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2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2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628"/>
  <workbookPr/>
  <mc:AlternateContent xmlns:mc="http://schemas.openxmlformats.org/markup-compatibility/2006">
    <mc:Choice Requires="x15">
      <x15ac:absPath xmlns:x15ac="http://schemas.microsoft.com/office/spreadsheetml/2010/11/ac" url="E:\Data analysis\EXCEL PROJECT\4\repo\"/>
    </mc:Choice>
  </mc:AlternateContent>
  <xr:revisionPtr revIDLastSave="0" documentId="13_ncr:1_{EA7D6058-4F46-4DC6-9536-9932EE997C9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LCULATIONS KPIS &amp;&amp; Metrics" sheetId="1" r:id="rId1"/>
    <sheet name="CALCULATIONS Items &amp;&amp; Sippliers" sheetId="4" r:id="rId2"/>
    <sheet name="OverView" sheetId="5" r:id="rId3"/>
    <sheet name="Product &amp; Suppliers" sheetId="6" r:id="rId4"/>
  </sheets>
  <definedNames>
    <definedName name="_xlchart.v5.0" hidden="1">'CALCULATIONS KPIS &amp;&amp; Metrics'!$C$26</definedName>
    <definedName name="_xlchart.v5.1" hidden="1">'CALCULATIONS KPIS &amp;&amp; Metrics'!$C$27:$C$36</definedName>
    <definedName name="_xlchart.v5.2" hidden="1">'CALCULATIONS KPIS &amp;&amp; Metrics'!$D$26</definedName>
    <definedName name="_xlchart.v5.3" hidden="1">'CALCULATIONS KPIS &amp;&amp; Metrics'!$D$27:$D$36</definedName>
    <definedName name="_xlchart.v5.4" hidden="1">'CALCULATIONS Items &amp;&amp; Sippliers'!$K$4</definedName>
    <definedName name="_xlchart.v5.5" hidden="1">'CALCULATIONS Items &amp;&amp; Sippliers'!$K$5:$K$11</definedName>
    <definedName name="_xlchart.v5.6" hidden="1">'CALCULATIONS Items &amp;&amp; Sippliers'!$L$4</definedName>
    <definedName name="_xlchart.v5.7" hidden="1">'CALCULATIONS Items &amp;&amp; Sippliers'!$L$5:$L$11</definedName>
    <definedName name="Customers">'CALCULATIONS KPIS &amp;&amp; Metrics'!$D$3</definedName>
    <definedName name="highcustomer">'CALCULATIONS KPIS &amp;&amp; Metrics'!$C$46</definedName>
    <definedName name="maxcustomer">'CALCULATIONS KPIS &amp;&amp; Metrics'!$D$46</definedName>
    <definedName name="QTY">'CALCULATIONS KPIS &amp;&amp; Metrics'!$B$3</definedName>
    <definedName name="Sales">'CALCULATIONS KPIS &amp;&amp; Metrics'!$A$3</definedName>
    <definedName name="Timeline_date">#N/A</definedName>
    <definedName name="UnitPrice">'CALCULATIONS KPIS &amp;&amp; Metrics'!$C$3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  <pivotCache cacheId="10" r:id="rId15"/>
    <pivotCache cacheId="11" r:id="rId16"/>
    <pivotCache cacheId="12" r:id="rId17"/>
    <pivotCache cacheId="13" r:id="rId18"/>
    <pivotCache cacheId="14" r:id="rId19"/>
    <pivotCache cacheId="15" r:id="rId20"/>
    <pivotCache cacheId="16" r:id="rId21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7" r:id="rId22"/>
      </x15:timelineCachePivotCaches>
    </ext>
    <ext xmlns:x15="http://schemas.microsoft.com/office/spreadsheetml/2010/11/main" uri="{D0CA8CA8-9F24-4464-BF8E-62219DCF47F9}">
      <x15:timelineCacheRefs>
        <x15:timelineCacheRef r:id="rId23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table_5bbc0000-6676-4c49-a7d5-6aad1e3172b1" name="fact_table" connection="Query - fact_table"/>
          <x15:modelTable id="customer_dim_74cd9f39-46d7-4a57-a34b-7ab030107934" name="customer_dim" connection="Query - customer_dim"/>
          <x15:modelTable id="item_dim_5ec49ba7-86a7-4d7e-8a3b-26eab26f1dca" name="item_dim" connection="Query - item_dim"/>
          <x15:modelTable id="store_dim_cb9f9fb3-0d29-4092-86c0-14adc31e401f" name="store_dim" connection="Query - store_dim"/>
          <x15:modelTable id="time_dim_ca4a6b2b-756b-4ac6-8068-6c21f2af1f88" name="time_dim" connection="Query - time_dim"/>
          <x15:modelTable id="Trans_dim_d6f4216e-083b-40ed-af43-5d509d997f97" name="Trans_dim" connection="Query - Trans_dim"/>
          <x15:modelTable id="A_27d5028c-db9f-4cc3-a84b-e47fb7fcbe69" name="A" connection="Query - Measures"/>
        </x15:modelTables>
        <x15:modelRelationships>
          <x15:modelRelationship fromTable="fact_table" fromColumn="time_key" toTable="time_dim" toColumn="time_key"/>
          <x15:modelRelationship fromTable="fact_table" fromColumn="store_key" toTable="store_dim" toColumn="store_key"/>
          <x15:modelRelationship fromTable="fact_table" fromColumn="payment_key" toTable="Trans_dim" toColumn="payment_key"/>
          <x15:modelRelationship fromTable="fact_table" fromColumn="item_key" toTable="item_dim" toColumn="item_key"/>
          <x15:modelRelationship fromTable="fact_table" fromColumn="coustomer_key" toTable="customer_dim" toColumn="coustomer_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3" i="4" l="1"/>
  <c r="M29" i="4"/>
  <c r="M30" i="4"/>
  <c r="M31" i="4"/>
  <c r="M32" i="4"/>
  <c r="M34" i="4"/>
  <c r="M35" i="4"/>
  <c r="M36" i="4"/>
  <c r="M37" i="4"/>
  <c r="M28" i="4"/>
  <c r="L28" i="4" a="1"/>
  <c r="L28" i="4" s="1"/>
  <c r="L4" i="4"/>
  <c r="K5" i="4" a="1"/>
  <c r="K5" i="4" s="1"/>
  <c r="D46" i="1"/>
  <c r="C46" i="1"/>
  <c r="L27" i="4"/>
  <c r="M6" i="4" l="1"/>
  <c r="M7" i="4"/>
  <c r="M8" i="4"/>
  <c r="M9" i="4"/>
  <c r="M10" i="4"/>
  <c r="M11" i="4"/>
  <c r="M5" i="4"/>
  <c r="I27" i="1" a="1"/>
  <c r="C27" i="1" a="1"/>
  <c r="C27" i="1" s="1"/>
  <c r="I27" i="1" l="1"/>
  <c r="J25" i="1"/>
  <c r="K30" i="1" s="1"/>
  <c r="K29" i="1" l="1"/>
  <c r="K28" i="1"/>
  <c r="K27" i="1"/>
  <c r="K3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9108F2-1012-4F29-818B-5F07AD816A5A}" name="Query - customer_dim" description="Connection to the 'customer_dim' query in the workbook." type="100" refreshedVersion="8" minRefreshableVersion="5">
    <extLst>
      <ext xmlns:x15="http://schemas.microsoft.com/office/spreadsheetml/2010/11/main" uri="{DE250136-89BD-433C-8126-D09CA5730AF9}">
        <x15:connection id="2e243fdb-f059-4e98-8386-69c4691b33bd"/>
      </ext>
    </extLst>
  </connection>
  <connection id="2" xr16:uid="{FD557517-E78F-4954-AFAE-90E3FFD5715A}" name="Query - fact_table" description="Connection to the 'fact_table' query in the workbook." type="100" refreshedVersion="8" minRefreshableVersion="5">
    <extLst>
      <ext xmlns:x15="http://schemas.microsoft.com/office/spreadsheetml/2010/11/main" uri="{DE250136-89BD-433C-8126-D09CA5730AF9}">
        <x15:connection id="3be975ed-6c86-4cc9-812e-aea3b1f7a4b4">
          <x15:oledbPr connection="Provider=Microsoft.Mashup.OleDb.1;Data Source=$Workbook$;Location=fact_table;Extended Properties=&quot;&quot;">
            <x15:dbTables>
              <x15:dbTable name="fact_table"/>
            </x15:dbTables>
          </x15:oledbPr>
        </x15:connection>
      </ext>
    </extLst>
  </connection>
  <connection id="3" xr16:uid="{66A8EDB0-6B7A-4D9C-A784-17AF970EFFD5}" name="Query - item_dim" description="Connection to the 'item_dim' query in the workbook." type="100" refreshedVersion="8" minRefreshableVersion="5">
    <extLst>
      <ext xmlns:x15="http://schemas.microsoft.com/office/spreadsheetml/2010/11/main" uri="{DE250136-89BD-433C-8126-D09CA5730AF9}">
        <x15:connection id="392ddc9b-7580-4de8-acac-db8f1330ca96">
          <x15:oledbPr connection="Provider=Microsoft.Mashup.OleDb.1;Data Source=$Workbook$;Location=item_dim;Extended Properties=&quot;&quot;">
            <x15:dbTables>
              <x15:dbTable name="item_dim"/>
            </x15:dbTables>
          </x15:oledbPr>
        </x15:connection>
      </ext>
    </extLst>
  </connection>
  <connection id="4" xr16:uid="{44918196-69C7-4ED9-83F7-46411FCEEFBA}" name="Query - Measures" description="Connection to the 'Measures' query in the workbook." type="100" refreshedVersion="8" minRefreshableVersion="5">
    <extLst>
      <ext xmlns:x15="http://schemas.microsoft.com/office/spreadsheetml/2010/11/main" uri="{DE250136-89BD-433C-8126-D09CA5730AF9}">
        <x15:connection id="7037e020-efea-49d7-9c28-d248c0f6bf93">
          <x15:oledbPr connection="Provider=Microsoft.Mashup.OleDb.1;Data Source=$Workbook$;Location=Measures;Extended Properties=&quot;&quot;">
            <x15:dbTables>
              <x15:dbTable name="Measures"/>
            </x15:dbTables>
          </x15:oledbPr>
        </x15:connection>
      </ext>
    </extLst>
  </connection>
  <connection id="5" xr16:uid="{5A4B40BB-5EC2-456A-8DDD-F18FCDBE1D88}" name="Query - store_dim" description="Connection to the 'store_dim' query in the workbook." type="100" refreshedVersion="8" minRefreshableVersion="5">
    <extLst>
      <ext xmlns:x15="http://schemas.microsoft.com/office/spreadsheetml/2010/11/main" uri="{DE250136-89BD-433C-8126-D09CA5730AF9}">
        <x15:connection id="9f09f95d-16f4-4aa6-8e81-e627d31eb753">
          <x15:oledbPr connection="Provider=Microsoft.Mashup.OleDb.1;Data Source=$Workbook$;Location=store_dim;Extended Properties=&quot;&quot;">
            <x15:dbTables>
              <x15:dbTable name="store_dim"/>
            </x15:dbTables>
          </x15:oledbPr>
        </x15:connection>
      </ext>
    </extLst>
  </connection>
  <connection id="6" xr16:uid="{3111EAF4-9FD6-4F95-AA95-BB5012BC254E}" name="Query - time_dim" description="Connection to the 'time_dim' query in the workbook." type="100" refreshedVersion="8" minRefreshableVersion="5">
    <extLst>
      <ext xmlns:x15="http://schemas.microsoft.com/office/spreadsheetml/2010/11/main" uri="{DE250136-89BD-433C-8126-D09CA5730AF9}">
        <x15:connection id="19cf2c68-a8ed-4fb5-af3f-f0c371c12560">
          <x15:oledbPr connection="Provider=Microsoft.Mashup.OleDb.1;Data Source=$Workbook$;Location=time_dim;Extended Properties=&quot;&quot;">
            <x15:dbTables>
              <x15:dbTable name="time_dim"/>
            </x15:dbTables>
          </x15:oledbPr>
        </x15:connection>
      </ext>
    </extLst>
  </connection>
  <connection id="7" xr16:uid="{63C827C8-EE6C-4B74-9EA0-DC0A4715BE73}" name="Query - Trans_dim" description="Connection to the 'Trans_dim' query in the workbook." type="100" refreshedVersion="8" minRefreshableVersion="5">
    <extLst>
      <ext xmlns:x15="http://schemas.microsoft.com/office/spreadsheetml/2010/11/main" uri="{DE250136-89BD-433C-8126-D09CA5730AF9}">
        <x15:connection id="b142728c-4b68-46e7-afb5-6742d2a7f87f">
          <x15:oledbPr connection="Provider=Microsoft.Mashup.OleDb.1;Data Source=$Workbook$;Location=Trans_dim;Extended Properties=&quot;&quot;">
            <x15:dbTables>
              <x15:dbTable name="Trans_dim"/>
            </x15:dbTables>
          </x15:oledbPr>
        </x15:connection>
      </ext>
    </extLst>
  </connection>
  <connection id="8" xr16:uid="{6D3C721C-BA60-4C7D-9031-1FD9217B311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<sst xmlns="http://schemas.openxmlformats.org/spreadsheetml/2006/main" count="182" uniqueCount="95">
  <si>
    <t>TotalSales</t>
  </si>
  <si>
    <t>TotalQty</t>
  </si>
  <si>
    <t>AverageUnitPrice</t>
  </si>
  <si>
    <t>CustomersNum</t>
  </si>
  <si>
    <t>Previous Sales</t>
  </si>
  <si>
    <t>Previous Qty</t>
  </si>
  <si>
    <t>PreviousAvgUnit</t>
  </si>
  <si>
    <t>PreviousCustomers</t>
  </si>
  <si>
    <t>YOYGrowthSales</t>
  </si>
  <si>
    <t>YoYGrowthQty</t>
  </si>
  <si>
    <t>YoYGrowthUPrice</t>
  </si>
  <si>
    <t>YoYGrowthCustomer</t>
  </si>
  <si>
    <t>Current Year</t>
  </si>
  <si>
    <t>Previous Year</t>
  </si>
  <si>
    <t xml:space="preserve">YoY </t>
  </si>
  <si>
    <t>Row Labels</t>
  </si>
  <si>
    <t>Grand Total</t>
  </si>
  <si>
    <t>Apr</t>
  </si>
  <si>
    <t>Aug</t>
  </si>
  <si>
    <t>Dec</t>
  </si>
  <si>
    <t>Feb</t>
  </si>
  <si>
    <t>Jan</t>
  </si>
  <si>
    <t>Jul</t>
  </si>
  <si>
    <t>Jun</t>
  </si>
  <si>
    <t>Mar</t>
  </si>
  <si>
    <t>May</t>
  </si>
  <si>
    <t>Nov</t>
  </si>
  <si>
    <t>Oct</t>
  </si>
  <si>
    <t>Sep</t>
  </si>
  <si>
    <t>Country</t>
  </si>
  <si>
    <t>Bangladesh</t>
  </si>
  <si>
    <t>Cambodia</t>
  </si>
  <si>
    <t>China</t>
  </si>
  <si>
    <t>Finland</t>
  </si>
  <si>
    <t>Germany</t>
  </si>
  <si>
    <t>India</t>
  </si>
  <si>
    <t>Lithuania</t>
  </si>
  <si>
    <t>Netherlands</t>
  </si>
  <si>
    <t>Poland</t>
  </si>
  <si>
    <t>United States</t>
  </si>
  <si>
    <t>Top 5 Countries</t>
  </si>
  <si>
    <t>Maximum</t>
  </si>
  <si>
    <t>CustomersNum2</t>
  </si>
  <si>
    <t>Sales Trend</t>
  </si>
  <si>
    <t>QTY</t>
  </si>
  <si>
    <t>Unit Prcie</t>
  </si>
  <si>
    <t>Customers</t>
  </si>
  <si>
    <t>Top 5 Customers</t>
  </si>
  <si>
    <t>card</t>
  </si>
  <si>
    <t>cash</t>
  </si>
  <si>
    <t>mobile</t>
  </si>
  <si>
    <t>Transaction Type</t>
  </si>
  <si>
    <t>Week Trend</t>
  </si>
  <si>
    <t>1st Week</t>
  </si>
  <si>
    <t>2nd Week</t>
  </si>
  <si>
    <t>3rd Week</t>
  </si>
  <si>
    <t>4th Week</t>
  </si>
  <si>
    <t>Top Selling</t>
  </si>
  <si>
    <t>Beverage - Energy/Protein</t>
  </si>
  <si>
    <t>Coffee K-Cups</t>
  </si>
  <si>
    <t>Food - Chips</t>
  </si>
  <si>
    <t>Food - Healthy</t>
  </si>
  <si>
    <t>Kitchen Supplies</t>
  </si>
  <si>
    <t>BIGSO AB</t>
  </si>
  <si>
    <t>CHROMADURLIN S.A.S</t>
  </si>
  <si>
    <t>DENIMACH LTD</t>
  </si>
  <si>
    <t>Friedola 1888 GmbH</t>
  </si>
  <si>
    <t>Indo Count Industries Ltd</t>
  </si>
  <si>
    <t>Supplier</t>
  </si>
  <si>
    <t>BARISAL</t>
  </si>
  <si>
    <t>CHITTAGONG</t>
  </si>
  <si>
    <t>DHAKA</t>
  </si>
  <si>
    <t>KHULNA</t>
  </si>
  <si>
    <t>RAJSHAHI</t>
  </si>
  <si>
    <t>RANGPUR</t>
  </si>
  <si>
    <t>SYLHET</t>
  </si>
  <si>
    <t>STORE DIVISION</t>
  </si>
  <si>
    <t>Top 5  Unit</t>
  </si>
  <si>
    <t>Bottles</t>
  </si>
  <si>
    <t>Cans</t>
  </si>
  <si>
    <t>Carton</t>
  </si>
  <si>
    <t>Ounce</t>
  </si>
  <si>
    <t>Bag</t>
  </si>
  <si>
    <t>HARDFORD AB</t>
  </si>
  <si>
    <t>Bolsius Boxmeer</t>
  </si>
  <si>
    <t>NINGBO SEDUNO IMP &amp; EXP CO.LTD</t>
  </si>
  <si>
    <t>MAESA SAS</t>
  </si>
  <si>
    <t>CHERRY GROUP CO.,LTD</t>
  </si>
  <si>
    <t>Pooja</t>
  </si>
  <si>
    <t>Jyoti</t>
  </si>
  <si>
    <t>Neha</t>
  </si>
  <si>
    <t>Poonam</t>
  </si>
  <si>
    <t>Sunita</t>
  </si>
  <si>
    <t>Supplier_Dependency_% = Supplier_Revenue / Total_Revenue</t>
  </si>
  <si>
    <t>Supplier_Dependency_%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</si>
</sst>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[Green]\▲\ 0.00%;[Red]\▼\ 0.00%;0.00%"/>
    <numFmt numFmtId="165" formatCode="[&gt;=1000000]&quot;$&quot;0.00,,&quot;M&quot;;[&gt;=1000]&quot;$&quot;0.00,&quot;K&quot;;&quot;$&quot;0.0"/>
    <numFmt numFmtId="166" formatCode="[&gt;=1000000]0.0,,&quot;M&quot;;[&gt;=1000]0.0,&quot;K&quot;;0"/>
    <numFmt numFmtId="167" formatCode="[&gt;=1000000]0.0,,&quot;M&quot;;[&gt;=1000]0.0,&quot;K&quot;;0.0"/>
    <numFmt numFmtId="168" formatCode="&quot;$&quot;#,##0.00"/>
    <numFmt numFmtId="169" formatCode="[&gt;=1000000]&quot;$&quot;0,,&quot;M&quot;;[&gt;=1000]&quot;$&quot;0,&quot;K&quot;;0"/>
  </numFmts>
  <fonts count="11" x14ac:knownFonts="1">
    <font>
      <sz val="11"/>
      <color theme="1"/>
      <name val="Calibri"/>
      <family val="2"/>
      <scheme val="minor"/>
    </font>
    <font>
      <b/>
      <sz val="10"/>
      <color theme="0"/>
      <name val="Abadi"/>
      <family val="2"/>
    </font>
    <font>
      <b/>
      <sz val="10"/>
      <color theme="1"/>
      <name val="Abadi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badi"/>
      <family val="2"/>
    </font>
    <font>
      <b/>
      <sz val="10"/>
      <color theme="0"/>
      <name val="Abadi"/>
      <family val="2"/>
    </font>
    <font>
      <b/>
      <sz val="10"/>
      <color rgb="FFFFFFFF"/>
      <name val="Abadi"/>
      <family val="2"/>
    </font>
    <font>
      <b/>
      <sz val="10"/>
      <color theme="1"/>
      <name val="Aptos Narrow"/>
      <family val="2"/>
    </font>
    <font>
      <sz val="11"/>
      <color theme="1"/>
      <name val="Abadi"/>
      <family val="2"/>
    </font>
    <font>
      <b/>
      <sz val="10"/>
      <color theme="1"/>
      <name val="Aptos Narrow"/>
      <family val="2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E2E8F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165" fontId="4" fillId="0" borderId="0" xfId="0" applyNumberFormat="1" applyFont="1" applyAlignment="1">
      <alignment horizontal="center" vertical="center"/>
    </xf>
    <xf numFmtId="0" fontId="0" fillId="0" borderId="0" xfId="0" pivotButton="1"/>
    <xf numFmtId="166" fontId="4" fillId="0" borderId="0" xfId="0" applyNumberFormat="1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66" fontId="6" fillId="3" borderId="2" xfId="0" applyNumberFormat="1" applyFont="1" applyFill="1" applyBorder="1" applyAlignment="1">
      <alignment horizontal="center" vertical="center"/>
    </xf>
    <xf numFmtId="168" fontId="2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68" fontId="2" fillId="5" borderId="0" xfId="0" applyNumberFormat="1" applyFont="1" applyFill="1" applyAlignment="1">
      <alignment horizontal="center" vertical="center"/>
    </xf>
    <xf numFmtId="165" fontId="2" fillId="6" borderId="0" xfId="0" applyNumberFormat="1" applyFont="1" applyFill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3" fillId="8" borderId="0" xfId="0" applyFont="1" applyFill="1"/>
    <xf numFmtId="0" fontId="0" fillId="8" borderId="0" xfId="0" applyFill="1"/>
    <xf numFmtId="0" fontId="5" fillId="2" borderId="0" xfId="0" applyFont="1" applyFill="1" applyAlignment="1">
      <alignment horizontal="center" vertical="center"/>
    </xf>
    <xf numFmtId="167" fontId="8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165" fontId="5" fillId="7" borderId="0" xfId="0" applyNumberFormat="1" applyFont="1" applyFill="1" applyAlignment="1">
      <alignment horizontal="center" vertical="center"/>
    </xf>
    <xf numFmtId="165" fontId="5" fillId="3" borderId="0" xfId="0" applyNumberFormat="1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65" fontId="5" fillId="4" borderId="0" xfId="0" applyNumberFormat="1" applyFont="1" applyFill="1" applyAlignment="1">
      <alignment horizontal="center" vertical="center"/>
    </xf>
    <xf numFmtId="166" fontId="6" fillId="3" borderId="0" xfId="0" applyNumberFormat="1" applyFont="1" applyFill="1" applyAlignment="1">
      <alignment horizontal="center" vertical="center"/>
    </xf>
    <xf numFmtId="165" fontId="6" fillId="3" borderId="0" xfId="0" applyNumberFormat="1" applyFont="1" applyFill="1" applyAlignment="1">
      <alignment horizontal="center" vertical="center"/>
    </xf>
    <xf numFmtId="169" fontId="4" fillId="0" borderId="0" xfId="0" applyNumberFormat="1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65" fontId="1" fillId="2" borderId="0" xfId="0" applyNumberFormat="1" applyFont="1" applyFill="1" applyAlignment="1">
      <alignment horizontal="center" vertical="center"/>
    </xf>
    <xf numFmtId="0" fontId="3" fillId="9" borderId="0" xfId="0" applyFont="1" applyFill="1"/>
    <xf numFmtId="9" fontId="0" fillId="0" borderId="0" xfId="1" applyFont="1"/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225">
    <dxf>
      <font>
        <b/>
        <sz val="10"/>
        <name val="Abadi"/>
        <scheme val="none"/>
      </font>
      <alignment horizontal="center" vertical="center"/>
    </dxf>
    <dxf>
      <font>
        <color theme="0"/>
      </font>
      <fill>
        <patternFill patternType="solid">
          <fgColor indexed="64"/>
          <bgColor theme="1" tint="0.249977111117893"/>
        </patternFill>
      </fill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fill>
        <patternFill patternType="none">
          <fgColor indexed="64"/>
          <bgColor indexed="65"/>
        </patternFill>
      </fill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color theme="0"/>
      </font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ill>
        <patternFill>
          <bgColor theme="2" tint="-0.749992370372631"/>
        </patternFill>
      </fill>
    </dxf>
    <dxf>
      <font>
        <color theme="0"/>
      </font>
    </dxf>
    <dxf>
      <fill>
        <patternFill patternType="solid">
          <bgColor theme="2" tint="-0.749992370372631"/>
        </patternFill>
      </fill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fill>
        <patternFill patternType="none">
          <fgColor indexed="64"/>
          <bgColor indexed="65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color theme="0"/>
      </font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color theme="0"/>
      </font>
    </dxf>
    <dxf>
      <fill>
        <patternFill patternType="solid">
          <bgColor theme="3" tint="-0.249977111117893"/>
        </patternFill>
      </fill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color theme="0"/>
      </font>
    </dxf>
    <dxf>
      <fill>
        <patternFill patternType="solid">
          <bgColor theme="1" tint="0.249977111117893"/>
        </patternFill>
      </fill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color theme="0"/>
      </font>
    </dxf>
    <dxf>
      <fill>
        <patternFill patternType="solid">
          <bgColor theme="3" tint="-0.249977111117893"/>
        </patternFill>
      </fill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color theme="0"/>
      </font>
    </dxf>
    <dxf>
      <fill>
        <patternFill patternType="solid">
          <bgColor theme="1" tint="0.249977111117893"/>
        </patternFill>
      </fill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color theme="0"/>
      </font>
    </dxf>
    <dxf>
      <fill>
        <patternFill patternType="solid">
          <bgColor theme="3" tint="-0.249977111117893"/>
        </patternFill>
      </fill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color theme="0"/>
      </font>
    </dxf>
    <dxf>
      <fill>
        <patternFill patternType="solid">
          <bgColor theme="1" tint="0.249977111117893"/>
        </patternFill>
      </fill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color theme="0"/>
      </font>
    </dxf>
    <dxf>
      <fill>
        <patternFill patternType="solid">
          <bgColor theme="1" tint="0.249977111117893"/>
        </patternFill>
      </fill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color rgb="FFFFFFFF"/>
      </font>
    </dxf>
    <dxf>
      <fill>
        <patternFill patternType="solid">
          <bgColor theme="1" tint="0.249977111117893"/>
        </patternFill>
      </fill>
    </dxf>
    <dxf>
      <numFmt numFmtId="166" formatCode="[&gt;=1000000]0.0,,&quot;M&quot;;[&gt;=1000]0.0,&quot;K&quot;;0"/>
    </dxf>
    <dxf>
      <font>
        <color rgb="FFFFFFFF"/>
      </font>
    </dxf>
    <dxf>
      <numFmt numFmtId="165" formatCode="[&gt;=1000000]&quot;$&quot;0.00,,&quot;M&quot;;[&gt;=1000]&quot;$&quot;0.00,&quot;K&quot;;&quot;$&quot;0.0"/>
      <fill>
        <patternFill patternType="none">
          <fgColor indexed="64"/>
          <bgColor indexed="65"/>
        </patternFill>
      </fill>
    </dxf>
    <dxf>
      <font>
        <color theme="0"/>
      </font>
      <numFmt numFmtId="0" formatCode="General"/>
      <fill>
        <patternFill patternType="solid">
          <fgColor indexed="64"/>
          <bgColor theme="3" tint="-0.249977111117893"/>
        </patternFill>
      </fill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b/>
        <sz val="10"/>
        <name val="Abadi"/>
        <scheme val="none"/>
      </font>
      <alignment horizontal="center" vertical="center"/>
    </dxf>
    <dxf>
      <font>
        <color theme="0"/>
      </font>
      <fill>
        <patternFill patternType="solid">
          <fgColor indexed="64"/>
          <bgColor theme="3" tint="-0.249977111117893"/>
        </patternFill>
      </fill>
    </dxf>
    <dxf>
      <font>
        <b/>
        <sz val="10"/>
        <name val="Abadi"/>
        <scheme val="none"/>
      </font>
      <alignment horizontal="center" vertical="center"/>
    </dxf>
    <dxf>
      <fill>
        <patternFill>
          <bgColor rgb="FF002060"/>
        </patternFill>
      </fill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ill>
        <patternFill patternType="solid">
          <bgColor rgb="FFFFFF00"/>
        </patternFill>
      </fill>
    </dxf>
    <dxf>
      <numFmt numFmtId="165" formatCode="[&gt;=1000000]&quot;$&quot;0.00,,&quot;M&quot;;[&gt;=1000]&quot;$&quot;0.00,&quot;K&quot;;&quot;$&quot;0.0"/>
      <fill>
        <patternFill patternType="none">
          <fgColor indexed="64"/>
          <bgColor indexed="65"/>
        </patternFill>
      </fill>
    </dxf>
    <dxf>
      <font>
        <color theme="0"/>
      </font>
      <numFmt numFmtId="0" formatCode="General"/>
      <fill>
        <patternFill patternType="solid">
          <fgColor indexed="64"/>
          <bgColor theme="3" tint="-0.249977111117893"/>
        </patternFill>
      </fill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color rgb="FFFFFFFF"/>
      </font>
    </dxf>
    <dxf>
      <fill>
        <patternFill patternType="solid">
          <bgColor theme="1" tint="0.249977111117893"/>
        </patternFill>
      </fill>
    </dxf>
    <dxf>
      <numFmt numFmtId="166" formatCode="[&gt;=1000000]0.0,,&quot;M&quot;;[&gt;=1000]0.0,&quot;K&quot;;0"/>
    </dxf>
    <dxf>
      <font>
        <color rgb="FFFFFFFF"/>
      </font>
    </dxf>
    <dxf>
      <numFmt numFmtId="165" formatCode="[&gt;=1000000]&quot;$&quot;0.00,,&quot;M&quot;;[&gt;=1000]&quot;$&quot;0.00,&quot;K&quot;;&quot;$&quot;0.0"/>
      <fill>
        <patternFill patternType="none">
          <fgColor indexed="64"/>
          <bgColor indexed="65"/>
        </patternFill>
      </fill>
    </dxf>
    <dxf>
      <font>
        <color theme="0"/>
      </font>
      <numFmt numFmtId="0" formatCode="General"/>
      <fill>
        <patternFill patternType="solid">
          <fgColor indexed="64"/>
          <bgColor theme="3" tint="-0.249977111117893"/>
        </patternFill>
      </fill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alignment horizontal="center"/>
    </dxf>
    <dxf>
      <font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[&gt;=1000000]0.0,,&quot;M&quot;;[&gt;=1000]0.0,&quot;K&quot;;0.0"/>
      <alignment horizontal="general" vertical="bottom" textRotation="0" wrapText="0" indent="0" justifyLastLine="0" shrinkToFit="0" readingOrder="0"/>
    </dxf>
    <dxf>
      <numFmt numFmtId="166" formatCode="[&gt;=1000000]0.0,,&quot;M&quot;;[&gt;=1000]0.0,&quot;K&quot;;0"/>
    </dxf>
    <dxf>
      <numFmt numFmtId="165" formatCode="[&gt;=1000000]&quot;$&quot;0.00,,&quot;M&quot;;[&gt;=1000]&quot;$&quot;0.00,&quot;K&quot;;&quot;$&quot;0.0"/>
    </dxf>
    <dxf>
      <numFmt numFmtId="165" formatCode="[&gt;=1000000]&quot;$&quot;0.00,,&quot;M&quot;;[&gt;=1000]&quot;$&quot;0.00,&quot;K&quot;;&quot;$&quot;0.0"/>
    </dxf>
    <dxf>
      <font>
        <b/>
      </font>
    </dxf>
    <dxf>
      <font>
        <b/>
      </font>
    </dxf>
    <dxf>
      <font>
        <b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color theme="0"/>
      </font>
      <fill>
        <patternFill patternType="solid">
          <fgColor indexed="64"/>
          <bgColor theme="3" tint="-0.249977111117893"/>
        </patternFill>
      </fill>
    </dxf>
    <dxf>
      <font>
        <color theme="0"/>
      </font>
      <fill>
        <patternFill patternType="solid">
          <fgColor indexed="64"/>
          <bgColor theme="3" tint="-0.249977111117893"/>
        </patternFill>
      </fill>
    </dxf>
    <dxf>
      <font>
        <b/>
        <sz val="10"/>
        <name val="Abadi"/>
        <scheme val="none"/>
      </font>
      <alignment horizontal="center" vertical="center"/>
    </dxf>
    <dxf>
      <numFmt numFmtId="166" formatCode="[&gt;=1000000]0.0,,&quot;M&quot;;[&gt;=1000]0.0,&quot;K&quot;;0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ill>
        <patternFill>
          <bgColor rgb="FF002060"/>
        </patternFill>
      </fill>
    </dxf>
    <dxf>
      <fill>
        <patternFill patternType="solid">
          <bgColor rgb="FFFFFF00"/>
        </patternFill>
      </fill>
    </dxf>
    <dxf>
      <font>
        <color rgb="FFFFFFFF"/>
      </font>
    </dxf>
    <dxf>
      <numFmt numFmtId="165" formatCode="[&gt;=1000000]&quot;$&quot;0.00,,&quot;M&quot;;[&gt;=1000]&quot;$&quot;0.00,&quot;K&quot;;&quot;$&quot;0.0"/>
      <fill>
        <patternFill patternType="none">
          <fgColor indexed="64"/>
          <bgColor indexed="65"/>
        </patternFill>
      </fill>
    </dxf>
    <dxf>
      <font>
        <color theme="0"/>
      </font>
      <numFmt numFmtId="0" formatCode="General"/>
      <fill>
        <patternFill patternType="solid">
          <fgColor indexed="64"/>
          <bgColor theme="3" tint="-0.249977111117893"/>
        </patternFill>
      </fill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color rgb="FFFFFFFF"/>
      </font>
    </dxf>
    <dxf>
      <fill>
        <patternFill patternType="solid">
          <bgColor theme="1" tint="0.249977111117893"/>
        </patternFill>
      </fill>
    </dxf>
    <dxf>
      <numFmt numFmtId="165" formatCode="[&gt;=1000000]&quot;$&quot;0.00,,&quot;M&quot;;[&gt;=1000]&quot;$&quot;0.00,&quot;K&quot;;&quot;$&quot;0.0"/>
    </dxf>
    <dxf>
      <font>
        <color rgb="FFFFFFFF"/>
      </font>
    </dxf>
    <dxf>
      <fill>
        <patternFill patternType="solid">
          <bgColor theme="1" tint="0.249977111117893"/>
        </patternFill>
      </fill>
    </dxf>
    <dxf>
      <font>
        <color rgb="FFFFFFFF"/>
      </font>
    </dxf>
    <dxf>
      <numFmt numFmtId="165" formatCode="[&gt;=1000000]&quot;$&quot;0.00,,&quot;M&quot;;[&gt;=1000]&quot;$&quot;0.00,&quot;K&quot;;&quot;$&quot;0.0"/>
      <fill>
        <patternFill patternType="none">
          <fgColor indexed="64"/>
          <bgColor indexed="65"/>
        </patternFill>
      </fill>
    </dxf>
    <dxf>
      <font>
        <color theme="0"/>
      </font>
      <numFmt numFmtId="0" formatCode="General"/>
      <fill>
        <patternFill patternType="solid">
          <fgColor indexed="64"/>
          <bgColor theme="3" tint="-0.249977111117893"/>
        </patternFill>
      </fill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numFmt numFmtId="166" formatCode="[&gt;=1000000]0.0,,&quot;M&quot;;[&gt;=1000]0.0,&quot;K&quot;;0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ill>
        <patternFill>
          <bgColor rgb="FF002060"/>
        </patternFill>
      </fill>
    </dxf>
    <dxf>
      <fill>
        <patternFill patternType="solid">
          <bgColor rgb="FFFFFF00"/>
        </patternFill>
      </fill>
    </dxf>
    <dxf>
      <font>
        <color rgb="FFFFFFFF"/>
      </font>
    </dxf>
    <dxf>
      <numFmt numFmtId="165" formatCode="[&gt;=1000000]&quot;$&quot;0.00,,&quot;M&quot;;[&gt;=1000]&quot;$&quot;0.00,&quot;K&quot;;&quot;$&quot;0.0"/>
      <fill>
        <patternFill patternType="none">
          <fgColor indexed="64"/>
          <bgColor indexed="65"/>
        </patternFill>
      </fill>
    </dxf>
    <dxf>
      <font>
        <color theme="0"/>
      </font>
      <numFmt numFmtId="0" formatCode="General"/>
      <fill>
        <patternFill patternType="solid">
          <fgColor indexed="64"/>
          <bgColor theme="3" tint="-0.249977111117893"/>
        </patternFill>
      </fill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color theme="0"/>
      </font>
      <fill>
        <patternFill patternType="solid">
          <fgColor indexed="64"/>
          <bgColor theme="3" tint="-0.249977111117893"/>
        </patternFill>
      </fill>
    </dxf>
    <dxf>
      <font>
        <b/>
        <sz val="10"/>
        <name val="Abadi"/>
        <scheme val="none"/>
      </font>
      <alignment horizontal="center" vertical="center"/>
    </dxf>
    <dxf>
      <fill>
        <patternFill>
          <bgColor rgb="FF002060"/>
        </patternFill>
      </fill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ill>
        <patternFill patternType="solid">
          <bgColor rgb="FFFFFF00"/>
        </patternFill>
      </fill>
    </dxf>
    <dxf>
      <numFmt numFmtId="165" formatCode="[&gt;=1000000]&quot;$&quot;0.00,,&quot;M&quot;;[&gt;=1000]&quot;$&quot;0.00,&quot;K&quot;;&quot;$&quot;0.0"/>
      <fill>
        <patternFill patternType="none">
          <fgColor indexed="64"/>
          <bgColor indexed="65"/>
        </patternFill>
      </fill>
    </dxf>
    <dxf>
      <font>
        <color theme="0"/>
      </font>
      <numFmt numFmtId="0" formatCode="General"/>
      <fill>
        <patternFill patternType="solid">
          <fgColor indexed="64"/>
          <bgColor theme="3" tint="-0.249977111117893"/>
        </patternFill>
      </fill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numFmt numFmtId="169" formatCode="[&gt;=1000000]&quot;$&quot;0,,&quot;M&quot;;[&gt;=1000]&quot;$&quot;0,&quot;K&quot;;0"/>
    </dxf>
    <dxf>
      <numFmt numFmtId="166" formatCode="[&gt;=1000000]0.0,,&quot;M&quot;;[&gt;=1000]0.0,&quot;K&quot;;0"/>
    </dxf>
    <dxf>
      <alignment horizontal="center"/>
    </dxf>
    <dxf>
      <font>
        <name val="Abadi"/>
        <scheme val="none"/>
      </font>
    </dxf>
    <dxf>
      <numFmt numFmtId="166" formatCode="[&gt;=1000000]0.0,,&quot;M&quot;;[&gt;=1000]0.0,&quot;K&quot;;0"/>
    </dxf>
    <dxf>
      <numFmt numFmtId="165" formatCode="[&gt;=1000000]&quot;$&quot;0.00,,&quot;M&quot;;[&gt;=1000]&quot;$&quot;0.00,&quot;K&quot;;&quot;$&quot;0.0"/>
    </dxf>
    <dxf>
      <numFmt numFmtId="165" formatCode="[&gt;=1000000]&quot;$&quot;0.00,,&quot;M&quot;;[&gt;=1000]&quot;$&quot;0.00,&quot;K&quot;;&quot;$&quot;0.0"/>
    </dxf>
    <dxf>
      <font>
        <b/>
      </font>
    </dxf>
    <dxf>
      <font>
        <b/>
      </font>
    </dxf>
    <dxf>
      <font>
        <b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color theme="0"/>
      </font>
    </dxf>
    <dxf>
      <fill>
        <patternFill patternType="solid">
          <bgColor theme="3" tint="-0.249977111117893"/>
        </patternFill>
      </fill>
    </dxf>
    <dxf>
      <fill>
        <patternFill>
          <bgColor rgb="FF002060"/>
        </patternFill>
      </fill>
    </dxf>
    <dxf>
      <fill>
        <patternFill patternType="solid">
          <bgColor rgb="FFFFFF00"/>
        </patternFill>
      </fill>
    </dxf>
    <dxf>
      <font>
        <color rgb="FFFFFFFF"/>
      </font>
    </dxf>
    <dxf>
      <numFmt numFmtId="165" formatCode="[&gt;=1000000]&quot;$&quot;0.00,,&quot;M&quot;;[&gt;=1000]&quot;$&quot;0.00,&quot;K&quot;;&quot;$&quot;0.0"/>
      <fill>
        <patternFill patternType="none">
          <fgColor indexed="64"/>
          <bgColor indexed="65"/>
        </patternFill>
      </fill>
    </dxf>
    <dxf>
      <font>
        <color theme="0"/>
      </font>
      <numFmt numFmtId="0" formatCode="General"/>
      <fill>
        <patternFill patternType="solid">
          <fgColor indexed="64"/>
          <bgColor theme="3" tint="-0.249977111117893"/>
        </patternFill>
      </fill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color theme="0"/>
        <name val="Abadi"/>
        <scheme val="none"/>
      </font>
      <fill>
        <patternFill patternType="solid">
          <fgColor indexed="64"/>
          <bgColor theme="3" tint="-0.249977111117893"/>
        </patternFill>
      </fill>
      <alignment horizontal="center" vertical="center"/>
    </dxf>
    <dxf>
      <font>
        <b/>
        <sz val="10"/>
        <name val="Abadi"/>
        <scheme val="none"/>
      </font>
      <numFmt numFmtId="165" formatCode="[&gt;=1000000]&quot;$&quot;0.00,,&quot;M&quot;;[&gt;=1000]&quot;$&quot;0.00,&quot;K&quot;;&quot;$&quot;0.0"/>
      <alignment horizontal="center" vertical="center"/>
    </dxf>
    <dxf>
      <font>
        <b/>
      </font>
    </dxf>
    <dxf>
      <font>
        <sz val="10"/>
        <name val="Aptos Narrow"/>
      </font>
    </dxf>
    <dxf>
      <font>
        <sz val="10"/>
      </font>
    </dxf>
    <dxf>
      <font>
        <name val="Aptos Narrow"/>
        <family val="2"/>
      </font>
    </dxf>
    <dxf>
      <font>
        <sz val="11"/>
      </font>
    </dxf>
    <dxf>
      <fill>
        <patternFill>
          <bgColor auto="1"/>
        </patternFill>
      </fill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numFmt numFmtId="164" formatCode="[Green]\▲\ 0.00%;[Red]\▼\ 0.00%;0.00%"/>
    </dxf>
    <dxf>
      <numFmt numFmtId="164" formatCode="[Green]\▲\ 0.00%;[Red]\▼\ 0.00%;0.00%"/>
    </dxf>
    <dxf>
      <numFmt numFmtId="164" formatCode="[Green]\▲\ 0.00%;[Red]\▼\ 0.00%;0.00%"/>
    </dxf>
    <dxf>
      <numFmt numFmtId="164" formatCode="[Green]\▲\ 0.00%;[Red]\▼\ 0.00%;0.00%"/>
    </dxf>
    <dxf>
      <font>
        <b/>
      </font>
    </dxf>
    <dxf>
      <font>
        <b/>
      </font>
    </dxf>
    <dxf>
      <font>
        <b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color theme="0"/>
      </font>
      <fill>
        <patternFill patternType="solid">
          <fgColor indexed="64"/>
          <bgColor theme="3" tint="-0.249977111117893"/>
        </patternFill>
      </fill>
    </dxf>
    <dxf>
      <font>
        <color theme="0"/>
      </font>
      <fill>
        <patternFill patternType="solid">
          <fgColor indexed="64"/>
          <bgColor theme="3" tint="-0.249977111117893"/>
        </patternFill>
      </fill>
    </dxf>
    <dxf>
      <font>
        <sz val="10"/>
        <color theme="1"/>
        <name val="Abadi"/>
        <family val="2"/>
        <scheme val="none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sz val="10"/>
        <color auto="1"/>
        <name val="Abadi"/>
        <family val="2"/>
        <scheme val="none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sz val="11"/>
        <color theme="1"/>
      </font>
      <border>
        <vertical/>
        <horizontal/>
      </border>
    </dxf>
    <dxf>
      <font>
        <color theme="1"/>
      </font>
      <fill>
        <patternFill>
          <bgColor rgb="FF0D9488"/>
        </patternFill>
      </fill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/>
        <horizontal/>
      </border>
    </dxf>
  </dxfs>
  <tableStyles count="2" defaultTableStyle="TableStyleMedium2" defaultPivotStyle="PivotStyleLight16">
    <tableStyle name="timeline" pivot="0" table="0" count="9" xr9:uid="{CC923D14-ED49-44E8-9D0B-DCA8BAA98668}">
      <tableStyleElement type="wholeTable" dxfId="224"/>
      <tableStyleElement type="headerRow" dxfId="223"/>
    </tableStyle>
    <tableStyle name="TimeSlicerStyleDark1 2" pivot="0" table="0" count="9" xr9:uid="{BA2214D0-1D55-47EA-957D-E49FA44FDAC9}">
      <tableStyleElement type="wholeTable" dxfId="222"/>
      <tableStyleElement type="headerRow" dxfId="221"/>
    </tableStyle>
  </tableStyles>
  <colors>
    <mruColors>
      <color rgb="FF334155"/>
      <color rgb="FF0D9488"/>
      <color rgb="FFD1D5DB"/>
      <color rgb="FFBEE3E4"/>
      <color rgb="FF6FC2C4"/>
      <color rgb="FFE2E8F0"/>
      <color rgb="FF3BF6FF"/>
      <color rgb="FF1F2937"/>
      <color rgb="FFFFFFFF"/>
      <color rgb="FF00F2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14">
        <dxf>
          <fill>
            <patternFill patternType="solid">
              <fgColor theme="4" tint="0.39991454817346722"/>
              <bgColor theme="0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rgb="FFBEE3E4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 patternType="solid">
              <fgColor auto="1"/>
              <bgColor rgb="FF0D9488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1"/>
            <name val="Abadi"/>
            <family val="2"/>
            <scheme val="none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/>
            <name val="Abadi"/>
            <family val="2"/>
            <scheme val="none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1"/>
            <name val="Abadi"/>
            <family val="2"/>
            <scheme val="none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1"/>
            <name val="Abadi"/>
            <family val="2"/>
            <scheme val="none"/>
          </font>
          <border>
            <left/>
            <right/>
            <top/>
            <bottom/>
            <vertical/>
            <horizontal/>
          </border>
        </dxf>
        <dxf>
          <fill>
            <patternFill patternType="solid">
              <fgColor theme="8" tint="0.39997558519241921"/>
              <bgColor theme="8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249977111117893"/>
              </stop>
              <stop position="1">
                <color theme="0" tint="-0.249977111117893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8"/>
              </stop>
              <stop position="1">
                <color theme="8" tint="-0.499984740745262"/>
              </stop>
            </gradientFill>
          </fill>
          <border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8" tint="-0.249977111117893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Dark1 2">
        <x15:timelineStyle name="timeline">
          <x15:timelineStyleElements>
            <x15:timelineStyleElement type="selectionLabel" dxfId="13"/>
            <x15:timelineStyleElement type="timeLevel" dxfId="12"/>
            <x15:timelineStyleElement type="periodLabel1" dxfId="11"/>
            <x15:timelineStyleElement type="periodLabel2" dxfId="10"/>
            <x15:timelineStyleElement type="selectedTimeBlock" dxfId="9"/>
            <x15:timelineStyleElement type="unselectedTimeBlock" dxfId="8"/>
            <x15:timelineStyleElement type="selectedTimeBlockSpace" dxfId="7"/>
          </x15:timelineStyleElements>
        </x15:timelineStyle>
        <x15:timelineStyle name="TimeSlicerStyleDark1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styles" Target="styles.xml"/><Relationship Id="rId21" Type="http://schemas.openxmlformats.org/officeDocument/2006/relationships/pivotCacheDefinition" Target="pivotCache/pivotCacheDefinition17.xml"/><Relationship Id="rId42" Type="http://schemas.openxmlformats.org/officeDocument/2006/relationships/customXml" Target="../customXml/item12.xml"/><Relationship Id="rId47" Type="http://schemas.openxmlformats.org/officeDocument/2006/relationships/customXml" Target="../customXml/item17.xml"/><Relationship Id="rId63" Type="http://schemas.openxmlformats.org/officeDocument/2006/relationships/customXml" Target="../customXml/item33.xml"/><Relationship Id="rId68" Type="http://schemas.openxmlformats.org/officeDocument/2006/relationships/customXml" Target="../customXml/item38.xml"/><Relationship Id="rId84" Type="http://schemas.openxmlformats.org/officeDocument/2006/relationships/customXml" Target="../customXml/item54.xml"/><Relationship Id="rId89" Type="http://schemas.openxmlformats.org/officeDocument/2006/relationships/customXml" Target="../customXml/item59.xml"/><Relationship Id="rId16" Type="http://schemas.openxmlformats.org/officeDocument/2006/relationships/pivotCacheDefinition" Target="pivotCache/pivotCacheDefinition12.xml"/><Relationship Id="rId11" Type="http://schemas.openxmlformats.org/officeDocument/2006/relationships/pivotCacheDefinition" Target="pivotCache/pivotCacheDefinition7.xml"/><Relationship Id="rId32" Type="http://schemas.openxmlformats.org/officeDocument/2006/relationships/customXml" Target="../customXml/item2.xml"/><Relationship Id="rId37" Type="http://schemas.openxmlformats.org/officeDocument/2006/relationships/customXml" Target="../customXml/item7.xml"/><Relationship Id="rId53" Type="http://schemas.openxmlformats.org/officeDocument/2006/relationships/customXml" Target="../customXml/item23.xml"/><Relationship Id="rId58" Type="http://schemas.openxmlformats.org/officeDocument/2006/relationships/customXml" Target="../customXml/item28.xml"/><Relationship Id="rId74" Type="http://schemas.openxmlformats.org/officeDocument/2006/relationships/customXml" Target="../customXml/item44.xml"/><Relationship Id="rId79" Type="http://schemas.openxmlformats.org/officeDocument/2006/relationships/customXml" Target="../customXml/item49.xml"/><Relationship Id="rId5" Type="http://schemas.openxmlformats.org/officeDocument/2006/relationships/pivotCacheDefinition" Target="pivotCache/pivotCacheDefinition1.xml"/><Relationship Id="rId90" Type="http://schemas.openxmlformats.org/officeDocument/2006/relationships/customXml" Target="../customXml/item60.xml"/><Relationship Id="rId22" Type="http://schemas.openxmlformats.org/officeDocument/2006/relationships/pivotCacheDefinition" Target="pivotCache/pivotCacheDefinition18.xml"/><Relationship Id="rId27" Type="http://schemas.openxmlformats.org/officeDocument/2006/relationships/sharedStrings" Target="sharedStrings.xml"/><Relationship Id="rId43" Type="http://schemas.openxmlformats.org/officeDocument/2006/relationships/customXml" Target="../customXml/item13.xml"/><Relationship Id="rId48" Type="http://schemas.openxmlformats.org/officeDocument/2006/relationships/customXml" Target="../customXml/item18.xml"/><Relationship Id="rId64" Type="http://schemas.openxmlformats.org/officeDocument/2006/relationships/customXml" Target="../customXml/item34.xml"/><Relationship Id="rId69" Type="http://schemas.openxmlformats.org/officeDocument/2006/relationships/customXml" Target="../customXml/item39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21.xml"/><Relationship Id="rId72" Type="http://schemas.openxmlformats.org/officeDocument/2006/relationships/customXml" Target="../customXml/item42.xml"/><Relationship Id="rId80" Type="http://schemas.openxmlformats.org/officeDocument/2006/relationships/customXml" Target="../customXml/item50.xml"/><Relationship Id="rId85" Type="http://schemas.openxmlformats.org/officeDocument/2006/relationships/customXml" Target="../customXml/item55.xml"/><Relationship Id="rId93" Type="http://schemas.openxmlformats.org/officeDocument/2006/relationships/customXml" Target="../customXml/item63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connections" Target="connections.xml"/><Relationship Id="rId33" Type="http://schemas.openxmlformats.org/officeDocument/2006/relationships/customXml" Target="../customXml/item3.xml"/><Relationship Id="rId38" Type="http://schemas.openxmlformats.org/officeDocument/2006/relationships/customXml" Target="../customXml/item8.xml"/><Relationship Id="rId46" Type="http://schemas.openxmlformats.org/officeDocument/2006/relationships/customXml" Target="../customXml/item16.xml"/><Relationship Id="rId59" Type="http://schemas.openxmlformats.org/officeDocument/2006/relationships/customXml" Target="../customXml/item29.xml"/><Relationship Id="rId67" Type="http://schemas.openxmlformats.org/officeDocument/2006/relationships/customXml" Target="../customXml/item37.xml"/><Relationship Id="rId20" Type="http://schemas.openxmlformats.org/officeDocument/2006/relationships/pivotCacheDefinition" Target="pivotCache/pivotCacheDefinition16.xml"/><Relationship Id="rId41" Type="http://schemas.openxmlformats.org/officeDocument/2006/relationships/customXml" Target="../customXml/item11.xml"/><Relationship Id="rId54" Type="http://schemas.openxmlformats.org/officeDocument/2006/relationships/customXml" Target="../customXml/item24.xml"/><Relationship Id="rId62" Type="http://schemas.openxmlformats.org/officeDocument/2006/relationships/customXml" Target="../customXml/item32.xml"/><Relationship Id="rId70" Type="http://schemas.openxmlformats.org/officeDocument/2006/relationships/customXml" Target="../customXml/item40.xml"/><Relationship Id="rId75" Type="http://schemas.openxmlformats.org/officeDocument/2006/relationships/customXml" Target="../customXml/item45.xml"/><Relationship Id="rId83" Type="http://schemas.openxmlformats.org/officeDocument/2006/relationships/customXml" Target="../customXml/item53.xml"/><Relationship Id="rId88" Type="http://schemas.openxmlformats.org/officeDocument/2006/relationships/customXml" Target="../customXml/item58.xml"/><Relationship Id="rId91" Type="http://schemas.openxmlformats.org/officeDocument/2006/relationships/customXml" Target="../customXml/item6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microsoft.com/office/2011/relationships/timelineCache" Target="timelineCaches/timelineCache1.xml"/><Relationship Id="rId28" Type="http://schemas.openxmlformats.org/officeDocument/2006/relationships/sheetMetadata" Target="metadata.xml"/><Relationship Id="rId36" Type="http://schemas.openxmlformats.org/officeDocument/2006/relationships/customXml" Target="../customXml/item6.xml"/><Relationship Id="rId49" Type="http://schemas.openxmlformats.org/officeDocument/2006/relationships/customXml" Target="../customXml/item19.xml"/><Relationship Id="rId57" Type="http://schemas.openxmlformats.org/officeDocument/2006/relationships/customXml" Target="../customXml/item27.xml"/><Relationship Id="rId10" Type="http://schemas.openxmlformats.org/officeDocument/2006/relationships/pivotCacheDefinition" Target="pivotCache/pivotCacheDefinition6.xml"/><Relationship Id="rId31" Type="http://schemas.openxmlformats.org/officeDocument/2006/relationships/customXml" Target="../customXml/item1.xml"/><Relationship Id="rId44" Type="http://schemas.openxmlformats.org/officeDocument/2006/relationships/customXml" Target="../customXml/item14.xml"/><Relationship Id="rId52" Type="http://schemas.openxmlformats.org/officeDocument/2006/relationships/customXml" Target="../customXml/item22.xml"/><Relationship Id="rId60" Type="http://schemas.openxmlformats.org/officeDocument/2006/relationships/customXml" Target="../customXml/item30.xml"/><Relationship Id="rId65" Type="http://schemas.openxmlformats.org/officeDocument/2006/relationships/customXml" Target="../customXml/item35.xml"/><Relationship Id="rId73" Type="http://schemas.openxmlformats.org/officeDocument/2006/relationships/customXml" Target="../customXml/item43.xml"/><Relationship Id="rId78" Type="http://schemas.openxmlformats.org/officeDocument/2006/relationships/customXml" Target="../customXml/item48.xml"/><Relationship Id="rId81" Type="http://schemas.openxmlformats.org/officeDocument/2006/relationships/customXml" Target="../customXml/item51.xml"/><Relationship Id="rId86" Type="http://schemas.openxmlformats.org/officeDocument/2006/relationships/customXml" Target="../customXml/item5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9.xml"/><Relationship Id="rId18" Type="http://schemas.openxmlformats.org/officeDocument/2006/relationships/pivotCacheDefinition" Target="pivotCache/pivotCacheDefinition14.xml"/><Relationship Id="rId39" Type="http://schemas.openxmlformats.org/officeDocument/2006/relationships/customXml" Target="../customXml/item9.xml"/><Relationship Id="rId34" Type="http://schemas.openxmlformats.org/officeDocument/2006/relationships/customXml" Target="../customXml/item4.xml"/><Relationship Id="rId50" Type="http://schemas.openxmlformats.org/officeDocument/2006/relationships/customXml" Target="../customXml/item20.xml"/><Relationship Id="rId55" Type="http://schemas.openxmlformats.org/officeDocument/2006/relationships/customXml" Target="../customXml/item25.xml"/><Relationship Id="rId76" Type="http://schemas.openxmlformats.org/officeDocument/2006/relationships/customXml" Target="../customXml/item46.xml"/><Relationship Id="rId7" Type="http://schemas.openxmlformats.org/officeDocument/2006/relationships/pivotCacheDefinition" Target="pivotCache/pivotCacheDefinition3.xml"/><Relationship Id="rId71" Type="http://schemas.openxmlformats.org/officeDocument/2006/relationships/customXml" Target="../customXml/item41.xml"/><Relationship Id="rId92" Type="http://schemas.openxmlformats.org/officeDocument/2006/relationships/customXml" Target="../customXml/item62.xml"/><Relationship Id="rId2" Type="http://schemas.openxmlformats.org/officeDocument/2006/relationships/worksheet" Target="worksheets/sheet2.xml"/><Relationship Id="rId29" Type="http://schemas.openxmlformats.org/officeDocument/2006/relationships/powerPivotData" Target="model/item.data"/><Relationship Id="rId24" Type="http://schemas.openxmlformats.org/officeDocument/2006/relationships/theme" Target="theme/theme1.xml"/><Relationship Id="rId40" Type="http://schemas.openxmlformats.org/officeDocument/2006/relationships/customXml" Target="../customXml/item10.xml"/><Relationship Id="rId45" Type="http://schemas.openxmlformats.org/officeDocument/2006/relationships/customXml" Target="../customXml/item15.xml"/><Relationship Id="rId66" Type="http://schemas.openxmlformats.org/officeDocument/2006/relationships/customXml" Target="../customXml/item36.xml"/><Relationship Id="rId87" Type="http://schemas.openxmlformats.org/officeDocument/2006/relationships/customXml" Target="../customXml/item57.xml"/><Relationship Id="rId61" Type="http://schemas.openxmlformats.org/officeDocument/2006/relationships/customXml" Target="../customXml/item31.xml"/><Relationship Id="rId82" Type="http://schemas.openxmlformats.org/officeDocument/2006/relationships/customXml" Target="../customXml/item52.xml"/><Relationship Id="rId19" Type="http://schemas.openxmlformats.org/officeDocument/2006/relationships/pivotCacheDefinition" Target="pivotCache/pivotCacheDefinition15.xml"/><Relationship Id="rId14" Type="http://schemas.openxmlformats.org/officeDocument/2006/relationships/pivotCacheDefinition" Target="pivotCache/pivotCacheDefinition10.xml"/><Relationship Id="rId30" Type="http://schemas.openxmlformats.org/officeDocument/2006/relationships/calcChain" Target="calcChain.xml"/><Relationship Id="rId35" Type="http://schemas.openxmlformats.org/officeDocument/2006/relationships/customXml" Target="../customXml/item5.xml"/><Relationship Id="rId56" Type="http://schemas.openxmlformats.org/officeDocument/2006/relationships/customXml" Target="../customXml/item26.xml"/><Relationship Id="rId77" Type="http://schemas.openxmlformats.org/officeDocument/2006/relationships/customXml" Target="../customXml/item47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microsoft.com/office/2011/relationships/chartColorStyle" Target="colors1.xml"/><Relationship Id="rId1" Type="http://schemas.microsoft.com/office/2011/relationships/chartStyle" Target="style1.xml"/><Relationship Id="rId4" Type="http://schemas.openxmlformats.org/officeDocument/2006/relationships/image" Target="../media/image9.png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microsoft.com/office/2011/relationships/chartColorStyle" Target="colors10.xml"/><Relationship Id="rId1" Type="http://schemas.microsoft.com/office/2011/relationships/chartStyle" Target="style10.xml"/><Relationship Id="rId4" Type="http://schemas.openxmlformats.org/officeDocument/2006/relationships/image" Target="../media/image9.png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[Analysis_Dashboard.xlsx]CALCULATIONS KPIS &amp;&amp; Metrics!salestrend</c:name>
    <c:fmtId val="2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832501143873017E-2"/>
          <c:y val="6.5642630150297504E-2"/>
          <c:w val="0.90551422883344568"/>
          <c:h val="0.665897103023609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'CALCULATIONS KPIS &amp;&amp; Metrics'!$H$5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4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'CALCULATIONS KPIS &amp;&amp; Metrics'!$G$6:$G$18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'CALCULATIONS KPIS &amp;&amp; Metrics'!$H$6:$H$18</c:f>
              <c:numCache>
                <c:formatCode>[&gt;=1000000]"$"0.00,,"M";[&gt;=1000]"$"0.00,"K";"$"0.0</c:formatCode>
                <c:ptCount val="12"/>
                <c:pt idx="0">
                  <c:v>9042244</c:v>
                </c:pt>
                <c:pt idx="1">
                  <c:v>8073877.5</c:v>
                </c:pt>
                <c:pt idx="2">
                  <c:v>8939152</c:v>
                </c:pt>
                <c:pt idx="3">
                  <c:v>8504634.75</c:v>
                </c:pt>
                <c:pt idx="4">
                  <c:v>9078002.5</c:v>
                </c:pt>
                <c:pt idx="5">
                  <c:v>8556853</c:v>
                </c:pt>
                <c:pt idx="6">
                  <c:v>9046580</c:v>
                </c:pt>
                <c:pt idx="7">
                  <c:v>8929475.25</c:v>
                </c:pt>
                <c:pt idx="8">
                  <c:v>8724326.5</c:v>
                </c:pt>
                <c:pt idx="9">
                  <c:v>8902783.75</c:v>
                </c:pt>
                <c:pt idx="10">
                  <c:v>8680026</c:v>
                </c:pt>
                <c:pt idx="11">
                  <c:v>8923480.5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9E-4533-852E-3581EE237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2"/>
        <c:overlap val="-27"/>
        <c:axId val="323643951"/>
        <c:axId val="323648751"/>
      </c:barChart>
      <c:catAx>
        <c:axId val="323643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marL="0" indent="0" algn="ctr" defTabSz="914400" rtl="0" eaLnBrk="1" latinLnBrk="0" hangingPunct="1">
              <a:defRPr lang="en-US" sz="900" b="0" i="0" u="none" strike="noStrike" kern="1200" baseline="0">
                <a:solidFill>
                  <a:srgbClr val="111827"/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323648751"/>
        <c:crosses val="autoZero"/>
        <c:auto val="1"/>
        <c:lblAlgn val="ctr"/>
        <c:lblOffset val="100"/>
        <c:noMultiLvlLbl val="0"/>
      </c:catAx>
      <c:valAx>
        <c:axId val="323648751"/>
        <c:scaling>
          <c:orientation val="minMax"/>
        </c:scaling>
        <c:delete val="1"/>
        <c:axPos val="l"/>
        <c:numFmt formatCode="[&gt;=1000000]&quot;$&quot;0.00,,&quot;M&quot;;[&gt;=1000]&quot;$&quot;0.00,&quot;K&quot;;&quot;$&quot;0.0" sourceLinked="1"/>
        <c:majorTickMark val="out"/>
        <c:minorTickMark val="none"/>
        <c:tickLblPos val="nextTo"/>
        <c:crossAx val="323643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[Analysis_Dashboard.xlsx]CALCULATIONS KPIS &amp;&amp; Metrics!QTY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31750" cap="rnd">
            <a:solidFill>
              <a:srgbClr val="4C8077">
                <a:alpha val="97000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1750" cap="rnd">
            <a:solidFill>
              <a:srgbClr val="4C8077">
                <a:alpha val="97000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rgbClr val="0D9488">
                <a:alpha val="9882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8645833333333331"/>
          <c:y val="0.44444444444444442"/>
          <c:w val="0.71354166666666663"/>
          <c:h val="0.55555555555555558"/>
        </c:manualLayout>
      </c:layout>
      <c:lineChart>
        <c:grouping val="standard"/>
        <c:varyColors val="0"/>
        <c:ser>
          <c:idx val="0"/>
          <c:order val="0"/>
          <c:tx>
            <c:strRef>
              <c:f>'CALCULATIONS KPIS &amp;&amp; Metrics'!$L$5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rgbClr val="0D9488">
                  <a:alpha val="98824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'CALCULATIONS KPIS &amp;&amp; Metrics'!$K$6:$K$18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'CALCULATIONS KPIS &amp;&amp; Metrics'!$L$6:$L$18</c:f>
              <c:numCache>
                <c:formatCode>[&gt;=1000000]0.0,,"M";[&gt;=1000]0.0,"K";0</c:formatCode>
                <c:ptCount val="12"/>
                <c:pt idx="0">
                  <c:v>486156</c:v>
                </c:pt>
                <c:pt idx="1">
                  <c:v>509136</c:v>
                </c:pt>
                <c:pt idx="2">
                  <c:v>506683</c:v>
                </c:pt>
                <c:pt idx="3">
                  <c:v>459295</c:v>
                </c:pt>
                <c:pt idx="4">
                  <c:v>515352</c:v>
                </c:pt>
                <c:pt idx="5">
                  <c:v>516339</c:v>
                </c:pt>
                <c:pt idx="6">
                  <c:v>485654</c:v>
                </c:pt>
                <c:pt idx="7">
                  <c:v>509009</c:v>
                </c:pt>
                <c:pt idx="8">
                  <c:v>517258</c:v>
                </c:pt>
                <c:pt idx="9">
                  <c:v>491338</c:v>
                </c:pt>
                <c:pt idx="10">
                  <c:v>507718</c:v>
                </c:pt>
                <c:pt idx="11">
                  <c:v>496247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91F-4BD6-A583-8325C08B8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947791"/>
        <c:axId val="1575942511"/>
      </c:lineChart>
      <c:catAx>
        <c:axId val="15759477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75942511"/>
        <c:crosses val="autoZero"/>
        <c:auto val="1"/>
        <c:lblAlgn val="ctr"/>
        <c:lblOffset val="100"/>
        <c:noMultiLvlLbl val="0"/>
      </c:catAx>
      <c:valAx>
        <c:axId val="1575942511"/>
        <c:scaling>
          <c:orientation val="minMax"/>
        </c:scaling>
        <c:delete val="1"/>
        <c:axPos val="l"/>
        <c:numFmt formatCode="[&gt;=1000000]0.0,,&quot;M&quot;;[&gt;=1000]0.0,&quot;K&quot;;0" sourceLinked="1"/>
        <c:majorTickMark val="none"/>
        <c:minorTickMark val="none"/>
        <c:tickLblPos val="nextTo"/>
        <c:crossAx val="1575947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[Analysis_Dashboard.xlsx]CALCULATIONS KPIS &amp;&amp; Metrics!UnitPrice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38100" cap="rnd">
            <a:solidFill>
              <a:srgbClr val="4C8077">
                <a:alpha val="99000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 cap="rnd">
            <a:solidFill>
              <a:srgbClr val="4C8077">
                <a:alpha val="99000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rgbClr val="0D9488">
                <a:alpha val="9882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'CALCULATIONS KPIS &amp;&amp; Metrics'!$P$5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rgbClr val="0D9488">
                  <a:alpha val="98824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'CALCULATIONS KPIS &amp;&amp; Metrics'!$O$6:$O$18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'CALCULATIONS KPIS &amp;&amp; Metrics'!$P$6:$P$18</c:f>
              <c:numCache>
                <c:formatCode>[&gt;=1000000]"$"0.00,,"M";[&gt;=1000]"$"0.00,"K";"$"0.0</c:formatCode>
                <c:ptCount val="12"/>
                <c:pt idx="0">
                  <c:v>17.501365394358018</c:v>
                </c:pt>
                <c:pt idx="1">
                  <c:v>17.525804625490913</c:v>
                </c:pt>
                <c:pt idx="2">
                  <c:v>17.574155227345408</c:v>
                </c:pt>
                <c:pt idx="3">
                  <c:v>17.580657702158799</c:v>
                </c:pt>
                <c:pt idx="4">
                  <c:v>17.545301974380752</c:v>
                </c:pt>
                <c:pt idx="5">
                  <c:v>17.533418447471586</c:v>
                </c:pt>
                <c:pt idx="6">
                  <c:v>17.602388562543194</c:v>
                </c:pt>
                <c:pt idx="7">
                  <c:v>17.577539271951636</c:v>
                </c:pt>
                <c:pt idx="8">
                  <c:v>17.532978342063576</c:v>
                </c:pt>
                <c:pt idx="9">
                  <c:v>17.6500158627506</c:v>
                </c:pt>
                <c:pt idx="10">
                  <c:v>17.550956546476069</c:v>
                </c:pt>
                <c:pt idx="11">
                  <c:v>17.569893740480161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B54-4714-8298-93392C5CB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043279"/>
        <c:axId val="304040399"/>
      </c:lineChart>
      <c:catAx>
        <c:axId val="3040432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04040399"/>
        <c:crosses val="autoZero"/>
        <c:auto val="1"/>
        <c:lblAlgn val="ctr"/>
        <c:lblOffset val="100"/>
        <c:noMultiLvlLbl val="0"/>
      </c:catAx>
      <c:valAx>
        <c:axId val="304040399"/>
        <c:scaling>
          <c:orientation val="minMax"/>
        </c:scaling>
        <c:delete val="1"/>
        <c:axPos val="l"/>
        <c:numFmt formatCode="[&gt;=1000000]&quot;$&quot;0.00,,&quot;M&quot;;[&gt;=1000]&quot;$&quot;0.00,&quot;K&quot;;&quot;$&quot;0.0" sourceLinked="1"/>
        <c:majorTickMark val="none"/>
        <c:minorTickMark val="none"/>
        <c:tickLblPos val="nextTo"/>
        <c:crossAx val="304043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[Analysis_Dashboard.xlsx]CALCULATIONS KPIS &amp;&amp; Metrics!customers</c:name>
    <c:fmtId val="7"/>
  </c:pivotSource>
  <c:chart>
    <c:autoTitleDeleted val="0"/>
    <c:pivotFmts>
      <c:pivotFmt>
        <c:idx val="0"/>
        <c:spPr>
          <a:gradFill flip="none" rotWithShape="1">
            <a:gsLst>
              <a:gs pos="0">
                <a:srgbClr val="6FC2C4">
                  <a:alpha val="50000"/>
                </a:srgbClr>
              </a:gs>
              <a:gs pos="42000">
                <a:srgbClr val="6FC2C4">
                  <a:lumMod val="99000"/>
                  <a:lumOff val="1000"/>
                </a:srgb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5875" cap="rnd">
            <a:solidFill>
              <a:srgbClr val="00F2FE">
                <a:alpha val="50000"/>
              </a:srgbClr>
            </a:solidFill>
            <a:round/>
          </a:ln>
          <a:effectLst>
            <a:glow rad="50800">
              <a:srgbClr val="6FC2C4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rgbClr val="6FC2C4">
                  <a:alpha val="50000"/>
                </a:srgbClr>
              </a:gs>
              <a:gs pos="42000">
                <a:srgbClr val="6FC2C4">
                  <a:lumMod val="99000"/>
                  <a:lumOff val="1000"/>
                </a:srgb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5875" cap="rnd">
            <a:solidFill>
              <a:srgbClr val="00F2FE">
                <a:alpha val="50000"/>
              </a:srgbClr>
            </a:solidFill>
            <a:round/>
          </a:ln>
          <a:effectLst>
            <a:glow rad="50800">
              <a:srgbClr val="6FC2C4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922">
                <a:srgbClr val="6FC2C4">
                  <a:alpha val="5000"/>
                </a:srgbClr>
              </a:gs>
              <a:gs pos="14000">
                <a:srgbClr val="6FC2C4">
                  <a:alpha val="26000"/>
                </a:srgbClr>
              </a:gs>
              <a:gs pos="38000">
                <a:srgbClr val="6FC2C4">
                  <a:lumMod val="99000"/>
                  <a:lumOff val="1000"/>
                  <a:alpha val="86000"/>
                </a:srgb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5875" cap="rnd">
            <a:solidFill>
              <a:srgbClr val="0D9488">
                <a:alpha val="50000"/>
              </a:srgbClr>
            </a:solidFill>
            <a:round/>
          </a:ln>
          <a:effectLst>
            <a:glow rad="50800">
              <a:srgbClr val="6FC2C4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'CALCULATIONS KPIS &amp;&amp; Metrics'!$T$5</c:f>
              <c:strCache>
                <c:ptCount val="1"/>
                <c:pt idx="0">
                  <c:v>CustomersNum</c:v>
                </c:pt>
              </c:strCache>
            </c:strRef>
          </c:tx>
          <c:spPr>
            <a:gradFill flip="none" rotWithShape="1">
              <a:gsLst>
                <a:gs pos="922">
                  <a:srgbClr val="6FC2C4">
                    <a:alpha val="5000"/>
                  </a:srgbClr>
                </a:gs>
                <a:gs pos="14000">
                  <a:srgbClr val="6FC2C4">
                    <a:alpha val="26000"/>
                  </a:srgbClr>
                </a:gs>
                <a:gs pos="38000">
                  <a:srgbClr val="6FC2C4">
                    <a:lumMod val="99000"/>
                    <a:lumOff val="1000"/>
                    <a:alpha val="86000"/>
                  </a:srgb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cat>
            <c:strRef>
              <c:f>'CALCULATIONS KPIS &amp;&amp; Metrics'!$S$6:$S$18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'CALCULATIONS KPIS &amp;&amp; Metrics'!$T$6:$T$18</c:f>
              <c:numCache>
                <c:formatCode>[&gt;=1000000]0.0,,"M";[&gt;=1000]0.0,"K";0</c:formatCode>
                <c:ptCount val="12"/>
                <c:pt idx="0">
                  <c:v>9188</c:v>
                </c:pt>
                <c:pt idx="1">
                  <c:v>9189</c:v>
                </c:pt>
                <c:pt idx="2">
                  <c:v>9191</c:v>
                </c:pt>
                <c:pt idx="3">
                  <c:v>9191</c:v>
                </c:pt>
                <c:pt idx="4">
                  <c:v>9191</c:v>
                </c:pt>
                <c:pt idx="5">
                  <c:v>9191</c:v>
                </c:pt>
                <c:pt idx="6">
                  <c:v>9190</c:v>
                </c:pt>
                <c:pt idx="7">
                  <c:v>9191</c:v>
                </c:pt>
                <c:pt idx="8">
                  <c:v>9190</c:v>
                </c:pt>
                <c:pt idx="9">
                  <c:v>9189</c:v>
                </c:pt>
                <c:pt idx="10">
                  <c:v>9190</c:v>
                </c:pt>
                <c:pt idx="11">
                  <c:v>9189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F1-483C-B10A-315FB9428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001215"/>
        <c:axId val="291006495"/>
      </c:areaChart>
      <c:lineChart>
        <c:grouping val="standard"/>
        <c:varyColors val="0"/>
        <c:ser>
          <c:idx val="1"/>
          <c:order val="1"/>
          <c:tx>
            <c:strRef>
              <c:f>'CALCULATIONS KPIS &amp;&amp; Metrics'!$U$5</c:f>
              <c:strCache>
                <c:ptCount val="1"/>
                <c:pt idx="0">
                  <c:v>CustomersNum2</c:v>
                </c:pt>
              </c:strCache>
            </c:strRef>
          </c:tx>
          <c:spPr>
            <a:ln w="15875" cap="rnd">
              <a:solidFill>
                <a:srgbClr val="0D9488">
                  <a:alpha val="50000"/>
                </a:srgbClr>
              </a:solidFill>
              <a:round/>
            </a:ln>
            <a:effectLst>
              <a:glow rad="50800">
                <a:srgbClr val="6FC2C4"/>
              </a:glow>
            </a:effectLst>
          </c:spPr>
          <c:marker>
            <c:symbol val="none"/>
          </c:marker>
          <c:cat>
            <c:strRef>
              <c:f>'CALCULATIONS KPIS &amp;&amp; Metrics'!$S$6:$S$18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'CALCULATIONS KPIS &amp;&amp; Metrics'!$U$6:$U$18</c:f>
              <c:numCache>
                <c:formatCode>[&gt;=1000000]0.0,,"M";[&gt;=1000]0.0,"K";0</c:formatCode>
                <c:ptCount val="12"/>
                <c:pt idx="0">
                  <c:v>9188</c:v>
                </c:pt>
                <c:pt idx="1">
                  <c:v>9189</c:v>
                </c:pt>
                <c:pt idx="2">
                  <c:v>9191</c:v>
                </c:pt>
                <c:pt idx="3">
                  <c:v>9191</c:v>
                </c:pt>
                <c:pt idx="4">
                  <c:v>9191</c:v>
                </c:pt>
                <c:pt idx="5">
                  <c:v>9191</c:v>
                </c:pt>
                <c:pt idx="6">
                  <c:v>9190</c:v>
                </c:pt>
                <c:pt idx="7">
                  <c:v>9191</c:v>
                </c:pt>
                <c:pt idx="8">
                  <c:v>9190</c:v>
                </c:pt>
                <c:pt idx="9">
                  <c:v>9189</c:v>
                </c:pt>
                <c:pt idx="10">
                  <c:v>9190</c:v>
                </c:pt>
                <c:pt idx="11">
                  <c:v>9189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2F1-483C-B10A-315FB9428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1001215"/>
        <c:axId val="291006495"/>
      </c:lineChart>
      <c:catAx>
        <c:axId val="2910012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91006495"/>
        <c:crosses val="autoZero"/>
        <c:auto val="1"/>
        <c:lblAlgn val="ctr"/>
        <c:lblOffset val="100"/>
        <c:noMultiLvlLbl val="0"/>
      </c:catAx>
      <c:valAx>
        <c:axId val="291006495"/>
        <c:scaling>
          <c:orientation val="minMax"/>
        </c:scaling>
        <c:delete val="1"/>
        <c:axPos val="l"/>
        <c:numFmt formatCode="[&gt;=1000000]0.0,,&quot;M&quot;;[&gt;=1000]0.0,&quot;K&quot;;0" sourceLinked="1"/>
        <c:majorTickMark val="none"/>
        <c:minorTickMark val="none"/>
        <c:tickLblPos val="nextTo"/>
        <c:crossAx val="291001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0D9488"/>
            </a:solidFill>
            <a:ln>
              <a:noFill/>
            </a:ln>
            <a:effectLst/>
          </c:spPr>
          <c:invertIfNegative val="0"/>
          <c:cat>
            <c:strRef>
              <c:f>'CALCULATIONS KPIS &amp;&amp; Metrics'!$I$27:$I$31</c:f>
              <c:strCache>
                <c:ptCount val="5"/>
                <c:pt idx="0">
                  <c:v>Germany</c:v>
                </c:pt>
                <c:pt idx="1">
                  <c:v>Poland</c:v>
                </c:pt>
                <c:pt idx="2">
                  <c:v>Lithuania</c:v>
                </c:pt>
                <c:pt idx="3">
                  <c:v>India</c:v>
                </c:pt>
                <c:pt idx="4">
                  <c:v>Bangladesh</c:v>
                </c:pt>
              </c:strCache>
            </c:strRef>
          </c:cat>
          <c:val>
            <c:numRef>
              <c:f>'CALCULATIONS KPIS &amp;&amp; Metrics'!$J$27:$J$31</c:f>
              <c:numCache>
                <c:formatCode>[&gt;=1000000]"$"0.00,,"M";[&gt;=1000]"$"0.00,"K";"$"0.0</c:formatCode>
                <c:ptCount val="5"/>
                <c:pt idx="0">
                  <c:v>10957102.25</c:v>
                </c:pt>
                <c:pt idx="1">
                  <c:v>10976287.5</c:v>
                </c:pt>
                <c:pt idx="2">
                  <c:v>11746920</c:v>
                </c:pt>
                <c:pt idx="3">
                  <c:v>13159323.25</c:v>
                </c:pt>
                <c:pt idx="4">
                  <c:v>13337300.5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03-4599-B846-E1BE6960C16F}"/>
            </c:ext>
          </c:extLst>
        </c:ser>
        <c:ser>
          <c:idx val="1"/>
          <c:order val="1"/>
          <c:spPr>
            <a:solidFill>
              <a:srgbClr val="BEE3E4">
                <a:alpha val="64000"/>
              </a:srgbClr>
            </a:solidFill>
            <a:ln>
              <a:noFill/>
            </a:ln>
            <a:effectLst/>
          </c:spPr>
          <c:invertIfNegative val="0"/>
          <c:cat>
            <c:strRef>
              <c:f>'CALCULATIONS KPIS &amp;&amp; Metrics'!$I$27:$I$31</c:f>
              <c:strCache>
                <c:ptCount val="5"/>
                <c:pt idx="0">
                  <c:v>Germany</c:v>
                </c:pt>
                <c:pt idx="1">
                  <c:v>Poland</c:v>
                </c:pt>
                <c:pt idx="2">
                  <c:v>Lithuania</c:v>
                </c:pt>
                <c:pt idx="3">
                  <c:v>India</c:v>
                </c:pt>
                <c:pt idx="4">
                  <c:v>Bangladesh</c:v>
                </c:pt>
              </c:strCache>
            </c:strRef>
          </c:cat>
          <c:val>
            <c:numRef>
              <c:f>'CALCULATIONS KPIS &amp;&amp; Metrics'!$K$27:$K$31</c:f>
              <c:numCache>
                <c:formatCode>"$"#,##0.00</c:formatCode>
                <c:ptCount val="5"/>
                <c:pt idx="0">
                  <c:v>5047658.3499999996</c:v>
                </c:pt>
                <c:pt idx="1">
                  <c:v>5028473.0999999996</c:v>
                </c:pt>
                <c:pt idx="2">
                  <c:v>4257840.5999999996</c:v>
                </c:pt>
                <c:pt idx="3">
                  <c:v>2845437.3499999996</c:v>
                </c:pt>
                <c:pt idx="4">
                  <c:v>2667460.0999999996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03-4599-B846-E1BE6960C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65"/>
        <c:overlap val="100"/>
        <c:axId val="330005199"/>
        <c:axId val="330015279"/>
      </c:barChart>
      <c:catAx>
        <c:axId val="330005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marL="0" indent="0" algn="ctr" defTabSz="914400" rtl="0" eaLnBrk="1" latinLnBrk="0" hangingPunct="1">
              <a:defRPr lang="en-US" sz="1000" b="0" i="0" u="none" strike="noStrike" kern="1200" baseline="0">
                <a:solidFill>
                  <a:srgbClr val="111827"/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330015279"/>
        <c:crosses val="autoZero"/>
        <c:auto val="1"/>
        <c:lblAlgn val="ctr"/>
        <c:lblOffset val="100"/>
        <c:noMultiLvlLbl val="0"/>
      </c:catAx>
      <c:valAx>
        <c:axId val="330015279"/>
        <c:scaling>
          <c:orientation val="minMax"/>
        </c:scaling>
        <c:delete val="1"/>
        <c:axPos val="b"/>
        <c:numFmt formatCode="[&gt;=1000000]&quot;$&quot;0.00,,&quot;M&quot;;[&gt;=1000]&quot;$&quot;0.00,&quot;K&quot;;&quot;$&quot;0.0" sourceLinked="1"/>
        <c:majorTickMark val="none"/>
        <c:minorTickMark val="none"/>
        <c:tickLblPos val="nextTo"/>
        <c:crossAx val="330005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[Analysis_Dashboard.xlsx]CALCULATIONS KPIS &amp;&amp; Metrics!salestrend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 w="15875" cap="rnd">
            <a:solidFill>
              <a:srgbClr val="6FC2C4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5875" cap="rnd">
            <a:solidFill>
              <a:srgbClr val="6FC2C4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rgbClr val="0D9488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'CALCULATIONS KPIS &amp;&amp; Metrics'!$H$5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rgbClr val="0D9488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'CALCULATIONS KPIS &amp;&amp; Metrics'!$G$6:$G$18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'CALCULATIONS KPIS &amp;&amp; Metrics'!$H$6:$H$18</c:f>
              <c:numCache>
                <c:formatCode>[&gt;=1000000]"$"0.00,,"M";[&gt;=1000]"$"0.00,"K";"$"0.0</c:formatCode>
                <c:ptCount val="12"/>
                <c:pt idx="0">
                  <c:v>9042244</c:v>
                </c:pt>
                <c:pt idx="1">
                  <c:v>8073877.5</c:v>
                </c:pt>
                <c:pt idx="2">
                  <c:v>8939152</c:v>
                </c:pt>
                <c:pt idx="3">
                  <c:v>8504634.75</c:v>
                </c:pt>
                <c:pt idx="4">
                  <c:v>9078002.5</c:v>
                </c:pt>
                <c:pt idx="5">
                  <c:v>8556853</c:v>
                </c:pt>
                <c:pt idx="6">
                  <c:v>9046580</c:v>
                </c:pt>
                <c:pt idx="7">
                  <c:v>8929475.25</c:v>
                </c:pt>
                <c:pt idx="8">
                  <c:v>8724326.5</c:v>
                </c:pt>
                <c:pt idx="9">
                  <c:v>8902783.75</c:v>
                </c:pt>
                <c:pt idx="10">
                  <c:v>8680026</c:v>
                </c:pt>
                <c:pt idx="11">
                  <c:v>8923480.5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DB7-452F-96DC-1776EDF4E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635439"/>
        <c:axId val="1575632079"/>
      </c:lineChart>
      <c:catAx>
        <c:axId val="157563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marL="0" indent="0" algn="ctr" defTabSz="914400" rtl="0" eaLnBrk="1" latinLnBrk="0" hangingPunct="1">
              <a:defRPr lang="en-US" sz="1000" b="0" i="0" u="none" strike="noStrike" kern="1200" baseline="0">
                <a:solidFill>
                  <a:srgbClr val="111827"/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1575632079"/>
        <c:crosses val="autoZero"/>
        <c:auto val="1"/>
        <c:lblAlgn val="ctr"/>
        <c:lblOffset val="100"/>
        <c:noMultiLvlLbl val="0"/>
      </c:catAx>
      <c:valAx>
        <c:axId val="157563207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rgbClr val="6FC2C4">
                  <a:alpha val="35000"/>
                </a:srgbClr>
              </a:solidFill>
              <a:round/>
            </a:ln>
            <a:effectLst/>
          </c:spPr>
        </c:majorGridlines>
        <c:numFmt formatCode="[&gt;=1000000]&quot;$&quot;0.00,,&quot;M&quot;;[&gt;=1000]&quot;$&quot;0.00,&quot;K&quot;;&quot;$&quot;0.0" sourceLinked="1"/>
        <c:majorTickMark val="none"/>
        <c:minorTickMark val="none"/>
        <c:tickLblPos val="nextTo"/>
        <c:crossAx val="1575635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[Analysis_Dashboard.xlsx]CALCULATIONS KPIS &amp;&amp; Metrics!TopCustomer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D9488"/>
          </a:solidFill>
          <a:ln w="19050">
            <a:noFill/>
          </a:ln>
          <a:effectLst/>
        </c:spPr>
      </c:pivotFmt>
      <c:pivotFmt>
        <c:idx val="2"/>
        <c:spPr>
          <a:solidFill>
            <a:srgbClr val="6FC2C4"/>
          </a:solidFill>
          <a:ln w="19050">
            <a:noFill/>
          </a:ln>
          <a:effectLst/>
        </c:spPr>
      </c:pivotFmt>
      <c:pivotFmt>
        <c:idx val="3"/>
        <c:spPr>
          <a:solidFill>
            <a:srgbClr val="BEE3E4"/>
          </a:solidFill>
          <a:ln w="19050">
            <a:noFill/>
          </a:ln>
          <a:effectLst/>
        </c:spPr>
      </c:pivotFmt>
      <c:pivotFmt>
        <c:idx val="4"/>
        <c:spPr>
          <a:solidFill>
            <a:srgbClr val="D1D5DB"/>
          </a:solidFill>
          <a:ln w="19050">
            <a:noFill/>
          </a:ln>
          <a:effectLst/>
        </c:spPr>
      </c:pivotFmt>
      <c:pivotFmt>
        <c:idx val="5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D9488"/>
          </a:solidFill>
          <a:ln w="19050">
            <a:noFill/>
          </a:ln>
          <a:effectLst/>
        </c:spPr>
      </c:pivotFmt>
      <c:pivotFmt>
        <c:idx val="8"/>
        <c:spPr>
          <a:solidFill>
            <a:srgbClr val="6FC2C4"/>
          </a:solidFill>
          <a:ln w="19050">
            <a:noFill/>
          </a:ln>
          <a:effectLst/>
        </c:spPr>
      </c:pivotFmt>
      <c:pivotFmt>
        <c:idx val="9"/>
        <c:spPr>
          <a:solidFill>
            <a:srgbClr val="BEE3E4"/>
          </a:solidFill>
          <a:ln w="19050">
            <a:noFill/>
          </a:ln>
          <a:effectLst/>
        </c:spPr>
      </c:pivotFmt>
      <c:pivotFmt>
        <c:idx val="10"/>
        <c:spPr>
          <a:solidFill>
            <a:srgbClr val="D1D5DB"/>
          </a:solidFill>
          <a:ln w="19050">
            <a:noFill/>
          </a:ln>
          <a:effectLst/>
        </c:spPr>
      </c:pivotFmt>
      <c:pivotFmt>
        <c:idx val="11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D9488"/>
          </a:solidFill>
          <a:ln w="19050">
            <a:noFill/>
          </a:ln>
          <a:effectLst/>
        </c:spPr>
      </c:pivotFmt>
      <c:pivotFmt>
        <c:idx val="14"/>
        <c:spPr>
          <a:solidFill>
            <a:srgbClr val="6FC2C4"/>
          </a:solidFill>
          <a:ln w="19050">
            <a:noFill/>
          </a:ln>
          <a:effectLst/>
        </c:spPr>
      </c:pivotFmt>
      <c:pivotFmt>
        <c:idx val="15"/>
        <c:spPr>
          <a:solidFill>
            <a:srgbClr val="BEE3E4"/>
          </a:solidFill>
          <a:ln w="19050">
            <a:noFill/>
          </a:ln>
          <a:effectLst/>
        </c:spPr>
      </c:pivotFmt>
      <c:pivotFmt>
        <c:idx val="16"/>
        <c:spPr>
          <a:solidFill>
            <a:srgbClr val="D1D5DB"/>
          </a:solidFill>
          <a:ln w="19050">
            <a:noFill/>
          </a:ln>
          <a:effectLst/>
        </c:spPr>
      </c:pivotFmt>
      <c:pivotFmt>
        <c:idx val="17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</c:pivotFmt>
      <c:pivotFmt>
        <c:idx val="18"/>
        <c:spPr>
          <a:solidFill>
            <a:srgbClr val="0D9488"/>
          </a:solidFill>
          <a:ln w="19050">
            <a:noFill/>
          </a:ln>
          <a:effectLst/>
        </c:spPr>
      </c:pivotFmt>
      <c:pivotFmt>
        <c:idx val="19"/>
        <c:spPr>
          <a:solidFill>
            <a:srgbClr val="6FC2C4"/>
          </a:solidFill>
          <a:ln w="19050">
            <a:noFill/>
          </a:ln>
          <a:effectLst/>
        </c:spPr>
      </c:pivotFmt>
      <c:pivotFmt>
        <c:idx val="20"/>
        <c:spPr>
          <a:solidFill>
            <a:srgbClr val="BEE3E4"/>
          </a:solidFill>
          <a:ln w="19050">
            <a:noFill/>
          </a:ln>
          <a:effectLst/>
        </c:spPr>
      </c:pivotFmt>
      <c:pivotFmt>
        <c:idx val="21"/>
        <c:spPr>
          <a:solidFill>
            <a:srgbClr val="D1D5DB"/>
          </a:solidFill>
          <a:ln w="19050">
            <a:noFill/>
          </a:ln>
          <a:effectLst/>
        </c:spPr>
      </c:pivotFmt>
      <c:pivotFmt>
        <c:idx val="22"/>
        <c:spPr>
          <a:solidFill>
            <a:schemeClr val="bg1">
              <a:lumMod val="95000"/>
            </a:schemeClr>
          </a:soli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104898454787669"/>
          <c:y val="0.10149369706313756"/>
          <c:w val="0.44611077422706819"/>
          <c:h val="0.75797656854174889"/>
        </c:manualLayout>
      </c:layout>
      <c:doughnutChart>
        <c:varyColors val="1"/>
        <c:ser>
          <c:idx val="0"/>
          <c:order val="0"/>
          <c:tx>
            <c:strRef>
              <c:f>'CALCULATIONS KPIS &amp;&amp; Metrics'!$B$44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0D948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82D-4C7A-9B89-3983AACA3A3E}"/>
              </c:ext>
            </c:extLst>
          </c:dPt>
          <c:dPt>
            <c:idx val="1"/>
            <c:bubble3D val="0"/>
            <c:spPr>
              <a:solidFill>
                <a:srgbClr val="6FC2C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82D-4C7A-9B89-3983AACA3A3E}"/>
              </c:ext>
            </c:extLst>
          </c:dPt>
          <c:dPt>
            <c:idx val="2"/>
            <c:bubble3D val="0"/>
            <c:spPr>
              <a:solidFill>
                <a:srgbClr val="BEE3E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82D-4C7A-9B89-3983AACA3A3E}"/>
              </c:ext>
            </c:extLst>
          </c:dPt>
          <c:dPt>
            <c:idx val="3"/>
            <c:bubble3D val="0"/>
            <c:spPr>
              <a:solidFill>
                <a:srgbClr val="D1D5D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82D-4C7A-9B89-3983AACA3A3E}"/>
              </c:ext>
            </c:extLst>
          </c:dPt>
          <c:dPt>
            <c:idx val="4"/>
            <c:bubble3D val="0"/>
            <c:spPr>
              <a:solidFill>
                <a:schemeClr val="bg1">
                  <a:lumMod val="9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82D-4C7A-9B89-3983AACA3A3E}"/>
              </c:ext>
            </c:extLst>
          </c:dPt>
          <c:cat>
            <c:strRef>
              <c:f>'CALCULATIONS KPIS &amp;&amp; Metrics'!$A$45:$A$49</c:f>
              <c:strCache>
                <c:ptCount val="5"/>
                <c:pt idx="0">
                  <c:v>Pooja</c:v>
                </c:pt>
                <c:pt idx="1">
                  <c:v>Jyoti</c:v>
                </c:pt>
                <c:pt idx="2">
                  <c:v>Neha</c:v>
                </c:pt>
                <c:pt idx="3">
                  <c:v>Poonam</c:v>
                </c:pt>
                <c:pt idx="4">
                  <c:v>Sunita</c:v>
                </c:pt>
              </c:strCache>
            </c:strRef>
          </c:cat>
          <c:val>
            <c:numRef>
              <c:f>'CALCULATIONS KPIS &amp;&amp; Metrics'!$B$45:$B$49</c:f>
              <c:numCache>
                <c:formatCode>[&gt;=1000000]0.0,,"M";[&gt;=1000]0.0,"K";0</c:formatCode>
                <c:ptCount val="5"/>
                <c:pt idx="0">
                  <c:v>120743</c:v>
                </c:pt>
                <c:pt idx="1">
                  <c:v>75527</c:v>
                </c:pt>
                <c:pt idx="2">
                  <c:v>56617</c:v>
                </c:pt>
                <c:pt idx="3">
                  <c:v>52315</c:v>
                </c:pt>
                <c:pt idx="4">
                  <c:v>52079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2D-4C7A-9B89-3983AACA3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9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indent="0" algn="ctr" defTabSz="914400" rtl="0" eaLnBrk="1" latinLnBrk="0" hangingPunct="1">
            <a:defRPr lang="en-US" sz="1000" b="0" i="0" u="none" strike="noStrike" kern="1200" baseline="0">
              <a:solidFill>
                <a:srgbClr val="111827"/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[Analysis_Dashboard.xlsx]CALCULATIONS KPIS &amp;&amp; Metrics!TopUnit</c:name>
    <c:fmtId val="5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marL="0" indent="0" algn="ctr" defTabSz="914400" rtl="0" eaLnBrk="1" latinLnBrk="0" hangingPunct="1">
                <a:defRPr lang="en-US" sz="900" b="0" i="0" u="none" strike="noStrike" kern="1200" baseline="0">
                  <a:solidFill>
                    <a:srgbClr val="111827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'CALCULATIONS KPIS &amp;&amp; Metrics'!$B$55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marL="0" indent="0" algn="ctr" defTabSz="914400" rtl="0" eaLnBrk="1" latinLnBrk="0" hangingPunct="1">
                  <a:defRPr lang="en-US" sz="900" b="0" i="0" u="none" strike="noStrike" kern="1200" baseline="0">
                    <a:solidFill>
                      <a:srgbClr val="111827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'CALCULATIONS KPIS &amp;&amp; Metrics'!$A$56:$A$60</c:f>
              <c:strCache>
                <c:ptCount val="5"/>
                <c:pt idx="0">
                  <c:v>Bag</c:v>
                </c:pt>
                <c:pt idx="1">
                  <c:v>Ounce</c:v>
                </c:pt>
                <c:pt idx="2">
                  <c:v>Bottles</c:v>
                </c:pt>
                <c:pt idx="3">
                  <c:v>Cans</c:v>
                </c:pt>
                <c:pt idx="4">
                  <c:v>Carton</c:v>
                </c:pt>
              </c:strCache>
            </c:strRef>
          </c:cat>
          <c:val>
            <c:numRef>
              <c:f>'CALCULATIONS KPIS &amp;&amp; Metrics'!$B$56:$B$60</c:f>
              <c:numCache>
                <c:formatCode>[&gt;=1000000]0.0,,"M";[&gt;=1000]0.0,"K";0</c:formatCode>
                <c:ptCount val="5"/>
                <c:pt idx="0">
                  <c:v>366862</c:v>
                </c:pt>
                <c:pt idx="1">
                  <c:v>454268</c:v>
                </c:pt>
                <c:pt idx="2">
                  <c:v>839599</c:v>
                </c:pt>
                <c:pt idx="3">
                  <c:v>1296045</c:v>
                </c:pt>
                <c:pt idx="4">
                  <c:v>2384764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A-4D9E-820B-B36A177C2E2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63003328"/>
        <c:axId val="1763011968"/>
      </c:barChart>
      <c:catAx>
        <c:axId val="1763003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marL="0" indent="0" algn="ctr" defTabSz="914400" rtl="0" eaLnBrk="1" latinLnBrk="0" hangingPunct="1">
              <a:defRPr lang="en-US" sz="1000" b="0" i="0" u="none" strike="noStrike" kern="1200" baseline="0">
                <a:solidFill>
                  <a:srgbClr val="111827"/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1763011968"/>
        <c:crosses val="autoZero"/>
        <c:auto val="1"/>
        <c:lblAlgn val="ctr"/>
        <c:lblOffset val="100"/>
        <c:noMultiLvlLbl val="0"/>
      </c:catAx>
      <c:valAx>
        <c:axId val="1763011968"/>
        <c:scaling>
          <c:orientation val="minMax"/>
        </c:scaling>
        <c:delete val="1"/>
        <c:axPos val="b"/>
        <c:numFmt formatCode="[&gt;=1000000]0.0,,&quot;M&quot;;[&gt;=1000]0.0,&quot;K&quot;;0" sourceLinked="1"/>
        <c:majorTickMark val="out"/>
        <c:minorTickMark val="none"/>
        <c:tickLblPos val="nextTo"/>
        <c:crossAx val="1763003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[Analysis_Dashboard.xlsx]CALCULATIONS KPIS &amp;&amp; Metrics!salestrend</c:name>
    <c:fmtId val="25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832501143873017E-2"/>
          <c:y val="6.5642630150297504E-2"/>
          <c:w val="0.90551422883344568"/>
          <c:h val="0.665897103023609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'CALCULATIONS KPIS &amp;&amp; Metrics'!$H$5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4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'CALCULATIONS KPIS &amp;&amp; Metrics'!$G$6:$G$18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'CALCULATIONS KPIS &amp;&amp; Metrics'!$H$6:$H$18</c:f>
              <c:numCache>
                <c:formatCode>[&gt;=1000000]"$"0.00,,"M";[&gt;=1000]"$"0.00,"K";"$"0.0</c:formatCode>
                <c:ptCount val="12"/>
                <c:pt idx="0">
                  <c:v>9042244</c:v>
                </c:pt>
                <c:pt idx="1">
                  <c:v>8073877.5</c:v>
                </c:pt>
                <c:pt idx="2">
                  <c:v>8939152</c:v>
                </c:pt>
                <c:pt idx="3">
                  <c:v>8504634.75</c:v>
                </c:pt>
                <c:pt idx="4">
                  <c:v>9078002.5</c:v>
                </c:pt>
                <c:pt idx="5">
                  <c:v>8556853</c:v>
                </c:pt>
                <c:pt idx="6">
                  <c:v>9046580</c:v>
                </c:pt>
                <c:pt idx="7">
                  <c:v>8929475.25</c:v>
                </c:pt>
                <c:pt idx="8">
                  <c:v>8724326.5</c:v>
                </c:pt>
                <c:pt idx="9">
                  <c:v>8902783.75</c:v>
                </c:pt>
                <c:pt idx="10">
                  <c:v>8680026</c:v>
                </c:pt>
                <c:pt idx="11">
                  <c:v>8923480.5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C-4C15-9659-573742B2C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2"/>
        <c:overlap val="-27"/>
        <c:axId val="323643951"/>
        <c:axId val="323648751"/>
      </c:barChart>
      <c:catAx>
        <c:axId val="323643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marL="0" indent="0" algn="ctr" defTabSz="914400" rtl="0" eaLnBrk="1" latinLnBrk="0" hangingPunct="1">
              <a:defRPr lang="en-US" sz="900" b="0" i="0" u="none" strike="noStrike" kern="1200" baseline="0">
                <a:solidFill>
                  <a:srgbClr val="111827"/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323648751"/>
        <c:crosses val="autoZero"/>
        <c:auto val="1"/>
        <c:lblAlgn val="ctr"/>
        <c:lblOffset val="100"/>
        <c:noMultiLvlLbl val="0"/>
      </c:catAx>
      <c:valAx>
        <c:axId val="323648751"/>
        <c:scaling>
          <c:orientation val="minMax"/>
        </c:scaling>
        <c:delete val="1"/>
        <c:axPos val="l"/>
        <c:numFmt formatCode="[&gt;=1000000]&quot;$&quot;0.00,,&quot;M&quot;;[&gt;=1000]&quot;$&quot;0.00,&quot;K&quot;;&quot;$&quot;0.0" sourceLinked="1"/>
        <c:majorTickMark val="out"/>
        <c:minorTickMark val="none"/>
        <c:tickLblPos val="nextTo"/>
        <c:crossAx val="323643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[Analysis_Dashboard.xlsx]CALCULATIONS Items &amp;&amp; Sippliers!PivotTable8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D9488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555555555555554"/>
              <c:y val="0.11716790823832136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9D30D41-2109-432E-9436-9D9FC51B841A}" type="VALUE">
                  <a:rPr lang="en-US" sz="1000" b="0" i="0" u="none" strike="noStrike" kern="1200" baseline="0">
                    <a:solidFill>
                      <a:srgbClr val="111827"/>
                    </a:solidFill>
                    <a:latin typeface="Abadi" panose="020B0604020104020204" pitchFamily="34" charset="0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rgbClr val="BEE3E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-2.13032560433312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marL="0" indent="0" algn="ctr" defTabSz="914400" rtl="0" eaLnBrk="1" latinLnBrk="0" hangingPunct="1">
                <a:defRPr lang="en-US" sz="1000" b="0" i="0" u="none" strike="noStrike" kern="1200" baseline="0">
                  <a:solidFill>
                    <a:srgbClr val="111827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D1D5DB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2777777777777778E-2"/>
              <c:y val="-0.122493722249154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marL="0" indent="0" algn="ctr" defTabSz="914400" rtl="0" eaLnBrk="1" latinLnBrk="0" hangingPunct="1">
                <a:defRPr lang="en-US" sz="1000" b="0" i="0" u="none" strike="noStrike" kern="1200" baseline="0">
                  <a:solidFill>
                    <a:srgbClr val="111827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D9488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555555555555554"/>
              <c:y val="0.11716790823832136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9D30D41-2109-432E-9436-9D9FC51B841A}" type="VALUE">
                  <a:rPr lang="en-US" sz="1000" b="0" i="0" u="none" strike="noStrike" kern="1200" baseline="0">
                    <a:solidFill>
                      <a:srgbClr val="111827"/>
                    </a:solidFill>
                    <a:latin typeface="Abadi" panose="020B0604020104020204" pitchFamily="34" charset="0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rgbClr val="D1D5DB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2777777777777778E-2"/>
              <c:y val="-0.122493722249154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marL="0" indent="0" algn="ctr" defTabSz="914400" rtl="0" eaLnBrk="1" latinLnBrk="0" hangingPunct="1">
                <a:defRPr lang="en-US" sz="1000" b="0" i="0" u="none" strike="noStrike" kern="1200" baseline="0">
                  <a:solidFill>
                    <a:srgbClr val="111827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BEE3E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-2.13032560433312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marL="0" indent="0" algn="ctr" defTabSz="914400" rtl="0" eaLnBrk="1" latinLnBrk="0" hangingPunct="1">
                <a:defRPr lang="en-US" sz="1000" b="0" i="0" u="none" strike="noStrike" kern="1200" baseline="0">
                  <a:solidFill>
                    <a:srgbClr val="111827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marL="0" indent="0" algn="ctr" defTabSz="914400" rtl="0" eaLnBrk="1" latinLnBrk="0" hangingPunct="1">
                <a:defRPr lang="en-US" sz="1050" b="0" i="0" u="none" strike="noStrike" kern="1200" baseline="0">
                  <a:solidFill>
                    <a:srgbClr val="111827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D9488"/>
          </a:solidFill>
          <a:ln w="19050">
            <a:noFill/>
          </a:ln>
          <a:effectLst/>
        </c:spPr>
        <c:dLbl>
          <c:idx val="0"/>
          <c:layout>
            <c:manualLayout>
              <c:x val="-0.13596491228070176"/>
              <c:y val="-0.105676568622648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marL="0" indent="0" algn="ctr" defTabSz="914400" rtl="0" eaLnBrk="1" latinLnBrk="0" hangingPunct="1">
                <a:defRPr lang="en-US" sz="1050" b="0" i="0" u="none" strike="noStrike" kern="1200" baseline="0">
                  <a:solidFill>
                    <a:srgbClr val="111827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D1D5DB"/>
          </a:solidFill>
          <a:ln w="19050">
            <a:noFill/>
          </a:ln>
          <a:effectLst/>
        </c:spPr>
        <c:dLbl>
          <c:idx val="0"/>
          <c:layout>
            <c:manualLayout>
              <c:x val="0.14035087719298245"/>
              <c:y val="-0.1050403460541794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marL="0" indent="0" algn="ctr" defTabSz="914400" rtl="0" eaLnBrk="1" latinLnBrk="0" hangingPunct="1">
                <a:defRPr lang="en-US" sz="1050" b="0" i="0" u="none" strike="noStrike" kern="1200" baseline="0">
                  <a:solidFill>
                    <a:srgbClr val="111827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BEE3E4"/>
          </a:solidFill>
          <a:ln w="19050">
            <a:noFill/>
          </a:ln>
          <a:effectLst/>
        </c:spPr>
        <c:dLbl>
          <c:idx val="0"/>
          <c:layout>
            <c:manualLayout>
              <c:x val="0.14035087719298245"/>
              <c:y val="0.1696805590105975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marL="0" indent="0" algn="ctr" defTabSz="914400" rtl="0" eaLnBrk="1" latinLnBrk="0" hangingPunct="1">
                <a:defRPr lang="en-US" sz="1050" b="0" i="0" u="none" strike="noStrike" kern="1200" baseline="0">
                  <a:solidFill>
                    <a:srgbClr val="111827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323182364080125"/>
          <c:y val="0.22127689181740798"/>
          <c:w val="0.33453176599863582"/>
          <c:h val="0.6195763842307872"/>
        </c:manualLayout>
      </c:layout>
      <c:doughnutChart>
        <c:varyColors val="1"/>
        <c:ser>
          <c:idx val="0"/>
          <c:order val="0"/>
          <c:tx>
            <c:strRef>
              <c:f>'CALCULATIONS Items &amp;&amp; Sippliers'!$B$4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explosion val="1"/>
          <c:dPt>
            <c:idx val="0"/>
            <c:bubble3D val="0"/>
            <c:spPr>
              <a:solidFill>
                <a:srgbClr val="0D948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9DD-457E-A065-7121DCB25915}"/>
              </c:ext>
            </c:extLst>
          </c:dPt>
          <c:dPt>
            <c:idx val="1"/>
            <c:bubble3D val="0"/>
            <c:spPr>
              <a:solidFill>
                <a:srgbClr val="D1D5D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9DD-457E-A065-7121DCB25915}"/>
              </c:ext>
            </c:extLst>
          </c:dPt>
          <c:dPt>
            <c:idx val="2"/>
            <c:bubble3D val="0"/>
            <c:spPr>
              <a:solidFill>
                <a:srgbClr val="BEE3E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9DD-457E-A065-7121DCB25915}"/>
              </c:ext>
            </c:extLst>
          </c:dPt>
          <c:dLbls>
            <c:dLbl>
              <c:idx val="0"/>
              <c:layout>
                <c:manualLayout>
                  <c:x val="-0.13596491228070176"/>
                  <c:y val="-0.105676568622648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DD-457E-A065-7121DCB25915}"/>
                </c:ext>
              </c:extLst>
            </c:dLbl>
            <c:dLbl>
              <c:idx val="1"/>
              <c:layout>
                <c:manualLayout>
                  <c:x val="0.14035087719298245"/>
                  <c:y val="-0.10504034605417945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DD-457E-A065-7121DCB25915}"/>
                </c:ext>
              </c:extLst>
            </c:dLbl>
            <c:dLbl>
              <c:idx val="2"/>
              <c:layout>
                <c:manualLayout>
                  <c:x val="0.14035087719298245"/>
                  <c:y val="0.16968055901059756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DD-457E-A065-7121DCB259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marL="0" indent="0" algn="ctr" defTabSz="914400" rtl="0" eaLnBrk="1" latinLnBrk="0" hangingPunct="1">
                  <a:defRPr lang="en-US" sz="1050" b="0" i="0" u="none" strike="noStrike" kern="1200" baseline="0">
                    <a:solidFill>
                      <a:srgbClr val="111827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rgbClr val="334155"/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'CALCULATIONS Items &amp;&amp; Sippliers'!$A$5:$A$8</c:f>
              <c:strCache>
                <c:ptCount val="3"/>
                <c:pt idx="0">
                  <c:v>card</c:v>
                </c:pt>
                <c:pt idx="1">
                  <c:v>cash</c:v>
                </c:pt>
                <c:pt idx="2">
                  <c:v>mobile</c:v>
                </c:pt>
              </c:strCache>
            </c:strRef>
          </c:cat>
          <c:val>
            <c:numRef>
              <c:f>'CALCULATIONS Items &amp;&amp; Sippliers'!$B$5:$B$8</c:f>
              <c:numCache>
                <c:formatCode>[&gt;=1000000]"$"0.00,,"M";[&gt;=1000]"$"0.00,"K";"$"0.0</c:formatCode>
                <c:ptCount val="3"/>
                <c:pt idx="0">
                  <c:v>94583038.5</c:v>
                </c:pt>
                <c:pt idx="1">
                  <c:v>2708515.75</c:v>
                </c:pt>
                <c:pt idx="2">
                  <c:v>8109881.5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DD-457E-A065-7121DCB2591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90"/>
        <c:holeSize val="85"/>
      </c:doughnutChart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7639463323663489"/>
          <c:y val="0.34400902199363803"/>
          <c:w val="0.22247548003867937"/>
          <c:h val="0.37711323245452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indent="0" algn="ctr" defTabSz="914400" rtl="0" eaLnBrk="1" latinLnBrk="0" hangingPunct="1">
            <a:defRPr lang="en-US" sz="1000" b="0" i="0" u="none" strike="noStrike" kern="1200" baseline="0">
              <a:solidFill>
                <a:srgbClr val="111827"/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[Analysis_Dashboard.xlsx]CALCULATIONS Items &amp;&amp; Sippliers!PivotTable9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9"/>
          <c:spPr>
            <a:solidFill>
              <a:srgbClr val="6FC2C4"/>
            </a:solidFill>
            <a:ln w="9525">
              <a:solidFill>
                <a:srgbClr val="6FC2C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9"/>
          <c:spPr>
            <a:solidFill>
              <a:srgbClr val="6FC2C4"/>
            </a:solidFill>
            <a:ln w="9525">
              <a:solidFill>
                <a:srgbClr val="6FC2C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noFill/>
            <a:round/>
          </a:ln>
          <a:effectLst/>
        </c:spPr>
        <c:marker>
          <c:symbol val="circle"/>
          <c:size val="12"/>
          <c:spPr>
            <a:solidFill>
              <a:srgbClr val="0D9488"/>
            </a:solidFill>
            <a:ln w="12700">
              <a:solidFill>
                <a:srgbClr val="6FC2C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marL="0" indent="0" algn="ctr" defTabSz="914400" rtl="0" eaLnBrk="1" latinLnBrk="0" hangingPunct="1">
                <a:defRPr lang="en-US" sz="900" b="0" i="0" u="none" strike="noStrike" kern="1200" baseline="0">
                  <a:solidFill>
                    <a:srgbClr val="111827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noFill/>
            <a:round/>
          </a:ln>
          <a:effectLst/>
        </c:spPr>
        <c:marker>
          <c:symbol val="circle"/>
          <c:size val="12"/>
          <c:spPr>
            <a:solidFill>
              <a:srgbClr val="0D9488"/>
            </a:solidFill>
            <a:ln w="12700">
              <a:solidFill>
                <a:srgbClr val="6FC2C4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'CALCULATIONS Items &amp;&amp; Sippliers'!$B$14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0D9488"/>
              </a:solidFill>
              <a:ln w="12700">
                <a:solidFill>
                  <a:srgbClr val="6FC2C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marL="0" indent="0" algn="ctr" defTabSz="914400" rtl="0" eaLnBrk="1" latinLnBrk="0" hangingPunct="1">
                  <a:defRPr lang="en-US" sz="900" b="0" i="0" u="none" strike="noStrike" kern="1200" baseline="0">
                    <a:solidFill>
                      <a:srgbClr val="111827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'CALCULATIONS Items &amp;&amp; Sippliers'!$A$15:$A$19</c:f>
              <c:strCache>
                <c:ptCount val="4"/>
                <c:pt idx="0">
                  <c:v>1st Week</c:v>
                </c:pt>
                <c:pt idx="1">
                  <c:v>2nd Week</c:v>
                </c:pt>
                <c:pt idx="2">
                  <c:v>3rd Week</c:v>
                </c:pt>
                <c:pt idx="3">
                  <c:v>4th Week</c:v>
                </c:pt>
              </c:strCache>
            </c:strRef>
          </c:cat>
          <c:val>
            <c:numRef>
              <c:f>'CALCULATIONS Items &amp;&amp; Sippliers'!$B$15:$B$19</c:f>
              <c:numCache>
                <c:formatCode>[&gt;=1000000]"$"0.00,,"M";[&gt;=1000]"$"0.00,"K";"$"0.0</c:formatCode>
                <c:ptCount val="4"/>
                <c:pt idx="0">
                  <c:v>24126620.25</c:v>
                </c:pt>
                <c:pt idx="1">
                  <c:v>24085895.75</c:v>
                </c:pt>
                <c:pt idx="2">
                  <c:v>24226544.5</c:v>
                </c:pt>
                <c:pt idx="3">
                  <c:v>32962375.25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DC-4ED6-94D5-5DFC6B9EA9E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53975" cap="flat" cmpd="sng" algn="ctr">
              <a:solidFill>
                <a:srgbClr val="0D9488"/>
              </a:solidFill>
              <a:round/>
            </a:ln>
            <a:effectLst/>
          </c:spPr>
        </c:dropLines>
        <c:marker val="1"/>
        <c:smooth val="0"/>
        <c:axId val="1050152816"/>
        <c:axId val="1050148016"/>
      </c:lineChart>
      <c:catAx>
        <c:axId val="105015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marL="0" indent="0" algn="ctr" defTabSz="914400" rtl="0" eaLnBrk="1" latinLnBrk="0" hangingPunct="1">
              <a:defRPr lang="en-US" sz="1000" b="0" i="0" u="none" strike="noStrike" kern="1200" baseline="0">
                <a:solidFill>
                  <a:srgbClr val="111827"/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1050148016"/>
        <c:crosses val="autoZero"/>
        <c:auto val="1"/>
        <c:lblAlgn val="ctr"/>
        <c:lblOffset val="100"/>
        <c:noMultiLvlLbl val="0"/>
      </c:catAx>
      <c:valAx>
        <c:axId val="1050148016"/>
        <c:scaling>
          <c:orientation val="minMax"/>
        </c:scaling>
        <c:delete val="1"/>
        <c:axPos val="l"/>
        <c:numFmt formatCode="[&gt;=1000000]&quot;$&quot;0.00,,&quot;M&quot;;[&gt;=1000]&quot;$&quot;0.00,&quot;K&quot;;&quot;$&quot;0.0" sourceLinked="1"/>
        <c:majorTickMark val="none"/>
        <c:minorTickMark val="none"/>
        <c:tickLblPos val="nextTo"/>
        <c:crossAx val="105015281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[Analysis_Dashboard.xlsx]CALCULATIONS Items &amp;&amp; Sippliers!supplier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D948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'CALCULATIONS Items &amp;&amp; Sippliers'!$F$14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D9488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rgbClr val="0D9488"/>
                </a:solidFill>
                <a:round/>
              </a:ln>
              <a:effectLst/>
            </c:spPr>
          </c:errBars>
          <c:cat>
            <c:strRef>
              <c:f>'CALCULATIONS Items &amp;&amp; Sippliers'!$E$15:$E$25</c:f>
              <c:strCache>
                <c:ptCount val="10"/>
                <c:pt idx="0">
                  <c:v>DENIMACH LTD</c:v>
                </c:pt>
                <c:pt idx="1">
                  <c:v>Indo Count Industries Ltd</c:v>
                </c:pt>
                <c:pt idx="2">
                  <c:v>Friedola 1888 GmbH</c:v>
                </c:pt>
                <c:pt idx="3">
                  <c:v>CHROMADURLIN S.A.S</c:v>
                </c:pt>
                <c:pt idx="4">
                  <c:v>HARDFORD AB</c:v>
                </c:pt>
                <c:pt idx="5">
                  <c:v>BIGSO AB</c:v>
                </c:pt>
                <c:pt idx="6">
                  <c:v>Bolsius Boxmeer</c:v>
                </c:pt>
                <c:pt idx="7">
                  <c:v>NINGBO SEDUNO IMP &amp; EXP CO.LTD</c:v>
                </c:pt>
                <c:pt idx="8">
                  <c:v>MAESA SAS</c:v>
                </c:pt>
                <c:pt idx="9">
                  <c:v>CHERRY GROUP CO.,LTD</c:v>
                </c:pt>
              </c:strCache>
            </c:strRef>
          </c:cat>
          <c:val>
            <c:numRef>
              <c:f>'CALCULATIONS Items &amp;&amp; Sippliers'!$F$15:$F$25</c:f>
              <c:numCache>
                <c:formatCode>[&gt;=1000000]"$"0.00,,"M";[&gt;=1000]"$"0.00,"K";"$"0.0</c:formatCode>
                <c:ptCount val="10"/>
                <c:pt idx="0">
                  <c:v>772031</c:v>
                </c:pt>
                <c:pt idx="1">
                  <c:v>730625</c:v>
                </c:pt>
                <c:pt idx="2">
                  <c:v>699848</c:v>
                </c:pt>
                <c:pt idx="3">
                  <c:v>635611</c:v>
                </c:pt>
                <c:pt idx="4">
                  <c:v>611923</c:v>
                </c:pt>
                <c:pt idx="5">
                  <c:v>592105</c:v>
                </c:pt>
                <c:pt idx="6">
                  <c:v>591636</c:v>
                </c:pt>
                <c:pt idx="7">
                  <c:v>547676</c:v>
                </c:pt>
                <c:pt idx="8">
                  <c:v>456085</c:v>
                </c:pt>
                <c:pt idx="9">
                  <c:v>362645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4-448D-8786-EB47B6707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0153776"/>
        <c:axId val="1050166256"/>
      </c:barChart>
      <c:catAx>
        <c:axId val="105015377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marL="0" indent="0" algn="ctr" defTabSz="914400" rtl="0" eaLnBrk="1" latinLnBrk="0" hangingPunct="1">
              <a:defRPr lang="en-US" sz="1000" b="0" i="0" u="none" strike="noStrike" kern="1200" baseline="0">
                <a:solidFill>
                  <a:srgbClr val="111827"/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1050166256"/>
        <c:crosses val="autoZero"/>
        <c:auto val="1"/>
        <c:lblAlgn val="ctr"/>
        <c:lblOffset val="100"/>
        <c:noMultiLvlLbl val="0"/>
      </c:catAx>
      <c:valAx>
        <c:axId val="1050166256"/>
        <c:scaling>
          <c:orientation val="maxMin"/>
        </c:scaling>
        <c:delete val="1"/>
        <c:axPos val="b"/>
        <c:numFmt formatCode="[&gt;=1000000]&quot;$&quot;0.00,,&quot;M&quot;;[&gt;=1000]&quot;$&quot;0.00,&quot;K&quot;;&quot;$&quot;0.0" sourceLinked="1"/>
        <c:majorTickMark val="none"/>
        <c:minorTickMark val="none"/>
        <c:tickLblPos val="nextTo"/>
        <c:crossAx val="105015377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[Analysis_Dashboard.xlsx]CALCULATIONS Items &amp;&amp; Sippliers!TopSelling</c:name>
    <c:fmtId val="2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marL="0" indent="0" algn="ctr" defTabSz="914400" rtl="0" eaLnBrk="1" latinLnBrk="0" hangingPunct="1">
                <a:defRPr lang="en-US" sz="900" b="0" i="0" u="none" strike="noStrike" kern="1200" baseline="0">
                  <a:solidFill>
                    <a:srgbClr val="111827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'CALCULATIONS Items &amp;&amp; Sippliers'!$F$4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marL="0" indent="0" algn="ctr" defTabSz="914400" rtl="0" eaLnBrk="1" latinLnBrk="0" hangingPunct="1">
                  <a:defRPr lang="en-US" sz="900" b="0" i="0" u="none" strike="noStrike" kern="1200" baseline="0">
                    <a:solidFill>
                      <a:srgbClr val="111827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'CALCULATIONS Items &amp;&amp; Sippliers'!$E$5:$E$9</c:f>
              <c:strCache>
                <c:ptCount val="5"/>
                <c:pt idx="0">
                  <c:v>Coffee K-Cups</c:v>
                </c:pt>
                <c:pt idx="1">
                  <c:v>Food - Chips</c:v>
                </c:pt>
                <c:pt idx="2">
                  <c:v>Kitchen Supplies</c:v>
                </c:pt>
                <c:pt idx="3">
                  <c:v>Food - Healthy</c:v>
                </c:pt>
                <c:pt idx="4">
                  <c:v>Beverage - Energy/Protein</c:v>
                </c:pt>
              </c:strCache>
            </c:strRef>
          </c:cat>
          <c:val>
            <c:numRef>
              <c:f>'CALCULATIONS Items &amp;&amp; Sippliers'!$F$5:$F$9</c:f>
              <c:numCache>
                <c:formatCode>[&gt;=1000000]"$"0.00,,"M";[&gt;=1000]"$"0.00,"K";"$"0.0</c:formatCode>
                <c:ptCount val="5"/>
                <c:pt idx="0">
                  <c:v>7496261</c:v>
                </c:pt>
                <c:pt idx="1">
                  <c:v>7757407</c:v>
                </c:pt>
                <c:pt idx="2">
                  <c:v>8434526.5</c:v>
                </c:pt>
                <c:pt idx="3">
                  <c:v>10379038</c:v>
                </c:pt>
                <c:pt idx="4">
                  <c:v>10737402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1D-42EB-A791-CCBD1E15A6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50196016"/>
        <c:axId val="1050197936"/>
      </c:barChart>
      <c:catAx>
        <c:axId val="1050196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marL="0" indent="0" algn="ctr" defTabSz="914400" rtl="0" eaLnBrk="1" latinLnBrk="0" hangingPunct="1">
              <a:defRPr lang="en-US" sz="1000" b="0" i="0" u="none" strike="noStrike" kern="1200" baseline="0">
                <a:solidFill>
                  <a:srgbClr val="111827"/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1050197936"/>
        <c:crosses val="autoZero"/>
        <c:auto val="1"/>
        <c:lblAlgn val="ctr"/>
        <c:lblOffset val="100"/>
        <c:noMultiLvlLbl val="0"/>
      </c:catAx>
      <c:valAx>
        <c:axId val="1050197936"/>
        <c:scaling>
          <c:orientation val="minMax"/>
        </c:scaling>
        <c:delete val="1"/>
        <c:axPos val="b"/>
        <c:numFmt formatCode="[&gt;=1000000]&quot;$&quot;0.00,,&quot;M&quot;;[&gt;=1000]&quot;$&quot;0.00,&quot;K&quot;;&quot;$&quot;0.0" sourceLinked="1"/>
        <c:majorTickMark val="none"/>
        <c:minorTickMark val="none"/>
        <c:tickLblPos val="nextTo"/>
        <c:crossAx val="105019601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0D9488"/>
            </a:solidFill>
            <a:ln>
              <a:noFill/>
            </a:ln>
            <a:effectLst/>
          </c:spPr>
          <c:invertIfNegative val="0"/>
          <c:cat>
            <c:strRef>
              <c:f>'CALCULATIONS Items &amp;&amp; Sippliers'!$K$5:$K$11</c:f>
              <c:strCache>
                <c:ptCount val="7"/>
                <c:pt idx="0">
                  <c:v>DHAKA</c:v>
                </c:pt>
                <c:pt idx="1">
                  <c:v>CHITTAGONG</c:v>
                </c:pt>
                <c:pt idx="2">
                  <c:v>RAJSHAHI</c:v>
                </c:pt>
                <c:pt idx="3">
                  <c:v>KHULNA</c:v>
                </c:pt>
                <c:pt idx="4">
                  <c:v>RANGPUR</c:v>
                </c:pt>
                <c:pt idx="5">
                  <c:v>BARISAL</c:v>
                </c:pt>
                <c:pt idx="6">
                  <c:v>SYLHET</c:v>
                </c:pt>
              </c:strCache>
            </c:strRef>
          </c:cat>
          <c:val>
            <c:numRef>
              <c:f>'CALCULATIONS Items &amp;&amp; Sippliers'!$L$5:$L$11</c:f>
              <c:numCache>
                <c:formatCode>[&gt;=1000000]"$"0.00,,"M";[&gt;=1000]"$"0.00,"K";"$"0.0</c:formatCode>
                <c:ptCount val="7"/>
                <c:pt idx="0">
                  <c:v>40764619.75</c:v>
                </c:pt>
                <c:pt idx="1">
                  <c:v>19763595</c:v>
                </c:pt>
                <c:pt idx="2">
                  <c:v>12099196</c:v>
                </c:pt>
                <c:pt idx="3">
                  <c:v>11311610.5</c:v>
                </c:pt>
                <c:pt idx="4">
                  <c:v>8429836.5</c:v>
                </c:pt>
                <c:pt idx="5">
                  <c:v>7520343.75</c:v>
                </c:pt>
                <c:pt idx="6">
                  <c:v>5512234.25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EA-4F8F-AC95-899397AEC27A}"/>
            </c:ext>
          </c:extLst>
        </c:ser>
        <c:ser>
          <c:idx val="1"/>
          <c:order val="1"/>
          <c:spPr>
            <a:solidFill>
              <a:srgbClr val="BEE3E4"/>
            </a:solidFill>
            <a:ln>
              <a:noFill/>
            </a:ln>
            <a:effectLst/>
          </c:spPr>
          <c:invertIfNegative val="0"/>
          <c:cat>
            <c:strRef>
              <c:f>'CALCULATIONS Items &amp;&amp; Sippliers'!$K$5:$K$11</c:f>
              <c:strCache>
                <c:ptCount val="7"/>
                <c:pt idx="0">
                  <c:v>DHAKA</c:v>
                </c:pt>
                <c:pt idx="1">
                  <c:v>CHITTAGONG</c:v>
                </c:pt>
                <c:pt idx="2">
                  <c:v>RAJSHAHI</c:v>
                </c:pt>
                <c:pt idx="3">
                  <c:v>KHULNA</c:v>
                </c:pt>
                <c:pt idx="4">
                  <c:v>RANGPUR</c:v>
                </c:pt>
                <c:pt idx="5">
                  <c:v>BARISAL</c:v>
                </c:pt>
                <c:pt idx="6">
                  <c:v>SYLHET</c:v>
                </c:pt>
              </c:strCache>
            </c:strRef>
          </c:cat>
          <c:val>
            <c:numRef>
              <c:f>'CALCULATIONS Items &amp;&amp; Sippliers'!$M$5:$M$11</c:f>
              <c:numCache>
                <c:formatCode>[&gt;=1000000]"$"0.00,,"M";[&gt;=1000]"$"0.00,"K";"$"0.0</c:formatCode>
                <c:ptCount val="7"/>
                <c:pt idx="0">
                  <c:v>8152923.9499999955</c:v>
                </c:pt>
                <c:pt idx="1">
                  <c:v>29153948.699999996</c:v>
                </c:pt>
                <c:pt idx="2">
                  <c:v>36818347.699999996</c:v>
                </c:pt>
                <c:pt idx="3">
                  <c:v>37605933.199999996</c:v>
                </c:pt>
                <c:pt idx="4">
                  <c:v>40487707.199999996</c:v>
                </c:pt>
                <c:pt idx="5">
                  <c:v>41397199.949999996</c:v>
                </c:pt>
                <c:pt idx="6">
                  <c:v>43405309.449999996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EA-4F8F-AC95-899397AEC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213382400"/>
        <c:axId val="213388160"/>
      </c:barChart>
      <c:catAx>
        <c:axId val="213382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marL="0" indent="0" algn="ctr" defTabSz="914400" rtl="0" eaLnBrk="1" latinLnBrk="0" hangingPunct="1">
              <a:defRPr lang="en-US" sz="1000" b="0" i="0" u="none" strike="noStrike" kern="1200" baseline="0">
                <a:solidFill>
                  <a:srgbClr val="111827"/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213388160"/>
        <c:crosses val="autoZero"/>
        <c:auto val="1"/>
        <c:lblAlgn val="ctr"/>
        <c:lblOffset val="100"/>
        <c:noMultiLvlLbl val="0"/>
      </c:catAx>
      <c:valAx>
        <c:axId val="213388160"/>
        <c:scaling>
          <c:orientation val="minMax"/>
        </c:scaling>
        <c:delete val="1"/>
        <c:axPos val="b"/>
        <c:numFmt formatCode="[&gt;=1000000]&quot;$&quot;0.00,,&quot;M&quot;;[&gt;=1000]&quot;$&quot;0.00,&quot;K&quot;;&quot;$&quot;0.0" sourceLinked="1"/>
        <c:majorTickMark val="none"/>
        <c:minorTickMark val="none"/>
        <c:tickLblPos val="nextTo"/>
        <c:crossAx val="213382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ln>
              <a:solidFill>
                <a:srgbClr val="E2E8F0">
                  <a:alpha val="3000"/>
                </a:srgbClr>
              </a:solidFill>
            </a:ln>
          </cx:spPr>
        </cx:plotSurface>
        <cx:series layoutId="regionMap" uniqueId="{EB4EC991-8EEA-4CD5-8395-840C3151BEC7}">
          <cx:dataPt idx="0">
            <cx:spPr>
              <a:solidFill>
                <a:srgbClr val="0D9488"/>
              </a:solidFill>
            </cx:spPr>
          </cx:dataPt>
          <cx:dataPt idx="1">
            <cx:spPr>
              <a:solidFill>
                <a:srgbClr val="0D9488"/>
              </a:solidFill>
            </cx:spPr>
          </cx:dataPt>
          <cx:dataPt idx="2">
            <cx:spPr>
              <a:solidFill>
                <a:srgbClr val="0D9488"/>
              </a:solidFill>
            </cx:spPr>
          </cx:dataPt>
          <cx:dataPt idx="3">
            <cx:spPr>
              <a:solidFill>
                <a:srgbClr val="0D9488"/>
              </a:solidFill>
            </cx:spPr>
          </cx:dataPt>
          <cx:dataPt idx="4">
            <cx:spPr>
              <a:solidFill>
                <a:srgbClr val="0D9488"/>
              </a:solidFill>
            </cx:spPr>
          </cx:dataPt>
          <cx:dataPt idx="5">
            <cx:spPr>
              <a:solidFill>
                <a:srgbClr val="0D9488"/>
              </a:solidFill>
            </cx:spPr>
          </cx:dataPt>
          <cx:dataPt idx="6">
            <cx:spPr>
              <a:solidFill>
                <a:srgbClr val="0D9488"/>
              </a:solidFill>
            </cx:spPr>
          </cx:dataPt>
          <cx:dataPt idx="8">
            <cx:spPr>
              <a:solidFill>
                <a:srgbClr val="0D9488"/>
              </a:solidFill>
            </cx:spPr>
          </cx:dataPt>
          <cx:dataPt idx="9">
            <cx:spPr>
              <a:solidFill>
                <a:srgbClr val="0D9488"/>
              </a:solidFill>
            </cx:spPr>
          </cx:dataPt>
          <cx:dataId val="0"/>
          <cx:layoutPr>
            <cx:geography cultureLanguage="en-US" cultureRegion="EG" attribution="Powered by Bing">
              <cx:geoCache provider="{E9337A44-BEBE-4D9F-B70C-5C5E7DAFC167}">
                <cx:binary>zHtZk9w2svVfcej5o4yF2CZm7gNIVnX1vmrxC6PV3SIJggB3gvz1X7ZlK6SWruQb44gZPdhysdEA
T2aePHlQ/udD+MeDfbrvfwmNdcM/HsK/XpXj2P7j11+Hh/KpuR9eN9VD7wf/cXz94Jtf/ceP1cPT
r4/9/VK54leCcPzrQ3nfj0/h1f/8E35b8eRP/cP9WHl3NT316/XTMNlx+MGz7z765cFPbnxeXsBv
+tcrfe8Ke//4NJSvfnlyYzWut2v79K9XX/3Yq19+ffnLvtn4FwtnG6dHWEvoayliihSj6tOfV79Y
74o/Hiv0mjBOhFTy01P559bn9w0s/2tH+v1A94+P/dMw/PLHv79e+9UrfP2oGnzyCYfEP59Yp7+/
4q9f4/w//3zxAbz0i0++CMVLhH726GUkkrJy938i8e8HgfLXjCkqsIq/FwSM6GvBKI0V/XPPT+j/
9BjfB/6PZS8w/+PTl3An5/8FcN83H/xj9TcijslrFlNKMMdf5TtG8WuJ41hhIl5g/RfO8L/A/Xnl
S8Q/P3gJ+snRfx70g/tbESfkNWUEgKVAIV8wjFCvKacCSYY+/YGAfCK3Tzn+02N8H/Q/lr1A/I9P
X8J9+C/I8V3l7L17/PPl/31S4fQ1ibkQnMlPwJKvcCfstSJIYca/j/tfOM/3kf+88AX2nz9/if7u
8J9P9v1T39y79e9Dn+HXAK6SgqNPlA508kXWY/SaSiSRkH8E50XW/4XzfB/9zwtfoP/585fop9l/
Hv3Taiyne/d3Ejxjr6FfKiVj8Sm/oXV+gT/IHsH+jPYnovlLh/g+6F8sfQH7F09eAn96+58H/vxp
LJ/6Z94Z/gTj3yceRoB4GI9FTD5rxi+gZ6854SB0hPqDeF6Imr94pu9H4qvFL2Lx1bOX0Tg//c9H
49L/vR3gORAYdGUs/uitX3cArF5jGseE0O93gJ8f5/sx+HPdC/j//Pgl8pf/BcjfuWp8evzlZrwf
n/7GSqDqNUOUwXz1XRKKlHqNsAT586fuj/+swk+U9JeP9f1AvFj+Ih4vnr4My93N31EQ//sI9nko
Te/H++z3afaLKezHT39/XRiyXyz90VD8SVIeHv/1SgHIn0fk59/wldz83Ce/XvB0P4z/eoXZawSh
hK5CJYzFELlXvyxPz0/Ya8lhTlZcQDHFmCHYxPl+LOERLOKYcoGgIWGCkXr1y+Cn50exeE0EE1JQ
RhkoMcI++wdQLWvh3Wcc/vjvX9zUXPrKjcO/XoGiaD/91PNrCYQR4Z9mFy6YZBSO0D7cX4NFAT+M
/98m8qal41Yl+ZoXotADd0uhxzhHJq3iwPozrlh4wMENnxTZpwn7OzuDgn+5M6BCJGKMcU5j4Jkv
dxbLUJuoKKtkGJom16JE6EPHx1xkBW3XKVULV+NhkmP9NDRT4/UXEfrO9hh9sz8lPIYJWRHBFaLP
z7948zEe2qHlxidKCI/0ZmxME8kHv/dDUHfjiu1TTFZH0qjecFKNLfb7cUDx/scHAQXxAgcqCJac
IDgMpMczTl+cY0bedt0amcSYjZ0gWpfvYjotx1MZouonLw2p9nIvHiNosTGHSZaTF5i3S7tsczSY
pG7yeL6V+SpTVucmOhspAcxnz8Llj1/v2wSD1yMsViRG+JnWvn69ISxhnJCpk3GzS6XbIbD6YMdZ
NXqsorDvQ4Xac7EN6MOPN/4erjHnkOGMK0Xp8/MvcB0cFytpcZ1ELu/5OQ8mN8c0RLbXUTHUP0H2
22yOEWKUKCkhmeJvorhWzRTq3ia1texkaIZHE0/jtNuC03TG9S5at14buzj3kzr6DsDAIFC5WMTw
ouxF/rTTSOVa0yapA2cnswl1VswYpbYwj02P1aF+zqsfY/sctK9Zg4IUAyMklhBRUMtfYxs2NHFL
uyZpEUMfGPaQqQaY6ifbfBvCGAngTiY4LOYC5p0vQ+joQCRpg00WBvSgo7ocdO6m7XFzZdP/JIL4
Ofm/fimAD7ZhLAbulS8JQUS4dh0hPplNbN6IueFF0mA07TGupiELLY/rdLRlWWsz0WjVyziOMllF
iLLOO4Z0U7ql+8mxvsVAIAIsSTA4epLgF/VTS1T4MV99MpUdXU9Q3qyJG1W9nFVVqf7PXAQNBwMj
InCzRPxys21FcRkKC5zYLuxk7FC1ZwUtSz3ES/v+/5pDz80Nx0gCM8SUQYf7MrgcGMhAjfhkqSa1
p2aBHGratmiTH+/zbWUKDCzPFQbfDrrNCwDHHAfojYVP+sXNZ2aN7H5bFpbarZu85kwVDygKzW2T
R7P5yd7f8q3AkL4xOOHA7TF7wUGjG4oxtPCOpSDQ3aZqWzXZeFUknBhSn00tgdbz4/f9tjaFIKDQ
BbCC/LZoOiwL7nLeJCXZwmW0WfsGmFemP97lG9bhKJZAAeqZ9gj89evoTcJsZoM31q7H0aWMTX6W
dzI+rqspT0Is2xsMxXvx400xfVmiwK1CSNC+UKiw6zPeX3C676M5onOYEmlVqU5yWsgj24RW10O5
yaPIbmuxn2tpl8z5CRJqtbx4rFzjjgY0b+pgkKjpUT0ZvP0k1L/Xxlf0AYHmSnAqKVho3+gZ6ms1
rnO0Jhtr/V4SZOa94awoNSaz1MIJczIGV17mTaGS1WzuMJi5gDLe6qdKqG5OWGCdzySdqp/V9TdF
AF4pmEaUwBStQPa8AG4O1SYNbbZkxEa+7ce5+W1TEvOMr7a62oyL0FllI0hMDO5gofHWB5KtGxHa
gUB8y8TijsgkZpGqYibHQuTLksX9JIp0sH1Y03ZrgZJrRnjIejPNnZ7UEhsNYeQhXVtXP/oekimZ
ST1vuzXIcdktriFt0kYxCMC4XYdBoyKgs4UH+TQ32IWjIefG7ILv7LJriYSfIytRIiOotsfFqqZq
VzzXVo9MYXRbBjiEmsbr0OPqEtHc7UhT1aVGS7APAts1QcvS2ESGpiySGDDJdRXN4dLXWzTpMlB5
Qoq4c3puZ1BE49bI+r3hJpxXiIYx+3FGv4wLsDroePXs6GGF4Z9fJ3SwdSib2bskOrfzrnEJtVmc
ej79hBSeu8XXtRPHFH4/ESD3FcVMxi940ISpH1VfSk3iipf3EYlUr3FY/ZAQVM1eb/1Q6tnhKtuQ
acfUjPQyr/pC5yifBz2MPT3loWDn3BWtSwuuystt2Ha2Lk9pIJGOCee1XhYTJ9DT8uutbrYupVB4
ZVY225hsrrF7sjREizzf+t0yVr9tZI4i3Wx5mwxLxTPfLjarQovul2E98qEz71BfF72Web3cVPHs
Cg2CR2oJaA5J2ZJZDyveTMq77uqZEqtd5/P4KM9Fe9ltRM6nVVWbpJWe93szojzoUZbA/cWU02Pg
A5GWLu6DzoVwW2KrekFZvkhxtbQ9O6ttmZA6Qnw3lRHq01xFXbuP6pbvy3INOzBSeq/xhLe3tKgO
bdzS7R6CjpN44IykXRnssI/gpi7WA3SefhfZZr5FWCidb9OQDG0t9DSu5grPLS31CKdYM9zxiB+p
TUbHqNl8apgdrnK0ttddLOobQsrmKR6modGq7AahsWUDTorWhH0+FReTaju6763sW42GQX3sW9x7
KLWIvctnF9bE400WuqJBJCMd6KR7EaZLVOXdFWazPXDIk1PX5ew4GumO90ruehroCYCPzt0a90kb
R2ZfyWmgSYTZ2GeF6+LxCGH2VObrb5EpVxglp0W96yGjrsuItdpPU1drXy1e2wXT9yPq8NGi5Kad
zd8wt5DLHuFBzxt5xKZwmamkXLTcIrwkfp3XneqtQrqIBTlbG25Omoax61bhpdfbVPBRz4bWGjbr
P4ZVeJn4CKTpfpYTrs9t3j6Ikt9UZpB66smy7ufQbFTHm92slhS/aZfaFfu8IGTXmhZdERMX2iAW
0qhoqS6q7aFfZtBjzBTJMFebbms6XQvbjpmtVbfPVbPVKYxvfh97IxMOiTimwFoDS+oJEDRRxLMh
isZjuAsYm8zldZ4nVdWLW1yY25LkY3EMQ4s91D2iZdq4atgT1TKTbeNq3w5h3ADJmllgjKKANhLF
NgnWT5fNFqG9DQtKJxxvZ8XEwzGM2RyKu3o/09Jpb/qbnNpRj3bR3UR3Jdre9Ia9MTA5akCV6T5y
hzXkIVugj+sFiEuTcmlTHjX1znYTZtk2K/ZIjNq6pPEjtulAXbho/TDneiuLVYeaVknBli2rbOj0
Voc+m+MivpoDji5IX156O7ZJTgqazKy8c4zhg1DFTduN3dW0dtVjOfPm4Lw9NeNwqypWpLwhkKbs
vg3bfS16a/Tg6vk3UDuPKobmFqL5Qx+6+J1ZNwH5HMeHsJE6mefmOqjiIlq9O0FdHL01+XbBgliS
uqje4+2xd9WdLNRjueCQbHI9XlFxBiRVaDHNmRiHfbfhLlW8c1kY4vdFoebEMnKBo6FKRtbujNvu
qBhD0qBwUvBw5orcQjf1d0WE6Z6t9cdpZWkryXvF2g+orO4UW5jm3POkmTqZDEW4R0pMRtft+gD6
7jrQ7VaiGu2iAfwPgqNas7Z1iXdNp81QnLaQY7bM9dzj6y4vZFJC4z31DdU9bkdN5sCT3psiLTm+
sPEKEdrmkJSmOAX5aXVuPdg8LSfp4tfovBnjRU/NYjWOJYUdEDsOvEQpkQvVTeNjXboo6Qrqzx1W
RosuX/RIWwGzED2KXB1pR81tsfA9SJ0NBALrsgB1MlUWadsWN4RCDUnnL+oVJWpcGlDC1ZMsy/gA
6o3JtO9IPGiD2WMNwqPVponC42jZ+I6N2B3nUGensd/aJHb1DrcVHD1E6ihq54t6wFEyRyTcxFE/
Jrhxd2idTzbR91mvnoeMopoSwjod2u0AauJsG+Zaqw7sug23qV1UnFnSnMx4eOfq/Hjobb6vgnM6
iqdsjMEsAqtPJYwFmhZ9VWbtLIdzK+ydgG/jNEmMEQSmEbfdtkWpG6Y7M+JdxIorC/pLg0sRtGXL
VW3kQ8HXOQGOLU6jjo1ZG5UPAymqdCbAiM6JVYu+aBIXDSxVpC7OTNs+kLI/7spaHquReh2s+yij
qdSwd/URxsMyiW2OMrn68nHMN3fSW9bsZKzsTcxGe7flHQSFlArUTbRlqHUtEDQu07qod1uN9qCa
9+1CVg058UQatUHWgakxDWt1VjVOHvp2vS5xfISX+aZx7ek4tdduCOZdCN1VVVQsiUqxJqSVD3i1
ReZLSw/b3BPws1aT8SqvNe76LLeh1+VYnW/Aztd9N18j5kutlrDnfE1iH85o15WQ7/Gdr2G4kKrQ
sisuTV0edxE73cJ8RcoOiG6az0lcn9eivc23GRQnuBZH9TJ/9NvotW/X07LAwBvOnc5kYnopSq/j
CH3kg2pXCAqhJxV1HqTqclL7gWvfEJIQu5zKodh3jXcaVIY45EO4og6yf4cBSG2fA96M70UxD6kI
8T4Cwul05Mr6HBVLoynimijn7tTYPMBkU+q4H5ZI18RPaQ/GH+TiFk+6EOt5N6zHY6+2jE7qPRA4
S9pq+y2fq2rQuIAmTrkBnRIVp7gi6CwOttXEssTLbbpaGkhKsC4avdZ21WWVe+3mfNb9NkZp6dc8
cbnZzarKOlTvS1kmNF7hZ8bquiYKOjlbUNK3zf0SKZHUm3tEVTRqcAPUTk6jlrErdROXvR5meuFA
RyfLkt9y151ya8CUIdzrRrX3xYJP5kKFizqvpyNWxDg1dOjSaI3ezi2vzmyzimRq83PvmzzDYDDY
pj4ge5uL4ihf1nSd2yzu8EmFyjNRmgzJHrqxc1Oy5BHSXd35dMxpNtvusZrLBy6qQ/GMbcm3W4Z6
p9ctFoeF9XUyND2saMCG64nFaV22Uncb37dltY8Wa3asJ5cSQ5ahm47F+S50w57T6E0OU9tipgST
+BKUxg6pbdZx3abgaDwSOx8PlT/ZULTvESl1NNVKDyzaFfW6m4W8BFf5DjX5o3Hxjo0sA+coi6cq
817cLKy52AZm9dbU70W/pR1d7rysgLqhww4eZ/Ecx7uR9PWOSnsJ/qndhWn2GWnoknTUcvDAqhwU
J4RDMZx6Z4ZzYxYQ7HzQrgR+p/lypAJkQeXovmTzqoulv+m6IeujqN1J8NM0m58FT+TfoFFyLQI6
tRG6JoU4jxuwm3iITrAfTWZRPR7zlVpIqbjU3hYnUVy5vWcbADRGrtERV79V4PZkeb32z62ApUGt
l+tqTjbpTmse5vPZ+QexsigRizGnXoIiBzX9VjbdpZCLu5g2Xh4xUkHVSGjdzaZ7ElVHdM2juwqm
kttCqg98asEuEocZddeSR7csj5JxAIMw8PhjJeQMYyiF0U2I35Ayva542+hFdFhPdDurJHEJgSYA
Ent+D/b6/TRKofNetBl38pYvmOgSk513dtuHLZhj2dDbupA3ZRkJsDW6K7i/uRJF8OeIsD7Z/PZb
vETH/diSpORTmVoqroOdQTcMeZ41RXsZ1ZVNhjxYcEjFAUTafjVs2KnQM7j0YDYF0/yiymeRDJ53
O7huufKd+VD3E9drVF741oLeGoMNWg7dxxjbq2bAQP7gI2nE2zcDIk3Sre2jp8sVblV8aOVK7yI8
NposI0tsXqzJhIdwPC/bxSjYmEakmHesME2tu7URWpbdvWmmU2Lbswoa2HG3RXlKYepJoV9VSIMX
WJ9B3m0noZrfj87yxDUr8BzIkQ0o9FSoyudpg7k7ykv/EI11OB5HNSairC66Mb9wQ3W8zNOk28ao
fetH6DqriLIoXuoE9+2isSxJ4mtsNCJbnxnK89T0NdbKNG+6bTgSMgCdAbNo1IlsbSJ3apnZNPge
6Ta5O99ETxvr5CUqhvIMyW499qIju6aCMAePo8zypTijc7dDdX4oF7KHi6Ho/exgY26jvWoEVJBc
8r2z0aWRbieH9U0xj2+8qoZkWYuDEP0e2CxFo6r0EOipH4crPxGrSdud0i3PFFvHpF4dg+YFIqdu
yutJiVtvQpywrb/sEHu3OnWhJno0NQgfegkwRVKG1E5LZorhLt6iO1x16KST/mqRxXWH/XUzrZWu
t+o9mrs9dVB3G4tPZ+tD4gdy3DN1vG0hk117FlAPYwlMMNCqd+UYgKO82MVTv19CyMDHONhtxNBY
BncumSc44dKtp6Rnc9bN6lA1+RWOXZHMItTgmOQH1TY72ixvGtvItLA4CxiG2lBLmJTxx7ENz7Xb
Yl0iwTNhRau0xXCxpvucIJhZ/UwlzKik9mlnloXvoqXvp6Rmi7qDgXG8USgvbdKhqG7SKLQlsIox
eWs1xWg7ZxYE9DWvemjT66jscMTquTzrhqi+CoXvPg5+BvKL+gEkY0crek5s78HNqsY4Os4DeD5J
4Rl5BCeHvYnmJhxFqFzOR8qLcY+DCG/a3LQXbSVRniBcRXZXsYlc5m2UQ7PGc84PnlqbjYzUMoWS
kl2KhmXK2gnf+rmc8OnERnHL27G8JOAqp1OxXmwkv1VyvcLg8H8IIcRpJ++B79rErB9ov10soqe6
6og55sVqodeXxtgdfPdifB8AIMiwgWqVew4TbzlfMdJMOwF+VjTAsGDKszwqbkOM9ebg3CHY6xyG
Z7tNl6RQV2AEu2TtlylpFLsIpQXrY/XmjISozpMiH/IPrDT1RWnazBtRJ8ajJN+MTNcu/tD1UmQN
yZeDhUti4Ha/xLBoYwmKIHcT1kOX6ZfieKOmyBwP/sK7/mSe5rc1fHFADx2abntB3jvZvhGiAhPO
OrDC21J8MIFFMHPkWMM11XZSqRGUvijfljXrwH3s0XzUAJdoO7A3dpX2pmmLd6SBgoXc8EzX8E5x
5Gkq7Eg1qL5u07l3owTjAMPgWXQlTcu5X9KmcEdimA8R7a6riV6Mm6/SMpD8BK7XP/ja+H1RreGm
bKNmPp3C5O5hLis+dK6Xl7atu12opL0uWgLObhWSah0jBncJyzUYlOlayONy4dtlmOEb6VFfrHs/
ceAzg2GSMqU5Ra5gN1Dg90MfLitQ8xdO9cZrqXydGReiOxiEwXHN4WLnZh377QBtsdc9NNbbtoEZ
z26buRRiWo/Fpt5uyEXHEovLgpq3McThxMfOZ6VQ25uIN5AIINqGbBgkurMeJvqprMtsKcfmTm1g
IPCqYTe4KOAVOC43DTeZhzB2Kg2ML5ftpsoHCd9PfGAzm99MllFtx/hNh5E8KavGXpgiAh3Ogjmz
Mp9BSsAtuq4M0qYLQauVnMh+npLQMqblMmSoxHCJP4QHI4YzCAvcoC39Pdxs27Rn7dXS+eW+LcF9
gorZNUF14LXF5Qlcj7is79rmMLtxOkhvm6Nqztsj37L5joY1N0mv+DuCR5J1IKITkFJ4F6sGw1cJ
yJTVqqkzoVRWgTWk424lR9Rxmcxh5XMywb03WrcbPldl4gmtjzc0zDsowFpXTM1aMBAyvRzeLevy
0VC3WyXNMwtaMbETIVlVUppavw5mv84d9zdFj5oobQjvz8Z2A8eK0hndxSyHvkDaqtWFMu/BJFnB
UOEoJHBBj09IFdBeSQL+WbROSTlOlysFJW0Zt4e5zl06MqSs7vow72bUDkdry0QamgX3QO82OviV
m/O+4e1xVcTRon25+p3ntEhWWRQ3AtXszJnpNGpIk3LK7Hs7VuV7NxgWNB6WFa7cBLonZd3v4P/m
oE9SIQyXBDTMeiqq/l4pU8anZsjjDO7RbalNP+CH9tlphnmpM6nPJxAqUDtFnARSGkjIlSmpV9CC
IBfD2nK6a7dpBgNJitFboLQ4ElceVc4pPcWQkEdr34NTEYFrDfW9sCkpRqPuNzSvHIaTrVSguGXR
5se4rHp/mPOxdOBSg7d7jEdcxU/juMxQvePU55o3m+t/M/A7l3dU9dALcD3S4oMirgqnaBt5dVia
aSgyBNcKb4Zm/P1WggPbTQOUlzZEtiiBJgF3kSuo/hG0NsL7rsspO0Cv4B5GIF5UN6iJ+YeiKfhl
BwN/cSR+v07ou3owB5CnawyCwg1HE6paeWVnEHnHsZoF3eXjUC9HfmzGt55bSCpXc/ggzIGaUa8B
bvnBCBGROS5JWPukXCdKy2QgIQ7HS7/a5px2cbi062T6HZ0QPSrnmaukZ2UO8xX4juBn982KPjRd
g5KmQdI/jSQa4ot15nGTGdbEDK7KGCrSrliisOuDn7ojsOWbOQklR1EGl5eN0tC5InB65lbVx7TK
R5kZcFXTPiIpjNt7vEVXaxzAkZXdh0aIPSXLXi3tdVjq5Z03YD8r/BAtBozC4aKv293cDxx84Rbo
RuHuaAaL+WoDuzWVQ4lPINrvS1C15Tw9yRFtWS2W7f1gqzSW4Eaug/QggsC7g4kL/IZsXWDyGcPC
09WA4fI8xJe72LcCRs3f+nLpiwTxCK6NigHvYIrPGz3TrU6K/rFS8miOlt9wMfJzz2ekaxV2xVx0
F7AkvgHLvL6lamJvEG7N0cTCBznG0LrLTRx1oLYzGKHKSduOiGMPZ9WmFhJCDDZlNvTUgV9Xz0rZ
fYxGz68Wa6VIjZqBDULP1/0Qz7LUrl0DlAjvGno6CeQ+FPFSdEltqjk+7oaloeA1PF+37vBCzHJk
hgoG+pjVvUxdOcJc4AWF8QTmxmkCd8eqvfdyjU+rzqw+61rJVFL2beUyunRcnLgqGqz2jrhmBwkj
hx2d54BORDNE7CKfZsGPiK8ikcURfMUgdxurz/BcIH6ytIj6A4S32o7wTMiW5mGEcwvR/X9qzqzH
bhzb0r+IBWoWX/pBwxljnuzwC2GnbQ0UKZHUQPHX9zqVWVXouqjuex8bSCQQEY6IE0fS5t5rfWsD
GwMzAhcWNEezHUY9h+IZHbNr3uZhH6I74ShKQboS/H9HFcoLSkc2V9FkaYMGht+ZmPH54BSz7aFN
4omiuuRNXoxGjNGdDPwevYpoM8GVzYkdTrQb/HbKZSImXfxZJta8X+S3NU119xTbqJf3QsPWqei2
2KkvoqmxvmCppOSepVPYnfCTOQQM0w7XYM4TqJlGPzaxwYQVZmK/JKPEkRgL+4h72M8Hs0YzqSOA
CtvHwhSrI+OmrmCktSdJMAYOA+SNJ0EncwJHtt08nw892yAv+GRZZTa4lw36zgffqO4ML+43y/wX
HKkYstCAX7WJ9kcU7/naxelVrflwki1Lj8AVbuTHBi0nSuajDEdft74dS0tMXAaaoTdS8XZuLWkL
czPfdwdfq0zSJfq55D05wDPnX7kKbXCT1dqv0nbtdrAboCRM+cb0J0jQ6C1XM+93ykwtmroO90Ji
I30dsghCUDuk7EG63Z3CLrcYulifYAxRvOaj2PsK9zI6d2mVfbvZKoeF4ZB2RjDc5lGu/tBE7PVi
kruGC/HDNcH+TAIWPq+227rjlgtTZsQ3Z0/p6xIqMD8J7Q7AM1IIOUPWQfOyvNw1swfSLOGlQ4nQ
F4eB7Bguw6+hIX0lGNevoQkx1UCQi/GX7H7D+Ge+MVy01xb2yTfRqa2iA7PVrGJVDlkyBAUdCd7T
vZvQze6Qt7yh8cnbqLuogLunDJPqU4b7rmRh9CVWPuxKOLXhjwEqAoyzbA4rOBz7u4DR+tGKaHwW
QfY12iDsbIHMa+lW/sz5Mrla5PuTNJyiMoxDmYVqus+NySDWz/mjYMvGIeXhOtF9EHAnrVjPhs3D
MU8F+7EhN3qc1m28CzZlHyJOlyKDQonpOwmLtL1VO91+BJRH12xafhgRDjVQv3PWcXe3O51WODHm
BzZn0QV40QSHyUzfs050vAp0uNfCqJtG2kfreICbGNVDonlXJVkU/1hI2ywlYUoHtRUSd5jY0v27
zkS/FT0nIcb+vntiMO6+tvE+f92GHMdERJ8JftJ9FPj0cYngDKHBUP5C4Ryzaodl9rChFTlYotaf
caLts/KtfSJmufRBBt0oSLfsBEEBqlViIghFQZ/EbSlGH3222ufFvOe6jsZdPdi4oSeTgQMocsCV
vgyWXhxlT4c6BajToPD49lvL0/xA2pHyYoavDQt2mlBX8wUg1+SgE7fhDOYsvPoWmmHA0hAyiQy3
cpsSCnV/awI8KnlehVGevUZUYRwAUXmEIclg6rU8PLZDiJk9IwMtm035g4+pvm/Ian5kex899GL9
tVDFNGYlf8ZM05TZyOeuiiShZyVHd9YpGtFEsOQadNCyuKfJMdZbR4rZ8/jZhdn2OdkpZBVf9X4f
Mpq8qGZD52GmofZe5Q8QcPJCjPy0Jv6E+a07WLqIYqLuBUwIedtTNT8buGJoX7vxgPsfeASj/UEP
XfTFBsltcuNJdG4S3ImFc2P2wjsQAPnYD2dmVnaa+oWflj6DQtexqs/peMEjexaq9Z+g6aBqN9Ae
aZ+aZxJzW7Vo+zHR2l68LtEWfN2SsHlIRLfibA5b6Dhp+Bg69iHSm74aSNkflyToKjqCLQCO15YM
DT5mOxueROejI2/F8uSnZUCbMXDc/y37FW3c/pRC/Rp6tZVGL8v3tQ+zBz3G2hbTAgI1swt+Dzw9
mN2upLDEy3wLWzQ2/XDZM3vIh2AtYG4fYk1Ojqv1nKSNh1qaXMJw02WUdVPJxv3Thn1fAyR5l1L8
kczATEYii2Cf4iJR9G5MmI7RLoAX5CFBT6RT0QMMkvOByFt/Q8hQqV1NJXQVdycwjdvCu/YFUri6
Ojq8rOic11x2aTVajBNkgR0ZAbu9jI7iZk12jMyNJHt7tUZ3B7auzRWcx4wLgZrINoYDWELDGlb/
6uk2VgJFtF5xE5fDZoFSUVY3S/yW0f6HBC92SPKgqWAI1ui9gvc5ECdI7f1Fsv3bZANb53hvfpER
51EXbV1cptH+7vNpC4qp24AMSut3WXQuby/ES/aFSy4hWGZ7h+8IetTKVdq+yjkGg2XDSVboRJHr
QDBWj+tG3pyd5ku4bPu1wfFcmHYRJwY1DSK8s49W5xCUssGUsInbay4yVbYANR/yYYKGDtl5j3N6
hKaIIQRjV6nyCOQfW2nZazm9dZQAV0JRrdUgk8OIU/AQ+7CvdyKzaoL2ct8EKbRgKiEJdoEtA5ux
66wMTsGkSV4oz/Y7vy/6PeEYYiWUyq8kJed9J5dxX2hYrf043kHFLulsvnVLIp+WJWHXtJfdBRmc
4KQNse88j4Or0TS/Gxutf0I8pteO6OYaBGoteNQt4JV7+gjCi/Aa9QyuA2wymD6NKpO5l6dpB0TI
8lvPOPoOD2gk6n1Q7BCGJJnhWyTz05Iq8pB3sC0aDP5vE5nyJw7itB4CaGFh450v130YX2g4fc8j
q+7sgOPwYPd1PGXTmNZdvPfl7Pb5B5vh8g+AqgsMdyjPMrymDqPX/Q6Z+6XZWjjDXjY6KFdIvRey
Qmq8tYxwgMa15joQFaeZO0IzCS7ZNpCi5fgLlAGA1W9QNg9isPaSOsemwux7fhnF3N1M7vHbjkrj
Tniq2asZxdCU/SRd1WbW7nAyyXjaXYAa0A1zvQNXO8lsn2uwCXjausSYL9ygxYT2kTNTrXQVtoBy
R6/OkPjSQFMJy2jR2XvchPR3m+/sNBv0ZOvexvR9SlL7vMUxQUpmCe+NyszFz/5Lr3N57zBiPUd9
Yi6Sp+MLkbtsi6mR0TnN9GIgo4delhvMsSpSKyZ76vZ7SPtDnWAwpMUKGX88D6lClU/XJoB+3Zg1
rsjcmDJNZ7qUYzKpP/ZItUvNQs/fWz2L35HgDJ4KwVmQ53Aa5pnitrFs7XHLdyNlxTR2/Vs47Ulc
gIoL86obdYIeOLDX2VpxREFDzzYkHgwY5sYNyG8WHOzsM+gJHiBnCoVZ7Mv4RFpMC29yQ/VLd5Bx
JSdR/qgh6PUAaAITfMRgKtA89WlzyZXiJSbyNDqFCkIDnWQ3F64dYXnEbk3Gol2nYC+DeGl+0blf
4YtmwLSmVlzCSAU/Irvpy8w86kMSObgYkb+bGDzAZljV/bgR/iX0/kfrVA5HHt63SFDHtq67EyJz
D5Gj4pBNZJtgDd6m5Hj8GefbeaYTLzTr78ds+exwk0NNdF1YdmO7AkxK8lq7WGCwmSYpS1BX6jEB
MdXUgNBQ9dBtnwJOdNGFHZSlJep12YR8PAaN1F2R7nLE35SSDAhSHhdrmv0BGa87GK2ONkm2ul2U
vR/61ZRmEBT2FSIKQLLTggagW3qTsEO7G3kOMTSUkcv/YFkDyAEw5VHqYP7Sk6A5s5E3thpmbU6Q
ozQeIIAQGHZJsWvXPOH9BkcEHu8qXO/Anm7jevAI4hxEu0M89rhIpJ2nysPFIFdGvXxbR8yeVSq3
PMAX1b2PA/+UsymCKr83xF9QV+HRZnCP0UFB9II/GsMMKiRuvrx23dyfbaPQo+NrtLYo0jCQpaZQ
zICoYCBpTmsaRaZK6LbWDcCSA+Q/spRqi1822IwHRCjgD2UxICyXfFujJCE4/G93X5hkJ0xY81ev
uu0URNOAxiFXW6Esmb5GSwJDdRrj7KtJCFjBzOzyfuZJf92ow+tA08fheWFebha6VmS1z20ESdMO
OzTQRY3+3EGA/X9Cl/8FuQSlk1KKrFaO2Tf/N/x7RKArXs34F07vc7O7cpNp2hcQ5gH1xGgRULNu
U+ec8fO+5fN3mPUZjODZGgRkGKbg08b5gDvWKQCuqIbuicGRRDfWOyUKP0dLWE3D3JJfct5hzohl
lNuf/PBfQTugVv+Kjf0BIMJ0TfvX5pl/fvi/3kaJ//6+H+Vfn7wtrvnXR/f/2Hjzf/1Xx1/jLalo
//0f3V7NP3/Wvzax3NJ2/1zLcvvgv+T+/kOy788FOv/hi/+92F+AUMJ/jv0V42y37//a6XJL1N2+
48/cX4gdFbjuWIET3jblwP7+R+4PGVpknGkCQD8DQUBDfOWv3B8Jsr8BcA9v6QuKOyfJQWr/Ffwj
Yfo34O8UelkIqBRpPfY/Sf4htvt/QvzIBiSMZUEcIpuAyG/47+E/3G4NNbOcMFABp6lMZKz4QVqR
iSIeAiAhcSpQZjI0/zngOTqmDMSBzZenbeo7zIOa7GjWAC0OVYM3AQy5BAxRsGZr+GGNApYA/A2H
5a5ZGsEudLYDwF2c+/N75vDknCNvmi/dEjh7Sv0+83u2YZsR3TyyRWptA1ZIsubfowgjQNGy5Ym7
PP4OnbWtBbfia5eNySHdUjSPohWfoIMTVSVc/mBs60oP6wai89A/kIZ1X7mD35QFM62SgUVfiEqG
b50dFHiTZXgyQ6fKLAjmOqYOvni8G5iPpm+f8n3lXbnjkiJQkBJS4qoJ9PDZToplIfFb6Cb9aCTh
shr02DwvrsmvEsji0afePWRqXEvr+xkIwGKzOmhXaNLbbNcy1y79SbX9ZCEacRTgueDQt55ss8E7
zTYONT/2qobfMWIgX7Q7+llAoZ01Dy40WeYVqNaYP9qMdz8CRQNQzMMbGoX2DBKkeWPNBA+VaBTf
KN3yet+7HDwFxfcZtN91kvPfJp8+pRGi3BcIJbi0y8Ui+gW7Gy5A1LLkTNJgOEIOF+9ptMG6HQEV
xZstIt8Eh5EMcOVThSaaL/o6T5084oKRykfWvotZB48tD+67Ubx3USJuc7phVei65sPvhl9lM8dh
MfJV/jRr21XEDBAXI+m6Ajple59CnV4KOCtjmfXZAEIDAjY82nR6tHZ1F5vhajnYZDFgL9aeF45j
kMUheWXpiknRBnEVxL2oJ5WOR9a2/qDbRcMEAt7IBwz5fQ6uOBJhDY2e4ffZh7RxOBeiFt206I9N
NgVnG+1Zla/RvTJg+6DD7HdMpw+JVtGVtoCt+mEnZWtNeJyHsLnn4Ta9qT6TDxwYzU8fe7DJu10k
0o/denTR3tU8bvVHqgb64pWeSs1yQIBW6srCUz0qNSbQp2j/oFOYmjsJrwZv21MX5fZsZZiVLfH6
onaB9kLKO/D200k1gS4gYsCSa7YJfg3QwVKLcMJFkJku8hA+eZ/sS52aXeGZau1bjFnvRRO4q33f
6GPY7e9obpriFlgtADO1ezXk6rJIeFaetFOlwuDbFsX9Gdpv88J7hv6uiW842pSKahsm95gr19ZR
G/UVJSsYFEaP3lP5CPdUHVbdR/c8IOwRHYN/UBh3yiZC++Y7KDMgRFj8c2yQx91hsZ+tdt1Vd212
CDL7FW0msEItYDFlu7rvod6XWZR+NGGegrxtGIaCjfVzfnC49JeGkgjyLPiY897Eb4prgwLVmuwm
bLmvsINBLHd7LdE4+Rs6N3zLXTiUvMe3zUYZ3DtuLkff4Nlyfx9dkse8dRhtRbtVyoRNyRsFnJxA
QT1jKtJVypvhywbd9aK3IEYPRtDiWRFdxoDXNDM/w1X86IIpe9L70h4kSZCCRoOO+LUa7YeTvd+P
GeBGfmjijAmkk4U8kQ2wtypmQbblB7rGdj2mAW5UXZnGXRHQ4UHVMPUA9XAxhW4wYM6rG7+LeG9K
uLhABPs4vefrOtCqH0CW48/VwUtmWTYVE95DI2qxZsGdxwQA+TuyIHEbiQv57KAMY9xuBoQvtmCs
1DoconG5d2t7siOdTqGZzsMgHolfgBXj9sNMuQfHQEaV6PaPqVkvOgBkg99xh7RJzXj2I46nSx+3
hymLD8hlhKWO9xMd2ocmlLyE4PE6R7MrHPclMtIV1QMIgvZoA3qQG8fH42lIQUVl+x8xzDhYrSRP
PgFql66hh8Csx3EN7/PQHFQPYWeQdQQFAkj+dQKzKOPhusroysFQjxIv2pujb/V576dje+NiDGIq
BgPJysBxRQcFZHyP9loBPWCsRflYwxLgfRHMgB0mN00lghYXkoAvRoMKVIfwl6h3KA43kSqvFjgc
2zBWJN6fZogPbqbxGwocpggCvgS+cBtj/g2hbmVKuKTMlnR/BnQTFdCMozqU7bNGfrhec/WoI5BH
Tf8qgOSbwRwN6U0Fqy88JXSIHxBCbn+SMPb+gjhL8BwYHLYtEbZSOU/fddgYVotAvGdZ1p4Gs6EI
ZlGgCo/BrlxRTA9m6+QhYQOpZzGJ0jRZUicz+x0qLY+rZBRxnuBOxc0fU4qSko5QdNeWx5AR/HJm
bvvBXT/f8xYpHWSPorPQLX8EJaIqnUUGLgZEwpwpmI3zUofI5R5YH19QFtsi3XRYdJOFRm+mKhjb
UzOxxxFt/W2iBDhGcnBEUQNshWe6BiGFJ3lef3I/3gedO2e5WH54FVVmZI8y8iHQUmbwMI2vCeWv
CZG2RPPyfcagWkiDsFoygNpgaQRcazq0gz5sPXkIHPX3QwaeGcHt5xXnIktUVN7kpPPgmi89RLbK
rdll2e0FOM0zbaI7vUExJutwypeIF7mh8ssmwZygi9hOsxbqXqs9+77FLLkMDFMhn7kFyclcd4j0
sBQbiOzPFtE5bCegBeyHZqkzydAKrVP+2wZTeJdKKetEd+Jru1DyuWX+HifJ0BVLDk+djyz+1eEl
pYqG51kvqkYN3EqVBOAS0xhYcZjXDV2CGtwvYiBLNqjj1uafAeJdJcn46zawsOh7VL80orEo9nWd
qtHYptjiUT6lIeJTdJkPfYSDqZv8F4RethLRnEfhQZ6tCfk2e4saGBnEbKI7gIf9ZbDmDGHvM+i6
Q041gAdYj63TQ9nb6DnxMnyQPXy+pYsLibTDkfQelSIkv+20xfeN3148FS/Q0ABRQOQTwXSdB6Bk
y1i5lonfPXLGJfEkrXg0i1tU59ivbDyJFbnFFm1qwUAUoKmb2Q1o3N9tp+EmD2jEph30BLiHzzyQ
vxPehwct+xy8xXRNs4lhbNNf0h54e7OOEKX6DHwEl+aQIvwDZj+m0FxzmKz3E0jPix9cUGV+ewtD
tFCpjL/zPHDgvCxk/pW6Kls1AIPgpbX5Y98nUakhi+13BkLWkwVieBBzG9ToiIdKc5IeRS7Gnw2o
SERKaLu/B3RmW5ka3nxPrDJQhofIF10jQYspst+Nzs3PI96xgnUxRnDi6EfIHSsSJDmq3of+vCP1
CP5iA+l5CqCmj5AZY3HiAJmreRnBxHa4pkht6HWnlyHVe6klQpPF3gJ4KXo1Rs/KRsO3mDT4haHP
H3kvgL/AuC305vgDUjD+aZ4GH52k0n4rJ8hb93YP9TfqbhIxet6zyOiC08itZ91S3GghTwp0Bvkd
IRmiSKHHvZ0RER1lPukDGu/s4rL+ay/nFW5g4IOjXSGg2qCJv9odiYF+ACHdzckN3JIQbNruybdw
cxPnfrhtCU6id049NRDKICy1Jl8/ApcjyTZh9wiKNkm3izfGuiOFgPtg9mW/LkFAkvSWlqQrQl+j
yuyxd6MPfroEXCphXevuQaIAl5Vj/sIBtQDA7oZdVvHizHubUzwwyayC7yuDNTdEQCdKMrjkbspa
smVFvM7bUWYNsISIiDQtNkFw8fcgbAcIarDiLnSB+n8/jqNSV9RqQ44o4x2pSKfEXJhuxHyx5/E8
lH6dKQRTulM+H00a9/QQZhai39ilmn1RTuf2ZWgNLknrjCMvzvZmOsVYNQpB1KmwW/Cww0OvXWNJ
dvFLN4VfhZsQ/JjSvCPgTHiWIOOm7DfnptwWmZSdqcTaN+05w7ETPq2xn1Fc/W7VgmEK89mNve+X
2iOmP+GBbVrAhiJJfsRYavCmQ2LWM7If6/qqV8nDBwyaOKYzOCXbnYLOfuMLdoGYNLVm/a6WERIW
Tsa4e24lk9MlQuZvPHsT5ea0dvBz/b52iL+tYlquG0e7HRmJvysKYsThdo2ARjM3lQGTV0T92P3a
1dqcIzgdP4ZWsapFNPWZkzk557tKn1qZ03JcYJ/h+pASBg28nDVtHdhaxiqgye2TC9fhrWvAh2Zt
idvynCfEI3fg06InllYig3Y8kMdIrodQBOmZRxYoiciqqLfjI46NqWAK06xszdd+yMGlL1rXo8Td
A1f4kNlAvyxdN49IyLAHhFzkV7Ae3zl4v1Ocrh/KRUjkkcxUYICCp5Dr9pXT9HWQeJ0IeLz7pR1r
CQlccH1htyR6v2xPcxdX2zQFh2gA9S8AUfUkerNw0PsYenRgh48tnSZ4g9gu4hmUfTrGz/sYfRrJ
LpgSOBzDEG49ku+hmH+BdqnduH9sG3uAFPmFLzvSr3pxM/SD/gOX+nPW7RO0YIx7RH8fxqdxFudE
zX/0dDzJFM6KBxe29vYTwO45d6yUs6/iNoPdA4upmfS51xPKUEs+wAm8aEsP7Ro8LswExSwRFGPb
L8qmFBo8Gx9CYl/jwatioBKJju1FeH0Pq9shwUnA8U/rveNQj7PwaXYgHEc6/2YhhBEtLoK7/Q74
FbrQFc386ODzhWiM9frsx+HrzvJvmM63E5T4c4oQVpmlmJDwGKZ0Ot4OQdWdpP7dQ19MU/405DjK
IhgviKWg+K7lRtNvw+yv7QKUR7MV7qOND4T3R49xoxnyH/OO9yPZzyAFP/cbSrFu3ecOkKGE3H3e
Pf8c8v6PGETPNaDqG/SP8250Abx/ruTe+Doc5YeDpVEv8XpcaPadALauiEdsxqTdBrZwi4s9Gk8G
p+DUzA/ZFCMnuIb++xzjduxUj9e9wr9QS3xewPkVmqblkvoIdiRecoifFFr1CUcJgDYGV8Szh5+m
I4dxbikYbpKXYdBf3UDv8oxU/QTKn/gpV4UEWQSC/2XL+nclkmcsRTjqJDHP3YpdLMh0PPs8RTS0
O4fobhF3Kj0+L6Y4O+bz8DoRe5oRkpoydWz68JWidaeugbfuPpze+PuwyHoA2JCF/iFi4h159Gqa
ge2u9DxO5Nh5c8p8ejJGg0kFQeayoW42q44UebB15ifD9wtSUJjtxfsQUrDyQx3EzVkx9QpUEPTQ
NlwC01XBisg0AMrLPAVH2sXnyJJ3jj3V5bR0v1xs41pouNU0ni98V3UTshcEXOwJfN9Y4JzXSITE
NQwy5EKhUAy7eULyOX9cU/0IHeUMyeYr8K+fHI2hxxFdYTsWf+iieLmDpg6XTY6fpt2jK5tCdaJh
VpkWFaNHfqZCGhsRIUPY07Yh9rf2CNJP1KY15qgP54KojLHYoug2J6qIz/J5aBsQD+F07QyOXwOI
qxB0eBwkfU2trkEUIdFi7/OOvyUiOfiNsZelaaFbELHCGqTwsjV0DnaUa1RmUHkufoovMBHKZBV1
LGZygsBDESkKayyHfIWjdN7B1+FsA5RI9NVjo8hBYLXSEbLHM4+WW/wTUzgUypPHdg/HSd316ynB
go+jptkBuwUAc4zJDw+8yRKGdP9UQ2/Cg9JlCOQL9RD1UWkoO+vmtlDIzkWTZpds8HUO1rFX07nP
YYQDugLTSO6JeTCjvpMbQuvbLX4xC8giAVR2xkoV85+q03C2coBlDqu0WmxN4Pv6YZqpYrr5YscI
d6w9WhzZI2bGLImfUK8LpU21JX2VzejjJei9+zARL5yzw6DSep9fhik7G52/IwhTrV6+hHjDY2bO
S4hpTaFHD9CShuKQZjBMqKfQCscIqU6exJjN/XbACD6ih9Df89bXzd68GXCEVTf06SFo4LMmWGBQ
Wgr8cgx/KUlOPvC/c9PBrBHY5WTSAc80v/2CcSlmt7512QpDHC/danTQQ/rSwkco8j6vrUqgCdIZ
llimf65aXUB+fhMIJwwbP8yBq9LBfwGO8hkwUSYcPK2ZUggzCAMsZHvKwRepZL7uSmPzh66zRd68
nA/n+VyIoPuClNLjGpgyXuwVGwYeup5k94lE7Ug4RAwjUoWFEk2d7snnbuJHkRgsKAhdEWBTCCr+
AMN3DoDSiI9pzA/APFyxjJ/Q084ulViX0A2F4E105ny7o8zSEgYWmkuCkdAt4XvDETmUjcQwByc7
Fe6+9wsyU6p7zan8zEXMKpDcIOlgQgcdxSquKLnMiQoOAfLtR/AG32GzN4jc2eJmceVnxDwgrQbx
J5xQyHPg0g5DDIkbSX+DYWsyl0nGeFta1ZaQ934suARVx7bsuKX2hH7wU1hCy6A1dTpoXqElncrV
smfZD++KY/XKV6xGidHKwrZnwBaxBmgbNH4qUlpp5WymcTGBTjZgk16lbSUiPSSf3L4godeZKCqX
tUXC2ufY0FKFkzD+sJGAv1i44tGhy0egBHHvRXsceB+/e9hamC54moAa3UAYyGloZdnFA2nrjifZ
bx9kK45OVFiLkWvjP0fskFkPQszJb+wuzF4QTd9ewEEIbG9gxOE5R/cEzDefUCOaIV6gcCK1bOsU
edjPLWpgnE5mJ8hdQBHBSSc38YDEH7wFtobv6JxZXN4wRezv2Nv9q8umHYNjw5HtySTiyDeQFwRZ
F+fde+g4dpdYfssPzdGWpWWDADs/Ca1xGZnrFe6IKU6MPgJqyuy5Z2MaAG8BjFIvwi4Q9FVOjm4f
5TesjJgR20K8J3CiAd0N5i34c9/Q/8iS++/5bY/TL/U6m1+/5vvv0/8Hplt424P5n123F1huP7//
Y+fpzXP7+zf8abpF9G8w3CjssyTHwq8g+qfpFubYtgkSL08DmkdY8Yxf8k/T7W80xidgymH52f9m
7zyW5MbRtX0v/54naAAS3GYyXZVU8q43jJa6Re89r/48VE/MqWRxMkOz/jeKjtCMkABhPvMaQFOC
Jt6/m27/w/+aRhl18UVMUNrm7zTdqM5e9YQlLAJUsZShJO18NH/MlQwPTDEfApvzoU1CCXPGpSGm
Bz7vUTnUn02zFYfGtdOn0Ib5hw6Mej0Y4M5pDEl06XwIT2FGUNhZzRMqTuM39u3wYSIy+igLqzx2
XEEXmaYxrRXjI0iB+ZMB350aWxO889NufhStTlNu0pbWTh9MRxs64iGPk/ZidcLZO32bvrIAZz9k
rQ8ivgUDGBxjYJi6V5rSP1Rh239NoFZSqwzD0vGi3JF/yMwYOy8AQGXvU9tqUPgo1GNcSUBCvt9k
DzYyMOmuRuATJmYJQ+aYIfCf7sHgJvWOXpIGlwq+ry70kvq8BMdJvizKdxm0nRDQRtd9buiCZDuK
xOIdR9058VOa18jIyT2CP8ZbBKSQshHG4MFAKS/2GC3QjryFK1PpNJNydDAIzB4aMscTuKonIlv9
MYainunl+HZwvrpWRyoU76ZYG3fICSGp8IckPX8XDMND3yiQtGQCeXPws0doZNBZuWugV8ikqw/D
6IArrT/QC/pL82GsVPBPyoJYvCt7800t1B7hHp4rUj7PjO3vpj6qV01bPbBUdBTEB9hPcN/77hhW
w0TLLwy+UxtKPWjrP6QZQwORDqy/rP2Lgit3X+Ya30bZfIsq9zKY2kNWB1ydyI68H4wpPslqLP7K
Sf7svP4JPOcTOrAffKmfp57aWV0fG18l6EvwX5XZCK8jjoTlHvFPz35RH+NSleeJTBzSuHgPk/pj
nRkVwiHDn9KakPaJ/DO1Ida067yhTmaqwoSQjxZgW+DW0ccmhj21s0wZUDoZdBOqaK3/LNA2INnf
CdtBFVQLxxDMcgpru0qKE5VZL+q7S2W18edBEHhDt9knMN3T/mtPZaf7S4u6DxSjvSD/Vsm2k/u2
b1BWysC1FJNqoIOVoUIKRtTgOOnzzDuSCV8R8Sz17cifuofc1YDakCrD+DOquPlT0538bdMH9iK+
FlxkaBoJQYox0a0c8wiCW+5FYZN91oDoIatCYhhmLT2W7mmKUDWSjvvWiSuXGLE5D6L5YpriUFvZ
ewtFgywwP8RU4qp0El5rlu+6II2Ocmx0SG9J89ihqrRPBbzeKT6ig9ntVAEgS7fdhyZlPl3Zvcqb
MDyTRLyyuoQ4pJ2nfSYUzHpTIckwVEeRk/82snnKklqHkZkoQDNB4Vks/67oQU2NzswfAmEcKE0O
/IHmDYlGY+7Gyn+V65CTmyx9pbVzuwMOnkEryFC+0ZZCCMzjXVwEH7IwUpd8Gs2PWoamCQgHf18m
LCW6tggzAeVDwQMLoTQKvlAOQtHlZzslxsdUzdUhQ9Dqc26L5gJX4RyW1ZcyF+YxzWyuJ4uyHLDL
zlbdCYqytdfjQR6auCQJtWFx+o2adxAbsv3c6g14adXZ+9kSROm+Ohr5YJzoVjnfDUSM0ekaetQs
ZvMbTKr3QQIjXdMJFuHwhPkIYSt5V4QkvDblujAmMSraD00/IcqXLYmLjiyWzEi/OxHsVRP/8Fk6
r4Ea7pW+/BH2yYVqlocQ6OegbH6IqUu+J9C84lpUu3ow9yOlbT8TMJYgT7P+byLRoZcj32taQ5NI
IxsyRXcelY60GcdRp0QdQWovTL4B+RdltEXAo06RgfHlEz3v8i3TqfdUHKOnTFrdITZi/4wozXAo
lPUQtBPRL2xcJzCcswijz7o9e0VrojUUmUt10Qn9j20+Bw9NZtBwjEx3N9pRsSO9DT6lfvolrsSp
1SHNWvY31OpQTTAQ/TjDkIH3yGUrvoS8n28tq7Q+lQOMP4g535Ei4ewSQk0ZZfW0iisAg05/QtRG
gsPuxY+hrzyuHlhOZiu1S0lzdmeNofZIFq53f6ZJmz0Ko2u/F6M90OozpfyRm/BYAJ0IKtVGBEt3
pxK98tCSc06REfVPBQmpem0WhfGpS5xqPwoUtU6ZLp9SN+6esj4HLkxt3HoL3rHdg+A0PG5u9xho
U30ZamBhjuF3CqI4Oh+F26RPdQ5rbMhRzdQSoGg7SbEOdWpSTISudkDgo/OcyOkE+sT5UgbBQWTZ
k/Dbc90FpzJDp46GjwFp9WzNad+RXSc7uwn6S78UhlL7p+YW1SOQRN0LxtQGoDmq7hgBuj+jgxiD
Mk78IySqPcWU+bEG6Pe20cZ9YA8sAXNAyOkzJLeBHxSV79EP0Xd+82c/x9ERFq7zSesm1EsgcHlU
fluvCBp4YqKBlqMqWuN6UvypWemMiIYTHUagFq+tKok/ayC1L1OSaydBm+lhoNX/gCCM9oRKMsyc
CGBINNkBAF1CEV5P+A2XRKDfJ4bWft8iFPYqi/T8c2sU+XdwGfOHaARpp9sjjUY0xI8qU/5bV+mp
Ry/KvzTGNP/4Ffz9/zj4/znAtf5zGPxvZ5z/05xf/g//CoON/wGDtIjOO/ZCTFFEof9ozps6rmGm
heA8wrTI0j4Lgx0d9xlTd4Uw8VuynQXK9q8oWLr/46CEi7i10HkxdMv4nSB4LWmM5DyqzrbA6IaG
nLsWI7WsGOXiXIYHQjSQCjJVw0NrB+Ent7Day7NF+Rdw8bm+/VpgkxoXlB7TNYQUrMMvRdlnirGx
DLhj2igCdqHgLnUZ8k48OZS7M8Np91KjCDHTY4qgaaTJ6/9icNKGRW3TANq6ivV1AY0ZPE544JxH
j5TFylPtVhbMByoKdcbQrfKJjQcwurdHfiFm/WveyjHxU1GCX7BA/57N26KsXaGPgEKZFZHoaqh6
TuTKpxh9zacRphVtyVHkjw1KCaeJbHgXJI55MYuEsm42TPdkrI1Fq/sfXOk/RgO/fhDwRQwHWA5+
2fUP0tB0SIxAhWge+P2rVHDTzLFELRIo+9Gfq+Jn5po16EC9a7wiSpIjJTH3nUKq+x8vkP9oPPBC
qZefgiS0hLhssv1MYyWGO/tGjaJmEVEZ1OLXcZ5DnI5CgmhbpwYPIjfM3mpDo8KjJqrim0va9LPl
frRpZQeU3x19ql/ZoaFDdXITylB3vt1KqVVffp9CWNkQdMI4cWtRWLLUZrJRS6vUEL0XOmWTmT4a
7V4lDzDzmlPaTPWjldb5sam0CAJ30fzjVvafF2njezlLBs11gJAql8X191IL1t/3VXwIkUZ9U0Wl
8ABrpk9R12gXJ60cD7ySCwUkANED9rLjabLz/k/HTpV3e0Fe3heO41pyUVUmT3eW7Pz5Xibfh2jb
BMkB2QLzrzoVyXGMnfYEM8I/3R5q+fSrXfp8KLmademHflDJKDmYgDKJBR2tQ23O90lwp+lth6TN
8faAyxWwGnBZXa5q20E92ljur2fnNEJFUUtLgJjgLPU9RNv8UYjcunMLLqf9xSi20B0HIXSu9tUo
ucxMCrQ6O2oofa9NrJJLT06gfB0Bc0j+6STCufPVjI3PxumkwoHJBzvZWq1lDCk3GoMRzRFEg45d
lkxv44bLMEu19g8gt+FRliMKS0J3952ay2g/BBymIdGdt0lWmCfjFzzH7Fz5ae5HQFa3l/7l7+MC
WPTZlYRfodurReGeSquoK9JDQ6R8An+pvDGNhhPKCv6doV5uK6ULg4sPkV/KPvbqxim46Ia6EMtX
lvT9yygC4+DoH4Mq7b0Zwe07QulbU8NKS4C5RmkZrPj1rspIFBrEyuNDItrwmFe2pMqtjxe7hOX3
+6socZ9gbjy0BA7XQ3WQnSnBBulB9RDbBWV+etkhknXUQ/4pef7nO+nlNka/XyFJQ4BiGZTSrsdK
ROMgC1hxOhFqIMMQGgJfPXSknZv6ah8P+MbsFCzjJ6Oop1ddIkrYtgiNoXTk/qwyowNrLty3VTQN
X0mtgY9p7WgTzAPVvL0sWz/1n3Ih17nJ5XX9U53BNFC08pODj23MkWgZhWby/uPiq0t83OrHNodK
/N8MygJZroQm8Kv2+OwyASTqE4hPyQH5JaBaVpaod2gZKdq6c/6T8lj4lFiW9v32qFubzdb/Papa
nfNKmbOhwyg+hG4rHiMatikyAWdtBjF6e6SXlyUXCkhAdpmBVqq72mvKppjg8wcs71jwCLriNeRi
dcd1ZOPiuh5m9d4MsoxqQy1gWL9KH0I6kbsA1cCzAQSYAlFMK7iiLYbETqd9KaUvQV6NY7YwlxAn
1cOkeqeNue8VMP9fyWFy3t5ehq3bxF4MHjhxMJf0lS1K70RgCUPko3qC27MF2+BAQ9v+0IVu8WUY
TP98e7yNgIkFAYBpUVWngm6tNjP43tYG7An0Q1bO9xaix99Tj+IAaWkr7f3Q0G5qaRfBO5PqHRop
3XiBiyumHdXdGf6d6SPn3s+IONiRkM2dl2ZrPVwuheXsQJ0Rq20xBC5bLexBRHYtxfB5QFBeFpX2
mcs2ecztqfjt51QRxjq2ydWqdDQ/rw93h8KlMzgjKjqBEWeYxPB+RKiFfGnRgDi1MdqOe3ru7rvb
32HZd9evuDIAUOABYzBNY0nqnscKSWgYw5QhGJ6w6ZDunKjGj2Zx1GtVvIEer3aziTKrYQVIwsDh
vLMNNs45w5NL/OqCiHUQYVZAptChzg6mykMPPdvay0qQwakFre32TLeGMiFASfoxkg23ei9lQVyc
thgBNE6h0dzsm0dEwB10GQYwZbfH2ripF2oUzwnwBjhVq4/pdNB1kWxLgaSjmaRyQ0E/FtKbyRwo
vvjjqesoWd8edGOCeKfzREupC17i1aC91czUbaLgENZd+L7xHd+LhhmgYaLXx9tDLbt/tWtgd7GW
UMqUbYvVbZEoGaAbRMnK72LrMhpIfEN66QArhC36eiqkd91mlzlMfv7+wHIZkLjHxK/l5XYdfK5y
zTMhKXxF5QpR7dAM4QaFctd0nXmIlQJRQ/R7L4XauBGIFHRcsUjyBPZC1yclFaIWxaLjogk3fJNW
wc+5iTBwmOBPxItw0+2Zbg3HaBQ1uA0I5VdLTJpNjgJoFbCWG4KSmJwvwKDLz1WYp+8N3zfvrOzm
eK5O/9Agw+etv54ehfTKMrVB88qxbdC3AZbRCKLLYHHaoD90Jxd8uYNcviOGWAy2fM/l5zwLK2JH
Buhb9uGBtlC6ZL/tQ5s0qIukmGNpYf02CfUPeYjU++1lNTcHdqSBz5CJad3CoHw+cATNf+zQdj40
6EX0wEiy7g0oVHs8OfHoviusETbEGHCqgZtpEaiwRpuSx9KxoQDEhIB7CqXhI422AP3vUK//Sgu/
LrzBit3PkAjdN10wIwEOLIfK6kQZHfHsKtclrC+pv50GF4gdgru55kXwG/8w0AhV+yqc1MEo3UDc
uYk2Ag8XUqhuccVK04HzfT3fWnTSzOcBle5WT/ewqMqD4QiE6ccRWSNlQIqZ2/6Q69RT+ymGWqNg
EGuFSI9mCigT7dTpMdSw9cHdpb5zZW1UcPht7HFp8vRwY65+nRkNcTS4YXRAacvct3I23xdGh8At
WhaYfoQ0+UyozW26wC6GAZ3jbtQWZTv3Tlnt5eWJOIGQFJN+GUGtE8vMMlAWxA/iYBuDA04D25wW
ftYFfoS48+ZtfZIFNUDKvFgIUpO5/iQNokut0cM4QwgDnLAxWfVDj+GBh1iSBHBntvEn2YzILFRV
0P/QtNBqd8OI35Ztz+rBxs1in86Zfuwd6RzjACbInV3z8v2iwEs1Ffc/IUlnV4eknwHalG0QHtKY
z1JUZuLBoqxflbJUBxOHzV2CDeCdddkcdFkVonHcxhaYxfOTGTSq18UA5qobOZuUzMrwnOhuRNd0
zpOvg+IwzqjS3/nyy719/ZYtxez/G3Z1r9uajtnDImhKezC+pOoXuySfjrfvna3JWQJRKWXwYpKo
rSYnzCJEkw7cUmHZFzkjStYBtT4oP0Q2Nc7lYRz18s5nXPszkSZCL0IpG7tRMhy1PvwmKlOpUYjw
YOQY8KV5QO8w6GicACF/7wJoPyJNBCApF9wFxQj/hgT5zmf9VQ5fLzD3DmUihxYBBgXXU3dhr+T+
8iOKKLPeCDEi+BCk9ZOdtmhEzXn/xamH8AH0YHZpoZtcilQWr3DM0R5syzRfo8OBRNTtz/Ey7HV5
dHThEHDT7Vu/roZNhlk7FI4IxMtDM9b5Iy4FwxFpIWeHRU/7ChGc7NRG0Js7yrLe7eE3SumMb1HN
tcRiz7pOLyCnB73mM35jV80Rs67pCBtLvsJMa9jPmjmieDqMKHwZafy9UTYM4bkBgT/7YHkLrbTu
PMdb15/gUeQHGdgnrl0xDbet+qquw0OLcPHZ6LvhCN/8swrkvatlc+XZlb8qkxbv0vVuIMPLrEmH
x0s5XiLSKgQeQhB5S3dqMNFaRKT1brDORm6ET34/mt9uL/3G+0+XCB86bAalgWDf9fiGFZV2mBJ4
pILq31T5fyMO1H0cUbQ+O2UYX0w7ivdDXQd/3h54656RwMpIKRUuePbyCZ5FPNkcomMzs8SpXg7w
sN300fGpgN8eZVm+9WGjF6e4u+nSKdO8HgXa/lLoaEIQHrl+oI8KHaeRtecWTvDRqvPsTmFj616T
y0mikG4YvOXX4wGdpHsO1vMwRybClsgbQhbzKx2mYeUCVI8VyuMASO85q26NCxPZtmxdAoBbryYM
euy/Qi06GMUUnXrT+R4iJvHGHqKflhYhg2VbP2+v7NbG4ZUQiuyRydqrGxyzBuAJhPyHWuiRh0tV
S4w6ORgc0w36YthRT5Mrdd9iEHL30GwdT0waFktraSkkEa9XGReKPIGzHQGQzzMP42ooEkUdnjEO
Endugq0N9Hyo1XOY5+mY9bDCQO5m/U7ZNRhBRDf28F/aY2M49p0Nu/khSWVc1BMc2surY0GRRUPz
qEK3ICUOrmeloDuiXt2NVbuPEoQUsyn9l/bMf6z6bq0nQ9EbIfRkCy3f+tlZFE3TDD4mjodZYGMB
gQF5dzw4wUvL4c5Ls3XsuVa5UxfXdbW2isUWNMFlraQxSIntaMK3PE5lEB9ub85fPZ31uXfUAiVF
gJwC3mp3wiGoMFhPY1i9Uf0wmbV/pHNNA02LqvKcquBVr8f1N8NR5XsHGtcRXGD7s63m7gQPoDoT
BA6e1UMJTzSD/pSJNKeAJ35wTHnPpXfrk9MHpFOPSTl17NVuduYMgDbInsOs9GivVTkWZrW0DrUe
IaaOndhJAOT8cGeFlgR2tUJAA/AqxZue4sw6wZ1Gp8hBKEbYD7j5K9PsvlhtNH/GC2beIznjIuhZ
pefaCJO9mttLb5vDnSbxxrxpVQMaEBaQBxqh17tOa9o0aHP652aUI6qsj5DPxjo6u5a2qIk40Umf
i/HOe7eVYlGkMamwAVawDXP5Vc/2emMV+MUu+hb4itWnsKQN5vUOpDfKry3dqR5AviEyqKZt/6QB
e5t2cxXFx4hWrXXnMGycO36LdC2qqtxl68ynE2Y2ZoFYnB1QUxDc3W+cPgAgZk39nXbVsuHXnxvX
bUrMLm1CPNSvpx0EqemmUxIcjDYxBAJ6bfjNynAzOEDEME55ECZ/xxac2zBw3YWEVteX2ztu63NT
AuTDEeIhCry+2QSkt7ErwgOtJ/EIt9S6oN8RXdLA+Flp0kLZAFzu7TE3bm+qYkybgBtf3jVEA8D0
iEVmQrfGiJITHhqYVERwQxzdTs9dmYSfb4+38Si6vP460vy8jGpdTXFG4ZfIIzEe+IVDgCn20W5x
zAu95kdXClRHMZe482JsbCLeCg4QZTGCaHe1oV2poT+X00rhMYY/LgZ5Si0Una1RJu9uT+/FcpKw
gOyXdLilY5JGXW+iij7bTBaPqcZi1keG1pzQ96/OudDgSPsgCG+P9/KwslV5mAwCRFdYDHk9oKGn
ZlalCdpHomsu1CLkwdfcFLM4Pak+RIkxAVt3IJPZvXFMEJn7GMYIA0OiT++cn42p08g2dZ5HYZpA
u65/STPIqtdbqlSFPmOMCAXyUKXHgWZVUWfH29N+8UYus0ZuD07EUgpaa9rFqLg4ULcQC8YVWN8Z
NtDPPTIJELFuD7Q5KfBLvwZCQXn5+2d3YYDMFUkZ/nUxah8U53wUE3KJIqrRu7twgpt1e7yXzzIZ
DluVTQpF06HceD1goRstklC+D2W/Lk+yhqReD3X0GmRc+HfV0MGNIfYgxjuO38CNtW9EOIpvcAfk
MWh68+jk7gh5NgrOVaUApyMPipCvVvzd93V3Z7O/OMvLbyUgoh1OJwhy5PVvdQGRun4J+d/HnvLB
1Kzw+wyg9puRBMG8L1E6/YYQdnlQqJLdWacXR3oZGnFEtdzWJEmrbS+zqofpRMMCoOl06ePK/AjT
Uh5rN773Hm7sNdCGRGQmhhf091ZbYJzdxB4ERmQFPgIPiDvD4zS06PPtD781Ct2sX708Z8kYrtdy
9gcsdKxYQ4oYBVaShe6xK8t7vfmNUWgy0YAxLeI+010FfbHhWwUFZt8bIUk8wirDWaNH1fK35yJ+
Va3I2rEiXdcqEO1SfBvEkdygVee80uKjAg59J+/Y2AKkVuTHLtk501mtmNZpHTWsdulZRdkFLUnr
2EsFexovrDu3wIuhKIeDX1y6HBJEg1oNZZcOFnzSlV4w4SA8AlP+gpxCThkuC37cXrvln7qKQmxq
TJwnnSrqIoi4GmoQsKHTYGCoOjYeakP4hzqR8G15APZN2IRvJl+ifovM/+2BN+YooauhLfgL2fJL
pvHZTVe3XdKiteN7Q6KiN2nuB54oO3xWZlPdiXM2hkIy3ZVk/5ws4vrrvV4GeqCCxnDRYB0BzLSI
2dAInJxHjBxwZrg9r40Fpb9H4w/oHny3NWygt21EyMJh0cbI2xr1MTU+1j4YHnT9GudPdHDLLzLA
CLITaZD+7jUFe4Oyka6IEOkcrWPKxLdQUjYS36tb9UfkU7SEwTtxxsGn/P40bUmlmKsK6cH1XYxS
nxi4oACDjqaNYxsa2R5FOrTbuxlL5mwMxYPI3PxL4Jfxt9tjb31Pm2IjQC/LIFlZ/v7Z1olkr8Uu
xj9empEAZLXjHKy+lZ5lhPfwfC8uMBYUMJkLj5dAA/zN9VA+wFMLj3bXawbXuKCM1T90mt3cmdCL
V39pMS3ETSoMwpL2ahQ1GsGQAfbwCPTzBxvh2v2I5PUTaC3zHIyN/fvbxCHoB0Wsk/DD8byelQRR
UBc1ysBZhFiiE4LEpFuunV2Mxu68M1tTA3EPSo4u8UukXDJEZqhrnfI0as0PbYFye0yzFicek5jd
g1LRR+fb2+NlPZ/lXORi+Ww8ofz39fS6nOLYAhL0nJZy0K6HnTzvcOMxDsUU9O+x2BvkIlw5e1OF
bs7OzzT1oLlI6CVWIg6uXVgHu9GjT7d/18a25We5QJdICmh2rq4hJFeshvkrHvYw/0Pnie+9IOin
E1IN8x201MZYYACWdaeWbDLm9RLIAhYh2slQ9JMC3EFhOdidIBMRWpl5vD2tjQsPoBTBIxkInwyW
xNVpRL3LD6DNYo7V9NkxjA30vIHkFHul58k+tOr+s+rmdw0yHX/fHnlzknxLsBbgn7hrr0fuChO2
5sQkUZk1dlXvV+cS0O8Ol8zq3p56UZyhBoekNUgAxiMOWM0S73KBXYfNEc0AWVaiQZdEIDmdDAge
2arKjpPV+yd4uqi2OvF0DFyR//47Bi2bm4hsh0LvGuAazwbc4xYdjkXPFs/HQTykuWF4Eo/ir7eX
duujAp+hTkeeZwPWvl7aAOX1dooqbF6Eo73po0ntO7rPR1/AJ9Yh6JLbmjlmOUny2whlVlqCNIPK
vhyTNVGmNluAZm6tPPw3/87Q4z8FFiPTaJnvlLu29g+xPFVWgEJAR5fL/9k7UgkEUoOuVQQe0LRn
m0ZjnxTf7WFw73y5l7cgKABjqeZy3QJgXKUPA8C8kUaZ8uIMAGER4c0lh1pg1FPYr9qpT++M93Jm
jCccsDLkxi410+uZdTa+VGWtOV47NH/DA07PfRe9GSsxnm7vk62BKKyAsgfDAa1kddUW5HuyxSLC
M0DCnPWAOzUHqYHY5b2HZHMkcq9fh12n03A9pXxyrXFIDRtAjIFhdSTlOagypOVzNOF+f1K8WaT8
DuGiu+69xvjeTUZaw5PtU5I9QPzAG9GBilq3++2XmDYfCRI7nfeYIs71rCBlLXXR0kZ8KEbhs4FW
OkKYBcxg2offnhWkArIxk2CYdthqT5TIYRvGnNqerOgnoOHtGzBd8+JNN8nh++2xNvb7UnSjo79M
C0ja9bQ6nJMaOEK2V/bOV6Cz4xvMPToPqbechrYlz7eHexmlgQ4F68e8ltalXO2N1MkDBEtwQ3Qx
ID/EOuK18Iej3y04cfHzqf5BZnGyVpNySWEnStDobOKjts8af8Gc1M3Fj9viDByQXsbtaS3Fu+vc
7HrA1bSgxDR8R/ahkcDzN4SmDhQ5qh10dfSABis6NG5e3lnL5cSuBwUCgQQu348TvYoc5tH3R6x2
cEvLM/s1Aq1I4YoJYdcxjI4pxdR9NY/OBRaSuGQ4xn2+PeetnQNRk7oHoYT+Qp2fNLCrYjR8PA0l
pP1gJOm+EG12xMesP4P5Ne6Aa5aP9mK6yPTR76AaQvZ0vVOxCOHkWRMHUK/lt9hvNXxdq0E+QOIt
7lX3NgdzIYLacCNgda12UEWCmsDYR4ooT+npDAGW5E6B/LOPStztddzaO5wJhx4atj4QXK/nlTvd
kIUzpneDHrWwjyxzCRga7P9U/Z4HHGm7qvgvnrmFfrM8PLw7lEuvB20xeUO+khNSTU1yplfUei5i
mvxRY4vUxvrv355kf1RJaChSlllHuUJxN5sRkyzxczj2eA6BfRTaxdWL8E6++7LwzemnloWjhUOk
CXz5em45KsXURdkoNgbUCDQYXSr2dT/7DwJI8xM0du3TWBMY6cA2zqNRt4c6ssVpIsO4M+2t647N
w89ZVHUIKq5/Cvlqgp65xbRLxDPMQCL+4oTWnehoawdJzsSCeyRtcVcnQ6uaELREL5H1RNuTjApf
19BCKyWf+qPty95rUMG58/Quj9D6OFI6oXJBtE1lf7WDRKVqYP42uXw5ZicR4+HoDqN9nGN6Nu1U
Dl6ArvHFDdFru31gti6eJZNwQNqBSlz3fCeMVtO6sqQn8Tt8k8RorpE5RtRt6DL37c6mypjcGXPr
Q5Ki0vQlV7PZYNcfshDYrjXWJD0QR8FxMgtkyNJWv8PK2rp1no+yunV8kNlRHc2U+HK9w+mt6Xdt
7877KMBp6/Yibg1FeR4gAYGGSX/vekKDhZLZHBmSMjmWR7OOiH1Ib+CQlzI63B7qJXSQ9YLRTNbJ
/QY1Zdm/z6L3eUzTQKHr5NU2euDeOCbIwgTSV18Rp87jS5yE5inrDBdbA0E12McJ5HU5qGC8M+mt
r0gjDL79IhRAiHD9Q6Lc6grDoIQqLSgTfds6r8NMzV9uz3frXV5CRJqnwKQJTa9HqTPfD1w9wAmx
LVGsTHvbf4RmN4RIpw9auBfYe3wf8yrN9/HsNw/YyBHb3f4Nyxjr00lcsJD6odi7a44272JaJnNi
e6mr5ai9jjNSif2AWwS+JKfGNKKf0s6te5ZSW0cTnNA/kgbgkVcLjL9c0QaKcvg4zjp3bt2hAYii
9M7prfFYmj7CVbcnujUi0DRwxTrvJxCQ68XOC6Q37aizvbzQ7beNjpLQUHCPB6LzD20E9fPOgFt7
aIEVwyKTXD6/Nvuzzaxpvd/VUWt7pLkx/utB8TS4o//H7WltHU+13DRUMqCMOcuveDZKlWKsMVm8
l4AaF/WlQB36FL83VSTux9tDba0gFUucjpF7A7G5KiBYiO9a/cBFboc+jFyJ7KRdYqmuShD89ZhN
d97El4BVroPnA5rXcyvM0Jhgn+EdUyX9o6EqLAc7LHPsTuHlVlXuXrhDctSNRr2uyuQPNdT2wXb9
YG+3XXS6PfutX8P7TCEeJA3VSHt1Wu1aq3MU7WxvrvLqjwiUbL3Xanz59uizZX8XA4o5h9AOEihX
iZFp7OIoe4VshUYhItfK8TzNbfPb6BYaPKB7iOqXGBQPrNUaNVZnqF+u8VAbD2NLLbStbcyRC+fO
7byxn69GWh0gPFdM367JIgzN+FLWSX4acSi4k6psbGcGIURZ2sFMaPXaGJM/61Y6kpDVEunaeiLc
TP3Ba4LoXsi1ORT4RhOSMVn0WsAQs++i7zqks+Y8Rp+VLstDmVQfZ2ss74RdGweHC57WCnId3Ajr
/GtAYhPmPBUBpxbtMR1M56gDezsrlYuDJeP4zngbdzpwHFoc3HO01sXqS3UxAqhWxs0zOJBuosbB
fwhLrXMYqyrcp0WSfHL0EOT97ROyOU2YY4oSC5SDde3WGNzWwVKEakQxK4TG7ekt5QmSy2T2n0Qt
5zsncuP5pN1I636p6MDMW119cTXVuLbMpF5GPFBjwfNc1h1CPJyIfK/yLjvVwSI8GYlmH6J+cmf8
zWV+Nv6ywZ5dvXHftSVSryyzEPPZTLQEi2FTPbQ1oH40+oy9nBD+v73IG9E0bV1YFUQntB3WMYPS
kXMVY+p4cdGU59BxTMxydfAElYuDkd+kF8tAERmtbvPO+d+aLjERcTxXDQ/A8vfPpoudUJ06XCse
5PDwxEvk7yykFvfRVNRPc9JV5y6rfht3xfVGeELBjP4nH3t1vQHgSHikOaSxojBIspB5bZrHr7hI
7ymYbN0HlEggjLCFTdL56/ll2ORZ/UTdc7YDGMi9bPcT+j3Hni7CnaXcOinPh1rdclNvG71MHQK/
maVUVWycUwNPP1y2rZ0kEDre3jQv2V8LDIDF+vWcUgVdVYCcINQaanekl76v/V0NtnhArtQ9OJVP
NcbHNxc9v7pxun2Mb8VjYWnwvhAsD/B+HuqDFon6SxJIialwPH+wBs35evsXbjwubCvdohZMwQae
4vXiK2uqUuQXUMPM/O4VkfGPIaiqy+1BNr4wzwpP+K8qFDX760HwtulKZ+gczx/g9/kSr5QxKTEe
jDCquT3US6kBCqXPx1plvdHUjm7noy6E772DcWo9O4an2fn0Aznn5u+oGlvjDaQBJzuAsU++2UOD
SmMZVImGTKgNUsyhveAcshF9v7bU7Pq3X9pFh4hmEHVqHsD1ReJgQNz5oGI8O9bah0GrcSauI+MQ
DpW6k62+/LhkF7xIUJ6o6hDzX6+71s2JruJUer0mzachtmcEFJHnvL3kL29GqsxEDUu2vwQqq/BU
s1usLbSYRJUg7ajGsrgQjVHXSdJxgvZY5h+bASlGk47D7+KISJ/I4Ai/aM3SSlwdr7qFp0InT3p+
y0vQGCiNg40fj9geJd7tWb7cwwxFs4zrn6yN5OJ6Lf3KT604raTnuHn6Oglj/Tz7XbYng/n8X4xE
RrFQltQy6PVICx57RH+Fr+ZqmMvb3SK41BDWLhYLt4d6+bTw7xMfETMQsbwgEuhFAYw89RexzDw+
B030jfusPTpjHBPxJwOSnMk99sJyx14nvldjitU3qyYNTY+GMQep9R5aqREKrWa1j8YyPEbJkN2Z
49YheDbH9facR7cd6OUwHnp2h9kxq2MQWu6dU705K17ppdJO3rlWp5uRCbbQWgXa3w/JfnArBf26
t3dFMo9nzVbB6faX2xyPWg3cNuJaGHbXm2QY0ABFlkl4oR4jETA16qhMdIyqjApmIJt7dYPNQ05b
kpoMMSZo7OvxujZLI+qk7JREZUddNghQhdP4Bo456vhmp/b4XqUns7biO4/H1kwX+iYxFx2wF5mJ
XaMC3cSu8GTSBuc6HslDtTY/16NeX4xJ+3Z7YTdqYXBXaZnzZHOjkAxdz7Sqe7MCYi49M9T8C3Cb
4sGX7YyZ3YAylUy7g4/mIW6PofZdWflXI9Hvlf62pgxodSHM2Iv62ere5iWdasMZyb9LJzlUMnbQ
ylb/y9mZ7UqNNF37iix5Hk5ddtWegA0NvA0nFlN7np2erv5/kk/6tcvbKgta3ZwgdVSmMyNjWLGW
Yt33EFCgu5YfwXz2nBu1b0I+OuokCJs1i8abkNGDs0T03PzVZeZ7sJsl7KL62+3t3V0aG0w1SNIP
bVMkJAZt0TbUMiAWa0J1TCt/dCD6EvZcPNaoXRycnp1eA9bI010qm7oF38X15zT0bp5qaFTw2xKa
FY9of5Z2Ri1V6L7upQgxKrF90pbJfAfhWX8pPWTFDOR5Dx4QaWjr93ip6BgzCwVAS/qpF2G8Djh0
oNtoEVE7ESlozB+DqgVjKwE+LVPdd0zvKMOB2f3zLIu7LogpgtHNYSpyUeSxLvi23eBRSO56/cNk
GcX9QJnkhyEU5ae1wLNQOKn5rDuRuMyTgqLS7e++e8JAN8jROITCt5O4dtob8xo31B29XNyVdZ58
QU3gn7hYtfNfWJLlBYBULtMMmw/OhCrVgIhwpBxc4wNs7d6TMJX+HvFg42Bv9xZFUC9vKOVGuuXX
n7RV7XhRVEzpC8KzKXQCSK5mHSpnxdFLvWtKel9AogTq27n6uFHMfkrxShlZ2ClhsvrfNc+zILLH
9MftDZQHcXtQJQCF2APgC1S/16sqigHhEQvNa2alum864jYfNDM5GgXdcQTQ6oB2BQ4qMUqbvetW
bdAEPfkgm6QGjeicL+7cjU+KrX8YRLwcLGpn/6CDkkheBtKo2G7M6cU0j5pimkGxIK0FpwhS3Mz4
flNqAXPL7Q3ctcUQCIBeTL4ihGLgdDLLKuVYMAfCzLLuoOVjfje8Nf9029LOq8x7TPpGgi6RiZtP
NVT0Dx2IzoMCfV/zLCwjfm9rcQ5EU6ydAUexmwJb9JQHZnung9O/51lM4NmyKstnpJl7fVB6C1Hw
fiEmmFQnQ+/W7N706WAGiqsMH4u8gFLByfrMj/FLD1U2NiGD6fn/bm/B3mbLS8EpgjeJ/ur1j5jr
CDX4WeqcKyiTIAyRogntMmQCCqHpD3zL3qGVXKv/V92jTnptjMa0PqE1SaqTe4RZGb0Ff7Km4dyJ
ccwDa22V5S8O00uT8gi8eDbmZBndYemtwEPhE/7zcg4HLUEqVUuP6DF3TxMTflDlOuSmW1ymMdcq
wsWki0gsQ6ZKuoX6GnNKoZUjuecvg51/Qsqg+4zCqXYQdu3Z/j9xHRwOD/ZmmXQ4prrFYQR1mWpP
ngdbSqxr5cmzO1SsFnsKRVx+S+OmOPike+eHw8PTRJ+V6pq32d91WEfqs6iedY56cdKk8MfCMC/1
vKzhnx9VBssZDfs9kmxvfFBlwnqy2pSj7Xr4WTm59VzaRX9h8MU6WNTeOTU1iuuE6ogZvWqBUduG
Aa9GTBbnGoz9aD6Pc8cU46JKxh3n++2F7QVZ8NLS6GfOm9bttsAzAx3OComQcdso+Vbg9u6TNrMe
50ivvnsUaz8uTOkFSs3AWapM1ntEJVGpqNP+oKu6U/5h+hZ3KEv+cvEbd5Ai3CXsjvjSJVvwlQ4p
46YGvr522hdUgxpK83b62Jod6osRoE5PRX6HLl9DjTOHISwuaIgikHG6vUPSMWzeVFwk0wgMIQGu
2w6iRbVliWji+c4V2FYAiTiBita338fEDOPMcBoUlEcU3DsP+ZXRjbdqCmgPI2q8clZnPNWO3l8i
kOcHz8DeWZMoHkMD3gJ+SP6KFw6qjLwoRVfCDpD4/Syc1LqsAzgBS82etEit3t/eSHkdtxtJvUJW
wjFIeefaGpJ7EyNymh2oUa35aorCZFfa09tUG8u7WG3mMM4m9EITan9TVKbPt83veQvL4gCAGWLW
YwsGtrxsdMDPgMpKobCMenRDRaejR5km1eVvTAGDADJO3LLNF1aYvnpTgnSbOpnvIFOvQjL+9l2G
cujBG7P7CZkqoeLk/Z7LvN5UK8qbEs5RetkTKu/MOujvWjFpAUR90Ec19RFWZ3cXX9jbHEzoG5se
nTEwpg1SeivTJydSuDX0FISgb+/i7tLonEvaJTqO2+zHdVEc7inoBTEkII/UKZDIRfcXFZmiasc3
lpn+MfUoXAcU05jEww0xMiMX/+I+2CUFu2Sg5M9st3NCi17328hefQ/93vPtxe1d8Jem5OJfmGp7
LxUsCaTDOiFZriGj1bfVeFBF3rtyFJjovlNFpiqyueB9P2pdxoUKDMXrJc28K1C71LyHQo/Vi5UQ
ABaNFz3W6dp80725Xw++4e4PkGBIWeeFiXRTMeyjaOkht7cDiETcyc9yABfGOHq/ytpUkIPgvtvG
qJwVJS4CzU2PiAH2jisSHDTDeErh5Nm8KbUJLzIBnvRwolp8r2nKyXcT1/hnXtMsOngqdlcrJ43Y
bdgstuBIRkfRZ0UXPNB7ZEaRuBTvVqg1g2SAtMpO0xKqRiV+chrNfrNa81GvZi8Qo1NAqZu+FQWh
zZmiHahVwsKda16Cnqg6VV+Emin/aFY0nPWJj5uPDXqoZd8fOLzdfELS/VP5InkCf359nGenF2o3
gxTyNLH+GM15OFOIr+/cevTuWljUnhyl7hBTsl2wqYx8UE1pjroZe3dKihzwpfnm9nYwyEBQ2IsW
msvUsN61RQQ/Zhwdy5ns+SVannC+SlILxkuv11pkcIVkKnh0S+3/M4teOydNk/lzYQ4hlYqjmfvd
Vf1+SIBH0qvZHuGqQGV5AB3Zm112Wmc6TzYCjwf+aO/oygiAWhuD3QSD14tS4t7LZ0Hi2+oxEmzK
0C1vugKey/MCGVrq970eI1AIUMzySZG1OBBOMf8FmpHnGbw7TRoogKD0uP4ZkAIje6JRaYu0Nf5X
5aXxRySrH5TaKVC2QmZxtkVzVt3a8M2yqO+MRkQHWPi97/vyN2ydppq1ad6D3kwXOs3KmnRPWl/q
d7lAGFAFEH/3508BHsphpI05pVfTyraYkUOMKRmbNYJhtTXodx4iBf/ctrLnCSk1wOXLmA12Njd0
Sqha0nC0ggm1jR/R0JpoCaLTlvreGI1HuJY9V4QcGrV4pmxgNdrsoSacYalW4lfFyDqmTC1Pf2hS
NAJPbmIgwzRoKWMFlT1ksT9AIH1Usd1dLXED9KQ4AzgMr8+R2U1jofQdpQVrcs9N2S93K5glxhnm
6SBvkRu3DWs5lnKcCF4MEGXXpvJpsauV3k2wWio6z1o+eCdHWapgAMsZorrNQNNSHs1Q7Fr93RnW
6a+8OjRtBWlRKTu3uV3U97Wdf6yZOruokDI8KhP0gVXMTf3zI0QRjkLwb4DJtv1dmySjv4tjST2L
N12sIjA7psMdE6eHmlF7Xk8GtJTdDY063PYD6oy5xQ6MY0WX1ecaWh3EcOv44OrtHVOZsYGFkuSy
2xWNRWcKCIWtIKl14z+r6qsp6CCfvywpMoTMFaYPA9xrwIWK6WAyZe+E4moB2fMfF2/zWJsi1hOL
wbdgFsl43yeFjqyigzR6Fx/Rj+ybYoSBCAiOrS3ZlKe14PZiysBwyZXh4gzfemQAUeaehoMAaMcS
+SSyUXD38xJvnUw3zWhK5eA9HQTIT3DFRA/j5FoFgq/CuPzxaYR3ne43k8AUD7cupo+1cUYLxA4Q
wEyDwdQUSFrd5U2Sk13eNrXzImAKjBNHhD7bdhbXNhmIMjJqJHEtlF8Zag8o2+rJV9G1DqDa8gig
uvMY0+6S/hPOW8IqeWxfJAeONuWpauNStNqtlHdTqagfmwiaNL+Y+mZ6yNKmcM+zi969WFan8JV5
Wv69veadC/hbGolKOOgQMrDr3+AWsUGwTOVHmHb2afTEGvaMaf66bWXvwFDYZ7yTwgothc17361k
r3AgEtxoESp5w5T+aIVS+xFhyEEutGeKOSHqDuTK+LDNphZofSI+OJuB6yXdnYE25nMVE9nY6iG7
264pXgQX9ly6WNtK1qJSXZ4ZEAucsVnD2IuSe1SiXUKmOD0IVnY+k+xTeFDGcxFAT11/JtvuBOOk
6AqNRjqfk7RAJ9WhqnH7M+1cAIIxXD8dLMn6s0njTOECKZGvDSnyEGq6aP7njlP5w1P6766eDt9v
m9vZP8nJgd+HC59FbT5V5zpFVFNahdmkb96hlQQPr4fera5NR4HK3v5BOSJbWWhmaVsYEo/PYGkr
zaW007U7tx1F2Ma5ebB/+1ZMJnM9YhLy0euvFLX50NDCNYkE6uqOkER/cpmcu/uLbaPrB8SDkQPS
wGsruTegttbST4lRWTsr6biS3Y/qm9HJvv25JQZfcPI8z5Djb9ZTqV09wDpD5b03zbdqteh385Kk
p9ymw3nb1I4vhMuHKVz6wowdbrUIy6qil9MTSVZaoflG3Bi+FinJnZI4/xpKkZg+eioqWrwz9MJW
Tzx72/7eWYRdkAFLfLFsTV9vKjEWg1cV0TlzwOqFEc5PtVlTukyMdfl829TeKcEGEqwMClE93BRI
1ajKyxLKgMBsu16SzS9QS7SeXhwsaW9LX9rRr5eUN/rUMgjHbV568cVB3vJ+XdyWCcesOLfOOiDm
3lhhotSRP0/9kbTH7o7KXAeEMnXnrTMZssaehh6fv05V8aSjY/GPo66Lb0Xax9sbumcJCU0ZRjJ7
8oqubl5XuiapTgNO5PldVXfeh6QnS4c01z7Y0514nPVAE0IsKaF/8tu+eLJnb3broqfXB+NE8dMT
pvpgDWr+LQbQ8AC7WfnWmo3xLy48TQn6tx4NCmvbAOuBSRQZdJrBkuWGnww0RcYKYWoPpEFweyul
y91kOfJ9kZUViB85opv1GVrTrQaTku0wk8zkkRguaV0Xj4nhROdusJpnGOOV/zw1Pyrr7D0+vG40
hgBVMXq8Md3pejMqSUJvM9cZZaxp+FTOmvu8EUbYq1V3EFjuLZUwj1qGHEJjuvh6qUpqD4tNcA5o
X7fuR5h9fH2OuqAy4l72FnW/HqouTJNBhLc3ec8BMNxIF0TytMG/e215ZB6hXbl6AfbakzfPSemr
XtUeeO89M8SyslZHwe0Vm1dbmllaNrLvnpfmtxp9hUtTaMtBZLJ3IwgZJCcr3QlWdL2YLmGQJI7g
I1vN9rkuc+vS9KVycRqlAq1tNacsUuqDC7G7Mp4jzilkPa+ktYbG6HUzZWV0BYtg0pk+H1fv5+2v
tLcwHiP43uB4px63/Uq1knh0kmCV0VVaLvU0+JB09ifi895Pi7LxRZ2KA/+yszL5+Em0L4P3rwh8
Ib5Wa3VRGH+whBh9J1Obx25O5wNU9r4ZCScm5AdRuFlbmsRIRxfU69EmUH41i1V80hrnqJu+a4Wu
Mbhv3AmYheujkZQGTYmcyX2nsZU7NOaXzG+FMA9O4M47B4+3VOujqgacbLMYsxxrNRO04SwnM99W
mvI9gssX2nrjoQCR9W7oxq/qjL6DPrpH9ZmdpwdOR3pJkrYeKsLNErUGUEQZxZJ8LfYeq76FUdbM
7dnvtNl0Dg7HrjHoeOVcF2/QtrPawlbdmals85SL96xGgxPqVkm7WBVNPYe3j/+uMXaTr8ekLhHg
9ccb+zhewFg6Qd02v3CO7T9ojyJ2sKZH00V7x4RpVtZDQAtQaGPJ7JUKaoSIfkbZdmc4SabVX9Ds
Oupp7jDlGXhCmDNk8VsyLlwvqZhUanctH0vtYKxsFj15GpuqD9PFGe+Kmvm9oJhWI2jtFI3FeYz1
5xGC/nNKbT4+dVPRMgxpw+Id3N7q3QMMlphCClIvlBSuf5cG47+yCiZ8dJ7Wr3mXiAdS5Eb47Syi
M/vhelDTwEXnt4aapyc7L5v2IP7e+9yUGEHZyEou4+7Xv6HOWsbd8w64BYnAG0b7xVPW2fO5m/TD
WHvHs4LDhzcFXCZ1sW2sraVWJAwKGlRtE/e+HmrlsliiO9kcuf/BFjif9Djt/+I8k6NLEBqR/Cuu
DTWze0cpARXmvb181ieUaz2tEF9LEpq/uKfUo6nAuWi3AZW63ssOkHMBezROQYed24/0yPkv14uy
uoi2U83z7dOzd30g6GWgVQroAEa4tjYimZHFMacnAZydPxduA1u12TrLX4xpkHDCxQCAiAOy9QgC
+heFDIoZsbV553Sa+6OF3ue/26uRv3YTgKJyxpwS3IOy/rxZTTzYXhdF+DiVWvAjVPbac8Q44ClJ
dYFw+JweZUl7B9+krijrD9RqtjxX6DfHHqBByA+8zj4bJTC6LB/EWVTREf34rilKOATWNECpD1x/
KVrTo4aSBhPcCqJj/WDkd93YjmHtJkdopj2XQoP6/5vaXGejM526az1I3QzmEwabPoU9D18G1DRh
dJ49f1q1NUzMbvDLzGkOeiV7RxKwHlxo4AFxuJtkuh4yS7dodwVmb1rvcyZOzuVUDgdR4N52kosR
KlG65BNKN/MyFyvIoacMbEW+xN3dEi3IrgNRfIJOfDrfPpW7TwdDxXKI7ndKu/l0WVyDmW9jUEWt
Fln3XUEWe9LVsfN8BVJOaFfbGP88x5SP39prjHIK0hp169uLrX0B0T9f9Kqdfk6DqdQHP25vt5lp
BwzAXBMZ1OZb9wwxFZoh6/5m2XxaajAegHz/AjSDyDwlNKBOMj80rnc7TprIzTUm50WnRaFj9t9q
tVXuYm39G/cpRyIJHEEgUR6/tkREPluTDjQS/mGkLOyyg+CgUDWESXNqSAeMALuniFKdpkGsRVYm
//7FKdLHam60XNLOWW3y1aNMeJcVqv4xjwr7oDS99+5JuhMqBxAQQK16bUplriIZSomSYZI01Ml4
g8qdqE/rS+xPzjQ/KHaifLp9dOX/dOtQJc0TiiBS7G9bk9SWKjEZpOEudkPyNFuN4+Nam8pvvV4N
mn48QsXtGiQaIXH6DRHZbGiEwIJb1jOcdoipQwCied9bh8GesTeS/yW1cdQg2t3V38zHnAxp93pX
IchRvEWlwxYjYPi2MAbrk6aU4jyuRgHnSZuqpwHSu6NocvfWvTC78QgWk60Dmk142EnVT11aNDTC
mqOhvv3N5G0C7kJTY1v3Lw1b0RNJ5FCRaJBxWhr6tRYc0ydGW5A4IzeE//z2idm7EZItW/uds+FR
rjc07/J+BOVDyzIx7bf9UhphPJnOm9x104Ooc28TwYIyFkCgRG92YypWERiZaT8FlkjzxC9VcFw+
XAmHedreIaGuhegS8SvDQBtDC92mSiuZb+/HGpWP2h7Wc6RNbRPOeoXQeuG5oSfa4d/bW7n3DDtg
YAlpAEyRoV5vpQDTE+fkVkHCKMslc4fh29plYDGS1Hi0DMU+2+AmTnDKd8y9mt6Bw9lDfdN1xrcx
l0m95FUGXhfatILAocPYQmvHgE39bCVI9fmorGtd0K3j9DSYDaroppgAXk5A4ye/Ea4JTYjb1kc9
6r3vAAgddySDPGTmrjcEpmw+biGjrbownsBzx2dS5jzwBrXK/NVptQBWoPpgH3atgt3gHzwgINNr
q0zZj5MYCCozQ5UVxdr4leVz9giB4/q2Tim/MV55RC26u/m8K5LqTpWDjZuPTycKVSk49YIExNcZ
lrb+1Fdd8gz7i3NKwA5/8cDoPVU8duhAqDaxQpT+z+2h37p9CvdumRw/4iQAuTK3AYLuJPaIyg6b
PibRhVwBijrVOMog960weg+HMOXU7aSTMhdAdwVpvD2t2b2hT8WTnVnKgXOSbnX7nElCG84QDXMw
Hdefcs4Uw+hkfuBNRU/VxbYv2ZzPlynT1/tBOLVfR1Df21mjXm7v4g7LlWyRM0RFbgJEb5u2OkKD
ibbJXazm4ll3FfUUFeXyGT74SYQK097ikueG3vij5U5PKJvmcLjJD17O1rPZatkR7HZ3M+h4QHKm
Qo25JSCsoxZah95xiF2i5bsxq3oK2MtFoUVvoLZ9MLUYDpzOMJ+gJD3iGNp7msgDKY1Sxaa3v7nK
KAVrRrxKrYOoFNlbpemLIKl05V1s5u34RU1i82i9e/dYZhW6SgVHykVef3xiq9TqJ9Y7RZFnvdEH
x3mvo1eovtfnVn/Ol6ELe6s1DtKZnZUC8MdhAbqVA7ry5L8IEXGPS8ZMGczpjpa9K3Sur7aW5c++
U/63WmN1YG7n0UDNgHQUfQxNMgNfm1vyOm8pQHHOhGE/F0uHoBCDpV/tqDKW0zJ65iOMNdpHr5Ia
8atyxC+9t1xKM78HDTjmW57OpehiRS9MV7Zio8ZXRmgL/JwC6te1E54Mqdz158Hdkhnh5lqTfUNx
IenNrFd3qysXCFe6wQnmvkk+9+2oX5wpj5+ZvrF/prko/cUemtpPLeW7sRhDADW/fuAmd24TvwEw
DmS+oLu33e7ezlBXmBcqnk61Xjq7gVuAebS7aHVK37YZvWMa3SnPeVdmB15tJ+QifaOnz9wMSdaW
AUOUlg1QGtNLmS4f2qFxPzO56t5rq+f+d7DV8rS+2mqw03Q0ZL9mC5ApDUoeCeQmweg12VvCAO+X
g/bqfPISHYnZKNP0mmgg7946U6w0/qJWqn5OY36fX6lZX4cpTSUIFfsywdV1enP0IfZ/ISeB0gEP
57ZzbCsiKUWeQsMbOUuB5M1QPlE9Nu5u78SeGcplEhHCv2gVXN+z1qpLtU45c1qUJHWwpDVoubZY
i39u29m7T+w2CC/QBaSZm+jDEnU2eAa8ZMC98vikiaz9qPZ65A8kK/C6xB9u29tdF6MtMDgga42/
vF6XZuTV4roE1am7VP+CNlB/OrY4wrrsrkoCnwAbs6Yt+3XfVKa6OLA4les6vTXrjJ4HFNxBqzjD
e+gqjq7Iju+Hm8DkXlLmADax8f21S88vy2YnaCahFCcVzo3qbFjJEJ+SVZTxpdYAr4eIQSf/u72f
u5apU5PPOvKPzUNnN661eD25g6vk2cfFjOKPvBUcTL2xefdLjYphrSzBbat7rwB9HkkdQx/wVbFw
bAnClYygvRk9QwCMWvs3Ta7H7xjgY+pWywylPaepkfxKutRLTrRel7+oxEBLDexA0vCCb9vsub1q
FUTf1MzNXmtpNqlV/MWrcm/xzbk9mqrZO1CUsYAAgZRFRGFzTXrPEgRxhFdDkeRn9DZzP7KX9qmK
o+8rCf3B/u59Vdi9KDQTOtF92ryyrjFNOk1dlxlX42mNjO6uEuo7a6nai7cAWu9Ee4T33DdJrgsd
APnAdnAlKhS7pECIdhD0YuCbppZp+MFdYGlcva+1nZWPKCRZBwjkPauSFQhIBdvKXb12B3rhIvuW
qHSXDMoTpZIooWLFw328Zt53GzWTE7pQh6Que1/zhdVtsGxDKQyZGV0JZenVZw8GsPNcqsvXpTIb
9UToM+m+EDp1DDu13yq6MM8tvI2BNkyrDTETKEc7UY1PbGP/T5zVy1tEBIbn23dsz1PCrSWVjpAD
5M2/3hpDWeK+pgkRJHO8Xmqvit72Ym4ut63sPe7wdsvL7PLUbBOjbonU3KIHFKCAAIK5rMyTmttq
QAw3nP/cFNMYVBhpr1EXl1/lRaSqqag0eQORquaNiEkrmelnVMAukE+lB/dnb++AKEikI4Smr5Qz
SpsgrcpdIL1ZkZ+Ro1LOhe6MB4d3b+/kANZv4CYIAvkrXixoznIEsQ1ZZSuXXwDy4ju9W79SCz6C
lOwZIp0kqtKlxPBWZa9RNdEULWg1paNxFuXGdDIr+JzymGj/jz8SIkVMI9CyI23atriqNc+KUUId
a4ZCH2HEz0Md3PmJUcXuIKTdWRUxHuENW0jmsuUzMPXcZIYd8PyaphG89CI/15TWv6/wx/+FKTJy
MHE0IWgTbL5UPMIaMDHIS5TjNBcK+0nopLAa9Jl2VPHd68aQ/8k5HIldgQjn+lSQByVanjVOUGRq
fdH0VjmlyEuGyxgLv6LGfJpzpw17d1z8aIkZpyu19pKsc+Unqlju+8oqDhA1O/6OhhcqppICnObv
5jlZ3Kro9IrlqyJtg8EemcCqNeJj3U5P1iSOKGd37cEBQo/UZjh6G7zyZCOQ1gLPSCZFAT+qWWu4
dLPxeTEi4y5KOv0git07Sh41BhM1c6a0twIZojegPRyJgpSpmX5lWR3fT0QC4VR67QGg53eHZ5Oi
UEQyZVFYk5nwZjPzqYgA7fFkKVo92qd6YGvfKlrXw8JFb/09ctH2f6nedyJQcKeRvxJZw/YCZ1XL
vGA2j/5ikTAG6KUwejz1TvOBWFhzwmTtStXvLW99biYwjqdm1cdPGVMQlb/GBRPuzOsknV8Qyyen
0lSqt1khGUdUVQy6H8fIhPystVm1fBTthX1OCOpjBm7bkZpe23bvi7URv/S5KxR/aGxozJalUtuT
2g31cjKSNn8/rbVoLlDpGWqYNb2uBHZXdv9kmW79WNva/pCUsfehS6JuDXroxo56Cq8jS9nDQ4kL
XQX63ttpKFMooIa1EXiCqzf/9u2CYk5qDZfWsqqL58DL2XhEt0MWaTyH6sfb3u/1wZXWeZ0IgSTR
yuaJEkgeRU0u724fxW/QbRh6n3TUemNbY2+epkR3f/6FRZBFiIDBXswLfO0t8oVzozkMLbs45Lc2
KJDTYhv1s+YkTdg3g3vgCV8HXNRZSVRgj2WlFDWu7dWelejLSJtvQN8NDpNkOBu6O5xqtAHIoLXl
nDE3dbCtr68nRukQwTDOeC8wjWujXp7FpYHXC+zeLj4Pa6pTixyttxHI4YM3WXry69uJKfh/KDxS
TAb5eW0qzoQyLRH5ZcJlPJWpEr2LM9U6qNnvnZOXVuSvePHyp4sxp5VN9bxZFeehaCvx5ORGcUpG
1cp8A/6jv/ls9KCA8zFow7N5bTBytUKZ8PBksMMQ1vpanACWz5ci68B7MuV6n6FE+cexAHspQZgS
/CZ7RNdGmd40LEZ66EsNSf/BNtPIF9FYPk/t4XDK3gmBCowZCyhJqUZskrm6FUOvWFx7YVawlZhj
e4JL0vZhhzliNd67ASglS2IUmJR4qq9XRWYhiS8AeMUDmsnVaHknmnLRJyjamzf2Olm+7ZZHo+17
B+b3VDlVU7oD27AqXVujW3W2MgU8OF1mLe3ej4Wrh3AFtMOpNSr4CG57lt11ShYRXkUYuVz59y/O
qAqfx9C7AArbNtXvUYAdA2YV26dyYejHQIDjAi9Bffkbo6TkckCXWunm+pmDm8KBBOylL9Sa4f3h
q/CIuxNFGU7Kkk+nvNKOFrrdW6ae5WAMoR2T3rjtzdmBZIYJxTxfQyqxVdDnMfLlUZWcmrKZA730
1oPS3PaJ+m2PoJVRAPwnsev1xkZ576nLmK7hlA/de9lzumT5JL7m0dI+gB10L00Wq++9to5OutbC
8XN7j/fWy5J5HSXjzitv6jSCToY9s14n+epk3fw+Zazct83pvjSS6ddta3urpciDHib+GzDxZncb
UtM1obkUxpGO1tHSJg9ZU6nVuemX9h9VaZjF05buSyTm4mmYXf3rbfu7q6VHzHwto3FE8Ne7jfSf
Mnb9uIYUKFyoJ6w8MJOheGMLTfOVRRyNaL6iEZGfF0JA+Mgo5NGWlz/oxb2ZkFkcI5OZyXyotLt1
Wp2fMim79GLQQnMpp0BpFD0US6s+mlqe/JOAWTuICrbukN/A3XEABEBzCwx182DOdDV6PvIamoW3
BBMwilNmZcUpY0YpvL2/u6Y4SeQHILSo218vd53iUq9pmoRwo4i3ZlKo56FSm0/jXB3NOe6Y4rpw
Sckv6Thv0YzrkFpu3yP3AazR/mAbJanBlGePZa4c7N/W97F/VExgpOItAVe0lY0d40wBvhGroV7Y
SaCoK/x/86J8jwnr32ZQTRp+ZZb9QVSwtz6bJJ3QlH94Nq+30qACqlfIjYVOrzqnCBYaP6ILet9m
h7qDe6cURBH3AvQEM4nbFUYDS7Q0ZQ1HT057zM68UBjI7LuSxseXxciLH6u7OJDxWvpZWxtXhQwH
RsYDX7Sz0ZIPVY7lgpF5NauB8odwu0FRwyGfPiuxqTxY1NAgZa2Wc7KONGgGZrYOjO7sM/GrLCJB
hMg8ivz7Fzd0La1CV4tYC0lPtIsWx8o5seb0w0zme/Ce7Xg/kin6CEAGqP1uR+rKisq7ZudaGGmt
G7r8cXE1SKfTUl/C1mjEk+dCkYgQRxXUYs4PEvfXK5XEGkwNomgu/cDmchpKPauKVWlhh7ZJMJdx
8m/sFV2wxOt6f9sPvPazctqZpEuqSlC32Li9tOyyDg0RLSyBI52cshAPQtXXh6bxGt/o+uHTbXuv
d1ZTESgAE44/kDMq1x/RdTumCSFKD2fmwPxOnca73hl+GKLJny2tbh6V3tMeVL60vzZVEdy2vrOx
kt6SaJNZfMrdm1dNj4oors1xCmGGrx6VNPmvtNr42elz9Xzb0s46iU5go6LKgeTXlpVqscXiLi6u
aO70Oaw9Pf8A+f5yH1sVBe9l6B/rGGVLRc/qwMwm76Bc8Xs+42VCRAMMXws5CycVzOoWkyJaOvN9
NS6hneuJcTHsKFd9Mj4d0nI7Tt70FCO8EzJd+g+30frpLFuC2SlVh+x9QepUvutQ48z8RI+95jRY
KXo+ctpkeRyI1ZtHYZcDNSzIqtL7os+izm9bl0pX7ojoUpRT1Rx8utcuh+YEHWLaWKyNbsX1waE7
3mrxUHP7I7e+mJ07h1qjys2jblLETYo3jGr71+3PuG+VG6hLOsVXgkZlV8BprWI1LYV+YcpuugyL
mN96SzX8182k7eVYJd9uG905pWCNXcn5CZM2hYnrpdqTUnkLagqhVUSDj6CGce9Y1RzOvWsfHNNd
Uw6tNBfaQZXK5bUp8H1GZw+OGqZ9Y14aENAnfLBygkeyPPiA0mltTyTRMzkJdsDmbExBtFxWdZKr
YWm7+clIs+ViR27qq4prv/MiTwnttHukft+Ff76dxHNEd+DsQBdsoqoJFbWlAfcXqjPjhLbO19QS
B1E3zYoPrt3O+8xt44GWTxT9m60GQ4NHBzyTEYEwVHMPvO7LsnrduazodeTq3N4N3dA9zAaoeL/q
svYE3nI4WO+OS+fGk72DiScv2rrY1Iltxig7jo+KxnUmSvGQjlnyowMS9lS3kLscPMw7BiWLiiTy
BSAESP76EBluHOtG2y6hMOf6Y1xnVLjjuLpPUYILFVLQA3uvL6WcbKShRORCr3SrtZHb1OPovKuh
a6fxo1K5AjibEUHHkNj9uS7m8ePSO/rH28fo9fkl2JFieQ5xD51L6fFfhB+mGAw3qdlWAeDoJAtb
KNAr1eek6qpHhkq+V7UEnlnKQUPw9RXFF9BlYnP5nKSf13aNnKBu6Xgxdav33udDToM2T4uHNC+S
gyu6s7FXpjZXNJ6FmeU13sBzsxJAGyyVRWy579TOmM5r1DQnzViHgwhkd33AjFSmtSWh2AYaotbo
oSYNX1OrzexfkNflT8fiPZmS0ju4Ga9NkU/i5CQvHLPM2+h5auzYGvqlCwVx32mhUPRm1ZMPZuMo
f+xXwUdwXEB2cw1hNrz+aBBopHbfrUD/oq44lTBznuveNX0nVZQPt8/l60hDQjHwNdx5SWuxeS2a
FEpE5tYw5ejivpnGwVecrjxrc0YxhPPoLxXieHDmMPy+/LnQKlxDqglnLZUfYDBM410vdRLlWiNp
3Yfqmrb3QzXbn5PRMXyKRdrbWh+qE0FSf1cVjXjPI7qeBwYpgxG4QXGKZzoeB95h7yODbddkXCth
3Rtv5ELs3EUwpIdls04QtpTqJ5ojdL0090iU7fV9cTXeTVJanAIl083RtVGALo01qsLYMqoTRJY/
J7vxHrJx6MN6NNYPyTIcodVfuyFpk8hSxq8yvrzebrVworYguAtzJYqlDLTu28q4vFnyQgSpVAJs
l0U/e31ypCj72s3DgwHNPl+b0TYauNeWVzCOcVnpdVgXiUXkqmn3TebOF0WghbgSKL2/fbD3dpf0
El9PyCBxrtf2iqyK6kEz69AqJzdMVSc/QQWW/j/OrqtHbptd/yIBKlS7VZmZbV6ve3JDuJIqlESx
Sfr155E/HMA7O9iBgwDJRRJzWES+5Sl1tilyaufuM6qZ11rul+aIoiLI5bskJi7e52N2CNoR8vlj
TcclLNtUcuCMOD4mf2lLNmbJX19++HL+GO/snnBxqvKxCcZ6IVNThHJKH8ZVD0c/m5IrscnFqaHI
BY8GPJzIDZ5PbfQ6NVHlxppIYguIfqKIMEzeYwexDKgT539fwcPUkP5AlBeBCOhCz8dbR9Vz5ChY
yqVjp6wbf9puhAvxDGnK2cT5lZW89F38RhXAKxxx8/mNq8JkjrrMDDWEzuJPDB3/Mk+bphrh/VUp
GaQPsZq7smsjceVV2SfyPLBFkw4a/ZgMBN7QWng+UQKec9+DslNzytUjuOnrfSJsd6XK9AJggHv2
j2GACHk+DJumaA3WeKjR1m+g5qxZFZFZ3WeUPVFYE9/yVPCaAyRdzgy8LN5itYkz7h4+chph/UKu
0BQvnSj0hxD6ofcGaf2zHZ6zCbm2TqEwv62ulq2W9aZgZu7LzR0yrq/VLC+OlyNEADF6L5WenWBl
EliZgpRTz2HW/RC+Tb9MYej80q5KdAVvRvv99Svo8ohIWvCC74XFsysoaZVGmo6tXaQixYzaXm0a
Kg8BWRmg6Nk1OvuFtwsiQ/FeVoNsCNLc53usVwL8b0KGOhBZWMEEOSuzLR9upknqK+fp0u26l0nx
mKBZBL7V86EyMy4QIsmweRnPH4hbXSWHMX1PlXD3kP/CnbcagN9eX9ALo0J3C20pKKvuYk5nC2pR
jEwXG401VHLVzbhY7yQs4LIjAv7SjElQtuhWXRl0/wDPPtBdxwI6hb87VOdKjy3Que2W97LWQWpR
0SD0oRvIj9hGpoKNirvlcch+G9XcKRf0V76SC1OGkBMKTnhNkNGfq1kqqBFtLoKUWeCoKQcJ3oDL
GQTRQ9t9SJM5KBsSXjN6fEH0wisNFSIUgaJdw/bFQg8DKmtJNGUVgMJTUqOTskEWWNr4G2JjcsN0
RNdawDruUSzADd+traZf8pE1U7Uknnfl7Tlfg/3X7Lcj5KUAAYSR2/PDthK0O0UXZrvH5HrTKmPq
bZZtHetZoZ8GFVM6imu0rPN7GYMi9oYjKio3gAScy4dADdaLedfTKuV8+ITVHj6v81Vm+Pnh+j0K
AEhA7KKE+gKkF9AcNTArKARwRHQfeh75R+S5qmjEzM0y2/6goikudNOMd4PNrlxQ5xfGPjoqmnuN
mOy6A/vC/5GURsbEsIYnecXMtN3zIbqNmG9vJ4di9etf7qWREBGhbgMgwk6IeT7SMo+RgygFsN/I
elwRDyhJFaBjyn/8YRuuwDkuDgYszk6e/k1yOhtM5rHbthDw9njrVEloMpcOndG2jMJt/fD6zC6d
k51++/+Dnb3fKt/M6hkgymc9TYA8Z/MxBUzm+B9G2bNBNEcQFp23FIZkjQJqd8QtmDWHsFHxiWc6
fff6KBcXDoAQdKjxTuD8P1+41E3wVwVuvoLMoXiijn0EHs4cVjjyXpnPi1LXfvR2cUxge5CAvmhF
QekiDdspAoEVKFUURKP+X0mGvMQjYu6mmQelpFDNhgytOkazzd4iUPpb9Prv3/AbzwFsE2qmZxGB
m6RoMgV8PvQim9sl7ILCD2RyA2HrtQqYt916mrgrL+d5UIBBEX2B8AEAO670cwK1TlrC/abFZZZM
phL+rFzZDrhJKQ3no4eU9sqmXhoQIfTeXEThFCoNzzcVtBbadFB9Qgeagu8kQS3FcodVtiXebdBe
9Ry9cIgwGmBUEAJFqHUuz2BZP7WG5BAN1sF4SidhbzlZk0OKqP3KWl4cCi8Uqj+4WuC8+XxqA7V9
Prgsq2johiqIJr+QKEcfJAHL768/DdRDd8HunWcGqObzodSSIAvoLWbVSnfDJ/ZtAhngKVBIhF4f
6cKTAGIzlG6gJgW1oPMgR7eeDeD9AgWBuU+eVhvOn9EPbkBmi4cPSGOTu4FurPSZo6h5O3Zl+Etr
CotnvEeANALNfXYH0HmVgG0DqSpQWTsEapZHl3Wqmtfl2+sTvXBzopiGEizqTtCwPweJcHgTpcuC
Oy0X4DdL4uX/hF0+XXkMLh1/QNHwzYHSu6OLnm/clAxJPEOSpdKzE+/1LPhNw1pbEmWyU4DWXfn6
rC5tH1Cge5cCvGqodzwfz8BgNN1iNF57Zc1xnZj3Q6xJ/+QHA2nh4MPVMbHZ8EATIz8PqWLXbFde
pHr7DbPrY+58V3yAL0rNjcsTFHrzChR8nx1cPNOSStN/A7Tc/zjzaTi0AXOq0lNCFhjaKF3D7DB/
j3augPtP3qSfmpzZ/3CwUqTWMA7Y86EXQgkUDT49bDk0X7foAP7MWmQRlIckOoJXPtYLAeMu6gVm
3a77/QLsRJiftVClyKtNQnsAN92UP63cZEERs9i8mVoV1UbG1w70xZUH3Ak45731D0TH873HPRtl
CqTrqh9587GVIT9BtGp6lJwlR2RGoyuiJdy90iefFcyPh4+Nhls7UP92Q3nXN+M3Pxb0Gobmwnrg
Q0NRE/ggvD7n1Y2ekd4YKvMqm4Ox0Fi306YwIF9R6JwCPTbFDFfXw+tfwoWbBHczHEb2AudexXm+
GvEkO9ahm1+BVbkhW4h07eLYwkh42arXh7rw0aF4AnRHAp8YnP/9p/wRyLoYaPVA4I1zjTfXsNkG
7iFRE8jVnS410oSbpB8+Ein6WmzQsnx99AsXGY4ZaJS4x5CYnnewRqZ0m+Q8rwBYjE4zPNyRKzp+
5WK5tJww8YTYx64ug7zg+RyJTbaIdnhXQZ3/OsQD+8hwBu9gk3qNCHXhygTgaocJ7hq4CNSejyQb
yZZBYA0tkGvlKKFgM0JdtUw3tXt5y/b0+vpdGg9EeTzgSDVBRz17W/1GitmPVA6sihbgqncfFNzu
j54ch3Lq+2ut5N8dvj8zehwQ2L3uHUDI9KPwdDY/ZVmHTZrzygx8ODS8sZBkTlUpw3C6XZW3nbjM
bDHDTrLYbX6LBqK5D32EY5s7lZxMnPyAwF5YLgmK6PDec1cW5NJW4/pI8e1gB9CXeb4BoQE2Nc/7
HLTKJsJxZsnTLEhfALhI69fX/tpQZ2vR49VUYsBQrvfFTRukAk27qHkbQ4riykd64TNBrI+QF7RB
9HvPbyHOuGkdlD8qSTp2JNuAlu/mjVc+kwuHCTkSlCMhPwC1rnNFDQbIr55gEAqVVw/7OmwZK1Km
gnoiDrwlnSW/Xl/B89Lxft0A//C74OYDCnGWAKLzutEkgWYVhdPuxyBDPSql/YM3NeuXFeW/NxBb
0MWwNf2VmV7YOkRpKPP9RuiAVnR2SsZEhLmLMdPdwSCD1kGRo5n+hjAprlShLs5x11vCgLtB4L7o
f9yvfF1ROg0ZrSxEd36CgAG1Ne75g4SKtGy/rDEL36SzR29mqefD6+t7cZowFN6pcUCZnJNddnOb
KIVGCIL8NvwkV+CM1iymfZGP9hqR6NJYuPd28AW0j4HlfT7PsU2jNVkS3AyZCAs4oWa3bdfdZhvo
TX8/KxRe9kwQPWWEas9HgjHDglxzopBBa6RXo9wDaKKxYjQl72yzXnmiLuXbAD3sPiFQ/NkVnJ6P
58cNjIgzTitnR5QrcxHrf5KwNXD8yvzC2zpQemjyadOyhxmLIOUwqOnKgb1wAeA37JALUNT3Qvzz
38ApIyCCDZgzPHM+Q/lZfpTIL65M9UKwg+o+2sMo3v3m9j0fBQ+nNyZjisKdFX5bZ4KPYNaBYSNN
UBGIC8UHL1DB3/qi4hpA0QRnFCUNRJznqot+OHZdQ3xabcEc/xP7LvnQOvbhr0/Ns0HOdjFv+bBN
AQZZIkVBOcHHFo6cHYR07tfrQ10KZjHWzrGFcjuED8+ul04J2qWRoRAhX8Vtx5Z8Lkyq+49h2G1f
Ay9pbldv6Y7SRe0nFrZLCYjdxG9VNo+i0D7A8Nau47VDtE/x7PFGoIDqCQrBwISfNzk8xyNDtoBW
hgftESXc5QCTvN14icqil9ckVS6dpl1hDDnq3qk/z1qyNbAxLAYwXMg47YoZlCNToEy22Rt0zLK3
i0W16g0gFOpanHLhMgKAD4E7vhdUbl50kwey5GBqeFVGCYBJkL5/38hewjSrW8nfRxy/++SQEN9x
J+eVP89Le+ciDbf2PhhL1Ukf5eBG1i4Qzc3rB+vSBu4t+f8f6uwWCECuz0blPEhriajql9wcIE9q
D7lndDkgSbsy3qVljKFwBpwJxDGAP3x+HwS5pE7Gqwc5HIlOOQ3Ij7BZPovAJJ9en9nFT2YvpUNU
F8/+C4y5TTnTQYgdW/Nx/bpF0ActIn/+aiSkiZcwCd/vaTs0fXteQDgjvYHmCSmkD3SsQiUJdUgi
q9d/06XV3gGvqMVFoKmem4dHVHt96vlepdIcFC4wD+2jhDtbMUDf4Qa0XfO33uz7RZjumB5km8j3
z4Eeaz9Jz19HDwXxTiOSTtU3YuxUww3rzZbH4j9ciah2QIUIRVxUk862tzEUDYWgxZpngzi1wsBP
JgP/pdn9r19fy0snKQXLB98kUMQvmp4IybvOtbgRQRqnH/t2/AIAS34IUvZfziwwmCBHoAuHeOvs
7g3ydhNNsnjVtoTpl9Xyp5nMrmqa8Bp5ef+Tzq9ToCsApgcqCNjTfc5/RHZryrtpzXE+uiVU1dQR
VVBvubZyl04hSsGgJmHhshf68UgxN1R58A2SZJ2PmXLuM+CBtPB63R1YB8L06zt1cVaoCYOCAdBw
ep6Re35qVrdLNZpu9KslbeWTWVsA0l8f5uWBQCIDNAEgTSBzvair+BvUCgdIGtUxT8bP/QwAcTkN
6/jU8W1SV6KnC4MhagIRCo8R/nF+JhYdLrDdHFm9BWIrI53nRz+maWnT0F0J9/fg8/mhgEQZ3BcA
ztj11s/BIhPkBsDAIPimXJR+A3uNHYfJ+aqAb6S54cDxngIZm7jYYpIvBY1Wd+WrfrmB+AU7eQYc
lt+stufHEpYnIXcy96pgcf3dokVw2w4QzX99/14ey32UnWK7c9tf8Nojq1fVzj0D9oZBgMprxD+Q
Fe3bmsvJ++AFQxNWr494cRMRl0L+eMeEnBeq6DrBlqnTDGWoOb9pt4ZCC0KSmqPH8ddPOib3x1D7
5P/4ss3K3JiTmdXz2PWVjgd9P1GkTSFL6LvXZ3VxtxJI1uPQhIgjzooIsBgIs5YbVqslg/F0oNR7
n+XiP0wInaX9rt+LIue8JiNJPiQcUq9jM+dHHk/fmWD20KQwhH59Ppd2CQVktFn32PcF6GKm0RZF
C2XgazbsJgmo/26YGjEWfoMS7t+PBaT/TsnFq4k37Pk2BVnT+ov2vEomvqk4QHUntaqlToDs++t2
GZRV9qQTewQ5gHM5SCKiia+e5nspRJw2FrHTHEjYTcXLNdDMpROBBxmg3t8FinMDGD9xLBhNyGtQ
UnWt1RLsanby8Pdrt8sb7HV+AKbPaaiEDSmhjeS1m7sUtP9EFwk8DW4iya7dvheuih1GihIzasw7
U/T5Ntkl5w4d/qZGu5/da7jqHCLPpbUUoj8ClZS8fX1qFxYQRBBUstAEBBfjHKgLAHoXJDLmALkQ
9wgbHfYGXs7RlQvwZXazc5NgaQEq3Q7kOis0Es9jMprzph4DGpVmjmyZADQMwn3rvQ1b1tQNwucr
r8uFpXw26NltwTohmeVpUyfzOAJcMNi33dLNd6nY3LdsWvQVPuSFpYS+MngXeM7Qjj737jAuVGHI
cKsLpaISO5nfQNzxmuXRhQrLrrq3W3dAlQ7H/uyEtOMuOwEN7nrzN6+meabKJZ1pPeI2KZPWC2/s
MLCjBjv0FhsO1+ywc/Xrp+bCxQXyN3KPFLqru7/p81Oa/88ej3X1Gk+86rfRHjPtUXQch/zL3w+F
7Bp3Md5nwBnOdrFXaL+BH9DW1BfzzbR4TbEF01aqOcuunNIMv/osHNktu1DrBMsUncP93//xkoHU
F4qR9zDOsNl6i2MyP8GIpDtqvKaP0t9LD3bsG8R5AuoJr0/zwmHF2AAH4S8YH53vKsRz04DFoqs9
5iV1tC1jAVn5oIwkHvFwctdEQS/t4J/j7V/sH3OVjIo1JhgPhGFVZq0by4yR+S40UX8lMb7w8aO6
s8NQAG1EOBc+HypzQvt9lLd1uHH/6yLQ5F9I3z7JhqRD0aMS+C+yO3F8fUEvThAJItqCuHRekGgN
vvm4hfRGLWNgJ/Hf9ScARoLbXBp+ZYKXhsL1uWsWoeOMNOr5BH21JyMyx965xlWUtc2n0AOeYYb8
8pWhLq0lYh+wrlEcB05rv4P+2LZxFv2s0G2sYfQwgCkrxwPzYYnCV0seN9eNxwRkhSth16Wz+eeg
+/z/GDTVceTBEQTfRepPt4lmQTk1/Xg7GtPcZlb/rQgOvvQdz7PnUyDQg7r/fDzCIenTUd7XIOo9
COHwpht+RPiVHCk4yuWYZ9fiiEvriucJ7fT9yUA293xIG65+InPX1CvQxrDTQDYGI9eYVuBhx7wY
cQUdmzn7+14rhJrBAQKQYvfsOf/qk85nXh6uTa0HZWo7w9TBy1N9r0384+8/B4Awd27grtl87hLt
tSNwidRvatDm41MLIeuyWSJTTqOn/sOXB3V7AMEADXmJwQwNnW0qVVP3c8MeYzb0N8CSr6fVRtda
/y+fXOSPgJUiJtsxTMnZtpk2Q098S9sagLThLaCv4z3R8pq178vzj1WLUNUDmI7seIvnhwP6Epaa
nUAVwfMWYgDmkGQGtPTR/ybXJqpe36k9EH/+CqFhDCV1pCAoPUPH+/loKtiGvJmAxE4HLo5y67MD
wD2PselkkXLrTirXPTT0ND1GZLnWwHn5IQARhiI8VAJ3kuV5NZ4bJ0ywgBnWURpDzM+ut/CiGN+T
3GioCksF5GQ+P70+5ZcXKDQpQ5S8gE+G8tV5ozzr2pQMWa5qpEC27DqljrBJ9kq4yf2tBTz6bSCD
IAnCeMD3nwtsLTTn1sutqEGKhE1saxjkxJka8rEIk7S9gih/GVFgtN9ckF0RAPf12V7muMiSuYO+
Jo3krQPsrNqg7VCGKUBDIhveCRpFNwCqnF5f0EvjAvy8uwKABAd/rufjDjO4nDoECiVqRfpg/b59
dAm8kJjz3nMR6uPQQqo+XHGUXx/4wk4CebVzXyCyhWbO2cCND18cLGxfs3l2N4HttpswNQaAtKz3
r7mzXJxlhsIKiJTQaz+XgNPRIhOjlr5W4E2gW2ECVaRK+IfOrI+ddPLDkIu17GxyDft2aZrolPzP
SQUP1dm+ksWGKL97XT3FPuJBYaOjpNtyM8y+uHKELg4FYgaIIbi/8Ik830oYAuIWbdS+olmEThi4
Y7E3s0cip+HKZ3hpPQEuAhEYMEngDM5vHtnmfeuNfd1l4EqCRqiOk2dHsIPD4JONpvC4hrGpQAm5
5tO+Z5uYx/NrD4/+TohFpQyx1LlesbJOsY4usC6At5CNCuQeAbzdJrjJFYoHAmJt1Ke8pNGy4hLC
aZCVYXIklbe0YcXghbUUkd6WpJCtJ98H6EdQaDhHciycc+RGAD0vywG81KlIweT5NXt4f+thJezb
moJjVKb5kotCjbmUoKzCo6SYSKphQwpHS1euzYqXJRS8wTgNX9wJZIZhQnypo39t30lxs1iauSrU
JtKlmfBfYqAOGrNcAKlcuHnqTn7cCVWKiYVfGsh2z5XWfH0DTQnWHg0z3r/xGuenIWGdKoKlabIj
w6zr0DRgzOlxMWGJahRXNdnvliqH42Y1ea0COVLNASBDWMIbX41MFFA6gSiiy6GZUiiohj2ohpNf
LVRX51K3sG4A+c5OEoc2DHiRSc9ri77xtzvbcC+Cyk7b+jcesDTAe1hkfMU6onR5pGvWv7csgApi
w1h67IiG36fKpvwHCT31HSCrbi8G6v7WtDold5PMGl64MLGupMSzN90UyeBNtib+fZf4Lrrjy8Y+
IRsIn+zWuK+DaPp/IFk9fwWUZrKFpzI/R7cl6u7zET2tmqoYkC0ae8nXIEVSUc5p5tjBn5FfqMBf
H/HMzNMRj3Pz5CswkMuOWnki0KGCOLVukr60oRWyshJK1YUPSQRebGL2vktvaE3B9URDYPzcdiOn
qJ+LHNIGU+kZP3yrI2CLTttGe1fq3kRpvUTpgA4ADDVhZ0AWwP4UtIOyAko6+lPAFX0TrJ1uqnki
+kvLvWXHvnYpK7PF9g8SecrPsEUUWDQTWAInC3jnN9843pVyXKLoITSshfUW6yHcGWfdYKqgGcVn
OGjSsVzzzd7OiumpgibBeGOjISGF51MQdafNDB97yyCspSRddEm1xE6wXsKpDMAJ8hOVrR6YIXCJ
5yIxbPmcUNnRW4HBvoNHE4kS/hAAGiFXRjQA5M36zUHe6a4bZPID8lp4xbqcblMtBFQG6w6qSV0d
pWZ8q/LISwvl57NfsETzg0KZOy1aGptfIaqeP7ifu1sX064/+t4WftCpgOWSNw6JwppQH5EprNQO
OMRQl2kJa9YynfqcQfvea9SBcbvMlRMiaA6rb4cRksNhJ0pInI3r09a0W1L3jiUCcl9jcj/3zmQF
6lD+V+b8Af11wGtvXBR2eAanrvtuJTw6i1UI745Hln2D0sv6PtYhaiqkXdag7FHav1cKEIASDN6G
fPfTJk/frh3U/ybU4G1FUqlB5SfTIsuNblE7VEs3TvywtlBGxm4g5S4HZgGBMSaBVzSAMvk/ZPIC
8kTDJYINiNJACRY6da6/sWEwQb/PU5LrAmyV+KswsG06TGnSj78AGQK0d4bQhV9PiO0fTdAafyhJ
zykp8SPoeMsg/NwVTaq5e8O6YLMFUDHuPp07j0BieQTE0Hnz3H6JPQKAxRIMg8On5KU30NWZbWEC
X6ky7SlVH+xCovU4zsx0hfO2+Cf8PtkDFPkSHkHcOVjfsg4hUCmd8liRTW5hCFd70X3NQSqbC+hJ
m/ZRwwgjm4tRpjx412UoBZRb0jYfJxN4eZGSxnZw+AsskA9QFoKe0eQ5ACTVoseKsz6Kimzla3PM
I2s+xzGjSZF2LAtPy+YhgsObn/KDWJslOGwb1DUOK/Tuw/sVOj7ip90CRt9HMx/Uu5GO5P0GeDqM
HXKixzdxG4bNg86glfmj92gw3EHgIOdvUn/pwy8QtAuzh8xOXVChwua9myY+9bgQGEkA7FRQ142S
JYxKsnZtc1R+0v3M+9Tcx65z+iQDXDeHdIKG7ClPR4mwvjFcQqpKjls5JG2CTWw8BWeLxOljxKlr
D3E3QYFC0NT85EHjRw8uEeLX0ozxBopNoiUutcGED63Y+o+Tt2h6mzBwnaspabJ3qfEDUaOXJubD
Ssz4KzHpkACAxdePnja2Lw2Cweae62ZJDjl+T1RtJof/HFmDid36CbVZsfTSa069RyC3bzIo9kBy
Sam7iDQx+7pqO7bVPMTbVpG+n6bC16oL3ynZDPwtDqDsykRHvSdL4eO4vUkRiUF0vklBNenXPsyP
ydQlsmhnEmnwllmavgOuwfNlmSgj6GHUjbdUFkqwECFT3byqQ4/JyIdJMSBi/cZ0WpTQsXBR0cwm
uUO51IpTbrc0PzS+WHFteotBFY3CYY/UGZON/tFEG/tHR3GrSjbILK1HE0cf+9R3833LwqwB5A8G
Tu8B8U7aaiAJrGIgY2wi8BeykJttgVxRrjZEJxnHa/pg00l4oBrAcztnEOPjS/4riHruP/Z94NvP
AfUYr9t+Ayd7Qbsxjg7JILbsMKvE9Ts4NZlrSLNCJENpBnDFwYlglV98BoFPr+CAInUHT3kWkl4D
gd38UbdtNxUEePv2J4JGaJ/ifUZVW8JQTx7RjHb6Q+L581qqSXLcipAMDSqXDiNQ8nzr8OZFq8nx
yQdjdGgzk0pA9eZ5KkbgsVyRbunk/5s3WTsWu15VBHXxZcpRJwTNvMTtNbiCZdEylQv8EFCAht9U
WvphhxtA+/Dk2ksoer0HDQYSPaul/NHYRKw1N3TlD+EyjXez1/dt1cyyvw/yzhMnAW1vvwxcz77Z
FnsImbes64GtByCqbBsZokzSa5MXAIDGa8WNyJdbTXDJFVvI3FYu/aK+rJA0ebTDmgMxPacLLc3Q
GL+g4DHdLIw5AhHeRuNys6H+bCzPDexEEhYV7aLXx8Hq2EPy6YesXHGlfsrdDH8m+Or0j1A9x5Ur
gI/iVYCroCtiQ8LmbeNrpDYB6YQoOqabvAJFwsQSd5gOSTmTcBMHrfyxq7TnhvCw0h7JdAcNsb6K
onV9VMswR2WAclpTjDxZCMTOdW9L1JyTEIdxs+wNA1WG/1Ci1UtfjpZ2wKyjKjeUcZ8hIA5aaGsW
+CCy9tCPS7zeT1msyI0iPApP/bA0yylWgZ6OzKMavx3QErHCOmMWefJBTmsiO4RARtEcIHWZsoK0
8ZA/SDL2+mFqOTH4bRPorUWYbivJipWknvyCcFVOn1M5jfSRipzhDvQRxztWeHFnpjvrwg2l7HDR
+hTQRLxhgG6wKpUd1zeEZorNFf7mNT9nzkSMyvegbGUhKTnUiQcHxqJtM0RnuBwEKdgcoIEOURDV
FGsuoOS3WJONJxRmJq+C9n7k3sFCmXwM8Kdtxw3YDFYsXjjPtcB3MB1Cf82+jsk20QKO3GN6korB
owCpZKPqKKfU3jmSqw/phjJnTVKXgkUzMDgftLHS8+Oke88vliT9jdbX8KJJcUHwou1jhZvIg2r3
w4LwGZKEeFpsFcy0+R4vabbie2njf0NHY1m6NGdPCjFJWAGFQU5e4kONbO1zNN6Q3nAN15GAhrA5
I+oe5496x6gFi7XI0aB4VFE+LsdB4d8NGSdd1QEz/QveKPCwnNArfdcQt/yjnWjfyD5CmbjpwJ2/
76aeIP6QlMWoZzojT9xXDGSSEczUkHJqqyToIl5DlYz0dT7Z4GPc8XQuNFmBaANJfHiEVQd4pF5P
5rwEgSF8KxcwHAowrXJ9RAomf2ybFne5ybLptIjefYFKYP7QrjkMdYwFhh3RQ4D/I7H5qk5Nlx5U
F3mPAxkMrmAeZTcGfqQ/Oji6Dk+ZM+EjDmY0I3Fg3nvgHVKOEK/vbgF5oB+J8IQqOmQT72hHmV+R
Zh4/YFqE36V8YBimyfzHxVvzoBy8QD/kyeKHCHjVRu+ScSGflY8oFlOhqz61azJGlYpiiHUge9s+
wzEDX3yUm5Uc1Qw7yRuZyT4tFoH9qbKRzo/tKue06EzLoJowWqy2j7fuzneh/30grMM7Cz3Gb/Dk
Cn94I4Mo5Krz9mHREi9bZqzfFL3F9VPjUyBf2l7qoZYgx2el0HHclw0ynrhYmxYcP5LprQhYE9xk
c7hXkVzGIHgW9arMF9+GZUS0SesussH92OCMQnY7pqJoVb+JEkVZOpxyR8gArQEoZ9dx2Hq3yCc8
dkjGOfnOjQecz2Zn0SCf3voOL8yEN2SLhly9QSRmhoINKg4OCi8AOPZoQvzU67jAadBCCOnYxR39
pjfTIlcwbRTXwOsnSTGGgCpFyHMZmD483NMpL1nfRyoLEG9CbONuChX+bKDe/B7ax8OQlN229sfN
ULcUQyOi9p2xgf8dpoyJKZlMu+Eg4gXf/4xUusX3CyEzvAtJ8L1L855VYxwgyO9oMgRI6GOgKUbU
LZdSJ33YVy0ctbsiAHnOFXwZLCn7EThjFI8siqyJcwCoewMBDUeq5KvlZl5qPNtM4WHuZVAEuS/J
cWzjsKuHRba2NnEK/ZNm1HnpDZau2GCUWU68Tca2CObZZGVCGJ/fLLSf3gjoY+kCWjl59kCR7J5s
L6LPAGVRU4xOjQqOKnn0vuVAN6Pa02wV7/e3ITIhfEx9f0ZYH7aoi5WLSc27hKiQFybhpL0dJBqM
Bcjf5ANcGdV6UlObfwbRNrpvZxb866t+6O+3BupjeFM3OZVu6KOncIBf+tt2SKavLfH64bAhqv25
bHiMyx4/8dcIQg1uknVLH5xAx6lAlKib0xqOBusZec1YANQcaqh3jE1eqGyXKggbgohl2JJ/p2Gx
7LZXA2wcE5cRW4JnF6NZRmKRQtdpUTimMP3GE5aoPn9jBremKOeg3PII+dbOFKAaqKeQCbodnL+M
P0W3rLbM4iVHNLXQGDWhgPBve0aCxw03tjsg3bU/8BAEDQQPhwYSc73BgiTZ0hxiucBRHPWArRJs
9PI7onn4CPBz8H6Ycp+Xvl3NDTqaHFlTmrZPA4lXW0z/x9x5dMeNpOn6r8zpPWrgzZzpWQCZySRF
Jq1UkjY4osSGtxGwv/4+oKqnlWBe5lWv7qbMkcgAAmE+8xodGTPfRjfa9F0rFx+10EyedaM1X+Qo
PXrTYV1djBINsoCUjVTcJPu12IJec5W5cy98WbooaiZVnYec59r0wtnvVpgNd8NXo1KVnLnvIpq+
MnNvi0VbEihVXHyvzEEOF2bhiWbDnOKIYke2/hDOla754zgbha9U6L5fGDmxgM8ct99qNS07P+3t
bvSBZVRPjlvJawvCQOWXrITbtkrzPxOk2F6S2Ar3RLLKgEJtkRJ7CPsyG+bm89BDFPHrxqNIUBpN
Qb0cJ1Q6t45UCgLGTLuSSZ4kF0ahR9TWWkrcPuaOIzJaXsQxlw7tkFzauJfXAX0hcDSVVMkE1KLS
D7JwJgx/4q5veXFT2zMZZYR9j2HWW35H/4ibHS24tDCabBNNQ8Wq9+J2JAyQ9TMFF0clFonGh5Tg
vcRWCHUiPx1s9YdFazvy4zrNXRhLuXguYITZft225KxjO7qHtm0rtGSLVHs0FFX76uXxoAWjbPXv
Mveq+5QFPwdWo/dX7hTVTqBIIpBLu0ORmNqkVV3hUee5gZJKcxdP5LWYvqrO4GeaO9pbpw4HhQBt
KCYOpzr5jIJP/mfjadlnkaqUHoQ6RdZOhvXwLPq4evDSivql8Gyhb6zasr+E8ZgzaRSbZhrLhvqc
mJlxPQCDGwI1VrDJmp0++uEOFfFgR+7EOaBb6hfbiGtKWlEfEToNjbi2kW9TSNSz+RoX5jkOem8G
l6V7lf2kidS81LM++1xaiHJtY2HZL4RbE7tRaexH4aBMuInVKfuTEm76rOXW1MEGq/pvGixXnbLC
TAxk40cfQ8joQHnhZF49TxoIbV9Kb/wEgLOQAdosNqsUHyF9G9WVRvQUFuRutRj7iyLESxfVPsvc
N04SqX6eVRM1EbdT4k0WtsuJjZfubZNrY0StzHK/j3EjXnqYYcIvXRffF0NSLA8clIoeILE6eTCJ
pvmuCk7dLcvKepk4lj8BE68+JZbQqT4kFhFEqFQcoHne1G3gJJkybGdDwz2qclKeOmuF6lKEoFuH
nqDXK5vRs5vlKnTry7ofOAqGzkhuPSVCy9J25LDJepQjg95MuIQGEqIXTRJEweosrcuiK/D9Jc0x
P8kU4M7BykgMAy5s6bA9ZIGCuozzEfFWFCov1SQZ9bvSdFhDc4/hZBAPg3VL2xMtKqOLE3ffUu0l
u6tsM74yKDLmWxmn+VVtjH2/K1RFer5WqNYYdHZfa4GLLwadi9G0e18XtvMN8EXLZ5nCTqdkUyKD
p1FivvBSbTCCiL4GQjpZnH3IMUhTboyULH/TG55S+640qNt4kWWCdsgMjai8dytq4iJtHodezZJN
V5mj9GXhdfEttfvoq9RR64ZBk8k7WVgaULq5tG+Lss6jy5xb/qGq4h62Qkzwv4XaXnW+gMUmYLOP
hKulVpltgH2AdiFFl+bbZuqLx1Y6pKrd6BDMh0QdLUgd27upUMBGT1TK4QChjzqRB9949vXO5l6z
cstpCJ6NOfMLMTS1r1FtfNTLQYn3nkjTL8RD5IFKWDsIinsUZWB4FoIDiZ70fVQa1ZfENcOP3TQO
9lJFRhhe0pdwgyElowlmIawrp8zqPiiihqaYh2J25Y8EaMXFWFjueFlRqfuCT5J5HylOlgQNt73n
R+z9fKMOmtbhJx12N5ExOqhfUXzRfDRHqLCVrqV8GUkvbuPZkk9NP2V3VVYTXJVu5T6xrfhItRtm
H6ohJLuHIeXqD6qnKMklXrgG+FxZl0teYff8HaX/ICL6LZOWI9UgpElOaJJEpD1R3GSRVW5Ctwex
h0twnQb0iawLM+p1TJ7KzKy4Iu3qntOjvKvKfEy5FSBQbdrQ0raG1ZQGdaxeuyF869lKEKos97qt
qZFet+RsaAIi6bW3hrG/twZt+tqVnUyuPCk4BqNO6HtR2LETDIv1SVCFlvuiNJZ2G3HUsIXrSGbb
3Bm9jwjtaNRhk9L5MoUNIMPBky4LLOycx0y0ZYoLhQ1Dryza2vETD70a381qJ75IBr3TdqpLPYDb
rYkAXJZ5EVLPs6LMN1qnE0sY617kFeW7zZg22lNnmvlHK+rMA3a0E85arUrlt4rG6QJcgkkfyijT
GjVQxUNZy4vjz63sQrEHDxvhiuPl36cEUoTfzA4JEVwCtdi5bZirW7v0rNtSdmyOeExp4tiROVLY
JNZUN70d1/cObbF/mHrTpygQEwhxslNn9d2oAJiQz5H1nJsyfcbIromwKEi7fYSHY3ZdlR2Zps4V
QOpiO+MVpTeUttvIEcl9aSwEN6tsqzMg07cACg+o4kKLIuilDb4CSIVq0zZIetOO7kxCLy9Wd7Uq
NMwlY+spjcT48f0u9AmMJAOaGDi4i8wm2mPHTVORS0QHsOHASLOcDkYoxiATHJ2RwFUr1DLKaSQV
l0Uuhk2s9N6uK9Jz4sonxO14CLCRC2B9EV5bgVNY7BJ+f1yA7g7bDzNr5LHzZPYjmWtHbtFVJ5KM
I1Sy/X6OuX/gezXRxkKA7wpFFSq070/KW6wMDVYAVfiYURGEn3s8J1LXqiJu8PqEX11ek8JXT41R
JGdAt2/buLSFgM27C4cEXen1zE+moC8yF1s1QkqOruXAAWBbH6Jyji9+94VA/sDyNwHnEAWvV1VM
c7TJI6/cennv+V1cDx/ocqhn+u8nADELKxV9AsA4WC8ua/sX8FtVyNlwx4IXEi1nQOHkL9XctE9W
aMNEnfG1a5VmfHz/1U7NIg0OSwPku3gRLH/+y6DUowdwU26xneNmCCp3NPamV4U7EVflGUThyb0C
3G4hooPceENCUDBEm0HQl1szjj7VHVBeo+9FQCevvMaII9zrCCbuEL0UnypjboM816tziqJv1yaL
8pdnWK3NSFciY5Ae7zsiHkQ4lZfXsZLrvw9wWLzYUWsGaICIyuocUh0skSdqIVvGoiwh1PSZOjGm
s3NvPtOMIRxIsz7+AqbmnITyqSOQCV4U/DB+Roj2+ItCipw5j9JyW+Zmd504DRjKKW5BFaDmJxUa
yO+voJPjIcNjg5tGXkVfsB6/rKCkhpuv5C0qtGo+banUD4GlZPaut2jGdYss7/vjneCk8gnRpFm8
UR2O3uUT/zIgDM1Inay83IZFXseX2cRIQaVb4fU02OmhHQ35IATtuRJvG3ybB7rGRqbMtq+bvbuN
qsK6KrpM//P95zq5slA3Q9YTMXJ7LYPXlZaRhOhMbjFYzr4qHZRyBaln//1RTs42JtugtwHOkJMf
v3zcjZIMUAdVNlMDSDylus20gc40Wd5NS1Rx5iw/cSjh9MJBi8gTBeI1KD62m8bqSQm2mKJ6l3rX
yR1tTYuqGZgvNZTW/ey0Vf+7b7n4HqDuh14POsr6Wqp0bjLNJGott6KswxfHSrNPkKKmQ62N8+Vk
Qsg985pvz6bXEeFU44YEMHDNGo0LxACSKa62jiVThHgt88nMPUpn7uwECRjvoMxZ3tMkKdtpDhCK
AjzM+9/2DSpqeQYUU23Qs+Ai15Br2fZmmk4KC1t1bKSsZvcqMxemW0+9vcwjfeeqtRukTd79rqQc
I8PQYMrReeABVquKNpohw1SgTY7r9r6TTbQFiCL8ehrwhurNcxLhb1bxMh6ELWzpOafeRE3coFM0
zUWF942efnNju843DmnU84zeahPoc3vOVePNOmbEhXq8WKSA51qLLIyFRxMQlDc0lh4/OscWt30M
OCXBhucD0AbnAH7COXMkvLlcl0GBwTvoMoGzXftxJ11fuojBVduudkvf82a4kXQuwQnm50KUU++3
XN+MsuAV3oquK7pJl6TcJo6aN76lFE2xRzZMc31jVuUFiUP2tWRyL95fs68b4whNxzsiKQyEno2K
bNBq6VQ9QBLgQPVWgTL2IEljqYl5OILn6WAgkoZe7Sdqfem2qSP3T/DIJd2mPoyuY7BYtCQAdm1j
8ByPcayFrp/rNDz/jdMEqtQSI9KGeEP+JfY0+tgOq61bV+VeoZi2BXdcX7getZ94nvrb9+fk1Oqm
ngrWnnBuuYaPz+jIa2RhkuVv66GZAmvK492oxOYHNOsytK/Sc7zY18W7/gbchgvhDUID/zoesLYL
OqGFrLfhYFJ2VsP5juAiGj+EGFjdOpM9y207xcYXqejOIVXL4s7W+zb0i3Y272sB6P33pxylTY5v
bioP4Zpluf5yR/eybnpRhvUWF9xi64mq3lN3ibcIc2k7B7TDmfP7xE7TkN/ApAJDIFhNq3iLaoVR
RurAlKdGsu9a+WxNdrR1UczZvf9x31zzhHPw4kmzEHaDCrAaaTbD2Ix0uiUpwbLwbTUxXlDKOydw
+PYuWNYPKlx80gXevMpuogHfFry/mm1W1uoOhA/i0oahXLlzjuSiBT6jCR3jkozhnDrV22xyoYkA
zuUkgR6G7Ofxt8MB3aucwWi2Bp1I0ucMTIbjxBuJnlW/rTvTvpTV0G31mDjHlF59Gzed+EyGdM50
9+1XxRzRANCuWRo7aa2xnQ2kkSp4DAQC3HCvjMP4Dw/Gzt0graY7s2JPjkVcSRJPwR+Fx+O3pufo
gn9mLLdRpZ+PBqK7Wjr74zRl2/eX0KmhIFV6mIlrQJDX+mplZ9XV7FrNVp2EuWGJ5Zd6WHzMtCY9
czq/XazLLoR6iZYwgpXrk4hWiQHO1eNTjtksfKrCQEJjEdXRmdl7QyVhzaAprzF9uIFxHxzPHmyx
ZjC7FCepdvokpP2kwH7YzH0qtpaN//RsUH5yFuxBozTZmS15aj55RUofiwYPF+7x4KJSjSmeectB
yb1dS4fmEjBSss/auT4z1Ntr9tUVEOdy9j+xxOo9YR1oNeiYduukltzltWrfTUROW9UJa3A15EgW
rTavPVPrOLknHfpm/xx3RQPQ7SZWMyxWQZBxJgxNH10Whavt9LIWuxI3yg1Ch+1lkXoeN4xsH2ez
db+VeFafO9lPTDaJHhUiYkKKIWsGzWxGCA5nZYsFSGcHINLVK6eAmtu03jmq3InVy5Jl+aLbbPNp
V5NdYI4Qk5+324mm6oZqk/xQUd7++tu7cVFfWIijDETd5Xj1oEGqcT827RbPrvKi7qd4i3Od7o+l
Np65pd4GBpCLyWjI3mCQccQeD1WhnBe5jc4uafJ26+Z4dEbCKF9GNpXvjijknNmWJwfEAlrlHXQI
x6trOHZHDTyI09JlQs5xgE29yTPrB2gC2AdWlp/ZHafWBocnqmLIxwBrXt2NuDHHeMBUAo2EyAiS
0lJ9ZA3VYGJSz+yIU2vDwsYVpiG3AxrAx1MJXNoZcw+3jJbZvtcGHMA2np1C6np/dZwah6iavAHV
FhstseNx8Ier4yyLkOCVrrv1QnmACHLON+3UvL26ZLKtHAiGq0E6ElolCod2O8QecrE0C3aR080b
q2Sfv/8+Jw4wrLwWzwpCC15sdZAIzZJ9O9a4wZnGYvuL1F6YCDAufTLeoD1vB13S/7Y0JMseXhH1
xaUC66ydy7Daius+HcRWK8jcvXZo99BU7upJaGcuvBMzyTmguouVMvHTWi5Ag1VYDl4ptm6K7ceQ
YXGXQhsOBpem2/szeWJlMI0oAzmLNgGEwuOVIRbKN/GT2OaYudzRhXJ8U1r9mXV+YgdzrWkEJlRN
PWvt7WmXiH6Ns8k6z7Npm8ZVvC/pveG1QNuPUvK/EQZBCKUcjKosh+GagaqHwtDyqZPbKobx3WER
6zclYWBaxOPPosN/fh//K3qp7n4mKOJ//pv//17VE/3wWK7+939u65fyUbYvL/LmW/3fy4/+7189
/sH/uUm+t5Wo/iHXf+voh/j9f42/+Sa/Hf3PtpSJnO67l3Z6eBEUHl8H4EmXv/n/+of/8fL6W56m
+uXvf/tedaVcfhsNhvJvf/3R5Y+//42K5y9rafn9f/3h4VvBz110SfnyTfETIb51b37u5ZuQf/+b
ohl/INVjoEegokZBRs9SH15+/pH9B2tOh75GVAeDfMlByqqVMSPrf3BIISpLiqKx65ZqrKi61z9S
/6CSRhpskpu6FPr/+f5HX+pfX+4/yq64q5JSir//7fgUISIl9CE5WfRIoZK76wNrbMKp18KUvijw
OiD0NOf9Vi/Vi5AfouGvtB/VvNWUM1tuVaX7OS4YcK5PAvS3coRFCQSjr5PbGMSsVt30loDxJku/
xdQtKV7MXIdCuKDqjezzL1/orxn49Y1PDU38BQqaFhDM3nV+MNHazoemve0To/1QpOS3nJ7lvONO
1WRgwjOJbtw5qXZz1KmKj3j9MAT8XT06c8mu6t+vk0D2uZzfFruU5zk+eAZNRDaImdukjGLdp+gF
zlDkpgrzbY7o47sCwdZNDiDxeahaARWqQEk00Lw8q4MI094PoDElzWr05H9Pqvbns+nU8xaZJDJ/
Y8kTfsn7S+D19jh7hzjttAG5YbdsN8DDio/TKMdpS+1crT6Ahz9rh36cgPwcmIR8iZExPHS0JZ/+
ZWBrck1kcaNblTXwXEFEfB4rz0ZheUyucq3Q/uwLy7lTvKb6pNppdCZKOL52/hp9qfLxxjTS1vLm
hWoK2xLeIY3a+FNijxKgnh7vIhSmz1xwx7fOXyPR2qaJZVNQXGtRGlTNmlkJD2FsqB9dBKj2WtH9
3i36cxBcMakkmWRzGLUdT2ZfWVEVhcYhAgWxycmnPo6QRbaykfLj+9vq1OsQKqIvig04Oj+rMC7v
dUsmRganzO6egMA2t46XNmdinlNfh4oNx5VGlRJS/vHrdICFdZEnt6XmTY2PBFVxqZqN+ZBWcjpT
SD/1PigMOJRiF/XE9d6shiFECTq7NdsZlQ0ZQ4CFO9CdSyRODkP5gGOc6jKV1+M3kh6YVZklTFY2
P6UAk69FUp7zHFklna/LgICDIIrdjA7U2qlvqKuontz4tkpUHTU3p+nLXRkKLyBfaz+XRiEf4VxY
6qYEg8zJm7oFXps1EpYXdqiN58ytTrw0jlZsL6oZaLasX3rO7coqcvcgZNleZtGs7nslG7fvL8jj
eOvnO9O4xTtad0wEbFbxcV3kRhvCGdZ1ytAoo3Z+V5V/ItX0TIPojHrdiRcCHoGi95LVE/evzizU
blB/scbDEGbRpQNfaaMagDTff6HXk+9fxeHXN0JxlWWCTMJSSFut/rSE/6rmOo5kvX5VCLuk6ku+
zuKqgsZUMYkIdXOrI7mf+nqYWp8tG7Wv1kyN6xlY2qWe5OFT08j0Efm0PvZbFUSsoaTpg9V55Znj
bXmY9cNSyF7q5hQXCFSOF7bZ6XWDoMbB1lvlFrGv+hmL8tpvJ9PziylS9+qgWg/vz9CJq4N7419j
rs4gGasj9HHzAC/TUINkQHwrHsfiQ+3SKYqN2g5pvkmnDzQrn65tYSv37z/AqXXgUOhYJIhooKyB
H10tvIRD5eCEctz2Situxjg+J5V4Kmxg2+CZi+4BCihvq2Rao5VSPSwlZ8yCxkrvNjrKp9CSZ6//
DDo1/qLUCF123kREAxVjcQyxacKaqarAcUOYSfE7pVDO9bRfG5vrr86mQw4Npz4C19VGmDWM87zG
PLCOcT5rq/hBA+f9XMWpvp2zNvnUGIsbmhBG5XOPj5/HErgfLicJ/+V5d0k4av/IYSSeudZXza2f
eweowaIlRphNc/R4OfazhT2Kpx66BD0vJ670NMhB3F6JHsvtyhqTx64V1Re7HGEZAj3/E+YmhLak
EZPm58TwWztq9cuxLrOrslDqp99fOBTpya0JiBHoXj0ednuC/qN6UFqrvEBZBnoUls9nYEknTkTY
TjT46P/zjda3ZzTBA8qi/lDUiKxsGmnGH3EhsLGQCYGil+lYnLmuT907CC2hjkVAt6hkLff5L7Fc
PfcDvg/iMKqd/KDJTEe+PTW/tvag3w1tOXr+qKF2AwB+0G7MRBv3eIH2j4A8tX/jzmFLYjAFyZ3i
rbNK8rMqrYzYbQ/5opUHW+Ifqj7mZ2KGk++LCBDRHPpx5I6r95Wljg1SLA5Fq1tUKtI8iFvRXnRV
bDwkEyrZJBcCanMUYmvVTZ5UghngNsC+Vj0z98tOW+1ExPLJ7yxQWmARVudvK1unhY18QBOiDgpd
+4Kyw8vgqs/IoQX2PF8Ixzh3QZ04/ihv6FRQ6Fyb6C8ef+6sRv7FquqDMWAnp9TYZ4SpaQW4baJG
YGqXJkrNvLZ+Pebzn8pyThrdvTUhwqpVX6Ml5vjtXQVukZXHkkcXbg1ooqXW9J4sD94ctZcsbwqL
k+Wceeu3L03pCFl5ongiALrnxy+tQBkc2qo5FLAaPyZqIp60uDqnBn1iENpnOksKHBkq/qtMsdKm
vGis4VB0ZvvdGOzsaobrf+ZNlic9XjLY/LrU9mgY0updg09L5BAUyx4OEibiYy1neRnirRwFaW9B
Dnr/06yMrpYDmaSE1hn1DTyKAFYcTxtCLulgQm5zcuC2Piia6D4ereSTIeAlbYfRHQOdFvBHNSxw
GyZz+TZpenyF0dpNJHKr3uAW4IVBLkfRwJeYsmwrDFEPmzPPuZwLv04K022hUUhT3uXOentuWFY4
GaF+qKDUGr4cOm3eqF6ffKCtkpSBK2jZBJQXcXq20bHgn3Ka9hEEwt8D4xJW8iTkCewwmsiYbqwW
WmaMcN0ahH8yZw4IQ7PNrCa/1xR6HQR3BFCkwE+W+usqH5lcN1Jk1B2Gss3QmkgHAPijb05lekb5
dgV1+GukJe8lgrHJA1YjdW0BfJMFUECdukfOILUCoFTOFRaRxi4RSeqrk+1ctAMGA2Uf35XWoLxI
r/GuaqeZn8585mUDrT7zgmD659Os256Jg5GZXslDYgpxwyVS3iF4092p6nDTKKYNv3aKP+Z2EkAH
nK/qqOp3Ez2ZvWNHOtx6Hd+TM4fX8v7vPdFqg4wTgjRt2B7mAXELikPajzAX+T1EU8hHmQOBVTOt
bZbF6MfUze+eaiw2qlI4L1BpBPSxBjwhgOB20J0OTgHf1m2kHuDrfA6Bsc4RXgfhqAHGi3gumJ7j
MyDslYZiOEuglvpDJe1wB8zmRm/HC5Y3lCaa3GeK8G9u6GVIWmiLNNpSRFijMXK0mmZPNgeBPpT0
x0HXr7HomR9dr6oiZll2ZaCrVUR44CYP6dhC2iZpNi3ExSrNO3cKLnHd+iPTa2dLkwrT6lildOj9
SAjjgowl8j7MfUExL+lNuw7CVPnM+aYBS9GcS680VRiMKBN1kNN3JAaQZujAfDuzC5YJf/s4bHyL
KInG8OqIkT1KSAAID7KfUH3Hvkl80RLhuMFMVJkii+ENN1UDQW6LQ5iVgL6r7Zc6Akp5BVXRqwIE
dHrLV8Kuu4AHiTyRkqtaf2UWTfZy5lmX9b9+Vg7mBaXAUUVv8HjxcGuo1VgVh94poxlYMJIK0NRm
l++FVoIDFVAqFDEigWiOJ1R511mR82LMA5kvX7Kwz9wU6yt6WVlLWgZ2yaJttb4927wbI7uvD5rS
zElQd+pwYWuQ0/6dJQNsGmArfTjcr1abJndhCOnJ8t5GScbHaZ4GmWfkBFVZ6cJWQtGrbIDd+1B4
Z2Sl4kwr4N0b+SEJo6YIwnLofrdsyssDpCLzA2AGUn39UK5sI312vRvhTt51VJr5PUbR8VdoK8Pj
+9/9xDSDhQcdR9GUbGl9UDtIVcFjUm6qyRkvzaKwt2PWKGeOiRP7YOmZGfYiqUrJbBVuIVYiITa6
N3XbmfswHDus8DzjPsvw00LYrjynMPqmJwHKHxVoGj2vXgs4ax4vZqjZfdEOPXJ7uviMDp00g7kc
EG8b3MWCWMTzqO6QrNRS30v7POc0GqYfqAbI5My1w7mz3ljEZPSbkBYm5PDokRw/C9lTPHZdfWPE
JpzfbOjBEBv0GT6P7ex9tgw5fCS2oxuBwI0cv5tmj/aFQl1J3I2UrhZpLzO20JhCAwxJH6dsYLij
mXOJ1MucXcApmpU/Vczu5qupydUrpTOE4qMVy9x2rQXXErpF1Ae6LceDNtfZY5NaMHJN6GkBXmhF
HYjZbVsUh0qz2JggMvstkgDKMxzA7L5PWgQZYu7E7wjoRIdqGKfvli0ic1s1udD8Icmd/ThZk4Fm
WTaKG2n347BrOqv4Pi3aU4GkGJpuKqPoHoQJXxLuIhmGr3WILexUJ+rQt8Bp7odTLlS5odeUh2bu
kRfsdVH2vkrwcpml1fClLo0p2yS6MlcBpPe82Ti9YXzVjEiv/V6xaHBF8+zegu6qmoDB9SyoVLXs
rsbU6xAwQG55L0u6VRrCi7Hj+VNjFxR6Ro0j7cKrPa3eDu5UVQke4ombfJeZWuLYFXGLbOLW5D7R
h2kqd+jPKRMq2K1bXBR9lXkw/PsYUSd+yskXbqiK4qmjGB3cYGQ+rZvQteMZxRxUgHYhfMTxzit7
9wJiHH/dM+El7oURav8o00QdNkgcwrDu56ycfRlGiD2oy/G8qLoVEapG7XxYyPhcrnJRDZIVNkKb
1s5HPmCWo4wTapz+H2U65B1aG2b2pPdW2228XiTQbkIoohswsTBBm9kGcGfICPpkL/g6m9mL2nul
MLg2dbQ67hHI0rWDKUaHMzBEQyookDHKt7Pounav8XG/ZKmIkJ3SY0GiGhclwha6pP2o5F2MIKyX
aC9CoZYbzsr4FQxRPl+VajUpF5EZtt8rOxPzoUmmEmeeGd/BAA2n6lHmUSU2k+miWyONVNMCGPQW
sDI9e4jmhhWkTnmDU1GzgMhDb3S8oAJsFW1ohbKqvbAW8LMFzHx/sIx03FVTCcG2wPtCR5OAUioW
EVNO6QDGq7eNvLAAzlIopnGt513abWq8I76hSiHVXWSUzmNlT+OTMel2sTOTNEZPzlLH2B/TMXtS
R4EbQgvfGuGKRPR3fTj091pFYw49gAoOYjJ6+g87G2tt1/aeDgI86T84llEjF1GxS4de7KvIiI3L
0OLXBI2Htt4w1OlH25m0Ag3UNn5KmlK7BnahfGjsCKkbB7FqlL7curMvK6WUT7LzkluU6ARSIXHS
DHjOdfKTVN3SCPQx9haxs8HkDInQXdrUZj/+hZT4LfjC/xWUcARkeBfk8P8hfEHnHvnPf6ID3qAX
/G9llH/78SLiX6ELy8/8RC54+h94IXOdAxLQgJ7ZRK8/gQuu+wfxL2VEeh2UFG2LO+Qv3IJu/7G0
M9UlhKSOCUXjf3ELuvYHKYkB/A9a1VIR1H8HuXB8TRH6LMgnhkZJmaIIPoLH1xTKn5MdK16yn9PK
3IlxSi+iGHkbpAHyi4h4cPfL3Nz9jCx/xQ0cJyuL/L1K1EGLh9juNS86Hq80tEwsLin7KaQ2QVUz
fDJ7GpC4baY3NNdU9iDyLO8PelyS+TkoeNwFgbdEWGubCJ2zAOEJM9pLWP7XIs+QkYP7gbxtfg57
e5xvvg61eGS9lu+IfNb+wmXfTjNHDPo8EJuvvRmLNfpNJip4UJ9bzTL9RDri4vW/YlcdPr7/pqvh
l6IsgTyULY2IdSlzHU+vlaEXmVugvBBw79DBLYydJFC444hWwBpX7YxyRExvBwbvc2m45xwIVh0C
sgj6ozTV6BRSkeCfq7CHOMcKO1tr9mG3fORs1D92Qkm+ImRTbBAQnQc/bOF+1HqzQQ63u2iK0pJB
NOpUBdCT1B4duxsvULgdPg+TgaDU+xO0Wu+vz0f1Hi/JhYgCLuh4gtDwBBWVq80efnjn5yBoELwZ
7b2b9+NWRqVy9/54q1T5dUKwdyfPINmgS2utNpjSooPQy07slZlhfZPwh+Bp4rCALliZDzEiKg9p
i5acGofbwtVliKiZM12PhDpy+/7TvPJM/pXuUb9dTPBeTxygJZg1rp6m6JyqVboQrWNdmDOCPBFM
jd7RxVVDmxp57TZOr/vaqz4nXf2D0py8EOjXbwXqn6mPE2f8YMyh+tWs9BZVrLGloY+/tfkpkl19
CadmBMJbO1qPlI/mcgEjlnGNyFNyXZSNcomd7pAHSPHou7CvwhsHdZQz8GVj+YLrV0QMB6Hz1324
3oG1pAyeoFy2t+rB1fy5bISxkbIeP+atTWDo1OMnhMZTtIs6zTuoeZ3tmryIrslSxEUWWvKyKkLx
3GuWcjej+fiYW536dfQmez/1af6YZlr9xa2s8NJBBuUH+EAZVLPUvyEnikryWEoi+UbvjU9UwVBu
EuUskO7qe8pfXv74/hc9TuR+flDI+HSyaUbBaVi1CpWeZrmrxPi+drPp252JIPhknVPdX+8als1C
84ExSMGZMv2qSuBamdOhHJrvnayNPitEtHUoxWXfIkfsZpQ233+p1Xm9rFKKpwCXOMhekdrHm9Sh
GB3PLcMZuGHeZNjk8WBj4CGrc+Y4WF1HP0fimCRRQwKfrvfxSHQbysgQIt8PfRQteN/xI5LA+eOs
NOKqM5L8sdDi5OH911sf0svrEQkQC1Ar1ai7HA9qLIzFXOJlK00ZPROsg6R2soadiN8HLTsnto1P
pAz1l0zmbKLWUs590FMzjDOTDTAHv61XfOavLUVlwHEDkaAaBSNH2SQWEqkBQoBIfetWEf5Wx/R1
jfIlAWEugri6t8bs9gZyehLM+L7GhPrRTAZOWqpLFxXRhh/nUn5/f35XEI/XAY2lzwP4jTkmxjqe
4MpaSFJeUe3VpkFFzOwhMW+RusGFFsXpvghmJZvvcPUt0SBJ0TMOKze5nvQWzFCPrhOEZ6x0b0qQ
4M+d3XbPhV4jjBQPobEbElu5Dk1Zf3n/oU9+EWr4Ji5WC1x1dXPrhZ3Zeox2J4aUlp8pRCbIaJUf
vMhsnt4f6tSiBzBKFx+rTR2T0uPpKV368Q2vRDjUhjeaLrQbzDyGK0Vv3CvTyMpFiN3evz/oifeD
VUIYTHuAIu2aerEkH5leKuV+NEpzR9UtvJkGdNBLKzxXdzqxv7A8g7rGYADP1i5WVUxBZJ7qah/K
IQbKb6fpdWHM7rY3G3HfSW261A2JuD6wSOt6cIvozII/9a5LZY1qPFgxqj/HE9ypszMojiz3hYlQ
ZiF5Q22qUYpPKu9MA2hZyqvbDqUJ+PE0HUFkrEPbpWC7HJbF3uTOuhoREroS9szdTBHX+BTpwkmR
S53FldKc/aQn5hnIBmZJNNMIdc3VOkK3P5+twa73SaOiXYJR5wOdNfjqSGaFN+mMnqCPvBMipVML
FB5uM9HW+6vq1FJ2CDixcHWAcq0/9SzcsIeoWO/NWLX3i+bp5SBDFQNZcV+gwo+Rkp6fi+lOfN4F
lQDuCuCzSkf8+PPS3jTURnB4RqnpHUKl/z/Mnddu5Mi2bb+IG/TmlWT6THlTpRdCKpUYDLqgN19/
Rva+F+it27f7nLcDNArdKLRSSROxYq0556CiI+6pFHHmJvIfDkzXi/jtBuNehxxL+YhU8/viqTgh
EY1P0nJDrXaTle0zRuJ/+kZ/8SFo6nlWqVev0U3fquIysFpnLQUrQjoTb2koLaCjk3b/pGz6iyuH
bYi0AZ5YvtX3K0f476iRc0lAsdvYLzmGADIVlA7dMbf+UQL9F68GwUFU3jZIXI4k375UW0/5ODMW
3V8lB7tSBLCeA52KdnX98iS0RrtLCN3Jogmayd8/ln91PVEAMMLgyyK+/rbDa5ISoCdafF/krha3
o/2hSXa9v/+Qv3j2rwMbHn4D6+z/s4cHDDS9WffKfaM5PIYrRcOazt0x7ck/6SAyXPNQ0n8qXv6i
FORdh1HEN2Or+n6AWm0xi4Vg2r3WV/ZLlS/anb/OzZNv1XIvXZK3//5bXhsn318ABF1kl6FeYET1
/QVIiQcpi9Wt98Tuli4t5zEBXJBp4ouXwXtmYQiQ4QXB9LySukd7dQpwQWT1SDSbI5svZRvF4yRN
TgFttXg7TfWWz1RUfDh2Ru2fOz1hi5QFJGjCkrRgzTXjvm7M7onCRb3+/df5izcAswLW/OveS//m
W2mCg6XrbZqge1NppJCpwrWIZE+0V7hA/5S78BefdV0Y2RgYvyAluv79n3RjaDGUv5g5xa2LXrE3
IBqvLdBBCG//1Pb4q49CrcX6hLSCyv3bjrfopGcv5lLs/+h4dLo3R3riazHpAPIfCok/BLr/uSLa
HO1oM7Di4335LhMus1Sb9Dnh5UKF34S9a030C1y1M9pCf6t6JNix3Tr1etsXC5vPsPjup86Y5bED
ApBHBc/Z3YKY9dyDj3i219kYifOps0jUWv3x9/fbvG4G335b1iAqbdp1VwHft5vQ2EvnLIKGSDlV
6UlNlnovvEI7q26mRz5lWfox6KJ9wsKfXtNrE41utrnep55obiX24kgYen8P1SmPSo+zSM00NBZu
3x3dbPTvJ79i0J9NA5mPbnma3OyfLHBI3P9zKaVfQCmFcNK5Bknjav9+/pNdO+a5WQAuR9tE+nk7
/EyIhytDXVWqjOy2ARU0dm75gbBCccnzFE3NsjbTGNHZK4OwmX0/i3xlNdlGkoA6R60fCD8Svma/
CD+D1TXZJqK6una9cpd5ltrURABT09jFPO8DRQbqtrel5m9lItNl4y55+y5sH2J3rqtVQhzThyK0
7dUjIbo+5bnm3eu5qI4NktHLYs/JJR3bRkQOMaW3MqVqIqUWFUzUrpzZd83U1x+OAMQW14nLKMgL
Jqg3NuCjVXrHBHLUs2H3Iwnr10a6XQcb8uf2iWl0mL+NBMoTCLfHDG3kp6/ADoa9LMbfXrc+MND5
0o3ajDsSgDdiNsjzzgMYoOheOEoP67s+t9rBkTozj7z2bgqGXXz/UT05a/sZJF52sVSg72kokNfN
ZNd+FpZTuCGwE/dgBt14aXxtHXaFsfqHpJLFbSqaYm9qC7djqhLtqamX7MdiNiYQAj1z98KZtS/H
7NTGD3qbeVueLSRUZ0XAtMFKbonqL3he7aremH7rq0j1isRk1TnrRlulHctBgSZLvLG/1AW7K92H
ZHwPGivXtyPs1ojos7eO6KgPHoR6CZH3Lz/b2c4OZNRqw4ZTSL4bEovgWB/X8qaaOvlA1Vz0NGXG
n6yd5S+AmPOBpp51Lgg3ewlSAEWLM/QXgjrJus7NHC2kP4n30k4eO298CcoCigoJ8oG9Jd2pdkOp
GfNtNxF2Lq8O6XBdVuQEoCYCKy6A6W6Fjuh/JhE0NleoIX6t13daU3XnjB38NXNzfAjAJI5+n9QH
zar0bVXa/gUKRgUupO79n66ttYe1C/IIuxe519P4A0lHHrqlJo7Scj5lOzqEohMmWLoWBbnjP5K9
9O71fbmv2Ake+zEn2FB61r5bOYQyOcIuQooEMuNBt/Mw1cFDdIY7NmHbmB8cWbp72DSEwY92fqSV
Zx7SxpXPhmZom5WT7PnKrnNL+cRMXKJ3mfoj/dq2ilxtKmK0DyuxXeu0gejrbrIuYUZd5zMp2tIN
MrFtCSvdJkbjhgTQ+mmYwnyRYdqPw7Dp9VkBrfGIsov8Re+TCIBogW1C2xmIRT7mBsPPlZoHa0es
UU5EfKQqQeze6pdxvhbpeViJUyVDZbwIYVl9uGbFiIU3MA7rahA/T5i6f8LkrkVVZg+hMTr+2zhJ
FuvKR0WghoHQeVkYh7KVSgud0dJe4FNdeuhfr+28qN08M3wk8Lz6grqRPmuknn+szX2ieeR99qyc
OyMY8HorW97ORMefvSoDZ0dqUOYx//TqyHEb/tubstiZSsKRskndXImjH6qF6FIRJ3SEEaQz2y7S
Nyha5mYspuqwqHk92iPZ8UHrsA1OyMQfGiLLfrtDqUeS7mvc6XO/JfgJBgYxPXsNppsVtnO/BrQf
9OWUe/YkQmLPuVx1rYbIRZr2TKL58Ipsgwqvch2G9YtTlVvK53GP32j55XszQHEyoy3kBnpDBKsa
XQARkFZDhHfW7YK/rQyd0p7vqyRYX4fMNPZONZvx7A2jususSmPtbmbtw5CwvgrdBJ6UjeWLEsI/
zTqD56blWYvtcZ0RcySoG/VpsrqIaJ5+J6oMWDyc+L1NMXN0AuhlmiOcFo8ZTngeYlPdOZUltGgR
I87MvExsKNp9bmyMbiXSxyHJI9tSDwVnEsrKrT6sQ5ylynpyVEDwPfc5P3DzzGZbD2rckfJUfroc
Vh5HhCgfXfU1TzkjhtUuftObtEih9U75dO5ZICE22s59Z7H4zh60DbFqNZGauvfYGGVw6nswdV7q
khvuEHfcR8Jqknd37ILbXsnqONVjc+yVrSUh49/hhzuV88UoezI/RnEivb3Yl0RowkIAGWW1Bgno
sKwiowFHzms7bD3NHDaw0fiuDlaTuRi1rVG69qFZ+usOQg3xNqHxBD5Ie+4x64Yg/1HgK9rmngnC
x57KDQ8+2LSmX347mhou2lzYh6VY1E9UTgxNxCDvTeW0u8731GNhOtMGQYf4XOxqfYFkT2R3U+3w
phX3g2e/dCQXhro2TfE6zTPRX+a8sHrVidFFQy75pgnH658oRuzL4DvpsbSIOFnTfFLhbC7igPhD
n0JFD1dG2mr1J2W32VNVVgaYPyb/53K0p9tmcdv6OPSYHjf8D05spvPITRBFer/aMousdnA3pVaz
s6HwQ7GKpOPJnDx9S/D+/NTWmr9LhD9u/Guwi2eqG80eURF6KqXTXWW9/7iSlrfENDUTLSxc5T8J
by7va/L9m0iRzZ/tpt6gOkWu/1vobbq1C6vDqLc02T0mMREXRCsZocIyGyZLoA6Ok9cxV78427q2
Xxg3fOAJDA5zSYZPWNjOiKdvCtpYjG1xHpe1+xRJIwSh2E66YhJtyB6fJ45ncepl5mYO1gHHQlF9
Fdpg3ChXOM9jUDmEvxljeh6LjGDwTKGCRUM5DnE3uMrdwGQc7sdUmfvVr+uDSdx/ONeZeVoC3wtT
Rrc3arGuj/awnsihyXZaV3M8mpULfcWFz5XY1juEUD/yYYtEi9YBdSWRNo8ngthZZ53yAWuhubEd
oZjHqmY9sWD9FhbpvivVyqmr0mZfy7F6H+eUB95DPUBo+QG4QIDgvBnPKWSEyJJWcdtg9tnQB14A
bAKoU7b1IUnpf9VbZ4ZUNBg/ss7X9n3ivRjKWCM/b0xiwAs0pILMzQNSiRnWaZlHVRXIvbvWYpOO
Ux8Tw6jts4kIacOorHNCiWBOE7SJkaNjhK14CVHXT2A4SA5fWPYfGaOVu6v9+LL2MkdT42DWbNAN
3aL1tR4s+Bo3GnGOrF8BeqjBCx6IRe8eW+ZxgAfMeSRxWGeEqi/+gWe/fhVWq8X91CYvZJB399pU
yxaYiFeTDs4lIuR02cP1GWIvc9u9107ovfIf7H6s4pWZGk+2AQJCdYvLhqYDNwQoVGXI8N2DwUU+
6t1K8iMx8nim/K3Z5fregGsUAZEoRKhhM3ygwPlytbJ+G9eqPY2ifR2Suf3ptcFHp2CyLB5rIKTY
/ZQ7GRA24y3RnfrOYl3YgNJaH7y8f9GmJNlKU8vuAeqhglEU0zsUjTOkyGqFheZOMYFxCUUIB+s2
6MuL7nbBxnb7ZpPAmD2RE+hsRU22FCEtUdnJFlxLll04hOwWNtg8TKzF2JbNmr62vpYellI8kHb+
VCxCxWPXq+NaoaOabeKwA/Rh13egj5vE/hiy/FrbQfAITP6g2NxUpcp+ZpXrHkGP2LHREows/bWO
m1X4GwC82nZupwI0WBmwGMyk7ZTVtdBsL4scSOVv+5dAH2doVc5wxOVD8pZOtGJkGBl0V8PNAn3r
JUmc2Zr7LJdyrUKlNVKEnqFsXjcD4FaeBhtwTe5FFr1ArURW81hq2m7NoNM6I6hv6c/l7Swd9UtB
Udp51fw4EJi/JTNN34ohK1+HKR13E0cfzKXTUxPMJkMe5byQSkZULYC8TZdP+SXVggDA4j6zq+VY
6Eo/mMWk37RDP+5EXQ97o0l9sA5+Fjf4E4+o/KxfU0Y+W+9ewYr4kpEB+vOzbS8BpyxNgW+FT8GQ
d9hUwnrLCmeMZ6tYNwVGjHAykpaWQL2HGLhG0snYFY0CfVOvZdVNMBGjmKMn3JhTY9/6teUdDFH8
MroMeVHS2HtW9PGYtD1tQ2nkGxuB8Me0kPUPqUMwB7Xyl84dhncYUfV9kLnZD3PUQ7vBojeUvnXq
p6SLUdC3oekE41EbjSrYo0su9vAr1GZReFlCOs2gIsRYfdmBl8XWojoWlJ0YaDNnuGDNVtwELhpl
O2XT1bVE22hiaI4tFIpQIF/bekatx9wyzGRKg3zn9Ab5byjxuKY4X8gFTfSRQqnrIy3LAWjJP9yD
8EIQi8XaUrTbcsolwrJAPcx5ke4Vdgc4uHm7UUzHI1geCYSlTsayKOsLiq+Zg6mPOS3IgGYZfdNs
NQQGW62F4hPaFPZZOJF6fUHOlt157uie6NEADXWtlefUPbbe4mO2sqb61sigLsDC1vYaVd3Bz4fh
KnQkl7xJ0wfAUn3IByAg9IG8MrZHBOrPPvxQfHKzrgwWlUYP/WQ9F3X2oS+6e1M09nhfrvKGUFbW
R239tDE1A5/OL35WBSgeTfMLIIiIhqYC7Os5BRA/4f6wskU7QWNYzXCZB/Trujs8J6NZnRtGL7Fw
KpTv4xszAUCZnf5a5fl4qw11EQ/C1EJTuX2EpHTaF0bHeR3a0r0aQeQUNMFDvTfeiX+yJqik9nAE
35pxMG+SnW5mgrd9JjHUToKXCY/sppDZr9yZ1nPT0a+Makk2sZcx/LDHftk5qyg/R2qrLZpYeTAw
Qt1Nsq5j02TN9XSKlbBtGT9GDXiiN3vM9RDKmAZH1CyfST9LTn7n+ltYZkuE7dNleIj/3ZzT5RbJ
yIefqiUe4NHhARfeRw6JMeLcZOwDAQNscDjyVqWrYmOogxBcqgSV6hYe24dc37yBu2VgDwtTO0uf
6yA4G/kw731vqndTN/c3hb9Wz2XVw4yDJxaPysoJcKqzTecuOnhV031yx2S3gC07BLZwd3UAd6of
0n6DI/2mLpoZIhoPN7Z0de+CePxFEu6LaU/Veaw8FWXLfMW5EAgSlIm7lV7nxbmbmdN2BgJ7bpO6
ewSfPUGi5vwYTcXsF6Gas/xkJUsepan4WvEvhEOppRujAIpDdGx51AlZBaxQqXnbW8Lc6uW8xrKU
+9qoiMv06WOZmgXsY+igv8kh35uOvX7BU7PPUPCMzbQmFy2z+kfLzcWWEROyGORwcWd49aeVgN+z
Gq2jOuDNo4XklJCIJ/9OIg9A0cPq+Opl87RzbHUcctHc9OlknsZifgvy9rfIpLf1WqPeTw4xTvoa
IACepvI4g62xw0K5428NeVUVabiTnmWwiNfCl+2n03xJCM2h49T63kzIcTErNLEeiNGfad1ksWm5
w7EdJ/uYN/N4t5oLW8jkVv3GTIJun0gDxhpsS3enl4YdzdezvBJpvaVvlzykE4tXkq7FPusr+cju
enXuVUksU8BticpRAVueXYMY7XmTiG8HscsU6mqbytUb1Jl5PzR9QicqF5t+yASX1ViOeAc/Wkym
x3YKkh3a6eaFzrR3u2AbLlFD62fHCtLzVBcSTp5ekxeZNbnOCb0V0xZkemGElNEa+ygpnVcPW5uP
G/fKCd84NtHjkZG2esov1OAa7MwFZW7BCK6L62klA8mZnpCOV9uaTvXBy/M7galxA2E+3YrVLyKw
zUUk87XZ6vWaH9AM6WwcvnohDRsGFcXsDAcokISumkW6bN2+zefQMQZjCTUpjA10vgd6VkwEclpM
0FQjYMaYdf1gdmPLXY0o1atiy8dMN5Aek50hs+EKA9QjU6z2pii9yECJFSGovsDBfR+rFfaPnfX7
io7Z1gi0DWLpJjQSnfZEEwynCVzpvpjsu5Y8Ibo0LeWnMNWzPtpESOhgudZkyLQN/J/5leFIhnKa
k3Stu83XxKDrvWZ7vJfauEQB1RcAKiV2BijKC/la5o/K9XKWBSptKyxLU2INSo2dl9hvgVIQFAIS
oweUowdDz4uDpxmntHZeq86vDl7ZqThrhufaMKBG2da4D8qui53GJno68PufuFlcf7ckU79Rts36
24HX201e4jwWs5PHhTU0O0sVw2VGlHZUSbZshWmLN4umK0itVvhx043qYhZJt/GCLvvC4pXdaGPj
7zhpgTKl4jsOPKUnKoN6Xysv2HcwRKO2d+1jWa46NWxvPdNSCN4J3TBPrXC7izPO3l0AE+JLTQFP
YY1dLhqWSm3djleW45S5TYu5v1+TzL2bFwtorqCj46TtcK3FnBMoM5uiLbeG93wEpQP5Z4aWC0HE
fNThVBJCtaTuZ8ZUNwupX9q7ypzZMNqF0wx1wzEZ0u7CZg1P2U+8U9O7ipx5Q/P2AwGRB5y9Jpiu
hv5O43TJD+BB9UF6o37w69R4MegxbfM1h4iS6IArwXmuHJFRury1CQpDmal+a+jBTCR5X9aITycb
NqYnX3Xfah+N1m5u0qGl5iYpfE2jmZWsDoMVFjacrzwQYSqr7D2tF352C207jRc/nS8uU7DYWov5
F+wxjZdHFLt8Ma7K8XqdbldNa+/rJDdPRVKpJ8DrOdVEtXAWHHN4YcIdT7k76TJKZT/ksbfi7gzX
HKckFo8rl3sqP/TSpTUv3FneEV0J2EtfVeaeiRqjCPCbWp47v2fanzeDL2JvzsxXiPLNVzfkbR8t
xliRseWzMc/S87VQq8zkrpqyga2XE/dZH1AHXlqv0szImBx33zS697lkKGhX1sWvdIHfeqIOc/fY
jNhXZ0i28KUDY9QjJ2+rk3Irh05RpzVPEL/tl4D0i196pRTdwiSVPmsYM9KJpeqNjAiSeEtoaeEg
4bATT1Y85vAmX4ogb75s29bfuMle2JlZQASlqcHPFVKpmAkldofA7QvAaJaGDAhxob/tONLRv8/N
PSFU5qMq2u5mEbpVsjNibghTs7YvoiuZVU1w2qmXbJrkULSvsuCAMKkKux3I6bpEp2v/8XtZyehE
8EN1uaXAbH52y+wE0IRH/gT+mT3g6eSbEJN4S+pQcnEG0dIeCUSyX2Zvfq4Ts9B3wA+Do2zXFeOr
S07uJa08HVtCB3L5UaoJwQRw7nTnlYxJM4ws3eMoVW5s7VLaW7hMlYjH2ioeLb1K80PhJyKL+tFv
rVjP2xbMWllZIRhGm84GIBleIGm1cdcxFGJDEIgmywU9W+An5cmbuuKx8SWw4qGcnU3vDVyQbrk6
SAzkRthGHWXYW55SaWwZmFFZlPhNwIcx8QpVSncjSry1eKSlkf6gDc8JGhKevR2MSX+rO6870j+X
W5iSxYs+yzEPgRDMUaHV/S6plv5XNw39jbHMyxEU2ZCdAsa9NzRk+fF5h1BnvU4s/R7wRciJPrnM
NQ9mhEAfIV4wKGJNqEwCYJcXD23uNoEBtveTK5a08pb0w4BCeHYWiaZhxKo7blqXxlMkgWiOm5ym
5RgpPejrGMBp/UhI8CyxA+dLGfcZKO0wTRzmlJ3Pv7ZWkp0HWuMvdAQyQEeZalksim5+rwOneZJT
1f+SY2J6tOgs7R3OdvrDqa3mia4mlERrqd0483PLC1E4T8+tbrWvTUDDIjcq/4Uzg0tqRDpjP8lh
9bUu9QGuLpdNvtJc3CWsV4xNqccT86qaKFQ6bKWQqMU6x4z0WaOu7FlIb3gPerjgNGfzCIwsGkbL
WNIuNlXC8GCwfCvdDd6k/1BFnvkEDaAApIPFk9WO0n7x6dBj4mksbgT+NIYSUHO4mbkEYJ4hz7WW
tkseUFiw79IMLm8z1K04fXxxCaB23xFMkRRbI6GvGmozL/3K/aYBWi7zBgXDIo4IxJwXqyl5CDoX
5J/Zu59AOuVZqNSkDblMLA96j+qx1wC7wEcM5oopUSZhdkudl6eorzoVqVZ7iJ3CCZ6E0HjkvYAn
UFMNN6GCMYR7wh5QW43SwTVaERf5ko6BUe7pUU3Pmp/JPaZPXlgGBo+MR4eomHhw2RaSi/Dc4pFQ
jeYpD3zRHTOMgZ8cdibSb8eedyPrkSBTEKwaIlWtpjLrkdPtqKNTua3txMQ0TB/xR7GsJnVWrczu
gCNFPLAVNW7st3kiD+4yyH3re2l7Tnk/ymhixPEmCh5t0tCDmyrn7VycOt+CyGXVzZf0B9MpLqdn
mEt1O+FLpeiA7w6SK1klcagMrgcEaF9KT2tzUycjy72r4N2Gjby+373ioHMD1ZLB/NLl26uYxeGQ
XVXmxsgn1ns+hB8aLNNrYQW0hafAbB97ayE+ljlvv5XXlbliA9gG6zyfdSdJo6Cq1UOVEbMWrgYZ
URT17EC5y1/TcdZ3pqwWEhf8lmuA7veu85LaecuLtsg4QgqXJip99WuHipsEK73f1ZXgMNRihPWj
xZRucSt6yKgNTOUD0M76QKiHfuxXwb1gk1NuxA2mye21nbV1Zv6MBWQPDvR6ltwWjssama0W65yT
1CwieqNZLxwp9V0hVRM7qSYeWp7v22bOk8uEPQVyqDPutdRgWDZTU0dlvXKRFkzK/ckb624BeF/R
aa00P9GOCyTrJazhpMZY/Cw7Ghc57kyTmWsMJoFiW6dLuhOMa84MTFc/lFbOSlIRdyOZmBbIm/uh
ecKWxrtYtW5wO6pxjLkO7j5pAi3KrbJtYkJZQF474DRr5gkg2X1kRaahnCcglMEu77QypS6rnfeC
DYUq2VibvUonjKttN54ZhbJl9S4iY+jiY0zxIPfBLK39IGdnK1OHR2VkQhspn8nHVKFwDHWxTM+2
3rvUjS2bFAko6ButpXik0NJkSNnDw9vLgBmlUL4p4DEUbJhUh+aJY/xwuzRjH05KQNQUXYeMX87G
HT0qchVtChbYTaFbsTdo2owEmnzW4zBM3ZHWBN/GEbgzI1rj2n4GTJuB2BxZ47WKPPQQwpOd/lvi
9D9yzj3VJf98z/L9D9vcf89ct/tdX1N1u+8/6n+hr+6qyPv/++qi9/Kj/sxQ3v07Y/gaJHz9P/7t
qsPrQB4wJg8HgRMZo8hqpj/SgJF7/wvPOSFCrCUeIgG0ef83DNj+F6JnhIcGkSzkciDV+T9ZwMG/
kLJdKWq4Y5AOE2vxP/HUGVdl4Z81P8jjSEvEh46FH+2V+U0gGjRdCdhvHhA3O91phk8VMy5vsYKa
5da0rPYGPHTN+dNpt7nL3GLxC/Hyp4t19+9P+7PR7g/n3rdfgrhqvg7OI0SX38PQQCRnPVtIvy9Q
aUzWoheRVsoW/7ZYPKQnWaE/AOUZP+j6F8t2wbWypyouaWL1VfZc5k4R/v2v5NvfFcOejvjNwPNI
wgEIdueaRvEnRVrgpFiukbNeT4WFzgHen6CCKzKf4JA35Y+ZTIW7oaq9LNKKGkPwIHy0MmsSTPFs
m606YIuYmmgkbGXa5prWZRH5Jo79PiGf+sJMScli4pkvwqpPPbXz3FYTkd3PK1tjTVPLTIdfk8pa
enO26pm+WeT6IXslpmQ2a7PYG33dNRcCyOYx4pga/Fg6zT8XXvsbE4n4slyfoen1QXLu7XJK0k0G
G0UQIpQi8CT4R3OPVV6b1/GRaOQ+Mxr/hqQjyCkBVOESBrE/pycjndxyR2IeUymNhgOVMCMNqNAr
BcUxx3n96fmJk4dw+wK+Urt02ca0k7Lb9BiZm5h6FLmYSNB7bMc5qJqIjva1V9NByY0Icpo+i8bk
3DN6zc/UqocpxNy8JltDlDiHRUnbNKSXMpzLpKx/aPS9khhNDJNcp1uzt54f6oU5/UZOLa0pA+TA
gt8H6i7LvsEY2qKFrauD2bgroyPbpFvjNf78rjklO6OsK/Bp7DOcEDpvRl9UZWRNhelsV1fjssM5
uK2H9mPtRhuWutG3AEpcf1ZnaRFOsOkU5QvWl5YBuY1e5K5rHD/D3d2KklbQZN56ybD8TmgU2rt5
mekzk7gOFYgmuQ2xPdEPfcs88Dwtqf1zatexDYkqbM+2jdku8yu46SOQiJeqSwQQv0STtBZG61dr
l/bNohWyiDNrQnIiIHBHXdDqBpqQlNEpRyzthqlRSRdPJiYDJ3t1mm1FPYfw3JBcf+yMJ9Pu9QTy
WF0WpzHhzINLbGjq0HUVcyXZlxjR29lYP2gFT340rCgnInvgQ0PSMYcoEN70pNg7+dY64hrHHZd2
Z46k8zG97Riu2KusnljN4IEHiaA7589M39CymmMqN1pl9/bTCt3bPHMO1WVITJCFP691lyQistEb
Tr6qJptWnWTw35M1l4SSiuRmKBkehl269o/KncVEdAPo7UgU/vJFdtp6XnO3Keg/9KW30Wky1wfX
6UcvpkInd0qnBB+JXRicEb7N0p57YM7O/WwCAQ1tEuSyyFALkwrGxM6rL5hYLbp4IWx268npN4u4
h7RoFpvBUf07mOBHOZiR9PQDCIwPtTjjwVpX/TLV5q8+YerSHofENi+QPdDNzBqBYrP/nC7zl+dq
4PM6XWwYD7bbFkWfXlcx/a8lo6rJNlnuxmlQfupqvjQkQ6RcoMXJjmsPR6b1LspYIhr7ReyW873X
j2fp9ccsMZ7wUYbLFQdOphC/B1o/G90Hcj7chwOBAFslVBaL7EkPugfUFDHO080s8vLs0UCqKZZ4
JRK3Z1bhprEx1cZXn9nzD19vTibtZxJyxN6pj/VAuEI7lmGKsmuCsd17Mz8Hb7E7MSFCh2dhqkbm
49hPfooMMyBgCiVVVAZTHuaV59Rh7XGV9cHbVHagIrHUUd60J5onRey04l6M2oNet0OoQUFGhHRf
+7ApMION4UgLAd3c/NaWyKmkr4g2IEtBLM5rx6Co0Ytbxl5DiHYyh9A95NHcKah+Vb6eKtu+rcwf
zlTciczYr/WybXND/1zTL8ymaYQqpYuK2j82s4VttDKlPAlv6C4DUflhPpXZixGo50Q5N+jLtghM
ELLJeogHZApEnaw9ij0X0YgS86bry+ngWHUStWjR8rJr7jtRPietde901TH1WvQL/THVpfpKOKxu
iKVefybEN9D2Rp8hSgrPZSI2pUM6tbOcMtgwp3sohx6+mNuF67g8dimTwyLxn7TZ3C6lsnZp5tSP
Fqdes9ZkrE+bxcg4P2VmH+mW+kqHlI6avTzYpD8EuKEjZSQ8YFVD7rayhkMwL7edhtZPQyiCiP1e
ZevrJNGYXoE4LCtnyzJfDLd8TFixQ4sHGS6OxX1Jncjo8v59XbMbV8lb02a0KFCBtZ+GCLZN91/c
ncl221i2bX/l/gBiADgou6xFSqZsS5YVHQzJBerqoMbXvwlnZIQFS+YN9O7rRjpBCjzl3mvNJW/I
BuNEXQz7ynPza8cTeX3oopp2tluVn5VOO0U5BBWOychrvXOlc31diXBsnwdqbxRGQ0GWgXqvpMEe
0/67xs2HP3utULcEPYlrLr0S3XQrP3kpgsrmRqubtZ+QIpxr3ORV1RhWY5J0OzcjAEBRYM775aPb
+9e2836CyK1qw7ouhH+dJDZF5cRAkxVSJpfHWEeLYxuPQu2511G7HrPICfHy9ug3gx1BA0qwCrnN
KoFyX8bJdWf756Hxo+NouJ9BbZf7UJddtjJ8v92pcVXslMEt36sh2RuIuPSMfkGdXUdevjM1L1mz
hO37HI2dHgc3pmpd6wK2KD3C+0DQFa8p5o0+/84PR2NfANrdl6h5nSTqP5Q01BBpU6dd1351lxW1
ucr4XdFvOl5ypwjKPpH/GW/wVYaSIdWDKyxLzdan4bvF70lxTtLDMj0zUtaW1ejve7W6ddo0VjBx
KYU4sLCKPdSwlZCfyPSZhAsYjkb6PFLjjqpn6UqG7p4dBRmNf6WSYrPqvE/AIYerpqwOeHqHU6tU
927ObSsd3U3VKw0npGCVKFpxK6n+IzMZTwr/sxl6zIGCs+kqZL9Xrf4m8rCHntK0pT2um3eaHSW7
ygqPvjQMqsZ2+HWw/ROZsCnZmt1eHZts01ErRU97zO3YgOMVoOnWKZhTk1MrpSELSb/RucNGiO3Q
uMgUKWrpe+HOQLX0hT/wbHEZ34OuGNnLzftMUIDSAud7qVDYH0Sjq0Q39Mc49/Y0AsN9bGWnoVCP
WlRpp95SzhzH7Ac9Hr7pnTzJsvH2WavceL7t3PY5jdaStjHLb3YbmjCOXFp8qz7xzg5QzFUrMxgv
NlhK+alS9N0Y9AZyTHq0qs/awDl0jUbrwOYFSsZFEG971a4anGplZt9xE6On/Kwa7bVmcQG1E/rC
ueCU5m9ELFdBU9yFWXelwQw24oyNRR+eIiWPb00/vS3CKtI3ssAm75se+gD166B1W8P/YtXBtR0F
2y5tjlYuP2VsX2thtIchyr4OaKv3oAz3nSt8Jv14rFLtXEg3gEtP/VDlNGMXWXVS6dGs06FeVWng
PzWGQ7NLoVhQmwMNj9E8VrFzGlR/Sy0MWWAa39u0WD8OVWVwDM2r4lPS02Zc6WVfwQHXy+gbkjO0
7pGS4H2r0zB638EBKNZ9qngBheGoZo+OhdgbKBpVimklZUiztckMRolR3ll56jxG9AweqTz5XLwp
gZ5l3Snfo3LQ2wO6qGCnuyEQpkY0lIU478TGOqsis7+iXkOCn5OETrGPVTvkvBVXgL2svBo/O3gT
PjtWzzVAKN2jrzvRTo3y5Nmq1eRbloz9feklEReQJsGKAZ7oWnQibdf2II0btaDfuo6LsGjQ5kYd
S2ObUWuQqhPEG7e2jSffVTi5O4mHMNbCf3UFLM8kCnmSgm/C2B3QQ4muuMogRhkrQwlEQAW0izzk
XPCKEUA7xU1mZwnzxQ50pIcywrwAAL38iBLZkjuboom/K72+fDL6Uf0SqXwC26sdPmi+4XRry5Fu
zF0jVa+ySInPQ+vKc+TSvF83WpIo7+j6Fcmudrgx78em7j8WFKHv27r363VIsDI0BkFzaHBK+qqd
kqL3mFS22Rr5BK+z93UBDyEJ+4nOpPD2Y79rKRv7qr11GqfkRoPI5daNh4JTsqL7E51acd6HSNM4
Qnl5J6cWAXFTijqwZnBEyjamiVdhBc+csYxIYHwwcq8r9qqnKd+0rJDkaWdB836gbBPD5yj47S0E
2tFmRAIp8Cf2fbIeKd07mzDolY8yEc80X9JrGtjupumMq95JIVQXttLcJmYZfGWmI5kRnAO8NZ0Y
H/ardKLnJmVdXJep1e3rwU+/jY4DRsHuQLe9405isVKlaeptQ0DBCHm0Lkb8HGtKdMDw1KWrUI+7
aF1N9epN45PILfBA6BtCtwbup7FE7YuwVT6XrolkPZZDpJzh8Saf6ICFIEfLtglQiRATvMXRE1Ff
s5oC7U5tuenB0yzvMe0UdzVWBKmvzNHxKT8aHLHXXTg2chcGZfgcB6EeYvL1CLVPyOCyVmqHHm+d
e475uWuswN56RJhCOdWb9qZKwO9sAj+wULvUaqrsKk9zwq2Immb8DIHK/Ihwq1U3SeZzHylbkdFn
CZy0PtDj7ctNynHpTqVlDVDOSp7TvjMfg0KTwVpp87S9QtykgnOTTfmthKWmbpQq9f4EvjUwtyls
fk/szseEE+btn/QhC2sDnjJ5ZIWKUK5wvXHXKEIRqhPtMvHdTKf80ia5981PSGhZS9Gx7rlBgP2j
TA0t20hFIlZFEx6geex8X+JWCMsnf4iHO5e8KnUVRtAAuLrGZnZr+RGX4LHH26og3nlPRjwSF65a
FEdt6vyoKGur/GRGlux2jh3FT740Y3ddlq17MklHxtmWtLDFmtFSH/l8nEdDV3OA/X2xZO6oc6Cz
OLgEIXuAqsGu/7JUInRFbeO6qQ5montX8ERZHSht7Vmb/qo/Ujx8Pb1q7lb98VE4mWEH4ZV15tb8
DgE1hhOrOkT8k40JYR5ZSxNd+IN+/RQ8uMR3UZQisQQLxcs/KOoUZFVyxDUthbJjE+03tsMK8/vX
NjfFYveltMTpkcoXlrs5K18RsVlMmscDZEpauOD/6PWTf3Q7GqFxH3J9uMNS2F9IuH7lbxNcPW0+
E4uq+OFh/amulXBYSGuIlofR4lqnSoYag45u/e//uNc+xgJED64LxKU9T5PKB8dtetCEByLGw62t
Z9FNY/bxBWznK6/QcAjInXhgNu7amW9aifXAseEDHejld7vMTYc74mvaqyFyOSt6gYZA34svZL/8
OtxNA5OmsC2knmi9Z8OdVmzOxjpUONZspjRHZyr3BoTIzrgEQXppZgSRQ7ySaesThgJKCI6KlwPR
jAyP+8t0F6JV+M0iSgGdogFFYVUZrvIehUzAQTYLqt2gp06/+be/oQH+jLKsjacZv9DMKauFTVsr
bI0HFfH1MQIMudbCoVkv+BS8/OBdbAM4xGyylYBO9bKsqsMg6XM5g/Xou3H67/8UgCWWDsmG3+4X
06/PPamJwox1o8+4ulNKfXCq6N+PDFYNyvKQ42mP/mJzr6u+HGwhUdBZBlWPtDbPeNG6Kwut+CVr
sc5P/3PNnJUQdgMWZtLaJqbS7McJEY6pWRlUB8TCsluVYU5lKOoGbeVYRf1Rwf1jrHS8JvfBILi5
9dSivopoiNIVKje7xC/m9tqFJe3X8cpvSCtDTFl7VG5mv+UY1YiX7LA6sOU9O0OzTdqSi6LzhUT3
byBoCTBSLjKsX/1Qh7HDngJYY55yojcpPb7GhtnDdN0ZfjHeGGnfHnXdC8CqVvp7WTkxSvba3cak
86ww6GIdCQL9LERiHx2DK0Bol927xM6p2OupUKcjVrej53opQHzOJJhmtKWrIALYLqGszTzWfUKt
yqyY0TR7EaB5fnZOO2BfK4EB6AZ0uhlc+E1+Xa6AZQMAAdcDxAnBzmwN4aSjm2HfHtDn6ntA0S6t
bRV4D//6P1P5X3UH/3etv/9zXM2pa/d2A/AjdLn/2TZV/YT+pfq5DahP/8e/ckEt/Q9+P7YMNn3m
rSEYyf/pBCqW+ENVJ6gJByi2S7R1/7QC7T9M/iPHBI5XcBimNNG/eoGa/QdicRWNL/8CSqWr/Zte
4I+wqn+WFLqTgHGo1WL8JzEOJ9VsSUlDZYijTNM2RYnpcLC9tdE/+dy+DpnbtOvKjDbhcRAyfEi6
lB62Yn2kz77Raa5soqhP12VnfNZIwdl5o/3sJ366l0l1q3Xqqm5y9Ep2/lH3mFwi6t6juaUvjnDl
x3v/V0Pwt4PrRZ/63H6TdSO//Q8RttX/7JrsKz9gnv0faEiDU/3dgLwO66B5+nFq+6cl/eP/85+x
CLT1x4bLOdBiuwJf99+hqJM1O7VhQa1poMIBKfw9Ek3rD1hVhCiAY9TBok593L9Goin+cFxy50jc
guw3Pe6/ENq/+r//SQ9+/ZD/Iyrun4FIlhpqN4NFazrx8BXmoWKGZyaJXxD5Ytte4W6KbIo6UzND
f1Icn1I6d7fhISmC9k5S709Q+KDyZEfcjeGYaBS2A7vaAEtJT21FxCLuwNQuVgJzprKl31RnSLG5
I91mfjTQ9O41ZdjIyuov9LUpsrzcpH9QNIjCI/fWhqBNM/nl2utUnKuotrLQd2PgHiAaB83eGeGs
H8tOck+y4yRE5ivdk81V/1tYsArgi+oqfx0WoZ8g2wmFsSrMsUTgqBf+PT3V8NbyjFSsx7xJTj28
wWgz1Ug+qH4dmisua1Z41ZuDAyxSUMNdK46DB0ixrR7vn14TpNmpxMKtIm6geLfLPPnsNZ16BPw4
0biqDjeAkFGn37ooaj8ZQ4jE1K2IBaZ2jEl45ed18qVwgrTddj5h7psgGehtdWpOp1KGNXaBqEdV
RiGalBdoCU6KY3RoY4psynQYadFL2GsjVnAChtIvbgNRU0Z0izgDQmm3TrGrMOyVq5gf+bq3a+e9
ReUMc78tOtJ7tdDt1giNEIXXqaXhsHAhrewap5PU+svBOZpm5oFZqeAkUI9Jiq8OO/yxHF3zFIFE
X8dRRBQl9jJJQQ+pAXcg6j0HBaw9vb5Ay2wYju4IyqrxH82xq29bTo3NLun1sN2kjtO+c0a70VZq
k3XBBgYGNRwtsaknFKmHWlEZ6KisuI1E5zRshbPCQjt+9Wopa9xhnfhextLFjZ4n3d2UGqGsEywo
33zKlME6IDlvWw9K9E4L6kg/532mX5edhQw7xVWBJZZvnAo0wuvCjlQKBmo33sXCF90HAmqw6oTI
CsWuR/19VtOQOC6QOjY5GIDFxQayiXlNkBHA8sCj0L5x0gY1Ebpu81OW686XsPNwJ6AJnUShVRZr
1PEYn2ttCuZZBz4nqJUVa33JrxcM/tbNZH8eswD/q0L3ttyMUevgkVEQQ+77JGrlqZTR+L0rekaz
63G4Xauxm1c7RqKarJJqkn2RKxA8dUVKFQiYk/s4WDVQgMQYx3yVtdTPt75WdBjZYFbhmkVDxs0Q
hHs86DpKbqRpK+ElSOZGZFn5Th28UlmH4ZBcMf4GyqYyNveK0aDeSkIlJxBw9LoHsuxkt5Wp09y6
pVbl1Ibq+mHywHyA5Dl2d0Kvos9RktsE5zl996dR4tBZBYpS9Ksik7R7TWyUwdWg0A1ZuXlRfFfK
RvvSKEFdkMaRDYe0yB1n7+Mi+Z4Rf3aT2nF+Z6GyjSuKcEwHFwY72Qr+SfVk90y92zoCP8A26FMs
g9XvPNbcFqvDGAzeHekr/NgB5uxVlxf1F66IhXvlNkM1Mr+VdlKHRRYuJLXwJKVb0qSRU7YajuvS
+Uydoa0PVKywFkwujW7lui2F98rv7W1dxTgeIzr0WE1Mr/PX5IjigolbTQxXgyyEtiqrsmeRwmyA
aD7RoquW971xAisPdw0sQW1bmY3jQCKR6N8V1u5sHag6zUQEH6RIQO+vvK00kupZpwT+YGY+yguR
qN7Rb7My3qeqrZRU0AFgbtrEp9DOjqTf1ZAw8fFZXYNSfvTBgAQdrh/cf/bwHKMrzSA6JER760SL
5YKW41bj8+I1KCUN1nyPow6uoqTXFykMmg2ZEvVDzNJKGU8PDZzdXtPjpjLRuG7rsO3ECVN8uq0w
ex8JWOi46Fte/BAOnYK9ByyCWPV9mZorqvL+h8CtI5JGmxAbkIbFBSCmOhQkU5g1oDoDWD6mgtCj
gZULukIrafUVNiuLFtmt72kGNqMUeP5KRXuT76y4iMZN1rSGvYM6kYY716z9d6EcS8qb0sA6j1jZ
dq5TN55i02XSPem6DKCbVUa6zsC5fdXR7fdbtU3a9tpiQQdAEYI5CZjj1sohBFLnwwTUoETq7nhU
lBD7dgUZzdgUejac/E4Hg9I5av8UO7F2E/Y1hA8WZuOLaeh6SNvQqaeSOUtWHtJ/BW5W6x9xztYn
rODDdPVMaHGjRnyP2sc501XT3+uUFL5L3DTPXUuXlNqzMMWK2RuDJaoqG6OPG+suM0ww/WuP5sI2
YeFu2LAC/xylNltF3pkgbSxGFyJXz9eunaKunoB2x0gHGrciiEIMNIVlUdTDOqzt+j4k0chd9dVo
MtjhrA4HT1FGlUeFTUnhoa3/LAM1gtojo5xA3SAO+63XmfGXgCs4EBFaoRFg8soDi1Mmxl3o4doG
zF23zrFuBrpZBvPj1hIphAp0s9zqym5whrWi1w0pKQX4DbyEPTbJrqPhnTRhRWAFNZj4Wpe5e9vJ
ur7rUzWoN1CevNtBluS/xGCHMJuUmXS2//6w/P/nfW0CyL19XVsHYfZSrMk//0usKYw/bGuC/zoq
NYyf7mi2+IPblxCUhqfII3cii/2l1uT0S9KsAQqBMMxJx8k58L9XNPMPyhITyp97Gloo419FILw8
Tyo8eyqviHnVoIZL5hCo59+qWdftRBbbh7yrhwuVgreePv33n0rCwOs82deKf+u56G06ww93MpLJ
7qdX/IrK862nz26VGIH61Gs15xzLkWo9Ymrg7EZxWPZ0riQ/f3cfEZkFcMc4Fx6YFTgAN2Uj7f9c
Kv+XXYd/XvtMAxqkDdI+tTfPZuXeU1W/t6iVLnzps9IuTXwrLA3dOKdBsO9FfupibbPknZCa9fKd
jPSdYjMSxhl38J3psfnEaV9dePhMOfzfl0JZ4uXTu9xycRIqxhlscfwQYDc6SrXO/qRVYe9ybp1b
DPcC0kilQ9sdog01yOgCtfj1sYTu5uVny9i3tBKXzFnmdNZIPD+Mrf5l2VublfVTzy0qr+cHMfvu
jICigz3HiXnZw1lvfh6mKvrfwjI7ca7VjH776MOsi7OFD5/e1k/zF1rTlEyZ6GdzsL6Axbm3EvFt
2feeTd5ak9RbvUw/j6QvbUAo3xSdri9aGcDav/zeecNDQ48ybB3hjctxpR7QPQSLJi/l+JdPp+Cf
+MZ0eXI7/aB1pM1KZ+ELn83dYshlkhVOepumqOx6zwfg1zfuftE7nxN5TcLa8QArye3QYRtb6WZe
3TYISf1l335elDBF2bZ2K4PbiCTqtR4CsRNVcf/7L/+j//BPDefv5WGeiggzLiPKM/GJb43u9Lh0
SWdMzX2bR1jPNSVrd51SaQhnkXnjP5NrrN7WlrZE/7F2onYDLQzs4++/zBvLxbwxTZ8CIKdSl2du
4XuiXJyDjs7matnDZ1O6aQc15Epdgm71PnqTn94a8fcte/hsSvu6P+ZRXThns0SIZJbFcx9oF8LL
33orszmd1RKrWOEU5xCKyb1BjleIs+vC7//Ww2dzemKMmEraF+cMGiV0E/wQm8gSKAKXvZjZrC5F
B00/TYuzHTf0JNMmWFttIO6WPX02sd0ytIqm9/JzNl3IuT11N2Yvhs+/f/o0Ml6ZGvZsXyYwryUy
s7LPXYv1jSA1PHhNZh5NCY/99x/xxuu3Z5uzwOgbeEPvnK3O3HpGQHilWPjTzvtsogs8WZSGdW4s
N9gLF3JFRUzCsuXanm2/+SD0Umi9fi5t/cbykuvSjy/k7bz1UmYzFUiFq4+o6c56VCIlUsxmeJBe
US5br38UgX/afp0uSSiKAioRmnflKHd9bW9//2u+NWBmM9UzwgzZ+mCfQyMwtl7sWp/0NgmgNDXa
/e8/Ytb8+Xu9nnPuLWXi/9IgPae2g8fa1chX8uuPBTfmtQCXYW16UFCfwpyC61h+HymT7sveHO8H
UVE+GAptX/sFKAi4e9ZRC4OKDRGpHQWm+L1fVc8gxtuVV+Qfmjy8ciilYKgw6itZprp7BL/w6fd/
yBs/sjkbP0ZcxCKsVe3ccbnemVFi7cJcRhd+iTeebs+WHdVufVkqXnYG2T2s01jnhq5m3gU5y1tP
ny07XR62eLNH/YxO/Evbdddxq79f9FrmOGxqWEngK6V7tpXuQVj97ThmX5c9erbWJBn0zGHMyQpR
9XSlq8XZs91ld9JfJFjpkBlB1PNw37RP1qnT0gu73/TtXlmE58HFXuPoTs1Dzza2vndmkVRbX9WA
2AAr3tZdXkI2LEimp7J0QXn1xiyeY9VF7VJcjwv7TNbScI2MNz5iCDFhQfbmZtlPMQ2sn5cgQ2vN
EjH9OWdarQo3ubHbZNmdy5otQlpWmXGQSPdsaW501+dl+bnxZLvsoGPNzgup7nFEF+yJTkx7Rs//
RM5/4Zd+673P5iw4hhTecYpCW0vCd6YADIUHQz95Ds3s37/3WZbg36vnXKAVB0XjZKNwzm2c2I/x
YGIGsSDHBWFY3dWZmb+3Hdke0pQ8um2gFeM+DgH+dXmGyygqtFv07ehU6S1se9C9X37/td5YT8zZ
QcNUBVb3QjXP2D3hFxoxyKZL6RBvPXs26+PQsqQpIk4YbnxwoK1gGQnlstPdXN6ZCcMRnl1xxIil
vjNyoDJB635e9lamcfLTJBm1DrO+2mpcN/GpFVJ1H1psaMsWWnM2BUVLEg1Caf3cUHzZgorAhp+r
48IXM5uEoA50u9U86+wTwX2VBvI+cctm2fZjzuZg5DcG2EweDsvnAx4PGB7SfFj20meTkHxVAp4j
ahN90Z9QZcJzLw+/f7T21lCcbZuA+w2ylEvrHBldcpJO5z+DNQk+0h2X66gBsQMy1a0/GAkCbCcP
iUce7S+un6V3sNrrtWb1zgMxUNBffv+N3vhCc6kVqMu+F6mZnBEVI41vUV68J5fbWvY7zQNZVH9w
SYpL0nNpWns23efRogW47KvPKmtaGTsEkQITAbwEyQne9spQaXMue/rscOZh+aUXbCdnjNXWzQT+
zH2jWrZBzbNjQLlWAOmM5EzIwUfXtvaB/+/ko38v7/PYMMUqTNureTQH4WutWlmaeUFM/NZQmU3o
2CAce7S05Ey+4jOylV2lXRJHv/Xo2XROxzStansYz4qiPmcEtKwkasbNsl9yNp9jR0aqHPTkjDme
ph1ZRfvOKY2F42Q2o6sEwjbADO/s9YW3UaK8XCeDNiz77nNNut1YGp7XcDxrE+ivT2IDTp1zqRMx
zZRXDpaTuO/n7QXcLDpmT3XOnqF+GzHKbLskzz6UkDAPmMHEugrHcVntScxmawf33Oht28FISlJP
rvvpFkpytfDps9nqOrmSJGYaY4nmPK949Z0aVRcW7TcGp5htwo2vmnZWUaBoosK+Ipcw2DW93S5b
CsT0qT9t8UHbxGQqePFZ8ZJqn+oYan1NvfBa3vqBZ1MWY5NmRUXjnW3TjHSYtJAnzaZLoJ0BJEGH
X4TOdNAK/p0d5e/VR8wmsorsqJn4tWfF4lK4anStJpe6wLC9aC6L2Vx2h9IDrKlH57pRQhD45W4g
h3C77OGzqaxosFMM0WDz89FAmHUwrNva7C8Mo7e6UPNgWjUwqghBH0WXMiSfB8fdmjwWtCOV6u3S
oKqPCPwGjtwiA3vqGt/qXOPUt+hvm4e2Sg/vNQ4nlF01ejmwwMKVF8Iy35gf0H1ejOAYnGSp9nV8
9p0JQm18673qYdm3nk1rAn6I7SK85GwkMAmaUF83Tbpw5UYA+uJ74ynvDQ2+/hnnDM5WJD3rTr8w
8d56J7NZrfPT6Z3wvHe6anxV0Mqt89JceOWYi55BULZkfGX92e7aCtqY/87qU2fZDNNnM5gFH/hl
HkX0voNUrmjum48ARrolj7cwXLx86UQFOIoji/YEdPrBL8CdSR8F54LhwsNn+1ngucQ29mZ1KoX5
jY7yUcuS78sePRvkeTQp/RBYncrSCcEwZm3yXFZsagu/+mykQwbnqk2kzUknUvXse8HE7M0vlBVe
HY28l9lIz6IiNBt0SicHE/KYhV9l4qlflr2Y2UgHoBS0aePKE07ch1TH8plTlF32bPFysIhq9FPd
GfJTE6KFrHzzCizjhVVrGhO/nH14J7NxHtQ5pvPSzE/o2CgbByddzQCrA2hdAb0/h7Y37kzYpcv+
ktm+5WWo1mMjqE6pMcIV0AJzNamDL2wtb/2+s43LVclli80Bhqfw8z/tVKoHxI+XcpffePq8NCMG
twUuz69Q2bo8s7lD+W77S+2faYC/8juYsznbqwZCYldrTrUxCOAmnSPWtsg7H/mvnq1TeATLfoN5
pcYwK6fDyV+dsCSD7tLgOunekF1Y2Ka59NrfMZvAlpVCfM5HeVLhP2G+MZxTggsANgBKhwufMS2S
r33GbB4ruQIVxvG7E2xUDbdLDuaHdtZNh594A8Pa3+UdFQSH+IZu5aFCXfjmZnO8t31SxKxKO5rk
7WzHIZNbBbzuoqlhzia5bPGW92OrHUGgiZU3mhmBNenCb67zJn86XXPSDXA58PAkSMDOete56Szb
Eea0PRikoFg1Hu1aUPWdGk5MXS7cyczZjKZJ0ba5rbcnd8RATjZBqJzK2O4vlGXeGKzzqs9Aj8y3
Das8JW3QeMij8+CaKoo4pb0j3i/6Xeeln1jRC7VPRQsvJvxu4N4Ma6S6v3+2Nq2br8wEY7YdczLR
MsOv5CmgRIqIrkQhjfdAeQpSg5Qcnyuy58fyqkOlATioIOyuBTQhQHl8+/1XeGNVNGbzHRdM2nT8
SicT2nzpOE+Wd8km+tajZ9OceKyevN+qPUFuvXHcD5HtLynhoPybTeSoHCMnMmpOMWl829vvRNss
O2IYs1lM3AfEYLfkdZjKe7L5ngxfbJa96dkcTrPAS4i0YC6o4XeyI8MV3tjnZc+e7ctZSwwLk608
2WP3VPXvdYXr0bJHz6YwaK6sqbHlHIla5EDXb0XqLrldYLOfHaI9TB5JNvgsPSnSc7vo1lCylly5
ePZsP45dgEAG6vSjjytgxdupSCZIlo2/OYdg9G3wkzkZN02WPVJ2PhGsFS973/MyjWigedHNVY9B
M3x0DeXebuILZ8U3zijzGk2YW12W1SCqfVE2B3xTIA2KwpnSY81NKcR4t2jIiNkkEigtKfd76tGg
lu3F3jvaM/fLHj2bRFVcWZFW87N6bvYtqsJNI8iCXPbs2SSKlH4wLSwXxx4gmGrbnwdJmuiyZ89m
keIVlp+BGyWVtXiH/sLcoFi3tosePq/IMD0Zh6jqj2VKPisGiS1RptayZeuVikselZ6pHt1Onn3R
gPxfJLfEDDvb/VwvcaHA8mjipdbIl598S11UXODZs30tl0ZbGODIjq6oCNDIvyhck5b9mPOKC3hU
xw8doR4tJ77LSJx28uzCiWbawV45EOjTf//poBd2epuZkq8tRu2qhdcnK3NJhZY3MpuVEmCXje6d
NxI85XI4ArddthzOay1qmqGN0ngfeh5vnRqoW7hbNrJnU5I4IYXsGX1aSeJPKoFHQzFcWAzfetOz
GUlUgUGGB69DRj8k4SuyVZfdY7XZvuYPTUCumExPhMgUK2eKNhsDIv8WvZO5RXuEGYNhK9LhX/p3
gUI6qTYOCy+Xc4wIZI5OqDLUj27jPUat++jE/bIdWZvNSChwXS/aadaU3jtyfdZWpi4b2j80Ij/N
mjQPiG7uGCa4CCPOyWDQWs9e+L5nUzIhVmnw1SY/ka8SHnwnEwBmxaW78BvDcA6TSUBdq0qqMeHd
5rGF59ojg122Tv2Av//0WqDUgbIibOrkSlzQIjWei65fdnb7caP56dlRqFue4qfacWiVVd02ezCQ
Cx89m5lZ1Huh0yrRSafta0T4Bh8XzZyJ9PHz4mrreeqSPB6dOhJRxZiv08ZZdi5RZ8dNAB+p55TN
eCRCWKzAwvUnKKvVsl1BnW2UvULTw0QDdmqb6EaLki+lVZbrZS9lNi1rA99m6EXZiQmUwHowEIWt
oHjVy37NuYEuUbu2i9UKunkcjAfkAunGapeWdNTZ5Oz9uHLNKs5PUVSADyy+SBuv8LI3M9swE8VL
k7SHkpqg+lhBGYVtGhrLzmyq/nIsjmXe6pGdjsSlFxsj9e6FQDK+7IvPds3SSREKWEp2AnT36I1E
s1SpufAaq85m54/oKQKG9SOYUPiaJjBSxMhRKxaNx18sdF4bslhpMjl5ivmn0oNfVqNlJ/xfDHR9
oqhS8+3sFAmvuBqLqt+J0L0kcjBfPbv9YpHrKrWKS9PNQQwX+VMXG+oHwgvCj37riv2SXxYn7MtR
4xQOOr1RZKexG/5MovRGD9ULWtnXNyJ9Yh39vDhKvQSs2jdY5/M0vDFwX17FZtlcGO4/zoK/HmxR
F7x8vF2bAOIJejglYZOCjEjLnciNgVSgQVuT7drCXslJQtBA+N6PljPuAQRbT53S1Z9pC/ifSRpW
vU3aJASUtoH11EtKHBZE0Wwf9xmWbiXSvC0ZJ3Ljh5W1Gysz2yx767OFgGR0pSbWbyQ/oNqQXU6k
E0F+iybrL1a8gaBk0+jM4OSAlQeZs49r7cJU+iFXeO2lzxaCaDSG2tXy/BQqLMGQfIW9IbG2sQ+R
ZlfFGlSvY66hhshz11fhwfYEQeAK5EGI1b5B1LhBVdCsI2WjJw6GeBw61Z1INPXk+eDNAx8EbBwJ
ksw1Mp+b0rHfwcTBXRO6rtx42sAPo02nGvSl2qeu8YIdPC15A/Qg2qZh1V/ZCYu3V5aX+hdvDOO5
hc+rwjgqK16nlX4lzfakNs3CuTdb+OyxcJusqHKOJYb6nuwo+Be1ay8qPDJMX84PazKaR4WpHSto
5sOtB+Oij0Aw9Km76FZCw/7lJyQ5fmGZDOoxC9u6OUkXp+0R6PwiG8gE2nv5/FjQ+BKDKY423CHs
Si6No7LzLryfNxbX+X7parEhIr8dqecBcLgCPg0SxJu8YnoxcYEWzXR1NmHKpGly0/TFEYZO/smS
Wf/gCUcuW2LnW6etSb2u4O0fm76q5UZRku7Uq8R/X5jvr499be4+LyLg1jnRr8dYKk21IsKTMGmp
FJcImG89f3bIhQMuyOCU+hF8CxieSLXdXZDEyxwJeBpmx1wPi6FvdIF+TEjxXge5yGxgTrDDFi21
v0BCQTtJkWVOf1RHJXws6Uhdu63vXtji3no7sxmspLZUq4pCuUjTiGSV0pZkdkbDso0CSfDL+aVC
BUQoJvtj7eoJ/s7Kz+Ga20O+8O3M5q9vK/U4aJJ0hBTw1BopKxsd8PVllxht7jk3xP/j7EqWpMah
4Bc5Ql5kSVe7qnqhcTdNwwAXxwCDd8uyLG9fP1mcQHRRETpDqNSy3qp8mRqqSwoWDN5ueuy4xhT+
Vu7LOxfThXzb78ejexTSYO9Z7kXT+E/BAtKqA6RmmBOgCJfTdv8t5rZNMG/3tM3B/zeFwe2O3uWz
0+7tsAUpHQi96HK51wVZ3pRAzHOI+3TT7uYa7MnzIAhH0S04HQrZAeiP5z55Bqfd+p/b9i3LbVUY
jaDbWe/bbmmh+3vW8DD4zcntbtrj5DONoceiw+U+B27gPYoNsx2bpqGOaPOftIi/dDN4EehhAy0I
gOzlDeJ8ujPpkjaAUNq6N8PeNqrgUfVI2EYCUMeFBMMRlee2vN1rZPvcthuElR+rdZDJPon3ZpWO
fAV2q9Ef6wY6riBCHxr6EYxw0BX1V8c5Q7vVOJTejoGsAux1mkMdbVsEpK6i4eBwIyGvaFVKJTiX
l933/ccW6lffV9aMiWpn/tFtdcvXCwh4REqT/bEtx//8QD2K7RoM9bzEHzk7Nm65eSg0QXJrmKfH
Emp+kCMFtd5Aq/YDGhv6xW33lqeHTJvhQDJMjwy85u+g5xWnZddF/7itHvzuiMdVBh1UivVjicGf
27Eb+FsMCfEr7aTz93vteCw3j4pDe4woDUKzPvo3DkV7AABuuNmK3NwoKGlde+Q5u67Xfsiy23ip
KCgj5fioJhKDDXNk/7JODh9XvhXPU6SGIpEmKlyScygfWK1JIcKhUJvmWaDoqYKwrlc5zo3Yrcmw
juO9JKt6JAZydiEHjEvR2SkrwcbPx/eL56wbkA6jDcyzRqoH6b/3Ve3yqoSVLQuOZQTqGBXxbIfo
SKqX9WYHPMAloGBxy4CrnosZ/JDYNkj40q05S3pv+ejmlO1SK4LaOB3C0MtAaJiCKxUcno4MU3aV
1Ydi9RYSeFnN5C2EQJ8W4pQj4Ewsw4UWT7FKDLBmUDEErtBPIBvueCCW1Xo8YIsZdyxt+vdEglAH
YNujk7+xqypSg4VElsTLSo+GaVkyvEd08pobOLvdP93AHzVVG4RVDPJSSHlKqMPUjQelWXMNv3Zp
caugokbEEdPGy/whWJJKqps8qp2qQfZHNTXPokItGHmZ9KAsT6q0aIorxfilfVumGUAdZ0bq7mWK
yyOy+bu66z+7fM2flOu/+pPYaD/uOXYN7tuTP30E97FLCozzOP8xv3iq2TeCznzzMkK6h3kfTwM4
QN02bQXUmdNx29E7y4IpejePMfjWJ7cc7I+yySemMbPGttdCvV3NClnF+Ifbti2rhGjXtEkxeeBi
4EXaUfOZAhzrtrYVPqlQWzcDbJTJiPJkX9anKDAfnNa2i6V2hfDuonH9wJD2bDrQDhczcyo1mG9X
SjENiyYmKy6gYomh5LbanJ42sLQVK+N8HBuIJItsndEV2DbUGiaa95PbqVhG2XShUqZacFHkehtT
74ARZTfTsfWSdDOGlReRPJtYfxxBPASSJhcYBs7EskpEsEBTgV2X0A5F/uCtw5VM8YKT4pZRLs1S
mDGfvWyrJQUCUKcRD5xQeti2FSu7WcNtayaySG0fwN69g2/LDI7HbdmlQhMMjzC1etwD4yW+CT/4
XnxtUOH1+sLnlmGKqejLwt/Hx2aXH6uatqeN7c8gUfWc4rFvc23pcdJiWDv8wADkZRVQ8DDHyK+c
brlNs0UHSAtDQQwUamUJHv3eT3rM7DkubhkorRZ/nys2PNbchGlfjG2yoUfrtnPbPvmZzyzcsXNq
2mMpRn4Hha1rHYzzKq/kKWftk1+jW0uCcNkhJv/o16v5QgV4i+U+mNsAXRLIaTJCrlzOC/fH5twa
JFsxuqpAAxc2EJyuMZh7nLxQvEAECjb297O69COW7eZzu29k3oZHDYz0U7Qz9oZX9dceCotXMtJz
ivXaedkGPDQeWAAomJOg6oXHfUzhHfYiqrN62P1nNbbeQQnKT2sPfQvH62XZdQWia+aN3jkmhi9g
ZqjS3hu//f3ELng7Zpl1xWq18Fz1j2j1BbdGxQ24y6PQLZrb446spl647zmqjmIVb6DtfqfqzY01
wbfHHQc0l1BqF2cUXlm+HaKcPO9+vbtgw5hvKwoGcZF7udhnNDvqF0w/fl4M7a5c0wuHbjNaFaAK
7YA/1mBwa55UXTzN8eD0WIF9Wwa99FONp6FRP1KigmRoBqjS7l+cLktsBd1pDJZIobP/SArzLSfB
E0RgHZe2LNcY9DHmoNWP2sjiIYK+3AGEXuZKm+SCX7CnHaWeBS09Pj/2fO4LwFpQf1RknhLoc4IH
wO10LDOVg99C2hdzyQMkIpO4j9742jy7rW2Zqe+DkD7Y1PYIQap76Dt8NrH57rS0Pd/oIaLQZep4
tmovTrTxH2IdkoPb4nalqgDD9eeqBGnKBkWFvnkGY7PblbEHGiewEc5QeFhAJmSemj3/wiZIurrt
2wq6qzKsqFdPZKOaROIH+h3ljr0YyMv9HnMnqOtWZuhEVla4KNvUj4dKtKHj1i0jRbJQ45W4nx6B
hnmA6uVDXo8vbqdiGWlfzMHah558ZBK+Be/2SYhOp5tTtDmt1Jx7QCdCYLqk4nMRQZsBU7Dq5LZz
yzbDiCJFi/cehFnqqUKvtC6vmeaFDMqeVZT4mo1fI4KSJf4PI68QYMnjzwYv9reSOfZLoQj1+52h
YqVxvnn4FYaXj3qKT8xEi1uYtmcVez9eQDGc149xD6EZ4Vfp3HX9lYzpfO9eyZjsWcW6nTVosAYw
KrA4vKk8TqGmRN3YaZDB/34unQ7LepnL+jEoGcjsQV2S/uwTOl0bm6iqk5JDemWqwLciXrwigHg2
cWMEgkTF7zsfoO6H+pBUj+te3ew0/7Z7anHzAfY4ItiW23GfefUY9OW7itY/6CbdeEOgK/f7voPG
x6MYm6tHnRv2VlRT/zkqQ+9KpL50WyxDFV3VeSTCqcS190y65fvUz04kE8yPrCDKgPHywkpWj1IN
HiIdmRLdVpHbPbenEnWIyY0yJOVjy8k/nEYfTQtpKqd7aE8lmniC4K9QxWOzgS10KarbCBI6jotb
1SvRfsRmcE089l6Vp3yFwlwsxUe3nVv2CSq2oO4pdk6qVaacdjOE5uLGcetWJG33qdQzn/MMapdV
OgoujhjCc+yn2HOPDJQem9dp9N1q8SXg5l753ZPbsYS/G5FX6L2VtUQfqIpvVDi+sNZt6B+M+ZaB
znO8zYOueObVlBzrdSoOcuyd+AqwumWgUVR1jb9JhvaY+Ac9uMMwxx/cDsWyzwFAFpUHBcsaQE6S
tsB0UtU4nrg97AjMgIjk6uWZ7D19KwS01TZoLDrt3B52HKIeECvdxFnEVv5lrbf4xxqjy+zmzu2B
RzkQqOiVdZRBnIyfRhP5R9OIH257ty0UE2YAS69hhjfZD2wb3uzD7Jah2wOPwQ4O93iJg6wYxZDI
NKhjxwTdHng0mtQeOL2WzGuj/jj7a3JWVj+5HYllnfve5ESCaCSLFv4GutwIRKFbN8+eeVSi7qO5
8JeMbkQ8jntI1KktJuZG4ubbiKQNVAwSTGdTBl21Bm8z1ZK2k/7odi6WgYIUm7S7Cqcs9HSfYPD7
P7ERt2toA5JUk0+gkgymzJPBcS0LAqVV7lia24AkBeTXTEJ/ypZuut2N92zya+n/hYTFhiNRwGCG
Fb3kDDMWZeLvkIgFROnF6cD/QCNB9HkdRTtlRd+f4k58EqXn+PhoDz9WGkh0EAboLK6hPhjE7Qmq
HI6plo1GEn5o9qZgOpvC6ENjmic2d25OxZ58bJZxHDqZ64zWkQBNEjf+3TZR6ubK7eHHujIxCOD4
efnye0fQbI0X4Rg87enHHWR+y1xRnamwXFPKW5aqXb93uyyWdfp8bqC02MhsxbRIyjFMnAZj4WhC
NtII9FE77L+WWS7mZDPtAfm1W+ZsI41qXk4j9SsJrERwGMy/AapbpyOxUUZGdB2doB+e6XgtTl2x
DoeChY6Lx7/ncBAWjNRUr322irx76JolqFPTtGV3dNu8ldwaYUoz70GfBaDUUoc6iPR2A/WO3Q24
Q4QV5lSLCTNC9inr9xYAXxMeSrG4nQ6xYdsb8aAPHfhDRnbop+51884rxPe/n8z5BP5sKRAbsw1K
hm1E6Yy1acjv8ykMv51TMPASLtIxkNpYrJ1rsoUq7LNJl5if1VnPnUbmmG9jsfCWo4FMpn3WhqAi
SXzAV1kCESbp5ghsQFawFmHrUdVloPPDtHI4rv0PH0MYz38//QsRzx528XeD2ZZ8kRltZ/kRrDNx
Mntd4JYg2bCssFNalH7RZaLTL5gk/G4i9Y/Lxok957Krlg3bUJtMbV96Tb5FEXOKScRWWMTMYO61
DVaeFj+l+570G3HK/Yk93IJ3RAO168pkMxlV0kckrYvRrbAg9lxoHTMIBvf5lOWG9t/QMNo/oEpy
Sl4gtPq7f+QFRFuAoOyzikNtpgi39/FOnUAaxAZlxdOZSSWP+mzYlDh2ul1v8WhxjTf69RtO7JmN
Idx5U0XLmPljPFRJPi9yf6ykptd0xS78gI1EyrsZEuXjPma88OiQDDim4+ZF4Xeni25jkbYQMOql
WIZsj4vHdh76w9rVbng4YqORpCk3zupdZ3Wl3gar9wgWABe+AkbscQ3e0c7Ue4fca65fxDzeUDo6
uRViQ5FoK3e8LjZw47XHUhSOL13sfXU77vNX/gUhWNbTrPqgUtkcecCW7OHdqpXbcw6x4Ui7gWy6
FxYqa1S4vuN5sKdbPRRXUq9zj++VSGrjkRjdJ4greUM29UTIg5Az/yKrci2TbmIGU/qmTesubh1T
Dm51j3a9qrxSncq81Y/SvMVj1ZEDGDse/v4pLoijERumNNYzJ1Gux2xomGH/7r4i81s+5T0GwSNu
PnSxmnkDGQSM899AzhT6XRCSIsPHhYDe9T5iMuzSyvf0gGlIVvcJmnNmS6ahqZFd+OGeTqIGUz1v
Zu8lV03RZmYkL6sexXK35BvrMDQ9heZm7sstKapiDRLlhcxp2o5hUvL3u2YCJrdhDYasZMMNMN2f
xvVadX+BoZ3YGCme8zksvUFlPRhJ4vtVSMI/U69C+cPlNJ5lITf9QcqtWe4G06v2NOYaoqCL1KFT
zgtlgd//PF00a6iBy86afDyhafkVqgBuMdqWmytkyWcNMeJsb/SBC3nyy+VKzXghH7V1FmveL/nI
d5WxajTiCF61lRwmsOgolDMed8MBEVtwkUjpD7oJVcb36CD8nh2aGGqtf7ecs7N6xRPYQDDlBWC1
aQKVbWQwz37L1LE0hXb7rjb6K4h9iMs2k8pMXaqXvuvCU+WZxi2xY1YhE7Nlb6FuqbNwy0FFg13H
UCJJ3Q4m+P1KLhxDeJPBvQFHx5qEOb9vmed2J22Rwn32tj2YNhx6C+4EJeY2gSiImyQtsbFdJKam
VP2q0OGhOgnAH85AUv73U7lw5W1kl8mnbs7nXGX53oIKAm2pO1YxiIx2a37lRv7szr1yJW2AV9C2
EYEMKIIFOET/bXr9AyS2/S1cPDQc9mL9DAXt/A1oJ+RhXcmW6KYDzaAg+uQrU74D+W55mNoBL59r
zfRdmQf8voRAypj4+KcrB3HBbmwC716ABVkPsJuibH6MbTuDLmNdb/5+yhcWt0FoMZu6hoSsyeaw
ereHqjzQGfByt8Wt/kXHhFcvDDbJ1va/stjuwL3wyW3p8635JSPCuH+3l1s7ZhEVRxM3b6Cr891t
6fNR/bI082ieUy1VFkiuHnDxxK3R3XRwW932JLsv0VuEJ9f18pawp5x6LiQOjNgQtGaNZS6NUJlQ
/gszZfzosXpzqvhJbKVVGPZcgeMt0EELV9QrG+9TiCW9uJ2J1VfMTQlBjAZNNNHLJuUlbxPDYUR/
X529Hnds+FlJ12n0imLMwLji33kdnd/WG+nvNaXtfReF8iMyK3NlauCC17KRV0UB2TxJRxRGYOlK
peka0GZL4HgBFXYLF7aqoGLcZ+M6DFnke/eoS2/GcXcrj2yq+LDs+kEQJEcVm+nHBj2Hd2s8TG6+
xsZfRVSWZdPiM0N63Utlhc73LN16mcRmi2/HploXD1ZbzZ48tcvGElZwt/rLRmChTRpVZd5JlOvs
e1QsoP4busotc7GBV4ss8o00qL/i0VsPkH+oEjVTx3rIRl5hqsdTQWNkRrzqzY7Jdox9olz/u2md
XeIr8dNGXu2ka0F6gwcBuZefBiTTup3dvJkNu8qRE4lmndssVt50r6VI8bw+ut1zG3VVDPkKUrRW
ZmAtO/QD/6fp249uR3I+ql+ix15KvBpxLB0DLnao2uKb3IXbixqxUVdqmVRumgHFC4Ha9BoXX/Qe
OObnNuwqlAR60BVcl5x0cxtE3hPP5eL0lEEiK37occlFF5I+mw2Txw34q0NVccfPacWPovaHgTbn
PqA3fWVl8aZX7ErhdeGG25irjtZzu67bkImyDG8WU4DWiQ/s3umy2KirylugRbriAcZvECOqwrvr
1XAlEl3a+Tkc/nIRN9Us4KVa+swbDm0UUQzYh04ElIzYNPOR5FzzGHGCzP23ttR31eZG64+1rcxO
l2Pk1wKtxTrcEsiqpWPhmI/acKuymvfYg5xEZjT7SINk17lbOmoTyzdAQM5+P+OaxIFIVArtD3El
fbn0HYPfv2M+LGBmr6o24xxrDlPepkt0pTq8kK3YUCs+BaBq7mPckUIgU2G1WX+MBnTky7QvL253
3DJOsTI0YUbWAog2tUeP148rXZRb7LQxV+iji0WIqM16dMy8KL8z+fKP075txNVY7v0WEMQ2xpv7
cItOOVPf/770hWO30VbjVGDYcdhkNqDavJuiXqU12jp3EdsdN29VXrUkZgXFHRKWRQdHn/LobT0M
bjQtxEZdyW0kHfrEMhu5OUXdWAI54qa1xYiNu/I3z0cfrRiyvqA3TXzoS7e5W8wd/m5JZvSawmuq
MgMMiCRtr99PTeXmbW3UleljOmNiZsg8tZmEK/aofc8tvNmIq2qa68gf4RHRw/kEYqK31Ti6ZSs2
B5RuAsbo1g4Zb81Hs/FnOlZuObMNtwpnHk5ylOcnomlOhBjQ6aZXToTji72Sd9poq3BolqYbOghW
+GRI47AMn/EKXt/weBIHTvPlsObES1Whrj1j/PQor/2kFU7pvIMVlHGZtWraPm16wWxv2eX10QhW
vekqH78++2MygKyuTcZONM9iJ0hfJRv+qUe+Psf9ZFJ0E8xj4+fdTdPW2wvpogmssOw5rMc2lc2w
p1qI5mHCPHvSNIM5jHrgN9Uw1jfjsvBTveVfpO68G7KtpHALMT/b9b+kCjMBh/c2bV1G4/hdK8Q3
P/edhhyJjS/j1BSRRyAtEpKpSzCDZJKxd9OjZMRGmImhgrZljDs2aRSTZGcgqh3duHKIjTCbBeDT
pGiGLC4KKEPrKt1o0xz+HgIuRHUbY9bWfRHkrOmzbfOPbINUTC6YG96e2AgzKWcmgmptM7+D8LBH
+ZMIq//cNm4l8qz2F8xP0i4rfPUppuJ2C4bY7R7aCDCuxq7hHEbD6uJb4XVfg4W7JQo2AmzDvKeA
BkOb1T6dTg07rmg9uNU2NgasYpOfz5oVYJoK5F1AZPvgz+KaNuAFX/cH2xTz5qVtZZfVgd/ebMvW
3u4ACww7K9OGRd7Bi3qaLDN1I+4jNgOVJ/umnPHekY1zMJdHA83LlHY+fJHTDbJxT6Zk3UCGvodL
CG5ChhkZb5BusFBiI5+2jcVT3qEUnKvqgxct+qDK3UkWCMQEViq+5UMfQOi+ziIyhslckzKpqNt0
D7FBT/uOpwYSlE2m0HKGOFXQJhFh79zO3ErC4wiMl22HroT01KdqjYJETL1TVyIWNuoJGvZeCDy1
zMp6zlHWP+zRsF65LOfw+kfYxdpnq/glNGmANYKgLHqA4/ItOhBtqhTTBCpVYxzcRZ3Rb2TRO6VD
+DUryFesMVuEORnA8qv3ZXcXxcQlIcfKVkLe4Lkb8M2py7alb6BuHC8J2brnv3/d8yKvHdK5zvjl
kPzB6zfouALRtoH3WIgDrfkNEe1nf7+GCvgZUl/7jXMg++U3+opW4bRH+AMmTtbjElffe9pXT16L
wUtvLv2XfSniN4XPpyhpZtI8hGB5MElnQvUU5Qw7Gfyl2lI/L9dvs/bba7jhi1uz8npQJ/iGAGWW
Vf6uFSSGEU3bIh8eqh6cI2kH7mlyGqOguh1Qp9yUbAwfIuYFn/qtAim4arZbb2nLt5Kx+ADgl5uA
ibABqiIoqm5WXpftbKOHlrQYNtJOrVdcKCsOT2SHAk2EOGxCIU4UEinpJoDF/PuNejU9weqWvwDL
Z+xNUkvwqM0l5piW/pCDts1tdRucpsYgDsFYj7aDjynvaS8MpHSc6o5Y2NC0CG0uSDqgN+WThSVx
oWLwq7ppjAgbmtbn0D6MGemycF9S2ZIfeeC5iXELG5vmi/qso4quQKshOgmB4zoBa9uViunVlgNO
xXIRkPsavVj2eHsp6jLdy2BN+y3kb9a2c4K/4CcsD9H2oN6LZNxk3cT5YZy6+xk6uFeuzKX9WzYO
Lq4qxnNAh8k9vtxxMIemjfJDGLNiLqUK9m9F96oKkYLLustUTPWHdqmeQm/qXQptLG6ZawPKpo6A
qDjDa6QP6Jv4WExAkjhZqw1JW/ASvvb9gp2fJyeYfGi59+S0tI0GK9doHnneeW/RBY8TKN7kCeP6
698XvxDc7UflYO+XQPt9k7XT2kdpMTTkFEOm46NUIAkxLN4eVhO2x7//2gWfZr+E5aCNL4M5aLJ8
M12qyPiiW+Z2TPZD2CZL6P5iqi8zWylTBD6RTnRy9Az2WxgQA3281QssKyLh+0WgowAB8vbKvb/w
FWxQXtuhB9SPMK1tl8e8Hd9w3d/KkB8rzMoFcemSgsbChrBtwygoyWEBTZF/gsTHg+gnJ8Qw1ray
qw5yG8se8vPa838RKW8LQV/+fmsu5FY2am2e8WRNgUREY0+htV+GQ39HAAG66Rsj/iki3rz/+w+d
8ZWvJFg2gK0HdzQjq2gzUVA+Jm0sFZ48t/5m2sly129qBTZ/lWPCc9IAA6Tna4MoP/sCr/y0/Rwq
aN+XCPcduujD/HZdNvLMpggERnPRn6bJMwngHyKt+go8sLTw0qCvq5e4Z9VDt3tOT4T4iLaLJ/Au
S4yP2PvBp6ptvjSDE00klrZc+9obcGU2eCaIWHdqOszy9mP079+/2wW3YiPsxBYoKXesvXvbuzqc
wmRYpJsumLABdsrf16qsKvgVBjGigtYHXsXTyWnnNsIOLWs5490OKaTpSNqY6V88/zr1cmJhQ+s4
WPLGbuR1VpUBEJPxPCVhNVzJZi6cuY1aM35dNrIoGjz4bt8Wf5zSfWlcd245E6C3A8+f4A/rKTjN
k/d1qmYndm+cipWG0bJUS7ziewrCIzB4yU+6oC5PEFj7fFi/VGjzLJehVVuTFSsJT3ke0xRsrtWN
22WxrVMEfshq+IhNj957KBbcS3/er/i+S9/Tss9h9betixDgom0vb6Xg7R1a/Ndeqy/kjrFVzLRC
lgolQJ2VJKqONAbDMljtiuPWSKdecSxsjFnIWLHPZz106Jd/oWv7jPkSN/9iwz8H2hvN17nCW8fw
so7N183IW6dvamPhIdO3BGoZm0yvrDzOWpoUUzyFW75lw+GXvpJejC5rtqwmTqpIQF8HsxBuW7cM
6ayRDHURlL9BJN/Ab5a469SJgAhf07Ikgm5uMCyo8mgFlIAgdUIMYr/bzi1DIsUmZ7WikQIQAn3g
QSsSIr1rMLgL6YqNsVN+o1AR0QZMzn7izfSfCcqAZOw+1KJeHP8Cq5bZyqhF0z9qsh1TsWMFyvym
+ux2OJapYqAmmNQgYEd1/wG8xX06t+Ta6M4FL2MD7SgFFl4UE9JoVQ8JcMlrkueTU1s7Fjbblt9G
3qoNkNSdHx1GGn7YgsjtVGzY1xzJINAc7jHe509anbqFuTkXG/O1+Gg4dyAizOpV3bVL/dK0y7W5
0gsJrQ35GleupzkYa3DPd5AcVwNjH4qwLw+y70FMSuoSXFBxqGnC+jL4uhqTX6loLn1o6xbx0FsD
Xa8dmNIjQIk1iJ732PxwuqI2IkxBLiw3IsQVjQN2g35HdDPJ2bjZlo0I65RooVGzNpnnBbfzmEMv
XLhmNuG5AvwlQ4gnYEIiQ5A2NXP40gQyOgR6nq9kCBfCrA0Ki4uRUhqXKMLUKm7jciueBNDWP3QL
p5S6Hb7l9nmkVwiez/gLxlYnvWnR4etXx7O33H6vaTRGI/LhgZb/QTU7W0C86Lhxy+vPCx6qq1E3
eO/F8+Y63NRN7EQOHos/6Lgk3+OxMl02Ft5wDOLg5LPIMYrbELFl3qFi2SFHGLk3Jl5QPKl+d8s/
QstOmZnbZSlgSgsdwWoDMoT6X2UAdXC6LDY4DCK+1RjVKN0DTGqmOjZCJnXACsf7YiPEaLz5uouG
Lqvi6D2plhZFu3BicI6FjRFjiLKVqtAbKwa/SaPA6xNaqGuPyhds9edw6y+eoG65Ueac+QXgzbgr
92m/9ZouSGkTeG7VpQ0SC6eA1ls7tRmJSpVMkBoi/jUpjEvbtyy1CADyxUtggx7/2PaJps14VBBb
fleVw3wFm3t2iq80RWy0WEnyFjD8Ea1+sg9HvjdLanrfIFnDBVoY+2QK5aRJgo8d/O6Y6bbUpg4B
dhcFYY9bybs7XkWOxYmNHxvBStu2HUrxuR1uZP1vPK5HNwuzDHjeG6+MF1qDhIma4xz59MZT+Qen
xf8AkI0LhZoKyrZ8YjKNg4IfVn91mdaPhY0gwyjBoroVviEPgi4lbOoPXmg+ue3cirN9t7WC53ud
rVH8rRu2BaxdwknXDDu32hNETVPTxRMaKxgkv22jfLqP2t6tsWIDqkbAo6O+Xtps0PmSzJP4Woba
8XtaRgugE18CRurM8EncrdA4OGykXN3cjQ2oqtuRsZECZhzQ9VkFS32EcpXjc6gNqIJ+7j5ygrIE
5EvFfRmP3ZMuhXbcul1PQbFq0AQPZ4uW33mwvpH8mjzC+VK84sRsZJ9ZZEzqsMY1V8E+4alV4CV8
96HMxvCMc9tLP76Sc//sR7zyUzZ4q9rXnXgQBwdKtW2TuCrypAEDx+2sJ3NHR5CcT1B1DQehuzRq
vSjpCIMUdF3q2w7yQA8jC+ITpKSCm3yseepTUj6FsYkOmyHmnQBJEmgpcv8WNP7xSU6kPuUGdVFK
NajID8G2L8ciz8PTIob22Is5J0mlpuiWmQXjzxNYtI/Rvn0ovb47jfUqo5O/ymFN8XyeK+jHL2AF
LNoheGmqoOPpOnndfADC03sb5Ds4/SCocCTkPDtVgezvppvqATj5cmc84SVt76p48KEbvKk4/xQZ
v3sP3R08cPjof37kgd6eMA0b3DGORIcQNjyB8rW/Eqou1Ds2uK3cY7l1DUItyBuyINgP/dhfSdEu
RFob27aA5yX2/BHPH3OlTzGG9iA117Ij9ebizslb2gC3INTj2lS4owHfMfGhyD9ymK7hhy4dzfnv
+iXR8VhUM3wp5N2MiXRfQ3lslm5wGVKLhQ1l6xQILRRKzawDG27ygUSB06gKVrbrBb6DM2VDQ1E3
W3jbyQ1SYridbtWIDWQrt4FLaKCigzNDUJuDAPK4cC2Pbh/U8mfFONdDOAyAyQWyT0NDHzUmzN2K
NJu9i3qM1WiyIvXzittY9GWKfotbRs9tJJsftOjNdRLT8Js+hfX8AACPE8gaXNr895tIZmDWKQDE
2VZsEPb0SPEBGu/Ry9/P/Gec+9P9chu6BnQ1xdMkXrerqGBvQuTF/+EZOjyswOIl+5aTj02nt3Qa
iLwJ4QxP/ULCMlX+Ft/V/bJW+J/4X04XjNvvVrT1ahLzrgL8XdYPUR581WMzX3EYrwc1bmPpYj8P
5wjTw1nneUWfBnwLwI2KF6eDms5Pp4GCAJrTdeN/UIyF3RKjvKgzXuYPkpZPfCW+49pWQiTCdgnO
ogjZUuwNkq0O5ansqZMVcpt7sUefh6AAqzFHo9cEA3sRMEWr01sTt6Ft5bAaWjBWgcgnJKCLLxD5
usgpH+I2tK0ql2VqGbyTFNJP854hiq7LtVrroqVYRQuDXpRoR4UWebTp91W90psNUKIjkMiaJyOa
eQ8btJnedmsHCYKubZ96PuoEs8j5mA60NY/ruIRX7vLr8ZXbULgl6nixm3NtJvgXXYKetBh6Dy3S
VV+JUResxcbDzXjk8UT5P2dn0iQ3ynXhP/QpQkhM2ioza3JSLo/d7o3C3bbRgOYJ6dd/p96VC1dW
RrDxwguKRHCBy3PPYQUEJ+rtEKIGFxCDblCSI9lSHfK284PjpAvHaUsyu7MECV++nxf8tLQw8ZVf
8fo+jlLHF9Hz7Rh5qQ3nLCC6lg+wtsRa5itSWWuJk1s1eyWbINnzooP/x2Y8Eicz2HAYBvFT0rPt
JKrgy9s9f104i0tXo63c+WqBZJaPZCTrAedP6GTkywIZIvjkgBg3492Q9KZMd0G3FD6NgwoqKJe+
/ecvDZyTnohgfVDPXYFQwqLvpa5uEbiuXBsuNe2cFZp4kxPnuOQbOn8QG8wNYd7nZZGMUXNWuul7
nFV7fJNmtBBXm6Yvtr2aTP9fHuKVHfcPNG5dti0LcMxpt9DAlLHP+KfRohosLeXe7OnasPY/I6ox
O2Qr0snHIi6z7lDt4XRHup3esikLvuqlwjoZTHaMsjh62IAxgfufZAqjvP7fIYtCr4wHaoVfTlAo
ZqwCgh7FI9TwbuTUGuhj6CevCeLCHmKHcVC37RoqQrFIE7rJNNi9kinSZT1icAx7HvMcwzwfzNZ+
oXPg2fTLoPJ/HeDXyRQkf4QI0n6cpr48I+PkJR3Apct6yHHtA2Fwf8yTJn6aLJv+NZWo/OKNS+2t
URcNwbyVj3yZP8uygQqvNdTz+OYksGodsxwnXzAHxaGwqGpkLLqWer6w4l1WT2wJXUvcnh/nNdpO
NooWiEDqK4HyUuNOiJdk6KqeoqqX1fWPDW9+GcoZ/Y5rLqCHU6edJcQKH2nQkZRL/X4Kww9eC8hl
3+aVAvRqcaTdyvo+wyaFhwrPxenCbyxKhr20pnjMRKcPyUQOol9Xz5nixG8B2wOr56R4XPT4fYzK
JY11vJy8RsUlmoAHsxGfE/Ax45+0rJ/apP/o13T8MhpWVRM1nFo0bZrukMStPI6x9Iwrzn4pUcuP
dDUPVFLW3cHWt50dJ78Bd5npuGNRCcXQQC2oND+QICtS2nWb3xx3UalchJXFGQk9NxM5M6yiz+W8
TH6bvUtJQes1zthicyQ6q1PeHZPRS0OJSxeSqvYYu2U+5I9U9rd9u95tdP3Xa6a4kBSt+1gv0ZpD
w34TR8qnDRXm0vqda11Iqq37vQ4JOl7tuGNQgrvOUFAvqTAMixMO6T4goWnwOed8Dc8rLcODjHjm
dyx0MalyQPV9uZSBGuoiu4UR7HacgQ77DbuzQLWQYoJrTaYq3T0Fzfxu6bnnLHchqXxHtSL0fLCG
qgZ7m0GVStANnpPciYh23iOO4uL8MeDRHSOtvutskt/5jYpzopWdxk5fdMWj2HZzKsNCHlizXdPD
vLB7uoBUEtdwlVvR+ri+35LvU/bLq9du5QVcdot8IDhOxNrecT6rvrhW73vpZuRWXnSLqAknAY6H
1Ug/MKhkp1WU6GPfVvLduvBfumoa1Wf58hjM83KYl97vXVW6ZRkTdroclEv+aFu+QxNxX07aNuXR
b9Cctbvxhtht5PqRYdDGfKvSatZ+Ucdl1QKCr9xTCSWUsOgOcbA/2DjUnh13Vi5vtFl1QPWjHIpj
R+cD9fMp59LF1ZJ5FUgEETSd8TItm/1bnPdeT5/SxdXCHtqZQYW2q4Gfk6L/1TaQfPD7ls6ynVee
V9AG149Rr4u0CW15t+JU5ncVcIm0cq0DW9EBrU/rkpKEn5ps3vy67gJpVcWNjuZGP9blGKZ5GfDD
PMGm1GtgXCINptPwtLQYmH2ov8JU7Esy5V7Kh1y6PJpukxr4n8ERD6T6Hc2aLzkVxi8QuyplkjTD
WocLZksU44kxeFjBjfmNyXN0/u3JqsUBKepCiW3V4vEhC/coXeXs9/QjXaUyppuewzdDP4pgY4du
jXGIzAd2Ze0/B6dXciIuigZHjgr6HUmgyoBkKZ4Mh7SXxh53yBd5jryzv0LEIFkrEgVqgk0X0GMN
jfjV847nEmkyaBM+GaMf24U1hz0uPo2k9ztIujhaNBO8X5soUTkOMlu53EmS+C1Sl0SrYt2VLZ7f
lYDkH+qnkvluEiv1yxy5KFpdyGWt8i1Rge3MoR6IOPbZ9sVrtrskmpgK2uOhE6/scjxlhX03iObK
qFzIfLsEWh1VECrr1kCBKmhu6Niu92UWT/cLn9jfyFSVN14/wX1+hxB8nellSCAgoI+B3TaosXjC
ndKVQ9uKVcgd1zwFb7H5oYQt3R3Ky05ePXcZN6kTWQcdDtnZVoenqYeI3tIE8ZXx/9/0eyUauFjb
vAtdmBlLFQne8hiGYftQbSU/rNXy3a4Dwk8YWQXtziJds/lJ0OG9acLsuCXP3uyJ/pivnN/arV4O
eJYFz9Hun9qYmUPfs/B2NvlfZjb6Eyv6OzIN78cSMjIhA+XJxJKfCalLkF3yq99YOXFntZvGO8qe
qRw/KLI9rJ15/9mvbed8wKMokpIEUm1F1B/zLH8CSHNN//p533jlK7gc3V6aprDzhpsUrc/SQiOr
wfS88o0vNS6dzarp4VYSxonKOnGeqHymg/0ig+t7OTVBHtS8TJQZ4nVMjQ2D7tDRsfarIZIuSZck
aznkEUkUJF6nwzon/+C53y/YuyBdTOaBzGKRiupQ8+O0FGtxIE0grpzgL2y0rjgZGSgeC1fE5KrS
wyGDOMvdyubyRCa9+wUHl6iLchsVw8QTNfBQmb4BZytrz0uCS9RtrNi3xaDiA4IxvE5RQA95Fpt0
mvolJ1wjzDLpoHeR2UTtE+8hPGeamyZo5JVn20vT3lmwIspmQ6Hlp/RsPw5B+PdGmV/HXY5u3RfE
yL3Dioq2Y92cwi733KecrP6+Q7Iz7losKEpvGN6iUehArj3QXnpWdzEuwAxNtZQlvugyl0dbzPJm
jPbxUGe2e4javDpijzTf8VQURqkZeHa/ii449SIxt6XBfrnAS/jK1H3d2INLV8Ms40TMvIszJbpw
fOhk1TwkK5JtabGH+lRLQ3vcZfTwdViHrD4AI4+XlK2goY4R4cUD3uuKYxWLfk5RbLw91Hqfbp6f
YIs0zIvqllTQgH879r++koVLs+CSTOZ86KVqprg5ZdEUn/fG8s8wShJe24twIZaaQnWfr7FUhab/
6aj73vfcy8+CC9cnLytrqFwONbauvKWHsB1YuljuddYXLsMy2h08wVhJpdvoC0NR5mEOu29vj/vr
SxiCiC93LogeTZDWlEIB7uCn3Oy3KP8Zjz6NwxDsZeMWqlixnmWiQhq8S8b5ljDz0a/p+GXTOLIB
ahQ4bfZ79KUZJrjSLINffbr8AwyssRJ2MyYqnunHqlvvayxWv34756eFx9FA2wkhM5NPWR19X5LI
Lxq7TCAvozEeCZoeo+2hzOSvoBReTQuXCLRTzqAjhaUTs6Y6MDFBrRCyWD5DIlwkMC/6sV2MlCrh
a3XMZnDStq+uxMBL89uJ9jTOatsija6sBJ0VVvUOgR3hNQmFi2gl8H6MQ1CkiuzZfJtB3A4lr/TT
28Py+r1NuOJjdImsxRO0xH2TL7drXYYpFdl+NOuOCFOS5Mq99nkk/jwYC5e9ggolymrpLHGan5FK
WGG1l0Mln3RHzsPqLkwW0Ks5nCfe/lkXPogLYtkg6fet6oTqu/CfpCnfc0K8MoB4GnkZEyT0e6I8
GIRq8OCYMj6/31n15Nft56/0WzoKWlZgS2E5owZmP3Wj/g7bXK+jjnBFybjIJ67LCPvS2GbfZp4X
X2B06+VryYVLZPGIJrut0HG5ZcsRonN/9Uz4sZug9l+Oyl4uUZdlaLzqd5meEwqY7O3xfr45vTYr
o5ctrzHNoxy+uaovY/ouLmn5UJTlchvD8jM1cV/cVGQObppQd1fW24V14MIHVTblVq69UEXDkMfs
i7So9S9hYyXwcnOMzPL57Z92aQU4W4ApEol76CzU1lXssQtGcjCB8KPUhEt7xc9a0zlfhNqFAPfc
P6uo2sBvH3Bhr73qZyBcJUeGzZijns14Gpdr+p0XxsVleco2HwYuOq4AUpyNrW6bIfvhNeSu6hYr
8qWC4C5XsSyS414mT+2ze7Rf405oqOax3+nMGTILiNa4IeafwN/oKw8yF572IET/ciUwiG5EU9Vi
uiQ0bNMmZ+NfecLix8SO31rSb6e22qcTFsuc9naZ3uGw5acoJlzYZ5bhaCEpxhRKlfRxauLqhkaG
+u3NLpIzL22kt10wRbYsxqYf0vd72MbXrhQXNlBXkspE+QCLWsFVMuSQGNl4eYRGNW4s2RDaDzue
ivzOi8Ll/FEku0cM1y/FCR0/Mj7ag2Wmu7JBX1gXLrJYaBLWZUm5YnkiTwN0E23odxkWfyCLkybb
sk9MLc3woLv4h56v1WJc6razG5uwQGUwyp9VOG7ziUVbfD+ytTt6LTruLjpM+Rlg//OQ2/nQ0poe
GZyB/Rp3ltwSxLyvaopRWdcqRWYvuI9rsXu2/jxgvx0l9NB0w0IwWwRpYe1bWXKLBPR/fl13duRi
KVAkXyYIRgF8k9tI4dXPr3ZHuNaKc7IbXeUIdCOvwrTb55uhzj2jqEt0Df2EovV2Z0qPQXjMTIYa
ADhIe04XJ1PFettuBbcY87X4JRa+HjqNShmvMXeBrjZDiYnhNeaiacrxEE6gRHlGmV/1jXCxLoPk
LIKjwbgv28cQ+bt0otTzfOiCXVuzDC2pGqaKMMjup6H7sUP32C/Cu1yX3hlenoDLq2Taxvtske0N
5D+uVWU+L5hXzogu1yWiqpgiVK7jLk3+gdna2fbjt7c/6fNKf61pZ42W44Q6VrlHilZV9KGxYXPf
Ddlwp21V+oV112USR4S1D+HahHe5LoDimEhhP88Pb/f/0tA4x2eKqifC6oCqmED2R7P2hpXxNanx
S407B9h42GUdrj0aL9YphfTjA292v3uW6zEZRMi7BCx/nushXAtW5Nvh9euXIhEu2gX+KiNQxWYq
lxAtqs0BRKpfx126a2YMU4a3TMFy5+dQlt+qiF25mVwYbxfuynJN4sGg13El3++2vF3INS/6S007
2+i0Z3nT5UWkYtOyo137Lu3bwI8jEK6iqsnyVZS0ixT82r6RIjiOIf3lNcFddiuyDWN9AYOeOYE7
BzwMmrTVdD/6te7sossS7SCAW6om0vyVMINZDsjN777g4lvdjALYBddbhecAm1al1mkBrM5v5bsA
F5NTB8WQhSooYHcp7Hf/3W39t9+wOLvo3gs9jMlKVVuLX9EQ/pI9++LVtEtvDUUrk2LhRHUDHElT
aFSarw2Vi1+O8Q9+IBzaRYd9pEbdspS24bsqmfyWp8uGDZHkA85FEXbQ8MibKjyYPPdj5oSLhrXT
WoSZbmLFMvOD4snFGL8V9AcYBqFLQmGqrsKdPkE89l1CEs+TosuFRctaZrpfiZooBCnEYpDX1TLz
ew9xDSybPimSjQ5EVcYc6AZVx9JPykC4XFgL4KCKSY+mKfuZ6PxjDYUMvxnubMlNhIc+wPmR4jAE
gCBG8LObPTOfrjyZHIaliNctUqScwlPdypslyX0bd1Z9UCe67Csdq7xpvsR7DaXLcvrLa1BcGqyL
obWzTKijbEdrUjvwpw5paL9Q6PJgW2uh6SBNpETLm3/jKsw/aZL/9Ou5c73deyO2sp0jNQSbvYvX
6kM7Wc9XCxcHy7KQhnohRG19sN3EYx8c5epXfyJcIIzGW9yXkHFXU9d8XkQPm5/Jy3ONCxelyrui
Ro5lImrR1XDQcJpMdwI0w2/MnSWk96wupw6XWlO1v6xesYJaP7Vb4cqDQeSp5nsZhaooa3Yrgno6
xBIVbn49d9aQHnWhc9KFqt6b42Sic0DLf72adsGmHNo0XdSYENFwVzmTX5d69SriEK482DpEfW9Z
tqvKwhP3gEpZ+mWabfb57Z5fuGS5aFM9Ufibr2Go5nXK66MohxYpzCwO/tF531zJtlyQ9Rcu3wRQ
djHNrkMV1wXLDjTuzEcT1jCW3FtzkJDXTS1toE6GizeJ4CsAL0obIIzugd7+Y12en97+ua+ftfGy
/jLvE9ZVl/S03pWE2eitDPi3fpZ+sqPCJa0gvZ/Hc5Jtqit72x/GARq8KWmIhAVHJhs/fTHhAled
jbkYw2RXzdZYCEas/FB7H7td1qrpsqkbR8y3elt/QfOtONAqv7LTPN9oXrnRu6hVsyTJJizZlUiA
8dMyMt/yWUenLazZwzy0JfNb6i5yFWI8dBGJHVkytn0TBRsOBLLx154Dni/Zr/0OJ5J0+9IXsix2
lcTJckIBS/mz6CX/LwDFd8/FmuOzh/1wapedHDmDBQsVJIAf2F7GficZl83S0ZCPEFEM1U5/CITi
dAgLz9yCSxFrYqcWjyehgiwZO9TwgY+LarjS8f8Z+r4yeH/oeAVEdCjW3dU2hhpiZhDAsFA3P0/5
1h6zUha3rENh4Grr5pDRnaQmKZtDRVqYdBVJlfIxa/HEH415KocgPkHGFm+p+QIfJppv223ZhXF9
zJqh9rqI4pX5ZcxYl7qNRlNZZeNxPo0J3rX3cPM7psMR5GXrXdHx5yp0tN7oPMXL/HIjqFw9+/68
En/Lc4fBUGehNfaZokE952bSXGq/7Rrq9C8bNxEw5HGXq1orvEw1BuKSMJTw6rlwIT4Qt0k1bohD
AYEJcVbetfjHLzy4TF6y7VNeJO2uFrr905vCgCdlTz47jHB5q4ZyuWrS7AquWt+Xp70q//NrOH45
2hOKTQa5jwjMTd3DC4AjHZ3O8Lv0HPDoZfsm3A0quvNdUYgOvpNr1x3oMF9zraZo5bVV7+Qr52xp
ui7rdsXpFKVwrmtOW9ReIxUute4E5Grqo7bv0Toc4rOU532YLqzyOoFBT//lwASoA9hywzfVT5p9
LkeyPfFxDLzmIjSzX7beMknrKJCbavLWnMyGetSETn41c9Dzfdl6UBraNqRf1EDJvxEZymNbED8t
UgjAvmxcVyUwut6ibqJeysO4muwW3KK+slG8Tp9AeNBpne5x1OSTVYRX4sZmJjbHpAjF2VSs/M5E
NDxYoUESJNPk+YtcDiuT8dpB0G1WNkew6QfUeoebV8YEGkAvfw+SGUVPRz0rsArzfRYTcsNQKOx3
sHW5q5iuhmdQGVXRQGAzWQhxS/BG7dm6s42sHdmAb/BRVQ29M9Mn4PFe4BWEAV6Oyhgn0bS3dFRj
lf0Ii18FbPH8VpZLXdHaiiXDzUw1bL+Bd9qQTmv4yycYo6TzZbeDZUe1STSNoGrficp2KeCr4kq/
n3f+P0Mld90ft2YoGUr0RpV0w3DDum06AfiI72KYez80SxZ9F3q5VrX+euTkrhukWQguxTl+SLxL
krI6WT7YcSz/8RsmZw2bZOrsPsUDanLm/R58+5LCzsoPVgLx/fIjbLzVqMOqBwWX8J9rFiqGemmv
jrscVNxUZGwF7RWqZb6ywP5TJIHfZsVdEGqqlmQhDaZ8M46tKiPeHZ/Djt9SdUWNWhbEWRAsg0pa
1KqxMEwTW/jJVXCXg2rKfB4sCp8UYln5TuxASUzQeZmac+6STvFYBVZPKwTjyr2EIveMQgg7ffD7
os6KBSzX7gl801VXTTdBWJsU5pV+tWfIub2ciQJXfT4uvFe2FMHdWCb17WZGzzXqQlRxQHTGo6JX
TRN9QhHCobb2+9ujciEzA8Pglz23KHPCp+x7FUcjv8usuOvXBVtHe8ji9ikg7DQk4hvXa/5gJl2+
ow3gp83W194RLuzyLli15RYpn9X2ShKzdShpMfR27GX0X5Pn9gxXVk3S1cTr96LPS7+p4AJXMKeG
uZtMOtWQcTy37dCdmoYOn98e0gsR1VWJmzFulcRRV4WguI9LMP3VGb87AHeJq3CdSzKaqVNj89Ui
wZG2Y7Ne2XYu9dvZiUXLoj5paKtg/nkcyITKiGt5n0tNP///b7fQzdoNehYVhmSVn24I/vEbamdN
D52QW2lWtIuCHzjMVykNqF+xKndJqy4eg4Rx2ymEuf5GQK30FBOaHfy67pydK9Zm/zucq1lkJO10
nQ6oMfVs3FnUFTTWZhOQVq2HqglFOm6N5+blclZgFSacT+JWDXnYnHk/LOeo9auz5S5kVUf9mMuC
1WosyP2+TF9qe02p+cIUdBEryGnXZSb2RpVc/oMyNJ32a/HR61u6hFXF6ww0yNYqKqPPS2DPJcMZ
3K9tZ1W2oFrDAu9yKqC8NGndlfoMIYHCLxS6wlmJnWloIm6UtHN/KEy5HWy4eW6LLl6Vy3bLmihp
FE2y70GR7ek8jX5r31XOisooL3IZG8yVkZz2OBiPFSme/EbdWZ1tNlEUPT6P+hDe4Yrydcjj27eb
fv5wr5zuXbiqiGlRErYZhUoH/ncrA3ZkO94JRtikXqnIvjDXXcIK+j5bnGUtIjkNPsPMAoKzSeB3
X3MRq0DEUWn5bhS1izwGYtBARBs/SUHuUlZhzWeiiW6UbJbtIOr+YYcp+5WldGHkXZEsNuXcNkHb
KUg5jB8mGq1Hkcn+nclA7Xt9XBe2enZeR01h0apox3Lax6k88L7NT4UNdy9kkbvQVaeXfZVTiTXF
WwXT5Lt551cyLpfmjbOd5m2444Zc1cpGdaFgDpqdShvbK2NzqfXo5SGgrCbbZXbsVA0x4qrLkjRg
61e/cXfWqyxiaAgFba3ysN7v9crkuetsdoTv87VHkQu3cursqStEQMKFZbUiQRd+CtbVFGlcreO7
opTgjYOSn7Y84leixIXBcl/Cx7Ibhx6Ccmprtve8+Hfc/fBL/r9nmd/OYlBl4FrbrlbDzr4mQfsh
rq4pyF/otMuPhYOOwKbJVo1iNKdpOO995Kfozl3AKzAw2UVeGueOthVpXS4PhGSeFywX8JqKcOmT
Na7V1OZQgAiWKtV94JdKcBkvOFJAogtSMIqRX5sEbbgU3DN57DJe1bB0Y7QWnaq2DOmtJKrux3lh
V3r+nN17ZatyGa8pEvFYBL1RExAY+UAjlpcHUJMrLBYE0z8N6/w0MrjLfA0A1ZatawxEcMNbMS2f
usXPvA213S/jzjrKqIrbtVFVXX1HNu3vLoAEkFfccZmvdgUg3bU4hORJbvqD4eX2uRo1yiNLqGL6
neZdJbB6NlVGCM5odlyXgzQ7PO6ya8pIF9asC3/hJIIymC0yisQ0ORA+16dODvzK+FwImi79RYuA
JfU0Yj9P+v7dumYNLHZbeFrhNb5cDiQS3e1WG3KFM7mww7vyYGxsw3XvlwZvb6SF6cEaAZNDESMx
xc+3P/il4XpeKr9FT6oZMahRxRYZVKmM4F0RMe2nS8BdKKwdsxHOw2h8bSk912S+7Xl5TSfm0tg8
/6Lfet6sY2KnsMMygJrLKcn7HzWdiocqisyVj31pbJzjQ50IWNSMpFYmWg9jBvcBauvPfuPuLOIp
WbciqEejFq5/5kH3ZQz6KweqC3PUZbdmWPTseltr1bN1+siBWf7Vo9pTp1XFhrQt+ga+odKPJeYu
zrXUSzbg4RyfgRXkltu+OCYZzf1ChUtzLbLZORLuCBXl+LOIxjsClWi/85vLcC3clt2+dQYZ67w5
2jx+z6upOXl9Xxedso1B1Rx845QRkTwmvBOnCmorVzayCzPTJabmAoYkUTIbxWz5GOPOkibD9N2v
586sn3NKckAsRrWW37cjz1MNZ3fP7+lM+6LZQ9FmXaVWKt/ZcH2op9nv5u8iUvM2lziakFI1fQ5J
s761KRknv5uEa/YYRAmdK7GWCpY+9QG0T3DQZPe7grroE9Jxdpp3Uqihyb5WuCfuZrrS9IVY4JJP
wZQV3YjyRAWD8hDZ6KLL7mk3TA9r2JInHQQEbtym+uY1dVwSKoECU5Ntc6FaOSd38I3UB+Qzsyvr
9ULAdwGafNSGs2ov1Dxl7T/rNg03OiLbwwTfySuh88K6cjkalpWbLuxUqKbIUJ4zlvvB9IQe/Ybn
+a/+tmNNmZFQttVonW33S2vzk+356HfBCp1lu42r7caaa9R0LO87Nt9l4+5n9sNd6SLC7ZRRE2tV
gng8GM3jNICHsl9MCJ27boXK2WYRm1ZrMv9d5bAQFfknvxF37rhiNrOIQP6B7WZfsnF4rOPmb5+m
mQveZlR3kywMml7l3WzavyIT/OfXtANWwFQ6W0bda1XMI/R56I4rHPfD89gfeF5s+y5rg+AszHhc
6/F+Id1ffv12zpJRsIbIoaHpjERfop13aRnAEs2v8eeo8Nvi6bFXL7wstAqQsjtZAMmQXCj8sCL2
BxIVLHNbRElwZmHzVFCrsll6nQSYy0PpBtVh2kbBWRadeD9trXiv58xr02MuDhXNq66nLtdqbuPl
vczpeuoTSb3yrszlobZArGRrmQYPRZ6rzwvoxIbkyjnj9a2JuThUXmD91DG6XsxFkKdJQPv3DDrO
DeT+o+l2xov2kSTBtZvt6++yzCWhgF4uksxrcK76oGAHG7TFsdV8+iXNxG+QbGtutq4PDjtluVdI
hurjyylLAtjWFaIIzts+t78CGUxHXCgyr+pD5gJSxC5E23HGDyLd9zHXTwIiZ15rzXEE/L88a1kN
6WDsJfwX5PXbYxGx6MomeOk7OOuYxiOOIk2gVQM/MlXzrrvZyVQ9GIPXIBMnc1qjrP8Bb7V+CWbg
hy8/A8/mpJmmMTg3FrNYlrDsrDq/ol7mclM5TRbMXuTWiO1OkOh86gZ95ez23L8/s1XMxaayZIpL
cIjJeV62L/VaPu7l5nXOQQnKyyHJl7UIGpQsKJptIu3W7a8pY56Tx9lzw3WDtFyDPZeG20Ms+K86
GfxwRuYCUlFkx4JDfeo8N+O92bI6jQgJ/XYYF5GaKbSQmV6zc1XV92ak3zbUr3otKJeQGnMRT4uO
gzOYyR+kW7vbiEx+SiHMBaRgJ1f3w26T8xTWv3ICXnhAPs3rcMZcQIoazO0oG7AFdJBlkGb5R4Sz
31sw+4OPSrq+GNYmOW/l9g1GMx+Wbv3bb8TjlzOcTlOR2ZBl52KHTOgeL9+3gekrofd/b7KvLE0X
jzI9o1xjIzlDbKdRGxHTzTLJ+VGXczg/FLhE3PYomU9hsJvdCs2CJ4S45n6DNSW8IYd5/Zskk36K
CEyMUgga0cNkp0Sm3VJNPyjKYD6LNq7+K/lOdRrlFf8wl43QaVNz5HF0Es+/CvCBf8chBdsU9JUB
6bhGJ6OlOUwynL/nsttv8MCAouC1rt/nOQnm1JbTCmNWHITTLkimOc0xZVTL6Q7T7Cg6cC0b6CmZ
cE1pnuNxfh3EO4AX5TcrgxzynHJhN9G6V2ddB+Y2gJjuPV/XDl1aEz9oDrKBL79cR3P4QsQxLKGr
sUj3csRTvp+zI3PhsI2N4PSHJDszmLi0K2/TOUIQeXvKvf66wFzyqxNNXs3PHe9Q8/5rwGXvHrak
PwtR60cdtdPd23/mwrbgwl6j7QbWU56dSR/eZtJ8WnGkv/ITLrX9fFb77ZBdcAP5m2WQ5yzEu05g
thOjvZ9pDHNZL1NLvgOZyM58js9Fxr5An9DvoOr6gWYL8jMmGeXZEJmlcfApIORa6d3raQfmOiXK
VrQhFk9yziqUwE/xpm/rcSaHZtz9DI4Zd4IVr5dxrnu4oE98bFJON1XC/9bzm0Yvv+m6A86tAi7P
SMrck70kh3Yhpd/24ApsRQs4aFHt8jyxZTs+W18d+qrt/a5OrmWibospyKHXfu7H7EfRkv/g9Prx
7VV04fbhYl9snyBQFU7ZOV9ofSx0tJxEDH/tUsK6J2mC/X6HeP6VP3ZhWbkYmEFaxkItPTvbroyQ
hGueWC28UsHM5cBQXE6HvEDU2aZkPPSJPelV+CGDzAXBFkZH2bARHc9Cc9OF3aMeMz+1PeYqbaE0
JYIRM77u0kgKKQJZnhiv5fHtD3xpzJ///7dQxmrLoRqAU9E48uwQkL5Mkz3q/BaVC4KNnYDto2DJ
mXZ49oMHyJLutPzi13VnxeqSFM/218mZNzNsWMIfBc38AiVzNtc5t0O11RgVqBnfyf6uFf3/c3Ym
zXXbShT+RazCRIDY8o66vLbkKY6zYTkeSIAkOI+//h1lFeNZURU32TiiKBBDo/vrc/bdVnwMrMng
HhdsVN9h9PQGLbYQ9Ai7d7sGxOe/VNC5UczPby3RYE3S4qCiYF8LQOgDYFFBN9faTd9r+M7kTbDE
Ap4G++aJz39h2mU8dULfl1q/ddXYHXNizb4p7vNfZuU9NAUydV+MuzjLp4ON8p1L3ye/+sjmZWEy
eTeLSXiVPkTLzrDfJ76W3Mhahrm88znrYkfnC+v0X/umineUNjSncDaw8l70fwzCPRb1tG8T9xW2
KuhoE2WNvJcGq10z+UCE24Vnhr6+VoWdiUZrA3PEIbgH01+82D7sGw/vNr6ktHKEPo91IMmdBja4
Lh3Sbbue7gNSZQXvsm6t5B25vBDCAPNyKCL6SqD7T8H6N7csH5Eaq3KB1QPQN4gVY7mvbiSHxcrs
ATYuCN9D/V0HKo/XaAkTElbyK9ZydV177D152nITZwWZT5IPIcqMAZoLMhxoj0vDcooadZkeVtvS
fRurD4ZwyJjLWZfhfaHx86TudxUeQ58AkdlYh7bEc4mUM3RMahI7+8o19oUj0qfEUtbjgse4wjos
EvRa8pgptc+9PPQpsblxOszpKu9Id3yTpPoyYjXum3VeCtHBqlxSpsP76sh8NKSbzzzcXktQvjQq
XuBQ5LbuaZaF93YSH8KisTGgn315IJ8KWzSFWQ84mbup9AHx5Te9bPsSHj4VFoyw0A4DEd41Ls+Q
oZmQrSminYekz4VpnSEy6yFqATm9H1METTfB93n9hj4OtpUF9MYnQH5GNAEEc9oaqhGvUh4vNISF
PhBWMt7V5YTZ8gwhxdOzEYWSsC2KKc63g8si/pSlrPtIUhimHtJBdyaGr5W+uHWYD3Ro133T9v/0
t/p2IoFO2bNR3Ntga+7orNrV0R/6oJUxSC906yjufc7vVVPfaZrtfLS3HCKzjtI1Eb+TCaxbAMNn
PtjXcLoX1pqv7IU9zZDRcXZvzHjksrzQbdp3M/UNEocmbHrAkeyOQurJhHmSL+Erj34hI/B/LLMw
KChojLSsGweb1PUn78P2uBWs3Hfx9ZnmlhlXDiJgdwTSDxvtb7tXm0+H1Xa2BCJZ7D5UGBNJ3jWl
3jdVfBSMIhDQy7TSO4/SMVaBSeiW7dvefBCMhKZpGkpXbG+tPep8VDEUbNy+Sp2PggW8YWhHysm9
Wdj3tWtRFzGvvPgLk8UHwdioxKrGbbubXK9JUz1P8mGy8aTFzijMp8HCctnysWHbvZZtFes0/dJY
/do9+oWspi+f1XWdM1nUbqieNdNHJzL7rpzb/Eu4mOwqWtvtvBX4Wlobko9Ch+uCYoD+gP5KsKLD
vkDHR8NSVoGHnMP5Hk3leg2yuj6oUe3rA4Fn1a+ZBqJRxKA1nq65Og5R355LQ8S+memzYYNatyKb
eozKWM1xMOjHFum8V8L3F+amT4dt5Vh0Gy6Rd4PN5lBRV157E2WXKS/YK3vlCzu8j4Shd3/UkUPn
c1aDZYGw16Gr2Wu365fe3wNOAhKUrFnJfFergus2bao7VFXM45SKZl/87RNhaV60MOHo5zvP2/ba
B5CxtshkH3dFsr62EsRlakhkY3Q4cIS4ZOwLV+O+WNMHwtqytrD6Khc0rViIGmgVd7BtemXmvPRZ
2a9z3rKx7WDbs9xJWE9nDgecC6nQt7xvWLwsVUU0jZoimu4ycsfOdI+z61/Zjl96cW+xTi3XaVON
090F61NU5tGBZWO/a7ILnwlDuq4fREO6ezkEx9F9gy/MrqK68CXbmAjlVG5Lfxeawu3T1ad5KvYV
kIWPhE2tGBa2Bt1dBHV2EFn0LrD5Pqtb4XtwtkpUkSV1f8/1p4JUI649xd7xft4X/pXjDfRE0MCA
Z4+i/mKy/j26W3etTOEDYWXRFG2Z2x5cR2BiyHm2fCh3LR7hE2F5xZH+CrMeN0zQETkjh0C20a4D
Q/hE2Lq4Kuum5xfPp+3Q1OlNDpyd9ixMzLVfB3wpauiCwNXnDpOxNwVRX1dtP+x7tLcwtxZyqQva
7e4p5F1iy4cno/ed/8Jnv8Z2xDEaVd19rMiPdJIfSTnvQp6Fz3ghc9wV84BHp335Nl0vZOh3XReF
z3eNYZo3GjbR95yO2bFsDD3As+G1YvXv90HhI14lTJXbBlaq9x5VsDfcUXl+TuHv2wh9ESwk6eoy
zILmvurlI3P0Td4UH3fNE5/mEsTCYqPOmrtc5XYuK/I92NS+Zhbh01zb1rSFRRfgfciWvxnAlHF4
Ndh6acS9I1OlWrttNfV9UfMb2TWHdV52Jb2Fj3PZMC+gu7+4+wiLw0RLPT0QWu0TgBS++V8D3mMU
YJbuCG3NAd2HR7HAqG/X5/SJLl4aQxkS9XcHZeRTI+rxpKKWPu17evTrfpXOJRwaFtbe11U/hOGd
T/KVEOX39WPhE11uEsyihuHuOi2C4dRONcienoz1NwVj23d0yqOrmsut2beifMhLFRqWnnTAOAlJ
Tqka9aHou6/7hsk7R1lYQcdXqvKuuuBb61QVR21a7TszfMgrRd8o3QJd3bOu/kRhUGw03RXMCd9d
U2Zka81QV/dAjfw69uGxTDe9K/IXPuMVrkazdBiqex+CSR4CNAlHBBnDfUPunaTYH6OmHm11DyvS
HOupQ/cl5Pl3Pt07TKelyStoarv7lqmvVb3e0xFqgf/95v8k5/6/LCN8zgn8UaTRhOruGJ3xKtMm
d3HruvU4iqp6C2Uvcw5buj11sxrfDLZfTxWt6UPoAou9Tw3wAzNldXzeDHU8izLtD5BibJPUjhM9
hR2oL9ZWK0YbatSHUiAcqG02vYHj7D7cHwq2v+4LZIRhU2uwevmqvk+CXtpx3ZVrEL5aVs6UXSnc
2+59m8Z1A3PNcBT70vDCR6gqsS0ttcgjlSyFA1f7mBY7/cmFz1AZHk0ce9maTHV1LeGD+zOf6/z7
f0+aFw4/H6LSWzFPI7VbEpjpe9Xr48z0PhZD+PTUKNIWWepiS3LCITtFe2haoTtpn+Wk8Guc9VJE
S2RSmQBCeAuOco5tbf/YNyxeTEDqBQD2Wm0JBOrbw4Kuy0uvxD5ZOOHDWXJOg0inw5qocWFJKiob
Q9Fj3AV84NTx1lA1RFFThWGyjG57oNyaQ2m2dV9c4PNZVqcoWmeFSoJw+qiQ1IlznQb7tkefx1Iw
J2ryMJOQOuFhPCOSjG0W7tOdgyPjrwMzVKhItnJcE/Dk7Xnu8+I8p/t8W3Ht//XhXQiRtV5Rnsyh
+pI5cxZ9s68hWvhAliUjtvKw4EkNmdZVf3Jpve8s9VW5UAaIpHQRS7jG2ld5xw9IK++7KPks1sR7
BBgwDEwCOybpCI9tonY2BQhflcs6mTpc11mCztn12GsljpbvS9EJn8aKIqXrvO1ZsrW0Oyw1Mgwp
RHFfOahf2HN9Iity6OOmU7oktcjLPysWzf0130hO9mUafDwjQD8YNDZKnqgcvW2RiStS7AORhY8m
5KoOcBfYMOyy6WI6QwnxWUhz167rowkwgCvl6polIfO0xHXeq2OHA2rf5uLDasvE4PQAS66koJmJ
IZl5K6PXqNUXPqnPqmUzLEW2MsBmXpsmnpv+2pLp065R8VE1Pa2CQxeaJS3PxdkFaAKYNJIO+57u
7VvRzAto5w1LYoeVHQo2PKRBv49CFj6r5swmtzFTLJGHcuVNLLNu50T0WbVq5CrcUs2SbBFX6GXB
LrN6rfzy0tfkv+7lem1VVLRSJuWoP85DekZL32vCbS8924sspqpRReZmldCcP6Gj+EO4qn0Hvw+r
NdyVnXV6SbogK7NDZ9mzxH+4wo9j31zxIgtJV0o7JbCCIMuJQv5nO5afdz3a15cipcukSXEQIR0D
c5KhlnCzlGbfVdfXl4ISJ5A1OMQlIcMlKEPZ6Mksy3jd9+7edLEN49zViOTqoOtj1URniDO/3/ds
b7pkJdTSg35kybhMCR3m67ptO3db76bbbqFc9TqxBIKiyzkQI0qY0Ux2JjJ9ekgPCyBYijFvVgAe
dcrtx0jxYN+Y+/BQu2mIeEu3JOWg+DlCyHsqqqXct5J8aJD2poK8ULsmQ05FjDr7HDuCXq5d39RH
ByGpaGEGa5akkrMF6sG6q0NxYF/OyKeZBqGGcs5rnhCSvx3n6bZOau+be/ko3ZGarTKYk3Ai+qbz
dbpKuoh9KXv2vGX+q2pUTXAogt/cnNgNLl1DkZeflOjC475R91Yp1aJBEcxyHBjRUabkBFewXa0e
wkea+lkZYfpqTWwj2zhAXucA86N9turCp5pwa5Ftv+LFddeyBx2t1SmFUsTOheTt6bwNtc0EBp2E
hXmgZuyStNpekyR8nhi/SUn5UJOa5pyXuMFhE8iGMyWKfy+1rD7wdexe+QOeA5Xf/Yro11lDhq4M
IClOk0656DGLTHcsZSdPSxUFOEP4PrhV+KCTbmFW3s6KJqrOvwjVPqUp3xfh+ZRTGUxB3zpBgcIV
5JFH3MXZIOW+xJcPOk1M4Fpnnp8+q3dEB1U8duTvXYvKJ5w6EzYQuJqXBK6lxaeqzOfHWXHojP/3
45+/4e++rbdm1ToSBRZ6TqqgWT80FKY2MYydm1NZsOC48ap7Ml2G/ocqz6s//vt3qt/+Tv5/8hcL
jioId41JXdLwsga4upogOBNAbp/h6Ls+DbRFJvS/f9kL0aDPVq0Dr9eiE9hQw+k9egC+Km32nWE+
W9XKfA4bh1PGzdFhrPu/s2bbeQ74ZJWFK3gL16QJaYMyP0zNhNpBtM9XRPhkVahKAhn/dkpYIccH
WL9NJ9w1230xrI9WUSGaERoyUzJ0EJ14LkTBkm3nQvahKl4qpAnA2yRlWPM4ovhPtrwyL1+YKr7K
VsjSZglaihenc3BcnkmWTlX7tJ6Ej1NZokCDEcz6KoMOzhxM8Ujm5d2uWe7TVN0C240S9skJLrD2
alSQxuPaRq9U/F44AHyeaulLNLk05ZxM0FT7ODCozcWlRR2XDjm07Aa7U+pI+HJbwRCsKToh58Rs
7MsQDnE6Ia+9b4y8aLwHLVc4J6dkMn0YQxWlAEfb/rnv4d4h39RhCep3nnAEZA4GuPrNMi67snzc
Z6smrKWqmNsx0WopT3A3qZGiVN/3vDj38apqrAESTOOcdJnoL32zRNDQgFXMvqc/HwH/CjhhSDBL
xds5abNMHsg2VTGJwm7n05/n67+eXqcwTkchbko2045x0UP7vdL1axLqv4+suG+JOfajrkso5CdI
4IozwY58z0QdXVeZFrtOEO6jVmCj83nKsj6ZA/4WzQA/Zyr3OXpyH7VyNLOyLTDdWWOHUziSNUaX
874yK2wTfh36odJDOqTpkARird+yxk3XYgjVKxHn73di7sNWWucEh9Q2J2vX1PHC9Adrwg+7pqRP
RD0f2DId7JTMgjzY6q8p29flwn0gKhIFkyFhc1LPa31Yh43FGx/rXdsX96EoiFbyis4YE07K6UTW
wRwFes92pSq4D0XRYmJBq7HxErbaxI05xPBhHLTz3Z+X2L8W6jxyqvqpwNOhPn42W98d2qjfdR3n
PhalC10sATFT0kb0E0Qm36qN7JuHPhSFKT66wmLMa1a5k3XpkyPBet43Eb0lJJyBshXhQ2LQRH/I
SOcOrXvl2S/sXT4WVYVjAWpDjwmsDZdD1XTlZRn64mhmuy8nx302KhQiN9lghsTi3849sq4XU4b7
wnbuw1Euc2Rpt2hIInAt9yDYPtPJ1a8gxS+Mji93tU0cV1pFlgQZ0aK4QuavfFeQ1j70GZOv/ZIX
9jAfk1Jj7WAHTYeE2eHqqPi8qnxXtAchsV+X07hWonw2+Ehq2vF46IIuLsj6ysN/fyNEjv/XhxuI
NxN4B2N/NCH667tJn+ZlhGsraOYPdGDuwJqMHNoU7b67FoKPSaEji0GNepqSrunYYZSkPJFs2ycV
wH1Sis3hSiEV0iXW9PcljJ64da+k016aR94KNqJsGBmQNpaOiYdgboG+j6w5thASeiVCeOlXeEEr
idCxVioU7KKcLT9qou1pHrHq4s7p18KoF+7jvjRUBDmsmg24x+rWjt9Gm5PT2PP6aM1KHzLZ82u4
knJXoMz98mYw4huXW1Yk61Z/d7a1J0lw0dozk5h/ApthmgadoeMRWj9v5fxnsfPeyfzTV0NmZlsD
JJNTmR1Rq/oCs6d9d33mn711Ae3PNAyKpF26DzpPIYOWnvYNiLeYCxWwEjWfPGnsXMRD1NkLxJb2
sQ3MP3krtijXlE2ZbEHL3yyqXsC77RTJYf7hi1Ml1GmuTSKteisJwc5QvrJwf783s//TlyQLr0qw
0wnC2L/ToPu0UbGr94j5J28zQa03MMYkGPonFZAiVtWyT8GY+WduZU0tIDtlkszYOl6r0MFu0L6y
1bwwKP6Ri8QBVUE1Bzdhg7+KgfdQwuv2+WEw/8jNhipYs20Ibnw1n1lWJ6LcF4hAp8E7sMocFoC1
Zbeh6+2bxZmHtuLyadcC8o/aPlhLmUdTjhta/5Y4mB7bvul3HXzMP2rhDxIKJZoscSxfjmPjoHCR
bbtKJsw/VbnLRAa5OXorqUlPKFmth6pyr2SEXporXtrYcQgIBo3MkqoMllPN0ihG8n7XDY35+PE2
NNG2YBXd2lwOD2G0bceqY/uICeaLLK51NJdjTqPbsMETuprdeCWV3hdtMP8srfIVjcFQhbt1MNU7
1Dbk8ZhPwSth/QvD7vPHru5oMaOf59ZTXRx6uh2XNt8XhjGfDF4z1VMl1+gW1HUUW6H+Cpthn/sF
89ngvgN+CdHm6GYCnr9NA/5XIId232z02eBooGUbEVAeMrcf0prPpzLcXkuW/z4Cww3+1+0lyssO
ncKpvKEGJs4KZpK3xkDzAHYY087P+vy5/3U9bhsaFEtO5G1YRnqkLVs/6qXTf/z3FvZPdff/azzM
p4T5trUcZszq1qmeqb9QeFMf5lKTON8MhYeErQ+Sg/Gf2rR4gik01LR6un5YczG9G6AL/H2Afkd5
FiGasdKy5OfQ9vN7xVLyKNpInaHRRj7RSheXSW76MKKh9wEZHKiZb5AS/u8/4oWZ75OlYT5RMbVF
eAt51bwFW87f9LUEebfr8b5BMNqpmQtSGd7EnP7ZBvUHWMbvCwh8FJkGmDLPscwtKOHYsUXtcsik
dq8UW16anV7e2UUafQXtEt4AU1Wo0rVyOzDZ0ffUTG5fYOADyQMLIYS2jOFtHLL1SzRG60mVef/K
OfX72wfzieSaQIrSQQbsZnil3xdttjxYbJ7ZoR11zw8Eli0lhEHZa+1Ez5fk36wGHyPuC7jq1Vsb
3mYd6SNKkOsl50FxBIFmzg5hyrdXptTzJ/jdL/I2DkK3YrCzkzdWjnT6UIvIdoemc/QYlV11qNE0
Hq88rD9kVUjEEQKfDBUJWo/4gn0HcQn9fE1iXSgeZGHFZxMu2ceiWPW7OnB9HYt24liPFXnL4SN6
ixYYBjwHte8iUuaPdgiyC4Dp+WMJ/u1hdB2sgUjmZKKW6tNmRXaq87q4VMh/dmUc8YleNBwqLy0P
3KeS18G9LuUwx6HiNq5L03/OGBRUXxmcF8bG2/EcJKFL06bbzY0OjS/ULSdlXvOufOkL81+3U95N
nellIW8Wq/oCbsSew0rUp6romve9We0r2cF/hEB+94W9+3++9rZ1usHRgHZS8tBUcwt9lvTZ5h6K
USczlO4zyJL2G3JZ4alg+Q/KChHTai1j05nm0udrtItBYD6taUVLi8zk9NbX2/ceEGGcVhjaXZ9L
eCMatDVaNUTHbmKUfy1VXPbDK/v6C9/KlxbkQVZYWSJ4J4GDnaYz3YGQGc6Cm4gOHdH7FJiZT25C
114amrYMn6rghyAdLk7RfZ6jzIfZJRxr0Cmq6A1rSf2Ek3167tBc/Pd/D/7vE3LMh9nHcQVNPVJx
C0ut/1BION24ldVdWFWf+iyrz3MTrTclonlXMQDSGL8uoI5Mq5yKVtxsIchNYKoeIYGZ7rtS+SQ3
zds134ZK3FotuptxjsadofrDf4/WC4GCz3KvteRkDTm/uW1xLu5qRCTZHLFP//14Hv3DnP1m1fva
o1vTN6VhhtxqIvNMHHKLdr7uUBMeCBZrcGnk/TZPsv9uYBWrXWw3uwAMYXYOwH6aiIUweN1g7W2b
GEqEzsqnTCPqKg9dT8cph4y9jFgfb3W/0uIA059S/DH8swTjYVkz8jMbW50tMemjcXtrZRFm38Ce
FEhNLRl0PmjcbJV1b5mZy1O3anbJ0PQenHpS47BYptFcK9Rlo1OO0tufQ9p2F6G7OytWC+VIB/3t
qXEhOYgqD4/otgHHT3McwHpAxeIK/9jwXqIV5B01JBVHspl8jse0yM/ob/2ZmWD7nj4TkeU42Lgl
evicqiV9W8PE7EsFm/rHNnfknCs0sc9bWtmfa792dVwuskwfO9BOf1ZRRIJLjqJ6+ajGHtMj7hH9
VZjkxgZxwWn7qE3RHfuK2BgwHb7xWsDEvBvDCndd3t4NNTmEs9smLmT5oSk2cdf4G9Dfmw/Loexp
epRBYQ+FHat3qlugpsm6Vp0bfM4nAiJweqvLdKkPaejCR7T0p48BfDCv5VjRIB7Run0oNjRwXrdi
Yc2HoA4gqZ9X+s/AgsCPVCYZLG/YJ5EZ8i0V7Kdci/rWWNP9Eeooq2Nkj4k5BBtCD72U4bFq+v7Y
iWE82yjri1NkgtRclUL/Rzf1zR9NXzJItpQ5RGm7XLPxOucbI486WIr0Al+Tdr7aLl34p7ZuWnUK
aoefH9dwWQ5Q3HLFYVKyurZG0gd8gBpv6azi9UMzZ+D4mhnZnyE2UFK0f6RZNAMU7wu95idsm7Ud
DoErI3enEX405qaeDluXkSdTZUTALNexc5rVFaSPx1mMwXHo5zp7GIrS5I9uGbuzwXy/lysEK0fe
9FAkVI06ut7wOMSlxB1dWXXNO1VEJTmHfavI2WnG5dmGi+7SY1NtyAnEg4Xp+6NTwRi9Cdu0zf9w
bSvJYx3RbZBxisiRHFzuirbAm7RlcEHykG3uYNxciJsUbizPDI5x3Rn1zox/nYbJbE9B6iDjYyQg
uD/ZtBYzhNxqzuY2ZiLaJpjmTJO7M0ZKfl/WpjHfzJZRc6emx/9aYUzCdxAdIkG84mOE59yETp55
3+noOru0iw6OpHDJiBsC0aPD1K86egOHDJ19USLj3TndQmCUUY0fOG5VHYAhmRcxpO8g2QH6ulCL
nM952wjzA0x2b22My9mUPTYcE/ESjdMkb3XdWIjyNZVBvqHJxtG+GaAHPD0V0ZidbBekcxq3WTup
uNfzLD+XnPPmS7tC6fNdJKoQEQuJsDzFSBt+3ZxQy08YhAYTimOzadF/vwTZA69Azhxpbm3+MMi8
GX5w3Vn+JiKwhf9SdHqJrpyHJviUVaJBAFn3aolO0H/n4hCpuUn/wE+58alpQ1hixjMPIvfWKNKP
F3TIyPEkqp64j6USy/hGUcxrdHFWgTq1TK7NZ+DQY4ibZpljHkPVRF+aYtTtm41nQ37V1lbtn2SL
GPzWRdNn9DB1LRmzGJpqXD4oECPue5faGYWsms7sYilQsmu5VGuWNK7e6FXmGpF73EZLuT0suprm
7FCEIVyzBrKI5911hMHVZ/iz1sO5GduG3xl2ozU81aZO7a0wXZl+noSUADal05LFzs2wzYtR+WjT
tyX2iuphwd9k33X5UNenVKd9+ID6clh+gY1kr245VEHPpsvD8lLO+P/RM77V6QnNW1H7LmVQFCtj
SwtWXxHGwPH2GLqJlFfUh8zizpuO0AG/lvgwbwMpzDBAEHis5AUHkVruVBszPMz1OLsfCqKs8spq
VLJiA84oi/tOdt2x6YuSft+6KRgvFSxbFht3nZrWWOZhcMx6Cg/fA6nqdvxaM7WQJ1e6wkFpHnXt
DFgwJW2GNJVEGqkvtSVbvNEaB5QOK5P+jcLrHLxXLaXjzQGkXC6iKlV0pwWdom+2hrfRpwEEqjtb
iBinf3LazexNpUQ7vBcWk/TnxIJJPeQlPjeBpQuj4m/gZEN35XC9IUnvpsXF4Yp//qGmaVrzmE/Q
Q/2smOnpuUb/3vKmGIhc7nPLcTmKyymLiq/jMKb6bUTLPv+yYCFMeSzU3KefotWkwdmmM5NnptYl
uxteV8Gh5SsN82PFBEenRDAHl6Ib2zCZoZ5mviJ3xMoWXXzwneiPKXz2kGchOEzINwgXEnPEL6qK
4vi8OPr1kKJRcp1j5lhH1IlJGhZ3w6DSbg4bAKrp+1a1ffHVutAOX4fNBArXMzgIfYrqqMg/8nqa
ix9jafhaH7sokGN4loYjn3QahoZGdwD/VfeOwZuwz68V2hei+YDS39Bex7xdeHZtdGrWH1U5OxwP
JuQiPaFOpysD/yPZhEsst8qEEn2sKBKLeGBNMN1Z1Jo0dvA+Vjht07RH36Lshi6kJ6NXGfXHnLuw
Fhc1TsP4pTfgHsML3L1Ra45XQTrzlx3DdlgPcpza8VStKRFjHK0um2QsHYX5TjxQs1xgI1r3xSXl
Umb0aKSOAndDen7k79iEXo/5wBct26+2cmPTxLygubnV+TMDfBCGltUWl9Gsilu4TM0mj9E0OJUf
tB4duVgXQPoKzQXchg/oCVqLqwocnX6GpJHqMjMTNJccqafoGG6ygy+2qiwCpsX0eWjOtFZpVqIo
A0/Pk7TTtl5KORfsS5Dmrj8tYyR+2k05+kNVEy+uzQJ9nYEJdigH2GKwYAlJLAtqxQWi11mU6IyR
Bbp7YbSs13Cj/BahSXnFeT1XxTntgol8crzItpPUQRraS8aWAo57fTDRb1HFyFUIKuwlgqywPaFh
ug+ng54gqvjG5IQyuByvQDsPyNKxo5zaOX3KqsyhyF9NU/u1X/j6EIydg6vGiO7CZkRDygTk46IR
RnV/jQ7WiDf8ybyPHrpCz62Oc7dodYp4ZPUQb1CxcA8zIkvsGsaaMdZoWHoXhVS7NkZUNQt3WYuB
sfcUVtdZcOaKtMutkrWx7wLao+MAXckM4RqWLtwYD4o7nf+dBbztrpFRNxqJ+iFn4IGxw+r6y9xo
wORtvxXmaNXKooeQ9l2Ef+td0MPDCVqqfxdrmi6nbcqD/IbIWvI/hw4n16Oti4q9T5uNFA9wtMIE
lEvxXNgYbDhUF0jHt3iTqBDbeMX3W4p3mwwhT9tX5juKTjgMbbpdM6hh/lSqz8c+nic3NU8cbdTj
XTX5ah/5GtjwcV2Q3P2w8rVZr824VCaPpzIP0U1c8nU9Q0Gjr39oSoPwXGYDib6IUY3zh3DUIDDS
rOrSbxbvininUGrL/0oHBYX7w1JtuXzcKm3r/3F0Zc1x8lrwF1ElFrG8ssxie7x/zvJCOZsEQggJ
IYF+/W3ft1RScTID0jmnu0+3AmAzWYJPRvK55mQa7od0zQ6cX7O6PW6A2A5HrUhWsGsJfPs07kqX
EnLbZTgnwhUr7opdjE99vrEIHeVEYEoaLc1QSWOHzpUlfKNpTmDJ2ZBBmuhtU3pYfAdioqfL5SvT
8FwVJUq1Lfqy4o1BtEyK5izQ4k8PxXyqmxyhZ+Qxd54O12QPVNUJ1pLPQWbjWzFKBk9sUWCOO6lR
ZUNZe4JozFtWmnnhtRhLqR+TXkwqrrccXs2oz5FJVjy4iI3hhgUzvqlmXI6jxu9HLm0myreXFQUC
15/2e2/2mq3D3KaH2Zc/tD+iF+SOYXqX2Iq4n9Gm24AbLTEBeF0WsXe8tVhXK7CF5K/Ih1GmJk4e
5BFe2SXI2L6iFXvI4d2YoWVwiB3q8IOni4DuZH/nxVL5/aareNHPXiF/sJ22aSIvaBQG0oVDHJad
Ikny4nVDBGJ+mk2+lS+mWrg/r1vRP2SlXUFaU3ZGy8XEUmdEVPJsBrQlTwFtoOyWBO+V6gy2jVZ9
dVTRRaOj/sL3eOwiZI6O2v1b/WiLXx7KmA+fJ+VfDKe4zE7VIbEX6pJ+39oFm2F/DjhqNQOoxJNd
IQ3sG1P2LJsbXD6pO7rRq0Hoc7YBEdVXBv9t3WHAr0TZZhsSP985Elq9bcHIWs3aKAtlCuOGzSTb
M61WnzzDezj6MWhf9sDFMRmUTXrMgyg/MBlD/rWJBZaPMAyDlXDRjJHJEeYmAa1mtOXZbKG1tpW9
8T0ln2uKgMQFOQnRmPRt4pYoLmo5UpN9R5J15Nso3edNwCHe9+6mdz/CX8f26GQ30F1kSrp1Z/3y
E2m1pe8ETgR9LfEhtrtKF55ODSgf2456ObYa6UAKKXFR/uU0OGOJMcG4u0zuU6U0js9H+WWg1BR7
ZKIPXLIyN5hdI3F0gcPFxiO0PtkzWmtkZm7nXHDKb8du0vTiYRq7wWceCjheWyZBt6wBzAR9gxmT
MA8SW0xJhaWNDZW0Jyky9RD0UVtgBHf59GUym2GRpiv9Rts5ZWnSGkH2H4Mvo3ORJNnTvB1R1EaI
tTsDe0//aomc6JOFEueGdyW/RwRMBRLKHlFj3ZJeZXq493HP1dtWUIGIGANMo50BZNo6Blt01ATq
TlW951m2g4aYl7/puKYe0DokJ9rsod5Zlb+UDiMWWhJsDcQYC88Dbtq+lSEb6tWL5zU1uOH3PqR3
g5LmHqdrRV4XnI8AdFfhKqCEanIbLLpv7y6UWDQou4Ev+1HKpo+YOY+LY21Mw3pZU/oVPtj7u3HA
BVXGTjWLVPQWxwBsYr6MaNgOpGZkvYFZQSBdsZq4xgqFaMok9Q0sKtXZuWz5sboVlxaE4O3YF3EH
6XCOFmEu6rT034ytBMayDI2TxcgdppV0fMSdsSVFaIRFbkWp4Dx7pAA84B3/kXJn8cqle4OLou8i
4CcJvoOoP1lBDCYmZa9HtP+Gl2qOrpFhYJMF/j+DEnsT72uP758l8dpIYfU9wggSTAHZ9k/rPP5v
mXB9ZEPkfkxq9Y3OTP4Mt73xvzEd+yu8Mfu7sdQz7hO9IilO540cY9YdQwqxXZxL1s3jjraJVzq6
+MFu7aFHtHTwL7E/t2NESGNfjfcjdCLvI9JIa5mn7FTCY/oiFjSB9Sj3kDU0kj12LDA2H9AenbWz
+X0Cu4+lprgazky5HHbIaWoRAt9npYTamO6/Mm3QAGO4zZ4RozZg/C/25a+gmlzWLDpeM95PZ8UK
J5p8RuIFwuRpy0ZNuinVy+/Z+fJ+y/P1jSHlBG9+MoBMyYEkc7wMJ00Z1qTHJbvQkckOu8140Y2c
L9NgDkRAVtafJMIkeU10z/+ySQ5PY5Wy78qLvE5cJGWX8lh9THO/HychxzW/G4gSp0HafGvjbJrf
KGPLy5JN9LOPl+Ef7PciOIHlaMyqsvwvIHk8vcFngj85M/dXn/Aqqne40rcTpLQIcxGbOg8ggT4t
7kF9yQNgrnbkrD+PtIdBZbZMhDcIEjwufRUz3ikSRb4uiBjjdlFILq7L1R0G0NG4za1A+eoQOnjE
P1a5oy7Xw3SQ+zgrgv1IqIVDQkVdNHQT5pi1w7SOkIg1VPwxDQW7pXEuNnjtFhNAJHn8JuSQP3Lo
DW55BG0+nh1GRIyVDngC6mTU2aI0bxC9YyXLbHCm+dcPo1gagh4K6aDJnrcMZtuIoBBhfWYxWkwb
xu3u2BIYtM1xqdkj2LBFPAa0v6wTNmNPWVLNVRsYLJfxv0d/0ZQo9Z95vhdX6PzUKckj86+3xARg
nr6/Q1wDL2rE5VS0wdsxsmYiMJtrkmTIntLC4xh59+U7V8R0muvJRB65njstTG2KqsIe31osstXp
mOrrVKD6dVKm+muHfBnQQUr6whO95rfI2PIPKYaZNzmcyDDjwXP6B1myAm8xGADSQRCDNqXAU1Xd
VB72J3q89Rtc+vq/SpuU1nEZMSSP+gytMd9ml9xtO6bM5nCV23BYVvJ9UH57xKUQfxrN/V8DWu7Z
l9tR1YQIvJORD/bmfZXfec7473yy9BdatuLbTGSBmYzNLro/sKz+D7FAeVQnS3aMLUOf9OjCykOT
7Wl1H7M1wWVu1+RVIA15qQnef14HN7H7BB0Ib/Q4J+up39cwn9iaOXXNYyXvdPwFgRT4x6oaP2K2
6DslQI1J86lJk0kV32Cqnk0toxCt1gldBW02D8vIR0uJwGoXsgFFeF73AjdbmeH+ew5h66PvO7q6
O2p22wnsIuRtIDsQV0hVRdVB4GHfsNUC0wOS7SWFc1DPqpcArvUCxAOzGS5F0gMYKif1oC0huinm
I7oUvcZ9wZXOk2+cLdVTSHb1rmKIwNtQ2N40GQyaTGt1j4RLlIN91W8TMmJ/Wwvd/E7KNeuiQ86v
KVzjf0ZKFmdlSjvcbzpF+4dwUrFeDj8MH8j7TF1LMM++eOw+/R2DmMQFEruwNWYHtHfKpUQSy5FM
8seEuPmnanXz41L0Q9n1VHHTAbPIXTNjBmF3DKj8dsHfqO4SSIzmc1rE+dhmuVF4TmTQrNlLYpYu
z5OpbDgpOGYOaD5sa02WvlT+wAPFz+a6LvgcnojERkatUCzgvZLuKFkKu03zvWej/xzouppaHxP4
jFxn5ZlkxgJAOQ404dnqs/jDDcIXAGcZbzkMtEM3pDtTd0OYcFIFpBrJFd8byzuKzJTrUIHh87ON
yTXBV/cZbR7Q+4TG5FalBH1nT5b1uBZCqOw6V1nx3WzKieciH+CYv4kw40CgsuX6CvCAi84UAMgu
Idpd3mSbLO97vh+kTmArA1g7dy5+Qu91WEwJzvKmdDsZMMKNzreIx/qqv0mvqurCLBPfsoHw5aWy
MY9eiiNOjgYNutrPEeK07EkcRfy8uXn8FDZgkKbDAThzRpsEbiXO4t8TL9CBpCVdWRfbRc8NMSbd
EAKeUYuZ1pG9HfRQPC1j5H4Zuw0QVAtVdZjwAKzAiWmZ4NvFp0/qxrQtwjYikLg8HG/nHJ2BwWCm
TmXl+dkgT6+oxUCj38EVxQ2IRJmfj1Qf1y+f0fF3uhjy6gyTmIVMLx8WgnTV54Kn5AoI8plPPn2K
4R16ByE/vll1KLfUJukLgI2z5Ol5XndIVudhYz+WajrGmsSpuyJ7ecyaZNjZOSQwHPhu4R/REb0a
NPjKPyzZmGFK9/usW7pTRs5RES/f9LImVYuu16gOVmLbckbakUBJ3jCY1YtIyk4BqKxqqWL4ubiM
LzekwY22XtFZSgQtSfvKZ3ge43bx8qziKfzh6QZWeOLYx3tcEmdsV1XI57mjGlc/UN4S3QUd5pWh
f4rQrJFEw0ugtnTIeLvnQbkOjGc1XkROyrwBOprKk8i49O1M8qFqPCMIdFt9Ds7jyA9V58gxdnVM
PG7UNJurR1pGexNl5fB7T4VwmDEG4k4jMaqAieeOnocc7JQnczUizwnWNZgcsDNRM66kvYZ5OXQ7
q4OX9TTBcrKVGhI2bNwv4lpsaf4E3Jq245Syx7LP8J4kQ/GR2wR4VYkxt67I0MsPFlmssYq9mtDq
jdX/XdSyUbQUdOPXR4EIpPbVxnTt49Se03kOpJZrOnU7pfJHv3GLQOsNQz9fJXgWV5nXzajjJyUb
pW0hQSA03qDl7rZhwE2QlIiDeOYwA3ifQhBrjTxU8RoJuGc96hLuPxjWPUtbBWoC6cl9tAMdhUR5
OSu4YqcNDl4x1+uCZf8aVNrxqpg+thaYPupAsgH/qy1yVu2VsKn4ZBUX87+QLn6sMV4CLSCLwpc0
w9b4vjfpmDTznM3Q4/Y8Cs86Z704GxU5jQ7ZVg/Q6tvnfmM97/J5KMt2gGjNtntRidCYXrPXfQyZ
a45Q9O9g1szfJS4OeNyM8XihUzyeUedRmZiWdxK42H5KMTV+MQuOPw0e71Rt2DHRe649X++OAcla
INSAM1w2Vsm9m8Zj+tQAuzumEKnjs9z9wAbf8efAYHMHAB5vXXrs7/sUJyla1TKUJ9Hr7GnDaHPF
0Rp8e6SZnprZlGmG6WYq0rsJWqX1PVaZzc+5VNNy/ZLIHw3IAf84Z9AF3IPAmqufxx5isHEG3Tcu
DCP/Los5fpvAE3byxMXvIwM7xgYdX6FcyO83H/fwg13oet5DP6BDBxnz1+YGbwEr9xjymXQpQAzn
GnNvD2NdmgP4c/06vJfePyU9zVpJM+EuaBBUPSYHYtNjbf9Ual/dDea4c9LNOQv3IsuTa6lT82C9
pGdOSnhFA5bjFJgvzK9aODDvV4UHDYAUa49XWawocOjmhrWWe2YAOwAuhecmFiXOkNcnfzgyP6La
RSBn7DC6fwiTjwdc9U7Uig39xzHpvcDrtRaqZZFxuHi8tjca7cM/mVVogikW9CmsLzKwLAUb/G2x
s1YXZUvxtkccJGealf/tKG0oxmsYAGDuGYhgXc53vazi1yNKsdDCI9K5JVFdTMCVjbhjcNGl6AzT
khddmhB2F5ZtPvkU/3xMLD+tgwLmVwkUGQmSp56Lkp8ACyPK0Rdu0FgpUvpViAqTGLaiQL0b0t+W
QaHldWK3n24Uuu0Npagq0STrpUzCqR/WFZYXivXIvK6Siy9m91Hs2zY1FkEGNTZOipuXxXJJD6S0
gtsZ8idMYOC7QZo180QNQICepT/WaXAnKxl7gXKgbG1e+HZfqP+2RevRJqCcX3URTU8S7jYNYE51
4UUffeC0Qy5KYHlQAw2Lz1tvSOdXAAiohew8pZvACRp6jCUl/OsaKQecSxlmtHAH9j1yzz/jWM9w
QS0VRrdhezQSes+yR9/bxKC2LskKDIAYNty2dE5qQKI7Rk673uhuMlPDkAwrslWWtofUrw6qkDZJ
Z9vQvaAXqfr9kiG7CLfIcTxg2DhOO07Es6PRcIEkiV6n6Sv0PJLhnLN5erATrTqEHvyeU741+KsW
bYLpkZChBJxxDzUcrar26lmMlHz4QSUtiEnyBFB3elwGGf/Gy562IeOqSVPX9+2uCFgOlrBapZzU
/Rz6rhdu/EwZMMNUEoZMopi3BQsrbvEo+oTcrAegOXwiXVKe4XJbnlwJPRbei+xPQfp4413AJjtr
R3iav/BisCcg0qBF+31vU1Ns58IeRVQPvfu1uQjQzLiFq1bZHzTcfzXz+aumOfys85k87iM4Kw+c
/p0wUpxB+ybtEO3VtaxM9Lh6/ZkvaumE5mBXWF/BkBXUHkaQEdVyLLJ3IAvrGaCVuCOIdDhBdKhR
yI/xb5JZdQEOmb9Mxr6vxTR8TCSHi96GHgAbSmtfh16Ieyy6la/xNBRtMMAjTlFeyVpwUyW1Uoes
D1uQtp/j3wVUOfg+HW1DZST0K/zIi24ORpgGSpa5rjx1vuFQT3AUe6wutFpA1qR3y54Rc/IjGaWJ
P7mf013cxQWZ86xjsOJsNh6QWnL2dkMhFHkEPuZZHyNhD3JbkzQ6HTlWq4BKWcsCxQGQ1H1zodrn
C9q2Y38DlDoqkFWHyar/+Oqy31Qcij8Rvhe6Uwi/Nf+QZxysqHcv6NLylevkFipsv36WgybqDl/3
OP2mCZQEoLnNwp8SbPanD8FI0WbMyeTbkcZB3yVIgQXdmFrP9WuFlTKDsudiVEky6dj/V22G679l
5HN91DNyNQzkvPgDdBtkHnyNZeGNN1s2MmC6R1z93OyEHjorSvYI+lPEnXFzjxffTWOXFNa+c78N
svZraaKud3o8GoC6BVrLzEI6jooIT2BoSBeV8M9DiwycV4+8uelxYL3+wEC5oEeacN3IZpjC8UGw
ym1eqqH0/JSiNJKmmvRyA6iSQM4gerH8c1Dvze/LSI/5NYY/g2mqAYV/h1mLN4gsxWEdH9S6aNlU
cRYGzJ2gsbIaZXmen2ZrA75pFoDW1uIAYN1MPjagGlJkAM13VZVmiNqDjzn7biN1lE/otsjwcXga
ljpsiIP4GGaNlylJQD3FXXr45AeI1zJ+FgBZ2D9e2vnfVkCJ3aUKQvWhdZSUmGYVEIYrYmTitAHS
FKJntD6WdWvJo/fK4y0ZapMJrgmECUMhericUwqv82gbZhjw2QG4saUOi7hNycttf7Mc5Ew7rFA9
IT0UuSMHtLTK7hK0L+nJ9i/2CxR8Hfg8hXjUfeJwd0ImPKQPqPvWdLCajrbvgkaz/1sBUiqTGmFI
O4zVk41XfG80yjowZZSnAeTfui/sWzpGYMQby9IyusqFr6VsxwVys7spgeRIgIyHN8StOqiML9D7
mOO6mmiVqi1WWU6P62726lzwsVz0FW5fDG0RPJLDz8xtkjWepFJBhLaBaWqlrAr/Hwe0lb7scLBY
dLuvxZb3tUXEOtrfPA70Eb4r1QbSOoFCg2T4hlxNewgGljqK2P6wxlgKlveYSTHt1nMyH+wPPSil
6yl1+RAg/+EKkMU9XKmYMqd9cMDANsLy6abBh02/QWDN4duKC4v+G2NLQEzmw+QHciFYA80keoUC
WjlwWwKfvbWJHMq4C3E+z5iduI2sZ5A/REAbzhIPk01X3CcY4OBKqJLwnTBXLG262nIQryALDq8e
S5IUkrQlrE3Crzxm+f45FRsXYLiPfPq1AxHY9GlIU8ZPSznsemnWhAZ9YwEENtaDc0faHfCAPAfm
qvR1CbCGBAHvrG7AhzJMRgEfAUuhI/YTag9J2T/g/aLocPqm0rWlPcwNqvRpvsUUo5k6oZYWJYya
N4r55EhxT+CbltPyC4d5zG7EJoOutU99dopHy3H6BRx1GxevZb2vtvrHOBk+Hfqf3YLn4rRcGxid
VpKdl4yF6bXPV5TrQOA6hsskH68gtyR9E+Ww9U+eTM7eogXq1LtxXGB2169GttCs0w7BABS9idPl
H16Noqr3dNQ4ogxtBVpGbaMPiTtbdfj809YNkEZPLWRJaRfnJGyPfQZA55OykC8/ofhK/uh0DyWg
BRCogLV9mT1QkNSYOUBtpOc+NxBcxaqaXstlqGD4tudIdG3dRBJzA9Q4fecQ2WxPFcaLowExWugb
V3CKPh0pzm+3VCCB63Tbw5I0GskJ9MMr69Ouism+1pgfwtOhlA+qdljwCM04An99jqB6oSdQzPDR
GdODHmhIdn2vE73tTY9cb35RARBWTfgBeyMcHmxzqmR/1Szy2Tfic7J/EriRx+2xYSAHOOqOjz2J
nUFzTM38w8WVOlsPxVrK8uJapRawH4W2tEnEBD+mMiE4SgAyRhz0oQCCjTh42lSoY6FVCiqAmgZe
wPEAL0Dy3gsKlGiZogmGAeP0vGalzp9WdLtoWrjddrCFo7wTYijCFTlv5gr5ev6bVjvhHQQb5DtW
ydwbw5NFVIbXxwNQ7hxq0IKYVwONQPEnBzb/q+9xWi5I5vBzm9AMyGBB0ApeC7Dv2R1ECe4lG7ID
IL+cS3hjUeIevYhGcT8KrtBtpHL7zJYq3R/JXi0/weXtf2RfSNFUS8+zWm1ZBlaPYU8kgnq18VXv
ymZ0I5coHDC+AcyIX27ohEE14WGxegjRdFumMu9mJt2ZlsU+whrAA4YgXwdZJRXYkGMxP7m3CP9d
QaejVriFFYBCE/GRrE79nUAU/lGeqfAWEFz184iwdvAywrmqvzdGRAaeKpGrTj0YctNBOBmWtppX
icbEp3x+RJiLx2s7AEQ5YedrjF5z6Duw7BWE+QVK7ktn/AXXr/W+qw2I/s4XUHaCEdODiWFj2vhh
gwKOHmml4LhWpgIFlZL+CQAudr1q6F3F+g9WYCzuOKQsaLZItVWinekh43O0mCj5TlSv9AdOVeG/
9h8AcHkNv9enCjC2qfHgZPF3rRbxa4iVjvEOhY2fiuCX/B4aMpTqAQ4jj3kldNGEKE4uECiNK3Yr
ASzYVS0vLk80wE0DqcLwzBKVsVcAVfkrIFjB/uQrZgqyje67mm30ghXTfW7iHPcDVqa2FXd/tE3R
K8Pd9ZL1OyuaonC07PKdC8hOCx1lw72flnT6JrJlxnXJeEQvSCLci0tVAjI6FTngkRMUXshzZsRD
oiKPErs7lGlofIppJMebxp/upoY9UIZ7qcjm8lg7mEVQ06aM6eRd7gB39/OUyJC2Aot7z8zC9KHL
oErCexWklw2HpzDgWcSIQLhSU6cK9cQPwfufE51GpKBP3vVlky99mdUAkYLuUp0X9FYytMZPsBIz
V6mGNAMJbTTupW2s1jtbHv59WYOGNzRNVl5XWoJ1UKA4z/LY2LWQuOkv7thWD+9MCPhAcOAeul+O
FWb1kI8S8aZQlSBqn7MDH48tACq/07CprPPVkuG/4bwzrQ8DPkU+yOqab/38Vu2+eCeI7vqWaLzJ
Ddz3SPTv2BeOX9O5/5vY1PwsiSvUaQeD5WoOoz7WTQHQcROhLct/J7j7Il5vSEeOXkuf09A5yVf9
kWGzPzpN+2z7Pwg8z4tvYaHuxbBkuo/Q6ryuS6mhQREGz2vq6QGOYUPCMomycQVwXBwr3vptmjV/
zvQ8kScXQ4f6MPU2elgkFC2onPPxuCATIIE6exTiUVsOTgXKTyxcST5NHS0iDh+AyQYKtjxm6fsM
3dxVxTZnz7M0vPGYEuoFw7SrPc2ri5mh73RzpL/D7Wmt6okl/GmJp4g8U9yKvA2jVT8wmTAIAHSG
rksBxJlvQk4GFnEwoJqgWxIjb0iZ7bjE5qTqa2geE9xRJQ8/ciT1NJAtrwgdQ0ji87SuhL1INxr1
VsJ/dbwaPumv3h9HpQ5HCnjpcCl93XM7QHudQOB35uj+pa0LBF1B+wKs8g0TSaU6bRL3mCUzvbGl
19cK/QKEFlWUpK9QtOzIkZBmXT/ClEBeWfhcTu/ImCBzN7Adip0YHAwQQd+v7JHAPvRJxGSmYBjE
Kk7M97K8zIujwwNEfCMAYqdt/w+Uwmh/6Gpa1HsPS29ao5GyeAJBrrcegGx2ggbeloAe3YY/XK3S
ZwOhPEchAsd0qZR1/jpB2fs6bolITkuy9FMLavhgz3HoQXXzCGLMRwkybDkLGWM2r1OVEP8aog2v
/SKYtdiSQOWjNxDc+BDzkECoOOJUYVOernk998HqW+p2Li+ZCDyAYLHQcgIjD+dVRfI0QeNz1R5X
RT1i38I1aFTt4wqL8jtTrtAEKcVeqmJVd9YlMEOuohxqoOiAesqAa6EdhRntjYH/atQWwfhUmz5N
v6OjOPKmiDKVXrNAw79xwSl692EabtOe6J8rVk4YAn5gSNdgXPfHzdoqh74CpcM2IGKh/EPicDze
b2CHfCd1tF69GaBAsFoVz7QPETruLd0eD0Q2/jJVvpyRCEewn2TTnVwg4afmVPlQjA10HIls5i+U
5w5YJhKdSM/DOYP/rPtbVpQWTeZ8PDfbYOcrZAjmVaso4+g3j+yoWqpQuhrIwDx/dluACgEn0WJU
K8g/SCdkI61KRId/XGegG3Se3qc6WqrrKrWZWqyDwY6wF5jBf+Ot3n6ycNgOOi+sI2R5r0y3xBKz
fTbJxJ0Sti5oCKP9iWpXnkY2Io3LbRuCy2yMy6pVmtizDqv6gw5LdI4K/0CzWJ6wMbm1O9q7h40B
11TYOfjpKzXihVzE3daHRbXZauVzPCKa9zwNh3gCNSIvPN7lk46GtMNdloBz3A93MuiF6rEK1YUu
4/GMb9luHVrCaYGaJCe2wYQLdWm6sNPGwBe8LCg2Bg8QztxvZIelU1YtWwtJBWxZd7ZBrJqZCopu
JQoDWDB41It1zcCJKHPLaGA/6JLtyX+jiW2cnT22iJLvxoyDv69GPz0kK6FvCc/Lbz2Ub8jPpThc
dRmBJC6wvLrWRo7JX4QCxqEmlfM3TpW/TKmACEYiWuI8my/YQEzyfpJbyfDdm/R3qkSuTiBXsTsA
enuSjZsnx68sQD8h44QtF9LTKkVLkFh0sCx7wBNDG7CbHsIqEeu7viLZYw+jahyvJYvsiWI752nn
h73hh3yHbAvGJjAiCG/YPcRSqyiNiJueb+QSKNRGHZtEpBoDvVw4FzFqRRlWdmU+2usF49cF8vH1
TQmT9sCUcne8FuUMoCHkLFW1MEV0PEIwC104mr7ov9yloMO9cV+1PqhzjC1oewbRdezdjJJI/hKy
Jb7uoXQSDYAJaAx9mk6htZhzjyfgwhCr4WLRdOmiEEv/KLcYtSJgsUeddzJnUavBjvJXkEuwudqi
CoNFDXJPo7EcSRVVd/3IewOxz4TpqILiiN4XdgNDeqBAX3ANQphl56XHgOmVe8Y8n31Wy5pj5Shz
fIfPd8Y+cojb7kgR6We6RTbrsmBU/Pg/zs6sOW4ky9J/pSzfUQ3HjrHOegjEzgjupES+wCiJwr66
Y3H8+vlCXTOdyanqHKNZvagkBiMD4cu95zvnct0c4rVoQOS/mFlh0BY0jWDjTzO3Zb60wb7jO8G9
jQt2GrmUj8higni3NaauQa8q32v626We0phm3iw6Ot8yiSE6YGsfuKmMAz+bJVgyyqZ+TEPpG8ep
peLbyFB0T47TzGs2lOSxH/Hp0BocMq7f2RJ6JOohSaUrOG02AtqJ7OImIsC1HQguXajy44ZnLN5M
CpNNOjAZastRCauQgA2heRXcpFf9VECeTBrC9jxyYfUiTlMmUtdAFflWAIHoWzF0UiCaVEO4vezD
wbJCljSDlVtCMUR4SUS6SZbc826nGW/4qvXa2bsJK9dfbgD50ukAF8G4PG2yqs45S7U6jr4rnb1O
2ozaz5wnZxc2TAd7t7AcWNxRMlodKYLrtDKLOHgJm8DxbglFlg6L2kgtnEZNmay91CRhcJjjwosU
m0Id9a3CZrLqYN+6O604e9n6kxIIKyorvk+R5ABBjBhiBc0ZaRvY9hQOXe8C0dLMNp74t6NzmLEd
k2NsB6eqb5r4TB5dGW+mek6e7aFO37CH0e52Undi0FCvXdq3oeMEwzNqrFNfVZOP6EObEmwTnLWD
y7Y7uW1NKujViGXKoq8KA7AuoONpFkn5ZGHaabeV9DNzVwf++J6kbbhNvUW2e2VTL6zIsdVbH+oz
QZ0ZhuuuUUO1XUYd9Pf1MhQG0EuWpOGKKcN9uhnDuvhuIOLL6zpNArlxnFDvPN+Y9GpqytRY5ReX
AfflKtnqOMswj2BWjrzZC37AmTn3Xdxmp7TxUUBJaaOyDaYM2GRZlN72XCXmCJeM2T6i2/LRG4lv
0oWvaitfJSWDB/dD01bxtW0s5sXtqWoboNyEFjs7y6Trl2aS2U1d174m09lzH92WtFhqdDPIT5aL
a/I8ScSJd0bG4fNa6tR/6C8YFwIdGvLRoaNdba3cXZCjjHk580US3KSLadlL6ca35QJa+VBRsN86
HLowBPjq1rEr5+Vk5VnhbwNk7lcuW0pEVs0umq3gnJcvpnLDHi9gD3kdaHuk1T9kzqqwFpcvTtO9
yLBjiD3KzzvzSjVXlRDVxhin9Es6yfqR1Yxw6cbWfkDl/d5l7vIwz653smq5fNNZXm7JRMpPvul7
b14M04D6AGCY9fl3gi7aOiotV2O6dueTAZgno6HvZlS/pP9aYWigNG0H/7rCGcoJwdkpjLrCmVjQ
Ivct1b6EmWcgp5XLMxDjfLOgPh4YdYB3sIrDbJPP2r0y5ia7FuVIZbwwVLDkuk00DqWY5UOYJ8O2
E9a4Ax1Rr3Blxs2UZijskJhXGEu7cIOhrf4BGmVGOGbo1svJeAzSqb9vdDu/eVg8TgKzyu3sz8eC
L9KOu1L3YI4dZ5fp98MO+Dw5BmPfHxrDgq42Cu6YxH+ZG+GO3+lL4MaRaX6CCsMFZs3ilNSh+wI4
3JLiM4eXg7ECyiGstzksiWvuranWZ59dGOCkar40CVCtwRP5no5Z87MuGeAjZmU8zlBD9+QZTKdi
nIeDAwRysu28/1Fo2zjQ7JsOvBSVDdfq9Mxw+/CUjBeiT8aCicCLwObZcy8ux7Zfs5MFNB5FnSCG
mXqDZooKCZDt0h6bYW7CHG0SFz0umGTw2nsymeYRBCwwuhWlZ3VnWQCO7mTUG0tl09dqrGi50txK
w7Ue+3Qv01lRFveI+n1O0TfaTrZu/criSDWBTskRlmTeuHS4o6QkVp+WVz/AAPpdcpZGB4rQx00Z
mYV4k4VvHBI/j49xMPsvs+HYNOUC94wGor7p3BiANsz8eRI+qsswWScElulgjMtwhRGmXsdhH2wS
K8yP7WBkayMnpR5ZtD7lgTmvFDffi/tQ7GyK12Cx5y0GqTcfvnavlnDcU8zab0HXqiu5uM0dTUO6
r7bkrk1yXWS0/lgit5gOW15m7GBjC6wJZridMWFmKy9evi8Cp1mOGfyLp+r+W4KD5g5pHMPzhFDJ
/PNxVxmN4oTkawR93A9rGliWjHTtL898f4FWuiZ4itG3irU1mslPXdTGBiGAmhXN+lqw5hBvh9hU
3ErN+ix14YrItR3xkBhuNyPNm9VRJ0VLIZ3P1pkqzDy2CJ4cNrOB5st+tK5reGa4gsx9TnWvoqIb
GB5X0/3EKj9xg7AWuS6sAQiIrop+UMbA/Cen0OWXwHPowtKC21APwcr5o8xvYcLo6tAoMA66Dat9
Y6MBBlmDcYg9ul5x8y/WeO6G717tZV/xZ0hED38iaMwpzm2SVveh1F5zVzm4CNK0rb7KmljhVahJ
a1mlygkocPBF46grIYosVVy3hQ3CBVi2K908Pw5VTNubQQUzGuCsj1nrmFc4tPudgfZSbbj7Fo8z
l0L4P1xumDGMEoVx4rJgtfaXqile68Dr8B2rgYNw8HLzaBGSgjDp2VYkJuDqfa57IN10sFCgcW2v
uVWMa4+eAvjQUO2cXLtvFlDetcRLsraCmpOWx+pxikyUQCnaRMStuIj4ls3PJpDZsEIaw3/n5Q6x
a+YMTN5JKvTUYNjmBA2Brx29wT/ih7Tvmsnr75Jl0ftOVMWIupwOUE2d+ElicnXEom7C81cG3GHo
UIABZXXhe0dnNVnpi/UvEjbpwZYzFGcScJR/hbibu1jzKQ33IOoaugm2KF9x2anj1YQpbc9VMDh3
aR9vaAaDk/StHVVtX33D14aQDAmmNqbs1FOMB1N8IcogvJuFBtRIumwo85VnT3gAMaMMW79S4lD1
oDpYPoetHhM8X2lXxUM0mso/dmVCKl8TNvV8FGQTcDVTot4pOYueDl+73Loel/YibMdx7Xvl8iX2
0ji6DEAMdwVxPK9J48l3LhUumfFOs13c0txgn2kerSUQj4s9ive2wb3iDkHMubQg+U0M83lN+9FK
wXss55RWtdowYRbMmH6OW6xsnHs04KYS9S4zxBHiYqIPqYxXFWLGo8HsF0/dVDmHSmXGGy0Gp95r
HNBXmMuaK+iJ7DCZXX92E6MG8gyb7lQYI98NnYjrVPPfFrrcbVlRtKRsbq14mOQUruh+zT8dL5Mb
HAcu78l0H6cywUKD5I0uB737QAZYfDaBV64Tu613tNta/Eid3iraB87KSMY23RC/1zyMTUexlpe0
YtLcbq51Vjff6syob43QM/au3y2PHfQX/k+aUUukwqHN8brkdCo9L9xaQ1HeLctkb8lEd2k+NOG7
hz+JAIPFvMDY5DorUoxIslXhrd0H2amI9fR8QWKuLZT9J993xq9lyu0DP9XyoxcSWFyN1A4rCtjy
SAtNR3Y/yKMB/393MRliezH4UkRdaI7nWVaYaZS1fE9N2773Qa0PsR1Ut7m1DN/s3p5szBte0bDb
IzVA+tJlJWatQASgqGOMnS3YCB1/iLfOHI/XkHyEHBKrVueRI3Oa2cARHmRUEjRPwYhndsNJo28S
NeT1Rra1ePBMjokCf+u3eXBAi+YQIfraxIuVv2WxQGcSGko8pHfy04Q03Dj9UC7vGVFkW6mcIbgJ
RgFXpIxyOPUJvovjYBrmMzOZF7VJXTKxo0m1fn5IExiThqZwoop1LHMYnCwnGm+H8zqoHohaCcVG
6rQ5QwobTxbTQsZtWDtdum18FOyogHdMtpiJ3B9tGnvNTnc4ZVZpwPlNGJJVmc+F8Dyx68eKTqou
eQgEaozjwqSpsq5xZc+DER+lHuewi1qOAXLrtCtiHVHwTd0Jyk4zrT7ssVPRTspHF89POmhqUEzS
W2cw7Jx+AJjNvO2Vcg+GrzvrtUKQj1QZi/GeQ9BXj9MUJOlhaazJuSNabZlXRWewcinm7Ctf/8LL
ZaxvQL+C8lTFRkmaGxfpXF67sstnspmBMbYkdYCEz33mBGuj7Uaj2dqu162B0K0cocI3W8YX90nD
CKa1Tn1zegHOv8iFVLoGlqO2CYg1ISTmVJK/Zz/X6EnhI9ps0bAzloX+0qZ0YLNz60kbpqHuJrEx
K6IE9U4umnoXWbZwz6SlWFNEd6eDjQyB8sf7WRWUQYUH/FLFptPOUe46sj8jowUBbpPK7RM4Mh/6
buUmdb9ctUNo1/dLD3l3Y3om8HeE3XDpb+2Auh3K2XXDR7M2e7WaR2eYT3Tb9JvbhMAgK3wyw5Zx
vyk9zT4GZ+NC7bveuIoLzCuEFqh+DUzR3MUAONiGWnN+9eYAfwYNwtmO0M+y+4o7yld0wu7II5QP
oVvEtBEMB7OG7zrfOvTu1wTTynHoHCh9MRHh0NQVXSWm6MlvLBca4z1JNVSb/U0qVBYR/F6s3KAH
QZmUh5sCA99LbauaOjEszzptg0dOhXDntIqDKSs4e61A7ha4VWoEeuBrKmbnxStNu8XXQLzaCpJB
RHl/oWJoO1ZRGVBorTN6Jldj0dRbrwRllzIvXfqmcemsIZCs24IRbleqH5sjZFtzD0r/TbRhhm0v
ly9cG/OttLx8oxOWRuhU4sEMWnUbFkX5OA9jfCcJDnAjKGLz7PU+/ntTyjF+KC7t88gzxmRcd4vB
SYNu2WzFoAk8WLqk+OqEcTc9T3Hmt7uQ5O+ZpBJ2eyLZmPp1BG93RihNh/SHYIJvXnNqjDmupblO
d6nLTsyNPOvbrZfPHKzMB+rWJBgEtNl/dUaryZrEHhU+uON55OVmmQMRXjd5YBPMocD610UZpM2P
lLCPeJuR3OJdwwxVOhqKvK/Ofj1n+dZKl67buQjX7Ayzb5xL3CuwWVhXXz2mqJyrrsnepAUGtwG9
sG/NuJu5X3oNzwlhzw5fiFlClbYAbNptVwws5Tkkpefgxf6iDmh39B2mvpZvE6B9dsBaVRoY3Oam
2Aj8tCFxNzmsog9SVx5rr53eGFU3gluASjj0I7rAXNk9E25g19O+2I9VzbYAYiGt2yVkINatFyS5
2vWupf1HH9rtZCndZhutCQLZ0zwaEe/lUKgItEVVm8RNrGVTaiur7i26ChTdAE4YKIA6mq9FRWL+
qauxmq/HNB+4R7uNEKsKCJAih7tAe9J2w5XJNxHFNgVdhGieqnlkhIXPuyzy1qjXTDlc3G3ru2ML
RlPIZYWBzKK4yQfvp11WHCkcMf7zYDFwWc1Z8RrQrXEvbbqRXdsLDyZnixuv4H69AQNq4cZnf8Ra
8dKZIe4dc0a4uJeMRclPfR7k5kpfJg5FwBCjvNUpCn9WZeJBOhjY1riY9U5hoWLwNUkn7cqKYVpo
buE72zSzUfmRNSc143EdOh5bmjRGsDJ5sEAmiYkUDD025ze4UNpXT7YEOo6tM3AVIuNwXk0EPKCc
JT07jRz9+sLHjstjveTJa17Iie3Rr+kzQgB5pOCIrMV5jrNnPqV56X/VU+q4UdH6ZnYYsiLf5NZc
GyenLQq5U5cEkh2EZdmuCHJM5p2g9Wm8E4w+5pHMEqZlYYbIk+8li22SK2+0NPS5IJj1zXDDFnaV
OJ66uNdhXLGUBlUQNzDETur8GLO8q36qykfhp7FflAdNcAFXlHgmHCfty3Rch1ZfA98FQY+jY0nL
LLnSqUyaV5zLvs/p4Nduex/WZuqkkUP5NB5LZ5r8HU7eQWJgaqS7s7PJ7/fEDdT3KCnhfd+K8VFN
7Wxteh5KteY8nquzoaphuqJnkt/V4dR/WUZPl5EXgERtba+a4u1lyvi+aZ32KqsL+q+U/QguRFCI
48z3LkqLLnjOVI/jxOHC+j2zYh0f7YbbxUtOIBCzientkK2RaP3GqBuYJbef5BuwNxFq48AV88rt
w9jf0XB2400HqnpOCpG9zZiRHmxDO18Udx8EcnAXNiU3zZzjQKiCXvUtMw9XRKv1wQPqwdQ95HET
AYPQbqo4R9sgvIrJFtgE+YC7LcCWMW/IWIPmBy9R9w3t262lFvNaE0pwRkh0IUGMRJHnSKIRuWe0
Wp4AGHIA1SKJtxeoCv4rB92hPnOzqBrc4ZDHwh1W02SBGTGc+TUpL83LZQymN9rQ+UM6zOX7PKN5
RqwwiDnFJWjNBlbtad3E21jYRY2/Om6fB+LIdqOfeldVTICEE1rGdZhw7AwtveddIqYJtNZAiat4
5etQBb61KxclryW5VFg0ZcykDw9qJg8tmW/SmNtlVJhF8RgOhvhah5VNyq81iAOVbE6xnuTzZrKT
xlzTp3fRn0D6OSIWI4faocG2c2LbXYeBQE9vtd8QwYEJZbW0lcAMVSnm08myz2jj5fg7Ckk4Qd/5
JqrZog8uxkNCcDpn2cWUHityh8e3zm8nrPaFCqfDEGp/23P93LqM476BhyKIB8ylPDb5XJ9Q+Kbr
siouN4U4va6bPAaoUfaTXxmiOOZlhbd7QKO4DlQX7uw8ZNCfG95p0xFHhwwe5Lm4CI/Uwu0PhWKy
9/NZerd1F4fyjFj5lFC+bHLfatadnsmWCo2UnQnBjGXdLXe8C/esLQoCGveSUNlJERUGuEAUS3XE
t+pwP63dg6TQUzclITOY1sgJTogmCOCA4yyt3g3Smq+auSuOGM6maPFi3H2FTL6DjqqvQVb3cH+Y
9IkTkESKeAEfr0sg30qMNKWRGno8rbadFie+72pXkuaxKctBUi/gF71UBhcBZxp67J4elPM6dmyX
d2BCAOLd+EJKhRt5dvujslpxrWqC9dhhMBqnY7Wrw8V9HDJTfq/moEfRUOGhzwr7obmMvko8isqE
pSBgbAIfjCMQ7c42aIrRmEGX31RwzXOE29FbkWqgGW46T9w5uLmtWGPCoV3oOAqgsu5jmoIVzaW2
YTw0mYHpGZY0OFZjN/NnIhKXCC9n/Tx3ot3E5Lec0tYJ3tpikt+YAW2etHfJpPE0FBRC8h47nwD4
Qh45So9oEN9ykmtnKr17TtZxXQk6q0RhuA9UKcbJK6fh1Im0VGuHp18fAQDF0XPsSy5mQKRIgz31
ggEM4XMNXy+imTM5Ozll2b51fS/2bRrwsbowBZvEUfm+IiD2qoiH6WLlVtN+TLL6gB48rONEWd+4
HuhHM2YAzyqYu6anVZV0G2yv3naaNH7MPA/3Vg75YoIncOUivvtFuh3Mfod9aOVCEu/omrIcY9Nv
9cahWE32QVN0j0EvpmemUSQga7VBAl4LLTBbfDHBFHiAoDLtapQj1x+JWXjhKnhPUqJ7CsQvTmKy
Ou5cBpsqcq3Vripl1tdc5RTcmUsjIF4gycu07/a6lPXZTcN4oxyGxM05wjp0b3x0OsN86ukf9ghd
BtaF5pIFt5Kd+aPtKO+mEi+I8ER6z6Fe3Hhe2q0ZytQ+m8VQ7kEUvDNCqtxqa2YPaOnz7nJmXK3p
pRVHNjbkGi/N6hcb1GbcqGrxSK3k1hFD113kINYq8vOLKbT7ZZKDsTVmJz9TNWGWFkO58W3wy6QJ
RsLaSEn6UWD5/rZc9lvtW8UNtZrQ6yCr5rMYGryYw6LyDUERAu9LQ51GkhaZnROzFi5j5pxDaRFB
pbchIxJyQhYystG/5XljtaecQy3FjTS5nWRWDYh9uSI0jBvzqjd8N742Uy5tdM9V6A/3QJaZk3Mp
biv6njlJOKQw2mkYMFAxJS0M9gkiqLr1qNNdclziVLGxVl67yGva3tQXlC6qKm44h3E3rxqvhLE8
I6/HubFdiBhJ3nVF4PQ2WKDd7g0Qs+b9f85M/XeRrB+CsFUyAeH4iThym7sOQSo7/Oyfe+kP8efk
OFT+pFvryIfz0sn5WPfm4VMvbX8Iwc2kI/yyrMURiySWsJ0s1Sen8tiXpN8/5P0bAjql4Bp9nJWm
dFu8lTSn9nNZzR8HLCVGTO+jL6xjIocbyp0vHH1/EXj9bx6kfQlx/sP71jGbGFiedSTmDrN28mAU
AN+f+7g/fEm8yYQVsbBJNFX8zVH61eer/snX/pA2jsoA52L7w5EUm5K9Whwy45OzJ+wP0di2jS3T
out9TGHq13Zm2UTQBH81muvffeIfEsbB54PcNYlC4EqJyanYAj99LtXf/jBZrOpaghkytz2SCrxq
vtq5/otP+/LE/kU+sv1hTfYcoCk1WXv0YC+MqISDA58BwskIkP3knBXrw+p0fBfjRdPzS0Tx026r
G7zA6099E60Pq3OmOcAZX7fHMgxei765pZPx83Mv/WFUUdLZqqj8Qh85UG9MZ4PH9S+mKPybL4r1
YWnO3dAjKGX6aBJEH8y3ri4+FyxvfViYhM5lOKUTfUxCrOqOuExXobj43G71a2bJH7YUvxVmZ0lj
ZtkH9g20RHeAuBw++Sg/LM5UwhbLYJiOHpOZpUh2ZpP/xZjEf/eBf1iZPMmlI59+PNaW2jC+6UX6
6pOf+IeVGdgEACohx2Msi24DaONu/E5bn/zEPyxP8rBwuwPvHIXO4+t+psQltj773KkpPqzLgvCG
zrVhVeXFJ94O3nscf26YNLrCn4+fPIRjmHoSY90U5T80GoqFyin+Ytv6Nw9UfFibvVG1cWUtilRJ
XwFk01OKU/G5Ryo+LM8glGlBamnF/BcfWD859U7zuSuQ+LA+jUQGxZj03RGMAsS+xFbdiU9Oz6SH
9efP3ElmlwhqksvZwAmJMJKnfM6nzx1Bv+Zq/GHxZ3DallsM7TEW4mJH87nMFkQpfWqzFR9WaCBA
SRa/aY5JvQQEZYzXNOWb6HMv/mGN1mQg5SLjrWMGKVYkg2wFJtdPvviHJTqUMquGkcMtM8tH0l3Q
Yuoh/4uPxf11EP+LA9r8sEaxcJm2zl0+GDyyj5aR7xpneEZFJDGtZc4iuTTNBVj2D62/HOemj7Ss
l5MbhNWyJU8iecbQWBxyl3k2fixDap2+iS6FDjKt/OHOEC4gXMMlcb6PkLrv4p5ql4wGaBIDb2mv
YRIHKENXW+6x08S7T+N3fyYaFffiimZAcMv04uKmNKEXIdfma9wY2dEnTGqVpsahHJyHrA9vciZU
DdP4ZdbpvJmXgiYZZd5S82tbvzamx6Cui63yzGQDVhNuiz68qKrtXYG9ZFMmg4AHTseDABB0QRTI
TtdX8+wn26VxB/nEAIC9XfZTs8LWZfwgAtinc+COEBCk8Y6EogDx2LsWjf2EE7WhCZUTJJtmN2EX
xzfkYTLJVo4vubZwOCpvrf3Y3sDzX4mg/7og1x6cobwx6hHxIe2MR79v5rc55GbgmVdVXZAkE7f+
XhgE8uCpJJQgyC5Jv74YCXaYRwBMQ84rYdcAKHh1aww6zooWwylLBoDN5kq05YGitX6YgzjeuQbh
1x4Y+zXRZVjbNIjfSCKgY92Orn07Bu60pQisMI36M24uDOFRHRtqY+fTEHl5WH7JM7CqTBk7ASJy
WxBwRQbbNWJVva6a/GkpqyDidlbr7dIae/JKHltDT7RFsFBy31yHKGJ6Tb7yrYMLJwIKJeyon/We
3ACi7Is0OJHKOEEZ6JOB1xLvmxuJJI6jgKffGbbr49335l1MsujeswUmg9rfwl/JZ7qM4AgjijKZ
/3Qr/coLSaspoRgji/CtiGATc+tNhuVFOGvxonlWfxXYJNSTZuN0JCyj2ylbuoe20+oUh+q64ct4
CafdBCExfbug55ZFjs7kRtWo94PyTlNSP01K70QRDPWmGTE3OaFX3kuU+pN2zXNOEuVGkhYcpX6I
ZUkQnTmSM3uFu0lFqjOfBETI1iQFmy9aHlaRG1TF0V8QY324ei/A6eskOwLz0R7lRdcN+EDb4WdY
BHpd+fixfZpPhwFL1LpzMEgmXlAx0WIhF3gw3xdnuVOKsVO3YeJLYsxlT7aQmE8k32nynGuWsHcd
WFA0CC/zWTMMjSwU3S34I9GLsAuq0T4mzKn46gwDLsg+MB+IpfBO7tRgJCC7tvoykfbCh+BMEQOv
Qv1AeM3Zpa9hPcXNwKCD5lDYnnnKiHT9KjtpbgcrvO2MvN0vE+qQn66JMTp4Nrp+OI9bedGasbeJ
Tef2q8GhfxnAYO2CLCEfh7wC8hL4TkcXaw8emPmuIAloW03ZURX2FTlm3/xkDK5FbpHepHpWtl7a
5euSlSWxCFnm7oj+t6Jmomc6dumxMm00r0pqIiaIuGXKRAhA7rl+tmy7MbNPruXnydoaZnNLXvPZ
zUIrWJM9DphGGtcGqiI21rVuLzer1zRlqAUpJ2Xk5l7zLuLaoHFedM9ZhuQtZN1vUvyep3GJn8vM
u/jDlrG6cWj9bK2qOaLBszYI3w2HSw+rcaAGgeZX5OawzcTOHpfBGwZJ8RwaFHEg60yERT3t1gYd
ThhA8Fn+PJo3LkEXm3nSBjp8e4Gb/N4wNgFumKcUt9QmkL2/DoqerBw/6XkWKeY6nZn1SeryBrAm
PjO24cZgC29rOoC2bQBnw9AwS2QiYoztQBAh/iK8dl8X/Z4vmHGTYNnZxn5K6DECQzDDaTV9BR3g
dqRoYfRjOcfd8qOtAaMKaRcPAFwWNOGUfBVGOD3kpuN97evBOJsN5GPE1OswfEUcH74bhO/2pOrU
3WPcD++Aa8YV2XewkppHCeE6HBMmxm80T3TdKX+551KxbFWVtssaBBgEAJXs++j01NOjxzw2AwMK
g7Y3sXbKVxrjmpGmY4F5rrU24dJ36zTsaxLb+1s1YcQrFKP2bEclcCb9zJNxGi8kGjx8paWY7E3V
ZV9AAlRzHA1n1JGCwDvl0xj6kR2ql17CgdoEiR/HagKnK2SgEXI89TbAP0R1qBawDMd9DO0LTKIw
IMYIB2viTXCUkVGM+4MIGkF0SCSJddqHYxvslqJJTggnRD6L/ogPOMVb3Tm3IBbV2kZuPBihieRg
tRvbJUw60lVyS9+RAUWLM0wTUT52iqQ6/0S+9fwrg9Tw7tVH3omKuU92busT5xX2j2Naii8mjxSu
r8JtRRxF47Ru+0R20zKsg65v7HWQW/7XcgxR2jrTDK67atmTx6z3jgv7MzP+YdflCyZXwynekiL1
qjWN9BrgzP5JrEZw3/QopqrMftgmUh1UnWi+Dro2r9oxTL6OF4W8w9+7LtmQyZloUj9fcacpozQb
FLaPjNyLvBTjjTHgpx7iinQqXwX2gVD3RxxaTDaHFsRm6qdPftfqGyOvnN1F5oAIdmaxCS1MaATQ
oTIR9neTq3G5dcyFwsN2j2xoCZGJJQn021aWfs4UC6COyEfH7aLKLHuOrMaGxQ4FokfV1vIKmpC4
KgYzDXcTpsfHJh/lKfDH+gmz1LBRrp08g6W2XBDg4dWWqUB6j/o/N8dCMAWIJL7UZdqURKYb0po9
KC+b1dRSPBuLg4HDSY014Pomizuy9D1tr6fGOU8E5a6wTLOrTeWTI+OJUQXxXQfDLTAv9eXO4iTl
XkdWjT3wG4pf3pKse4q5iEWwZPWtTnKeXOUbn5uJaX6o5FQD0kZUmHNUjdMVUW51LmS7hKL5iyL3
Ulf9qyvuh2IOq6kiZEDbZJZA/q4ISeCTt4jDIUzcIsBZT9PnKjvzQ2WXp/jbU245R04YbpGDxMJJ
+5WAi1+Fxn98n/9X8t7c/teblv/4T/78vWl1jwNFffjjPx6biv/95+Vn/u+/+fNP/GP33ly/Ve/y
4z/608/wuv/8ves39fanP2xqxHR9N7z3+v5dDqX69fq8w8u//P/9y7+9/3qVR92+//7b92ao1eXV
kqypf/vnXx1+/P7brxmF//HH1//nX17+A37/7anO1PuPvz1gfn2X/8/Pvb9J9ftvhuf9PcRJyyEc
2B5pPpePf3q//JXwrb+7wgrNgPWI/BzwHSOPX6W//+aLv9sM1rZhpQOsdr/9TTbD5f8Xwd9DG46a
pBvLF6Fv+b/9n3f3p+fz38/rb/VQ3TZZreTvv/3q/P73d+/yG4WFbV3YFjHBdvCxj0iEYF8LEp3e
AxFzAmzI3gW750whGxsOdWiLN8foSaGpOy01A0C5jBG5YzSx+Q3mDoXu4m4o/GOIZwFOKjTqbj+F
VSnPxCVxqV4RCu6231yGFc3Nms+KoWxRAteKCXQGK7wn7cov34LAbePvdkUIwDW2fcYVEaCfSd4K
u3ZfgcKZitiMhMg3Bgo0k1tVJwEayVsG3BL6yqrsOv9pkEbBz/zP5fNlHf7xMyIJwnJC93If5vFZ
5of2gg/WRIRDGrzHU1Pn3Z6xgKWzL52RO8keyyVGD1RS5u39LE2m58T/taj+tKb++Ix+9QD+9Pt9
3/aRw+3A5knxZv7c3lhyG0s1qZ8/mKVkk1+nGtsFVwkhKHD29fOU9Grdpyoht9pwjKWtbyfH1hKN
EtlmYtV7DHfBfd90do8T8oKRWX/xGV12kD+8Rx96mGhBvkKecDgtPo5Dn9PMsNLeNn78b8rObLdu
Xdu2XySAIlW+Ts3C01UcO/ZO/CLEcZZqiaJqff1tsnNwV7yBBPsAZxvLsT0liqQGxxi9dVDXo5D7
BDq33x7LraVB7Gp6hL3nAh5H/5cU3odns30udDwfWY2QYaA+fq4eFsgSlgpek4U5hyuE0GX3NXWQ
MCDQBMiHKo0yI95SadpIdtU/T40tC/H7beNYaTscOhyXvj5/G5Z/JYcSd8xo5krVK7Rxv1WROwnP
/c5Csvpzw9kNhJhlN/aNKujGfCg6wbt516G+YlD+fCVbBu23K4Fm4ASuG3g09EtXfZgkCBBFjvYl
/hGHa+2aU9Oi11sOVlx1KAWRFc48lT9/5H/ffOBv6hU3ECE9ms6HDFDqQ7vPF2FeHW9ilR8Xm7bS
gnaXaQBBnYFa8J5BJEsJUM/zfe+5EWigwgMCLqGnv0yED/62ji9c9NKsEhaqYjsNPlxNEq45HWq9
9ZJmhh6aCxTd24IgMkm7ho6A3NlUeZyc6AmYQ6m4KjpR0uGh0h5EuNqyTf0QVmll6n0LBk3eV2NW
dy9/HrMtaPj3Y7KRHDiOoNPVZw9X3oe9ZICGaES7zi+z6Q2TQAyFYLDEPCnwaDMGm9aDlpTUWDT9
1GxfMmzy/tfBIlXpO5iMYj7lQP75eBkB5Yx+6TzUDCVZEAtcY5mt025cRI+cUAFTKr6jGzTFd9Qu
6AnQ4oIedC8CC6oShhnQBt92fkxSJ65wLZHtz4Vuqr9sK2+p+N/Hi0HyYQYEkieMKc3vC2xGi6DD
elUvXUwGpzrkPcamw1279hndX0it6HrHfLQa+bdmaYEZckpcF+th0jo+d6EpEUxgyyiWqyptAazQ
5CXwx4igK1nlvVeFJPMiqXB9goxi5QsCJkFfNX+1yOKp/Vue195yrv++IenZAZgYj0DY9Vwm6+83
xMyEy4fl0rOPkQlKIi0Cl6kYxwO608hefRT/O1x33nZPUoj82/C2nWg73tjRM5wKrz0OE7SKvy1o
5+MuLok2QhaSDc1320g+zE78oroqThv9TLiYGRL1XRE40K5TtXU/DQvDAVIKKWoFyXzhxJKaqaWt
VUiYnEmL9vTC4Iu0Phlr6MjVZHhZWtHsjFWJ2mhwt8fTdCpkCi3Ixsd7javVCmPFK7BhEWW5vbQy
Rp8H1GCjxTdxPSISQaE28+yUm6MDR7Upkj7YgwFWHYfBYXt2xZxkBBjt28eHQUL0jK0JZQDeewQP
XHlm1Vts0Gu3Kr7TKle3+hiOBtdzRzVrfw2oCsvbEvM5qB9WAt73InF4uX6rgzp2nkYxgkI/kCoi
zhhbpA/qf9zCGX1f+D5wKsf3XPWx/qJivOTsUJfPwBPIfSEFpTcKhy6MpcqzGtqJjeJ/242kz15E
jWqLSnl3f/zEzmCxN1VqohOJdk2X/IWzbX+y8wte3rQJut5znFMAgewqh75LbgD4+MzTP1/GW3n2
34tC+Z4HPs6TrkR4RZT8+6JAZDa0SKqqpwqieq8AKgOL/NnAymI3SosOj3AT+012N3ZBwo6jYXQk
hyTo5Qjti8xiSfJMJu0VXi7ew6wMVhY7XE+98b4PLBxsSUrOzRWTiB4kkjZxhilV7NnbYk8F87Ah
HcuxO84LVEZRMTqu+iR53+sFfz4DU/j05zv+uK8hQQwE4QZ3zd0qzgS/33Hh4bc3tZ3/OOLqRxDr
4sFIEDuu27wlN+o44FWmmWk7F6HiC3S5bfZant6mtBrIO8ZgW73tm7LN1spcZFqqbYsE8kLzb4ui
uctOtJihatrHE70UirxpULE6fZKg8V9mr/ywswVEQNgOSXY1nqBtfzwvY1BZYT1Qy8egTxVrq9fJ
dgG9pYZt6b6tY6o60HmOGCFsS5y9cttSABzxorFS+p6vbHK9fKuB1lZ8x5LTdy7wh97GoQU46d0i
meCnslRtt7gkldcdC8s3ijZTM5KBW3hfcLt/flqcqX7btLk1On8dabNUcIwk3vv9afVzQZvV0CyP
Khm3nao3KHnu1xK12Y9eBAUo2QVU0/oEVHZ7PyJatnkgM9CoBDctYICYHoUK/NMjUaphOCY/V8w+
Na7sJkgKySWf6O+EeLHrBrbNi0xqVBnUqqptF8ygX/BfnLFshqJKyOXd9r2PoD9yyyFnSUDGzPmv
9/HZtsLiL6XbDwEmUA5FdOVDfeHYCdfzwxpFweh4i0f5Z6z8ht3hPbyVaONwO+JkmSLG/suwf3gd
bR9JO6+QiCL4f6Km34dd5A0hpJ79L91gM0P6pe+ZULz7GR8n107jHuLJgty+89CNMuDlGNeELGx6
jNJkIBzc+QDgY7w7UESzGbAgx3sDoIU3QGWx8Pu55kX167El7VQzlDMtQKwVVtH2OJKC9gwZWTk9
4+ialjwc70VTNVyJCxJyfUKhtp1T/3zvTqg+zjlvewmwSdgImP77REU42FmJmJcvKZjoEpjsUKDf
iikE5LeeXB2zkFs0HvyEUKLZSKGjt1l7KcpBzS5FQip1V3hsWM5NXKU+NN+pmZMfIivFxRQPABlw
LWzKVycvV3OPoV5lvk+rXU6fnBG850pyFEKDjlrix26grdcNxlv8fXAb33lI5jGfFsYOUcabEC3Z
3A8m3lGGaldsn+vRYLWRzPguYXG9mo30Nltu7tD0KW3qol7ZL7gPAvkY6ATGcTC1Y+I3movPfeoT
mUX+Wk7ryrGWqajJhy4xXjedzr0jGWoMHNwKzMaXyWtk9oT+PIn35LqljVjFCRtwUQm5tX2YyamI
ErdMLnyJLV7biGm9ihGYiBNgg1QeEwuysTjooqmcx8WF5m89ho2YsTzoZ9XfWF1fW/e8Mfzh1TWe
Zx5XfyQ/t0MJZKfd53BeS7xeM7IblGMxCkN+WuDKnVLrAogevNhVHtSvJLSbcd4zVZb2Zzj00ySi
opw6O7/o47oFC8s5wC29U4w00rsNbd8qitPoadmV6c80QO/HKM+2CowDXbsZmdKrbTqdfqZaRe34
gM+E1j6qA/ryy+vanYsWP+0x6afxenLjBCRM7GAT6N7HtcQ2Cv08IBnw1RynkJOMq+C1XnYBmGJg
zg7Atz0opjVfzlPSWdQUJ5K8HhIULE3YYEEhDO7XxhooGJ6ZHBO1kom6FPmFQRN1hbt+UQHsoFL6
Pl8A9G3ftDKQxPhCwa/m41YYQO3LOrShHC9zz0BduLBny8JEkdJ/Mfinuc7tqty5zri9FwXYe24n
US4vle8z1AcRIgpNwXp9WiY9af8ujy2gX0e/UJbU5wITqmD85OVYfYfIyCkstkff9G5aPOG8F1vr
lePQEJ0AL2vZsm/YtdsUnoqKEUkhh2jBu97lyD8CgEGoB3HP2VyZuXa2rO2SlhHVraSADnCm3QuN
HjDY172w3PqrTGTN51V5GYaPQxK0bWQ4BzOyMhgy3iD0kKfbH+H6CVl2bUu3s9w7acfdRzq1681a
Pp22EVNlX/Cl6dLeeoBDum35ztgngR+FU08hHqYO8cYJZXHFz+n3W017d2X42tzn/3iXoAiedniS
c8is7Wx7PLZ2Uun+xy7nbZxx7snJJVmDRdX7wqqLIHV+ti0HmvZosoxIKwIhvvhthEmTO1g8QYd+
9ac+B4VNd0FmpZDD0mF17PkmyP3tkjOetIZhxsziExT/1L5gu7JNMM9Y25MHdsL3yrDahmYcUWNg
i9cH7cQ1jHXHx0a/7scYpdoXEm4p33Nn3XgPhYvkQUXOhCsovVx+ajMWv2YPpsEhf9LPKSxAhO6X
t8EYmDUm+hXjoqqHD8QBsHOLGyUyYz38Gmrr/cf/b5Dff45MgSxu8KKsuAC7pi3jpcg8nZlTVquF
m27lOvNZiVRJJh44gCcN6tP3B9WsI/6iB07eg0nONdXnGH+1Ih2XDbEFYGl9GCVo/IQs7FaRgfKp
4jFE7ULHCTiFypV8s/QT0b6E7yPYaFYQ+9r7PaUy44wW6ab2ELQuG0OTRfP+aN+nhwfHjvHBT4jf
APmJXYSJZg9ld3tMUNPy80jvPL65wAuk6rRamTP0l9yp2ob3fSKtwzJwldzk9lfsDJLTxNnMhzK/
6wDp8evvA2qt08p/NDAOHB8jSRewwJl2KlwTT4kgo4XbRjZAc7xGdLhlPrqJ55uNvmxfbAwtmD4d
XQbbzZuRYPdTtyFY+YNy3L44uKHzpazFthwgN27XXw9ekk6PQ5mUSXYEp8rfTVsF0PSi6Kg691fq
fa7gtRP2/unXkIf5aLicOVMFf4Q3QMOH42JR8J6HpkqPwiORWw5yHAlIj9e5gP7Gh7s5XPZ635ea
3GZJwoCUDY8pHc5+k2zLGZbBlugpMEXKMc8hWAS2osKunJuL3mkEkIIydErK/6BESRvaoT3w82nf
dnwhaHRLaJ4D/7tAIvOeXTHZpIpacvnlLRYyMUkBCEZ8up0mzfjkYf7IKQDc6Tb3p5CtPD/OqpXs
MAFVoCE4lBWv2OowWwALurMb8qqavwlvztlvkrKh7f/iVzo571HK5MchxdJI/1gcyOfqQucpw3FS
b2sG/E7JgFGxK+IV69CgmfrHVk3p5MG2eLv1OUw6hkiBbC64oyKZOvfgrYJWIYCONEjXe3vW26wh
X7VN8ff8adAVEyNgD3K73z7LJF8ME5yfbzNSoTiElCt55RAONf5cpCwWr7pR2jb8BOzY7Qw70iHF
vHpPsqzYKZr4ONQIEuUZb4eVvwG1cEu9xRzLN4kzFT/ypbFdcPRF4Y0angIviQn3qiq8bT31zpSR
hE+KoGerBN298M7rIPAyzJz1tsEbMrWlCuSALLO+y8s64dfNUnKX3ybCsxgyIFh4k92GKt+SlJg/
sv3gpqC8/rNDGmuJsa7MrYVa96TdsoNZY4GY3vkkgbxnB4QAR/LNUoCHv2JYzF15dbW9Nio33qab
kcZm8r2PJKIbMtEqE5miK2x1YYZ/LlZEUg+GYJqswqrb0Htmv2V+WZNeGYHcEds9xLoG2XjkeLll
qcqMeJXIOqwQ/Tx74ZK29oszI/PFC4f6NJAQ2XS99c+U4TSJ4rUNFQyBDppma0VBafvmiYwkViS4
teB7mUTAjFU6308+sU37Go7Z2MpvXUy7hziZYhirMLJgKxVPlP8ljk0DbwdU3b1tN8SUvu+Ggz0w
yytEodHINy1/3PkTlal5/+tO3p9lq7Ecc+HUYm/Obb1tNxibbftfuCTbbkL0vy1eGN7bT9Rv2fs4
l9v3XFtY/MSSINMzMJPITlQHTu5bbSMrY81STogW41toegj8YPH726oMq+1ffk1ZYkp2ohCdM//0
ng/ftlMrwWpxMQrwGwqp4G5I/YRWvglcJg96AUAqzxOOOvxSQgWd0e+oE/HFISzrz+0qmN+OoP5w
S95yu3KA1vzqrw9Cf8wrrWWqWA/vJ7Y6y1e/2IEHHpzPxfuGVbwnGtvA3pLRVkkDG9doPOPQkJDA
LYhhDnkD/uloMbjnfqKKN14iyNvCOLAIfAa0r+2yhrcFZzUF7xE6QoZtkWu5lRn39TRvc5JuDQn/
y6WToqpwIi5Zjcf3ASEPvG16ReBtIZbT2VZ+lUpV+sFfEl8fDvTkctgfmMGSzc2D2PLhQJ/21BDI
V8sHbDtgstNTlMyshqlhmwWjvq2gciTxgul9RpPQ/6bacLaP97bCCQavLjrBj3lWM8yNNXU+qar3
rTEnB8xVcA5gJf35IPmhSMNqEr6gDcklZcX/etux/l8VqilAxE6LeP1/c0RgGd5ErY4d55MfUrNi
R/bS7aEOGPIySRzj8Mh+bY5/vpbfUwguLTRkhWyXm6cczjz/UKOKRyVJ3+bJQ0hVzXvOXHuLx7su
8NVhbQid/zbO//2BkvY3Cu5BKEkuhh9yFpgwCbuENnHfzsDsnpOCN/7ZXwq2uV8r+883aG9pu/+f
yNzukNytcKHtBtKmHPXhA+cyd5K6R6b7a8eY0nVL2i8eSCH3ONMThgWjjlfzeZhob95XAwy1Z0cZ
tgarW2ET/yUr96YI+O2KOEoFIS8vP0SNTKnu9+e/hMKafNqz7/F42BbVRFzHGp+HImZfRx2c8QhS
Z1hYmSHcMa6gtWBIQBTFz3BYI+i3rE8XtD/Qw5mtZYnY6lt+nPUR27fZojhPYsL4Vs/S79vsX4b1
99QiZxNK7yFVViUEAR5L5vebqLGgi/NZhz9ETv7x13hJcAdcplHVdk6YgrGuIlE5Rvo735SksHcl
MUYX9aqe/cdNjWo9/OW63mv//xpeklNgCLBbkkIxZ4OPG4kQFAL8LO1OZpUi7Q7Snbfy9yAAETT/
4ERMBTVquoRkHg6i8crxZNe7SW9XV7we6PlIoqbQpBqupcNhV9BTh690Awxtogh5G0MzseclgvxJ
8yLK3Yq42+TSqdtDVQ4rbGnRCK+r9oFxye1cK7CpyruDPbAtrcIj+lWf4rqy2/mmSNIxpEdjwFDI
5hCe0xtwQWTrZ9W+pMOV5ffrjehb/FqKWd20vawICQN2J+9t3bzHtsXbaE6wGNkrOIts750J3xci
qAY6U3lby4Hh5p3uATfFZ3uLHqz3l6mmGsdzEzpAAQJWoa8ADdedCdHdeRoPigHL3/czdss+Tfvi
+5vz7ZVNKWdifNc22N4afjuSyiCYLTx50AEo+YeqIIwdLwXp8Qxf7bnqCOBJINOH9qiIs0J16y19
6Ohz7gmgaZduNxoSe9jAbYE/NNFO0UpZDBV5Po78PmntXZ72QRNHFnxHJKA7BI9s2HdhG2p/OiSt
57jtF5c+2LX5QoJ7K6EQdAjp3TZ9R9Ya4wDSm8meeU79+pia1rbzqLKJcv5Bsd12waXrzZN8tt15
6YNb8jSxhlqCSZA85HVHl+NOCwL0PqJ3iOIt5gkLz3Y/wZ00uDVYHIXHiFgAVWe0OMtGQw07YH07
6p/0GtdWGBgKcYjFuxMgj3568URVLBB0HSI8eJM+Dg9fa476Fm5/7zWeXzFfSwE28a6Dio0iP9aQ
xOVA2Pb2YifTugUmS03PIo3cb8ce2ucJP2q/xFbyBLUK/QkOn8Kr7J0B9eJzGbIoJDJyfDS+sGs0
wYOuQ6s8VpmbQNpLkukBQxg33y/ZFJ/wz1QXmVDruUI9eMHRubn3DS5Hc+imtxvpSJCkHM2XmEl9
4SRug5+CI9OX3OjyayKyZj+HdszhB6LiidMVOQxcH64CLZ4xRcTtAKTJtTdl2K07KfY4rbDMMfdn
54DZ2fBpzcsen3S0dIdgESgYis6rfqR6eECIpK+MYyVX1dj1KCbIedL5kFzA5wvpxp2Cz4APWwrJ
OnvNujYGO7BxJZ263rtxSCP/KitozTjm4XPnAtGkUb6OnBylwMSfPAccAF4Qv8HXXdL4Fe56eSpm
/IV3S5i7xzQXzYMGagIskpxAByy+SR4nPKG+g+twOTsO1ZcpkNlByB4UBIylbAeyWV075IWOpu/q
n13ux5/JVmU0yPQqfLWpLRBA29q+H2WeZkdNmz1dj3gcdyPEzW0r2HfwRC5VZxbAZNhORbGPlD/4
mo0yXM6UvIcf3SZkODSD7omrsypddqNyg59B7/rV3ootcwnPsHH3jt3nn9GEFgTmVXOF6MRuoxjW
1neRd/p69mGSdp69zdDY3Yp2yThdzsRPN8IvxjPpVusSokcq9wG73ysMGUWnMGoeuLk0sn2bdDv9
bC18WGVmr9/pfm0kJWxNv9q6dsxcmstLMGAY3u31OhXzpTckSJmErbPbxfbZiInhoxHipbp0AlHq
SzO35ij1ANsHCjkOV+6TOy0/xBDHt47N8hm7oaeNtxXw2edq9Pfu0qiDAxrnFg2O+QZSmSBAUE/F
fGAoKLoXkZ8l+BBag3K+UwqFmiDLGkdi6IySlm/ooHXxuUuXvogKLBwfMbNsvwKFrSRdo5urFt6A
dBZzfZT4ApI8LLw5XSOM56c7aDkY3dcrnp15pVcAl6J6qhtE8VqP9me69oOzliYATC1gX2Qw9bvA
m69zEswjeW4HLmIf9ziqWS1HoCG59gIIEbvSLsLvUCAEBnAEBLj85F1Ls7ZXHNnoYQeH2epf9HaT
3tEYQjPBlBrI6NiSjMNsYxU8et/xJnicOJg9rvReB6dWw5YHIwXmgQE5pb0/DAfiDoC6JgTgZZyW
EiEOJvAkxvGM0xJu3QQ+SEn8LnwM6z58UbTxf8HwtXkZ13H9OTDB97jyyBuHSvYJShfWvXitPRDQ
WHDh6vHaMl3xvIoGw/pyIzXW5C+BjAIuprWRHUnkWUACwi28C59KQKTBtJ0KdzCPNBMprn+Ul7ao
1TH3VPeNRFB7F9apubCXMnyoKsCESZe3h5ke9+3cVWV4IIv+0gzOdFd3sfligsD5AfGDzUFiPn6L
MxGLhyTKJ1v1w9UMUu2cwRhEAj8ENcZu9IlzHqOlj3N2eF4tE18DETKfVxmkjwFn9W8tjJ4vvPAT
KM3Gv1ltq6dpBmh2GcbuNSVV/B37Kizx7ltqxXw3NZoqq7kryPneJXOj4WDrUhzNlLff8PCA+xNj
eHVtQme4ojOm4DhaNV8StYaYcycAapVfBBc2RaZo1KsDtDNRpIKN9QpPmKYnREb4XILpr2ai570/
kEMNrgtXjT4EtsYUmHiW+JhdT5ZO7jjWl7eWs9RQns13fgd39T6zn7qKCCYf/BwSaU6/n6vt7DJs
tHyGuzkg6kkncUNvyfCYyXFs8cculROFqe1fORhwBMdQwLy7rNJA7ykcOrBpKLDugxD4xy5f+xCj
dBXXt41FgflqsVqfsfbE1JvrFnOQ8mjP8GnOMEOrT5jkWZ/9Osw0nH2TNoc01OY+T7IRChHYeOx0
Mmile8tgMnZa4ti2TtCfu/V+CWozpKct9BD7sJ2bEsTxiEl9UlwWHAJNGdk+kUvkVkM83nA8z7tI
DXbyZfJXePSNKL1r+sNiez/ZhIhXPSe//snNOG6ASrLQmbgegVNS08dygRrSvwS6Luocnu8SS+iV
c4v9GVDwpEWJj2XNcmrLpTaw0zp3eAitpAA3KSGQm52xQPbC/HfC+SFTtGnsZOqUn5vFxndk4mQD
5cdvpbieQsBWkTQkjm9AzK3Tno4sDPdIpVzm4NAjz/aLyx6fmC7/BPraC1fF8NdirvYkBuAz0xak
Aah/6nsnD/o9VG+vlGR0O/RVTUA9LRrsRUKIhYKTXhcp5cBdVZNXjNZ+bhFmVAuVBn/Iiwu0FW5z
SKhM3RQZebl9PmfoJBPHDvZeIFLgal5u8BVPjKb+NUBfxc2JcqvXy/7WwtzPj6o8dkDgOoUi90OS
6MnWlnkdQ0ITZTRySdwkbHVIxlQOMiKES/FjoRhM79O0g3SG3bbT+ARmA64jZcROilkrD8/K5uwH
m1CL7V6qgfG5SWvP4QHsgu2nwIjnxnVvMHnyhkeqh1V8kbeB8z0Zx+d1TZNH3CSek1DjUMIxoXoA
kJcfcLYyJ8HLQ7BJeIZ6i79eAWYsb9ECDscxNWGkW73iE0dfIFikyq0eDBz9vTEbbjvIHPbXsa9+
9NDSjnCCqBslMybeBe+VyJ67qd2vvGycO3Ti6gHvCoNCbSS5wHxgwoDBy6ZXu9HFZ93WHbYnvp9c
d03dPAxth4XsMCdjfCZNidTFqubwjBKz3cu6LY/4BLoPdSEQtPRpA3jKtW5kMTtXUlMla5KOamnI
sWgvZTx+rwd/OK2zlODMfV7CewgHbXfQttfc0rA29WdtpngXdhP4rs0dMHK8DuBgaMPBjRo68IYz
yv9kPixkVR/W2GSvMYXW9pRT0NkbFuW0iQXNLW95Xv6ZV5RYFBNfcAnxPW+d7Dj4yO4GvJ2e8iyx
n0n1zLhV2OEJI7zq6GsfxnsuTDRWXvpV1NUj1nqcpDi4HX0oS/hlyL7ZuappvikRm8tBqnjexWbO
AzyGB+cy1pKbxuDk6GTzGAWOVJ9yjiWX42Rn4NWU/1zEif21gHVxjXsyFXHdNmdFjvKJbK8stj0N
+ZPKRXsDYk4Rt7I5bpPQ+eEUFQmfpYZst4OtBYNsDLCXx1SByhvZy8Y71y78q6gz2YxXbLmCVW/9
CXGqKtlHdp6V5e5NqTv5At4XGpwsuQZQ2X4aRPgktpttFnMiXbR7rrxB+nuO8FhnEmsVyWWlm/4/
mlNbCqpSKfHMi3cyEOqCabyw+sLb9zq3LrLWlY9bofpor2Mx7LLF0p9cd85fhjGABepw8gR+GdN+
08SuuqZWZK6QC2PsYBJCmuu5G/RLIWGCRh15LRBiYzn/6PuFtcKi5Jw2aNJmryNlknFHCWg81Dka
UrKiCT062bwSzNOn+NOhZzE+Vn7aXzkL57edRTjS70tETO7BaiuaTJFXuk99V5bffD3OEXLBbl8K
C9++YfLtB8o5AQaY9LAUOw/r642lH/eX7H71dJjbNMU4CGZ0sqNtwML6J51s2LHx1vqFRBBLJaNH
WtppgWASYVZTpTk402NCj0C74apgifdv1knEEVEMux5HCVfh5PYVkXtdfNosabo9pwq4HTsmb7Pq
yNhDUi4nC+5p7XzyBhWDILDbTH0v6VOEgDlawQxVjApNMYsbTEg9GLOctmdHAxVLq26IfF647rJP
KZjgOzLQPuws+3pc4qq4WqBvKhF1AwcwfYeNjEK+PtNXDMneDLrNviZJ4TTJfmKpkLdH/qHAvY8g
5Tw84YnV6jMiQqv6ByXuPLqHlIabqj4AkrOLh1hIkv0nTWdOj4PL4lgiv8sHXfAccMnuMmgEw0DS
eaSvmtv/WVmhLxjHLq+XfajTGeNH48r04T07aOktw92X4ZaLk3Y86yu8YLZaMQXqLfHOOlz918SJ
xeydaORdWW+t3UFARgqX4uxYB9OyWpxs43zyeEWwHfdPKAZVG1z3BJTzrcCDYnGiIekA4Z1Wyik8
LV55eZO/KITZI+4oZY+E8EoN3N66Q64k8bugy0JV8YPqXZ15B8iFaaYuxTC0S0PjC45R/E3lJO1R
6yBnP7b6Zg8MNLmRdA8RuuuQHXMJM4KowDllvV8tiybtN5K6w6KOaKScwDHWs4MxjJ5o8QjJHdRN
cL0S+gWH2Co9XNP6McacbWc7Lep/KOPKOVFoqp50MJSPFu0c/U42qJ12zsDaOdDeUL2KGhHpZmYL
cBhiQBem+9HQGIFho2ypdq3esLy1dV+GWTLeubRjXpB4zK4bEauokN5wk9vLAiZeVXQHodY8KW2V
D5BWJv/cEsL5O1VriAIzCPv6ZHpB29wc6AlBuBiLV70KrCdjmKQxPoaBM+x7tS73XWZNMwGCVR6I
QDkhxrl23ZPxnL7aY984v1hrPC96ZydTa98HBQzX/YRz7A8jqJjuuhw/AgHvHJ84YXKMswgnTHeB
OrEYXxML5KQVEVGjW18LtIsIg8YY6fdgB3SDSPxXIqjmTXNwFtGhtW78b+VYOiQs/Vgm+LqtMnM5
oWLueVsFnhj2UrhD/5VaO3V6miZp64poIsCBA4oA5qYOya3bhJN3tcPwqplvZio8AIUBux78AhIv
FJaG3ukBzbammUtX9ApIrFL3Qe2CnPCtPj3RKM+D8ecEq3mauS5aDaY/QtbsvKxUyJkbmFVslFbu
c4Wobev5buFh72F0B+EBGO3006JbhuRhrpNri224e+ZwOaWfsR0zW9SlZHZBBONdGgBZ2QtbpFpO
anTy+2ZS8Q19eclrYmxGPpjWmf6oGO0+NrMZtnaZmB6D2R3ucAdJuQV0U5QjfVipE3Oa7vjCDe9t
0of+Psyb6QygCOU3ENjsP5NyEK65BV5ltYPFTDsZ96HF6ALfh1p89Uxn40VN4xuo4pWW8G5ddghu
sJBBfZShqO9GVERlTUd2mI3heE48gCL0Jq8bjDGeUL1Pm1/PZDgNI0L3F3mkJEFhTyiUbPtkVCNb
r0WDPT6jUEUxrkg6nGyTeulu1KCH60TaY7AXbqLxo6aj4Ms0+z1trn3NXVJ+9p8dk8KXqAjAP7XW
FvF2gRPgJ2At+F15RRzS/1C0WYoMO8hp9SFdcrdWZAB2q6e1dyhGOrr2SlTZYW1nfidx6d+iT6HS
+1Hpf6YuxbkoRlI79e7yzWe3GK9mvHn0vmzHAEa26XFgsVy35UCQkQWqZHODnZq8ClKoPvSlxKAJ
jB2HONem8mUBSH85W7q7ozksj2g6kt+RYYCgqDs/xEbA7TZAy+Tg9zNMC27JpQlgGA4pHgLsv0aV
V7ktFxdAyuQ+WTHGz7dkrgpFMqCpFmAwlf0tCymxI2C2zW1DS4PA1s8FubqGkjb6NhZgYSsseL4U
7mymiPcmUR3x+T5Vpg22cfM+TWoiDa1kE98GZaW+tpT1k904lN8UKNevpsfqB2YnuUda+OjMAVbv
hKX5llgQ9YmtZiuyiDxuzICeBDbM9Fwng3U2OYt6D3XW/9QPaO17t0VcYPwCLzqyI3AQgycyxiBb
EtzuX7Rc1WF2RHc/mkWei67pJQbeYO2J1kRFr0ZNisfvuuCiwzjb26+hReBUZeF8ql05lvfIM7O9
Ibm1N0x1J2qVOxwIX+wr3IpSmtEm+2saL/PXMO7tne7wdUhWtzhUQRn/Qx+r2Duu0z8GhPsn24nt
l4aW56+CXwH7MTNw9Jh/ReQR3MxUlU967Fl1wfCdjtj+Tg8Cd5MAN2ibdbAC8rAKIhrbqU68D0zN
MaNDdu/TDcFvX0+tNP/JSXbsg5mDCnj8esXa226e8DBzHvJUIdt3yOqfNc4IeMfS2lco9WMZyP6b
Q6HJB5kXXlBFBVscJNnif+VE21T63jhd47ifehxK2OUhjm/NMKZFcEtVel7yqqXWQIWr+eQs9G4s
p0kiDpB71Yi5T894n1f5eqZzeMGmJ5sn94cLBKK4yJug6p0odozorX0wus5k2LwK2if8qqIgDx0k
88SeTi97JWwMxJJFpvCMmM8D3ox0fHlydo8YC07Bs1fXPZsKPqslnODJd1Ph7onzKIzvrQVMKh0U
Dk099L8SxtPGsyC+ZdHQN+249B6muvkpWlga3Z4qKJ1hOK5MuGzTFJIlBe0pOom3rmXmYEsZJMnh
HbefRwW/OTtmavaMeWqCKf5/7J3Xktw4sKafiBP05raqWGzvp1vSDUOW3oL+6fejNKYbUqt3GOfi
bMTO5UgCUSASRGb+ZkgPdP5c8j44KijpXaH+KvrqIEbbtfHrqI1eNJ/6bBmQJmcUFKNpJJpcyVDL
xoIZLzB4eSnyEsq8/hLTjlQvD+JoGpzmqVeiRbd2Sehm/Bnga8eezpVOkDCfp/iw5fZ+Uj1EBo6/
b8+9bPLTNaS1r9I6XCma7kq7e9k1pFTmdiqw9K9FVa+kleEHeMGwypYOqHBiswdrNKD+D7I+SWnR
vTGBl+3ndQJ0gGFlerS8wRev7O7nvfcE5SiUcRLnS/ZjAsUPSEGReTk7Tqnoi73R7n35RO5Ga7cb
UyPDsjUNDTipUUpC1XT6pAxXscjWDh5e7PS6a2GV/e2suL35hpLjr55nqbS81/9s25a6y8401RTz
1P7qr2bRFMWklFipJKvTM44C/4mEYKmQozTX5ffxPhE6l4ETBhUvrcRp4OoHgAc44dq3drIcBEEp
mjW6f7+H1j3yrL/Lu1NhfoBVgLlvwv2QXiH3+QmDXis7Qamrzaw9Qe4YH+wWaMFbYIWfH8WrY5/Y
5PLr3pW2K4ZCq4W9HZ38AG0h/7HSPye9WXP177/qf1qn4TL53Fai+tbJQg0vtB3+H1Jz0Ez92etf
1SJeqDlcJJ++tglb8oc0xKr/8P1f/KXj4PxhAM8GMaSCowBYs0oi/9BxwCfmDwwLOM35+xA2oNP9
I+Tg/mGZnufyr7jnOT8kFujrr1oOJhIPlgoVVFUt4EhoOvwnLQfz5YFnObZKrwOMJEAPjal+//Nn
WB93zs1e65Z9KwynOjoUWAUsA9dWoAVRx9l1+qrIjR3mQAVuzTJAhuvZjQdv2kKYhW47CMaxPRbU
i4pj2C8qKV8ZwQ8Yl1Coh4zDfjqg8KtelFEMwMKunP4u1jEQ43oiSHI8FGe4CGG3GgxhlcRHQb4a
7nIlq7zD4AKx3YWRq3ydQnqG+7qPivMqbtFZByU70rRHtmpnNA41kh6Te2qV1O3afaEr3vlo6cYT
LVzlqUCTXDsx8Xd4cMO8+GoDwaBXWjo9xCt08cc6PZmoU82+hyjO3u46lCbnOkzvW7UuH+j0CoUm
tzu+x6VEPxuyOiEzpHKQU0Zyhg8RkGd8wqc562F2cOACpi25vNSi8r6Fwhj+xN3Hss6rZjQh4rYz
Iju0Vux9UumCerk14w3ZqcK9d0SFyXNcTqF+UAqjvZsz1fhYCq+GmmxjmGjNc/Uxm8j08ZnMlYsS
nXD8/YDBPk05kPogEbmLg1iCFN/OcJA7RELdGM6jhiwDdKfev0/1aDzPAMXaaLbFLnbcg1PfLGON
M1UFdBpbagritNscOrW10A5Gao13WKe554g0dO8bzaDXwx1ztUN1QdnuQhfw/Q5OoU1Fvbb0SyvD
da/xElhEoBxIzMw5b69tY4nJiFMDRHWmZe8gUWHZSPnCQVKKH3ffmfhK7prOIDHr5zoqdlgUaO5O
N2sxHYZRTNc5Q9g4Tgjzqz15H0s8nOnlZWlX7mFHjVhwUqG+HrHITIBUtOJhoqr5ZSBJvQ17Uvmg
qLBrPk+iGmMTHQNMHwMj1L/qNtF2ZoHOwh194/JrKWbsm1CEDE8HpDSCOhxiXHbtOb3GXjLCPXDW
23gvUnPST/IsN07CModT5YgQLf+l7svTmdq/7gMrp4Y1k148kQXSs0WMj569qhXl04yKHBKTDbo+
R5zCoj/BwrctuHrdeSioSFTHmvzD2NeTMr/XlgpwlYrvqALAv62vSD0SgOfYRlR7tdSqa2C6dCai
simEb9HY+UCdAL4L+zwbfaBP9nA5a/hz4ljj4BTfZxp+faC1GhocdNPio7OMWEGMYz8c3ZSBfQfX
eLSn0DvgGg9mLNvTJEOHcE6XELeP3kmwZoR4Sf+7cMKHiTzxmwbkysA6zZgb+km98q6Dkqjsx6mC
D0Bd39Fgpll6dZyV0XtX6VlhUvUFhE9PcdTYh41AJmsmMSo9532od8MEBd8LVwtbWOJHzDCmby1t
KIqTECrRXtML5QarhaQHk533+w5IhyCfRrsK8EKlURtetAWngE5RPq4pwr5s9G5kOO6QODXn9qXb
YNh3oOZteScYH1HIpM/vWLvG7E+WeFyKQ2vaVX1URgA7HuA8y59NUeN82GrpN1u04XUK1svcFwhk
YvqLyJV65+lR/JGCJqfPDjIIpZTYVRfnwEXMAZ4zZAlJW4e59LGr3Lq/6WLdvELAynZucR1OgBm3
+KjuHc4V1x+QuDp2i1nhK+PQMEMTJE/LfQMi6F1RRO2ZLUZsP5qqHLFzoIactCUZj6usdn2L5yaf
QrAV74fJw2437Hn9vLVqhGBG/ocX66h+dgew0D4dLa+5S/RVVgrnNExz80F9ByVpNdFAc6C6bzQK
BpjjllmdXo9jZ8zX5DH5fITMkCf4WjgFFbPUwS1Q5Au6mRMl0us2VBygXwBOauFDsiiTW0OpIthv
s6D8sAgnzaGTDel8gXk2QJFJtPUlnXPb3cOq1z+Q2Wb9QelWiVdHUevHeo7LBhC2VQ9HQzEEK1M1
bh/vjaEjE5+XVkOoAeA1+mHCCeedJuion4KW7k0q1GDkhUNx/bSGf/e+9WL1NswRCDwv8TPXDrHA
AG7nhq7+MKeDXZyknFuXpH7RcoPyLkkcrpRZEGHchSF1XfLNo1vfRscWZZM7e5oo8pTqAB6A4xwR
j3MUNnDjdjqIuaeqMyWIIPaipD2xQHc8wpcw1QP4f3GDRfvqO4WP3H6u0xS33kT0fQDmZDj577e6
/7sr23X9tQQy8fVrd/mxli93/xtVuMgrXhfh2n1ti/7Li2ubzj/4W33L/MMmrUfewF1lFYAB/3Nr
s80/XHfNDsEHA4/+LrP1l/yWof9BTUS1kV8G1rlKcP2jwMUfwYM2HSpr1ppf6vp/ubXZ0qXNMsBn
Y4mMLIgBEhyc98sksekLOP1T1x4nLTuldhxQTN+NSIaaJZ3V8TBZd9AyDkM2X0VudlIMXcCkcEFG
dTPWLiHZBZViQo9/HJZsr9EjLycP7zIUjztxEgoX5UgFQ+sceO8Xs/vgcVpNTX/ixtFTnbV/0iI5
hg3Enzg90Vp1XyLTmlbHCRlKRIX2gLXI+DuwOPFTZIoDNYPD2g2M0wILKLBTthHg932B1LLhnbT2
WOxcewT7M+MnVHAR0kEdkLG+C8FTLnEMjxR/bq87t3Fyo4qH3cuhZxz6f4dnm+DmR5L2XDdrzXWf
pW4/LexKsH5+G1Zt4hyazbFrqrOaI2i0b6iR+6havJHnS5nbT0+SMjfa6lk8AXWD3Hyj6O8H7S0F
wp9/CgUqdU3pUe1hQ0oPaOjFCT3lZu5Gl+g87Qv3HpuNTAv3cIIy9WG9d3g1gicNNt/xuVEVRxon
hzS97lwBZrTwDa4SlMzPhGId7OGppzmpao9Yxu9iyB1i5bnz7yEK7dexuma+gJRKozLCAfhWmWEH
VOmeaxnSNJU/I8gqKNUCCvLbFXCngLdA/BFnwF2FVnalvMGG/67g/vJdsgAI5REjVMwhsr58lyqI
1BD57fbY2hzAVRJMn9NIRXb2qecYzTRIWnQ96Cm1MOVLFiXXMZ9jev91S72cxhrLz7ZUgVCBPUe8
h9QjY/C4ORneTqNzaVn6G3tKqqywp14+Sio8YEs4eNTPOBaM5QDXAPQV0rxohP/+F60HoxQl63Ns
kk+bw85WpQqOF4OS7TJWVugPMc36FHXaHFcmnAYCJX5qvQtbw9naPGvV/m5RrnAD8cXypHvJfgEx
UtbgTUIszT6Fg/hRpXhV+O4ldQUm1vcl+HdqKyvg2WojOzANIu3bIyiPPSqBhywWu6xHEmsln4oG
frziYxt79/sl+WWwPVsR6UBe0exhPfCSG5t0hrJ/heO14FaSh+KNff3zwfFy8aUjqrSSVdyLR80T
rRxSzKj48Psf89YTpJMD/J2aeS1PGOcPrYOQxhtH068Xy4NNxXsyfpKzsqlowWLjkO21627+3Dvs
DiCTXvj597/jl+FgcGGnlkplQ9apTBxE3gHE8VJosXl0/ftHdbn//TNM85c7Duy+Y1E81SjXvNxx
wooocxbsuIJeNdLeoJ/50iXuqb6ohy5TD6VLe2OhnV2Mx8Q+F1BilihNOCQfJ/JbGnffcAS9TkZQ
9Cskt1emP4euR6AEkvROA0S0gwe/z0JgLrl1UUx/ppl6YublEQDFvozja4WLbNFnfl5bgVp/Qb/h
qNL/7L3lqnM+q80XBenyzKnPlFo90+KrAdSFi3qsRQoEgnxcfMX4Isw/tQoz4NPOEjtwIvgqe6dD
yfzRtYbd5yuKt6fbcoyW8DgWKUd4fRpO0z5WnQNiFjSQHhtFO8MW9iRX+5NuDOpa9SuRX+nlV/Us
0apPqOx9Q5fh0baWezec7qBSd/oVmJnbPne+pSsCXhn3g9ZCtlTv44GFS+PzjoUTsXO+YBoI2n6X
9B55uuq7NZnUeNPm0U4ZP1Bp3SmmEVijFUCL39UAXLLoiqa5zxa5wWX7KhP6RdZ8QRRlt5w4t13z
OcOJk2/j+hPG0sJ6FJi8ctdXH0v7c7R86M2nNvP4OH20kuImpBNhI1hqTt5h9b5e6vZQjamPfreP
T+VxFOklNtDn/aQHY/wngCAMmasz2wv0wiVVbsD7pJfpPB7BcdHLy3wl+dIkxXFS0wAewR2v5+Dy
zUSQY1fM1iGqrIs51r+4/XQ03fB+nKJ8n6gOvWMtuzB0/bIyTUR/o/HKGMZ7cOsnvSOCqbkP45ys
6rzQBdTzxO/xSddVXFRpBJtKxm3rRC2s3bh+HhLe9tRiOElmRselD9vDpIJy7j4pBXSKmHMcD9Lm
y8RfAkgDwgO5vE+dp/g2ZkkJwvZNZ5JSnVdEmeXEp2n60TBSLmfqkTWnQ0lj69JUf9wI6NukSn/i
ALBDlBWEPZ1phKELHJiAaTwUw7WwUOy2D+SEB+AWftd/0mPoSyC99KsKURn1RoUlusANTkV8VxVk
fgZm4zXdL2N4BzWar5+JqgxRliEtjjFiG5VHPYUr33ucx/qlB2CvyfUjotpXrWN+zNT0Q2Iu1yVY
wGoZ78ToXgB6P6jmZy2MznCAB5gZB13/uTchZJXto6HkhxAdrmYViqv3mJp389cR/2G1HigCpict
zgLottC1Ffc4Nvhk0TD2gcre9MkKA/miUTwxgLcumuYnTB9nHi5OyDlRqhjqAFXMQ+clVwib7LWM
+isEumU+pJri5/FyUeew7fXuHJbtHpmYSzLQDzWj9bruu9V1paOpBzRZw7k26q6rTLAOI7a/yPDY
wxHFjcOcPuYWuUOD6S7CznpnHbP6QzjXN2FvIOBPejzOBxBx+65LL133ftQrn6b4XlGRP5jCHe4W
vlDa3XqZXMFGUX7bFhayLv0edh8Q2cmn/oBfsrJHwvXRMNsTkLkHl90P5XhXxn4xJ77ZTBfwzrCK
hS1cQZqui3pXIwc0FOLUcyAezMXJUtl78BX79RfCoL+3xRQM+odhRKymvLcAevBy6vEK3OgNntun
cVl8AEhzm3Tt2STCCx2Z9TQag0m5UOAANdToxPKBKvbB4C1YHNfd3PqDNaLcf9/V2MjzIK2uj3Cq
Ts0wP9L6OzHC/pSMfYXsHU3E1wZBB7/yfFe94aJ5MJqFXAHsFX3BuUhPIgU/7vHCcHFbNs0gzBzs
rKMnjwNKybqLQv+mTghVqDex15/TlEWkDdBedGEl0a2jD1dG8wGz7TtYK6fDcFm74mDMnq/gFIv9
7rEFaKuWp6WOrDFSQgbHHbSzKyVNH9uw3AMsOm/t4Ro8+OWyagvgREJJ09eV/DQR9230VxXh1VvX
d4eqF3dtktpVh9BWLfi6mivdtUExIFDbV+3RSipw22QBCYeBXu8rF9KgDk+rJCXU08ME5krpM+Dx
nm+68Xk2qJcTd6XWHW6U+DEbnR8Fjlen9tPnWZqZ9Hl2Mhe50oqZ2YULvC68VikD6emys8Rjzrv0
RHHsuvzw+2vBT1cP6anSTRypva6dRd3iwprtPfOxo5pugj3+/VMkvS9uu+tjkGHkYNZXQcb1xz+7
7caOQHyOMh2ClvXO7u0TS+G23Xc3vdr6leJAV/B8CE7X6wUghWo66+YOTf7zoXHfRbyK3AA53uyH
GTpRf653GF5TC1xz9HikvcO+MnvzTxOVYiBua5fiYDAqnrZWbBE19uloP3Z3XfLQaaA0vQhsk7Yz
NB84HikhGJR9CBQSDxDau75mvqtD3zC5nUTC72tzV7vjcY6tQNgzkPPuxnQWuklfkyy6iRXgP8Sc
rQ2PVlS8U0R2wIf6JhceNn3FZTiUR9z6HmOwBq433groHGNBrTS+tyO8lqZ2Oq7IfoiQEBT6k3IO
H+fRfpd30d1CaqLqbaDowBzIxkBef4PtCfLTPUTgkDExPQgaEAkfEiMloGPjjUu8tt7SfwqYf9/c
9xTr2ZvjCAzbGTcFtuWVypkYt/emclzLOO7iXkAAQxiwP4PEEHD2ht4bN+Of6kcaws/fi1EQo5Hy
Xbfvs6cLat1Wa/L0qgrAvB7r0/gqKayLDsfi71v0/3eN3/AAQLP5WSz/1DU+Lb9IPeP17/+oPnrO
H4j3ObR5DZP8Ghb738VH2/1Dg5jmAWYAEAt9nOz279qj9Yelko+T1gLMWguT/9Qe7T84lvmfwARQ
yKfC8J9qjy+TQzDMaxmTNFvK+UU4hSA0PBuJ0YNnXYthi1WeBS3+5Vb09GSwRT45PgJrXCCXZZ6f
Yt2e3pC0+PW0KQa9HD5FE28esdHyAeC37R2faDV6iKal+vbs9b1ZOPx7WXRP+rxgHIc3FljA1VVF
LLe1VnjoMNEu1SAUq3AtTQPZ1OPvH/baj5G+squgf4onl+1PArDLzlWNqN1Vs+2+UQB4eTz8+2Ok
Y8HxGrVO6W35PRJvl7jDmhCF1FS1L2a3K6dAcRYb4ODc1G+UT177Qev/f3YO1S73ZRCdtj/kwGjP
qrjHxokaTpz4v1+xl7eAf3/Regw/e4CLQLna9fTqxkw445k9G6G+r8kD4wsri1Mds/MMO79GNCXS
1CpQ6uaolvHQvnELkUQ+/p2AVBiqYeRllpgtv4+iAQyojvGZoX2rM6OBDtlE41DQ53aUC3h8Wkai
VlVgc5XI1Ys3YFevrbFUEUNMthhykmIfVjcpXlt9c6wxeeP3vTa4dCpUROrozh290Fk479RqxtFp
6NPr37+9V0Z3pbMhd9PEFkZr+ZmRJF9VYEcXpZJk/X7b8NLZgJwO9KfYsnzgB8OjNjbQAcLF2Xby
uNLJ0FIQrblbWX5XKcuCWr8ytOBHq8rZOH3pNKCtiE9WnnIawM9K97NtT7R0GkLp8Pv1WQf6967y
z951pOBBzIICASZTAfrDTXgHjA3ZRhIdT4WQGXvO7RyhG3L6+4e99q6ls0dPMdCsRK0EyFQ49o1I
UK18LDp0wbaNvz732UkgAByq42RhJ4Zmpz9HJrkrLFjxli75Os9fLJYrLZZXZWbe63NIY81diuPY
avXg5+OsJQjPxab3xkt/7THSeWKYVeiOtULdDCBPd0LJolxlPNHi9OukG6dtce1Kh0ZTDU1oTIUb
4CuxPGTtHOMaaHsPv38Xr/0I6dRAMsGlOmRRF1MmGIRY4hgXkYl65BOEsGx6Y6le2VGOdHpAeqgz
18FArs3N+VQpFvXaQ6/yrSTsteHl0yNMgJFmix30EJknCP+T+d5eqreMvl4bXjo+euQHHBf4bDDk
vIEuj2Aw9wpp3u9fwWvDS4cHaoPlnM+pG5gCFIqfz+6kUI6Yk2XjA6R4xtTJQpqW1YdB25SntWbB
WWxT8EU3237B+sueBbSjzwZab7DqoBYnj44rxM2Egea8cf5SoDnI63lAMJ2gRiM6OekWg3pNjLqR
ui3EHCnEpmRuoI23TpCh9GSeikIfQJH0ZvvWt3ndiL84kRwpyrC2i9QCFeKgoawHkidCXu0GBuJg
n0UdVEt/ivS5fIetrfGhL6OxfOMkf+3Os+Yvz99MPkX4LizI8FS5i/gJmTx+mVRjkZLx3W5MqSSU
XQoWIYntmq4zjFkK+eZoVPcDutT9tgWWZbbm0FYcN1PCAHu/HsLj6ASuAxPm99tPMmf55+toSwGK
Pu+UNHQXAkNd2spftHBAzydclvykph89X0dwgL7VVF6KE3OBLnc1GYZeXuLu4KbvkHSlrPz7qbwS
y7YUy26Z4tA9JmYAQUxQqVm8r/U0jc22c1QuFuQtGJR5Sp2gVeoxiDqNllFkuNGXbbOX4hiVfttN
KdsHUT257y2+bldiVZrdNrr0WW4MnFcQB/cCKyeTQQoCZWBUCynOvbHLXokyWzonRILdiD61btDN
IwKxrtm26icYDkRcrMcq1rWIWRWrYXEdfa4L/GQ3vhbp/MDkCL9pvbUD2w2Lfldjz1Ts5h4vt43b
Sjo/sFbOGlQhHL9vLM235yE6LFiHHDa9GEs6JOzQQ1qkmZYAY9kuQPMu3SHmnr5xBr0SEtb6tp59
HOD4xMrEVTVI8Rnd652WHgCh6Ns2lSWFPllP5WpJtQQ6eSOyQtpTGZlvXSRfm7oUzZqNc/CUR0sQ
AU28XJ1h+TwDXk+37RtL+jDHad/VBvjzAJs371QfpuwQAoMLtr1WKZqNGnxzlzF6FyI5MBr0KgWm
jBvnLkWzW+ImDjuMuXe4JWRGP0DEBNi2be5SKKdouKloLC9BoyX5UcAP3cPVW46/H31d3198ji0p
XssQPPaiKWMwKtZX0k6EGMwOreegg2618RdIIYss0lCmWTgGiKy3d15XpRTdq2xbOv4dCfEsqDoM
TswRc8gAlqR9CoMNVaUZ9uXv1+eVfS+zprSuwIhpSfsgErl5nqA3fllP+capSxHLhzrMUD3pgqZK
Q23fWrQsnXjK4sO2yUtBi1cG3LmFMk8NdPgs66LuAm23fFtQmVLIUh9VBo2W0rHto1HcG6Pq5tdW
6yLXtG36UtRmGhLaEUBlroQQDLLaeg9lo3xj47/2YqWgtVIlAy4bDj4wHJpDokeAzvP+ajS82ud7
bXQpaI06NdHGcQdWXnnfotwFU2AKN75WKWazemkVRdh/TR09Dx1fBnvr1OVohTyL3YI2+N5I0Vhf
RxebF8aQPrCZOtRhLhh9Sr14D6y8p/mvp9t2zEpre/6BRezXrVRdZXRT/9okZn6MkmhjZcuQojXD
DcNNIganVVkEOTxcMi972nY3+ElvuTOcMJ+zwbe6EOMmbdB3GkYM2z5RhhSrRVzrJRzM3i+x6dqN
cYKa4KJtXHUpTsXSAk+Ix94vkEoHemG9VwbIHJsOAUOKUzW0WmOG7wTlRy0PYko+in55C5/5Spga
Upg2wptSbsK9n9peDHGODjMMFGfj1KU4dYxUifBDY+poAF4K2iM3oRPl21pUhhSnU2/qpcnIAeKW
CMUuyG9bsFAUYNKbVl6XQlVHxKno62gIZhN0EZKs4PjqUe8+bxteilUtCfW2mgq+rKHIz7wUPp+A
BO1vG10KVoS+awOvij7oPOODluq3+H3cbhta+qpOeBqhOaR0QRIrAPn093DjN5bvvttLPrvMeEmC
cF7pdEE6xjhpxdZDlYXVxhcqxWmZgYzy3JWxkwAlylPnwtGbt9ybXwklXYpT2sIjXEhX8ct8+pLM
2hPqh28gdF8bWopSYKYRjmvKHDAsukwLKrD2DnHraNvR+90O8tmiD5HVx5nZdsEqkvXO7DgHdiJZ
tG03DRlU0QPqU/MQ6eOiatGQnJxPcVK/5Vn5ytrIWJvQTRpnSNo+sOZ23hdFzdSztzqvrw0uhagH
/SCplaILqrbzLl0RaZdA4uqnTXEkQ5R11CnRzE7YjjEiS0YxvnPcZNsrlWX2oSN6aYjGYNBawyok
PL3PG/dm27ylb6k5YqWLxDrzTsUDdgOXlikutw29vohnO7GCLBV1RoSKbAjEUknDi2TBk23b4FKE
amAHnUXRQciq3nUxO+9djHy2HS0rx+z5xJWYezr8wj7I4/IW8uQRSa+N05a+oiYyMMZETd3HdOyk
HZEHs7Z9Qb9Xip+tdj1bHdxZcju7iC5wWA7KNtzWZlWlb2eSd1Pc90y6Lv5chn6fOo+bXqJsTYuP
LBZ0GS/RjDME1b1bd7G3nVOq/MlshmwCi9YFs0i1h2Xu9CBd2VXbJi59NdFvxBQi8bpAKEAJ9DI7
8ULv3baxpYjM8kRgZKIqvpVwu1VU+6Pp/a008l9TOdm6lY3dNIhIwhtM7Al8pqkcPA8p3G1Tl4LS
FYPTmdag+I1931YHlyr2toGliIyRrzERV++C3gXMMRoC+b/Gftg2uBSTI/33eS5D4WtxfTLm9PYb
I+027hTpYtv2vZopMJR8N7dujL7+nJhzu2lVVpmSF+cUELVZbVxP+G1h3FiMPfXD1rGlr6U2oiqB
aQllY91QL3o3Ss8ac7I3rQouui9nHgtzwLqtZ6NYi71b1PTP3I43XbDA670ce/LQb0f3qwsmY+7Q
wMZQHIFibkDJpqMFtODLB9RjYYb0arogMuuPyghrk3Nxy1bUPPPl0Cixqq1tsC59H1mHpsePC+Ua
Z9M9QvsOdX72iWjjwaEePTHxabrpK/VsGkDkbpu5FKFp4SBHhf134GbGZQ7g0MeV9C3y5frzf67r
IuPzcll6ZCdtr18Z1nV+a+JCnLbxpksKDtovh24tpZwjNBADHfz3fiy0dq+Z6bdNiyKDq2Y6CgJd
OgHAwH4fiekscaz7bUNL8TlhVp65utIGM97QiLfhKlQW6TZkBIJlL1elwn/BG4DvBLSQlkO5VFeO
Iba1/X8iMvS1LrIYXnlQAX9B3KZvlXMF7Zi7bSsjheeoGJyKZs8bHeYv6GbeTsL9tG1oKTw7Pjyo
tFQiyOzobqrrU7Uotu1DGds0IMJnp7nZBsvQxD68G5SJ8vLztnlLwZnACBbtlInAg0mVmTPCtW9d
O9dV/UVoyiimEfGdfKidNoiLwep3rWOnlw3CCZBl9H7edK+Ab/FyO1pZOZVZZbVBnhgf8th8Uurs
YdPSyAimCcRjDom9Jf4HcTKIVttpA2yibaNLURrpsZW0BjQIUK9PxaCUUAPrx21jSzEaT8gbtHib
BZaemKO/GD1kk9LN4+yw7QHShxQf8sjt3ZwtOUH0KvSHpNmWi2uOFKN4UaGH2DF0OHu3nZpch4a9
qQ2FMMPLvZK7SJw3w4z6Z1jogeLq3S1K0ckmpC8Mgpej686ADnbCTgzVZd7NbROgUrgNMIZ+8cvB
Cwxou0nEbVAO0PfVwTnitb2tOqzJWKiuNXuolSw5x+P5MOvnuTVtjCEpPL0xwgilidrACaNy5yzz
udfCTdu0C2Wkk8cuUXEmawOEeW4MrblA4XXbvGX0UpvQnbBHpYEb5T4lWnubZ82mJA524stXGU5m
kUV12gY2K7PDP2BECQaRpm1rIkVmZ6SNklZeQ98GH7NWz5D+9rZdQWUoEs6JyIRZahNEiVFgNkOh
wu9Vxd64MFJ4pqkHKi2diRuM4fdub9t3uBcvG9+oFJ5DatlIxBtNgL25juiOecWXdFv3HB2pl++0
V0q3sqaK7VKhSZpx1s4ZXmWuN2Sbajia3P3HX9rB6A+FDwNH8w+Irk4nPRrKJ9t2jXSLBvyretFU
8mYxYnf2JaW5IAzNZluXQpNFZ5Fl7N0WcbzAhUgI4XGsi2+956CDvWn+MpxJK7ABHT2lDtoY4noR
2UiRifi/iQb9jTXUZDiTg2auqw5qHfQ4KeJ4DmrdILfeOHfpPMB6FhVA7BACYTrYpGlYLX/MUBeJ
No4vnQiI4drtiJ57UMUw0JOu+HPKtW1fVBnNlOvVWCj4ggVt6dYns1DFccyreNuutKQDAfV9Y67z
sQ5SfMye1CqMTqBVIou0bdNIJ4LBKWzpM6/VK8NGHJ3ehXBqhRVU8G0P0F+eCrT68KKv0RNANno8
bVv3zxh9vm0ZuwxocrJCB8Hc1khXdPdJJG7HrLvfNm/pox2FM+aJedQEOKV9KKtR28Wm+RZyd315
v8gKZKBRh/MpLiRWFRBLHkT1AWeeVfZw09RlPd12VujRwzgPrGHuMYGvz7LyLRTTd+j2r6YuRRKC
vMDrXL1CxSjDbIhuMexk1UkgmUeFF6H0Vs/jfV+I/NQQhmIHXRw31gMUN6e5QW1dtNhoF/ZJRl+y
Okkz/OJ3Tp5QjI+mxlVxsDLTpkW5RFf6vTo3ZfaximMsHG0ulvpBs6i1+07dT/0h16iS7W261IjU
N4qbBrozxeZpWKXjvNdUqgnvFJC981EzUoFAgjMx5pgn3XKMGg9VJjXXl/5Y6Dr+GWIojPID1p1m
eNOZtpJ+EprVNAFupwj3tBO/91B3i+Wn6oBdbenoSN/YGBb3J5FWRQhOuSW8MLVZ9HsdOvhu0O32
tE5EuwRq5bkzijX5YOIigzIo3i2jSQkbNxBzH2EGUXGf9TCWcNsE642iSlrtfCzD1DvNDa0zg4XV
HnFGwj10WZTiqi0H1TyY6jAsuzRsw+U+19LK2XYLkaE1bYFn21APVZC5Uf+IZu9CDRVZ+m1nggyu
aUqcfKrFqwKsXpF50dOLeIm2cW4QlH554KisHHrodRXMFV4zh0odU+Ro1GTj5VJG12gljqyKkdaB
HRXW5OsC301MaKysOWwKX0M68buiGUMl7qDdm/m3sTbPLAV1xG1jS8d93Y/t0MxOFcS46qLGKJwp
3xteqn/bNr502g9WsxhDr9dBjmavi6JPY9DadPG/27Z1vivuPavRjg7OUng+ozDdTsonbEGMz62C
ANKm6csox2IyezvrjSqwrbii2qns9Ahxhm2DS+/VMMOZBCqvg9guvoYmTmBOsi1eTem1DnQgp1xn
3lYfBsLLz0JL2/aJNaU3ag0gsjQqpwG8eZz+FC/beblWbVwT6c7dqpFhZzSrA4RZUmyQmm+4Wz5s
W2/pC55C6x5KR62Cfu7rK4iJyUlldMW2e5mMbYztRO1L3RZB1GbmhUneBuOl795vmvsqpfC8xT7W
Za6pU0Smg3T/rsfC0E+SZGOmI6PJkFQP0wXHcWodGF2DV7P3NX5A24p6MpRsVCFiI15eQaPN8zPb
GKwOA7PW3sYewKfj5dpggxcBk0I2BHcQ5ywu8WEkY563FZp1KRNxpqJZCuT7Awpl0yk+833gqJ2z
7WyXBUF1I++9ZD0D0qSI9pgVRXgPFsW2aJIBZVqrYXRKFh4omCN/jcGyf12KvtiGK9V06QDDyKBM
4xTvast2BuU080ptr4bjaL3RmXyFtafJsDLIrGFo51hFL/g8tw91lgwVLu1oTB1GUSkP0NmukADM
0wN3RJSCI49k9BhjalBte/urIsrzuENIv6zMUisCrkBXzoAVbRO9oWyxrtIvLs4yagazssbEeq0M
xKTHZxp+YbsoqcaNQScd09CXbbVPuZaPc4OXKbp5ETIZcVnnx00nkoybQzFzIdlabw4YcIVYREfQ
8eZm7tRtVxMZObeoPeZXg46bOb5zCK+P6Wju0v/D2bkty4kr3fqJiBACBNwCVTVrHn2YPt4QttuN
QAIEkhDS0/+j1o4de7n+djt2Rd91dDMpoUMqc+T4BPxkb1sd1+o5pgH7AZVyOnlLoeYO9hOaGn7c
NDr/MSf7r7BEmtGb0obppNZJ13uX/B1MduuLX21J3RJirUU+nhDyH4HIvadU35a7uJbOjVFEOgdj
lZNJN0BXohQVGBfe3TYoV1UMw+XaxW4D+d2uBdB48GQbs/7GUPY/TbH/NeROsL7YRDLCjruYQdwo
iuWe53bit83Ha8EYsOFzwgCvO+XZBOxiWdyJNPa3zcVrydiqpq5rS4BSypS7Rw0wXZ2bYXv77wN/
GeB/2GqudWOlEx64ZZzAMqQLQh+iOziWkRjUTobodrot2L/WkBWetQVLuvlEbGJUxTMD3LuISDnf
dlqSq6vcGPV62coeu3FG31tD3nVxe1ukT67mJswlTEFWvDvyX1nTr0jlBwsU9L9/gN/s9dcysgmT
ERaLOz/E+dq+A9FCvZ+AwLhtKyZXh5TspxiUXS0vm03xVo1JdjJ9Vtw46PTXI1Ahu0DacZIohiMr
AZbF2yiFH/5tA3MV11owQb0FVB4KAVg41Wg+XL4ECYbFjc+/ivlhSAMwi1nlKaz5d+SOnsacf7rl
1cm1mizdCKrV6BBE0+rcgnqt7fbTJcttxU0wX34d9h55hImD3nMqVdGitqELAMjBwLzt5a+OEFiB
W4As8fJtx5F2iuHaCZeT27Zici0pK1nIfaaRf4udiYHR7qFHqIcJTPKbLqHkWlJWbK5ViD3lKeYM
1r+wu34zo5/v3W2Dc1nF/3WSeNbjpu+WqOnibod3KMBnz5SqzP7h7f+TGvrf+zG5FpaxNKE7YxZT
h9lsfFnieLJ3vdgWOKjrzMIGuEyZbpZM7vNj5BG3P8IPchm/UED+jpbRcM7TCCTTMsAaF0nHSIiX
ccp2CtTPAlJn6Hgbvs+th5HipC6AX5sN+49kTNOHTQ3m3vccJsWtdXgEPDA4KDGwG37lMfpb3oqL
T8Xr1BdKN7hSAXtNRvBmOYHy83lQPAoN/mvdPyW0nbc/REz/fEaR4moDJm2Zd1Qt8CvfEwGkrVnW
pa+2FanMc+/QL/SHS8U/b8UEzoO/fFzoJxd6aXw+ACk6PG+lKB9pT4HdvW3uXG1ocySyGVlYcaI7
+cno8raMuze3PfpqL8Ot04Ox4uCtG6DnlTQ901n/ybDjcoT+w5S8lt5ZOC53Qe/itCh4gpxXHaS7
GF7ztXEIubszK5nkN2UzgEf49RvECwz4U4AhT5GK2CEVTh6Dkt2Hm8bpWozHfWtxW0zEaZtT3kRt
+GQGuIj/+8N/N02vQpCYdL0VqxUnBq7de6i30xcQaPZvO3yw/5BJ+t2nuNp+IE/o7MYk2BC9EeJo
sx0U4gF8934MBa2h6L4t70OuRXRgH4Lku8KtmU00gtCNfcJGdOMBVlwttAiGI7iqT+IUo2BmEnc0
Sfzuto9wtcjyBFrOgB7cRnSALJ5LqbMjXJ1RmWfdJslN6gLyv1R0eDbr+zyCTQeMBNHr3n0ul/y2
1lYQL39dAxo8s773K1z288wcobkuqpbHt11WSH61wrYeycLExvzUg8JzVJsfm6Lsb8pcwO7511cn
TMVS5rJt4q2/J21SpTO7bczzq+XlEyJBVMOjQ0gPbbkcx56e/n3S/Gbjv9bQeRih9boUbSN6+pBn
0cPCbsuzAVv164BAVnjxIe/bRg1uuR+0NqcoS97f9t5X0X0LfsHmkwiTPYZFtQIsvPKlTI+3Pf1q
lZJSrG1GQEDPe60eoHr9tHT+NnNYUI9/HZeO5V20UdufpIffui3NdEcWeZsUFfixX58e+R2FvXHt
T/0wLI3ixWOUr/pw07hcy+h2cMqtTkB7NWPa70dK3Qe1CnFb9oxcS+n4XJpFplPZTNvyLOR8Gtb5
tsP1Wkrn+Q6ES4cARxrbV5OdSB1k9oed9zeL6NrXa4M6P6DDD4tIbzMIjmutGByFbxvzqxAwwKRH
b0b16FqCa/rUKfDZWvA2bxOkkWsydTl69FyIrESj1RxoVch2fZh30d/WBwmI1q8T0rKpnfIlKZvR
BdSu3kIF8IeRuQKI/V+1FbnW0qUsoBUDsOJT7IEUeSBwRkeDUQcvz1c4Jc2nPitDUuXLNmYHhnyy
qxcjsg0OmYr542JLshyCijv6bcwzup3aIunzm3Lk5Fp0EzLuFmM38DMnBhaMsPCYSNvbfBRIdrXK
ZWmSkICse+hzUMSy1sCxOBK3lY/JtYIwcTQJUhh9SNzIoeEwr2jY3P/w1X6zWK5VPdYtMOHJPRAH
oI6CbyfWOhc37n7Xop5MWBYlC0Y9jDCAcMb/TVYQdm5aienVMRwFBWSsTOyhgx6/KR0HRoaiOey2
p1+vcwir237DVp0r+l2PyfuR09ucCMAa/HUN7tESwwTGXO7uq+nOPeBs9sC10P9/mPv/txKv5uPU
94YVMc+bfeUMp6Uf7FSD/hwnP24anWvZ5gqebNhaZQ8WHJ/DWKSuUWV6U34fZJRfhwf3hyxRyWgP
8cWEzmULbAPS/CaxP4xIf324yi84YIOHbxZG4lKnC1Aw9DZJKMmu5mTKLawZ7GQPdIhVDVT3UCE9
9v22Qb+akrMoCkKS1hw2ykH+jICXXPaU3BZkXWs2OwifSRol5jBD5lXN4PE+yzwxH29796tjJ3VK
JTFbzCEqUWtKRegOvc9uHBj66zftVxfPqNubAwxT6Ztp3MV3Blz0bTF5ehU48xEpZSAi7aEnK6l2
RS8IRsjo/n1gLh/vH3Ia1yoYCSI0FXNSHFkrs+0NtyPAZp5RQEbSVeEU/Pc/87tt/mqI2g3IpnjA
jwAQJ2o2mnVA19rbFDEkvdrQFG9zYxie3nVT3xSQw9Tl7P+67dWvNjMx4PCGnnE9qF35uh+XAZCZ
9ra95loRU6qUmDHLgLESQLePvKAVDIzDbZvNtSTRjwljQFSvB8ODPMZafAjxkN32Sa8FiYGPaZiR
jTyoguf1KPehhiT1NmE+uVYkTrnPTV606gAI+FoPQU1Vovxtzk3kWo/YpoDoxANTh94sHCD5UdYF
nOubm2bMtRjRxh4p57UrjsMwhddA1P5xINOfrOR/s5Su/b7axLnYQqx8yNYY/SiXPV7R+E+5u989
/WqhgnCDdLUvy2MaIXW+RT9mOb3eNixXq1TENG7Bz8iP8PlqZbUFyGQN3/Xn2x5/tU5jOSdzIGt5
zNQ4QYg47IwDaCun4ra1eq3RUrqwCJxUCfZYXA0lvZfkxsPvWp4FI67FeIpHjymC1Uvhf7pNGUuu
tVngM/Qtz5fyGC7WR8LFaZ3ywlU3Dfq1Nmsgkpvg57SBC9fdtKo3wKz/4WT6zUy8FmbhloNLzTim
DYPgZ5iix3Tq39721pc/+V/Fqww2Qhww67ShzI7xKVUSfdfcjfbDbc+/ijYmFS+DtHN+TOd4h4V6
qtP7S6ven/wEL8HiPxza1xz5PhIqLVzLjqOK9J1pt2181jnpugP6VPP23I3B8ScT2j9ern/3Ma4W
F/PpNM6TlgdSfh7SV9Aobxqpa31RJpNt1xrPTfp3BcQ/fXZjouFaXTRD21u2fZ4f2bST7ahKEAv1
Woo/GYj/RnhHrt25IMinBus2P6IxpasWkMoB9nTRDMWsXtVycnQb0DwNOhN9s2tqphqmpxGp52if
/2RFGv8mfLtWe+SDT9gGKspxLEqew4d08q5yMf756WPDPqbzVOLfTGk8sVOvhtch9K+xlUl214Ig
x7+XawdMq5d/7VsCD8zK5MH86TYS/x/M2D/N1Ks9P/e0nbZhkbhe7m7a61j2kqqDENiq5ZG3O8iY
yzyCcVRNyYKAcB/8OuXnWSrGxyOyMYMYKxnE5s+89VELRq2DmnIiEOSDQj/44FyFyFgtj4LFhXra
dOtidgbuPgfmdQ2yi/qKJGWfgChrcpAM0aiF9V5l5TJ339TKRxtXqcj78ZwEAY/wxiMLlHeNX0AG
r4VPhv09fAfd1leZABcK3vC+3/VUxaWNGMCMHjwBcRcrwcBLGJHoBqAezSjS4gV1Pk8fFB1x4Rjy
ofh7VCA+V6td0q1haFZIQO6dNlFvm6P9KXi7A9UlSKKnbzMy/bkFERHkTldlBev4l6lPRflj7Czo
UOj+BVp5rGARN/jPFwnjnQqj36sJTmO6dq7XsWhydNu2h4D6Gz1EtN113RbYnsp6Y85nY0O3kJGH
uNhYeewzG0a0+y2zvwNaYqpzpjb2NBDbFw3pE5fUPGcLQvcCVM5ihGtytS8dWybIcoeZd4Df4l6e
10ir7d2MN1smAG0LynI0G239qU1z3DVwALHR3uNrzbyvgBBF5bGMIzk2dpzo18WMrHE+7PkP2wef
HNU6Z+I5rGBpfuQLzfPnxLRJ8hhaXtiukQGNTemxdDaGjUZguZVPaOsp8L0UoOt4uY6EsrNHAits
hPAjmYO48yzZ3felGPu5q+ftQkDO0SFbvsZ7DgfLWk4p8HNdEV28Q6WVk4vQ+hSgbYXtUm43e/D4
lvN8phmyr/TMxFTwSjBRHpngUz2z3Y0rsh4+0tvlOrLpB2K1OLgVB9szmzs7vO477aYC02Gm9jgk
md7rueMphbUw97JB6ooXXwqTTPNDuQfk9nhGLIDOThlUgCqw2nNAWKUxSZLUwKknw9tYFCs7wpVH
7A8TdTFKIcTAkC9Am2C2Di15xGtmoHNlcOYjEpxmGaHRat3yVL3PszEuGt7qbPiO9FYBRjd0dvPW
6CGb9bOwpGOv0PQt43HwOXrLypnM2X3IIioeY+5E+Kuf5GzRZrVGc/q8YNHyw6S4p2c1xsPyiUcj
2Kc4E0XHAGge01I9E2NE/D0d2rbwVduVY3dybtuye7L26fx5cMxnNUAJBBYGnUviEn7gGZM/WuM6
AZ7vIorvYMkv6hMsCQKvUZJEwIMmidk/oftFF/if5yj9MQ/rFs4jVd6/ikDiuFYcK+nHkGKa33WC
Arxeku5I6FIML8Vqc3YgRa/4u0XwPbxx6I6gEWQFMJsomot9NTtrZ6bpb4FyH38Y2JL40zwPsj0t
tIzXB7uUOa2HNEnpl4LRtPwrdqJ9hu9AdI/aY/iBvpCxGlzWNR1cpaJm70Ph7gEe2cIdHKeSz7Ls
07JREg2sb3PP5fQcd20fn93cW3+IFj7sd6VfCTvlbBfkE2GtaN/xpQQDWnkTwUhzIKVGB8rIQH/c
gs7WJ02CIedEMSU/gPbSzi82K3N+JFzMeWP24YLIdlmx8iNk8fH6tJQb+yFhJDHVLVJ77oXvZMVW
wufdHVg2m7UDd3tm24MY4Ip9bDur0JsS5Vv3ygtdpudRKcUq00Yr+855OQC/PWlhgLqe4pYAWJUm
+1nLUZvGOEqixuiJxtUkg1NfElPiDZqMdDE8MHe8RR91egUBPdLTYbr4OFVwQQzieXHoZjxkanVf
KQCtF8p6N8HMFfwQ9oQYu/vZYgnn9SA5HWs2umz+5BdAPeGKNY7wyasSEUJ/dgbNz68eUMMViOvF
5Dv2+6DcPFeDQWznKpRJNv3D2S3JPoLbsuJAELA4Kt9JPOXyIZWx6yErGcrjh8lRgNvR0jtlJwkg
sDhsW5dIDyK8KcKD23WHxPQOHFl5B9IxLhZof+T8rIHmi6qw9n30nmVipQ1PmY0aTba4bHIfAtDR
JCTD3WaCK092nKO2WRxt/WMC4tsbEuuhf4/iAPWi6qU05RGogc7clwLX3meP1FVxTEWP8860bbZA
BZ/y/XHsyCDqOayxqVO15hHaUVbd9g4tl0HH7wwRI3psptSYN/1Ocno3Q2cwPM+wR+yXavMgrnOY
0VeLW4Gaj5NSm5dML9H0jfZ7IR+ZTDTm2MRHyf9KZBEwE0b4/OnD3BX9dsQv24dDNopUf2Bi4+29
7vohOaM3msknu1KA2g7YjiRrwNdK2p8B/towwtd8yO703HcdlN9oX8IcKWC+dc8H49WdGsYEimoK
hTU5aAVUZrUZP9H3+JvFxy3mZv8qQRqA1UBJ+ZzWCzw7uzrC/tTWe6v29wNlJrkrSoVOvWyaoHAe
t7WIaq+sAYdwnd2OvqAtj2tUoQr+Bq+bZS+7811/F000Rbmxb0VkX8cxzNM9Ohx4QFQ0hf0HTg09
CRjrEhK/vZT3ElInfMnDUyBlOmrsxMG352LAp4c7MQOl7tFhQ15egEzR65kYXpq73bAyu5zcO4eR
RIdh1LoyJVY5gclhF2xXL73z/m1S7rKsQL8r2DFPR+xvlUjcsL4QExfLt7BqlQ6VNNuenX2akP05
xeznnwe9g1uEH5nM7YtAxcO9KwQG8T7QYd2bKbGZucP5H6kOg0vH7eBCnrsOwZOZAz4mOObHzYlo
/JDH3oxvNozZdr8M0BK/DFvP+zod+Kw/7yqn2ZeR5r4AF3qDu7nCSCWy+2uC0S55A9RBWn6bU1aK
r4tcBMWlHC6aST0OdMjvxtxoj/iNk4LN1RJZj6NQ7jg+EO3BZ5hFGXjNGs4es4ewM4++A0Xg05rg
UB/OwS7iNbeY3wdBnGR1vweU1cZ8Sj9lFGKaOvFFO9RIYKQ5MJpzbk9U5hnbqmQn4/Ks+MLRpx7D
8xWXj0HOT8moXCQrhv7Rb8O8mP2YxX0K3PtEVpg2ozhfvqbF5Phxk8ArvVkoTz4XGmigRqct8kdF
Hxn27CfV4tKxDo6+oGiZTO+kyHV4iIdpmbFhplgbaBqAurE4CTjvrk/tKEu11wDad2885FJRvbN+
3N7p4BZ00aNZmroa3pctaOJl3KsXoZGYrPjYyeWQeDRjAwS/OAC722SampW0IMTHPZfxU2rVBf/L
9CX4KaDH5V1dFltGm9EuJLaVCLv/NBQSVltVGNHy96rQmpt87DSbH9fJIuKqeTdEdTzAShAc8GLf
qtyxxHyiFm4Wdx1zCud9vhOE6Qm6vpWpfJJG5tzjFchbO08mr2nGlkZ4bqeT2LHUv2RkdduR5kLG
wNms8MmL0z4BSl5CU17pJA7HEoeRu9DR20E/W+jgyqke2ZjLR6Fb/1L4CzU3rCF50EUhyKEA9mjH
MYqQo1lDim3fyS3qzoJNmXm1so23d9Nq4xq1jIV+9bJ1W906nt4hXANqVaDHaEYxtVr3gd9xo+CX
kqIZH4dtUodgSlXNIGixxqyE3nWIBz65MU8eOvhvjRUrh0XXHITwDka/uKnNczqw+8J1/q8UTV3D
E8XSGU9h0KF8WiK6viEOvsC4AiXmsWMFDYid4nR9s0UKWm+z5zWD98AT6i7o8AfxNoGFPXp4n/xa
0A+zi7qDoAMT1Tju5mETsnzpHLALjcA0rrPduprytr9L07R8tKzz9128y6++24b3ZSLXuifsrczW
8UM2lFNZdURpaJWsFGKpdtKXTlcdol1/9EAO+ju20e4ji3d1bwZflA2mM6vHYMN+nNYhu/fQoqYf
XFTk7zvpEnj5406dR3ftmG9OVi1mbgFvBc/JX71pvfmQZYz5auvHvYD+N96cb/qLicRZ+j3Aa6dY
Y6+AY14WTXGP6ZN5aDq2xdH9FqdoZUZTvCP3K4/b8llHuzbHDeYQ5GNgkrK69OlmHmyqsu4rItdx
OWSGRvRO9apPH4d9kyAEd9MmcR1Xa/ExsVKRlyWxiTrAfcNP8LHQjJ/naCvll4gDQD3Ume+zviF6
4KayWY9QtDQ27+tVIkZxVZtESSIrn3nb/9iLLFket33ewneQzBzCIW6KDLNbYm1lqhrQTjUcYL3U
0tNayH54u8dIGB3mKU3Go8mx7zS40XT5ebmoig9LPtLkBS1HQ/YA0XUSN3G5Z+U5RlPZ/ncPBf/4
YrUpFKl92W38Xi86IayCT0yBMmYYqPRvcTXOKW7B0N+GByR2NPYFPuUuflIjluR7gcuq+yIyUZ7T
GSqIRI8u/xLrRERfRxRCcU3e5wzkTFQueI3ZgWCpau2G3V2vdm+2sVuLTwxGEOZj4bC3f9Z6KenQ
ZPkS4bxqpyza3jMXBiRlIkrzpDKmXce6bBNJn3Uodv93Co8I+dfao9fvUAzAT77zku8lXCqyeX0D
MHgm9sO0wRL4VPYRnd8wrDLsiCRZlwLbE99zZJj5hBzQ3ZAQ7u4SwQUZmzSsCAEqyRjrwA6Ycf9A
xDcstd/UJRYB+8e4t4NZ186dStGJ9aPU0bwd5yEy5Vnr0mb4YqF0a7NQuW9fRZmhZ59xUeqvxokF
mayOjFFdChs/9EvXsnpBwdo8+mFIO3ySvEePp0Zppl7VtiAoXRhcgj7akJYF7B2W9nHuKLJT7V68
WxLqke0xWQjqxUspqxWM1wotc51NAKUrhvnoXZH5ugMW155DonFB46VFpsm4OVKVscbpt3nscv73
Bh5OcQiCEN4wdzlXq04DTHIX2Jh996Ar9kOVzFHZ3oPhnbK01jIMEeJRT6LTHjCDTzjx4/zeYLMf
vpWh5w3O+LR9maleD320BAvZTNRGZ8S3iakJks+6igqztDU8uZIPyWYgWtwc79S55JcTA6NlYlgC
z3Nf40RS48cMdR9yHDifTKOirHeHbUf3Cy59ERKQIedx/1wMjuDC3HvxjOYBe5ZtzyasyNbezwSJ
jqeSdoaebWvk1wLBinuehNP3ZsknyZvC+73OMmwcSMV07Vd4pQx9043YO/thFU/GEARwAeY17izz
gtcqeMBs0DJE7vp8TeTTYhItn9bW6ger1Dx8o+teiMNciPUVl87kMEYJGo3wPqw4+5CDYif31H3M
4GDzc6WMAGYPz5YekxhxRiVdPh4ToMptvSC8n+sC2pUNPMViR0kA+6aul2Xda2lxY0Rgo8q9RpuU
76qYY/IuXlBZK6ir0HkAUxr6NJeTQXrFRKEc73O3Zfzz7rYlPIZ098MHeMPM9HFkve11bZJN9Q9z
Ae0VfPf2vSFsQAK03dIXCu5ls835PsD1ogVyecI5n7+NeYLLa6txNaoYeIn3YWijHZrURYZGoE6d
dVVr0Hn2o53AczlTgdC5auEsUvycDZIQOLMQ84PnuBOIioLB9vYUFeVs3qOiRddHh25++bI6cEaf
UwuTpbooVuVeRhQcv6dhiuBe1GWGf+Jzh4Y0YZSS0NqN6etIS9NXoO7yyglwSHBjBm8Re9+mPvEe
d0Rk5PRRaOvjCnvE3vZVQOYua0TOOJcP3uW4Zlbo4Yq/IsCeknrGRXR78aoL7i1RS5R/du0y2Re7
9WV/X/CyG/vDaFvRn7eO7zHHfkuzv4VDNPlV+M4hwA6lghO1mJfwAXnWEZqeDRfyca92nOXr3T5o
h5VNl4804ckRdZT4ARYDOEiKDDbi1eSYzT9gPTh5KLnhcNcp4ml/dIWdxBc34gJbrStybE9xRNn0
Uw1lKRoxtyt9jWgYt2dPcCt5bmdQ1N4WSEDR/1y77bPSSTL9nU26zO/2uJOkTlOYUT/iIOtwWHd7
Rl3TsnwvVA0OFaS1dYghB3u/wTmI3DO4IJEHTKxc3FuWpApYPLJPT6VCOqpiKnHwEld8/UmypOfP
NLQTFHYtEdMdTN0j+gY9hTmbaxCSgkNtZPLq6BK4xx0hvFFjjeRxZr9PbtQR4IHBFOdI4tb4mchx
QejOEN818VqqAY2aiDPHZ4s0iajRe2C0rWCYE9MH6BAzxNCZiaa7HhqE7bujvtT4Vaw1J9f1hWvW
TClxkElSLA0FrcWIallHz48IemX50KYwD4MwUV7QWSCJzc3A+3K/bw1E6zW6fLoya+AjQDQ8x9sR
tV6UCefunm17ErA1G5XeYZ+cUclecIRVSDfFokIzZRiaZZysPKa7jZefeZ8JGSFEilOTgAULp5m/
lRglep0EqkdG19uI4zCtI7mWJ0YV9ftZxEVSfISf8mgeL3NuV/jhfTqk9RDvyfyS5b3cP0X4NWVU
8dgksz1enJ4Rd29F2NJne7koPLTRLHacMdCSwnzJt1334sdYIyZbbcLIhjsZruZ5jZRyhqCc6LGc
fvQeWzakRj4fyc/VbNFytDB+RVyIZY60OUgu83qvy9kWLxkftg4nYjGEvwRH0vXrMLhZHNMunSKH
0VXJBE4xW/u3KaIaHA20zNPsqLC1Lz+5SjNXVAb26f7Z5aktXmOkIXqgUZDmNCiTpFZ8VJGdozdz
h7z22+0Sj6Nt3ReS1vm2wPMXLWVqlWc+Ir2PSZKq5LjmiO/YAYxBuzygO67LXB2QKp8R0Pdr3ucN
RFymeHAKCfNHBBEFexQ2TfX7SQ5ivc+7xM3nyIIj/hVVl5bUKGcxNLzMY2QrmVMXPc4EDjZvI6tt
/zkKYPbVJQKA6eDtWKzPvTZoAhkzkm+vQUJhVRdEI5fdJ3KCQcraReZHwbRqXxOneU0neP8PW7iP
AtDWK+5LM5dnp7rEVwgzBiQr8t3YO4/CUnK3IpnoTlKwQD4ieZJl971AwaNWZERx/IBeW7IWlzM8
4Ap/SRxEx2Wl1NYJG4eowpp7Ykr7FCWVDB4JRxJDdrwc+yhGWptNyGT7SgI/VlR+2VXWrDzP0juz
2zLcqXSPyAS7M+psidRFB47YbMt4eMziVeuPmYbj+M+8S+34SJACzI8y47Z87xwy0I3siqFD5x6k
lW/6aZLsoe3kJN67AgPz4Gkh9D2xwM08bXhXCtq3D9mbweZjd78PqCN+QDzbt1tNLPP90gxzMSI7
l8K/rCe1xWJWUQ0DCOZVg3JHXpRHAWHrxd43/wL/PaLjuixh3zgeRmS8tT3no1sxsCYf1PpmXzFo
KA1hJgD4TfPSv08w7Gg8KjMuwgckidv9uGElH8sQ8kfcFVj0QKO2RGWLETi70Uu1oqAnMjCmTmLI
l+wxyBldyTH1s/nielvCuUBY+EccDSDOnlexY1mOUg6FIIksuthqhvub/jpuaUHfzDDh0PR4sUGN
cXXbM4DPizWU21CXo3Oi8eN6oa0ZzZ6ztU2nc4ouV3e3TMomTbd5NT1SDZcVZIIIykqzX3N77JGr
jKtIx3F0RCnG9I0suhLRtVq0yiuWjH3ybc9BWH9oQzfs72BXkBqkGHm7hr+SKUu670rMRJ5Jgva8
M0Fya3lCR/1qXiXsmvmHecrS/TFOI+3/9ks2qEfvu0gjj7HTokYEg+Q40mgWKeReawjhFpM+WTJq
VxsPqOZ5xSsMjQ2Uihq6cYbSYJpe1H5bcSwhtHyWG6i5H4gTnX5aTYin+xxIOMQF+IUt+gBK40FN
/x/qzqw5cuPK91/FoecLDdYEEDH2A5ZaWVVcmmSzXxBkNxv7ltjx6e+vJM2Mmh5Ztp/ujbDCosha
kcg857+dzjazN9AMxQgyy1GajqhRCjG/q1jtZQj2ngMOsJFeu5npWo+4ihwNf1EUTXKzOK3EStBY
12/QbejKY0+Vlnvp7LFQsOKndvptuJ6P3+yBaAF81la8b2uXUkRlvyseDCn1nnsvtsq29xqnw3FM
J80QJTtRUzUwdEtBemLEbXTWE7ufNmyj5ASORZWO7302N/NNvdql9UwxIMzZy9psOCyLvc7Pjl02
44VTOzZ2HeWKV5J40noMyomvmGAzj5y58DS3FMeufegSVPhn8OASMzijAVY6+DanObcY6mha/Stm
y9bxMN3oUziLJgeckG1yDxusxcE4MrD4PkP1x7nI/AlyDd3Ridwnu1FdhK+VCmw/bqtItnXvpXjh
TK92oEsNH4pPDu/0yzEYFX2p2r/SlK2p4okewjjzLHbZHqikqHFCeAS4N1O8mbE0Mjinmk2RvOA+
XgbpDRMDXtptScuRZv7Ukq09HeiHZ0sLpJHAWAf/WCNxFe/+Lxz6x7yRGOBxThVpb2oGOxZBiqT6
hI6q9TmeAdVBmJ0/MV3/ga7kF5XB73Qxsu2WzjQMscEb3doP/VJHQ9DElDUYXKn8fRUnfEERMi/V
nxg5/0BY8ouZ43cvmSGVYfPQrY1wGE/Qk8ARtiAof/KB/ujZPwhxGoabdXbiWvCh5VsutafJaaJ/
T5/0MZuIqqwtmziyNgsTELxELvsUXcW/+eQfdBO9pvVVPQhrA7ISQg+kXqTRT//jBfVH38oHMU80
j2lvuanYxKrSsYWPEX0em/2/9ewfY1r0vDHgvPle6AyIKe1dBu6t9cM/fvI/WKEfU1qE1MqpmTOW
S2K7+reuSsvJV8WiM2LF0cvGawaEqTsk9lbzb00qw6X4o1gsceLJJr7C2jAZ0no2W9mdMw004JcP
9B8/TM/q/vaf/Py1bhaZxkn/4ce/fapL/vef18f899/8+Ii/bd/r82v53n38ox8ew/P+9rrBa//6
ww8hhU6/3A3vcrl/74ai/+X54/f6+pf/7C//8v7Ls3xamve//vQVlK6/PhvBW9VPv/1q/+2vP2kq
2tH/+P3z//bL6wf460/b1/X1Lw9oU5q/e9D7a9f/9SfD/BmAVjiqqzq6CgeB5ml6/+03uua4mu2Y
QtiuuHrjKyYsJjxI+5ncB9dx8ZIKTTOuSsquHn77la6rmu6q6JOERvLaT//15m5/3WZ/vR58Gb/9
/JdqKG/rtOo7npgP87vd2NYFr2/rpoaoiHAKSKYfl0XV9Yz4aEBUOqsAGR4UuzqPaIxcUOTIsOeD
AllS+HEDrKdXQO/8J5tyaifrYZwDLWkNwuw48U8UYPkRCFwhc5du3hMW4Kk3zHN26Yyl3sikimU4
McmhDpp8JZ51mBXlQmZ2vo8KhRDhhaYp21bAxl7UCC3e9fpAIjgAhOYVy9rVv6r1/qXFekq/onyp
v/cfl+IPq/fSvFdc5Pf3/vTafPzL/xcX7dVN/ceL9vzeJ++yeK2+dT+s2uujfl219s9gyq7hCqw9
xCy6V0Xeb6v2ZwMogPJBV3WWrnvNPP9t1VrGz9b1NzzQtOzrWv/vVWupP9uW4SIWMRw6bRb3v7Jq
f1GG/k8NYasQxaZwbBfJFb2U8XFz1hzyK5Zcul4H1PSJIBV9AB9X0QaAOnWBnffsbHDuVLd2kmwz
U6UyxTLMXL8rc6WrM04xmMeDIyL3BZC9em6JUSVlmbnKJFRUSS481nz0yTQGuXcbdfSrxV5+XYA/
bJa/v/uuN9eHj2HxZaBJISzL4Lb+8eZTzcVpDYc0QLp99GHAvoOnxibijbiPAlQk7X09m8luInp1
r67qn+Xt/ZL2+XdvAJ0S5L1u6OrHsKrFRLQop8XxuqjIbmSmgupOKWRZ3yJkiCJjSLwuHqNDkzvK
zobJDJJYeShE3O2rZglHspbIEF53vMvuso55e9HdudtOsnW3VOZyb5imZoZ1V2XwJ43y6KqkAqfs
Qy/Z0K3mybwaGPzFztcNgEl0+PWrLtc/O8Z/0bF++KjC1R3doLVGpvQx37eKbSrbvI2Ai/PmPu8y
2LBZtboNpIFLkmS9zufJcTPhwR1QRQzN3JcEZUDEF4hSn13YuVcivSBT1RkdSOmRyl3oXmwNlhJM
WfZfZ+kfrg7tlySyH9+zcNigUTrAfdjaRx/cZDALkAoKxJnhwmdNm99BXNdQ4QOGrp6PxxIJ+KF3
5wd9Ntcdrbfq9XEPS1GO5WU05qoIsHSVAfLtdhtJu2jOae4ORzPXpsc1SZ2vcQdWDhMr08VfZNk+
XnFjr8jcieAgY9hcc/BodupNFlXmlsvYboDQRFCBiW7nNG/fcmiHExP15DOnwPK9NlzlvtXK4gCF
M2zI5NLPyLsV36xJPbdH9nlN5t2xmTv74iyVA9oxVSj2RvdbHa2PkryPp3poq+c6qaonxUYaQ8hL
7glo/CNB/24YDe1yi4YL0jnlNKcBLedDuWbi3CxNd6rXqrpIHUeMxLD1bEg9AktZZ4CK/J5gz+4c
9Sl9fk2vt8llMT0YhpLlQaJE+3a2StBvnsyzx2U62bZy4+hmv4+7NT2DQF/Gwt3M0lp91+SUHNQX
OMcEzYbj9AE6LrrZStH70Cxc9U5Ll6ny5moU23lGGweFm51iWJ1AENvhRy6jIiZG06IvQqCDeqN5
dhbF3Yxi7G9bG8wkV4dDm7faRs5lHf5uz/9fzv5fVOm/X16UNoYN3oxiwgER/DiVpBFxCkm5cH6T
siU9MTeujzxybLc62RPfh1lXd0uvKYGSpctlwtR8WoT93DNbuAxkPsoF2awiIFjNMQuIA6zQciIc
H693v26XXUCPrP2JCUy79gwf3rUwhGlpFE3CVD8atipnNGy7HhMfElgNssZwPHdC0YBOzt3NrCC7
pM3XohFEL9aMUI0ZieIWafTyj7++H2t3W+Xb410gOWO6qGCky7Ut+V3LNxtKnayQxP6IqOeTm3J9
QafSACmmttFlKz6Zjdb/2TX7+1flsLCZRED4s2brH7NYVU3ETEcA+CwXPRnDZJzaz6Yt469DbhiD
x4Tjatpa2Vo9Ik53mcWF9qzx5mGIXkh/J/Y9cc0X8i66G8V1hNcYmnMULayUWiZ/Fr5AqfrxWmmc
bhxvwtJJzVM/ZrxcqamKnh9ynTxu3xrsC2/+LUGvYHi5bkcEDTpQE+1ioHEmlLofxXEkLLT25wJC
setSzUdu9tqYZn1rpYU85/pih0IiMlesQqOfj+RbZSi7FMfCYYQv8gurejaWFo5GazU/rbroQQi9
3Iu2VLd2YT5KBQFJsDrRsjXVSguiuHEeZJS4AdSi5nXaVGHz7u3hDMSsIQ9xBbRmp5hbNy5u5kTv
PcUsbVgpWOS1HQmT1Y0xjMzEvbVIjUIHHamwQihMN6u6Jl9S114ONfX/NkO6G3ZuHG2upDmkB2OT
NuTPiYeOEUQ7ZLDRFm0+IrNUyJAYCE7mNjFfyF2woEUKnnyla/s818p6dRwQnG4u+XRTKYqpIJbr
DgzOlreW1XZ3MDkjkppUwzKFolRt4HCDyAQTLxMSAb2s0e0gxsYR2HNrnBJLv6u7bELCajSfQQ9r
P45i62yBx98qmaEf4qiKUP+7xn5GGRyi2EDqWeu5p+clKgoh14MsxLgtDTe+AKOBRwo1bkovmsA1
vca26p2wDfOta4UW9rFAe6gMsRFamTHWGxQl6baCDENegAx8AejcMZ9yCZ00J2+nwpb1qsV1E/RQ
5o66ZvuSgK7zkk4icNJovskgvhyR9psysj7rhBUdjTZ5EqiyPF26CC/G9OQsVIptiYhInaruXChW
fWOuhPjk1uq+Mcun2FaidWpvLFCmB8Sw1wFTDbjOVu2cekc+rgiiTl3dOxe0zdgPmK9ysscq9yOt
sbbYl27VTvmSdOl8v8i19hgeH01eM45oXttCALdmkiXPzG10uOjRo89xbtR30yScS0EypjdRCz1G
7aI9UUbr+zrOjKMa53vDWJ2ttiS9nzj58qlsC+U6PqS575c5P5L9vfhNJp5hiQpfKOZ0K0Wz3I6u
kh4Yz2Xu1pJytqidbVSMk4/O07GDEeMB7w33mJeMTsUKg/LL0moKGMnaf+EaTg9wgl+ipkgPbj/r
tyMj/m6ssqsPHHP25xZpnoeYtN4IUUZMnlKyAInQ+8JMm21Jh2f77myMtpdVhX5YW7fDHTxHvsig
lEFC32uzp61kRm66mXNr5s0Qc4L6Bh51bYGvqU43EtX7Xc8Nczdpa/5W1fEJgmUOpSnrr9RiauqP
7nUFOcI5GGap35uJJf0ViPSpavWHrInNQ4nu/ioSLDVUdizkNa0hX/Um6dH4Wcuu4AKcKyUxXzU2
/WdFMC6gZu95dApUJU2n158pVROGSWbLTWfEOZVxrtjZVmRz4cE5Tyi4uzSZNlZrZ7HXZ5qOBcZN
os/IHcUmz7L0XSKLKIM+KasT4mo48NpEOxHr+pY11r4pc/vVbiuHUTBA+oq94N9IXLHV8ng52nHc
H9MiXS+dLi1irWbVc+z12UjF95o7fpMxkYCj0QUPQxOuZdmtXgylz1hjN4gKTWwHmMLXMRW72oXs
U5tZ7qhmcvvJdpNrACPyNgq0NZ2ebH1ojWB2rSKwzEK7Ull5f5lwGn1d8noIDdNNvKabMBGt1bhu
hxgdhrS6KHSbPtq52YIjhlLgnCQCl0SXT8p5asfqIcEBybbQdARFUTtQX6vxLlqH0jNEVnqj1qcV
ROn8tgyxc2ybujop0L2N7xROFiLiLb6lwOg+Ys7y2alihqlKYb4N0TI8JIPCxr8QJsbo+VeG9E4n
nAxyxw2tnXO3cUOMD1wZTDKKQDHbVOIwzhUygdweMnT8llC91JxltEVXgSGD879+Iecc2mcRkzxo
7GPXqdm6wh1wvfebBvYDF8WM2F0tL2mB0jBsLJR24RghSgqRUujzYwoUsmnUquyD2RrUGS2Jqn2b
hrXWLmPWpc2vr5RNmTjFhhGbwB/cBovjxIeyXaDCB/Ld4MzsZdLvZCpE/W1wo8LHPaKexzoySr82
jWL0YgIbbijUF2ie1g1JJ8PwtFocwBmS5G1TDfPtVC1XJ4mo0202r9qZiWJOsOLm2WcWm++AdpS4
kFmbbyu71tmII5lYYdPEstmgbDCNDRaydkJzR41yxL5RsF77km9XzdPtlFbpdi4d54Zz3H3ixYv2
XkUolb1FcxUbtyahnINvUozkVMEaIfUMgFI7+H+nGbw6KftvjPicqGQ67dxkqdz98lZzNzb3jezT
LUSp9glmVu4sJmWcS4xEO4208bOq8jBX4zCmebvytT1HVcQpc6OVVSe8+vrp03lyw9LMl3uJ9JGa
G3XbY81cpZR5LwslkFGP821v8W0pvS3G+1kptXOy1kieKSfN16xFSu9pM9OfmFhrRdomo6Eklief
0m0XXZ9IrQq562bp3lhWFwcrYseXJnJ5H2OeMjBIlc2Li/ed+ZS109xjmLZbJOFxD+U9ZizYmklW
QzrwQbpq5Wp0DTPVA12xxcS/NyVemKxWfN3hIhWSjmgolCkOl2QCl+t061JTJ0KKaW6ZcHC69bGY
1UULiMJzn9y45qubCYTwGql338zadp+WdWFcpro6mqCimK1XZMDqs+aOjLbG/Ds3m6Y2x9sMSOT7
6ijZyXQxXFh6bHtYyVmgyRwAXB8aGbXSHxLLvcVOhmHEsq0AIcJUh7noiw06xCTsxmXZJGp1p6I/
fi0sTT9Zi9xPSqWF3dpVd247J4dYWadzMiSjFnTjqqEMsyH3i1zOoZlZX+uk1wxvops6MKxt2bmE
W15shjPdDeSlnjCN9AGmfx7XG/IwFVoaTq577dQ61w1MKomNY0f2m9a1SFwNLDG7tiuao4a7JrCj
tPjW2VQdLZx5orrZDTp5KpVmKHeaZlffq6WeTyXSlk9Nkgy5n6zCWCHfJAqmqm2Gl7UvrqVKg9Jp
qjVOEKRPlkfuhoZrzKiWrWyNHaiKycKzG0YqVvVa7ASCkIUT1EiPOr5NkuFrbc/wa7di09QwIdba
NckXdDTaQZHaxxxJ77vpZF1gFrq2lxgcDlo2avcZAnrhd3T+u9pc45OZc2f7xbg8QfI+U2M+2El8
JxM99ZW2kcduUbVtMfT3pmGPnmUsG8Af+RYTR+AzssvCB2PHl2amkFqsUrlTpoUq3UkZs74qd8mk
ur6b0EuivV5CkhEGXouDvtet+RL343DEjlBfunKdd6AIzhcjqfTbEkeHD+FsXLLYqUJTllqoWWnq
T4uMT12Bx0zMQ3dXJW32OCrGc1Or5s7onPpsVMOrMkb1E6qkVPhK0mC7zlJ496VPd27UPcV1K17A
mF2/M2OJTtZMyZp0OtYByhdvRdxJYeiYW11pNitiIM7Mvr/rE3hXjzsTiFAz7G096CZX38ARaD26
+nJa+4Rw9EKG/weiv54yx7Q8IrDPNC9o2iezCKlEHyvKznRRL2o+YmWd6dgMTb5hWbyHf/mq59pz
NbKno+W8RyD5kCvZpyTBSJWnr3qiPv7Sq/5LSPc/Qcv8c2D4/0/kzTXO7I9x8Jt3CvWk/gEDvz7i
Vwxcd382EdeTlQs7Q5N/RaF/xcB1+2dV00zLNSxytfi//2FuFN35GagOC6SqOuDj9hW/+I26UQz1
ZyQyqgFojuTtSgX9C9QNf85b+x0UApBuoWUweZOQ2QJZ2Qf8uMNS1Kpsi+CD4xi0WW75QyVTWBon
yI1BPTelvNdMGZrLWNwUhKWFfT0cVKP90pYjZ+PInnftNtVk2Fo5RhOmpnu1fhXYMk6RIBw3GFz3
Lu17KtnnqH2tIwyPc+m1cXZgNqlXDOKZprvyGrM/j2r66SozuzC0bmMzitl37W8g3F9H5tN6kujn
qOxvZVqg68y+xKZ7lcESGlaYw/xU9ZgrAMuZLWvIp4imLrElFXLE6LFqnC5GlRzRE5s4B+ubqki3
QuluRW5Pvkg00Pl23Vf41utRN4PGzJMgqomUSYbuHR7qyzLOYZ4h4u/SadMq4/d2FtOmKBofsc1b
lhcXkfOxsJQUB7PtkeFnX4RwB1AtubGT6ruyZrVf18NnKctbzLaV77JLRJb71UpvTBQqafJEIt34
JVNxH9q906KzBkVEdqH7xcLbHPslg0iLG/LWs4LPhK61b68xBzbOM5H6qEFbNNTYwxil91kUOEhR
Q29VuwrQXJaBMSdHo0OzZAzdpUqnO3PUL6B7/qr3bPT1KXdt3Id19YLfESSumXFH4hHt1epk1VEF
7irTcFbqJnRyXQV3iLItOpi7JGvCIi+2owNBEq93ZlScDMm8Jdc4dDIZPJshFnLI7uNFJr4SK3R7
fe4jYbe/KnN0S11ymG0HuK/lj50CkYvRM8daKcwyGGGZrohqpxy5V7wBHpKtt0ZdU5yLjCgFoxlu
K2k8KPjC8FW4AKhRrCLicqutPqxP6MnBq+uHVq44Ldv2DaGminHH0L4rgMveQG2+G20XxZexRE+p
g7KmMpJ4U6epsdeX6TBk2RoWcxIR79SmwNzY3jJrxmkVm1shuluS57+3mnESQ/Nc5ZUMJH2ZN1v5
BQe2fmOYyUYfyeAgJH3ZoAmY/ax1T6lcdkvqloHVM4uslJbXL8NZszq5UdRCBiiozFvXmV7N69TR
trAVbHQZ76tNPiP49GB9yaLP6Tg8JbHQS8rPsnAfVQVAocBPlLQqaFaqz2dSS/bFag3BMmQv5APk
AZKgMVSN5gkdO3ejXp+nZrJ9xYzKMC7SNyMbTlpNiZrZAnmkodKTnQqqbi9KaTn7LFZ8rG0pEtyJ
gsSc66PC1AEQNwEqlkAZpBSPHiMiRy9xiq+TlpZelV5NIT2BeX02HDWZPuK8GlG7lDvQCG7wJAns
mKhlmwEEbpXfwGd1XkLo8KaBANAlIvuZcbe0ufju9Ldq1Ld6l+Z+Sy4BcwaMkteydm46yyAHc+lj
AjeKS6rj32u4QZL+roqUjet+ybR2ZilkX+PpZhyIYTVSeZuYqMKKTEeEa8rqZiAJG+1hZscPhj42
eFu09kYoovMtZGehxKix0VEC7TWUoTAF45dCNGjFtEj7PLnywRqWm4WAZB/VceuZKOnPTe9aPtVx
hZoABSIJhSQ8lEa2N5V5hb5mdJU7jaGD6BdRVn0xViROa3xor+PKTXRjhxFhEAuhuWVa93FpxmNX
uN9WNK2ofJ+K0vJlmdTwBMp7KkaXGHg1AsCOLrFofHPVD+a4HLEF00JjnvIFg/Vq6lJeqFZ2XZ+r
1GbTxBR2ozzpi+HbijOApKQ+RBFoBsF4znDO6py9QI2L3TAxDiKOp+NgOQfQDJ34yUrsqJ1vhlL5
jL5T9yhD1fcM8bTnOOxfje5kb3lFqa9WjG6hNQgc3EI3alFV26GEru9s4KOrSHZjkCqz0PRbdvGS
y3uCQHbVhKIzzkhIKaiTCHJg6G9eLJ+iYo/lgP170Mb+ieC+7qTE+qGa1nAdqkOyTJ3q2YaDTcYC
u5wsc9oMKYEbCMltH1io+armV4MSyRWnXCQXpZljn+GYDPodkiRsGJO5USlgp/JVz3GMWTUtv50v
52Ixxes4NN9SlONbiWnDN3trh917l9TKZurVoI5qeiXMB30iDhh0fBtvjZKmTyswLRB8eciVfI92
wSst2QQjM949EWEkXfp3xtbPQRsXRwYmRXtsB5gG4zXzq7Hx8xHISOWMaYdTSskoBafBEB1FPn1T
tRYdtksESQ+N5SQnHEDvsiseNTtaw9qU1iaRLKbaKkpURMwNSJNqCNIxyjdLH23cipisDoOo187t
sCOqIN0Ychj9fpjuGWjzQkLDprYZmeXW8hXvZO9XxGFgMs3FplOK/OS6nEDjOr2kCEQaz0baum27
VJDD4bDQnYgJJnK1NhmWZJAvoe70Slk/z+v67DDwxMPVQGXRYPg2FB0fGlKm3WzVo59Uc3ZAj529
pRkeanNVmPVOcIkFEB0RQRTlyGYx3bypiVHu12XKd8Byw3Nq6suThUf5ZXGr8k7NrdBd8D5L62LF
uC/xL1g4fppRfTAUWpwq7z5lKk3Uaj9XjdXv66g1N0lvgpNMBdEmNZuskts9s5hJIemm6Ivb2Uyu
bfDIxeqED65NNsjyD7OqIu1u36fuavrQsEKsitUG42K9Zpm7ZdSotS81RX1o4/5ZXwRnmX0fYaXu
JwhIM8a0ZUnlZMRXBY3eVocJVtc3WpxU0KjSK/Km3xuOilBVkiad+CReXfoKu7+r7qHhvBrUsmbo
NF79lqCsMtRVLB1p4iNTv2ESrpeloBGF9WSn7Q2DFDFsFcyHwXI4de4Gy2m3KXABQPQxpT7XPpUu
WvWhnBKvXQGAo3m69Ia+Tfrr/YgwuIHeyBcAgVaEWYZzc6lv1EEJ55jkZMHN4EbMwhgeYt34sqDO
cXGKlQUtfKpuUtN87IrZx5s8+BjjGC2SeSJbanL4bG9wi7BItLOWD5zzCC4KJciE9EtTf7/OtcJw
ValOkJK5sAz0oTkz761b8jC/Erh0XDsRNISdwblRL8XcCHYZ2Eq8LaNhF6XNoaZfL/CBXdWugxAH
pe8BzV3JJQd43KRLbMOBrPd5Jc4gPTXU8dRu0aY+1lB8vJMJR3wyDLt2mJ4AQ5DCLxxo/SIuQ8Xn
ttS32BZHDYzfR0r/fRynUwoPg3hhxbTZ7Qot3hupfmFRU/KltQ+05AliXKZahEVp7gh2OqWDfJPd
vaJOD40pCFhnnIDxUNfFy9jEz8idtk3vbEZX7lelIMRC2dutem6JOZoV2AOCWfRgnmbXa1Rg865F
bi1h3nPnM2ibd90bctG+1LZ8N9XoaE0DEvz6pmP21qQPWyU1twlGVCtFUG9N38apDFMxHUZzfFnb
Hckx27qNqeblxijdGyM/u+v0ZVz0my6+Uc17iJu7enaPQ2H5CPs3TpJ5MpE3Any9jcYc+wwbWT3L
ozSpbZZ4OA10tYJaN5/z0peuQ83UVG96q+8EGSMNqpMVQSsZEFbgOjmfiywpb1HF9ypnYVNNmzcw
z1RUWMLb+lIb8m5UrA37xwmLqmcjyLbmMlzlvQEewgyjefT14lKkC1xdq5/UdMGOrhsBGNOBuqr2
ETAle3d5mUdSXkTxnKYFmFZFI68dbd1+Ss3ksakAZ9Y4BVkjP+Q6+RgTx22tqS9pDDI+1hCufYKJ
ZDAu9vKV5LHAgZEjqoJBWA5ms9ndD5X7BPyfEtKOxlyqm1k35HYwlLvR0B7b5rM9i5tZuF9ZSWlQ
9vk97GfljSKJPJqROJyS6a3CShs6Tb7RC9M8Yf8yIMrK3Trr5yxTbyexhmWH8UF2IsJlTCJzab8L
PNhQkctTCgJCR5H4DscY9DAhXe4LLgw/4yhTSSQsKttf50e0AttGgddAVNv5wiQGIB2DRe0u7Uwa
gD4ANk1eomCtNUeOgIFEjWhFdCvEyzheXMQlSyxPhuI8uAN2AWl8NqPe09j2ODMQ/Q968zisb7l4
zSzlnUCCVLFIWgxFS8gW297dshB6sg6nuh2MO1ln3+Y6PeELesIsZvmWuYS52fvYG/wkUs7WlIa5
0x90cwyXtPnuavXdHI9h3XwmOOM9MbpdmVXHmAEp5xi3WTJFlwYPHkSgceDQpltbPb3HnZtn/DNH
m1Qb9lpqe+kqvpFCAarX4VqqDd2f8Cj5ytSd8MNsU30N4zbZSSm/gOA9y0aQr5YRhKH2eQh3A6TG
0VCU0x5YFhMJJemqsNkYtOle2k2an2GR8qNqCjF4xH4+4UGxkua7kmFo0CPJZVLvc8VxQltjN0/t
sQ8wMhh7bXIkP9Y+WTOfoiZ5acqcYmscbmINnU3bPo1rUfqzUU2HphSRHy3WEx6OxR/ycQ1I1nrD
ZvdQk3qyrfr8FfiPdDenbrdUpo/juNieHrV7fHBINxX5eYzalxKKk/JHQSeSzKXPQOqvJU2rL9dZ
PTCN2d6sgzN4qSPe4qm+V7vKCrTBuZXM6uDZkB8sdXfR1eG0xuIM4wPfB4lNJgVS8KJbLYKgDRiK
zkXJ08YvimAbUDqz3GEqJjPTtESAaWfdqs4CWzBeM/Ax/mLgniffFVl1KDp4GWVJo2dNI6gJ+zK9
yjRfn2245OzEMQeYstPJgeLiwFSB23uqHjEJbwDMN8zhWERU8IqM77AR+vOk31cOaniB2IhhKfgi
p9Ct23fD1gDc101U1BqitQireRHnzUZOUXWyU51mos2MwHaYKDePS79JRO36UC32QzqaSchXOrM/
7Be9pIeMqVbmGrYBaBjqZoxu0rpEWGY0in40h6raNGXTEgczERRlNxoOYegrq22LL5Ezo2hgSCYt
2tdY4d5Ws81isjZy+3OtODeTQqPU6Qdhld8dzlpjKb8kkersSGIiuKLNJgQM+vilhO2LsmqvmILW
PTYOa8fRtrpkzKjGjT6yzOGwjpSmRL6wVwW4iPy8Gb1GMW+ExQ5na/WnQcOxEi7Ytin7lGTP0QKX
TueBd5yryQCOBbrArrT0VStmLZzzkWmH9NbbGJjcnxNSOJKRAOx9mhU2JqJ1LHzprDgoufvYPaJj
FkcnEgCIHWlXAfFNnDLqm6chSt4GbLzarB1HtMsmK9HpkteYpUasxidM4XZApmEYEdVVyGqTVMTK
TKsWWoRTyGiJQGE4lrOyNr08Ym4DbvSwMgcP7fFOaNMxlnDkkEWbRkMrMZCICO9WHTXNOGeUaqVe
IbpI303CsIjBOZDQuBv/L3nntSW3tWzZX7k/ADW8eYVHmvKGrBeMYpEF710CX38nKJ0+ZB1JbI1+
6ttDDyKLWQkkcpvYEWvNqNKj2n0p9fgRBcPNDEBFxRsymfLB6Cd7nkoHHk5uZ/PwQitYAALVl75Y
rjrga+X6OTEmp6nXW0VNrpG5fhLq9tQWXagRtIHEoKKbHTRTvDWb3FGy1R56gTKPsJzUJr9RqoJM
0nSTzEha87u8Rcygbpunme0nsgpqhA4S1mSOzgtzrUqKAOGWT/FJ8st8zU5CSngad1dTLNvVVq5n
fBbXQEhvmZZuqg8PagL1eBO+AYWlkDE9L2mHhXNojlT+7oqLbF3Nl1x/6qZepK/B5uKaSEB2Ka4i
9J/LubbFWGDdbaSTkIuGHbNP2YtuHfOBFP+QkM7qlgvOquw2VtrU00QapRd1R3odvIk0bfd7OzBn
oeZSXITnsZaukwusRrmRiS43tXbqvkNTgTkOQNadYA09EVH5JNNhZtw6UhDUZTZhwsg4y2g4KSKt
Sfo+FH0TxeJinWurXUnl5Igf88IM+6y4gXjHtki17TL5Q2M+qcn2KFusnHNRrfj5jEhJ0jOJIQvu
WKqzMShiwikxzwJZJMiR27yAGZ8kUbqlHBBV2C81EK6s/DR3hNT/PNn/f5bJ/39O1m6RTP/rdD6a
RyTtP2Xz91/4I5uv/kbGXlRMlHp0RP9uqfg9my/xL7JKQxjJ1A1RRx78b0W7+pvJKyVDxIhBGWCX
UP6RzFet39DAKybNIkTMyLzoHyXz91T9T6pGQ0OcjGyFY56imx/7hIrGJvViMosODVmYrcqWi6OP
67AGvpEIhkFEN/Rsw4Vu3WxdqntKUSgXEqRUsNwfHhrPaCWA/FGVjoD/460oIk9KU0UNgeNH1fGs
dksHEQf7b9mvZBON2Jv6/m7F2Wb/313pgycJ879AN2xZdGrK9gHWQzB3coo9sjd+pf/+KLXHT48f
gUqNhNjVQvDOh/5BrVka0loMlSQ6iaVbwYawyblIautaGbSIOp0n9uthokJuWUcYG78Si/7ZM/3x
8nsl54fLb+o05FgZRMCzaXatKB1e9mSa7wxl/FULop+LQuhS90+q6nsbGsmU2IZ+vlRzGWjz1jCS
LKEwT42hEKro5p7cgzMnCSRy0l7w//6L/A9VKtc0FJT1JkUpEYDtz9fUhK1QAcWITl4UFG2ETlg8
WSAsGZpBuBIKNEBxmm2/MFv+p4CZy2JbMpDc6PihPjZWXJOOnOuERrSS5+bZlCbC4HTachQGix77
jXJBvd8bADhdIKBU/RHNiFEPTWR+WTex0kMtQWjsVfAUOpTy9abaWlObJKPnNBXPexu4zBbWtJlv
jLyEdPb3j+3PRoUlyYa5a7AlaV+sfhwVZUEK1TQVyTHUQkZoQfwRotQmckXL+6smcdhjeLsPawxu
Cx4VQ5xF62MzihV2EjJBSHWoRzeoE7oM2Q/lXXbbmHVqcjxJ25jdqRRKOESycYJRwdFlbDUYiNkG
4MSm9kPSBu1+WmC2HNuTROBooPDAdUzBq1bGcGak1G7Xj2pKw4vx8rCSqJRsnnnzOAMlrh43KvHk
HROatFCHGRG5gjeY5xCvQPcuI8uCUC2Z9Q1UzeLialI9c6IwoEO7q4LhnAQdfomQ4n/fcODu5taF
7FxnN32D0CRsO4BaexAglWiHi+0Ffg0qoyonBDv35kQJyxgxsWCqRThWcezysbhtmjsUMDTIyi1o
m+IWyBMCFvNNSsS6ttVu964PZmfeSRdzDrD8k24cpSHFHA5XlSSukI40LJIXoXDBlBSfRrGzbiYF
jYht9Wr7qFG/Nc7wgJtbrSCXA8UKtr5dlZvxaI1tAmsJqPi10Q/dZx4TcCCTbM1XEw3C6k8IeXu3
2uIyJsGeaN8W1MY7k418L2nucnjT1dV4zqpJ/0SHINLBDWLQA1nP7W2Q8w3+hNQon7Si3q5ALibf
JGRUtzMpd9QoZFxfCg6BptvXCCRw/KzIIAjlUrdqWu1pHSzALnOjr/d5j5+XImUj3m8CTFpYis18
j3HBvKOKwYMqZypu4M9NMKKDXMK30FDhIJKrJqBXorlZ4HqQpdkQtclPCpbB2Z+HYrxBBNnrkYWQ
vY+5CkUpV4XipMZdBdGgLODmbiv0D3K9HGu6PFtau2L437FTGqWn09nZQD9mWOr2RBpZnCkQ43M/
pHWjqocMOjeIoK1aZhSbipk/4qqH02LitiIRmS/FDInQ6B8HIN901ysstQUJaKlaBHgDeasxQ7mz
VTPtR0pouQZYrKaQhwwypz22fLXUsNFtVRoS4H29BtsKM83lNhHFWkbFlVJ5Q+YlKo7EWfdChacp
33DXZxeSVqjCSaDRcps86ozqFqYFLhtB2ERnnA20qSuHZKaKauQW2F5jfFTYwFbHUrDoONs4j8gw
s60wPAKc4bXs4kQ6dSrK3KUt4G/MW44meLZk4SqpKMeFctrhS+l1oJTUp9oeO4/cykugzjumECA6
Bp9OiRkKo7mK4t4mxLBqEomalj82HUEUzKwZOja5YKweK44pzgmoE4WzTMZpfQZVaM3wsjtkqW09
Xi7fYoi2lyghm5VCsYGMOTmrTHnxi8wkUx1rKYerhjrn9EQOK52v5VEu0mvkv2iCiciao4o6b3Az
iMziLaY/5ZlkS2ySrV6bPhBE6pmXCgJK6jQMVoreeZ+DgRGtfrxiCFjPIt4gPVKxdJMVF9o+d+jj
Ym3RkKZ94UBiye42Pb6UrmKk6j0sixRswpIpFLxbSzzPMgkQGzpeV9tjtg653WB1nUJcSeidZklk
BWHRbDTpWROU9MZok+WLBIh+/hTTscRAQFHHcffS6OjkRwCaE1WoM8wseOCcU3qtOsZK3Blho1P5
M8jRYWFsUOh1ciuhKJQM9boCuLuSIRWHkspon2QKiq9YqKgFUOPTH8pJI2UOYd1gB4QW0tpKqsvL
GQJpVQULdHDWaOAYDczvZDIpm13Ghw6jZUqiTLqQ5hDNeXQm3oxGv8aleF41cU/wrRwioQeTUPdn
ZSI9TMOD6qwObSGHA+i95h4FNSC3Oq91KtL6/KDPtXWC9wFiztDB3V0KOkQjoqeW3/TTxcdfCV0v
USCRiAhQ0m1uH6laxvdQm0mUISdGNrhJ5CTKS1W/xmkZ+5elk2wMVevdkLbDIz6b5jRb67hT+uan
WKAgaia7xwHcOcLG0VuEy7lMuwtJ0hLA7p6t6fDvQbFuOZaO/WaPQ5l5Q2pRhZJJiAgx8IZ0BGhn
J31VPgzZPIu2NknicaUhL9yPwhPJyIA++pzk1EkQ3SJnmEAGhU01Zb7QW9anYgIhtRmI63amRpi1
2qmyLLL+2yWmFF/72pySgriI+lHozQQPxTb7LEDFQZ/iBKDedh+vhmvWBl0OaixkSK3JkuZWVSC8
nr3ZGAKMVRTkaazO2DCT0lbTefCzokz9UWzD2OieSfg2LEXtxXwdqoHkS1NWdEMYp4g2wOVn6yJf
wgVNZ1CNLFzY08zd3sKqYkjb6kElekM3+lzAqcPqnXrrzkGcZaTXhRnPrY/8PD/jm213LslAZrhV
KJ9I8Yu6qBLK/6Wx7AmB5RfCmQiDThxSNH4zl1YrOCNLL12xCc5I2pZ4NC+oHH9XHsErpBrVPFOQ
0p/jYWsfFFY9h/jSvBXgnnjVnv1TjOk9T1t4VFYKnLN7QwLVu3NX3sLIidC35oEg58+GZFBmzy9B
WbFLF/uzKiCHe0mhygie18lyYrHvbbgUaKFScvOZho8lkx7kUlHRY4Jgsequ85d8MMJcjbUDBMGU
1CKg20yYE8CoiLptEbPWpzhTxh5ZRrIGUi2TGjIhmdmwWnK3lxcScP0s0yyq6F7Uukvva3kGoW2K
I6nOHoal7BlJe4P/Q/fHbo4jotgHBZ3Z1ZJp7DjUDK9NXTr0mRVWLdhic2i+pAvpfyiUck+JCbvB
EJmQqQ9NYlxnakNqdBpOqdwmTmxYkG7rfVlZ0mTNXULfUzvX6TuRovnFoETlVtYWU3UlIykK6nbM
N30ADjvJqyPOJi4jw0gcCGQVudyF/Zjt9JSuEDfWUo3RbaZRm23bvbZAXiX3LsLctMd6lUNtyJ25
Ed+XWqdgX4/XmPZGZ67NYJYBFrZC9Rab1LRAa3V2r6jX6ZLMny7aIES0QLgtOOsi+slJwclyJrhi
KzS3m7hngvpL7eognZXB6P2qNtzJBARlDJ03Aa+x62kjjzvINrRpj2iQ1KK2yEiCzdnLSK5RQk/8
1KhekmE275VaOhRmuziCOAVVSpHAis1zrOHsMNpXlX4JbBrDvTDn0WitDpj7T6MSP6xTszpz1x/R
pSKeSJPXKmd/IwshYaGOr6pS8HR6d1Af79LjrgUWYqKeaZTeho4QvFsa0zE6SaQgR7hMPzGTxuKN
yLEUPxf5W148J2ocJHmOOmZtMv1Ts6IFF1eawELGdNN6dYep2sD8fmkrBUdLLNfuQMGpgfbI5Fxf
VNR9XqpP3iZY40nZeZjp2pxVAmLk/lli0pgmWR6BaKJmGClBB8ixYDuI+rI4CyLamXClFwCHwiYj
SrXGYnNHYsdPiZaAikjVdP0iT92Gz3BcWfY6Wko4MD6zsJqE7TbT4+SeVjP1c7rocmwbWkYvUgi4
lWVDcqSSRNMY8ZsxplAuc33KUAcx5jq0TzpmkXirRpoWaBOPvi4XbW/YoteodgaZoomgbdMnC7p8
FoiZ1llRuxnjVT6vsepLMa7BArV97HSxpYSVOKQHmR1YtTnMlFTHevkSiSChQ+FipAW12iln5ICv
N2wcLsqXRNLL0tHoVJ95ObrEdx5jabBFoCAZgPp+7VdTop4QT+jFis5AFLQlKujzYRmNF2u6qJhf
6lWboxY0wtVAhofHKIgxwoRqpudLash35pqVFHQEKaeDyDoUbo/Q5RUXosRGQAZKZlBrAzh5iY4s
Np8yjz2U+x0UcETuaBFMpAa2rG2U92JVlgY0d634xLH3nvoBCVWL1A2uhIV+7LZcAxgEMtDyZwq+
FmjZWUjf21jCyDchlL4gSRDaMUA9TT2XJg0ZbQ/m5gVjyuotWiw/IYIaZT+fhOF5sYy+d8Eo8ZQM
uSdZteAn2pzWTPQTOV/EM5s803piIe3OSGfrMjjbTdWTbqzZU5YAV3UkuTbAFF7YxsyxMDPKLslc
ulsc9y8Dokie1VptKH0EeITtatQ36dpZqpeQ+2dvSIoLFzfG8sXIOyytcy21oQTEeYpGWe2+xbKR
vVRLPd9Cu1hezEbtop0QqzC2607xjNLSnsceTzjNcrotKJBSjgTbm4GWZCFRZsu5pY9OBtj/ywzR
8lmNLdajUtudhWMhJNTV1l5/HFpBJ5BnYM74zEpkNkbXfC3mCke5AYysdKZLt56mhkMBYq5+5rgy
qVrnFZkC5F2k40DDMXlVX0QcjA/w+rCVNDLWVyebNRqgFKbVk6KaKCr66WWlcKJZ9fJVn2qFYkg9
pDCQsdTcqaUx3oJ0qjLkm/N0Vy5EB3a1xMIcACUr2C8X2neP6YCVIFPM7QvQ2eZ2FTBrOtDWyqe4
kbu3uRS360JRqXszzVpIpdi8HuhKALZu1FNtcbvRsoC84TiU3QScA61S6BcEK3fbEsW1Yk19oVE6
xkQ0LNmbMGAQZsuNkeXxgSirxemYvQNbVW4xf3IIUkdjGFxihO2TuTUddT7TQDA1jPNaB4PclpRT
YsmwpbqqvwoTJRRW4r67m8sLB1Rxqxsqeiy1iVeWtfi1i1t1owIqoowc5ERXvSVrms27rCsh6bYt
UII3BEWnTJmFxW1BVFOgMHuJFikCvSH6Mo43ezYvQ4E5kX5ndlUgLoE0slMNtbgXCm9v19E7Y2kq
KGxk9ot0ydHcKnKp3SlgBLC4EuI/ogBWeVt6L3JUG9sUyQycvzHEHld3NLTq22hGsIiMaUzo5pGP
uhRVWPMlH+sU0rVNH3NMqrNsrWcNl0ZqW7qcPwmNhVLHyNX01iBuBUAIca/xNLSNrdt1Zl/YSAGR
V1l9z9FI6Ivtm6kMUxpYCIIJ8udZuDNTkZK+OCA6ZffojcLX2n551PFtN3RS4GMSYdfdrbRlCc1X
FhKpoUkuowpEer/c9uPFUtEPDEgV+yKdMwaWTOJ4LkYYIsYysJ7H7OGc12asyBa6vKXVzecYw/fs
GNRGVz8pYzpHDTTWfP37DNv3bOdPOS9LEU2L46lGZnLP/f6cYtMbVW9jBRtUSf+8u01r82gdZMx7
GztEICgTFe8RcA3hCiXUweUA3Vy1FyHxJR2ltjwU3XlItlT6Rcb0P7K03Bf4GlnDWYCh9CN3KbO0
oSiKJHVhZnyes3wiQG8yFoQk8wjIxJu/fw5/cjlVk8kIyzK8FekjEo+mNr0+0S7DteABuGDHJXcm
+xDqpvK+GxyCv7/c/lQ/PHUy0BIpSFk1ACV8YCOoMln9TKQHwLjRhOu1g7FsPoEmaDw1TYX1xVgE
qXjtoP57mzbqvyAz/ElalcwM4TFpFhX47Z4H/SHZXtP6hDQjZYWVRdw22UfsddTFQKhRpv79B/2P
52pg5ZBlXVRERd77lP18qVnPC8yrXArSKRrvSilcpNeKS9PCnRiKfufvr/cnH23/ULKo4+TVdWP/
9x8+mjENpaihcHRkA5+HGKeXI/OelRhR9S++w/+4FFwlkouKxOg3wI19uBQNCvFfpLCu5cTUHUMk
qql3faWySdrx+6f6R/ak/5kVS1li6P91xfL+tf6v82uf1T95kL7/0u9VS0n+jWkEJY7ORDJ1QYkB
+EfVUv6NmiW0LZFdk8KWxffzB4dLVX6zoMdJVCUVmYBvB8v9q2qp/EZtkQoNC49sGNCX/knV8vvq
+cM850ZZW6k0AUKhqIrH4ufhOOZaLeuLSgM8Y93sWr9kgYV7G5nqYLoNeeNAThWPjifztTBrgdRl
kZqPrS/KxQNKffoDL/daBgFbA1B0oj/iE5xczVaqdfIEk36qqdXRpWZW+kinDw2i8bh0hw6vf4qb
B3l7/K2Ul51vitkIUyQnENF4N5A+Z7NV0d+qfjZgJLjzxbwQvkj3MzJlgaO2DVm4twnNQlMbPsO/
i+ruhchssZm5lYuP4qHCXfPPh/n/jy48jWL3X88Bp6kaEHw/lu33X/h9/KvQE6kXUX5nFdJ2z9y/
xj+DnPIUgxgyvfV7/f1f41+QJCB1jEr+2dIodO1z448JAHL7N5ZP0IrwaGQFM+s/MuF9mAGsj8gC
NJFuHip7uUFd7ecZAGtWFrNCh1+TTNjsRYF0/Qif7m7aMvFOGRPNj5eJGiM0mvlNrGnYgyKuupfr
QRu9nKZ3EXXHz8SrF/J5CW1sbUudUncWaxpc4CpGXLvMVXMTD1hDHLDZxplOgzHCYpqwMNOGZHog
Lx8/ldLu5pgVDkIAy6tTU/fNRM1XALJS0SgsMdTL2dJ2113exu25LMTt05oa6j29jFRKe0Pj0krm
sUvE5llYlKZ3xLLVINJ1sCPEmE40pK1NJJdL/EzsVr9drF4XflESlfcH9u8lZX+gmsKhlu/PlCBS
fmz0nVqVtJYVChx6KEsPWzP1B8rOZe50xWLesqZIX8eCmr2+wW1xlpE8Kqf7obuzpIqEdWEt7xsN
NsItHkmcV3EFl03dsvseyd1CjReJFt0KNLzXy5b84uZ/jga+3ztiRCIfGSubRT3x58FQChuMsrVm
AasvLTZjLQ5q6MYeQj3To2Ql/iL6+AC1+88L7jf0QzigxGKawqqgk4LOQSMXryvYANKwK03VW/AG
gPs1Gh1cTCDwio+060Tr16sSFAvKt2c5nr3B7J1LsfyiMr/Hdx++RBV0pImchdAbXM/P9yX3w4U0
cEcPh0sck2ypmoOAwPb8wzpx8/v7/ShU+dOrUD7fIyINpPuH3QeqXDcYFINJ8dE5qO+l3uuQ2P7i
S/0OFPvwYYi04LequoEkRvkwxRU6adIowgICnJskQGG2CMgfpTg5yuUSP4EowEGXyd36jIxAfKL4
t+fKdDF/pV9H956KGml/rqA4StJYWPIIil2rqopvZCkGDmFbLOFyuujoQ1Ohc0X8d3MoYpRYYuU8
USe/kZRLlXt5mbT3cznUn7oWJxI2fHqXanHpJZmMn5B2KwslTnmoKRtIZUS/cFLOEpCPSKkVqpf/
fDf7nxm0WQb9hg3G7F9vWvff6uK1mP6LVq47RfV/udlrs07ja/Zft1P99fWncO5/v92/Qjr2NF2W
ODAYxE8Ivv61pUmyguPcwMzN0vG7P/xfW5qs/cZeJhqE4fwL0h7u7o8djX9Cl2Yhu1EgthEh/rOQ
Tv1ZJSIQ0xkqghTxw1pCzkA1sjlXznmUHbvDcCVcCyH7Gglp2zzLh/2v6pV5pXtGa8/+4BjhepDu
e3qLXMe32dXsx159Xp/XEDaYX3n59RJkB9np3eGQn4rXMqKeqZDyXe02UoPpmHuJe/F1R/JjhzOp
ixHgMEe0lA1VZ+LPF1cOWre4o8LhdQEHHWd1urA7Dh6tXbz5qLhpJISrs7lSmIV9tHp03gjUQxcU
Qe7SVNiHN3Zo7wGEuJJbXA1BdrGxxbptBM7E1/zqCpdLY0u+4o6h6grnhYoNVZlTcTbC7gqx7rUe
dFfrmVJlpLrbobzKojlsfcjcAd1oPCGcDuahucUCfVXeFwfrqjlXYXcYQ9p8OaRWI3q/ecJZCwyH
jqd74duuzul1aWLMwhNlF4/xzZ46vnypDmOkeoWX87aKP9jfIo/mO/4DGCVHCnQ382QvfqeTIK9o
Q/37baieFPIObhco7hbSGyAafE+8iU+XQxY0QeHhUeKTTUHtpj629whdYUAzZ1cK+lD/DPPDpZ+W
o7vKoTgZ3uIbQRFJwXJThzO/tdxhDfe3wLqlVEVxyU9vF5em6EF1mNBKB7OjOXWwuvSEcCDSHNJD
fjB95Z1Kyk3xVX6zXsaw4T5oUWFPDw5pHxeYszN72mE4Lb5+3USqH9uzVwRtKPqVm4bTybiNr/Hd
uiyDPq0cHBq/ufp1fieeqq/bU4cVDisX5h7Z7manvxJdehNfKVfWeYiK+/YR7H50eRf90dEiw614
k+wmPc6BHOaBFkGQ8iSv8MHXnDW3DGKFQhu0ADu7N26MCAYLTzsLFKfwt+KmPmSu5uYBnQyf1bA9
yMflWYgqd3Vlbtb0xreMP6+uGKp31VGJJjzW9io55pV6J90wEgPWfb/0OuaJyM++4jJ4lG6yL8wf
XpnfGtEaoODXDySi/Oy6uKeiepIPdBU+N0fzLj8bzID+lEfpoT6ox+H3U/df8mXJGPy0Tf97qn+I
UxaQJo3edNJ5dWgblzIL6SHnxs4Q4vW3W+6hd9/fxyDzDWZlGbXR5qqe6K3O6AoPSqTYg1e9pjeL
UzqiTY9rH7mfIzqF/ZS5mY/Qx5Edur+bdhbSRSJihvlFKIWoIPI38lseo8hJXeo8ruIbPp4Zvm+F
UT4i8zhUAaoA/qPlhWO6VXAJUUwdpZBSmpsESZAF2TfsH6Vx0AZn+LZ9qR7ncDwWQfFI1fESgoi6
bkOL0Y+RdD7eAUZ0hCfV7fnZGMafU1+PyqMagexzm0fzc3KWI+kqyU4mY+msXzMgoySSH7Y77c7w
Bn8+GOfKCOlGdkhO5XG7iv3BV6+1QGluTF4N6tHJbel8CTSHblHeZZ8P/uyYNj4f+x0Jg/P6ubTf
alYFmmjZq43WzBMPo6vYX99zfn9xmZO8NnZMJ3dWG3ucAwop0g7LiZbYQc7Cal7h/PSRw/lzVLY2
6EsPB5cDbUi1oR8xHoVj8syIc1vnlYNIRGs+R7f3m/vKGn5SA76Us3CsT5s/u5O3OI03Ha0bylv8
rbja/NE3PZOihY01g+EgB3KA7M7N3MLFs+nB77TxiVyvh/265Xn9klzjvUuwtHLJ3ONM7jEFoi4k
yxckoehBFbVbR3b7K6onLlRCr3cXB8zOERmFo9j0evNxPNsYiYOJrWbwwJrak/2esCPMLqu+TdOV
CMWLux+LopxXdaF414VYtx+Mz2QGGH7ZJ3q0MlGVSGAHEhjGmOI9kgNufGdEOF9sORBClL5uemgf
E3f6RXwokXb5i3m0//yH8HsxMpDHKFTPnaefN7ayxhkCakJuF1LzEfhOenfze5cSnJvwKCfHOKV8
EzV71YVHYbmCe4+Q0sccwB8znsYTJmZ/9Sr7K0YGhwqRjRs4oFutbbhtUB7WcDpOTENY/f4+ZXEg
uhf3xQz0YPbZmm3Bzv3EG9gVB48GcYu9D5t9k+QfXPhEzsDmSudqH6yg30fmIWah6n2TpTz2Sqaw
+DIdymh/wyHUGWOiU11dfKrqTsqi2XkD/01efzmaASBAG5Tc9x8Ur/t4HkLNbfi76PRRcafyRp3X
hBZDQuYyeYTqmg+7vzn9QKKcwYLH/PsHyQkUZkY3JRWXvlbuxqjMI37rjFDJMezuaeLTyQwfnQ/D
0LriobGJKz6rF5+cueE3r/kD789zle3eiT3dE4PR33iekovHlf90h6jiwPvxuBlTwk35GHuczbil
9Z2vxWldJuAXGk8m93jR08fh2DF21IBG2zy50qUbVgRtz8lslbWTnr58nRbD1PJT5qyrsvCZwch3
u+4D3RU9HJRMnNXhGM7d//7MEPrxZSZ+wt5B9M7GqDGQqSCzcGoMZSOq2YL2odx4aCSZ7A0XQZXs
0XRRO9ENwUXmFO0fZw+VRn86riErAd/eymjhAfEKNEgMvSbcH14dUVE7g/TmcQzctcl3TzwRxEF7
SqPh0O0D1dUD4Xr/pg13DWvWADRIXuL3AVoz577i7gXeHrWk845zyKZZmZ2yKmA2/f4sOOxx0yiH
vz/kkZsHU8Lokdk4wB+iM+V75nZC+TgGeqiHI7ty5oKMDIUja9BRuFnCIVwZx/u1VKK8fY5AVfbS
7wNTYqtYuFEyfUEP8SsqWS7ZeDyDmbcPifrE2hTS4jKIWV1EhhhONC7QB5hGXeIOBwuYM3jbp+0T
HYs9HZp9wHIVokCD8sNWbzC+1YDWmCUjj4KB332xIjpn+TJzFn98sIQCs3gfqXRXDeTD7Ath74f0
bT3SICNMg306jLwEgrCNNpPtYCUMSQl1WaIdIUyj8U1lGbZO+1pVBhOPVGZI7x8VD6ULEYJ7X7iE
waiSeZZU3T3mooff6xHmzxVrGt81TPdz5e7Pm+wmw64ICX9d3s0u3IVvRGEzIUbye+6DHs3783Ay
XoN2hQnJUh8sfC/LFXUg1hKTiVwRrk7MhJi1CE+UM7NRMC8Io8XAPGtvOtNXvF0Dky2md1a3fRWC
hmWt4Xcmr3lamI6ACfgkENZYg02GNPwarmzZho+FlkCC+NUhbAsB67mtb/E5E64tRaYHfNklmHNK
HvLo82Bd8QD3nm8VH8r3yS2xYu07zz5bV0falyGMIwEz1VGIP3GZ8hH606AxSGjhyDPtnNmOXTok
epI/pjxGwp191+NW5hOWSXe2LzaisLv0a3O1P+ruQLsfp+QxsHry761nEZKDbX6ICbHb6yroCFRS
V2F96oLtuOnn+rq6Xb9dwj1QGIlsgF+GfcjKwVSPA4mXWVeAdOYjpxIPGn9QnJMDgujcl0L+eqh9
6CGH5NAE5XraFabXlyMVx/PwLSVaXn0roCGBQxAk2tVj6XOkCrkXX7CxsNuizwCzU3cJOudiZ2dO
RXZpT0RJTdD6WYhoglcRjbg5R4rMxntPVLSHXQLnk85J9/98TJZfQQlzZrCc1tvjltbjC/LX83R1
OelO7pvu6G2eFYwEapewRSHO28uewqkkjpTYsa7A6wSb1xGyF44YtUftKn5AwT7yB/HeeOz0x7X3
9BOBmJf6dHStApOjhIYU2+EUYGc8FtO1PP1hZjGJxmMcNY88XwaK6srXE6eQ+ijfANHDlZs9qpFM
BKe8qF/NB/UmC3g8vDa/T7gd/XP2zbrqj/pNFaAD8CtK1oWdeEniJLeCJ3h9WAVskYSZexyK5Ejz
kkDwOj4n5mYn4ccx56XKQa7nTG5sv41hQSSlBfzA7pzBviE2fa1fSbONONJP2QkJu+FMvhIsfusR
5oVkDdQurLHjRtaLhvWcX/sk38dwZxgn/KF54MXEfPvXK+yHPsIwlIiMZJNn2ET7Ocz6/r1ZvOHg
56/q5Si8EJ4yAIXhFIeDa9rJA/IrOcrgRASp3zi1m3+G5Oy+XfgS47fFXfyL95p+XxR6G4IPM5F7
NBzDU23d1hldg9sydkf+trp7GAogxoY/y6TCM80l0s2pUGhx5uJ4iS4tkH04MPx0FUZ7fEdr5MEx
Be6xYGF+kN+qKIt6L70CDHN5B93sxVxuj27hPV84fkFN4cHGNhQg7vH7XdhWkJihcCv7ut/5+20g
3cXUbidfy7sSpkCg+g2b2x7WEQSxrMWM6TbkIHo2PEY7y3ri517l0vGNa4k+iGcCT/Bh9h4CM3ad
19FR2Gi5eWefNC1Xp7Xg96A78/dgex/c22FzHt/zYI9n98e1H0HgGXE7kLfYoltHfBZYo9AYHXBD
2z1b9n5TLCg2pDc+02rnLEhE5xwEII3y/4VHNrIvGqz/OHyIpPeoTjjmDpsah9Gaxc7N2VNB0e6f
g4fOMTSovZGbndyNG6GHNIv8Hg5aBNH4IjzT7x4aFn8rKoNLQM8wZqcQ7K9k+3Uu1xofQA2tA+Po
oYt4XmxKizc8bT4aLxZlk7039+bADFtOG2ykwZ5/GYN0X4a9/SlzBGBRJiw40R+7eR+IGAW/5UL5
f7N3Jr1xI+u2/SsXd84Cgz0Hd/CYfSrVWZIleULItsQ22AR7/vq3aPucklQuG4UzeXi4MIxCWWkz
2UV8zf7W3gzsLQQuAX+BL0wgtY0P+jG5SA9LjO1BT9gaARmItR45GYMYoXom1WaHWdJFjajiVeHt
Z1VgHK9eV5v/TGOXP38VfnvamMiprMQ5QSqRJiJIvDp37Oubr8QpG4eCEXsI5tQkANwAl8gK+AW1
ICpHrGlwxwifmEchPlvCXFok+/xqibfGA1odKhwxCxz1KWpJRKbBfBnehefhuTr5l+pgbPrDsBNU
OHwi1mZFjYmgejja1Iyaj/ktk5P79hASI0MoZMXWWf0p1OzlEYjEtj8D88tvZ80itEnO2zPnsKyI
3da7wa6UbSve9vfj/RhcuWxCctfc0V+9bM7Tm+Z52QbE7bK/SYo32cbei6BkC2iu3bMx+NLzcoOA
+LZU+QFsUrZ+1nl2O+wfWB3s/RwHMz+GRcESnPPhdB2v2iWpXPYVxoDONFZDsfaOzosg8KV+tK5a
Fu10W3DxKCxRpFu2lJnEEjICF6tcUTlZTVsEs+QZYLrIapZNCT3xdlizTPCZJUYLr8ftEt3QMl6i
5sD4OK+X2GAp3xkbCNMsZMuFYC/daTtnW67nb6eDeImgsGaZ4o40bCNQHjflYT4W5jWDbLxzJaWs
nhUddTKRNCs5hAWQZBSIMEO94dRZBuhFbPqP2jXOC6wH48Y8JqT6Nrt2v2dj3k2sl+aGl4M8K9mi
LmPzH4l/1HaJI/11QYS4xNhkC5yDSWZvt5f+VXWu36fXstrT4Yk36fnA670sIot/+GolCcLwBS+I
7ty1Wi/PJLI7DFQCxgrOou1dSqTYHVQQE7sxqHU9Oqv4qJYFZL+ktiTXvLMD95HAPOAFvFxCxI74
ZwnxzE2tby1GBI75RucLLYHhyIXrDmytrCVo2PnqrAiEZVRyCOoq87QkJS7vI4afrFKsY6fwS34R
XQ3rkTVpKTlIlhkI0sSzv35b0Tb9zdtKJ/f124oNCbbdseeeh8/i0jr6jBMQJxPv3aHLunGQpp6j
D1svgazH0riElmJbXGmXA1Xm9tE+JDf2FXNAu/B6/pKf+POX7MLdmnv2+I139AhJ4suQ+vESPYRX
0bG46c/gOe9gWryU1DcjYp55Y1DlnLbJwSEwbE8k0IQxpMaHnpCYJG6r9tNlTqzhXKkz924+Ut9b
Nwc2zU12LHlEkpM8NaSY549sjiz9a/0CLg/P1QaywcG4Mh7bozyxCxHQGuxl4RYTJAJxstF9c/Cv
vWg9fOlx/DnUW+usPvMv8wPrO6s45XMqb+alcdGcuQdS782S4Kc7/3tz7h+pbf4TGcJyoH8bO/6/
YdJI4eXvezX/J4+eVYJw8Pmb3+Ni6sjnfzRjBFIZOi7o1Dw6iIZBifS7vkbz/qAF7WLCqC/j4vSl
+dG/7Bnh/3pIzPhFo8QzdJ7xH90Y4f3BzIRY1DcId3S05P9EYGN7Swnpz+YjbSjfwQHM9mkpI15k
rvXtW4P/ZqhklhzLQauj7FbpDQSoXodN2gscaIxhTNaYwQrFHIoZFjXRiz9nI84ynK4GScsftNa8
QDeqP8ppiMy2o1lcdZjk9Y0ZyQe8qkefPcYCVl0Hesqfqac0Zubp2nUjnZEF2U3JYHyC9YKDw2MM
o5SRjBGmH3PKc2zH1p2b5AMxg0i68cZk8kxCxezsfj3Ogw0Oc/bdEZ/moj5DGUrjIxV5H28xvJlv
0JJmkEH8OLpwsraiaWJlkiI/TpWkNrg8fY1ML693ON3oMdqhWGPk2MElfNVbkPuDuQElBfwF7D60
oCJMg9oXfXs+4YiDP4plFXadPlotns+0YmI1O3vX6Jz0o4XCWWdF7N1B3GjVNHq7JrPM6LwGi3eb
4xbR7C2tzfyrOhl8fYPkH4HGgpBgP2MSrthLr6LinfQtr38x8l3A2qGWMIqKeaq6lbkEFgNkgdms
CfIhZM0RNq7Ef7kqGU7GysViLagYlkaVbTYOFY2x1Ry59bzR6fpti0uawo4IOCqDxdKGVTofaw3C
Y0ULubIIeexkxPEGI6RAMUL4OctEPKxqSBES92FcfnQ/aI1kjuutiWXflK8npDOqOUaGleZqZUUW
FJKpgot5BUBOoxEXadYYuH4G8yewcQDn4eqLWl7oPqxzJsGZZdpKzZ/oWncZOhag5p2u7WXY09Qo
etl7zOJrSC4G4FXVXgoTpiTyyToDSTe6JJFl2meYiNff5nmbejhGjBrBtvMabaczMEFfiX+H2bTW
sb1rwVzShJo7B5UYRn1NkNOjbcOnWtpkT8ZU3DkMTV1Hdpk+VjiUe6vY8Yw7Z9ZHAxqBW12B0GO0
SEZle9JCpc6nGKhH4Ca4mwZ+YwEn7OzKIdTG7oNIhqH8j63X48Cgx1X04sYApnaTcJFIqzCy9FOY
GhmVwHQcqVjETU4pCzPwfB2HTPmtm9LRLh2trIHapMNiX6VSvzjaVR4/jGk1GJs2YdZtA6IENKuy
ykSglhuacAu0rvmSzXYkVnOvAR+LYqldYSoEKjICyZ0GaNrxzxlTNE6rVlTOJxC9AHZrJ/KhPaDR
phSvmVO28rywRlOX2twzZlI6jGLA0jAam0YW3yt2wUzOjJMwGTg2D/0otZfMQ3MemBBHaHe5CBuC
WA5MDUdtizWcajwU0XVUpB98Bh27NWMapXkqxzF+zFXtImev5xYLY2aIog1EZ/+JiRoXwnIRm8wy
K1bMAIyq2tl6EZJggED6aJeZK1YZ4zbw0rR8Piucpn5KvdpgEqRAHMQjBfHUiahUxTO6Hcwzan3D
RLOI6gCagVNvHWNMu93c+SNALx9q4hMO0NI/as0ssacq9VLwH4t3bdgMKm+c264v0cmE1dDk1x7Q
0LYPMjcs5Nr3+xaPPeXlXfg09MPiXhCFrdZRQDCjOP7K8MZITsSXmFdxUxUYvvmO5s82KMwkG621
nSvd3EddZGT3DaFOsfc1o7YCvHMadTNqk7I3cdiHyZk7d2X2adEwmnTDx6qtb7LYdHOkjmm+LLmQ
mmV04P1k9Wa98ObJ22C9AJd5bMQE01pykLxcQwtIunjlNqzfG4xfNPeIm2VYwfTqHWvntSL2LxJR
tIC4jdbOJjCxVTk9yME2i2svzH0C89bPBnLS0LOqw2iI1r0HZdYa+2XplcBfPA3QYpD2rhd9lRqv
FgHjPGk0O2WvUb+IjdGERltUxSbxrMxdpVWqEEIP0qIRhWtQxeRW4T21aWI8MuulaTd9b88jyyky
JSt0uuFqGqV4imeQJeuZqfVkg7twL6DcMIj9IAC3NNtpCDtSBWPIZyiEYH2x2rOH/MKrtGnYdQ6a
p1vMrZW3sZjxwhnIGqIbx+jEba4LRKmptxjfjN0YLxydxKWJ5NUjHk2GCYc7bt3wBAWOOkaeapLZ
XlFJthPm4pmXKuyq5oUsK/J/q86uK8uI5c4EIn3Xl3astv5oIW7NUvyaGA/uecE6r07CjYEzCt4c
Rob56Eop1yU+t8MaY5q8BFWwYuy0ArERVuIxVHnh7VPAltouqnl7GIDLa7Vrpgj7tLFlFBfefsFI
Chq0GQhyJUNMr0LNJ8kuco+rEsNDiHPwBGvbStRWt4Yx2jGdA42qhnsW7YvYquuDm5Xi1mZOwFoL
Rumdc9FYnRWIvvLMHW4184v0OnItRlzEJ55jmtQekAO46hK/lcuuF9BOE1eG6dEf6up8EPl0p+Vj
ST2a65hdTL2ng/VzPR/Imp7EVGvj2OJa63qS+8dZKm8bQfKkRJOkioZokcdg4CKTAOmmyAywr0Ea
6+qycFpLXznSwk8q1/v+JnXw6GD5t8QLM6Y4tyRaPphoppwGCjGmrdiRqci9ytNlbLWSvp1t6zHq
bycsT8y1VSSkBalyPsUQPYjLbdjJwAKwUKPUVXCP3BFp1yayIEgt0Q2iLEag9A9VobI2yA0pWd/g
5H+ejbDwtgb22NeMznfmsasKr9wIoipnAy3Abc6Iq0Z16eO+16i1MfcCbQrWNslT7mO7QKLiCaDQ
wBAdOdyN6aDSXSbK8AswbxtblKSJblvhT+IsYryxAIBW1d2XkuGtFwt3nmiFwxJjXHmegX/DiMHu
g86qSeN1Ahkfskpt7xMFdnnXSAXRoUrNgnZAJEV+HWIbqO0zrFbcLWAWIr+5wFbqUkSmRNuTD6Mb
OE1RbzFExlA5TCTlHiz4spU5MEjD2OgEJ1OWOTOmIHQZzCs9J3oSstfLdZEpRQ1clZrLtKyVPVbG
PLWXAoAObkdyatWNFmuN2glEpi8+CEi6LoWBUjAZukk/IvRMctiHBlzSOFGDg8AN+Mhq8ps8BeWR
Tv5TUoyU1VtzEuXVnJqZsUk0TdkPhZk1+ZXBLE93Y6dEz0kSDFL12UTtV1aEAvEu9lRVjt3OKTkN
aP0+Y0CJ4C3U4xSzsVXP9BolVhWnL5Fm65iygBiJd8YkAKDPvcI9UKvL9qJCvWsGNTCGxebPxYeD
KcZJBZja8JEhZ0s8xqYCO+thZMUcfeNY5+ywS/UU16Ew0JD33s95ll0TXcGJcSOzE0EYhZ5+YGTe
dIK6maZq1QOge/Qyz0OraZcGnTUdE7Rg9ImeV01XeU9VGJtt4JUtw4JYG+HCN08SmSIb3IA9Ya/A
FzPciaWz6J+IWqZxmzDcYTMGZdWf3GpSt249Z3jSdnV0neWDMa5LJwR57Ag5o+BJy/mRFbFusYmL
dVRIWCFvw15jJ5Ym13VrJrH7AExLR/1RWcAN/WbQKKyZevpijlZf7ap+gVuWGBN9HEczA7OZlGMc
xLnMjK0XqeQl9okUtl0NPCRwEH17e2ED0ljPrqED03CGBdgZwqVWUTHdoCvPAM4wbvPVzQ2XBCga
dCqSTqUY5SyjGvY7biTohVReylUcO/M+YuqWAi4qYGqeugZlBvMm9TCVBp6fOqoYKleqwPC+i2vr
qU1G2PchhokBY2qdQoGZEqai/wRmk5dO7wQ+icb/KivbpJ2WvBut4S/y9CIC4Pc6Tefj39N0wyLh
hsDneejTPRZzfvI9TUfq75AlY5GN7JrPePzkR5auWX+gC3YR+jMoYJkMvZE8/0jTNfJ0pvAZnhE6
6To/Mv9Jnu4siqk/03QPj6Dv8wR8R0bBxPtBmDLWsaax3K3LdCzlwnz2JXXVChM3Smhmrl+RIdk3
U7NszQhy2wO2VDaWGLU/fY00B+AnAC75hBEuWUnXZOODmuPhkslx7VML+J5aEuCce4XDsLVq2nS4
sBjB9c4YBVVyBZ+AmXYhlfalt7RYBb6WYpvTyaJAN68BtQtUuswL57BJbrA+6VTgskbSJrLKCaKI
59vmLhy8CE5OohWQWojMbkub4fkt6MvwJcr0iHZzJEe0FHk3+CsgNMnHacIOj5U34QhuUqW3LrkM
lp+abZegFvJcD8aw69J1r/Qxxf0wg/WD/r+sV14F74+qqGg/WkMSjcdqyAq5aRpENdgLlWAGYNsO
Q3Su4dG9c/WiL2mST141S7JLI002sjLT4uXVI/ezbsL7G2kbiHOp+Vg+gwi2v9RjXvUUhqqaAfg7
h0Qv3MtMd4f7MBz96jdV0PePC+MnLshIXzClKBgE5aF9fRQ/h8PSG+Jy6DOT8iMj6RLKStfE+z6a
k+Tq1+fkWO+HKnSGFE2eSg5IKck334HmYFNlYYijArUmRRvCzPKHwnflU+L7TbmfMU+OKcgWBtoP
iukFGTuDV5SXZjVs4jGpzsoIpDSTy/HwmGKZRujNTatpRbSdJ8qHKMKSYVcBv78as65ElBQxTkv6
MYXeGXt0i9q1YdMJDCfk2YuYHDEDszZz8hE1jkcTmAcbn8yZdiHGrM59EWvtldkKsH7WBI4IMJEJ
6sByvQ3D5Ra2flqNr2lHhUkGEYk2OOzBrBCvKcuEBO/OGDfpXgVZpEuaOSDHUtU+V+YwYUzv9NVa
A5chtnZadl/xvnYfJp6tjC6shzFiMVl9vG+oM+27WVG+qRNb83a2ndvPrRejy7Orgb477jsgK0CW
9T6tTRjVIx2vmoSuh+BrTClNS4pCl8qdsIVUszE2ZB6z/JzVM6jBqKYWEDSjo6HgMKvR3fm6tK/G
omj8Y+JABQjMmUtAKJxln9uoj4ote06yOD65mQ6sUoT1CiowasgQufmTgO6CjAQoLchHDcM72HRa
KLf5BHznw4wfkb/yYE4gOK7K7qIxZWOfMLrtGygvQ3hs7DDy2ZC7zD9TRu4ZCwi6u49N0EPBpNwK
0wyP73m0KgClK5u3/zQPbOCHVGndraIgFdHyYDJmS1Rj3s/EwTSiVachckmZV9rEsgFenlm43HBW
MEIC7AuG9tji/iQxtfHHmyoKDbx+ospkwLVrdeSNZuGNu1FYjAbCbwubVe3VA6G/ws7haELrOGHW
LOlSmeaoHeJ24blHc4W/QVo7JBbYnOARnA61Xmw6keqkddRdPmYUlJ6HaMqeY7DRTPprDNbzNs5O
fcTuVB6UoXU2wKOmQnkqx3nf6rZ78vykxyZD6WiJZvvCSIkdjlWiUrH1zDTD5XgkZ8Edwr6HrTDe
UQqrjlIf2k01tsPzSAHyPuEqYjNpKajUZHMJ3Y6BIBYSi8TdosL0jdqk0asryJ0TKqd8LooN6KsU
J/KO6tS6NWzvshWz9cXhGt/nwPjsM6/yoUkbSgCXn6ap13ZzpGINZHjX2nTgI+5GbiQYP+tJqaiu
GMxfAviXHU0hSkSBlU3JYhhUFOtQ7wbkOMBJsm2Lj/uhhfX2krPAIF4piwFpS2tjh00Xli62aahb
EWfjs90NJE6D6aBeHQXOHL7tKkyT2A+fuYsZqswpYkzFJ2nBh2zqS2tdT054Xeaxme7TueqRespZ
a3A2yrH6iXD0Rm9llN5nz+jyc22aQH13c+W9jLBrLwdYJs/4s1ZIW2rTLta6ynONd0sxDZfj84IE
gBGeu3ju1LlbzeNLJ1n0KGDL8KGSfQ2joIgTbx2JimVqFoNx44M2+zBVEx/jJVo0Fp2PgwS0Kvcy
0jMS4TwalLvNW1crtt5URV+KyKruAfrhwtC6M+5oSjNyHzaLSVnM7kOev9mTyb4xyQO31KX8D6HH
pHpQuInOBevHjq87WXq9LkK9vgvZHlHZZVb47Mw2owIOs7542Pq5jrIQSsWpNUw8Kr8UY0EorWGG
hdE6jyufGRrpQX5yymu9GZmFBYGGDbKfS4bAsHuarRLpMln2fBYa81Ix7dqllK7bWn+sOwGFJKdu
pa1tpiuNgOWBsQVL+piN5hOoqdlS1bUxVVDp8SRPe0hlRnI5u/ZQgbrXovMRNxp3gy2s8ymLdIm2
Y8qL58Qhvd86UTzdqVrD1UB42GtjZq6SfVs0TYEFdJYWawzPDQ8GUWNWF/AQOyToVAipgKhpwqE0
WyAl1JScityKWGAdxllJTy1MKLt3sad/HJpWPOND6321pc1VhUkUX5q2oT2MPXjhwApBTKbRZILL
cfK6Ow4ZZQJqaLVFW85roJIaeHR2mGbF3UthMDGzjrSkwzBWWtS+8MclbYFYMdab3KobgPPYxOHZ
MYczyJIR7DplZGZ8gj50womECQ92vEDn4paKsvaFgrD16M9te0n6596XSulfYAOGdeBTViTqMWeP
NrBB3WWdN2JoMe7T4eHhAFVPCKAwrl+RfaX3qatpyGH9CNACJI8BiJCehigzSmnXwOgt83PsSINK
PkxOQrjJAPwPfusyZPmlqJy3xFhWnFr6mS2ZvY70Nrlped7pRU52dq0yg3W/yvXwcmz9HClL2yEd
0JJRE+uYJJHB6d4mV9Jgza0pzzHXZslKHu2Rtwu1UWxFazbB7AqCGqiZcfKh1ydZ3F7h40486Tsi
/yLNokL6RJj0Uvdd8ZD1UfjVy2AuMSETeQ9e33HzRaHpWEKGi8OY4ZbO1zy2G6LIsZosporawsDC
cHRuZ5U7Ty012EfZ8tIBc2qpJelZU7dbW6eJhM3zTMmHaoGOAp3Be4QRdBweZBE6Dy0UB3tLf8t3
YdTnWT3mZ9kwYA4cUNimJm9T33hhQnUpXFuNcTHyln0qaeJ8sd2hXSpwWtgHIA9jdKvSrLO1zDO3
P1Wemyv29CFWV43npxTdZ6hWVZKlNElm2gfWUHdU5vq4YPqhZspv64Zdlm/8zOvnVRNmbkHxGNLq
KrTrnD4TwDVxsk1ojzvgR1p75s94Q99PkRminNUA1H0Y48LvV9Ew4MGmmSGUUq0Z673S5pYnsrCM
UZFtlHNojavetlrRrypH2eJzEdZRn2KREU324nRpUxkJnGW0tdtldWpMC0gS1Cqap4q21D0Eoyw/
1rh9LX4KjRcBqiqiwcakrehJFwDnqDn5DF8vtvZTlJsj7lthaJ/yCo+lgZjPcCkxE+KE8kpzpqFC
ME0YYeBzYtsxWT5FknRYSaJWjYklXBG1KyA+c3byoC1CTQQjOcdfDYWfFDA4K3WvAFHb2Li0y/l4
YZEk1iafWBkPQC51nH5EPGY6DlVD4TOs4ntlsq1CA/+2sh45CzvxJlIZGnyTu2vcrk7uGp+CYL6G
MpV2H+epnss7iu/S2OZNBtKrSyVk7iAz58TZEooY1MB8PD27gEFNz7hOYtMxgBe5tnI+JDPJR7RK
Yvw4cYhOXXZR+CRsdWM2ZxgDs0KWDarJtvNpesVwggITS2x3Q+XPwh0vLpnmLWqFAVXj1i4I2Erz
MgxA45HE9xBaqtYvOyiwqEcRaQzXVdWHxo3RVJ5zLlWUG6vJnPqPPphZXr8spFafTZLwxhtmCaY2
tUy8HcbppaFlKFd6pvqlbVYb+b6IzOGhEVWHsGT0+7PamRJEoVk4EJ6Yit2woJ13qxFbj0BB9dnZ
4NOXCgK81ohOKZAd5O6kF/qqpPewk4IxCqBhg/EQz0ZVr1XTWWJfx1Y+b3AtsqsDg+++cRRDHTPu
TVGQHpLJxef5CpGOVICjSFqtaQbABlu3u6zb3Iw3LW2QbDMpQnJm2zWrOoLRg7CT+rT2SgEhAMfJ
gmGssmjUB92WMMqnxpbGxgp1QvtJ5O0VMFu+WXmWgqxDiai7ISei9Ti5F4NFGFyHsTQBjFv5h4EO
8BdwYeZXWJ9d9KDpdfKQV9jKwOQHghSVUJEw3GjUSCFxHL4azOimV2G5YMBsI3apphV+N3HqJT1f
gBa8pjzaz4CVqjgQKN72nlrg3ZkCXBFU+pSTeXu2Gg997HZ3o2W2H212QZozc11QNO8TB9dwTIew
CykbGFujoxu7uDFz5Ohku5RH6W5cihQTrbXuR9Gtrhz5CApPUd1ih8DJJq3MfFvHuPDh3YZfLoBZ
uKW01HEbK5uQOgKKhARVrp16X+oQ9CmuHiOq42qm4+SoDEhVDpaETSmVlEkzE/Ls9luS+49ULf9/
jiOLBV/x92Wzq6f8qXtdNfv2+R/yFtP6g9qox8iSbQmdEum/62am+EMYOjB417XhBDrUxn7UzaiM
+RY1LEjwsOe/2WH8qJoZiGVQt/gYYlgGYhSKbf/AwJo551c1M9BQTBozvQ8twUfZYorl569KLb1R
wwUo3enkJ7Jd8wDiFWsR+YwiQRtWYd1WgRy0sIXdvLo+P6nxvK2+LAemtwVvzQbYxGm+P7BeUa3I
xKBOXjxDQXRSqO+aUezFiFzv14d6J9/5figfOqrtUFGyl+rkm3PM63jqhkKdytBnuKrtne1oO8lv
TuhdfefbGRl4djiOjQzE+j6g9upSkthFBEl1d0INQtVbeRAodTu/cyenP7aJPmzR3gm0B4oOdmuk
GCmPjhXnK7708JSMsdgMFhIURBA0HDV6W+3KEWVVBsbsGpfVCFo/oCeWfK387ILnjfp30U7Tnein
5j7ra1wEk1h7ZHPO0Y3UPkyGMe0veqUhQfDHePqQEojeWd1QP0K4c8+iePwMG1a/pto+rA3SnyiY
SHyKAFrb+MmfhVYG//heMFrvLhYgTNiL97gIQzTSEIPenrLB7bb+QDM97DA0+/VRljH5PyvB324F
/UBeEMFv6y/oMyfVragZvOZkz/HHnrHW7iKuh2pnOmGz/vWh3J88XRBsDERmGJv4vJFvn66mi8YE
MCS9qinZ1hOzVgTVdWhu02mVd18iRsUNm1Qbzm6GONdW265v6SejB2m7taeujA7rV+b96/IZ5Q8w
Q28n/UuzoXluXNgN9rP5tIrpr9ryo4esq6upvc49LrEnoa765AjLt2o+hGw3sf7JSu7T/tiUcDSx
sYnwOtGBLRuQU5GcQ7iDnhuk804Q3YzOfRNepuV0nZG9+uEpnanRpdeT8xzi/zunZ0PyoezabS6O
YU9FRFxIl/EdZ2t60cboAdM6T66ZX3qVsS+6DwqE8K8vrrm8mn+5kdSiPR0UA6D/dzVTYMVUnBvR
nMo4ETv+d+uQsOMJRSqbgf2dMpGcjDhFfgpyehe3fXwrsuwiKSp9a4cxTOU4dMCdS8JfsjLRdg/g
+ba99dyjwkJBZM1r2RfqOm305CpMy2plpvMZoTvOyMSPzDjhcuoN4isYnvaQuXZ/5pe9e+5YTR0U
Ws1odZ0XN2bmVIdsTJgilMW0Q4AWH359LYxFZfiXa0H5GFwF8CT8St4+aFlq6FXaOe3Jbjzs7Wiq
blmLpiNeRXiAFmb/gmkJy7dLp4wwyXyImsIA+02nOBp8xHqhUweJSPFhUV24gvgPNULv/VVhpx1u
t1W5H8OGf5na5cayst/dTPG2AP79rbQNg34PdTF2sOWtfbVAah06xdYV7QkNpLVK24iYGiegXUv6
uGm8gRE5b8rOBm9EqSi6e/o40+7XF/Enu47J47RA9TwdNOK752mg50jpKOtOmjeyytGiOdOQe+08
O3R+swb99FBsq7haURXC6uXt2RZWXNf4aHYnv1ZGMFoTFjdGpj/GHZXDX5+V+NmxXMNapLPChtP1
7li6aL3G7qqGVE5vL6QnwRKT+V4PfTuccTHMIItnprEHlZ1ioVebGjrQFhOCae/GtX0JQtvZGm3a
XKhcGqfffLu/rsYuMY4NJo84g8bOO3ZP5Jbz0HgYv0cqNDakUcjoHR0BUEoehKGnCU838pjPbs2H
sE6Qog5puKeJNWzBLzs7Jx/mPeI00HNzr19E9mT85l79NQrC9YNNm84hTgtYib29V1YY4dEwmRVi
urb8IIF2baij5kdnVkwbTHF2SJvZOQkTGeCvL85yZ9681PSC6FwCRSVkoMO3vPSv3gk4X6Jz46I4
Q4Trbdwpq4D4okf5p0chwFvaaUiiaY6+h3FWsKh7KmLWmdQVoxQy4dq7xe8MqP5yn8EP0lIT9HNp
AYFUfXsuTqSDgp/6+YzWx86skJ90M74lBLKMyw329ts5/W+u8d8gYl/d3vVT+/RDNX/xJJ//579v
kmelnv7r9FwWz69Tjm9/7XvKoQn9D3ihtN3/TaD8V86hCfMPUyfpALRNGkGQxG38kXT4S2qBL5Xl
fSNWuiwzP5IOB/KRIHImVocwabIT/5Ok4+1yZX/T8+tEyigDQO963vIgvXro1dQWEmObQ5f74mmS
tL+DrO3azwLo1m92zbfv17dDkYqBshOsj0sz+e2hGiHSuq7Hg7ItQHVgOQPdxvjo1fW/+v66/j0D
7V8HcXElQhDDMvfufLDtqdsZGTh1tJmCfcLsc0qV+NcH+clFgzBlA50liXQd691Bxo4+Vi2HA9qM
9qtj5/q+NKgoIXkML359pPfXDJSiS6bKSIVwdIvk7O01cwows+FQHlLbow2hRZT7iV3L30XOPz+M
5/Bk6Yt4490Jtc7gV1BAD0nYmrddrOAU6EW7//W5LP/In+sr56E7BOc097GU5Fze5xupD9ONaGNv
ywG+ydCafYDMv83XGd/qwJJfH399wL+eFYmAgdhFUDj3wGK+vXhGA+W7c82944RyhfsGZpIVathf
H+RnZ8Wr7QJ7RSrBzvr2IBQah7iReNwmVrYy7BrdNULbwNJ0ZgUYWVj/J4dz3m+POeTKftaA/9Ci
2eop0v+2ku0l3TxrC/m2vv714d7Nkn67aUiMSKlMLiGE5XcbCbMITleOxT7HaOgTFgjJ56qbo3Rl
ZSJljjcRlIYzJqKvRjrxESRtBRhQGzt1p0ceTgCTZfcIHIrcxZpbTMx3lmGt7Qu4lDKY0YzdNbKW
VO6g9e8Rgev9U5YjLrhWo0EJIsfORvzmjr1/e4nKWOyoNzsOIwxw597esdaXoZXU3T6msrlz/UGd
S8OjDG+GyW/Crb8+Gy4LHcs7IDrXAVD99kih49EUnxrqw62+0cyIeVY19c9TSdunb+fqd1aXPzsz
DqMbwvEsYut3DzysTdHQqN8XidsgG++BU3jjsM/1Mbv99XPx11eLM8OqClwsvEnbebcujSn2nVFX
7515phlTlKA7iuR3pMmfHGRZwT10G6ivfPPdjcIRzJnSsNybo4vI0KUAkgzyd+D5n1wzW3C9DLre
KAver0qGmWiEfXKPaVyFgzIwhzSKmMnCqu03fLGfHmkpfaGxI+FxltN9tdXaEeVFTBP2KR3eUypa
eHxlUW1wozC/g5X/lmT2swsHEl3wiwedBfftkah8GGgN5H4yNFQ1MkNX5sbdb7bzn52OQcBoQyOm
aGi/Ox2EwTUeCdl+wB80GGyHSeVWsIUUnXX1jx82zIBZwFFtuUTm705nkNFUh1O+1xAd7MrBZFbY
kr/zHn3LflsWuuVMFqY4WwYF4uXnr+6Oo88lvYJ0j2PiE9NJ03nldij5peF8wJxq+ipQMX369Xn9
9JDUxgggTPyF388yxnpkG8OU7jNMnVZos4utPgi5d9RU7KeprWh6abL8TZZDqMWZvN2HiUXhCROP
smPRSnp7pq7btZGFhLBxRORtemfQvzQYKcVBw8vGgO7iA562U2sEfle1j6au0s++FqNzmcyyAVuC
jPT/sncey3Ej2Rp+l9ljAgmPLcqRFJ1IiqK4QVCGSHiPBPD094N6jKpYlxXs9UTMoqe71VmZSHPM
b64rIC83k0px0qQx11w4o9M86Z4HxMvjCtLhj1QIZVJFRfotE7NHFtfiFJU2PobxdWV77udWGta1
nbpNf5vAbYy3OI+l7Z0TFx60+Zocdp3NDZ08PzRyTFbgeMoXOxGFfmfgBzWtYjYNDf/aCG8A+SSv
wC7r9iKcWO5NE2rlgzbS0tmCutLzdYyqrz53Bgpoo9SvdKPXEakBCRRh8ZarC5PSbg0Io4fR0AJP
3QifItI5nWfvuhRJ+M0xJ/iUuRio5Ixp+EovsbV2Y9pNT1lvYUKVZPSm+TlJ9EvD+m8dtr0eBbkd
YyESRWJI17HUp0tQ6VjFG244ZNjaj/1vLFVdn/lVnSKkWzd+A7UGW2KcTVNPrCJ4Vpgn4OGk1uns
2fYqs9wpWSWuExsA0GwloZbM1tOgS8G/0g75K4j29LrhOstWodmF93VNMXkVxWG1xQg+rXGCHcVP
Cwidhle9M3zTgfvMG0EL/KrNOuDqhV9MP7WpgnIZ5m0CK1DmoQYhNoO2Ogk9XU2qDO0grIvOOYso
WwBV8bukoBJnS/TKMowJe8vpv/kq7b6HHLB2XVokpkGN189DMrnlHf66uPmhWU2n+KyGEYZDhqGE
RFcmtr3LwU3ihAZknn4GpFOaV2CAUT2UQpS7xhszmIGO6+2aqn6AYpiFZ+Cnph2gfCqOta0oblRD
2+9kOLrDquas3QF9Bs1B7cC86Lw0fZxsb37OoIBcUemKvhL1j+nG0pIUVSwolVPQ9EX+EDmdZi51
fPcpnzxUxF1e9HjVTx2ZTOU2Wr6lyQnpMPa69vsURi5cXymymNKPE7/0MrF/trhkwtAMo2leWVVZ
5Z8SJADwbLWbFqKEGrPXqGq51lrkqNHe6nL5Mo9RKc6Hyg7jL6g7s9pAnyYvUF2XAnHJmuTeVrkJ
3IlcEkfNzgRM2HOloBWjq0JfeTLSwPDgWnkVQWKEh5tP5EZRUY/rPhQjihNWo+2IhyJ0vAapPZpu
Hgn6AK6TrsqxztClaTqsPDwtrJ7lQGtqHev9tJPcaZCYMDvBpSqLdfEZ1WYNuQfPab46oi7Rmh3L
JlxDBfUeszrHTrOQkBS3sLx6uXGG1H+cen2s1mYdG/jyRLoF9k+P0g7cYpZ/qVz+FNwRQZM2cXtr
3NRS5j/ScYrvs3i2282kOOjXFRyybO3CiXrNJmBcwdwWkEHmvIJIZQIOKdc+3yIKnNwL5WqAaUHt
1S7CH04bR+iJQXKB0dYBz95WTmugYmFkgMdcRw7d2iqN8Qe0RDyHcC0FedJMxhSvoL6CF6yBP6jH
caioLK3BzpW2ucqGLglpQGDKGAC0AqPWCCHkFbDE7q8X+H9ll38sxeD/v8O7aYA4/nr5s+Cy/IG/
6i34IGDpDc2BRxwRcWLvf5dbTOeflknHi3o3juyCTsZ/qi0L+4EkkYdrgYUTCPKH/lVuwR9h6Y4B
E/9X1/gj1Zb9wMxlSL41etWYkJge//cgyCCvwXuTaj/mSpqxVdjpbdJR63Z/rMaRGsj+A89/Fq8r
/sc4FIgoeR+kpLJNS6NTMO29NKufQKohx4az+oXMe25Wt1P5+v0B90PB3wMudahFKHuRZzgMBYFc
QbKfUzsY6xYt39GF4BqDYiaAT04M9WYFfYfC5jI98gL4L8s//yNMIyxKskIrIVLVafGMlyAaUVol
H96f0GKj8UeM9HtGsD0pQi81NnoGB2mvcDi6YuxxLkj96rZwQ7yoDKU195B10YnLypK+XA401+oN
FDcFDdRMtMUTZEd3a4k5OxEqHllh9i5UGpMFtmgv7E+7NWMMZHt+T2LZxrAED9qqbLv2JeqN5ESE
eHQsYA6Lsjp7yT4YKypwR8YB3A5aMsCbqlb9Q+Wm9jp2MxzVTiz0kb1qLRgKjqSveziG7E9MgVnH
QbVyAtkm5oVo/PDBsQlLIUuWVzbm8Lf0hOoL+ETjSjUilEFNiwWeDNjNQQOpgNtziCyskQyfki6b
tlYVdicStyN7ziFMXuyD0D6hgrn/Gyc+9CzSnMAl14pNaEZ4lxtEAe8vxbFRYNpges7TSaeKK+jP
na0XMd0HL8VWoXZGdApm6yF1nSQ7seLLj/1v9P97Zy+hP10/E5CL7R1cDrGfNypPI9TuwDpvnbmP
zhNsZn6UU9KcYzSkIeMDL2JDf8S4f3+Gx07V0tEhi+OCXrA0+1M0rErRasRIXG+gjpNkOO6ZDyLa
3Q6AyG7gpyI/GGEbuOox4YZn6jcUTxxXtEHvqPIXJonlx1edXecK6jMGJn2HyVCECotTpil3ZW6H
n9MqHfH79PKH92d+ZJcDD3ItSiXksFws+xPXJCxhy0+495e0XOUzDhl63FhQhh173lqc5x/vj3hk
N7FfhTCos/LkHPK2wjrT4XRENuEb1u6sI/RoqmJ/Y/V8mmVL/YTu6mGbSRmxcOfIt8BUOPqmmjPU
vEvN2358Lot1EV3B5WE7BA2hXGGIMUdBJG6r4VaUeJR79VyfKJocufYwQSJipEpN1uAenHLNmCFk
A/sOCCwsQBkKhsiEN7zSNPfjEwJKSU2Lt1mYby49F0dWR+tybGrcKVzDAkFeNJxP4XuWC+PgpGOa
SejChvN16gv7m04fmzzv9I5RqOFyT4LejQWW6aGzLhvjXk4xtGDTux2kf+LCPLKU/qJHsngOLuZ8
B1cZ8Mus1qrYDiyVoMRmt/m2nwdnhSPuKX+k5TE6nCR1IYrTlAqBzx1M0s1Ttxt5yoMhKbeQ/oe1
b6I1rEcIeBTGBWyEU82fIycLdBF6DVSRLV6FgwvU9kuv60iRAxO8cEBy2q5bdGI+/ggvhkkLDpDr
GgTZ/scznLyeDeViq1oM5lkZWkB7u7y5Vn1vnjjEx/YJNUnLIkuh+3NIhoysXFEEolI46k6EXbxn
nMOMUTufy+USfDC0XC3NHpo5wpS3sk6ZNh3bLJT3sLZakGj+YVm0hKOPqoXBHZIjn+9qVnYFK7O7
gjx5imZ6bLPQ5vRw6MOOCY+k/UUtlD7ToRz4dI26GcPiborDZg0U/9UJk0sv6tMTX/HtXnF1giQa
/cipgTs5CCOx84NdBqUrUGEOCi0NjU9QY+zNR+9Hl9CJvGIB05DzmPvTGmFe9CFiNyCKqnzttrhR
UwxxTzQz3n4nRlkAlaBGLJ0m4f4odiuLOYoqK2iwQL+HOeL/6EvV/czCed69PyF7+W/tn+rFX4oW
DcgFByTN4e5PZcNUyWCIDV09CGOv6tdmbM5ILIvBvvHV0I9QpRR2Nbk9UImw+csM9RbwjLgVDvHz
HBqQLhx/0URQLTTwFWTK7jXWh2zejqp221UisCoNTDPPv6VKLpbgToYnb+k38dVE6x0R2G5QsGIS
rf7pIyljwk/Qh4rSgIMsWFca9kNIDSgN0qJPy6CIrTzbdnFsU+4S3StANP3Gtovka+kpCOkwDsD/
o1zmqE+2KKwHCX/EDrrML9ptxA/+JrW5RzO8iO1LiB0RU3Tq6ALdGJmu2dZuhp94CxMnRbcqWvWm
jdqdnuWW96HO6RIkEjSAYXIX0zKixGUv/JFlZWPixjKCEDS0tnGV99WzN4nw/MRXfvuRabxw6yzW
m1zfB69EWsmyBUNlgpBLp0+JSbsPwqZc1XnWntpQR4ZC1BA7QsjeHMWD/ZTUsY6ZZozP/ZgjdOGk
wO+gdEXgDSfc4t6f15EwFyMrpHkA4ADs4FDur16RGbJUGQlU4Vbuj8XtMA7SrPJvm7Gi60lsBsHY
pQ25Eo2OtEfiGdNPU7bxLhrT5HMN1f/EUh+i0n5/UBqCAmdGw4Pbt9yMf3zQvjKtriTEhRliZBcd
da6WwnBsnyGMgLyBjlzSVW2z2wLTTlwItm00XreDA0ijrCiaB1FsI1oI6Z08LHNl+LkePZiX76/c
2/uZ7023GS1JuumUavZ/ZekZZVuMRCxhnRvf6fxia1Fp9itJv/FLTcK5jmTS/3p/0CP3GsAb6j4Y
a/Kg+wdfy0UfSpflxNJQvrvMk95a53osziCtaifQHMfm51FQ0KlLLWbXhzteJAn5FX6ItiSR1b0Z
Rok7fm7i8tdkJ9euKucTK3pscrhOU21axDLx69tfURMj+zxBPCLoQZqftZVtPGb8zRVQjDE+se+P
jUW5iV43wYRv/8ac/rHHiqIvCcJawnSYUOdCac7KRoLgUqtxl//4N2OExeaX4hxnbX9aWFgX81AS
ssydUGdurrM7MjK3Dsbq3xiJvYhwytJQtw5ePahfUzIN5FHWpJs0bDNkiYTwkm1JcpqeGOxIuECH
gUlhuLe0BQ++lgTTR12aC0m5VXo1jda8JWF2vr8/pSOjwNEln0J1g/j8MNERdDsG0XI9IfmV36RN
iuIFnPe/MZnFAlaH1kyD2PYPrhxfh+SqKbbDSFnjvJCGeQkJSj/7+GSISghKgODA6DmI/7nIqIDp
Jkeqa4fPSAJO66j2jRMHd7l4DuIRGtAGYG+KytRuD+ZiK7204ZTaaPuZPIpW/hqK/lbECC1olFLe
n9KRc8QtBDR0AWYbpntwISVzP4WjyWA8MOaTKF1v6+tS7RppfLyyRSmV5H1BgVs2ONH9czRamuck
ykFJG7TOZTuP3taT7XAi3T2yemD+Fm9uYrnlJO2PYrcocCUzuYyX6e6ZpzX9+ZiP1n3defkK6qRx
olh6iG5fXjsqaCDu2XnM7xAEOPqtO7Fa1JmqIoyRu0iNr1CguguNgvTnuRLzzzidxb2Y0hLzgqgf
zhS/b/f+dzw2bbyaKSUIil5k+/vTnk0Hs1dCPHqZ1Uz/1qg2bqIZj10n8VQKO3XiKBwbj5sD/WWO
Azb1B/sGpIIRZjOzpv1enMOwxc9CSfmlg4cfcGFrn9+f35F9Co5PB0kAghXI0cEl3AwjxfDfdWKt
Rae/98VaDBGula7z9DdGonq2OEq7NkXp/ZWMYeSHbjYSKusSxUtb2Cs/GQrUngb14dIFVD5Q++Bu
8Q/lHt4fKvJLTUQWZ7rWrdvWLNxHJN3mK8cbT3Vpls9/cKfwcPk+Ylvgf1Ew2R/JloafGCEjNcaQ
3vIq3HuuNq0zq6FJI+lnrgeYp2dqID57fzmPPAAL/oMKLFV+zMQPTn3TjSqluWIHgxy9L6wB9iOZ
nE9sjyPb0VqaXPxyAg/+an9+lDR8Dy1NrjF3pEeszU/uIlITCfmrDdXHL2jqF1yWFBCwgT6sYdTm
TGJmcGc6UVLxFtCLtyVY2SnR1aaimnJimxxbQjotSyeRlhftvP3JZfOsLSmdDe+4Hu+yyM12qpen
TvSxUWBDcKThGsGgO7hBCLayCi1tG7KF/JKiC7tRycnc4OggoMWQD6R99wYOmeOd3tYheSiKM9MV
Uuj2daOLj4Euf2eUdNMAff+lSnf40hSlWQut9nB+I5vdWbFjXYy1laxB1mh/Y3tTC7Gxonfp6C5M
3j9zHWl1DrEZAf1cgddJEde6THrNPlEuXg7J4fEliqe2QzeOGuvBbds0HqJVPTsA1cYYcU872nho
OW0Hc57P0WPBtQ5t9kZXbMLSOVkhOTI60RvhAe8W98fBHCNwtzBcB45wnuqPWdVGL3HvGzeFj/3U
+7fF22veI+wxqV5x1UNrOrgtEA6NUAW1CRcHD7c0tL3uZYmM32gO0YkX8+2VyFC03zGLR9mfue1/
OVUbco7tmYq1NgCJU8gXrfq6tl9i1LNR2lyK5YANl5bh9v1JHhmZvGWRoeMhZE0PznOD/pijeS26
atDPdilJ8H1a2t4XclAPSc7SjDdEe/F6ngy6OO+P/XaBF7o50ZfgsqTnfDBrv8iSKSe7CLoYoa8l
MTtDsSs6n0p3PjHU27OOZzbBiElGCEFiIbf8eTTC0Gvs0qKk5Wo9iiCFwpGnGz7+vpBc0HKiU0pm
je3D/igUWatkzJiQNUX+yp4QduS3nAIdHJkLKiS0SgkKOOu/qzB/pJteKScuZsJxA7GXM6fO58Ds
cn3z4Y/D1ucWoe9O2n7YRLGdElW8CtZemM/4NnaDH/hTE63a1prP3x9qeRD3bxQkHwyLqjogYQoS
BzfKJA2V/6bFGHkbP0R9791NsutfkAfTP3NHS6yJDfHhh4xBaUrymNGo4XLe/1ZA1fwsakaKnFEY
PSNBgsAGKrbf35/akW9FmAEkBYYJpDT34LoSk2bFroE4sEUavW0R2V3TFJrWf2cUrmTSJ3K+w1Gq
0km1pGOUpkjw1xIVEIY8m0+McuS4ckEtqdnSWf1LW/KPfdeyPDJFbCygbTLD5TbmFUb080p4pjpx
9R4p23Ebkgi6hDRE2Ie6mIqu2TRRKAtqt0QKIC4R7NPctEcvjsDyfOQF+BYry9m0QsNLWBn5T1JV
3w+Q3MOnVJPZBv0idZdAP14re7I+XCdebmvYNYABFirZ4bXplJM1Ei8HpurzM6uE4N4KhGDe/65v
I0lG4TxQ8KFdymLu71GoqmGM7BNabW7kfMXWu7hI27mBV6/LfMUDGZ/4xEe2q0Uz21gaKmThhyXB
yev8qKr5xFXk6FcqM2fcbJPpREPl2CiEdktBgawNXtz+tAytQz4sdiAEu7n5hZ/x1KORc+LkHSlG
Lxcxwq0L72phUuyPMrJlJrtbuhhlZV3lqE6eO3NR3bdNB1bSRdvwa45zyarJi/Iq1aPsJ3JLPaap
Q9Je2a7MT9xyR44PlYYFKUbtiRLvwZaZ0OlJIYfxMUku78Dxx7vSqbt7q5uNE4/6kaF4fKjdLdeB
Txi9P3Urw6+nMcB2JHknb/KkxUl+QkhMzWFz4iAcG4oyFFCUhTrAi7E/lFm6xV8tuLr06u+eU7Q7
qCuYOw64D3z8OEDVpDsGAxGmsrMclz8uoF5pUwgQhuqGCJuzeh6Ta6m5/joeHG3bTniuvX/8juxT
eqYUWrnzlrTw4Iv5mOIQvOS4YNahvUnKOD5z9Kk5cdcdriBrBlWFdim8LMIg82BWqrPrzm0YZepp
BNWddNa6F8UPSYZ4+8cmhCC1vqATKPfzqYzDLehMtP3aNKPhTddupaH4sRlbfALeH0UcrtsyDKVg
nTALoSEwOPvfqejaeUgHhvFQ3EN6cZfiWWPGQONH/O0adzMjtDamsCTgNACLDr/M0AVQKF3nxinW
x9vV5bfwxFOVX8iXhxUUY+GC6y7NW5wlkEWMLINnvvN2pW92H17dhUWqU0VZGEhcn/vTVk7RpXkM
IsPLK/wwHNl+ag20tt9f3beLu6g5LGDI3x12y9gfxcwAh8ccfRwBnPFZ2Mju1Fbx9OFB2JLQczwC
MjjSB4NMdS9xBkNxF7FP1HRTo11ZNsKnHxxl2R9sD0H2TeHpkEvnVAovLcWCpaZXbxzi2k924aen
RrGWhf8zvqQkCImYhwZ+E82T3/v1j3vDgBeiaGqbAbLC9o8SROPzkLvZ8+yULlxMw61eu8ofv6RV
6L+YStQvZlwm9MVU0iOaCnwN+2iBIgNqwe50y4Vn12e6ytyLbBh19wGZ5Qpj4AJCxA55O+08QoU2
OkMHvbvtxeAiMtnSDzonBkapr0jQ13XGwfwxYdgxb+JoghY6lCamm/NkIgDPUWkpjukGDu154+Jc
aaj6UtqqBnnvSJhJiH6GmzxDK+msUkPVrHhDPEStW+2l7f0MLashTxB/NJzY3hY65Gl0SjGnis68
EPnMFSYGRnQz+n16nU3u9DhYouxXnV3aN5KD224xv0qQM4R0ixmojvz3uW5lUHzHMs+/ll0v79ED
RpvRd+YYEcHafNCxGHrB1spqA/gLowraTOT4MRO6hBvPHrsrAoL0WXldPW4RfbLEtvFH4V/VSci9
J2OjTM6TVCJH2BDZRbvQS6wKlZ/R14LUMpAF0kSFPVM3OoWHh4kth50B3Cr6gqzS2K0ap0JdLvKH
7FM+0shfYwKYl9zdfYn/C54giNI6tXqp9Eo8mpOqhxWC9qibo6jsP1j2iFKxbMv5B+qMQO5af+yN
Fddb8xlWT3prDU2VBW045k+ELUjTq6QpwxVWTugldmmFS48dNwqdG2zqrgzNtB4NxATRF7ad9BFH
CWAqKbJfZ62WGgjzj16Nm3WXDGga+yHXfwKqOVt3KLQTGMzAsIOiVKoNYr2qtQC5Red7mBTGI7ZR
TYm5VMG/MbjlCM3FteufBQLP4RXIqhmdR1MzH9An1seNkSfhV7eehvDMFZW8w3DLu63C1DxPpt4/
j6XVXOjTADUI2BysNdN8nlCcfKSE3zoBENQ0DzSki1GCnc2EFlBcqxp5IozJMNUQ+bhrqWz81EcX
Yk6Vq5HN7nkx/tyYEHznbUufkMRENz/pEStFdBz3u5XvS3XX2MNcreuKiBO+V13nF+h54L8Eh4by
GNlvqsMjGdzHoS1RjJz58z+GYczy3Rx642Xhew2WZ52fQPOt8FBh6yV87qQRflB49fizGzP3u+pA
9mySUQ+brVkl8utIsQGGmnLKWwegjbfO9LLB5l6MaIPirFZZWjAlFUwd2hXzZYMc+XgDjsJ5kU2M
6KfycRLcdqnTdZuyc0A4WHXhOZdoFSfqxm4b03yw4f3hO+9NEYehziDaIUSKNGTmQLoONAcJ18/g
JNpvcmlR7aBOxAZ4HNShvyUmlL0rrPrUsBq0Jn1qLPzzEMqvbVyN63j6mrVTXeKLlpaJ91zP2rwV
fjyWl4WTQ/SrQB4WdOva4VsjUeNlc0w4/HVdMaBUa1eyDdpxaJ4gIA13ERLPmG+xFkg0JV4MqK/1
4ovK7o153YnIdbCuyCwV6BbhM3idDFclRGw8BcM/QunTKJoOEMU8hMOljRuMOEvivrgs6yZvAvhA
fLw5s57z3NHvuf/b56rL6ZZ4Jo5E4PuqBb5UVd8qxOP8rak5tb8xJTKGpFVNChnQV91NMiUw/0a9
LdCFzckrAhtixyNOa9HtMCEKHsDYnHskNbMwo+7tTV2gqcZ+zfxyG1lu9iJiK7pNwxoN6zjXy2kX
jhlrEulJgekz6UG2wjbHGtf17JXRKvfHOtx0UWzedHlt4HeUzUgq+5OBF+IcTz6+5IB9ozP8FbMp
2oxd1Rvn1EUz5AFmv1APUxMOnyPRw2p0ZeNZj7U1wF5L7E48h8ISz03PVXCBwvZovjhOQSp8PoQm
rc7K88OrifOLrlnRGN80gSYx939suCsQnymu8Qgy31JPY2/WJqZv29TWHBZbeDkuVn7WfobynKD9
56W9tzNashuciXw/3SiRTNeNj4zCGvViB1dgodeQy8bCutYgSD7Es4vUOEA4175wkIj6BYRrrvGf
MtV9Oo2gNb72BUKG53XXWF/yfF1VjXPR62b+OsEKgxAr7fkiTQdMwQqoq8hc0GhC9s3wMMrtyecR
OhYa+awf6l4MI02kF6YEnoYpmeGd252mi3Wh1/qzmrkF1ok2ed81CXKf+Y3Zr8oKjS6I7NEYty3F
7plbxgLZG5fD9KL5pfyS2WWHMp3pZdYm4kBRC88yeLfzXCVs4DyLHQSOQvdujumau70wozWQ/PDC
1PQUH3AdzdvAijCW2iCyWH3Hh6rsdxjLoSfvWDW5B7r88XnceUpuTfQbKM5acqA0i1ChREvez5HM
G8N0V6s0/tyJWCFci8sFThiYDJ4Nfu3fe3q6UG0nZ4RWSv/JXouIK2ODRK/+uRpjUa5k2lcWvqem
xtn3XZT2oFNrn+C1DlpQzViBntmJ9OEeDqOFJG9dX/fZ2Fz3nWvJlSXncKODg/dXddk6t2z0eVwh
KmyXP4QpZbiyqOIP19MIyu+qHdMyvIHFqFDZ7/rQfbUyW9O2PZoAOkZgnpFsWigm1vOYoVqyY1u7
3Y3eW/Fi3McuvcIlJMGze3YkesYW+sur2HH6aStjxISfWgPq4sbqtb7eGU0GpgofDju50jKMtO58
X9nYsqehNM5Jecr+XM5uVm2FjJFrCpM2UrA8M/XSoMrf30xJb95VMyrp6IPm0vLOymzxBwzdkK1K
RmwX3/p4MF/fD1XfpBFiSdHACtDEJ107bHuZadou5p7wGCD/bqSR4wZhRemN66jo9v2hluzoIFpd
mitL0gLwn87DfoCvIYnrShNXEBeUKe8SYpxOY7LXrc4ftw2+KRfIfBrnbTXNuOT0xeb98Y9OFdAC
Bb4FCHmIIVCpLlPcOUhj4tnf1p1tfkFJclx7WVOfaHu8yWVYVbrxpPQo4yD1c5BmyLTAG8UDllyG
NIA1YU27uurGD5YoCP+R9rEQ4UEPB1mIwwVFMTt0FS+X0ZYpfmVEX31vdYCmcLt7f+2OfDvwnEu9
ABgT3YaDasise9nczcB3s9RCfj83AcdirYdYv3TMay4yvOTnSl71iVtdKDv0frw//rEF/d3MAfKA
Cujh+HWiuQUhHJByjF930xRWG2XTRn1/lGM7BNoLVQuoQ4vMy/4Orfp8JpNS+Jk2ZbWxRq3dWC6B
BcL//od3CMV5mhl0IIBSvUkRmw534abwgHbEfrKZ6QpcOa3t/Xp/Qm+XbRkFXgMvG9UlcZC5C1cQ
wVBxCowYXLUxePhLjUl3Ytne1kVQEQDdjfKOBQmXIvr+usUxzn1uxDAavoo35N/uJrFzdPnncLET
RYjwemxHLOWnYbx2cqFtyilNcW0BbHLutcNAoRlXXty8ixPNkOUI7N85dPLRXKNvDCqDQvL+L8un
urVKAujAmh39JRpsbavzAOMpSojuwVFDq7yXp4Agx5Z9EbhZoEJUag8lnUIf7QSe1OWmE8WqzUuC
+FGaJ+6zo6PAuaMlR6/fOWxkYUOlOm5OK0DQwNu2ufqq6+OphsXbEgPcVAozcKhhHTGd/QXkQYu9
yOF9AL+PcVIn+qeiRNtetKn7uczF+Nek/seA/8eCFvv/GfDBL3xZ/+S/L//6X/x3858g+cDfLrAb
kCk81f/mv+v/pIrl0EQCgMwlskgI/pcAD8sd7ttCgBM0AoFo/YcA7/xzARnwQnHtIFEIcfMjDPi/
ZMz/OGR0hulxAzhcxDZhkRwyE40pDQcPs2RVSegLu8EmM8B9AnxIsaW97mw5++TWg5xrnAyEIvHb
DGjg/VLanGEnodrxh5ULNQVStZO7Rt2Soo1NsElOhxRFiBVaUpChFvVCJphrAzEYz0sFrhoomq+N
whMPHeWIa7xINexsVTST+eCEanxqxgYdHNUjPXWVYmZAzVvhZrLSFf/Js1mGUwmmOVs8klB+KD+V
dkn0Z/VN1J+7OALL26TW0hiUfZLmKwTRcBB1NelVq9bV5VdDRmm/aiE6eRetUqMfVDg7lOh5AB8J
tGqASV5hSDcKfnwQjtb0aYwo20FvdpJ0JZI4fq3dOLnrE3ui6aeQ1wEgYWDKFYkxkdvatOoHqxA+
FTKrCb+EkAqwtcKUQpD92FbD49+09+CcK201Rd2EF3jVarh7VCW653XTGEEdisbcjAgAFii1zBmU
G6sVrwAumx5nxB7XYHtGBWYnNeQiN9ivU4FBAH30bvJioNyGnzOpugqRMt62FIS++6kBdwBpHwM9
lXTCNFar+uqxq8283I09Irgo2gyRtbEBdV9jw5J45Ly2tBcmjzZj2IKj0srNpnDaGE3bGjsDceKY
TJlGEk7TofuMq4i6ihOj/zXohZF9spuk7m7Q8U5ayn8NJRdXs7Pp3K8J2s/6IUdK25xVEy/uUqh1
E/JOqB710p3WokcgcVfgrPo6hdpo7EZW9GlCA97+HA8yfy5tG7O/wB+SwgsqvXbxNBtpKCCghAnH
rkO9N1rNsdul2zRuw2SVDzFFms4a8lt7xFx9I0s/+cZmb8mMU0JQxHUGANlu25nP5VS5Lwj7CXs3
zmZ9i7D6QBBFAUcGCY1mFYR9FeVB7aUotud0fS69AcWqtd4O0WLJnMLCxbt8prpWpyWCMshGRoHZ
u2Z4A9+o+9G2UXavR6F+X7BALv/tQX6xE9Xf94NZ+lt8/yI8MvK0z4NsHL2fydBaXxNVqhkKJ2rX
QVhN8jtyudo1vjgIC/kor6eBSV3KWPmDKJ6G2TCfcMaRFFxrzdOvtGo0z8gDw1cVZfITfrPRz6Ke
jLsOJNBLN5i4gaiiCL93WmG+xniEfDP6ob5oYUl/CUOn+KabmASfUXKLBMcGZ79tadfkZA2ltAvd
abUpok5p4/1n6dHkrcG1ZGxMDqTCSbuMv+GSNGlbIxxxEIwbQ/Kkwz0vg3JYaFmayn36oXri4CjU
4lsOZBGbefzW6n5YUZoisa/9pNq5UUaNE2lrRHpskd3GDXrfawWNTK4r4cjvpfSGJ9OLuy+Ku+Ve
4pWGCr1sUCwIvan/ha4M37oTdXsd5cq45fMW7B3Rneeyar431EfytUED//siXRpRB06UYG+YYE8a
2Mh4Frau/QvDro6mRFNywmUF5jlIh1g8d2bZfeqMFqslCTFQhyUXhS4/GKTHNhU2wvfK7fuHWO8g
IGGPYIaXxdhI/GrqefDxnUicZsWdhaeXRYt6uvG60czhzHEvZJteWImES44taXxbgC/d4WqT3rS6
E/dUvCnKbdHDbL4viGiEIO2qtXAQTNJmC3kwv/J7zXIuIRfJoLGqxlrRLhLJXVz7Jd6TE47ruFBL
rT836Wv6GGpXwtwkU23UyarPynTcWAAw6nVHGLVt8IpJN2EknC+5qErsg4ZEOPWXRZxVX4N/leda
jKPQVd1i0ryrqMjKXR5OjfhaaYaYfkykZd/MukGF2wB3258Bzypv/RJz8yD1sGZclZ0WzhTIs/5G
VrhYBWk7UIsIIbdMCF0ZNbJQ/tC9RJFuFBuUKqjthCo0IsiAmCxuIpVWX2IC++eIXsWjkTnhLVud
wxIaIn9VCFpf8+bG+GiPgyvQzx/sv6Cx/4uR/rHEsO/ESD3aXD/jP6Ok5Q/8K0rSCZMIaUhQYei5
sNT/HSUZ/j+Be4G2AJNB7oFG+n+CJI0gib/HP8aXAByduYAt/m2gbP3Tgg2HQq8BUNLSF4rdR7xg
fqM//hsm2bQc+WFkSuCMGO1Nty5p+hhHtupxop/7uYUznPuaCrBW1S8wFEO8NLMupNMRR3Gd1eqb
iVVF2a1MaoJ9l24c+34w70cY6omXUqjN/JURT9Rl+QODsfK0u26+r7A915v8osw/1V14WfZDT0su
El/N6MI07oT2kqHtZnSAqRqnW/f9oD2W4mc1iHU3f6pxmnDNld1+1+oGB8o8PS8aCyku0dSrMtG7
LUZHiIl0G9dLVlj/rdFm+hU2KMQJhXF5G2MlapYJSmSJtmp8pF2imyQzfc54f56hQedTX3KS69Fr
7uz5LkaqM6gcbtSoQCVEXdSDdmEBz1yuRHuo8dpKSy3Iu25d9y3q0riB4vP8f+ydSY/bSJr3v0uf
hwXuy2EuEiWlpFRuzsX2hXB64c4gI4IMkp/+/SmnMd2uwduFnvMAjUID5bIkLhHx/FeiCMvpkMnh
xtLjQbpXh3RzKAL7PChew+nrFEE+IbJbAdistAjzH4LQ/k5XF+NfhO1uO4JR8OtJ3nFqmxr2dm88
qYnvr8ZdVQRbp8vTwpA2V0XbAsjQUJ85qmZru8vO6F80mqVx+2tkpvNXcRDyJU5+QK9t1pDiGbMm
TxCPd2wI9kbRuHpQtM1U9XjhZPCyzmF44zlttZmRQ+yTgKtyNRD6JTt68bNQRA07YdoGMCq0nb1W
ZtgPpdrAr5KGxznMgZTdWG40XOySnaKs8pPV3rr+t3oOPochh+bEtb7QwUtDdmpFF5OI42Rqb+f1
moOE475n40odhF2OZ2zu6m4kqMLrglcoXaIfcWKE3OQAUjigUz4P7OfBkPKbZ68Oh3CnBPgugrew
XA9Cmbt25FC88SN1WoL1IdFrcSjjcyeckot/bEihCxqKW2dUZSUnVu/iTf5umczeNz7H4nnHVHAW
DjQHPtAho41lJXwSKnRni/7o8ZCy0f5yqhropz34SbvNRnIliULZ9D4lIxZVjJscmsTL4kvYVHRd
sq33GR0etU8hEWF4VkRYhh8RmmLnB2eieG9hv+nim2i0d9zlbWX1dH6bdJbzphit1MRVutaPI8d6
WHLwWOri4ng5WH28c/3yPouqXVRP+3ZyHl3f29rxJ7+ETJLG3eYySS0FJ+wdCezbIo66cfNhQJ97
KieKOSDLrHLfKRI6n1W0K+zXrKA12p+PS9bshJ8lD06iuiMD3JaiPVpurXMfO5uxoktk/HptOw27
x5HCOLegN7Ozr6F5/b3XSppWi+Vmts3TOAcHZxX3fu+Qvyc3nl/CzkHvb2L7yYi3rLRODgxu1QQp
IH/KcUbt7fmu0pI/QZsfr5Kq5l1kflnrW2l/djmuNH02PBI0lPai0PQWm71rcc446uCpVnmxbVt/
3Ovx0anGjW2Tn6hPs28+jUN1XNWj4OUvJ6nTsOpuq7m9KUkDyqJ7d8p3ZZhtRzdnsnModaMHGvtK
YcJpm5Ga5Jb9Dv/MIavCI4Mh7dLWg6i/hIX7K8uJO/GLzTg9z1n5OQt4G+K146l67yKzjQyPiCdS
qefNMr9rWlVpqNuBrZcbVGaU7Cn27JfW6M3Aa97TprAMnCzXn5n1CxZyMzXBtg+eptA96OqxqqiP
pvApKJPz6jmf2eJ5tLvt5OTv2M5GUjdfREgr/IBmMrDq2zbQm7Uiow1N0FC0iNyLU+ybBylrmoqp
zNGUbloFZiB4rZvJ92mxNnTNQljv4e+3wZptRs4VeuLS1I96fUvib4k1bozhCpMtC82147lLdrk9
HYZBZHx5glOoyq2zbdROvyK5nqgvvl3nT3ZxBOaC24gffa9/JrsyLXL5pfejA4mSN7VDqadou/DY
iIE1Ps+T9TZ2pJ+6fnEng1LfadIyMZiWzbsKigfLJT02SoaHqE2+Try1ZacfgY4ZS0L7i2KvkV09
f5WmrEgmTZzbnADOAX9B4tGXhcx7IG0BCV8bPLrU8HVBgNHXmPIsK2JOs3b5mlT21h6cI1mlF7OG
aU+p5L7X5XQnRD9tHGGqU+2O+2HV9s3gO+NOlNesyFw9DW3hIGDQXDs7ao5ESHjJtlJTcOv1xfwW
ylId8qSRL17nbJHE6K3NsfnnZBL3zbFVfSPRTGymUPnbQLhQ1d3Sbeh9PWWBPad5l6U6g4eblMoO
yrQ0hSXO3hfAmEP8ve2d/GwpmR9BX5AHmKTMmENHNDXR+JIFsYZjXtFZxKxEogymtNSaB36K3wrO
mmVhrmKP8lUZtUU/O++TyDwGTcIbWVyG2XnJrIwsLzun0zGPuk3svCYL1076T4oG4gPhJw/TGpsj
zsGUrq43Tq0IAAZ37vezPhP48cu3Z4ou0ZG+O0MfnXIKDmEcw9GhhTWp1it/SiKFoHcafN95cYPs
VE/jefGLmzlZ37SUabbO30tNoSK/gJz6ct4uQXhMyAl0dFymqJNZ8kampK7cIXist15g0bimmxKN
zJjqoXizO/NZBO5bj40yr2VJReV0LNrhgZzPvSXUm4zMoZCySENqXFMkavGenNMbgcCHeaph71cR
lC+jcG9TjRwGg4EitKybawVLUdE+W5YYCa4avGkdz+hr4l9tnMhz03cqtYXuXvuMbCvoBCjyQHk7
5l8I3aRJFvZVXXr64IdKP5IV26etr/z7JoKOAwMoKCS2dTY+d74odj510F9hUQvsxJ2UzrYv/EVs
FFa5UHBq6N2c1rh+YdEmcpQWq36JtuHYuw9d5nMgKhHmdqaODtJf/Ec6BmiKp3tyfM16OuyOofb7
xyzwaPIgl4jNf5m88qZWJXH99DoRNl0DA10tayyhMdU/XYmghq5skZywLHGijEaTNJtR1e2pHniP
NmRWRmfeanVfoxD94i8W6Idq9S043DyyhKnga0eIAnnNMbW2GM/lPhys8TMJKdluGrUmGBZcKd+P
tN/YG2Se0SmedHPrjz5DVlXrI2tisAMFWvb1WngEv0L1g9oth5ZWqLP28vzRNWwc2lm6i0XHB2qo
7zIhI8+caRBcX8euXo7aNyQc106+EVBNt96cmU+WKuYvPt/+LizYkCg08tKkSiL8Wip8RGMUXxI1
i0e+SnYsq/kparIpbSuqmbtKvtaLkxyrpEFw0Y7IuvgC6/eRYJ9D40THPkMMk5As+8BmjLWh8FRa
zV7GedA+171n3Y2O6N4p7O5ei0iI2wApDq8exfXjEvN5HRqnVCjYpC0FrR7T9Quztbkt+4EEpj6l
J3RXExu6r7zIQhwTDyeQOZlaQf2SN/JtcazsQKxwyCtJXWMldwo56Vea3cWJUttyJ7tgebbWWnxr
IbNeAfOynRBoZJTNSblxCkXc75LtoSDDl6hLir1lhHuThJmzHQZj1dwuzlZLbBX7pM4fk8pBTgA6
dvHlMJ6FN1VPfhN+L5EPyE6/GYK8y/hxHdD15M8DhVM7O5vqC42tR1OV0MarE91kgTlmeVbc6wxN
hm+m5zLOyCcGD+UdTYpbf/afgR/MdrWHi5UZBqAMsQTgIsrVsvw5GIaGrqS7z6ujW3eYP0kxbwkf
/Dgb3pCcnVECI9VtmXNgb8rveUlyD/KHz8T9v1aTHWwlpatTFTxkvlGncPJvqxq1DGf/pSmfoNw1
igF24qwq0Z6UFqQp1c6B5b51wczRtsqrsy6Gbe7qknkkeWrifMsyeF6SFQmVZx6x27whs33QnlIn
rUamg6HBAdu5B4LKX5bJ/yKuc4vLkJJH9clxB0kxOnap0NSXKZwZQ5KOgSnxiWouIh6UMDmB/jSf
WEw5FEtn3QurXTYtWaV7ibk8L2d5aUvfPaLbSqqHKFF9ik9R/UQpSPtikWVHSaIdMhgrvszZ0pV7
KxDDkU02KDcyS8yel15d6mYc7+qyrA6gpSjK2kHUvBktOvN56NJcRiN53s21yXbIW9bTYiJjG/Bv
1+pyZY6KaS9bVkKSuCZK/pjMDBDX9MJO0fyb1EhRvCs9cLW94tQvllK3GrU8OkQ/J9DTyJvektm4
72s7KM8hHYz+ehNQcU+L8FrvBms6hIvzs7L7gxyHKK0LQUOqE35hKK421jp/QwpFNaOVJ8cPHOH/
EJW/EQvyryCVT+OPb7/TTtc//3dEJf4DFwAWkw9V9j/nLrvOH9RDcMa4hrV8GPj/G1Fx3T/cD33H
NQyRwrwr9/l3QCX5A2Lnaq4mBg/lAs7TfwdPCWygmd+4XYInPOCcBH8dHnEafn+nJv14qPWqkeHI
dQyfi2EaiDnKh6qy6b3t2jz6mdtGVgWj3qp6+dXXxmJ8z7OuXeiGKR17K1eR7UN7TmiGG9o2dgoG
ChRoCeJPVpht1nuedu+8mWJ4d09o2Qhij3GIwbIFZ1I3dTuMnJdKtImplelQVZeRSPwwRU/ruXfV
XIb81aNVsr0TfWYLigMGGPCCYCgVh++sl9VS72OxdErvTexRnsBKJ8GfB9VE8aYJvSLckViQ+Ntu
XiEpyqRPbHGIRSjMlr6guWQTDhY8f9s1JwcAbKCuolPN3jFSs5ktrkwlE6gq0+Z6L0/W0AfBj6oj
SfYiAhmMHIAWEn5QufmsHRHSumDjrDTdbIaRZmwqDSTppqLqOHav/kiBRSSkg86EJ0Rv87jXl0Hk
TAcUFyyY2igXqPtfnhCtSL01aBFr2oDVw3s1rsVwF+a5YAUMEOF123WRpEwPczONEhQp8GrWpbhf
N5E/x/FRK8CuX4vwO5fTnJsn45lgm7HeWaZgjljcBikiHDkzraOBoGNpcYYkS0hv5pwo+o3EVvAw
DhMqzznxx0/crmC87sfaOw+WXwMWVN3oXeY2Hst0qFdoOrae7IxJWoXbYewsva/z1fD1XBoSYVGU
veLE6zr3R6DxWm77WAKj1zzA7O0jGiMmNkrYTq2tcvZG9oYfeUbuBDXqwqMncmHLhDvz8vEUhMZ+
i+0J7adfXdPtysDptbcv1xZ2nUgpDT+QtJzocELO09bWMRezo1ieHUSv/GCHKgni66ZuTd4ccuMi
wAcd9bu49tAINitz2px2RDSMgnF6gBRom4y4Y+QJzcQ817tjfB9SnhtUW5d0B/K5WlH+MB+izejv
Cs4POSfA9+B9tnuR05Q8kQaKKDRZ/Wt3hlBIqA9TbTIwFC0FJ6EPZemc956b4jb37rsP7an80KGy
z/Kl1g99Kr3waFXdMkO3urRJvxzq2ELPOhdV8YCOVP2Ai+WEv37IXyncuUphvZ4zgfmQyDoUXjzw
xs6vPLVcRvMhpy0/pLUEOuh7WcCebd3iKr6tJsqsdmgqEeUmo9d/STwzqJ0Y3exgrKn107yS+mt3
VfVyzve/rraJXunvuOo0SUq7bST1DTdx1OTmdiyKMdqonjzIjQJ5Nmkxhqgx1g9JcfMhLw4kBlpA
T+2t6UAmRHmKNALRDUkT4ugHDSJlfdUrx20iPzcfImZ4OMMA8SFuBq7gUYmKcPoyfMifI3tpkELb
TBe38qqQjkzQxF9pP6HsYKN8L5vvte3Geuv2ebGYDQbkAcJujlV30mEZjnuWqsVLK87x+pOgpq65
0Hxx7Qg0q2iTbd53gUUceVj54DjwkdV1DCUMiLGvpjPmydKJprTXGkw2g9a4yzqPG0lRnn/JPV5T
Z6NciU/Oy9wBJezaB/nBTVQRQXhNtW1PqW9sR+J0jZM2JeMRI37ZOkN4tnLLpwQYDlBdlrGIrTPv
bRGdjC+QvaNPH2bgPsbWcGu5tsSgq+Op8/h54STy71AyxfR1TjKJNM3AqELLC8d66+KJqtsihYCE
Wd24FpV11x72qHfeqUmLV0BuGG8XrC/3pF3dJIYmLJxbKrgv8/ZK8+aR/2Js2MfbXOUQZG44SXno
m5F81fazO0wsZMkEzbkAmDrrUtifSC0poKDP7lhe6SZk0W+VQvN0O41uPz51ZUizUlEo1J4hL0zx
qS0mSqQlJSttOnucyDYQt7h0IqRhyb7JPbfYuaSgeE95q2wmqSTTj7GjAqorcJk2iPKsaj4wuWZZ
OlSmvcs4iHLcpE7gW4waV+5bysC7jYvF9k4hSRNcuLWuABuuj6RdAnVsk0gNFAfD4TWX4Hog31RM
7+jOBw/5A6xZfYe4eWUzVYGGH6Q6wL3H3pEhcGSkMQe1FNkD2foFmEcizHIUvrQF+Ioefqow7D+H
3bou+ySposs0LP0lZ2+6Phq2fWrzNiAPs7SxPqx1Bt2NHmS1j2Wo2D0F+66bUnGS93uaw8J8X4xN
CHZf9dNSIDTR0zdLtP2PHAtKfbFgZ8N9NXY9JG2VhGoLzeM4oDrG8MiAeZAzkPn2ySyCau0ShgDd
Rt2qbGDKtkCSQNSSmLqSNmQYMDETPyI351x6w1JuIJvMVyJcQyIUITqafdb1MqHQKKKLBKtRfqVp
+5JOHTerTz7qOEDIFRpzE/C43tQ6UWZPsk0AogsAVyGsjPphF0eO7rezsOR6Y1Pbsz6FgyrCLXZq
7zCNZShOPFDXCT2ZQ6pLpAlRXQ99eXWCFD/CrBko/R31cnKb7Oomkm4s8If0ExLqDpNs7mVPzbAK
/srWNHdJQgQIvPjSfWtH1T8bS4Xxbp7CDB4jdMvOI0Qy5xnDVewsL0tYWHDiqsysm0y57r0f+jMi
naFyqvumqFd6La9CYljovHhkJfG+eGKsyxvkx+XPgLvMBW1x2H+etOuPLx3ypfFghZUAKbeSwgVD
8Cf70EUT9UmdjsD166QFqI38IXB2mhDl3nqcg97TP8qOJBcDphRRmGDsZL1ksnTfi2HOPyGbEfiq
Csf+ns0F8Yglww/lTGJoxx32tOjJnTyQlMxIeAE3LuRzaBz7h0T2Mm3QIlyjMW1v/d7MPO77KGjb
CpK+QaVfRF0E1YIpj+aoAm08JXDemVTumjuslm6CI/dqs0OB7B6D9qqlCTsfRKcq/elS5I4quG+9
/cJoDWsWiYRDRV7htMIm10OSmCHHfNHBRrEc64YvXznr8N7KnMSUzC70t8QR+oR2unizpk48OUW4
uKj/a+xFjGPTpRSIvSGPNMcsP8nhUoAYB5127LBHVdntrykIilsV6ewXphkbm3rh9wdgpYA+aJvQ
ZFmuZtiIOJeMndZEGiM0j4Pla8he7dKoX5gbRPY2yIpM3cHu23mXTHXhfpkbt52eBYhf1NF5NXbR
wS2lY6dWc9UV/4Vn9M/qROKhPEaUhHJEhMHUvP0+AiTTEJQWPwpc2hUtd6Jv4FCAcPGK1Pgl1DCB
xv3TgPTwX4TtP/fR/o/PxGXM1EGFCA58tLPe75+J3DSYYlWC2uO3PAOmx4e1tuYdIOK6qwmC/QuZ
J/PX72MOn4dqHWHt9QOJsv/98wJrrtgUnHAjlvwxZL/dco3HnVOtAP+WxrMzO1Pqjh0WI86IfxGK
9GeRKVFI13RT4gbia8/vRzDf929PZZer//yb8x9rPSy6cOiwmAV9AAnmMNRX3Y9/fUmvItJ/MOPX
ZD/i/RzyJkhliQOGzt9/YqX7rphZzDfW5IfbfgkHnzXYdoGFJ/Htf/NZmLeJC3evXuDfPytzMF5g
+Ak3I4euVOdW+zaYxL4dZUUIx7/+rA999Z9/2DWXHPGBjw7Y/pN61iK9em1mulAYE5ttuJApsDGt
vd7IYdDbVjfXKLPYSqkPH05kRmAKQmSzK1CwbKYeyRb7jv82z4P+1tO+dlqpu/2rPNT/eYevxvmr
jpRSkIg36vcLMuW5B3bIxa9ELHbjVDY31KVl+49L8X8Iy9+uQf7/f83KXn7rvv/8Z8nK9c//F8CS
/EE08sc7TWhgSJ4FWIn5qfR//s0K/iDOCSsCcWcBmdNkpPw3whI4f9jobEn2RzDogL/8Q7LiO38A
F0eshiHeENLZwn8HYfl9oQv8a2RihIPFDXlw/Sjm2/1zKgWYYSazvrMBAoe5vplZcV79OkhOnWzV
bV2Ptv1vLa18BuoyoKFr9AwvDbLm3z/RbiErlEBC2QCRAp4Hkdishn15K2a2zD3t33+Vafgn78LH
Z7LgEFmOg4r//TlqX7CDiMyGvuU8xZhXTQt2QzVnlbdZ6Y9EaNhH1wDMrNo1ZZN/Hv1rSvGS+79m
TzbvpncnQeSpN78l2jN/VZTyu3/h+u1Ik6TqwyVN8mOv+/2KcHgKM81YwiS2rFCSnQoXuDcV3geO
sIBWG8MRPxDLX3UXfQSH/WPp4pNDRP90jQASIy4nMuH3Ty7HMKoKiRl6wTQhQHxj75CTmwMDL4qR
Q7mwWS/L0JX3Y95L5zwQVzcAnynL2XKmR+lN2kLZPAVOrf8qEPBPMUof3+4K/HG85CW5Rin9/u2g
EkTLDC02fSZmFyO3Ez5IH0RZyLoC9CZKIrqxJNHcaRDKJTy4USF+idjnWapbS31FNVs+tjBM1gVF
NSqVJbSSvwwM4T3mi/zjMkYEcFGQjrTsmiODbSn8E0jZxmWYXI3yeGSz4Egkl9zxa6pzXdMxH9ny
h2iqa0tnIl+L3PjvQ1flckPQDchF3DW3C1gJ+PdVs+BwJHwkNs/bVpxgwVhiOYRHOPXgs1daA+fy
snCWVE2B822UyYLkyFBImtRLXRyGPGmKdI7h2R7Mgs/40U9K533NROjf9G42ZhCUI5z9w1q5GJIx
nXreY5W0q4tUTHslsJ6I4bjcEqkz5H0u54mGNGetHorQlPMBLrqrNlle+yrVLG45UYY6jPSnSAY9
At9sjt8JqbMbmJfBUseRkLf9tARtd9BTjxg+01YUYLyMerMNKp45C65BHuXYK/d+mbpsOVIOijYE
5tZSmwYRfLUNI8zku47C0W85QAmpFx3um5RGUb+8XYgeNBtvresdCw5/49ovNsZWe/JBO/vWfZQK
rq7RNUqnCrn/xSc0WF66UgkE2jZRSzSfN0hTrDrErpnTK1Uj8/G5lFqsONEYwzTM5OoKuUETzgC+
WLb9nocUfCLDWvmDOSTjtgF9QFdj8uHUI2/193rtiuZ5IhrhHJOhYW1MDRJ8j+cYPZgjhuaVZBEV
pwmQ149mWSOzCTjwb1uHOEGc3Gv0TmKPajZRX9Gtm/vN/BD6mnV6zezgbE16RuptFW6AYZryW97a
2P4eg4bVe4pNs0ucx/4+XPqFPtt88vwdTuA4VSJZiZI3etrN5FEe/dXKeQZp1t0aPXcro/RYPK6c
FX+UhDiQKFASd7uqLtyo1nEeOTdrecqqGlGNU2GAfh59wJmN9ESR7Nsipvw26YaHIJ+vqSOu7t4s
VpbpBrwx/NRjWpiP4E8x01Kbm8e49vEYTnOO18OhZzjYdXISxyHoe5y12jl5TfytbS28ydTF1t9W
7Vvu9z4kE0HZdfXjCgMO11wClirpLbOzC8ZuAG/qUDOs4dn0ev3hNOMV6dbq4JXu9B0YpLrQkGw/
g9W11yg4t+M7rLO+0UZ6dzoL2mMejuotkDT30MWbb5qSMEQx41AulBb7QE/8/mV2F258nO9yVTD4
15aY4FsLlH/IrHl2/V47+7nVKBFVXLGOG+V8X3PKxAmOzJCidEUGEk+oI5b2qZI3MgjGEdWUF++J
5PsZ6rx6tio/+TVYQ7BsNf99Qo5h0z6LHq3rhgjf8uTIGWcIBr3U77weR4bqP1V0LTdkTFBkgsyD
FmMZo8MygxuxzHC7XcQKdW7vbEwbwPmK9Ws1y3qKljH45K9V8F4CQd9L/OrbcCA+hdSO6DiUWtwK
Zj9EnXYgzn1AfPVGDKE3IbuuK8rpYB0kpU7knyykx/4UqDEuuC1WVOh9j5NbZAV431IQ2wlu8Atg
udyumVcTr11YqOVr2OuHWeZxcpgjElkxE6xPdt1DI1egbXWuqi1V9lZxWbQ1JmesCrhsqKueNiP6
j60CONz1plSI6Wx2LtteUUBYEbsazPTnnrrdHA1k7l1cIMu9Gof8Ie6c8lDVNRECUDxqNwXafYQS
0ClXxruJVOxv/VEEr0PSC5CSpUwI1xGgs4l0JwfawhV7ZHDxDTr7qKbO1y9PyzgsBxsHj74VeeMf
vc5eDlUhXEp1LcpEiqYbP7HzN+9xWHqXypHIDVvix7Her6ZIcXdJOpVXd3hqoenkDT0z4+PihQWq
qTILz8GUxPV50h0hk8u8PlAPjSnGNmT5gQaylhVqQIOi1q9ernwkTMIP92sSXXefXCATq0fRWo8t
TzoV8CZZE7T0KBOOE68CwK2aMSfxxPJu1/6ditx6S96G2U2ubdIKnGjr1tUIGxGo09wEDxOKJNKl
n0UWu7c1IYh7Q02qW7uHIXK+E+r41NvJT+X0T45IdmHtvi95fi9XOPG1fEDH4x8DqYZ735NgLlR4
o/gcoZWDwvnU9OFFO3a5V/T+wuSb09wO/L/aa7dD1BFSmRln5/A2v2QGrzkGsnDf9cCMUAFOigLc
O7LTwZ3kZfUz6x0kPVBucGxjtKtDo98nf5jPEx9BKAhPOPYzriN4xvAKeJjZqbYtBNzrjIxSxmGz
CXBylCcZLOOylU3Sn8eKtvCNJP55C9wLXOvX47dqIONk7uzyQsTJaFLHKuw9VLokJokLmuXfULeO
hMtksfWpR/awZ30uciQtocdRy2ub4CbLcju+mLgOYlRhhXoWNouqW/UOV7hud2YdxuypI0879QH/
DPwlLVxEnGX5qe2Uy1lXB7fTgKwp0uWsDhw1DPWCc1AgjTPzXU1CNeLuZDTy1lv6eVdO9krkkGdX
KEdhXdUO3d9045BEezcAV060yvtY7OD/wmK7zBGKDluv61MFRsorDDzmkOTQBl8G+jETknyKYrsO
hMwiSM3daU/EW/jCOzvcVou9mG3HUDxv5NSFKbm6/cPKAoR4BtASCR7xhnGuves1inYYQYC8PZRW
xIiJsnqOONsnG22w/UMbtSg5Y2P5jxGxINumSupfiPWsl2HsyxHspuyOqsjzfLf6hLTUEY1SSV67
L3PoxZ9pH2jHE5hw320rXfqCRlwvY+egxf1Q2GK48TsiTeYpT9IO4909iVJdccNu0tzHVjJ/Gd22
f/KrQJ6W1o4fJ/71BZ/m2xRX6hTVvnsRXpO/uguZ6iPNEM7XgDHwnGAAvcmzxvlVKS96yUep6FLN
xu9c2eCLdjL7zI3jieHn0X3WSmIogTsD+RYORIIh/1+93WKNTbp08n12xbxbmeUQF4/9DREWAAo1
+F3Ku88poPEtz9yMeeN87WtUMIjRkhNq6wgpIPmRp9p4Xbev/Qlmsga1XQXq5cWb51PYqukwkg6S
GjDIXWb68o00AAKOesyRdgvMv436mTs5Jh6trlZAod/s1OZ2Cr1zmVfTqc2QpmVryD8g3t4XewR0
JQR2B8FxzLwqP/gYuIIda5e5E453NksjnsYmwMa25N50JKUpR0fSxw8m0M5zXQTduUWGf7dE/fKw
9K2PJLfpsE0ZQe+rAwey2vPRWqb6K6NpAWVk5seEXeNA8gI6y6j113tkmQie+8qgiPeYiJgZiaVy
/ey2dSbnLKWlXq6BcDfV4g+nNtHFxTUifxjs+pxX6j5as+62pxrdTRkATnlkwTiRgBRmWDSDbBQv
I4edQ9OEjzYZWRziFvS9Qh18iyCHOJqaWzkG9NLbLcQVoDfyd2e8rFYbYdzEMNeTuURBXBvsG5no
XWVbDIxD2z97hhldxF5zWK69yuDcUMxl7RzM0t8SRuLsklyPd8kVrDVhW5zdCLIUCU+MfXdW98SD
ZEeDQ5611iznRfX61E/GeubI5aQy6KzzZEhjIvfG9Nx38GDk+kWULtJ3X5d8aA4x+p4zPkCTdmPw
XvRFyzlkHHbQ2tOurTFy1Jn3E28rNsWxXtsd0SoZ1PxabaDHSLwqFvceQZR4RtfWXdrOhnLx8zLa
4ajnNL1Y82Yda7OPYcrOOC3D7Wwty02NPTTtrXE5t36nnou1/pWYWP0gMa9O82lOxKZwc2SwpWs2
5WiyA4R2gytCo7lDlZ2kYSdu26L9sWSIRDh7d2c/xCkRuVddsTd4X2svWyBM+5x1R6m7aA4sIveF
4pkKy23hVRLk/+qpWJnUp7DiFpc1ypJ6fRxj7T6TaFPdzLCH+8Zgctj0+JtJ0FCEDI1y3Sq8gggn
ZLXHKNl/TzgZ/oxks6J3d9hnsoxWR5VZF9DH+rAoP34hcZLZiS5Lc7aaftzBQ73GtLlu6iBA9dZ0
ELKJK9+gD1JLZ9VJw3BNpAqFjFY0fUiUX3bL4GLyW0uiH+BUbO/KYV5vUaI6e6Ox6pAftylo7kuz
IlPIP81rnJHqvixzc5wX+0FRlr3zLDZpZJILUXsozJey23mlbvvt0POITKQMp7Tqsry0y7TvriLx
umaMcdhbnsuy9G4sjlLHmPPFNcXO+96EOAra0Tx5ug/wHOP+e7NL66HJy3VvufHPEP/Wibvt7GK2
lmNSloekH5edHPQdRVLmzFrA6Gas/0fdme3GraTZ+lUO6vqwwHkAus5FkjkqU/Ng+4aQbInBIcgg
GRyf/nzpXUDXLqC7ui4bG9iAYUlOZZLBf1jrW/KJem09lK6uYmHbV3lofsZvjYS6JnYPe0kUDNuo
rZY9KLhqY4J0SjJu7wOjr3RHcfxdBpPYI3Ny3mQRwPlbRior1KmgONeBlfzAOVJGH30UPtkjFgxC
C7pYKWvAdFo1O2b4B4MbCB2H65znMix+1VU1vU0y5C2Ys3k+hhOmjWWt76uikhJ7Zxk8pYtSu1EH
yM19aVLUEDl28Nb1W+6Jdcfuf6AZ8whH5QEmt+0I/GtFhTUcw/kqS5DDoNlvYiZ4Eu2Vn+YGdE0I
1in5ycmcSB2sP1LdvP32BzP1L274RnkX9IPwj8AGvYubKWTFouvcbxkqJwSWzXhrVN7yXhpWdz9Z
il1gOi0wJD3v3VUsfWM/7NRlBPr5XrmmuvcLszi1ruFeOrt27t1eAnlC24LnLTcfaCi9UxqW9V7V
gzo5lquwIrDFw4ZWDWT9hNNF592MNKbqbts84o8SE8UwGM6TlrPBaMOdfnTuaH1g65CJiUGs23tX
bTU+z3I5RCXCm03PxOvo+UHP/+gEeqedti1l3YsKVvNXarjrNhrC5Rfayn4/eSF0oqCZUDYICwZj
WqOIMAa1B8ZICRKlZcup4LoooqC9YHozAP63m66HAc28fRq2aeNRdK46emsAHhBfJE3vc0RqruMh
bduHXlXFK+Z1L0xYZg8PKbExp7kLGISWZfczbecIh4blfGuaCQ1w7f0y8qo+uUvUxwaZGc+U7U8V
zpRzW9DRbnxnfUBLZr4Jn1IWK/FwME1TfJRuWH4qpTjfoDIEzHX2TWX2p1Gu0ZllITUSa8jncGzD
BzPo6i22BX3AiGGisQZ5O6tixISk7T27KOPRnuqHeVEicb3hYWhs62fVz1kMA2C6wEr7TqBw5fDA
MrW5aWZDfbBOY7nLidTFTdlkOqFLwgNv5nN6kIOhvs2dh9CjKY2bDDyCvr7hajOY2UVafZD4lYE6
K8fOfHLgqzpwsiSDHKpYd5eGFde7noeMXTnwLL10S/qoKjgzh9GJtLFbu3neK3vxP4PJX7etNRUX
lTVPEtFM81PoGQf7ZsTWYj1kMhgXpjp9fTeWFYL3CS2EFc+daZ2soWupzofVJtKegwUcm1XO4rVl
+jRtLF+ZH1ak/GWXVtPwI6LwKndj10b7VA8GV2Gw2jdsYtyHsewYL4WLZHa2uK4REcmoyMAiMXcp
WJk7XZCJHRM8qmO5VH5447VQM/Drl0t4iOqU3Jh6ZeByxl7AKK0x0hHDJDDAIuksy0gKwGzLzpoq
TDcTVFMUuNFwz3Fal++tnnCl9CXWg831ovW+TYJW6FaAN/a/mMCVWK2CZdQL/Su76auzoXKHdOdI
Su5N6XfKYvlfIaLAANgXu4Kq5ddoOfLZpiEg56QaHtkrIqQL3Kl61bKrWBzDjKS0kwirutIf9nkd
euutOTZI73PUT1swDO7twF1Gew4wQSTtLHKJwy1fL1mzzP1RMkvE36fT/r6zCQ08BfaA4qKp7Ry2
RC3PdaWMhU0wUXjIFKu5hvsgUKoYY/YgPEKnIMExI+bSymcFOk5VX9HAzDWBH+R7L1YUQIJr8o4z
XVg26+TMVkwOCUHQ7ZXPMaUbbbhOc2uZMyb/MuiQh5A1EpQHB2Vnt+lsm69H5cLn2suI/cnatzOW
nJHb2898d3yECavtu7nv+XK2o6LGpthXz6ni8txZI1haEL391G3LVVsaWadwxzhIO8Z4YuwoJuqF
yNjRAA5MauF1OlLYxnzxC/wwcEOC4Y2Fx3RgIV95j35jRJsq9Qwocl4KUZEmkZ7Zq53wQlUuLni9
qBKdAeocbh5WT6BNUHbGuJXbIC6ycirjYHCLdWOFpTA31VQwRR8jWaeb1SrXIalgjyrUWIFIIrSw
wcPq5O7VmpTmmPbG3GGooZzpPvMyFP5ILPVGIj2qsQJrs+dYYRmBkL+enwt0WVTJq4+RzAeCqePR
zWf/uNZTqpPUlpwZc6N+QXe1ZDzQcH+fulTc945T/9JBNbwiCYmYgav+DlSC1W/sJkCC7q0zgqRa
ztN+cFLPPXiYIcDiVijyjw36TQF3AVLUZpy8/ty3YGkEZdU9kTaLFw9jXb061O9viz2vt1FD1Gus
WhVB+teN9+KZi1nhd54Dns0QR95XVso7g0k5T+kZiOomVMEo33Jdoy66YgjyrxHxgkgsEQzloZ9c
Sn7mz7XcMYbpo3PG83YfeZ3AhxSmmLp55c77OEZ4Ch0jDbniFy/fDnPA1eeU9nTqEAd/s/HOPoeZ
o2+trkR3N1RcMljjA+AZ1I/ZQePiK2/WpTSnGJQzrubGyWQFEEZyKxerdOy9nE0KK8Ow7HuvZSl9
s1Q1vmFwJXZ1NNAEDbExtgEP7jSb8dkyjV9iYcnoZq57RvXhYnCw6RLjU7VoD8GSduTJ9KkSt/Rq
XNxTQb2f+N5g/sD/RtmZm3IiL0DUTiyagbvCpHHnnhtgTi89LMcNUGpKiiXlrURcBmaHFhxejvB7
ytV07uRh7WR52xP0YN85LFBtBhKkev5CTSDB0wQuv0LHXTnGvkJnuLF/X+84sMUnEb22v3Vp825t
fkknUSNbzrC3YKbOQ9f86Ek9Bck7+Rjz015XT8xzQ+A6uvyx2K2Y94VyqlebolNxs5bO62oyC4DL
NZsM10m0Z7qIMoMgIr+gJQjmNwyj/ZT0EcOVI3qamsa6N3iFgbRL9v9Npb1NAWBCbmwnM29dLD8f
6cjgWeqWG3TINB+dsNB87ZGAwm/OMZzTGdSRNBLHTWsm3chkd2WIOyODmCLP7DAXlUSErt26EXpt
6BumuZ90h3XETw1/awYOJKAcgZXgirdSDdfb7qd9bTXOvDe9FRZx3wm2K2M9uuhspmrpIeEowJEV
vw4G6GWtgi0s/vaujiLOPB7CQ8KcY053NDiyPg/FNJ3R1mOwbgPkXd98VzY/lyDw+oTHuA0onf5o
fiCaPKM8BabSxgvpMlPShU37MiFtbuJWNuw5FqMIx8ffW6xFQuQ+mmvuOnjfhPWBMT26HYuwW3b9
bBMwZfKMZGsbqeypLEbbPlwPT8jsrh+gEhui19Jdgpx+NNSPEZAh6xh2U91s8yj77CNCnHCtUtM1
uRsdxci4aLPqUL96Hj7IpBs6Z900JbnlcdPyqNvUyHXPaWtHaqf6Otp7RsiQXzPlrw9jj1tyL1Au
Npusrs+pZdfpTYka1v81BL1Y7kmEa7Nb+AzcvJ6cV31GI4wiRDMosW/6MijWQzNqVon0z051JF06
RV/cGQopXie7rw6Ir2Z9ZpSvymnN5WaaSzv9bq/+2iK2ntPq6PRWp9/N3CzXVxuIDU2ANQXh1ivH
q4+OGUX75KbFQlQWHFpl6WiI/SYUbsIECMaSjwVvM6Y4bWn7dS6OEe8S7eWkkLrGMuBJ8eGuIodu
Pk+dHO6Zyhf9g2xz+2UFOBBs+zZygFU0febFYQvG6G4wjIpqDhJgOGK1qy37ccjqctcxGnwLqnLF
8WWmF2+FLGOmnnfT5di3XIhdVNh9/xiApz+oJQSmkPlsc7QfHkCSl3ctErTEVpapgEOtwZlijn/J
RkWesJUNnsiu0D9LGWRcPlEe7E0h2nv22NUn8K7xq8dXkXNXEVa2Ipp/zAtVRDfTIMMbX7U+zr0S
5zKi5CiKpyxd3gKTxK++UFttRxitS8CvP2Y3Sr8j3I1eDErfJNBcCkGJgQvtsfcpcxkCt3QC+zIu
hT4i6DfvBJqi4CDQLtinKV2salM16ipVLfSBw8A70FZ1CmNU0XwooXwO8GEy5t1i4iP2h1a8Q1st
DkYFdwdzWXTjO+588lBvxL5lRKdF4CzI5jIA4Knsrb9oHcazXNMycWfPNViEpNZeAvJ9ErmB/Cvr
a6ITso4BV7i686FiQvhuawSNhCGUd9xB4B6v8ds4TkU//JycqGJuyCqKpfdYnPVVxReXjFFa1tI5
wv+MTnd3ZQeXWyILxN3KvDXb5KpnteplV9e1pUYgAG0qn1avEl/ssjnsrJGOTUjTLGJGysoh64YY
UTEKDVjWLd0tdW19mrTCu9ni1gU8MTR8rFYZF2OeHkFdV2BUwuG7v1pVMrRDdwbEnx2tpmI5ZqVv
Xshw67h4qVHEgdU03nYtpu5tmayvMHeLWzWML4FnwZIYYa8uTLTO7E+XO9S85Rwbbpc/NnoiMrC7
yoqZehZxl/beSc+IJHzHGJ7F4obvyPmbs4XE4p5hKhc+qst6Z3qdmSC15NqIstzGwofuJealRRn1
lZ0eq4BAkDgdjWkX+MpvsKuarfiQTm+cWLzF4dgRnWAUebcX6wTK2eAfTNwQYftmojuOIYU84QGX
Z5QkMAig5wQbzlP3YPOesa2m0b93hwUDgfKm5gLGMzrSIFevbBwIKigJEJiNWrCnx8HpxO4URTfY
aJofcz7yFJsW0bxMKgxu87VYvkeqtbege4ZNwYD+rbaMiYkuFkoSjDoGFk5p5mI3wAVklyxBvRk8
yTFcIfEG0EIKlqG+jMAeIatDMEmuEqH4/+KSAFtckge5wqbuN4Bv7S1ve7DExBVQs2VpcypyhlK9
DbytCqd/xRP+szYHaQextT79AIoE23P8f8636Tgvzfo3d75oOalRAXs3azqMP+E+s28zZXBXTMSw
Jv+gH/vX+tPrP+uhJ0H6ZVpUbt4/CRjrIZ89xO4stGsDg5isFjeFKcK7ve1lSHMQ1GP4L/5Ny7zK
ff6kY4HtSDYqOkFifQKIoH8W3HS9HwEZZ/usR/c6zSywxR5zk8Nrg4JIdzsxTwMYDs0Sl8SBI2KI
sDiw9KfjG0t/1VvC/cyPpeqjkQYKVtmxDvpZvXm29oyjbzAxx8ESFY33wbqZGlp5bvEly2opWH6H
qFQ8OIDMoAtL/wwiYkxwvRFCyJM5quUBL039UDDWMOK2Wp3bkcT6l5Aud0JmSVn70HS+hQzIHJQ+
iEGOw1YX07IAi0yDNrG0x3quoDECbri4VwWJoUpOUW46RmWRaT1HOWY4SCHaOJrpUhpslaZWxYE/
rkcA8P7j7BS4U0t6hY9pnnjWkcXLDJbSCq4hxWXcZq4D+z0zVspCQ6Y9MzgiCuG0m5Z3DHNzFMnS
18sRDTY92+x5TD8Q+agTAtyWvQn99RvhH5h1ldcYn7IO4brU8xwEezZW+Xe/qm1vnxdjqLduCg6t
CufcjI1uHlpYcnNvbgt8TJAjBUANrZhE02g2M0cA0zEDN6EztMdKalJfOpzhETaHrruJ1pLHDJzC
ApBl2CF4yQIAvlDyI4AuAnPjHk8KgrnGh5m3LXyNhr6ZRMVYwCojjm9kM+TEVkN3cq3KBL5NLOFR
RYs573/fHP+WzPS5Qd8g/+P6PT8btVAECP0b3PWff7rkP7umb770f/tV+8/m9l1+9v/8RX/6yf3/
+/3X2WeTvOv3P/0B2VGul4fhs1seP/uh+uNV/P0r/6d/+X8+f/+U50V9/u0vP5uh1tefluXNn2y7
LpLp/1qEGov3X/8oQb1+9R8SVNv5K1zZiAxU6K3kjJvoTP+QoFrOX68aQNvknAHXfv2WuuHJ/re/
8D0uJxDfBvUZSrv5nwLU4K+MOa/JmqbNWpI2698SoPKt/3TqXF+WS+4o+GH+C/9Zfd6s/uC2FlEM
RslWjxI1lRNmd8qVIwW1FYclricmEqGW5bNDTsIDbitq8zBi0cVotYzFXK7Rc0QOgUu51Ct/l0tn
oQW+Nmc3TV20j3awrthIMmRRuwKbSYptcjU0uxdSr9Su72q7exHWEOF1NXLLBjc1Fuw/MpV5AAh0
5S/lgpQib268opt6psqw5hGUIZY0ktk34cKw93PtuMKxDNnDBUwkwqa+F7nq9rU0rxWCa+773HHE
HpMyJq3MQaHu1kvis8jbWJLj9nbujJpe0Ass1vi8KpNoFKP8BmI1koey0pb/DcmgeM+0WhNj1uO6
McmfuEfpyUhu6aKmu1WBtyZdlb4MLNYUj4806HqGe6uHVc7hRyQszhbnkep2ZcSOGdT41sHmJ1Uj
i7LHgmFr2MW8UDWXca3JrjljapaIBdJMYvPsRCgeTWMZbJzSqVWrXzPW0s+2NUzwG+FYkkYCHdPN
njIRgY7yjM6tv6usa5bdAiYkVs48/bJMIsHXhAkpdp5g+dI85Np1Uw1OAPpXVf6du6Cf7FOCb5h2
p+Dn+94bLqGs1+IO/CqLCOPqT8L1jFWJ/AZsS8VvCxMN8fRZ2FapHqrUF125yfS18bEB4zyzUgB5
YcAgNmFnHBhX5w/1OpWHaWGP52mWXCBhezQQqS2cJzb1vYn7NnDlvMvzIKtzMFlshkDmwuOKLlEr
IiqUepJRb27m2r66y0SF5ovCW1DFAduIsNbEIImyhum73TJwRV3XYbWOVhXRZJmkFKE1CmrM6Hd0
xVjkBg+B6BYNrB3e6GwSFs2JMy/HDFF5vwX86+OdzJl77OfUD+/h3PrDiVTBQpz8VCHXahlGj0kv
Bh7c6CaG6hB0ZYv6oZm8Vx8DEsM/GtumQQ8yYjq8GhiYYG1N5avzIqW4NSTIMP3bRThEnbwdnGu1
PrPqvKSwZSjqK2d5ov8HX9J4S4d8vCE6RqjlrqCoSWxyV4zbsG+HB1bxFjrr3q7LRAK2fbUMoz7Y
AiPohokQDJV+kcbepe2G45521ZP92xkpQHUcKS3dh5mks/eszvzvKZdWF4cBPVEMi14hXzbX1Yur
OmMqvFYNaWU8rIHGhHkpoK84EWLX/Lczs7iaNJlSied5ad1bFDUVi0Zajx6WjS162b7oAd7J/EvY
c5GuuMe0KwJpMI6mGEaown3ZahSEo2Ibt02Xtg14jBcOCJksQWOB5aTGoVxGFbiQrp5Da++YrZ7B
wFkwq3/YFvMW+0b0rqmfor4g2UhDTvHNWGERtNctgy5cuscSQNzQfKluoquiASxTCGIJvngoM0yl
CxA2V73nyAanjlAF5ptreHMkb9JwaC0NV6ZFIMXObdburqs7s2W340zuTkVTjaN9RiwNEUab5TPq
Il7mxZmYgU2vMhXhQr0fdgFEACb2lckQvzds1nTKzehsRps5Yk8JKl7QtemGya/tT+IdG1pfv0Z6
qP3vJCc15TPW4wmypTU03SWikewuforcb4tCsqPVbaahHu47fEFIlroCfa0uJ5mAIoCPlXae/z60
HpQSImKCg4xyd6+dDEpBY8ofgg93g/gUVS3vfiK8imXiWBlkuxHShfCWHbcvi3JHUA0lFzufcmPz
gy6r13ansPTDR1G3WULEIlKvHJ3/BhjBYOyjwaRrp7j77jiw/tDaRID1HEbg4wTQJx8Q3W1woFv7
WUbVq1i84A4md81orDFROsEOQDCKr0eKwD3WujLuBp+V/USo6QEksr9fVBYeTRSKkHOW2fsxLjBm
0C+JhO33mphRLw+dGJtzxHFubOZ2XZ7LzhNkj6El3MI4YjE/ygrrtw3o2q77AEHfYkc7hHPFHqC5
9eKV8nFFkQU/DEWTGswv3zWs5wD1IyME9ucbIFYo4oSqXym/fXmDWtHbp07woa2y7X6IjJP4NBTj
2P5KK6dvLipvENfCneADR6Pdv872KFjqk7W9fM+hozfMjGpaXMFEy00vc1e52S9Y2sW75/u28c0n
uTM7oz+vQ7JxCiNNuEHsxJm4ZDZ9ZgcjUqx8CmM379k6Bova56jp2NINfn3rl+tsoitxLegNYYDs
IHdTtICWmYWXKmeRl1glZ2krF70v7H6J205jZ8wikENtJJd75uJsfZ16MKME8ncRHf0WQU65BSbl
7AyJuxBJgwdudWz3Faa/H96wmkk7wTbfmNydD7JvgzPKZ/9Rd2vgXSUATLaxxM8fFZqqc+6U6h1k
zsr4FnLaLjUQ4QAYXkqgrjRfrIKxdo4+Es3sUAseM8zjc4ZevfCEuE3LbAp2C/PfcJ+SvHLjVL59
lsrzAibFjDiWwGA8srrZsu/XmgAt0hqGQd7/+wX2/6x6vlOf9ZPuPj/15V39Lyih7at79L+uoXlW
5VgN/6jGj78og69f/0cV7YIRZsHvY/oOrt4sAhX+XkU73l8D/BxmgNmXCUFwpev8vYx2gr/ip7RC
qgPXIsTHxhzYN9Bg//YXh59nAYmmwiZDxOQH/zs+LlKHrt35P3bvkAa460ySIKjyr9X0n7v3fvC6
mcbVpnAz5JV2S+OnRWo6n/WVObmpHYmHWuW9Ld/JA4Ux7vaw/p0wK5pd5VmAAD1SqvBo+GVDiJ0O
MfwyhUfAUKJFkXGT8QJuptIArhsIFf4M57JOd3MHVoIN/qBD4wQpPNdFLLwx944O+qUX2w1Kbrex
MxnH6TVUHasgXwSCu5rdsUwYhFttvl3YvdY/fUmWmr9RXSgiuWMirev61pKBOzzlAev7gmW6nvUW
sL5fYZ3UHG9fcFGn0Yl/TxjbwdHzQVZwrh7ntKUGk0AaHCbnnY1bItKMxb4caxihftl6mMvLELHz
vw8NK/0oAvx47cZbbIaocDnrQr+2FQ6io1/Prb1f2GYgnqfmpc6Pxi5sY2MISXSk1V+KH1k2L89V
4fd37UAVM4Bis6c5OwS1JX72hv/apFgLsnEzZrN3tiu9X0xzA3fuc8jFQ1tNQR73NSAUJo0QYFqL
DEnQBHFYNBcev9PLKnoMFWHfncmRd7bokSDpRMaZl/UGCZf3NFftpS/d01hkN5nW7/N0y9NmV9fi
ppTU/S2YXJNl4zG/VtUdpc2jjzQ4ytjT2uHZrZYt/opD0IAw6ukH1lK9Lmt7oQwZ7QtHZHuauv4O
/IU7Jgsb0Q06qYcpq4tdVq3X8YAeTvPc366p7e36gIyQFD/D1p0Xmhi3IRpIeKz/R+tswry4SmnT
YDmI0ntCP4icbMhefSEcnn9G+SDtkdDOBclDFqWHbALIIedraGGIx8R23Rd9DUYdi6DYSFuk+1HB
vUM3cKoKdHnovu1LSexbdMhTxzxTuj8hSEvsTr6ie2XOGgEyKrsB9IFPXlwbh8RbvYyd3Zx8H9CD
tbThFW8tblCts1/NWIl4hO66OdEjJVLpiX17hn/QMQ17O6WnJlxus9ovvC3GKve5ySIj2yozK1Ee
kMwOAxrFXCjVIfc6subw2WF1qpGOzLd42YHI8OnzQGjgb0AV5bNPBETghow/dtnL49g2h0DlOplW
Xe/pQF4AGu8kwhBaPDndd12oNuT10JkIAlFyaB9XTkF39EqF1oUH43CpQh+/k7ecgOOvN2ntOxgg
+F9AOEHKcMe/HwzA3keorLdODVM0WrJijglS+LBqTQxLm390c+mqOBLFr4BNEKIAd32nNXPOelIz
roXAOeWM/m+YW7sXPydWlnXfQaUOc8JoaHta+hUd7pIi7FkVywEqXdThEgsEsI2NT2Vw6QcX9rlc
vITfKrq388wdt0AM/WaHBfC9tKpfk0P2jNLSunWpM+sDps3l3CDG2xdVDb5moTSDTaqCZJpMY0sG
Q2afgszW2Z5mkV2OdD3SK/SxsPW0rQcb0qXtIMC+htDsFzle8dj1QMrEENoQ79ZocaDmlNk4nCen
KOSdbI0vyxjueqG+aJ8JmnbYoTj3S6OfYS6wvRUzqEvEWNaw8qjWLybppzFJsepsAlzNUNnhF68M
xvotzbQfbliBHpFeIFcNTUkEU4owso9Q9QGaJmHL6KILMpXb/MpaLvOoQnnaGPeuL05drm6p013k
yKjlQBPdVSNIPVBLGChwA27MUZPeZfJp4vfgSeBYX3XRoIGtwmsKSPvZTTL96kTwo4qMrYN4gWUV
nODVVPBT5/QtHZeLVZrGETTr+mLXNmJLMoiPxeig1AaIwWLfbZy4V7J8JxWvvsvqKUssT+YJE4AD
scz3jkFyY5l1VPHsYXdjYFg7Y0BWZw9NGOuyI5slJ1YH6CXBx16XqHK6wZV86d3R2XI/8Vf+bL5Z
LeQhF+aQ8WBlrXdjsfznqMn4zYvmCehFEjKBxVZ4QBeLbYXdyBCyzJh6c49zwbsteVjCAdV94vsi
BLjUXqW8k/HFUibmzPGSteeBkTU9YJEFaaYjvnvp9C3wmuC8RK/6SqkN2x1bWyKAq/5MrCMBrutx
iPzhG8HF5iaIBkSNZ289XpXIY9XeXUkLnBy4chyPa79pX7POhNeLbzImTTcinFHdUJrOlI8/OenY
pgBnv8yR7T46M9W0M35Cndo63NU4Yvu+vEeAcljK6oEeEOL1vNdpeQ4CWySmau/y1cVECerqh9e3
j0sE3Uo4j374rpiFn8mQpQ7Gcramd7DjLmYz9AdQGwSMYE7cuZZoPqJsuGOedGIAcUFlfyIH6KG0
jyYryBnNTZueLNbQs1NTBzSJMKeLkQ/nbEEIyw7oZVm8W7QYd60WMs5A8ks7++TwnbJjQC8Uo/+6
y3O32nVRcQ6NL2UhMuSh0lc7ioO3MVqhE/n0v04abSNVRmi5y70L/DdPprb8SR42Gpdn2/lg8bUZ
xTU64NfASCCbmztqg901Lc3sLikbrJmsa1VnzznNTwdtPRr0ht0GZjoLsWR+8PVtZzxJo3trh2Nu
FzgkuAP6NMnWTyitMTMprKhGMsztriqmAwbDW3/l8PmxEiowcKKwJ9iMfhAH4a0duBdu2XvqyZgk
cqJrwkMLPm+i1Y3wGrZ5kZS92sM3PfX2fMDAsPeDnxhe79i23QvZbEswP9JGh4hnWRrfPeMsHZcd
YWsyFMV2tY7RBWEep+JbWaGcRK1f0X+6vzrT5pyy8/thFLxf2Qk1FavJa5+bkvxA4mFotGfWtjNW
3mlkjq+j5mHtGxw77okBxU7Y1B9zdKfClB5HHgb/vu0FqfKg0Uqwy/albgak41PEtWLaChNxSS1C
jRzGk9cxaUWXkQD+cQ5mKo+rs/euk6PR2YuqTyzF1VItP8HMjadpqEo4/vMeb/UdCXqE9bXoUviw
FY/hbO0f1tYAsuNO9QklaX7IFurScNhBdesvrMm592v9rV+A8ReqQensByu9vk/S+IM95Y+yu2Ny
0hxGabVsgdc7An1vsNrd2HrbOeGS2ODGRqhQyAbNpnz0HKleZycaD37GJ1AGowIs3uL9dL/g79wj
ejmyGzHJG4+SScqnjEoEMrY3HMZ6wROwWDtZdjfddaQ2qeUcmuKpdSoz8Xjecf8dK8SHunA0O1US
KCcVe2X9za0nbJFTz9XtAr3fdIxZNoVJQG5oi3eWXscgKN6aTFAeTg5KcUS/ebR3WoKvETkDmnsm
kXZXd9cYAN+kAw5f3XxI8IgLKAe3rn5okVFuCqdK1AB+EFghz+JEGkQLNcsZbfbC58sbA4egOIoA
XpU5xlKFhzxncLtmGjNNe9WfYwLkYs3RBvgQonFTbDCwbSdJrlEqd8ow8apTa85Wgp79ibgxGJms
mY3AeenN7u36Xf5VKjqXT3lh/Ii88hKM+tGwzC84RC9A4ApG3xhSonTEqFISXEsldbdO9ZMCedyy
c5JzezEr62SgOgtyQPACALg520+W27/MZp04zUdfcXsFLm9HIW/MyucK8H9Y/fwdm9t3pluXjGgI
f0Vln88o+exsX+fqZW7SW3fwDkOTXdFiEbN8hFnbTJvOy8RgPcb6mm6RDix8b8uZa5JCNZp57AEh
PNq5uw3EGpvGIFrmZZAcZObxQa6AqNdsR1OQx+087yFj/NAEjN0wZ2wPaWeRQuVs22nZVguaP3So
2qkecBJFtfM9TOebkmtF43xiPEeJJOBn5cg58ALtYLqgF2d2IRUzvmg+eAPtVCG+ryFxR1699Ida
me/shZLZRiEsliTkdCxIA3BTPxGAnrR7aoImMdroPeiN5ygNnrMKUm9zjd8jIWH05w+vvEmRvxA9
14mNbYmkFtGdz64xkUD+Ume9KSKAyKvnnYypLG58gMMb11OHyLE5hdgtrAehSxvonffNnEy8G8vW
tuUumFRwEg06h2B5zIP8aPXu7SpQTYG2SqlUOGW2bd/8qJDNKZ7sk1ls7aBPAtjFoVedGYWexHrX
XMf07jfTNbeO/soaY0sEykO+jHGuQBOTOBIgR595j9z6zsRiIWvdJB6VMYbRi52ZD6vtHzyPVQ5P
txLfEPbzxJTFj6bqLoZvvPb6Lqjnp//P3rltxY1s2/ZX1g+omiKkkEKvKWUmYG4GDNgvagYb3e93
ff3pctU+y2Av09brbvuxXDYilVLEjDnH6KNR8UVHl0tEXyfqyWBevEPkOLCyRwTZ03014tyMc3YP
oFHZHWol9gerXUHvR5fMnyOiIYwXx5r3UrcEDrbrIeyi5YMjZrDkecy5isNLkz8znbWH89BVlHlm
BiuUQJxu4TRk6fQBUanLQggmo0YkW4XPOQIeRg56mNcb+A35Fppde/aRBDlOPWuxmN/dLpXPAovP
TRuXhDGEInG+El9WfPFArtq+lffFSxuSf+7D2GV7KSxvuWUOQ9OQeLaluYgnLz3FoLOgiGIakKER
VmjlpWmkBkebTFyNnOFgBigBWhUPa1vhjenbryZnRKq8WOcWMucI5VEWht1mphqX7agVRVs7s4i/
5JqG4qEDKXhmqWV0fHMYwJLRTwe+ptPOMH1IS32EtwHnrlmFMwKZ1kRfrUoFPzEWl44zVw/WulgX
jKjML1aD4sgfMGSiEZGIgYg6X5Z2T3j8PkYEngZWbG8+yELBjEq2xDL+hgFHsS7acF8aTll/KLm5
VFdYn3VgWMr5FHWry9KthuhSJSMQksESlIATg5BHXKQE0qGHD+NAWkPnHEh5i85JbJhRODdpcskv
Nt1FOEzOJ2kAxMUm7N4WrstDk4xldpfOdXaXNZ76tOK7ezGUwHy3mi2dexGXxMGZWJ2nXd5tJ4tp
NtleVa7S8tDY6IF9WdkrlbsdbaLBxm1iP0JZOgRY/yhIGHm520G5dW7CvFZ3Ol1BA2DTSrFnoQYy
zlPiLnOfqQUm6s4pJwQ6JlFRe2tlogFuJVFQ7VACXNl2nfP2D4N7pRvCzBGBV8MHKkst/RWVeoUO
ic2SccKSb+v4hLg5SkR6ixrDsykJPIU+IanQEHbwCb4mkFvuiaxbomPuZol5O00q2VY92/w8zaug
5yrTdkEvtD4TS5HzADLBVWjIzBIEAjO89m9g0X8lN/jf2Q3dMHP/uRl6870eniDs/6t6+Vcff/8X
COio+rk5uv3zv3ujQv/loJ8UGIzoP5rAnf6nNyrEXwLwmIB7ZW0kNhsl0//0Rv+ijwoRSwuYAlJi
9Pr/vVHQWKzSEt2VtjZClvqveqM0QV+1RjXtWvLfXFjl/EjHAXT3ujUqDWRBKWwpx1noT2AyiS48
uVgY8yjJy3PsFnAf9EoY6B4IQjyfzXJuH2N7SFBRWrJCyTgYECDQKC9pAHd2SDkUqNzclSOI7mBI
l8XzM68qbpcCEcZuXtKGAr5bEsIDh8lDbUfjal/JCWuslcXhS6kysz1wTLLvCJmFtoylYLjorSqE
YAOU0joZtKeso2tXy0j7DADmLnXXCPiyF833TYI94RRXjlgetNs2y5kAhtEG2BkBkzeJQOaHmJBs
RTXjU61Tg7pdrm34hYWOWOwJrmq0S1nfOIau7eaBTKjG0SPhhmUiq5ILz1iI/3HkgEtoJT3D2I1I
NJ4KV7pfTIpTk1OfIkMlpT9zvyZp8tgQ7bccotnrLzNd1sjlPBztFck3pC65LShzz66cU4RTG08n
qfLrGDpxtbdqydnfqiNyL1bbqOC3TwI/WVKBQfUVPeM7HJxty0dKFjuAi2DA0u6z9XZKEganZanC
wzqpqtpPLR8Gm0+O1t2ak0EfzRp3YFJa/RfAETkdYLT51zRr2styAH4aNN2KTRMLAKesHAbt4Ntm
ze6UkDP2tfXa9gYMLYCaLumdCs7DNC6Bu7rWOfmh63A0WTltfxAJgywRs/f6Vum14tCablMcwdNS
MjfaSdObuQWVdLMWzZScYIEdu9MFs1h92g0prYzCBg2+jzyWczz8OalP4KKhzsh6JL+oqztgBU5r
qNYfRznXR5Zge9mrqF/JPlNI7c6znAPteUL3rDjEUHjnQLAt6gDwRUkia8YArsmp6p80/tZuH/N7
cB4CiJVSzXHm2jciG+OTKLWaNChoNmh/I0qg+6dBj9zbsswBTFDsSR8RCxpzgO4Mt5q6nSGTYNFc
Du6YAvEZaxJNNaPlJjLucDM66hCJOoPpTVxEesa4wHhICkbihziBFsdJh9kWySmWcG8SjiTDJ5VL
kP5zDWb2c5GkWIrjfOyTO1hHGPoYOnRn84TZ5kOS9HK8jObcm65ahgUTOVAw9w/1uh0fxgH39iP6
7Mx+4fc2KsjJiRYBXlCD5vSyCPLoK1nVH9W04Z0jc5HJIWYmm0BGmtQQgO3tqUdTjUeV5Au+m8Kh
MLtEX+3qKwh2bFtxORvWmbVGtNIMwqPEkTg59eIqgFUBir0y25uqwDsErIj4oTYp8Ac3I/QqePIM
fU9mqzdTMrPyGFXvWpAEEoXIZ/wcvnVxKeeIlQueVC+/geef6QWY4dBfe4T0MWWc5zI+qMZMoy0G
ABB5Y6KSBFHEsey0Mnon3oP34/9KCJDJiWXbTXHBVL5LTyaz7apLKVh5NuVGHp923ZTXJzlYE+VL
niN0MuSD6GNJl1b4aacaG5eYaMMgSwQmFGXF6FKqzp5xlVd5Yt8CFEdRWSdoy4NuXjiCehtBgm+f
f4QYVJ+F85YEizQq/ZxJt31pllCh+CZCG3PIUj3QNOHqRWfxB0Y8Qq6YTYZYvGIFwbMa9zvo68Tk
/44O0CaeoT7jm7Abb99sBlGgE3N/JUFD/FDXoHsf8fvWOAiak2LB8sj6DfQO7YGbfCe6xb3MgEOT
/EIDEi9t1b705mqGJ51tty/oV9RLKgUqdgzA9D9Kzia8rHFePWjRUeMoJIjfwkry+MB25yUtSxNh
0hDigYdKpihN6hV59GRiFoorx1x83l+82ukMiiAAXkZCsWkN5CAA4JpsMFOqTU6JPmc2t5bhfD+Z
dtyciyLhJEGcWnbcGizG6dgmc+WzYRg1HHbbelQmLBzjJJKVstxdmwhU7bSoqvMBJ5jc9eVMioVN
2wFqtVmMhO9q63uCK43TuDcwXQALTgT1bG4QtHAw7+JYqVOHOU5z4DAVeie26MKLkTDEb+2QM81b
hLNwUhd9V+4gDcxQC2Ekwc7gGHEuKwdigPCWojzEna4uh4kOO4kQi8VgJG/xkViyh/1A90T6uDpb
Bt1hUvmDVSwfW6lt1B6JN9Dxa8KMtWiZyW4WMybAD03o0W3KZ1PeNVyeZk9B6X9Yh0V+wK82TrvS
8baeXATvZWcaxXoHdLn7qPPZeUgNBBI7cEqEooVJAW7ZGuNHnCiAs5p2jr7gfuOYmyFfoAM9Nc7i
k4FHNe1YfX5HCZ6dO2aj04PRpu3nnvnpxeRNjCKsPMwum6UpHxhKTA+09SWhN7PHIdaWxfUANiei
s+oJtht4Pe5+DKOx2eNbKT4x/GR4ZonMYo/RBYfbLDTi0zZNKzglRHeZBgCqMWXgJt2G4c6IjZTZ
0looEWQO3ja/Afv6TYZlZR7myRk/ji5IjDpFT7+jAMJx4cR1CnNNT/qKIqBvT8wuJlSWuDW2txpG
PsglE9SML+TgXg5zRZ+0mJP2ppdh9ZSRr06DBy8lG7NlIbtEJcF8oS4qstLt1J3JORCJeKBR1z7n
5fZV2q2dQKxDwHhkUksjfayS+ca1bPNJRkvyKYeihWZEJw2awDmpx732iCA/WsCvL6vc4s52DUlX
tYTZvgtJNfuCgtp7Woet2xVVtP7i2brnrDtsdpa8+qZcydSkyH/YB6vZQirCD24OjpejpKG7aj9A
bEmbQJfR9iU7QpxUrdkaPjOejgDvbeOAxT12zwkSl9iXc+Vx2OIgPe/ydJOo29puln3v2DlEALOf
b/Hp15KjcwErybDT8bqRBD3ueZ6i79vxcDnLlzH+XEboLWmC0Zz1ayopCsFlIUZPkSiTYIDXzIhH
cjmALxj2NbBDoEZuVKEr8owGot9qzRps4GinRBlGeZfukb3CKlnZjM6qGj0dLqx61YGgi7kXxKPa
J2HupddV3cvpkDNfZg/attOdWSpAbCvnus8coRzAVSAMdq1nEPHXrkuqj+3U0FYgiCGlE1KMGGst
EkXcg2o5hgcML/ILIyqZEgsMtRj0SjffY8MPrwu0bAhRyzWycXE6HbJ7KhVCJEQSPTKBs15aM2bq
j61nxvhoMEZDomMUnyj8pquSsmDEst4vF3SHWg6MZPjw14hWoc0ZNxvra1zL/NDVCfq3uABRQH9u
Kr/Cfm+KU3uwpiYYIYfB8SH07gtESvs+rVICX8043aar3NEBhbsFSSsuq3xTI2aTD6MRVVcr5uV7
igDwskiHAXqUkyw3lcq7Zyv34AMt1Tw+ulXH9mF7yCn8BScZvQJVUKeCSSXQYa6HtCKr2Cmu285I
nrUNAwuP6jwBT3Q11joWWOpsTsj1fkaI2O14/G35oaLWBEpQoNogzwNB6YBgyAYA1jgfYQu6n+Uy
AsdrTCf+ZuKg9giAGNdPAojQp7UDKxogmGOmb8adCQ8ybGukV6g+9xRRbEIeFib6HnmkkX8tA4PM
RGfLl5SuN7gPXdo0/GkG0dlUZXED+oPo2MgEoonQz8wuZ8/C1tqYccPsxIkB1AA1oKAPo8h+rmdV
kd+mqvGxb0im3y2pqJ9xnYbYhBqomru2l9W6b9ngQEUZoCehtmu9gcPqovRD4K3MxZVpPFR2Hzo3
8OTipxZ40JdlnYDz9Qs4HTAeBe0FWMEE9oYV3yg6LsBpturLjwv2yCoA7gWKJaZLYvrKhN0EBJz2
rhwc86xTCJOPYTm3Brd2bYdAKxl9tBxTMQUmdCz1xTSlz0k9m99jiYllR6ffgRyKM/Ac0CDrSpeR
yrMLFwsmiXZkfnCsrLtNnSV5JqiAQwnxvtO9Awb0AfpW8yRH2khIpG3WqKHF5moS8n3bVTlxIRAy
F1qhzZg9pGvJgchIeXT8gUL1o116EpyVpT8XmTMzVSZtXB1lr8fPLsL2CVB7k0cB3E78qmND4dI0
K1pt1H3xE+4xhMVM4RQt12Ubo47K7r8WXZI8YVFJnzrmyY9oEpCy5AZ2f39wVXouWmS5O/64vCl0
Vn/heIPTBRrLcKVau3v00jSXZoD5OB0eIYhHPdsAxzeGrgWSHsMusk/Z7DmfzLIynkxvtGrCFBL1
CEQDIgDQNx77ZdYrShE7Hm5agORADih3LpBYFy8rXK8HwGrrkzuTNbLnRN99H2KgHAceLLr8ZTkT
4stMG21rGtKDjrot75mB7viYN171ZSMsM3uj8iOGmDAkfdCiYLrVKsis7GRst3uABM6nXlrtdEk6
CT26tM49fTaQftcFy0QpirkyjvZwh8S3hBTuDbAT2enHeE0Ml7baqLYFrBgPMSp0uJmJwx+UEwBQ
9J25uJxjAhgoGIDsQEyhWq9F6EX7jnCs5y4bRXu0uzi7oiiW8nIgYpYE5CExrX0IZWC9tSdOUzuA
XQ3GeqdveUIkMpZAsmwTn5GsvLixU2MrYtQlyHHsCmcfNiSC0rcE4BZoqMjkHwMJCC8INCRQHT+C
rW8wXnTbXyJG6PMsmT5tIVKDIcYtfiJfUafqisB4/JHyIVFzch3VGtEsNw87w/n/6Qv7ZdMLOn+0
6ATfy+Jrm/3cQ9v+wT89NPWXoDWEr4a2F1FSLlbEv106+i/GpjTPbNv08Ng6G6T9nx6acv9yFb0z
UjHcLTlikyv+oy9U9l/8OOzINroBOmyYe34YpLAm/WNAxNWEferf//1zIMbWIfu3uNDBPWRxZa6E
XM+x4Vy/7qBVMLTnNMFCM1WttUNplwRhT5bNgo/+5Kcu4z+X/vlSr2naPy5F8CDUb9cEd0TEyutL
sWmRyjV0sy9x1O24nDwkS5edz+5YnjPmq494zfNPKRrBY52M8emfL2+9dkH+fX0XAYV0lPY0d/31
9QcgOWERrfAV7SyKrwUji72cdaLBUY6wiYykYFf0mgXtc0TjhHhQAl9uXWt0n6PUDa8loG8X/81i
Um1nik7JKlq3OYQZQL2DXHmTj65Ip5dmatwUTRmbqt8QHBa0xCtRfcLKmagCm/JlDoFJoW1LXUFM
RBPf8fwwxGjtJnyKQPc8jKOSn8zOKC+8cTH6/YQ36NOfbwii1F+/fO3aCue42r4R5037dKmpJjjp
9f6UeCaeK0I3vpajYtS+1Kqgpk0d+8HMpfiadw5oDVeLBFdxhfJt56xW822F8UD7EtLxwWAuRnJi
EtXPnQAKQ2FSM69QZYo9OY8ilR4RXFrPYpZKHCNWn7uQ8hV0S5rnT4qpan6AHd3OJ7qvq8eZU0lF
6RUuN6opMPogHJ03zr/B4drDx/icDst8B0+hK/YGn2K6FOSOXeKTbORZZ9exuoqZMWYHrLxFh+xN
cU4nZKtYUVbWDqWiI3sgPZPHLLVFMNkGMTQnF297CVshNwF/lCSaVvTxSDy4IPwOiQjMYP2FabnO
Tio3ZnJLI4OIIbBmLmfYkKoxACPX3zrKjqJrq0xn6YeIDb+6rcsMUlZSzcfJnYvNNeRuANeuXJt9
1odgdmrKI+aSkDCYMrbQHYJUJZAFELcr+j/raGPhpQs5oEoYZ7MJetxN1vnIEd790DF0a/wQrNNN
4niJuXcxeaOJHDid4B7PW/ckEeiNnvnAjvqwhPgAfbJFouRjhotouggjA0TemhB8dcCFKvIDpzic
cBnO3RyAp5XnmBOyTu77WnrlFalRuGjImJN9oOIpt4I8Fe2VJCOM5MjcpTk+qY0trsKxC5+G1Y6T
g91bLr3ruQMkkxqN02Ca9+w4QEps0S4pCz0FXkZLf2/TiThgjpmTA3Yukuf+/PD/bjEizVQLl0JQ
oP59vRh0KdL9kaoNLLzrHTfifNBxqLnKhMR5RyELaJWe+2GknN/pfAhf/nz91/kcPxYjj5AOMgVI
BULevb2aP0Xz9IISL9cUCTXOtj2xi6TNdUNyBqdWHCuBaOrP1xO/Weg9hWAdlTUcMq2Y8fx8QaeJ
RVULe/CnEuheb0NnasG4f0jaSuPGodUbytUOerj8wdKM5mne1NZTNZFdcZhpCCG3DvPDqgzrg2Wk
uGDe+f221f/1RsRgSBPigTnVpNX0JmuB0z0hk03e+40RstHRaT0OVmrvcVyBdoPhQZ8ymuOTcizw
ZZEbgXkcfeoBznV/pOAx39mtft0t2Ks5ItiEeCBsNd9sjKUBLkOAjfIZnzcSLfKEoxq4W/H3FPI/
bsC/WYQV9YHNfsQUTSv1ZhGmga4mUy8076ppvMZ3TQOA5cxC+mx37ndjruC7zKlC3mu2ccs5a0nY
qlGGMtwReNoWrJbL9Nio1RKHwWkbM3ANOyepvQuLABA49Nk/f1m/PrxKMAP2XDpPGIy9NzupVlgp
xnD7lYmIfBJW1R3DGYVQ4pbxLWnT9t/G8P98j17P+VzTtJWGLkKdzxSed+bN22q4WYX2gMnUCMju
vgmJ2kJ450zQtaPVCpxmKuNjIfLoCr1adj+B+kei1XTG4c8f/PVDQd1C5QLwRCBDVzil37618apq
UXMAZOptTB9zrSVSqmy5+/NV3sTa/H0Z4XlKMUfVeLXfPHscV2vaTUnjVyz85Q5dgHdbNIXDFAV1
3WDX4aHv2vVTUefjeRhx4vCRRqXIsVOHhhJnP4JOq7n5GiGUSd55U1+vnNsvBzGBstGWEue59t4s
JDU5Ip0dErS+qYpPG6WN/Uxs/bHMRvjWWYpyZUQg1mSo65exu/3zvfnd1cU2+MVZZjqu/aaITFpJ
iOemwXCh6zEaycG+Mf+AqLfEUResc2WAr5SYDUVtDvvWXacvf/4NXhdNf39+ibWeR5+FG0rF64WU
1KWYIo9nYCzTkhjTOiQIsE+hBFY18PgwzZMTjnbj/s+XFa8XyO26dDYcCn/FKmnzhr2+rtVUjmxr
RIW0+jdokjTNT3nUUBqNVpRdUKu5e6OrxJUqMCr45Rzj0ExUkuUBna6VIbmJ0zD482/1eiX48UuR
jrOdXZjl2/KXGO/tPuXwach5QMrk2lF/OpjzcG/n9vphjFv98OfrbU/+v3eJH9fT1IeQTLYanqHW
m5swE+tkZOxiorS8IDMMtc8E/S+j1f1tUWMFF8jgDmHlOe/c/19ffZYgteVybVeW7pslCHFRiZze
GtBPUSpGKsz2oTvn76ysb7bpvz/gFoy0cRgAp72FJkyecnJ8rKOf13FxEuVJeGG1CPCbQZR3Q+62
2173NHTCPdgFKismrdEnr4/MC3sR3llXVNlpiib/qxqVfufd+zvy7s3t30iaLAAIK0BOvHkGh2rA
fuk5hMzWACEbS39MjLnDJmzmAIwHbgxccvB8KxE09nCphgJHcBEQCHTUoJUy5MNpRkfUxYERcUQ0
8XC3bG/WGjrNTuS981zIqsctFSMXCIB6086IMxE/4i7yCPHqKJ/rsM6PPPjrtR15D2lkRueQWES4
zwxN9sgAqZRtVOU9GQ/58KJiL35kdsjYruxhmjG0rZnXYP5vywNj1+XZiMMm3veTlqfTALMNSV2P
+jEEuxa0OINY0vRSf7abybwyaqELHMDOSIwScU+gzkZmuzgWxAh4oA+TK2lMtGu7WqCmr2qvO6Vm
RrhOAiaMWTpwOKIqbwr9YSJ5FatWSERRuSyjsYMcNJYU7oUFWSJh/HYGs6A/FEkF54ryWb+AETc3
KFvvfXKAWmzNcLruQYSzoNupvmm/yxBXOy6EAlREnRvJWZl2VNORUa5BPg793ays6jEPk+47rMmG
QEpCnFSgujb9HgMWC095Nm1sgh1Wid3SztMTZRva45WK6M600bscnNXL2xNe/IlYbhNz6wFVWGjA
DBfLVTnk4vug5/lJix/WV2O07vgw3v3YoW874AG2L2hQlRyLyU5OsDOhJaAYlQwBCnJfEqz5RZYx
oTH7bO+4EAZ2sH63dOF65TdjZ2j0ZV5byWOBBwydt1j4QnszzgB6hEPbIIeNPbxALsz0CtBNMIuS
6M1QKGuDUbvrDrRhzs/jHPdtAVx/bwNkR5s5qfB0bjr6jPh7e+Fn9TK2fqMI1CJAvkvvNWFtX1Oo
CkgqISt/ltSl3zhGLCguRLG+kJwaPcZZ3JdBZs5iPl3yRYFRJl76roWD8rkaJvMjtGXvo5FPxGmZ
i5WeFVWKSTMruee+9Ag5oXewzpcwQIBlGbW1uKd8LvcZJX0O1qcgHhU0qm2dqUw74ZEzC6f3trKG
di9rFY0f8FRxPDQcBtnHbsZbcxg5CaEJjzMnDMY+y2jZkp3HwTODWJ7quCZvfjEsPsagzeTMcrKW
ZKExA8kM9tSGYxvGHEuxaTVfnSLroWi7G6+ejoDkgawrvAtjPTcvZFnFXzWohtZX8zpof0kyTVgA
nJQa9gotKO4kEF9EVNGgz5aWeZvPGIzB9yIJngERx+y5Z59/2lje885dG6c+45PX8+WwqEgcs3ih
8Bos0heDtp5TElxCgRRpxBrLMIf9ICV+oe4YLVJ514TGMdTrgiFETHlMOp4Tcky6yDrksCh4sPtK
PnJgn8irwE94iQSin0l76Z3iRDqj2Qdtnzr1PkQ9IPGpa+vOo68M6jnKvMuK70gHnKMRKY+83AQ1
eEl/3pBo1QWk92J0bFJb8wOLSD4Cbc0w1yivbjhLpc79RCzxGABdolXEbDV9tK28WnauAbHgNFMe
ky4QrSEwuUo8z05ffwTfiqFjgHPiHI3E8PjOl7D80AIaJn8hql10TW0CNVWDQ9zlveV9RoiqX3qC
wx4LKPfwlwg/577O22tned3dsqyS33utdbkXs+HBYEwgER86VxufBTxGrIAW4ItdiOP2OhLJWhzY
BlV/gvpPXvSRXWtE89yaPQNE15/qsaGJUI/2jadyFCNuq7uVjK2GKZPMhgm5P9vLrhpFt+ztJR0I
bJMKyVq0jsV5kggFLV/3MSI0rzI/wNlYr8c5yW9NVCTMtHMrhN7ctyh55jyOKjDnDL59IL9or7Wq
jRMifEZI/rMjLusqhVVJFyg6EaTJMWrq0uibEnYELIOp3VnCE+EFRd4K+0IsNscqcGkgM10gfcZB
9w6FVpdjQ4uybv1oTLL8bq5W+sBPsF86I4S/n6KJ/6yxK3vwhzJm30mYmCV7XAJhfdF2xZTSicqd
FZsWK15XqpvJVrH1gQBnicAYKdeVlmjgYZBatAqZdDmbzXm5Rxk0MvyQGtNUXs312dLxsJzYHeqP
vRpbsKW65+AfdPWS5+h9Vod+jG0zuOMcsb6wcgpGIsSl7Bqmp/joxnhjFaIXabHRmc7pMM2Yh0Xb
hHASzConBmHqqqyOIHHWmbwaJnuYzmNovdc5TH0nWEXljCRc5Az+23bG1FGXdfEFPq/L5CfPCepk
ALgaZEWI1l6OSRNhARVN6Qk81qhtggjCNE5EuY4zDg8Y/cCF6jA8VOYw4p4hw4l1Q8TdGW+OY+FD
QPaQVWo4iCxx7hu5GDdwRNf+dM2L7ELOJL/sYhTh9FitYSCUfM32wBmN8wm9TnJiQ/kHKYM1FxRS
SehPVJBZ1F0A+O6+FwyRHkSDy3bkrEVNc1ZHTOvfK+x+PbggoAXbTyDoFu/qbZX0Tw2fHINPkaAy
9JXE40opAsHZn5YWJK5SbfYMaGlwEGel61Uq501K4m6FQU2CCi5gQw4dMjvQ4ehJJ8aJqxsPXzCu
QY3tG9jpAeyApPQ7cyFBk05NPrxT6f/m/MEB/EcyLSgvkERvCuAGIVeBzAZWSWOSV6St9FiT3u0F
Qy36b6bb3NqJAoYFp5Pcxy2wEAjgfJdYzMVJbSyt+b1balq/nAboQtg0BywixLfa+fU97WOOCiVZ
tr7nsSqfjWa7vQFTZX11tEPn1asTrw5yaST3SJYj5LKAkjBkEllyX6DNwiClxfjRQ1rDcD4y6Zfy
ImPWpSeT6CukavF3JR2kvV7ej4zvYqDEnPDkuGyXxCrhGkb8bepxy+zDeLLxPQ6S9yGy6vypab1Q
nBFp2Ux+olzjZDD5vnajMPB1j+MS3g5EEFWbSSu6gxAbf+3McLaItR6sF7q05mcm1ESHZl6DvgRx
ZFn55oTVPohXcNu+HWoPjNHEE3eyTq5IPjhR4aC9mVG6xKHVfo6ZHt2iPSrQ3SHOa+lNg/sj1FBu
GIjebfY2zXXjg1Wl9hqoaECyT/g7kYi4+l/guzQYKxNqgd1EPaECCIhAZ7vQdM5NBl1fNA6Xr2OK
dZRQq7ZANkM4hxFIu49o+1LbFXuwNOnCOsOsFi7ERLxiSe4DUkeGknk0NA8AqEQUDIoRN7BHerJ+
2Xn5FxwUeOVCVeV7Q6pRHLXbZaBuQsQv+TCSwbkJUIN1tWo0X1y79pM0qzdpx9JfkbCZwLJppvyc
LUx3fmPWdRfMWRylIC+9+oL6VAkfizUsyMnDVfNOl+TXg7HjABVRLrwO4p4Rur963dtI6MHssLnN
zF8PguSzgFRi9oJysz+XrfPO9V63d7dnn14E3VPJIFFCNn1zMiNZwVSMelmWZUnsGJDOh4oQlR8y
nuida/26lCmGaFyDbqV0f2nVDmQSJHlYYXgWHRELguKmT1cq8No1PtDTLveyxxWZpal56ZS9fKcJ
9+utBdjKJJWGA/NR29pWhZ9WUrHIHO+p0fktelz8ZCFxokiKAmcYTJwASfpOJ3i7dW8OvRZNDtZu
17KE+cOE8NP16hl3T4ZKnJZKEz3qerFxQA/zQVOwfPLadKIyDPOPf250/O4eayZyivxhT9k/wul/
uihjIfxLo9MRapbU5zk4rIcUQcTZiiJ8N4fGcAr5PPyUIRfcY/gS//1ntvFvSEJGJbyJH0TZny5v
lImm9RBz+QrIUlf0zt6bpvFktIkqdWNBCCHi09M/f2brNx+aZ1j+aCZpTffj9TdLMJ2bQx9DF5N3
47eSRwDixdiyx0xJXfaH3iCI1DcYWYTH0iH6cIdedPkao2O06Mv0SRmstQScNvdYMhuBSNcP4d5i
Cimd3EeVzKnEnvTUH7JaGJ9Nq6MuljXqz6UmWCxOUfyvGVzZyrMuPDVWIih7tyc+GZeD46uO0CQm
cBr5x1JA0V9L4pYDzch69jsEz04QMTnsjkjSO8ZwpjHvpi0gZ1/1Lmi1P9+u33SkXOhEDtNHEhGY
Hby+W2kxxibHickn+Tl8YN/PQOXlyGnfuc5vem4uzVZX0/bFB2S9WVoMrtxDpRv8pIfruKOa5Rwh
HLFHEvwxtCeWXsp4cm9lO733GX991x0qCUjJjAC04/zSdYs8qZw5ZlqK/Y9MjXnaI9rRfu3p5cxI
vemdKuc317PRXdi0tm24qW+nPubYVqvdFj36N2+9ZBsHYDSRgHDV88ajD2cW814c+q9fIwNAjzv8
gwztyO2l+OlVw0nHSKzuGcLjqfTjXiNF4Hl2m3e+xl9fLto2m3WPTd9FFfTmOqD6uo6UlN53ly65
5p1PD0PEgQ9nuPE4FHQ4FIX4KX3JcW8VRnr956f1NxsUNFigtHQwGUG+LR9NM4xXc0R9Mc69PgyD
5V2LAbEqHPjq8c+X+s2XqOhJM0Bhl6Jnu/3/n+4okdnI0NOJT+quy208RBIADs7+vfY482Dn7u7/
+wtqpqp8OKZUqHNeXzDvDdNoK7w0YCfTA+ETxQnUzuKucZ3lvHGm9J3rybfzMHZ7FEWScRTjId6/
N68k0XxO55g8M8RyQNGG/mlxSCCrI2gg6B0FUdLrMZuG5a52wEKQDOjZ90aWLpAVXTwlvpOlMeYT
NQ6X3ewhbHDTaGNvklh7k/aGSgOzBj6CMNaryQ+LOvHePOM3jyOINB59VgqXhvqbe1YMMRY3i8ZS
RAf4rAXYdVUUCX2ARpngk1QE3WIyrH1XpoAVSO5R77wPv27rLGo26he1DRSYrrz+0iJaaUNphzwl
XRhv2nzriNu2foGz4tA+iEglN5Fj/PlJ+c3LzkoqTQUYjmHm2zW79gjh7oj59GfJQ7kyuTqzYiA4
//1VUFoxpOVd32YJbz5a5fakX3EVp3LXjy0V0haMWH/481XEb45fLqkWLkNKi2Vavtmuea9cmirF
5NO+wIu9th+IfqAJzlnjNKl7WDjCcK8zY6Rh3iOtT5NYXo5lsRwyAoXQpBI3YL7zrb6lTm+FsBaE
niEjZT5Egfr6s49r6zVJNg9+HxnhlbbL+gRfXHXfC0JcfQCNzl7XIZrfOk3SzzwE+KslauN37s12
mddFowO2j3EdezN6mg0q+PMahO7XipOx4Gg6NLa7qxmnfgK4Im+bJeqIrUFD/hkbtCbhqZrn77od
veUad4N4pnbGxgJECenp/2PvTJrjRtYs+1faao80zHAsetGImcFZojhsYKREYZ4BdwC/vg+UWVVi
UE3aq94+S5PJpJSECMDhw/fde+7HH+oPIx6tNa1rGogmt+jk1nSyw4BidUhAtPAZivNEkIxrnemS
CHf8GuVOoXn45Ea83zwsWpOFTo5GlyLqyWZd5BrenChGzY2s9hCFUb42bGg/1IablcdaQDSH1M9x
o3Xf/+Vv6xssAJbF1p1PcDLBRARhtVDBJefrTL+O6a5eaeYE+Em50X5y2v4lh5L1/PFFzff3GOij
Z/BNxbLOnb56VUIoGzUyXj0cZ2JFTrLZX7KvSep1x/q6xPb12LXixqdhE7I3HEj87WbjvDHL/t4b
TUIaq9omVW7SY7PdUmLEW2CLIR+J2igV4SXIePC+tbDrM2G/xr3D9AWhgKJM5IzOdm5sqMYTO153
F6sE4nkVddMFyTDdJ+vs+yUdgQOLuo4Qhlf9tPyi5Tn5zoLaoTZIZ9fauKzZWCGvxyJ0+Pi+vrvU
r+MmWkXT91C8LkrZ318nkkKgPVZihpvUf4UbNALMUA7VMaiuH1/p3YBlFec4jbpBp20iTl+SRBQE
UinKXFT0k7UymvBAHFYJ+AVn4tgZmBSturu1gPNuP77ye9kHg1UYixrMsRybz/D2S1IfIOMvjLAQ
kCHxBaRgHlgT9fBWuNV+nmb3OodaB+6dVh6NFOuyS7vqxogbOwCb4R2wP3WXmBCYPj7+ZO9WrcVb
T+2cd3gRHrsn64nuFxYwcWNepaMbXmCGdo8OSWlnH18F8/HppMkOHzn0okf2qP/bJ9saJyNlvanM
cTVWaP62ieFr8ar36tzceLRnH8gIrB700VlUWQ42vnVYpopWKfleRAdR8psCRZsyB2FIaQZzStw+
+WT0vlTpQjiOS1B7Fyan9XID5F//ommNvCpE1zdbnNYp0Zjp1MwkFaYVqSycD6qV0WhufLBVYw44
YaOeZB5kzHScqDzFm7ErmpbQx0Fc+GkTkqjuUeUG6RJTUJzsRAd/TMShtcrmjmJhkg2PnWEg+zSh
T8PO8IqhxU01za+kGCXuimjcWD+28WCTFNsAYCbxZ+hAAXIw6w4qcyWIID9PJ/I3sCQHOXO9tq4V
JJL9QFvUw+IxYcidIwbET5JxnTu/GeUPR1RzuY+LIvWJJLdqdIZtSzwY809tbTm40jBr0SSXa3wV
/UuYh+YTnSQSvKUW4aQshpG6vCOL5rovyC4LeFAhYmdPwwnngYuh8NxAvXbcxv6+uJ5At/fN8JhV
of2ThrN5nEcTtajWZrVPcpuPq5ZY1PKCBpCRns1pBuYIy56OgseK+i80/sgP1TnlURKfcjwhEn3L
EOjuRCitDhe7gTwEsGlNsiLx551dt19KB+berq4QHgP/6ZGxqr6cv5XYpO8qrBJgOsdFbEDi1igC
ujqgVVCZNuF66FR9Fdmj+i5MkiXgrrfTUz+HxDc1TV3caUPjOps4A4S7it0M8yExWACkeFv0EBGc
Kikfo/CN9x6ZmtluMKNyj5NZb/cUD0S+zZraAHGd6oRnehob7jXScAQJDSD9xRfamz9tjJsdjqmS
gzYLcqMFI3qGlmXAICYGqgTULGVWF4jyCj9w2dwY7PgzFa3iolzaBYQ91IemXxLNEbCpCZ3QMGAe
i5fYLyOMvIXRpsaXmm6vdR6bob/VB7ezN8PUNul5pbkSGHVitw8ts9x1BTyxWuVxM1wgOCrv07gx
vw5056tNl48h1MVf3lNltv6tD6T1a+pjElqRPRu+6LQTX7pZQlmP0Rk/FAswJJgaA7Mtbxh6Ti1R
wIEa0TjOWtByjIORNPR1C3QzQmmqmXeQeOpN287Ndw4Aw6HILKvAaTfJDPjm4H+nokqUUSebflva
M17Y3rG5MbIjRjholQfBMaYbzCMm0TJflZQT0aQL5NBBmfFK4jFs/B9wgZqHfKbcDVLZAuNWmkZ9
BLnhv4JWjpgL3Bhznt65cbauBtEMgUzge8Nyg364tlBEleteOFLfdhFq7WPO5vOS7X/YB61WIcyj
NhyZn6xR7+fjpeBrIlB1EeOQYfV2ocAYjxFWUeyF2i/Xiw1oV2v1/Nl69H4pxLNqLRxrVMr8dDId
9yEyKrqWNIkHRdu0Zbg85cZMumqoiTPGUndt5kIea7uedkAOmke0BoyZKhcrQpAQhc1mswcWgNET
+c2OTvJjXWnaXcVjaD9Zo/60eoK/JCTDxz6JjPZkvwcXoZN0d/VVj4my3EZm6d2VrqBhQVRUe6Tx
Rwiu547jLRNPeNvQXj6U5MvdqDLKhuOie3JpURjtPW2QdPjk4/1hA8MhVwcLLmgBss6/fWTsQfMS
UwgJ0EVqvfS05leVXXaPVRV/sgV9fwKiWsaGF92y4ARI0/HtpVBRVLkWdmoV0+5dk7NMOFZHUP0r
VRH3aiDDblcNkyA0p4guCFKujpIO7yeHw/dLuUf5jMrEspVZ0s7efginriwWTdqdRWFqOzWFZiCa
8dFyevtSDrXxydHmj5ej/UEzwmDEnn5nyAAVGWrUQmUMszbSi+JltOcMvPdibfKT8JN3YxlMb453
3GN6LZhy2K7h+znpPGasMpqOo3RFXDShwFkBS0cryumi1DEZhnD29iqcxW1HJ2rTiiVv5OPN0rtz
xvIBqG+hRDVBgp8W6CsRTYoA5XEFYqhaJ0PhnQGi856dNH2VaaEeRqIn7z++5vsxzDXZllGvsU3U
NSdfWtfyGGxpNUK5y1I6aEl9GJGFIEWNvE9muF9BeCc32DBM1neHw5tnestn+a2GF5K9Hts0XRf/
ItGkCeIVcM2t7T4q5XvD0YslOR6mRT66nTpUaV09SRZUL0s7b7Z9C+FluE8IXvnSY2jHlzzNUH2k
Uxt3Lkh4DN2Jc4n9KbzR6bQXQUUeiQtdsqUgoM21/gI/EiKIi8ZwB3Klv4MUED+HuhmhzuKcfFSy
9C9mAHHx1rSlg6CqT4trQeyqDNyxK711bTTzbiRNPVmnMA8EFIq0fJ48IyasVrPqF6djg0uzVYEl
mmwUMj22eUKjtQISv9K12IHxF8mf1J7VFJjd3NJkU34bXUgUPM2NLGJRrKhSeT6NL5mwomIm/Kxs
8Id3C4wXCQieYfIwTo8ltB5617EaTkRj/lgUBFeMBd9OkwopFgqP8pOh/YfrMWdQ2OSgRxPqV5fo
t0cvLJ/gWVwPi6YSeB8JiRrCLK8ugPni62dg659NmX8Y2Ra2GGpY/Os4ZE5mK3xbjmbwPqG6nefL
kQUNxKdVXaKU6Z6rPs62cdUZa881YCH5VovKGLE5ZPeH2tenPbo1sYHhYZEHW5CZ9C+/dhYlJJfY
d07bQpwsbFqjhF/anIoaY0zurZimf9pLjwqW686fnLP/MK2guuXdRuhMb/XUedAPhYo1y+NafgpJ
oGma85qolCMq04ZfVvEuRF/9yRc0//TEOWlb9PzYZ3jiZGIZqhTCpcM3lDHg81UzuW54LDM3JtTI
NqXLBh1yLjzR3LyPGw37pB/WMNR7hJDrOEnkdM4byTI3pRS0gjYqAEiL0MppBKbNPRKt/otDCW5e
tZ3djFtYXeKKf9P2NtTlho100qzZ1QDGfyINpkc4aJI03Y8f43sBDQd7QHUC25ftWjzKt1Oa5MUd
Qyp8K+EO7beEitSWAi7ogxoM0SYKIYbSbNcAOqJci3MLoUCm9TbWGrc7bxu/3X/8gf6wi+TziIXh
R7dHPzWztEaNgV2P0G2WdZawi6U/E9A6ij451y9pgyeL5eLoYu+zsAD5+eTtavGf+jUR49BNpmQ/
gDHpYYp40Q2IfLgRbomIk+5XGj/PVIB6wCKjgkc8FNFzOsIhCXIY7YekDUGrw5krbnX2Ft5ZY7P9
5lDeGQ2kg2m8oXI03ie5prerOSGfI8CRDwQZIUoImZUm4zGLstleaaVb/eDka7xm5uhxGNed8hYL
b3ruTX58TRgfclpX67twK8CZGGwgw+bemGt0W5mHjm2FjMj9mYeElW6Bl0S8GmbqfNYY/FU/f7MG
ouqjFckaTyeLqAPr7YCJeg8eQlKD7Irh5iyhptWDNoeWQhIzk2ytecY9xTnzVmiOj+gvkwBj0BMX
X9PQc28zaZfRDVuPzt6GdNmGcy0ci+dywgkNfd+jUOHz6YeN10FZ+AKFuvE2rKhJ+28sANGgCxaA
deT/zdn8P/Nr+/KcpM9vwj75K39zARz9L8HwwYtp2zxcCo7/yQWw7b/o05L9hJ6Kwjmiu//iAtjG
XzjXsY9y9KOC/wsZ8J+5Q+Ivy8fETY8VnYrFzvRf4QKcTA6QPkkHNVDv0iimDvqrA/nbIjyjpYQm
E2MjnqtkrzWh9qgNdnH52w25/nss/44EODE/4saniEbJD7zSr7XXOxnipS8Ng7wtiHlh6R0mz643
KIZwl5uTuqc9+EOZqt7L1kRJ1pXTNUTBej9i+Xl2x7y/cGcZpWuwdjDAncwjIxDKUNiGzSdT2MlJ
ePmYWHH4HBbb0aWT8fZNTHDKdGZWmhvWzW43VnHZBcXsR8ehH1+jOA8vEiEl5lni6z+5Q8sd+G0S
+PvS9JZ9mlkca0/VF2WKWnEiKnUzgyG/VXnX3wMh0zcJav/tPHjNaq768LkIUbZRPOzvWUy7e3tI
kbe6bFSgMH+yR/jD0FgkEgw1PhSti5P9SBovWa9DaWym1iQrYISxus29ovj+8Tf/02XQCuCDZPwt
Y/7tPW86o8cAiw+7iov2AH67QShLpsz/4Cq8L6hbyIE2TwmylVuXjc3JdJPkMzTXuEbwrYcvH1/k
ZFe1PEN2yAtDlyG0tLzffhW8kGzhsgQEPP6CC5vKI+mEZXVrdmCI8D71q9xHTfTxRZf782bgMIPA
x0Wpx8V5jZf7+9sbbFpdWPYyJL8oV091ViXXs6AzkJKZ+WRWZYiZOSu2XQHOB4aU8+3jq797esvV
mUGWcgdnjgUP/PvVyeCNITH4kOxlfu34lQeaVQ63H18ER9jpl4QhuEQM40U2lpbByfwR1YbibcQx
3ZARtFZwCC5SwoDPstkCZQV7PH3kKJnRlyrbC+RJJASZhc0cM8NjH7pX3xz7pxotGw47QOZjYEtL
PUWD4ezz0FHHOFP52SCSdJslmTQpxNOKCOeRCjBd5ZvSmKHOh/NAeGkjEb9rGeovUXQOECUcvOws
XcKvMg6ILuFg+nA3UIHetD0V8Q5J7A0gO7XCUOg+Zlk170CzezAc8vSn19ja19TBfC8HRSIXj3kC
xRCnG0S58owI2fICkYu7gjVnbZ1fUMomf6W5XL8OTnphUaMl5FFYEw76sNqggQgvi7HqSAQaU+9I
aJt/BoIsN4JeWvOP2c6Hs4K/fRaHKr3reP+JOdAAtKzqyE3I6TLBuom6Nh4HF8kjldV76dEOqZIm
58+MtneeYlSjPt4PwQDufKuFUzfj3DLDbdR1EIygYW19kHn3HDWnNeAjuKrEiV6S80h3BMnf/BwZ
KNztFl7pShZYYVY1mVybVg3V7URo2ENn5WJDjRX0YepRO05ceCHuUjOucsCRU90cTMLMl7J7evBs
+IRt5WjNmcUjXJFs8RBXrdwgtLJ3Tk2CW80kHrBKGwRTQzBOUxegPpXVw2AP9Y5V2rutJ/0p5uFc
0zjZ0vXx1xV7w+uUCAl6yQgje72S+2rBbZpKBaEMv8D/hbTGFqLR9W3WelMAygu0RleeD47xDO6R
xGUdDQKBvva+1YA1htQgz8nBI2bEaeQmy509cLTxbEnT3GhN1T15Q7+3XKLnalIgWiDMMEDPY+Re
GAmT+9xo112mkxxsviArh8VuO9dJ1t0SsjNv5ohajU9s2bWL0AV8rG0eYOQd4yq7NEpizTzPIh1B
N59EuqdZ9p2MivNOG76VdLyCaOrPyOZ94AglD4Ik6SBHVbQxCkeuzQjrhYrDaeWwj0Wsbiy0Bow5
m6Sd5g2kj3EDjJWMDBLM+jENKtv8UqEC3dOd1/dgQKN1ZmM5IeUZAFt/IybiyggDBZQZW1e6SC+h
E5nrVrcJp/dKxNNZpodoDdPu0iavL0DrdOiI1lkPpTnfdtpoHuJGhtdhm72Mwu12yTTICzOO5abM
ovEMBhEmCo3uoSy9TVIU04XEOgNAkNox1lC57yrrODVq39jjY8fGeS+S8qGU2Biq0bkC6naDnU/c
+VUlKYDr/qMkfeYAwvOqKXv/uizQyCaqIbZUa+eN2dJ/o50zWR4f26mv3WjELJ/8CIcZOYDWAp4J
EafLhQGNbvWuMu3zyhnzY5hx03zjSeKkCjxzes4zMsW1UrzMot4baLIQo3J4EIGZmP2XflQQAKq5
3UiheLVsu/geOVTmLe8YNYsNzq8ejGqu78FB/tAWfUmlYlyhubbnPDWjBNPwwlpo6Et/6T2n1nQ1
sekLakVuMKMqDehG9UHfh9qWQ+kLpgXePJfYcz9+0qz4iiyOe5HEzYXr5T3Bqx0v6DIJTs7BpGMM
W2dMdwTN5EEDdSUzQvwFrrYhRPDGmPMD9TJnW2lmTk7Xr9cpvx51COJmahFVAi2a8Egm8M7bdW1/
hn32JU2ns8EjzxbzwoytYHqW1Acg5iwqex5xVQ/3bUyzIeumx8GHfjoUJWksMJn01gk3tlXaL26B
dqJ2feOAE+wOd9jDpLT8k40ce8V3axUkBzBbvJJLK/MUnICFjJRi6liEnWnztAUfT1ySPko73Drw
u1/F7ED/pOM7ucMBFWabbOqsoB8NNqohjrPv49skKRgLuETwTORFVb2obvCfw5w99NbodPrasldf
8Vl0PyO7qZBPaxpolC5v4NhD4J6epsSPX7Rk1snHymjSQmiKQHfg/ajpYffFM/pRbdiM+J6/lxiO
rhNyIKJAFZqBMdoTxU8v17JnIBTgH+dK9Fw4netmzUm56lhyPagbMhmLF4aceYU0sr3WMZIxY2M8
czgva8l1VQ0VWo4Iq4wM9QH6KYXl4izpcOCuSJKvgWcKmutrbQC9S2dW3Op1P6c70ZmSqrOKxudY
gzZpeYM7PyvUMRjbPCeZbzDYhcNGb1p0i5XgfLX2aUR4cOpVi9iQrVhHG7H0vK0SYfU9LLym3vpS
M7W1aksmMySBBbqxdEzpZBXOndPhDAw0s8+uUT5brCiO7LiZmqDUHOWmf65lMZIuKKEQ/moCXIsV
FhlHrRs0C25Ai1DeWijxinWSA/gKlOnVpBIYPv7UQidZaZ1lbXFBCUES6+i2VhwAMhz7MwwJyt+0
1qJGKfQkTbd1XeJfU2Wa3Y+eRhZcMkg/W2s9AZVrz0znmOAvqGJbMSCzO/reSNhq6/Th3nMj/C7k
ZFM39AZ7dFeoRfwJL82SF+CbObHuAEnqaeUS4gJuF/vkOgcN66yURAW6doDRv9pdzvReyLxcm/WI
mQkuN4ARrG22tzObQh83ra6o1Na2JIWmTzEk7fkhn3Armu4xId6p2QxLyYOENa0g0c6hOzIGBb0w
44xmYollG9B2Gx4YFlW2lsDGoe+SIHBIJWimb76QGowoTqT30C5IHwpjDBQb4oXssxT5QYsj1MBr
NqS+we5oMZBsetLb79pSZ0quSCT7oiSGY7gCETr+xlEY7OgAeDckNeLIjjLcijTfY+S1tZNlZKVO
nbGp2xk7nqlH+gKwg9hPPzuayD8oBN7tycvaL26V9A+xYWg3rjGPD/yT0YCfOc2+DxzWnpspH5/N
qXGuGfIt/BANv9x+Mr0Rd2iUyqvJakp8zUDVipUxoGNkUrK9x6gxHRHI1F9QH8qTyFQM3KWrFA0K
kCDp9scEDyePK+vUd8icTG6YUnuWRitW8QaSdGswXqVzm0Re6wIHrdhAEVUg/C1TuOeuHUgL9xpS
PYBtSYsvbq5meS4ilT5ryAbDNbA0ljCbAvTEO9SR5BIKbsRUG6Pc5EYjBSSwuDcCLarMM9twYLd7
xgCXBmwPGke21uclgZkgBg1FEkaj+hgQm/C7ngj2KLxoqaM721r1NjqbqBNPinADhrpJcSqgzisJ
/csUwmACSJ1dhz83wwA3JHnQZpb/MOtemh8NdzaHsxT5DCs8UaBIJsDRm0E26OOBjYl4dux2vJvg
DrhbsiT0jnUa6fSWacL5VkypLreyKupsN2npzAQ29LSue3d28QxP3o98IlOcqM6pOY5zpV2qSQ/v
YSGY7hl46yjZGDww0o4cPc7PyDT252AeMbkR6DkyEU2MQ7UvjdaHtzC3qofgb09XozK7jnS5LLxp
yLcknUeHBc3uhHeGHBIPusTUopSFhqYRS1Dy8KheFrYZgDaw8zUJg7oI8AnZXyxHRvFmQuR5PStj
Tq7oapM/mDlueCmd0SaMIyd7J+hM4AXoaNh/oipckgxqKhtffSexv+bKomgqqwaEdUwSNOnRXqOu
3GZqX3wVJSNzPPHqgT718w2njPQhjOIad590LFKDQpNM3NmIXlyGyKGYUw4PQNWxXWIgomxCtGeL
YGeZrKDqCmq3Blqkb15FRBIvoz2WmLITYvYanTiwQM9j9RJXNVEeMfhsrOS12a3J+sBM7aKkuS2r
2QIy7jYmyxHKsnOSDpobQWPtO2kf9ReoAmNB9bfsnkNb0xGSCDtjOi07sRpLdEIrQlbaR+CwM+nX
tAsAW3d5fUdiRB9vwOABmi8hNcSHqVaQx6x0cJyd0fXhd7MZ7VfddEEQWcSfXvei0l59RxsoE5uO
TypbGqmdqCJWzrK2nCe9iCh9N9YQ3RfM/AQu6o2sULkIbQpKusTVeWG07tM8RPUtDDqoG7lTRZwT
JoHIj14kOpfI82cymiaDpQnAhRPwpNk55rTY+0BZyG529hhldzmHBkV3ZKyJ5KQ4dkVNM72Bcduw
DqB7+ZVo0GVEOAwG+ioDMXwQsX2ZD/iw8mcr6sZthHuJNyASLExYWBQ+qCS+650eGW/lUijfMIfg
lzd7yygOcafRq8mGWtQI3kQPYremfIQj3p83YDXVVzPRIMdV3Vzdoq5ZBtZylqEj99UMlbrt3cEa
16koimvV+4r9BgurR0+CWnwA+p7skCSBFokkh55wVeiEZbZd233LOldckdxrW6vWq1BDiTKW+Ox9
RSbbLOP8xmwhRcL+H4nK9QmU4QxDx4WpdIynl1rS1ua7zdl9L0nbWI1ev4i0NWmDb5YEvO5KH2D9
V7fIbXb7RPDRLnDHIEo1eSyAcTtHpYvmMqNYcQtWzyTHzgwF4XTMZ4AdBjsPt4X0oEP00OwJl/ZD
8YXlAs9FJqLOQlVIEWybuAr0hKYNhIPqXhgGhlmnz+MIJYLscOjn9xyMABqHYpznuy5EhXpwki46
85QRPkqzSrOVxYI0rmIWyInuVtd/ISpgpKU1pL17L8RgC8XTQRexESkRed2s05lJR6/ttrgGwgcU
GqzUhZUDOBsAjGw8NhBDEBY9oXomGHeGNJu4HTnCjbYhQbJ5tDx6z9tpCUu6qBW5O4Eg8xGIsoaF
hUOuZ150iGrw/ZPBlDDtd3q+tfiN3VxQ29mW5th8adMIqEOTqPjVS0wWQlVA5iPVEOoaVt62Hlah
1g7Rxu/s/DXG0T/DkmhwGrN7Sc9idIr1FeFB3YBXmmbR+uNa0y8S7pt6GsmNlmdjghfIngH2vq1o
YZOkVxQRltnZTvnVRBdQBAl4LWAdVZ1vq8Y2vkJNNc5Te8IRVwMXHYp6aFZmKXldcr8Th8aX46FF
q6VhOijhfXMnSIdMtdH4kSbiHzrXvxPO/sM1f3t66+f++X+9lhA+psvn4vV//8c6TV6qoU/eAJn5
G383XmzrLyQsnMAYWqx/pkXt8m8gM90VZOywHhc+MFV+8d+NF8P8C4H7IqtaRgCRaJzu/mm8GPpf
vuEwkfkCUxbtkv+vxouFqMhYBC/8S3DeThsvfqVFvKl0JRtDRXssBv069Qp/99v9+EPj5bQ8++sq
OJoxCFGQFvrJYCaocPbVxFVEZk/nETkE36ggmZ+ceQ3z9Dp0CdCOQKkmn4PWt0/36/cycC7jxDIV
hN1sYFpBY9lOBKLWobgWgIa6HW1ge91kgq3tSKV3FdU9YRu+Lfvr2ne7pTg5lF9Lkg5cEEKOUV0A
ezetsybTbYofUTt6W/aVtEQT9kV0YPqQTRcZsyNuf3w9Bztlr7xHTzLsDA8ELfv7HlBwzRkazvq6
ll1drvUhZG9M4G1zjPyaAgiEUyD6nOXon1alg5h3oNiJgLvE9upy/P5u+3Mn9sS3GTucvS2bVlHC
htAAIF6Fld1aQeWq8ahogd0CVBbJFT4f/dvEssDZz02zOykLX99EY1ld2qbq820fNUO5JdN27HZN
HxbFRg36TEseogX8Y7iAimhNsG7rdEb1teI39EUiGxscKtlg2u5+DOPwW6l6KVaOGTrIQjNR1fQ2
/DDdDQXhvBvMGaU8cpgjAL5nuSoJNpqiQ2uquT9XDvPxs105BL+6XV+V38rWro9tOtvNvq286ZqD
B6HXBqV0GeREECdLYYpNSEvazDMuYf+5I1HlrhRt/VMWlku8Fhz6p0ia+RNyeOe7TKT100bKVz4u
SvpmVRMuaWyMUjfF3o+1FvhQqg0JrB74NZteqDrd1ybVwlvf7REKOCZRAUHUiK45kjVCrnwBb5qY
GMMdzKeeTSKnPBMCGF+vRwxlG/lo7nS/qdVmogmUBqjjyTpz9DFlMqYtAZNs6f6trCjtyQvMIkM9
iEFwmokJcK73Te2mV4T8yn/3xf/pi9Py+W0+ejc/H1/L6fn3yfnXn/9ndjb+gi7oAcPFubtIDZma
/p6dLYv/A/QR9Sw9JZeQxP9qixMruQgS6Xnz9yA0LB3zf2ZnjWY6mOXl9+loo2qy/6XMyXdVPHqw
AD3wtLEFYCOwfLzfZ7SQ8hXJV8aLM5ZUnx+IAyGHEa5T36sHn5KIc+uHPTFeGtvEV5/mjBeUPkly
57BGQrVm+zVr/o5e8zBFqyw0+unxt1v5h6l9mVJ/36csHxDZJD88D1SufdJsRItZ1WE2/Bhj1yCC
UQvtYuUUeSlXxjjU3r+0kAiY8vil8NiJZUWhiX8iNpYz8Y02k14AMCxao2HMv9WcGW8+/k5vl5G/
r8KyjOSUnZfFYvL2psccjq3YpPgfUXRZZUXaHfLSk5+oEd42E/+5ioE3EjMbyl6PHcPvj1bolR95
C76nNop0K2ulX/pjPOwphUbHLNb8jR7X1MCi6ZOv9/aR/XNhGqaADqC26ig33ly4YVvYAfahvK6i
fDcZkzq0nUYGE86M1cd38q3U7p9L2ThAcSiy9zld+OdyrB2cumngGGm5Gvq5D+K5eSZ196duFcYn
G4B3X4y2M+822oUlq8I4Vb37RZIbqc7xMpui+95u9I2wu9eJ8tgnX2sZAP896PlawsCFjEUBVjdJ
Bqdt/FSnhGo3wCRDym9rM4U8VNrK3jREYTHTq/Lot+F09fG9fDcqqdHqqLBx1KJfYWC+fWwhacvp
mCc0vVTrFZtZ1QNS3ZRz/f/gOktcEQI2fugn8khJSJDvplyH/Uv14IQWCU5Jnb58fJUT992ve0hJ
1Pr1Hy7hUzsnyvHJ7E2yZAgiG4K4NumJ+dLeJVH2tW7tizwiiCm16b0QIt7A/yyMPY60A5uRiwki
IruC6tJy5+uPP9ef7jKiSdzy7LsRT57OMIlTVmR8olyYnfJgOOCkMknO0sdX+cNIRYDqIDrmmxND
d/IsdcI7hLS5x4VqoZrqRjXagUPbGj8LyUyf2UHevYYMnUXaRwN5WU5OGUa2T2YI4r6YRIpI2ypb
PBlSHDvhnJG2FX0yR//5YouHx7NMwTd8O04dNroewSJxoOyi3Bez3t8YSWW7yEstE/V+03w2lN6/
jhhxiHVFLgV6kIu+vWJIiECrkLkH0lfNZRqLh84QZ35FpSGDzK7PO61/SHwiQIlAmsN6JjsZrpBs
mhUwDYqEEZ92KtNvsVZ9ZhR6P55MfAFYJ3CmLHSuk8mWExVnQEGTZYgGM+Aj6dTzi89EUu/HE1ex
FzvSYpR4J0zh0BELrhQHTYdp8ThiRxjXxLCHakc4JTbMj4evsazqbydArodJmsfLbMCNf3vHLRXS
3XBApmE6pJMmpQvwqEIz9tNuK2rSjhVFD6kTpfCT2m7xIlhCu0dPYot1G6rqXyJQLHOJaVnmcrZk
M2YheXr7cfqhjKBh8vWLzMebquQ8jDjBrOizI+afnubvFzrZGRAAGDsq5kJlk+b7im0C7sf2s9nh
3c5g+TqIFNFpwlt6hx03e4VCT3J3S9piBlBoS4d5FlrwW8eUs0pvJmo62H3ajqRZkif8yeP902ha
xJ2IMoEpoEJ8ezvBP3tT0jMHZp5GjDTz4baIOJD6tdT2H48kfN2nQ2lZBXhmnOa5Jr94ezG9szQs
lzG47Eh1zT43ZDgEdut3YDzwyunrIRE+BbCxcIOw6jwJqXkRAtB0N/wfgHjFXYI7mNQ8S5VyOUXV
1QyVqiLep3phf9+U3+nJD96lT1EvTCDyxNZI8KmKqBuncxM+9rA6jDMtB2fPgM6AZXfKHDPYq0Ze
rIaWCKZbKoksPCUpDy1QB9y65U5vQU6aQQSvTVsbkzP36xC042WM1AeZTMpnWmmzbJEhmUPTo05x
e0nbd7R2tKI0DWlNmvyItAg1ddlpkQsZ0Z8BfBkFvMVOwU3edRQIkEAUZUVr15osuSJgPWzXvT72
xa4lmqg54z13ntgQWcV5RufG3BWulxDd0xQOWiDbkip3iWwE4Yl5uOBIEQU4TUxFG6yrvSi/iTU5
tf5Rr4DypI9pXRqUzVUeZ3hRJSF1vr2f/MU2S05QKyaywLWoHQ5eFfbPdmNRPMEgeuOJ2utXHUx4
uU5biI2rJrFr4kIwcX7JfGqnO9JtOPgOdZk9yb4ofrSthr7AyjJgB3S8UpJdVehfZ7MXPiZFarD6
DxXoloG3DRN5XLviYOStyDZibBN3nYxgT9a28mV85oZW8ig1V2+Pc8kmKl5NpH6Sc84+sH3Qld10
iG5y7XERdc3eWnDbqBdIOijcYGjTZ6GKSs2mOUtuauQnJZr/gnJCkMPfS9cD6GeXbkGY7+Yphy6d
lv1EP8uwoueGXFlInXaI/bPKNCPe+LD062OM1Oeb7RRi2EK1LuR6GAFKRg31YqCdFVVvIOaq4RXP
CkrXtUWDMxjgL1SkXA3jbdyWCT4kYxJXqWj8m4IWO8iNTJ9Bcis7ouzUKoByoDBVnYwXqVehzQ+Q
Q9IVYDtFrZ8LEyXAiEOQcI/S0C9WZb9wnatcaquJ1vJ519n0cNkPGd7X0ppH/VZhK0ItYA0IYGob
rQza/T6S5bdx7EgzN6Je/5KJEcEvDnYNUtqYu150BgYYudCxBCSo/V/2zmQ5cuXasr8ie3PI0DqA
QU0C0bDPTJLJJDmBJTs0jsbhcMABfP1bIZWsdG+pJKv500CSmUyXZATgfpq912aBzlVVXdLRdOKi
ZaDSZLacmva01In7PXbc+s16tSlv+6VKYYXODdtV6TTJXclGjJUTTQLQnr4jnJGjnyDDsTgbryPi
FZ0dSkFgqWuDlQ45xJIeGqKakx2YzdHd136Nd4IUnI2BPgmS+Y7zARK5nFUXZalv3Il49g0wuyAN
ssLenpz/kVA67A5gMB/dNHgG+VSwhAu8g3aRjEaNH+79MdlumJ+zvxkAgpWAMdJI79H1jd/o5fr0
oOIBNmXdaxLsh9jjgRhJ2b0hWRr5lelgV+8JFGCANHaBXWguSYdEVNCtfiaWKnGIgjTbb4Ba0a9m
9UJ7AEfXXFYFyit2tKqW5PI66qW01qYvchs21NeEgJR7qITyfWggpL9AJRL+SRTkf5J+QI73VaJj
FR88AEr6qMVIA62bNnidc9N4x0Eh2NsFBCI5GNDd+r1M8EWd2rV0L5CSVt1B1Rq994ADLdrxKS3p
Dn7/QBSdO8Qiw8kO7jnmhV5hcU+AHpIaoS9b0mq4G70+fIZ9VX/1RuRJhoJom1jqD/HZE++1zzJ1
8enb1ldl1rKFL05BGYzlAR0qgzeJxVJmKE5acyK0PELo2DUC7GoAflBsqg5hHtZ9gIQLYfx110B+
ejDCkz7GJzBQ4cn3y06RQcww2DuOUrssSuam7nfWLtU3Z8OBlBW8Z5t8siItiFqj6KeIPQzVpBXf
oo6DyZjPuM4j/dKCrjdkR5DDVq48i5o3bKKWn76TOepfOuwaX21Re2NGKG9X7+MI7cdViQSx48QB
dHvoqh4rb6aB9DnEJAetFUAJwtgW4Sn1V0Rbl3+7Yv9nLfNf5zyW/7chZv/Z9u/6t6ne/3L/qaa3
hv/Sf/3FlJ9/yfqu6P95Inj+J/19IBh4f+VcwuxCmUf3Qv31j4EgOxmWLlgGcUXgE2Zv8k8DwbOi
n3UMTTN8ub8Bg/4xEPTY/9B0MUckxomdDoiwPwVm/rsAzfM4408FE4wvBhypd/4X2o4/K+3npIMT
v6SEsK6LzfdpgbB+R5jbqvqv3h0nwkDIm+12fdA2+NpSdrWoD33/Be0jemxP2AIZJYneZhe5gcwJ
fIY5Mxvo5GQVoj7b5+22VacUtByZJxUJDNNUPJTE37gH5BtOfLD5MpGopxt6Lp2zUyQUSLmXUSTr
OKsScb5qvRKE6daDTSOXwFY3IeNuUobTiU08WYr+Lybn7C103zQ/RwLKkYcGrgozUG2sqQOgJM5x
dTZdQoyfjQFEThptVqCOeS/LfHnhQzfJdS+FhF2Cuvgj1/gzEdT05e3k1uBhjBQNmpwt1ld9gGiQ
GA6xNZlOQGAfunV0Z9SPQ/6zCqruHTfMNmHrQbm9W6sedjxG5+Zx7M+3jRNW0/nocrrXKdxWcSYz
MeRn4k8YxYquUi8mBtgdGfvgSEJedsakQGO62A6/hoDCEwV7PeAhHWnfcJIGXXEgRQJsSjpE63rq
aZMhxhpiv3fIRe2z7XwSwUNZL/Mu2armFah/6+1nX/Nz4mYOvzgptm+tv8oOjXJY3C+Ns4UXBgT5
F3EODun1smL9y+HudBcO7K/tmDLOBBrksmzY4RLrF5y9OiIXdXQaPhG/nh7cpSNZwhWO+8hdE71W
8YzuroZF8xTN5TifWPqTQp2P47sE5GEIkVnc60039Wegi/lpDgBw8GTkG5pKT/g/yj4MP+JpHjyS
V7Ak7JY0JK8GVaNnqKmCtSb5sGdC6LOhExysdHk/SpNTZ5912U5+2VoiFmQmK1uZW4ms1duFtCNE
KPQokQ4z0rAjmloVnOY2cl4Hs6x3bi3iLT95qiu7C6FVseLqNPWVDoqULLfZXV1zS5501fPmbIh7
8CPk8Gj8Yta7mVwBTfpEt4zJjxz4z8KQSnbavRnaxXQyW6is8ztt0MkeZpdZB6jPYa3YXqWamA+8
YfZS+JUMKenwg0Svq0/qxCENtVcdesnDeL2dWXE3blnl22Wu0949KiRvbA3VMMlD2nRs3IZB+v2V
ShwQxcCZgyQz0iFWReSNdG+dbo38ZwTFYfGwkWsPe1hMYZSNOtkY/OfsF3/OTSM2DLdYUl+Rjlbt
0zQI39655SrU9SSdOnpmkZlycdpFbki8pkGlb1tRq/r+zEYujws+pvDebdFMZKVV+XByEYjYO6Wm
GBYLLjXyb+QUn+M66Gk4CabEBgc7rtZ9oDmYeaxrYgZ2HWHb32q+RH6MF9P5kLsTRC+NY7cC6cLg
jTRBlXhrw5YQCzfYOvFCEV0S+Frb5sk6vrAZ+SPUa8VZu77pdk1uIJNSs8UmcrPWNp659LrRfIaz
bJNbG0uYS8grwzCTul+cb1A0Eg8OngrNUedlMP1ey3B7yOuKzoVzt66Qc4LxJz2iDfODmId2vEe3
BumjQd37I7Z9gjk/zecfAqRmw/deciix9Lc1f05kb4h8sPar8Ddz9POZt7lq6s4Scc5XSg1tycnI
I8d/4H6q24eIMes96jO86LLbigsUfux1Mz0XM1NsE2350fW96Ady8vGdrNTpOZSleq/imgrWgid+
kyQ0sWM0ZBnDJAJ5ubwMeLEwZKBnri8CKc76tTTQdjeJit+E9ShZGNpWzUgSQaXVbuoW6e6aqSMO
xKwVH5YzuXY4FmyLWt7BYf3GMzAymZ3CgpkAjcxt6acrsk9RbnHWFX7c7dOp6b+BJiIQMdgptL5f
FHStPNUT0uqsKiBlZHPStM0RGW2iTvPsNldS1agu+TzD/A56kvwp/KbTB+SfHLop4P/vjSSRiXj3
JaiABDiBmxU48J/NMAcvTCkgf7EjJyxL1CCz7NoRI9KLZhzuB5YnN9EmkIV5Xoukuen9Lszg2pXp
vuF1fvKGdFoPHrFxyDeZqLx0xC4/OEbocU++vbfeeqqQdxW5wl89Olc2a8Q/PkJlG+1p8HjwLkQw
s57OkxLRXORN7SPcq26iLZ0WvdPcOSlSXY+U39Bj3rDrgrk/BcOUogCuz7+qRKWPBQeU+MpSuIh5
ONCEsy1hOt0BsyJwEasqUbiHGdLaj7Jt1pdhPOu9SllHJBObPuDhQmhYXCVBXgpif0aF3iugDyJP
eop/0iFPhO2saKZ2gRMwWODJDS56ZwSftSFQ63Z5MNn2gAHX8O9O7960yjXo4PDupVnnV6PIjE9L
cSHtgvK+Uu4MuW2zjpeF8yjgFBJydVrYpsV70N2o63rJ9zfB3LpvQkLKdg3w07eGm7nLLADOMWsR
H34ffS/Ps7X2gp+z2oKExUYzfuOZcF/rgWH4nmxggntHPo03KpqIyXVslpems+0bpOK45Eb2icBB
yJyeH+PAeSzHsHzeJKitxpe2O5cAUtBWFPwS0bCecdRp63JtlsllLTS/j2zCIbpx9cBXOHkT4CnW
nO1Zyms3nvulXZCvAnQ/0Kg50QNsjMruie5AT+wUSpf7cRnG9iZuOlJedOs5n7IYRX9UxtbhsTBQ
0khRs4x+Q68QWWK99HlO6x4ykoxaEM4I7DJih4gyLhqZZDXXdXXwmfN9z+N8MCeQecTDLIbiiqSV
AnaDXzUt9pqCs0mbPh8OQdlPAb2z1xKoNXdudQjRfxLWUW1Qu7qeXGpoGqj5jygSS/xxpF7d2DTB
1jNKkq/3VvBBn7aCqdbdVjnry0xfMp+ied6+AvofHoYRvdghGmze3oz4nJbzs7fdYB9QH9FSOb8k
WJ7HYi2UAIhj0zfV9TLccUauny3awmm/8WC+5MQ9tUeoicGNzidQg2YNdYjas60uMG9tv9G2YGr2
GwdUM9g0h2c0ceuOktZVT5OHMhvW6BjfkS2HQq+iESdVpbERGySt6+tgGYxP5zbkV240D8Fh0LP5
QVRQ9WGLVpFmW43tw6ib4TWdl/qjMAuGBneO4WIsc1C9DrawWA4q3f2caMo/e7Wq77WtMM0CrEgf
dZzKq8Ha6Tfla87351n9zq2sfxDHie4Rhn88U/+o+gm1nvflY0t7SPthu7BO2/MbD47/OrtOe3/O
pEPa0jc4F9aS5gXxZE9dNhbp29DMxa81bqLf8cQkKlumsXtTm9ZNNsk1vTHsveC5lnmJADPVyUvL
k3JLrpIXAnWsm3pXB9acJz3NpneLSwQadbBKbmy8kki+FuTO7NF+ofwnr1y9iWGwsP+koik3elKP
hYN0vC2XBUl4sSTfdQi4BHm8Rl0eblv6sHZNVMGy3tZLjyO/2NVEA/ziTHMdrp4GbVLHwV0w/wxi
CqaAKINDHTaRPqjz0+ITY8iyQlSNPDCTQNIwJjqyR70q84nkWr+GTj12mbB9Xh9sObCtDn3j/AIp
Yd9FL9zHmhNDAbAnewTl7Rb/XGupAS8BU+uPKSp6ZFiMBPHMsGdHbAOWJcvNItZDFMGz2UlVYkvI
c1f3FyrawnTnWxy8WeVp2R06R5r0ggl7QME8MJ/ebfCT50zXkmTkqA9VneVrCGuO+th5zEdUGLif
QnXF/yV/GqoaSxc5eauzT1A89cTEkX94KBhPhLdLk3fthU43xikDwXyUl6A2fwkvRIKGqF5VuwSj
ErJ40yr8BEnH5T63df+5LLOAgGWpd/d+okNK1jXlZnFEUP82PCW454K/GYPM7L4ujqUDnPE3nZdv
2IR3SR5DmlGwtZCw2SV45ntW34m5il5QhQcFul1t7xwnbZ5z47OwirfUJAeQf+VTiYEqOcZYrbdr
esueoM2USOysk7n93Nw6ZzyGVb/OwHKb4sjrMl2A9Jsidn6NXXdMZc+5lIXrj9yNrur3yULKJCVy
BNGzbbykgxzfiPKIBK1d93M+0FiOfkvaogOlGrI2YrAy6yNDKImQXYxFZOKsOY5RU5NiUAFhZrpf
OHhTIq9Vp3FdCLD2PBIAEGuzE4iEWeg6ihWoURI6g79r/G3Sd05kxuGEZra9jZd69o91kXjYRhbC
wXeE2OEMMtMaL7tmXrzqiHadejNGrT8eSDjsip1qRCUemqBu/H3gFLSksd2q4qIPeq6pJUdKtrM9
kvJTu0l2EEvfM/Keg1Z0lyZBzJcVnaRFQCLNhe5uUUMtvuXptI+4WQL2aUvXnShmxkc4mL28Yk6X
4JlkkMiRIT0l9g06x2k/F1F0l25tkOzZpzj3S0tpyw4dd9MOo59Mb6e1X5fMY+TZc+Gm6Ud9HsJn
Q3zuh8FAkvas6DYanMFiXK/QDA3VRROa+efQyMk5KaHSmbHq6PtM5N20+InYzbgHVUk7YB1oGgrY
Mqr1bm08xOO8LyUj6RFPwT5ewDZnacE1tBuHKu1PQ8OjxUhyJuiimTFuHAu85LR+Qcnma2y8xtnT
EkJNnSPcy5me5hmEUNlMCQncY5NfnYeFdD1tI9VFA/OwvPTjsogvCi7m/i632NYvNkxT7S0Q2aq6
4P6vCt5vI5jSM3Azl8ptejwi+RoL0s3O/6tZlq48Mkrla/ZJNDDfKbMtnkKRDv4HaRlKHZVwu/au
KKCBQmsumuFuwR4dEyuLC+VUR7YtL9QsSu/ALyh7jNmFDg5b1NLomylCry3HMVf7ggbxq3btdpZ2
cr3vDYFHwVXJr7btzNZHsKPo1Zs7J2YyvIfVqpBSriSgXKbRGk77YliX6oDH00dZaLG0ZbPP0/9j
nH2Q0rKROU6npEZ+6qR480+hm+fxtE9xIjFD8gedHOdgGu0lbIPYfltxoM93jemn9trjjGh+pL3S
1WMeDw1+giqf7cscISTtmJiTwXfPsjUvb9KgiUIURRIfx0xsya9Vzbq+sjzVDP59FUVHSGt5/jip
ufISaukJ1NE2Dd16HGhxNW06k5MDD9SQ7paavx9mb7lNN9IwjM/aIdj6Q7OERYKdQah6T0K5KS/8
mvy+g98YBXC32cphP5aVNx6E6NL6DXKi85xACxmuFD6QZM/Mj0SzlY+4PeKzNuZGB+NquFGr1TmZ
tYBgsA14ZU8iaOkyk3CrmUapucPGgnywoNquXPdgbcCX4W9+XR5GMyrQfcMi1CU612m85IJnTctm
QIv7IQjL+n6KO2/gbN9Ue4pB+nrHyFYTCDKv6nwcTDMbwz7gozwxhw9ucHtO6x4JuugZoxfVupv9
QOOub+rfLEWBP6lRNVO24ttjroUHAqTgxMxhL1Qz3iWii7+7S9G2uxV23yviUn2C3zgnJ583ShwW
vel+3/Eb9wcUx5SEjKjdzGIQe6g8N0+gTNRLuF/9BumNwAD+KNCrYfSwnnF3jB87AhYYCOKnAe2U
ZGQGJ/0BegIe6sWC1IkI77tk9Ebo59oDycjWsW5fyEHrc9JuU4PPvieawaHRfa50kj6lc7eq3SZ4
arN86uNXrwrl2+qt+DuGOkGYkTtrxBWBpPcKHRhuJenzOXNaMkPkOm/pZdk24S8N2diqPeDi9LVx
jCd3myeoVjyKLa6SWuDxw7czfvDyO3qfxliykDCM3vpLV/QHl2taLE9Yt2ci/ASCw4wKfqEUlTNk
CKZhwBPqW16mDhjhSqiAJR54qqbmVPUaAHfWY1tn/zF1JYxH4SBLw2WjBH3bKZ+8RV9A1J3sHdOt
unhs84XS4rv2RA9i3fEwBxNQ14ZSHWXaKnN0BYQNfIsRuIwHV6Ybqy0GSuIQ5bW071Oy+bjkkxAl
D95+7ToU7nk10EaiS3e7Rw9b8XBIgkVM+0HIsNoXCfMidexX7eZYcsIJr+huLH0VOsdQ5Iw6S8Cm
1RFPuDNxA6SNuGhiQlD3M7Hw6opecN4OoaSBIw1vYip+CjvY4PqElWDzfs/Nms73DVxUNOtlHoV8
2aKI7zvprsvniAWdClU3eEa3a1vFUX9iMODSwrRDQSB5RoNcclxIZZPpnTzt2d66SMLKZx3E7uzh
gMFtgYmMOBA/YI/j+yy0pqFdh7e81mv+anwhp0eJiYjhZeXmdAm7qRcMxvAzjgZNV9xhvXimoC7H
x6jYEiIugdeVH1jGbBmxjioX8RCrlOI7JZ4Tw2FoUgDdVQVO41vBo9HfcyHl0bBrda1Y6nls+MOt
Ga7qoFh/IpOHPTAnQW/qXYL4wNXnAW8NUngXwhu/oPUfBPk5zhRlfHHtZd5vYrianMmwyyuXGcb3
Ujaf7poPn6qvvCeDthHhqx3w3QdDSHlYDaJUHK5LrU4FWWXlPvW6zbkM8Vh2e+2Y+CZWRuN0RiTP
wgtI4ZhZj+DM3RIQK3ZKApaeuwL4ZEVUqseMBerb+jA6CT48O2KbvQq2CT86DOSSGhbrBFXRAAB8
j95AYvldwctnioA+wBeTOzynnio/HAQJKbMk6Twosg5ZZnuq9Q8rEybSBiQv9mUHR+f77PNPynLr
mFvGRKCy7WAd/p1IdtZkpEt87/weoyXj/6RA2R9g3ZalbT76pFueRjwlDib3RGFXhv9DVIEdFXaM
OK++PKag/Alx6Ui+oAgDOhNM1F9sLwoyTPtkfke4gN+OadnZHp8bzzvUq9XPfRdA1yVX0L+vscfN
ezTT3jttWnGs4kbey24pgfwmAEQ2I4afWH7RLUxbFJ/9IP5I7+CfdyvebOsEqHxSkG9rEJjxNNON
L4EH23RTW/zaLzZSxDr7+nMGLGD2A1BJKIWuKQ7JFvOYze6mLiTP/z28smQEgVXM9yENSg/itS4/
kaFgSbVY8PiMtH0w6QrdgEMN18fsjNF3h4RmdLfbgrnPqXmTM6qHujoqnUwr2+8K9Sj+bPurjVxB
j6HCDeR7NeCjIIcQcLrKqUQ3EL88jpjgwn3L9ScPlWwYd8haJ78dbI8LR55qv/qiMZ9zQN5vzpBo
T7iBFlAAI67vSrfIekoG0Vxl1dqx524T+QI0OV/3A3hTvbPOah/J8kjLy7RxCssaqloS4tYHONah
E9vbJXVEz5QzrD/po6qIT7dPblpZW+fQwUDY1zOS50x3ylku/QrQFqSrpvqKOldUGNg71jWRipiv
hEFNnVxbz932Z00KZ0ojcUFXIZ7+g8OUxDtoTr+SqKiip0TG6YOyg1xW1vkSs8fA2eju4OZ7j0XR
zIRL15WL0AezYb5LOZbCnXKQ3mElJIb+PKFhHSQSTcupNCZ3HkohHnIbuE/J2UR0bAl4+BFoF8I6
6ZY1dDUmTR+Sw51xiE2MYo4z044zxgjdK63U8M7Cfvnp8SaFYC288U5NrU/KjeidH0S5Ii5FDrJO
u2I0bL2mxs8fdejB+++KAM1BoB2a+SFlCXJHSZj8UEsPwH/pzxLj3IzwAArmvvHFJlqBCqsZymfS
HQona+dAXGxE8aljAo9rzFw0nYxyxNrKzMz11CLSnfwHOrf4Ki8okTEx4grdu7lqY54s9nLgOepz
wgdoLLAJQ4DuiNW5+aqHuZU7t23mjzjcWnkvzGjSve+eB8CMYVgEJUk/3RskF861iLvgzpDTF+8G
5HDPGGbdH5b+y5xCFerqZuT3u8EPDoyfbOYNLc5MmCRXXeAy7+nUV4hYbCLn1qfKGIGHEHsDMPl+
bsf+N9DEQe5XdxifIFaS0EWgbv/+P8v5v8MqMb78m+V8hnNS9/0fWJXn/8ffl/Ce+Cs7dPbocUq0
HhJxdJZ/d+Ukf4USDAnwjE8+k5PPUuau16b8X//Fop1lMsJ4TA0xCLizKeh/L+G9v7Kwhw3neghw
sTxgHPz/2MH/UR4ZBy5aGzTUscdaP8Xx8md5pCSwgsTl/QyW8ELk43Y9BHamHAaz80+fyb8w1/xR
Sv2Pn8QP4tPAAPR/RSJ4XCF5h5u3g6VHilNUs5BxK0m8vPsGn87/T9r/PypP//4DMRcIEbsYouI/
g+3p5GwZpjWZF7I6abNwctfsU7/WBNpcM57XohToYcnIP3We/v0f+68+VlTSKWYstKco1f8oBCVZ
uupLUe2ZX8NFGXl/11MI+QDDZC+L5j98tP/qpyUCaUIQIs9GHv/Hn8YY3HS8/IjZkg4tAkko1MX2
XEsgYRrm/+Aq+FefK2chfxqqacKW/qT3R+NV2r7p9xqN4ynksNkbGbPMqyPqvpgxsqqD7xLw1H/4
uX9Uxv/t+wz5MsMoQqwNqPXPXg4RybMncz8LVE4bevdIGsGpG7znGo4e+or/lNb8L/7SMBYuAHf4
Paje//S5+h1wvUS3e48Cc2NCEKcXcsjVrYy3kbGc9G64c+mcCzv9BxG4CM9/zf9RpfPXnQm22AA4
vUmLhnn9x+8UmXofLtI/zoj66cxocusdXz8D/Ynj5MPGPnFS+OLSC8Luo+HomVJclvnkPjqkxlPU
xeOgoYKI9X4FC+buO5T7n57Z5p9RHRg3U5Wet3Nh6zI57Kb+JhhHOGMSmsUbphyBTBKc2ncnFXo5
Lf7otT/DRmKgSTo7ossZl6I/RMTQMNle8jner1O3fgttPd+XDP+XfZLU3Q/8bYhEkB1DDGtAWV05
PuShvUTO75GhFDMhbEgsWunixxxDg4wh3yBlUGOGzKLvr8mel1t9XDQbvaPP5giRLKZuuXpZv9b1
fFpVKDqWnK1LQcrAk80SKk1WX7NtP0yjl2eGgpU4VV4l75mNj+LHnKoI54gGaqQIJQr3pYVg0pA/
NewDSELVAQEFk91yrZjlKAYyvMlJ1zwlziDro9PE2yvcz6qEOs6xjmhPBS/9PNb9kXyXhtG07uVr
IZAK7XTIA7ZHuO39tMoLu1M6QtxghC265lgnDXud0WcGhZSlMHcRYqIwg1YRXrrsez9RqZgVJ29a
fwS9t1Lj5CNQQh+R4pWI6jm/qHt4UU9BWWDxm4CXdJdtOhLsvtFArC91XzGvt+scec9pUNLk0i+M
cXsXsdlbd5q958oyg8yF8gndbw+oj/sih1pkVKF+ULS4DkA/eiDGJRNTjxwHUSiHZ0cWNj7S2pbl
HZA1BxqO000gwu46OCHDNwmyTMOm6sP6WJqW+rapmKJnmIOE5SzsJjelHDGJvEdZW5VXrWvZJoAa
7NmSBqBRzogIllHhjtDVtrhhChg5zwi4DToId3HMedneiqSv9glAl/UFiFCz3iSx9tkHDgF7bfzw
8/AxgNm0LKYRBhQ0VMjW4YAlTELEnRfmVfHuTk7vPYTJkgfHhIKRHZYaHKBeEY2zfd5cH726Slmr
7v1Ih/kL75dmYDO5frFfY4MBvzV9/DU1IbTGGqV7mq3eZnkdz6FJGftnOSP2svNjGw+U7W4RMLUJ
qoKZpRTh+lzi9Xlc0fvW2ciG3max2spkV6H0fWDfap/paYf7CYQadIxtLNFxktSFKIl56G0Dl+qF
lVDOON6LZOZOPbMnKEw0hEubwghV44Qmol/wJYQbnTTcQSKqbpgDgd8hEc17wO+6/UTBvb6DqvN+
g8tqXgJOkffBT+lFB34nc+jBNH4vutJ902OSfsg1V78tVnlk/I2ezHFJBlZRzbTm7q5rBSivoSQs
qifn5r0guA9afN6FD91UqmHHHJ3Pk97APuXL+dxJ6DaR3YxSfgV+Ce2FYTorQ5Z+SFojQsHZz7tr
+zpUQQRSMY7YGnSXcNrrF2+yG//EOA4/1iUoAJMB7ixJIs+rfVqGEtsrYMmXLcVekg2TZITfRjXR
GNvCIlbBRgDdZviPXTmWeXdOTG+fZNFXkHOYMA5MinwEDmUnOrB1xQbX0wlJsgO/pQirSnyii5ms
+ExqVxyGVzbtgO4goKwenahjUJuHzH4zXc3Rs0ok4vi0jJmm6dzJediHNL437HsQSSRDzvMehu3r
ONcjplnmC+0xrPti2uGIcswhCjbGGS3Lsf6avJShvU3SDeG4PWfa77RXrLf52EKNcP24uGcjLmGF
8WddJsz5y2/oGSt7aMcUfCnuMZSTTM27df2u9MQQPiBXWl8t7eSD3wqX2F6dlXridJYmCLiVCeF+
/azYOGnn3Bb6Q1PdBgZh82NqU2eDBhY2QPlq1CEPbRWeAVCDIKlWOyvtZmvHAKdzbfWaOQMY8kNV
RqEBs+wkyHxGBjPFJ8acIv1JhF5R3JTghe1xKwGFkZjXR9O1qRvEjz4EvfKDFeOsiXdI1ha4WRKy
vh2QfO2XYLXDd6mMCq85c+OKF5GMI+7pKW0vpHRG9Z6SWn9znu04h5x60CJ4dFy3u15D1Ya3/F3b
9jxOCUs4Q/IquTTUJZW5l3U++d+gERXjIalGJtFUKnq+FqPvrldEF9bNcXDSahqzwgYDKK/OB9HA
QRCOCnneGtnL2c5Bj7ZhbKu9QkP20CfuFlwojj4ypmf/ZzFV41dJQOe9tVV1jRqzQvFE+tfHOOAI
85IWIeXqsRw/1US6xJm3ivObF1awjmZdxCv6L37UUUYRIyicE/q6T1jWsD5sabDHTUZAgvMBWobJ
AY/umWLF73MyILdZinQ8eTimosPSRuZltE34VImOpFTH6uR9XDucRboahzdbcpUfJHinANuhV7QX
hZuY8Gjx9z8JqFrzSIAqLKejrfPlGfvswihJOPIaEhiyzZFFUcPGip3ut3Vrtitu/0qh4UFbv+xF
raeblOj17dbWnec9BEuZPI3FWS2MOyfZDmPJHCkDxzT7TCtrhk42qmz/MEeka11uIYGoe6BryCwG
6cU4++Jwbm/7zmN5PA2RaX9VutjEM4f3BLvC6ScmhwBWdGbJGfwoCAl7HjaT/o6McO4K6wFuL9Hj
3yFUZKc8SLFeROjfe/R7QScOLBn74GiKHrrmIhYUwhvSPewguXNmbnExbeBRTInNw/UidRFyykP8
5fWx4PfX88fKrmTORjH4dVb0c/GKqXm9Zf/OnJx0yShi61I6r74SYKHwhxsKvBLXgEGI2e2CXGwf
DBrGm14iML4duqnCNRqWsXMUkYHl5rRFon9Z5rLOEa1OIMD8rilplM6aNxfsqAV7owlNBEt4Ft9X
YyIXebU4CQcnBQYo1VKuY3F0zHnZzZZxiK4HjUTosYrKZLph6zWX10RjcszsmL6r4NBObINxAFFK
ZEVY8GKwE6Q1YhCExmHPQjZ8DjmrgDKTOJNmgYSUSWUQdyPCyyYvKdSgdEGniIPMpKV6i71tBXcD
PIWCNF1vt3VO9EHnXEVUOrgmj2iR13LfGskxXC8VKojdMgXIF5TJJ/GBQsgbWBjDmoFbR0xU/lUH
/axPvmDFvHersqp/tSmzVKRTfHzJe1qJujk0PGJPBFb3b05K7E1W+CsKW9+N+7NyxXd/w5tbtytE
mzGxVWXpf8143O+M9YAhD117v5Wg7ex9hSQHHhhruzQbu4r+yVhYsKxp19MWJ8K5iOuxvOuICnvF
Bt39irxYo0UPWU/gIJy5tRMcla+sa+BqwjwvmXu7gbpboG58ia1nzUnkrjyixNJIKNeafZwkFAsM
ngnbGxZ967dSzxSAnL8FOM6VdJe9VAuvO4QwzldvJnS8gqJoTv/N3pntNq6sWfpV6gV4wCkYJNBo
oERSoyV5HvKGsNNpjsF5fvr6tM85XQNQQNdF3/XVRu5M25JMMiLWv9a3xrbCTM/WGDIkjTHm55pm
61vhkJbytUWm326TjTYUmgZaJaCh6Zw0TSf5iY37SeiqefLsRhMbfvX6vjdAZId9Ea33qULJZMFv
9T0xeMSA1IMJzuja0L6SSTQHAk4M6SAzOzDeON8zdlvy4nMA23tvT4yybYBtC9DiHWt5crAo6utQ
WDmisOXC5rJhrKZeVjxuTYj5Dau/w+GCeTMyZuzDj1LQRBn+4UTrrPeqV9NbvTTlG8C5/MKOzCi3
bETjc9Rm7cciBy/bMmLI74SFl57hOZo8mSaA1ZB0mAGZNQXAjDS0+BePKwtWsTUm71NkqH5jeq08
plqK2NqZkfNmZEP30E3r+tzHOYskOJKe4Uw8j5TxDot5EqoUCcq20UM6zBLrGe818naNv688Zcls
y8BpIix2XeoNt+4y8C67iIX8oaiRnX3bZmVUJk4nf7DM3sP5VLSpb7N1eu6ngWOAx4b6onsAWbZG
5XCIK62iv8M3XGIjj7J5Cf6/OPh3cZDozH8f3PnXdvj6/I/pHP7133VBzfH+BmzmJmeYSHwGpJ1/
CoOa1P/GVY3H1CZOTBrn9lf/VAbNvxGjtsjnIPfKv4PW/qkMmtDZXJ1soOXZtybs/xGu56+OpH9X
IP5SWUg13EpbiKJLy/kvCgSQhX6RWi4DmqbUg9DpUCaNibEbOkByUMakDhxw1fNAgvbI2XRYd0LR
KFxra/6cdvV4hIAJNKzVw8YuuEPSuTGudZrVQ4CUIo4tG/SLo2XykaFA+TS6nVttTYc86f+zS2/8
0/ZD++dfzp919y94n76JXFXl/7rl035jj2zTOOn/93/+I4mnf8TXbrCm//QHgjBQnR6GP+3y+Kcb
Cr6UbxT/qW7/8v/2L/+B53teavB8vyus67fvFvOy/uNlJfjt/PdXof+Hr/os/uVff9r092f5fzJk
//U7/P3KNOXfENpuzTEGqRaD//7zwjRsrjDbRfmjXPCvANi/X5fG325i9K3fkiUQdgHy3T+uS/Nv
JiA7wl9c7CbKoev8TxRrtIz/ogTyMPMs7hn6f+lnccH9/WdtDB2Cc3R7sygoFTOsmQTB+31fs2XQ
NMfe263+y+mseqfX3vDLXunGbianv9bICm+GHOdrG9esOMgLtN1GhveKk+DLaqpb/3c9kkoZEYwk
BT4BJ9+0ZOKniz/SgpgPpdIJ/vqOc5POQNaLL/DcRrB0ZDIZ17rVWzKrPj0sdlkD4q7n11jU/V0j
rPzRnlpx5xgLE37Ycnx1pjGrb9rsWtWr8xIBa3qdx0ziqeq+7cXgO3ZUsB06kcl9jXBxnpzEwtXJ
1+I+KCHSUQRelF3QRUV/TVKVXwFjf2dYFy6yUGyiC8s8MBTU91bRfas40t7SUvVXVjvpZ4as3rSZ
gT67gHI3EJ0/qCWF9N/X3Q/L1deobgsrXwkwnrF/bolnbZi+G4BAJ46BBRoCL3ma+OHzrImfRkvl
Pk1zuXfX7EvGfICrtPIrA+zV8v96G0kpHc46fE5/vUoXl9WVmZuECF1/T1jrJYXvAVN8I0i7oQvo
jXD2pe4ZQaz14oci8OrNG2w4FQnov+tgKH0vMKVdhRdhlzOSOcC3AcJQih9+q9TNGC1vQtdwvnHW
Noxdsdj5i6XzMWcqIW7Vj9OWLZm8oDTKfW/yeheKsEKcJPl1QlzE784Vd1kdk3ei8fKFrKkLYT+T
+4tT5CD8CCjtMfLNYWnwBZgL5BSQYTC/1cD3nHILIYTij0ygIvPLaxaMR20l893twwXywgxyptd0
Uy8RBjpZfDVlwU+0pm8cGegtmumbjagOt48Vr5vcezZvuSSQEYBGIOSk45RjrBxIKmd+XJrsfwRx
xwN2e7kvlkTuM6v7tjBvXmyRL5dFa22qjMj7JO54yUn73JeLzqGQ4x5+6+5Vj/R7o4iqERm2Mg/S
BT9MCqIpntqml2GWTPKqpU1+Ilue7tBab6eywXBfkSzaII9a/Sr6xQ1rtlB30BrBNTpeNW7Y/1Zb
yGga5P1JXODe0zhQz9HJIb95zkvoidIc2o80nycaZGeMgVae+ADAxiAhMZFvNAKW3ys+iH0pyzkK
hFnB6B9c69vSK5w0/VLhM0aQqkIVtYJe2rU79zGxaZfKhT/ZJArsrh4ZcI6Sq2+3mJul63bXiQve
rSSRSW82akrKLDpk7dx5AKdtvdVEwR4zW8Kcjs2k2YA2Sj7jkRthXZ325OLS5fi7TI/UOGQXrvqB
9gzNCMvZbkY/ZwwTEPGLLx0Rn6NcJ31rKI71Tld11iY2nCaszMm8aEsTPdL5hBmeJvX7gQFZ0BBe
9B29Mc/45ddLXOMpnSLTCuz8xuDGwucvPDYSv23Hyo97b9wnOqknAjixu0utNQvllDmXGyP6qpfR
9KRXnKsad9B9rB4xlhrF8szZ0zlPQ259KX7sdpkLcRiIJQ/S6R4NHpXsTcdZHAslREic5uKkloYz
N0LVbbpnmjhhiU5kC0NLj6zQisjX3KKGW2vklrCoGggoW7EPlC9E+MnUdBw1+7ViHH2fDIZxySgB
eKGgpj3CYbC/OqZmpIpM/NGAMNA8VdPnR9WZlNsTbbcORm28dJgh3jwaGN6G2sHfg21z7afkGdxo
FTpa73LBIeCthlr2lOEsGQ0QSX+kMiF6FSYQkDTvl33EvOJ+cODVtQqXE8BmgUXEynsfZT8/YVbS
zg5WnEdiqp7P5H9s/FYfoFw5E07IjvP5lq5XDvm1mxbfmJfZZsC9SLR5byUGoxFnTZ8G9ur7AU+S
7jMfkD3LT0YmbuaQalJj9dZlpXkw+lL5YFXyfTsnMkS5bS98/vRCcSymZU1lV6YS5dZt3OYlnhqw
D7MhCOXr8X0czxpBqx4skaB/Z7ZkekrWiP4Xjkxhl9+CXTPBXcZKRZiYDaJSy7hEr8xWbmIZf66M
ljaiRaDAStsH+qq952u0UunQVhq3yoxZe8WLdMbTTT16a5oHAncImSnhurYsSWRPxuiFREu9UAzJ
PrZrbu+oH3+P9nBuMxeUTX/TRjVxKmY8mR6tGAcoT94ec85MLqUS1alQygrbYWnPeYPpnHPczQxf
j5ZxSmavPVHTftOyWpMLyhDNY6LXyZ5NCY3p+rz4ixcBAdQJIbSjrkJtcqff2hK77AHq524s00Nb
1eoF2Or6StTdPS1zrN9uCeuC2RoTXm0v5rHnQAs8O3bgtDqTJh7StEPuWTVxwDZf3kVLte7BZI0h
XNoigI1VBoMWUQO6GsWFTATlWAlGfMZSTqiRwPJHveKGYL99aEd57NbGOjpj5F3h3ffh3HAOx02T
HFjvsoOZ2NmDFsePlIwsl1hM3gnDdP49TEa1qQgZcBQvn9FveT4b5uTXlqn+xMZSnh3l4UcnP7+J
MrvatgPhNFV0T4oCWQgiEMW36hZyIOGsvI070/vr88Dv9l6kzJNbotvrysmiDVeqPDr8QEw3Y3P1
6lz/zuBynbpbgAKp5ENbOvukM1sinWXD3/VEqh4K1KA7utRY76rmNq8iwNsKHIbQlOzYbw1sr2ad
Rte+ah5mRqA7spVn3bGbh1QiYlGXydVOHnkv+P5boan7QZvLIB3L8YnJ401d1qZdlKhrnYjXnCTD
vaZHY9D29KtETTz6CQ4ZZiUMOyx15l699W5wETNUO06yJbBX1+qKUfa+s1gAUmU+J1kZOGr9Yge7
BNGcJtvKE7+8yOAy7V0rrHGictPiNTSwg/q1LJ6sVBrbtvWI+otZP6oFiYNtmubrXt+9Yj2QJ540
ZWhMlrHFjIQSXufj1zrO1S9MXpg4Izdtr6sw5oOmIvvalRpjDZtehhSr5o6wPjknL1l/CGIf20kf
nwzRRdcGV+dFlO4Y2vQ2bEdM3oFqWOecybV2WYNzWaT4nM1Ko81KK6wwmaxlmy2Ota2nwf5tpW4Z
FolcmnAhWrkp+u7FYXE7K4JUhIgWA9OlOTBDKumToooHqQX8iNMEy1LqLy7sqt+LMRfbko2vLyR4
E+KXdbCQgdsN1CJtU1fOW6ua+607uvI2kFLBSCFbAlOA8TW39NES/TlZJ1AnQ+GEHQRH6tpKtasq
dS5s5gsNg7odbM+SAA/PCbR258VCsc1acwpXatHCXtrawVF9vRNixsyaLCp0C8f2KYxv8XXRheZo
0wPBCXQbSg82LA63rIik9KfhERdXYt1XpbZsV1sRw1h62yewzI2GXfhE3g5jnD0Ne5fIza5esnSn
2Y3+vSS5s2M2w4Slw1/Pe4oQmYf1BFx5vZ/ZFJR50/yOHUUeLW1/dR5+VJvI/MPKfmWHI56KsoW2
BQzsl1okUFvYuxn4MDeExPSnRTeuxDmgsplx41fD4u5YGBg5gRwfw9HTOrxyq/1RsLr9jpLFO5Q1
9MUNsC7jUJaTa2wxQtc8x0EUntGWiZQZgDjJ8ozDdKLVpT1Iu7DuuWPrg7Ha4uzWLWN4ggnpuy47
BC49IWwCT4dA6yLmZywIzWcKeyGozSrZeyuPlKEzDIa5Y3ZWxbSeXFeBBGprOFZ1ivltM4xG8yjs
toTzpGkfhoWZ24dVEu0m65afY1UhS0e35HI/xo32OHCL0lNSWdGXIHG7Z0/YvYpIJ43n3IJ5WtrZ
L5yJxTWFZb2NMtHsIJ9kBRbKguIHorru/eTV+l5qOsSltuybBzrRS7mh+Y/yvK4ch8N6CwhC1pbf
LBTrQaTjaAa9Eyf3OIHWXV9x5SWGO+yKZpKvAOqmkAH3VG10spDn2CvUoYy87D61SoIr5thR5JO6
VnaG5nOmsi4JHGKEx0Q1CdAzQQJRZlRNzRyVHjUYEeQN0i1kAxewm/rMszoOVNeNJ3fGcyCTvvVn
hx6teEyjzRKL97mjNIgZ/Yu6ERPA9n63/K8wVjp7xmrhIc06fUfRl023DqcTtdZd2Ej3kwQJvSHt
OOzjNhnhlejF3Rj3n/kAqLYxBkroRnbjscZmPeKi/R57wkxYwR/lWu/cnOE6r/V1WWTrm1N+jAdn
CscBwdpNGg1r6FDhORTnOevSMx4gwvtEXi5Fstg/hlcbD3BZ0jsPmmwwlMzw14Uk0mzpas/250GW
lKkZpKqsdIxJEFotk+ABxvgUOUdpiPhYNr0W5vhdqOlq7uZb3E/nUBq0sV3talJ7FwaW+Z4kuPEK
g6BlOrrgBdII8gizvxvz5ZtnJ2GJMnH3Strbqk1y8jhqW2jeK33xz/m8PKleqG0PQsrP0uW5rHBn
tR3D63F6mZW8iauZ/VFT9HeqVCbvrSUqX7S5AaYlrdd1GD+Ay5T3gyAWB5g38okGrue6zljNh2/a
x6sQFNrXTMEm8wcPYprLKERvncEHSob7w1rbF12r1F3GeztU7He3zZo9ITEcANzdkClT/l5Qvzlm
83pFQaAXJ22/llT/Km97qVSzntuZVRImakBEPDlmKmeEJ/JfWl5mfm8IbLnaD5MFslbVtdLnj2qq
xi0t8fdK4LQoZbfcRZGjHZ3ejbarYwWFRZpvjRLefonBeTC0N+zfPGC09W4aXDBWY04Rjd4AAely
82xl9Rg2q10d85jdZK/X4qjlLoKFXRc7N84ubEspgtdtlPZsjiBB60tIEIgwuXkjBvTDHTnR6vcM
JJ8x3EB0LxPGSqjLxT/szfMzzTfuyV1H75fnedQ9uiIOxyI+NrrJad+zfuusXMepoM1R6Hg4qnMu
lLhiuhl3GXthTP3Dz9LL4TCRr8dTTmiCiIK5jSIM/fOApO54vzDSPK2tTRzTM89p6p0I5/yQxv5t
xc62bPIjzROkCtlTpL3w7ugBPqUV6yZKzgXsw65ABtLAoWQNlC9bp4RgvgmaKISvZaGdNC976dJ6
OsMR1B7rKHN9w6x+HAxFQ2t+C209xJ6bBLnBSa4XOX2LNSVEDOSJG9HA2RvGW6N7byn7WxgGzX4s
BcwSljl3IMpVud2xwJbeFRCUmEI4TyOLZM4FsWFr+ZG7FLa1TLN2MZ6WSQd6oJFcGzkW4kzB0EAQ
iAqGahfZ8gp4Dx+QS3bEytQQFD0zfdfEGU+xFc1b3frDBQ4zILu1tVT6LlLzax0L9YAuPew0rzy6
jKMQAIoX3Yh3qtAykAM2gbXmVeu9u3oo5qOpD3/Q58DV1AscBLvTsF9Yz1iJ3pSlrQ+gEz6qruVx
NXXvhtY8VML4A1DlDVjdF+nmn8x270Y82LFFhYTl/cSFcXBr9t1mYUKyJC/jk8l9XIf+M6ma6cS4
hauttihMLbpD3Dvte63hhpGGkV973bLYK+rRnVRVFgrNkkERJzkbTcaReeGYG61tvD0rHsWincLC
BKfOA/SgN8Po4yPYjbU6zp21ayv7qEqSGabm7Jt4/S5BU/i8HEqUmvWURc0HH+ZTXyb7SlWX0k3m
MCnG7WAVLKsDfLyWhActROB12mJ/ywFuYeg413LQ/IJz2gav/xPmzBidadwygKa1U9fJQKUeY9H6
MWdvHjM0Q/Pk2FTIe+Ztu8pTR3d0Dm1abRxOFRuPXNDGc7B7JOnrzVShLQnQrCH+dDJYA8Bp2fVN
O8Sm6EX2U8HwSGyjiQHaOEo6VEX5oK3amfsBulb76KzZ1UzbLlxXQbtsdujnlricW7xlcfc40j6R
RtVJ6GykvWYIqmx9AdV3wwUwAI1z1AxwFw+KdWuT5surOSdHvYiutw6oKLb0XUF0hLyNd0jiPPLd
dNg7Th0/W6XX+6TKPvAunzgPExEvFeCtyiCxyqMM5yKj5bqTXL2wUutdVVOBu66F/GxbkzN4zsy5
BzLV+Vpu1o+MLV4QCY1dV2gGzUiF7vcEhnZ52TVFGJVZ9wrUAtbXkFQIGB7ZejbymbepJU9FHDrr
uXJN9zBUJCjGdMCrXzaSeuOUhmwLaSikPcc4OiTy/xTm6B4ivCQBDp35i84Qb9OnqjpS9Dae2amW
30tuF9Tkxe2ho5Pu2EuUYTSCmdBBO6vySbZJ8hvDj/GBxGbv8XGa98zwupe2ywbQDSQBzD7TOZb3
0bGAIXSMKzsYvO6vl1S9sjORvqw4/hgNx72OjSqB0v7PamjFidtWbEdZ8gEv8bKNIGXcu4Q/b8+J
7rHTkpto1Dsc5RKjpft9HaEytuuV7t3ovDB8JMrqJfcAD1a8Dob3ng+D46e68xeKtXmVY1I+d0mR
f4J9a3azW/XbpGBVgvdgHnXMiQ9EqXn1CQlUwp6DAfalzrqPrE2igPi7iw+JDCxbabPYejbHMJ0M
/a5o5XjHaR3BoSNH2XDDMb5GdahHgHIEZdNApCJ6koxsA2+i1E1SrrnvRFNsx0SKfZMp+8Fd1j/A
JaIzbyk6UNA6bqMKQo6jxxx4jVhPD4yW+yMrSger0W122EgwscvWMt7p+R7PHDrKMLmlrxdSggHU
J2QSK84fE8otnhKa1A6SIPL3MPTyMRHdOz0HEI7koJ0Vh8GAXKNNKWmzHuvSfGAulvgUG1YB/mdu
7gZFo+UFfUapuzzVogO7BbaSPthl3rGNGT5WdIOTQ78p4BvV7u2m1fyhd9m4SqM7tbFWvDCp5zxs
8MSuSyyBSVXodwPr313naHZAM4h1jPPlkHkZys0guoNb1sMhh5zrC8/Wrome/cJIy27VSSF3cWxR
dXPtCz2+q/WaQYZbPqd2bz6CiTHRmuHRb4ZegV4iWY74pQs4w+ZExNbOykOhYLfW+ZrftQ5eKCJr
xV5C0wIpCQMBH1s5Yheqq99rPg4nnEsLJ4ZBC4f49otty6w9wvKl8zTjc+DKDOPIMc63IB3j/ukJ
elYfDpnesJrPEbQJJQ6lVCSlYNiE+GELcAoU23mAUDapGsrABoR5TLPC+JwNzog91dlhfHuqmL1T
n+eZn8qhEliGG8sQZ2S2jcqh36We2cIwYrmJZyGu9LaTFF+WR4LZCY4oGjWrpSSXnlSZL4vooV+E
u4W/Sbnikq/HBnhKAEaH1m4q3TYNfs6dexNXMTbPPiSqxF+zJH3kyu2/y8IwN47TxDg5mZkwsJFB
aoIHlcXwFBFQf+qpGwxXhjc+hZDlW+5lA4nyWdJxz28DyboKctnW+PmpeBots9mhtTA2cTRxAVUL
JyTKmgcaNJ1zNBOv5vWcK3ya6IiOdcbqp+5MN/9lt1OyBYFTHIZobHYE0RBQOHMpQb18zdzwyP1r
3o/GNFxHgBe+WeOQAkGe4wpJii011B+Dg++bObN7h1O03KfYF+kgn79Gwr1BtRRklFNzjU89HvdL
P+bjd5wRxyJ/txrHZZzKXWLrEBLx6p4ZRWUwUs0tGleIERiImT0Y7LdLHPtgkAOMGe5Wg78WlhMe
Lgd8CjzfrDwhWuqhkdjpNhP5nzFVFrbDZD5YMz1IsZ4ZX5AF3bAVNC4mcWf7pTDgRDjos5jZ3K27
NvMR90oO8gX3Z8+zYTvXa4m9q+G5ngzuGQ1GvoyWXZzjqDaDKem6sGYWhE0YEFJd5D645u45n7I+
9PpG80si+eTy3PZIL45Hok4NxQFs1ifDxgLyhD6dR/61b+mFRnpHmtCQdPGcAsrZ9AUVing87hIF
sZf1eYA9mTfEKmO8Y5GjuNOl1vEmR4eKx3bWfdYn58F0LYcazbojz19DU3saCfqCdxS4hqWX7hIH
agVF1nX5IHObSZRlOS8G/eNXo/PWvQZu5bfeD/WlEev0RxuYZBraSBHoXDAUi5gYnpd6bXbdXHAM
Q1O5X1MqkSH7aii/KfeAUVoHp1qtd2O9yatdoV5dMSp0V7t4dTj5BIWO/szL9O6XlCnXDKPvqKiq
CFZvHF/GZvxOUxVfVMdeBl3fmV7rUZsvuBBWX1+7b4+WT6a4fJPBKak/GSScicoZ7XcCsfW9vsiI
x53RvuNl9e4tzVamTzoTr23EU4atuZXrb4CWzGBunPFDTVhP/bqahPAHe4q5ILIKGs/Aa4sT9wec
zYTeCvE5cFU5B51R90cwF/MrscwuyNgQ/sKnrb3V5IT3MNr64+C44wc+JfVg9JJu9pi42MWq3Z+p
FFgbNWbxH8o1urOkceQqa0M/GvkABLkmBoTzSOf5JpE5WqaQZxDg1duISfeV4dyP1zLxbZcl4rjJ
gNOe+QQwpZM0WYBs+utEt6It+HGZA8RiQwXCV+N600NjldMBsxHyl2bruwb2wBXg6a1cVod43k7R
IcZEx26SRuQfLBVdFuDUIiI+e2yvpInTuyi1MihWFI2ES8d0mboL2kAjvzY4WLcL/8NfRj6iOVmy
QFcdX52VMQnivrnHR4cL17Ojg0EF9K+BZ/LB0lv7vaGslGrgnE92teqZow/v1xuZc6/G0L6XEUPR
zQDqFWdq0WnBDMSBWnEE4fNqKo7JkO/BXI9t8TUCPQuYCUUbWybUcpPiFBUXC1RZXn4+VvWBMXt9
rCaNQml7iPexVNaVh6p3X5ITQEuLFID/tq2+FlFb/ffgqKbWHvgx/YkkAc/yONXdVwOaQVAxtAZz
b60Qbm6fSsl7vY86nl1Brfj7dLRQdvtiWfG+uczkrK9mzTEIVITXhx0pno66cXy8e7Q+4ANWA3hy
nV0jxOXIpW4VX7RzGtYaNNY8fdOoZfpeWQAswYVolB+M2VvxmOp1PJ9bCqJqtutwWdU4ELNe+qQB
XdJDi4uKhB8a0bPU0vBUZ3/WslfzVmQgPK4gsaiCdytpnLIlXe2QpmeRPJqFNK91pFudu9F0w6BZ
F65+iN9fdKwma3GjYmPOXbcrXRevESpK9NQSJBoCzY0fafeEgrNheupUgZo0ViRzab9Nw6iZyHIH
zRzh1dpebv1BxsbsOhD50BSam/JdvK6celhNwYq8qXid5Fvp2Jna0nyYT+x1x/wETZHdxqJqhwsR
2hYtVjLz3ieRm+2ZMc3LYPI360TI5VPFXble7BFCxG6u3OHophUePYyluvGazhUcQSi2enMgAhkv
wVRAXBH8Wl6A33BkNsjWh5KuhHdddOJzFGN/0aZRs/Yqjc2acSy5dHIScSE3GD0TdIimfHDjWPeZ
NRkYhZeYB+leckVRuGgCgeF8Ss2Cy9gzuGl6W3Ld+67RTqvuRBQfQBTZJgPnIkaQJLETYg27pVDu
PeI2zwix0E0xJPQzgDZZavdo23jr36YOVPnOnnJd+V6XZHDLGH8Uww7po2QgWvXNHUHpFrESjkuT
+jkJsZbJnUGrdjJmRLxcXAvThmpzRQiqHEayPUPTs/+FNXeHVuL2vkgc5080Fh3y/VRxkKOymbSG
DoD1qxDwW/zKNJvvREjHupp5BfDXoTjhh0JB46o1uh1tJD/s0VsczsiWXFcmYdiUHwmzQvLNFPVD
J6antYPSU6fXGr6sHQ6T5o3HklfNcQsXt1/qPRvXLKK30vaq5MEeTRkkNpf7BuQVjB4VW1pBTIsH
MwXgraf7VItL7D3w9aaDajylMS3J14HvVWseEK+ZUcfPXHmZX7bMqyWAHHLfFHlHIAI0PKEHa12I
2Gu6c0UR6XZa1Zd3BnTDW6Yq9hEHdmtS98/ski0+tD77w/EEH+7cRUPoySVka+cA1yiKV/Zo5xXd
oIVnHW1ShzYVuCyBRoqYGhtn9KtmLh/4NOHHdcu7VlF6IaPlQVaj7oN0ZWpWmz2gVOs380i2v1X/
1rAS39kMxJMlsbeZo/0aqpW+7N546BEwvtuBh0XNo7P3bLUzpg7jQsbJBPX6NCOCBOPkRHe1Yz2p
tlVYl90DxURmkAtOSKIs0SUqYHAkFRIoO5ylyepLwjU6O6qm9xekNMrp6RkiachWZbvWg4cHtyQW
ZFDGsdqcrvn9Wc+rYJElBva8xnaDVwVFvYqJTmk8xphPhXIeadqOS/eNuDU4qcbgRJjNuuFnA6iz
ajHDrs2hU1WKJ2KZogK11Vpe0rRN30j38HmYdVfc1U3ZPItRgItd4hfVsDmUS/3qodBSseKJSQOM
+lemrs4WoS7A6VyA3aaARKE3kZHd5tX1Ju/g9615JUK7MuZ7RIPxuFaMItn+pLu+F2ECXRb+anGS
w/QglArooL63QWegGB+IqFSYKfFzd7p2jzhGVKFif6FU+xBFZGvcXOoKNu9c+bi3If22MDUKprmd
O217ayVwtsg73QUFoyXGddDRc73SAc9jk7Mqoe8w9Mq/1qyjHBZw2BMUj2ZT17PpT9Fi7hj36T5K
8AkaT74roYWQ4ebgv3F6to74qqGCJis7co5AehAvicnvMM7uGw/JM2n7XazX2YMqnFPc0GqCg/4Q
G0UIVsg+VLjuiT4FU9/Ee2RAFC2gscXRy1wUPmOoXpmVTp9mWiGi9XBNTDd90+okP5VW/ssiVQ43
3PyYK6jDfUewx5sALYFu7nZOG4eWN27rZjUPiyvon6lYnfTosTWmOdTJLe47e1x3RJeHP56Mvo08
QZEqQfc1isFgYdU0pZPKnDrhXnAlIsIR3rgryly7DRzrwOriQ6FZ8y0CZRIUZMJI39T6zZMpRQjG
XeE0lXEHh0vfFsgvLSIPVayU8zrJ/A4X93WYk+rO1gqUjviTc9R7BN3HHwxsKMKeXoQwoFb3IKEI
PAB40KV7tVMGzr29fFJqnt+RQeEAkNl/LFNBmrGq8uoaK4NrN6m2/FqdMOowlozzDKzMzT4lLfC3
cSwzL3PAoSMWnOrs73zp2k+Mjb4LrWVTMc8uImNGh++yAksu3UO9yBfNljMLPjZCPDiMInTL/ahy
U+5siynGIvaoH5pPFdwvGLnJLm01jg8/ILbv2tL77Q5YVRxzJf7GU3qj4rJ9zgaGSoTm9p6hhUYb
bwe9R/XWjoty7k2P33pnusVhqSzzsiTRgzLHryx7qmiYpRGO+8Kzie6VJxjSF9uinWjJtHszrrW9
6kGHDJb6ki3Rkjo+d10Vvddj9ZaDCV5SSBnNxLi90WVARV/0G+7HNoX89NwKk3nk8ti6LrKWK49G
217AZFchnfI0z+e/OAgHbp386H2GqV4i24AECKcW+c3NtW0aTcelsGhqKS1vZ9mCHbpTXTOynlvc
KcvRUHGFnBlHYZe577NdE1e+MWbIwdgbPbPVRrfnu7mlNasZva0z4ZLpaFO/VRCLs+BQooZ5uppO
enVE8eLG7oFmMnjWNeQSBCmOISNnrfHLy0gFeyrxwkrLLlAmEahl+1L1yZEIaxDl9afF5i9vKJHr
u/J3J4wd7etUBhFLYN5TJlcwmn5hZv/G3pks141kW/ZXnuW4EAa4ox28ye37y8uenMBIkUTf9/j6
WlBEWIlUpFQ5KLMavEFOIkIJXTTufs7Ze+17zyrW+CxREdYXR832lZaeraDbjLazoFuykUF9CmHI
7iu1ApyLxISTTwtMmiibhZcGOz1BqAecCPhhj+CvpIWRZtmdb9drvFXupYyBOGeDshorfVc30XvY
ilOUFXtKHG1iiIaLUMHjraa89bE/RUir6GLC/lXrScPLaGcvcWIazzJCOdT6foBNBugrCqR4HoYT
jz4R5jSvE6sSbCjtPKu7dhpP4s7T6I1rNXJHwOmIhlrLSBeF0A9mU2unSmffErwBLq5Ut+mGuVZ/
96TjacSgbv3pVm++W9dFwofm+DpaGHVwdAyDhDD67rlEZHPu4oiKB4GIE/EXizvmWjlbzNga15AF
7m2O+3Mfre7GpgJRoH2zK6FEYvXUxwLTo04YFDsYu0qszDU4uXMrdemh+s2W+WV71kuJP4ZS+qpp
gGtWacdkL8rnVmMUhzSx7QOcUbjaUXcJdHc9MgqnlsCRpUaNvqaFY+8aaD/rrur3tSxPgWbcs7Xt
1RR4uCg5KwWxqiNi1cxNlNW8BJ2eXGrZyauiTQD446iCCO0eQk9bFhAEKU4YTdIZitx87RdA3Pv8
leY0s4aw1uZqZs/10QaCZZTb2uoOSl3SBfKOeCO3WR3fsxOhV+sX0Frv8rhD4dt0dG1It/Bmg+va
byCSsLHAnhLNEqmM8d7pMjgC/g4PTCedI+nlCOWCQoazljPhgjxw/c2UnONgRH1EDtslypNkkaQB
J3ersi/YymlHDcSKoMt1Fmw69qljZHZI7CyZ/z8zKeTv6U1dvr/XuBQ+exH+/7QmIN//hTXhJX//
r/v38u39kxmBP/OXTUZgeDFtixAbi6Bk29FxOvzJz1GE8Yeko4AR3BSmECp/6G+XjEW+jUmhIKas
XlR8WAT+dsnofzB9FCQ9OgZxxdi6/xM3gj55DX5wyfDnSTsG4yNMHIgYH74wQrzEFJ2BQxEyNdLA
SIfwi6nNMZ8ABOu7NhrlM61fj4WzJDE0n063gRNJuZpiHl8yLdwB7UD9qygZUSzhVAsBforPZl4T
J29nYt/YKshkO+gYd7ijQPKJasZ+dNkmz2ETUVlEQ5Y8oHpsDgqCaKhXIKRaoclNqTnKQ1NkrCVh
Nqz9RjdeGcQrL3oykCSWa91SR9M6N0z0cXHcDlswOt2CoIXg7oeH+g/0HzHdh0/3Ce+hbgupOyB5
NOAmnz0bsDriIkrlhwEIAPU9zdEqLvpubTRk4upezGQFgB6SUSMtgplvNt8MIufpNOoWkkekkP2N
EoR458EOtveqGSXgK1oo5aHiH8HR5DFtTxV4WV2WTPy0poG7x6n2z+D5P205/7e/w8KuDS+J3plj
4sz6MelatpVHNZd90F/xrxPXffdlNKzjnP0eSRb7PIi1Mu91lmNPrr3WN6+dBFVqPTDgHqwJtV17
2qsbu+3ONWr6rYl6aMNObG3PL/dR2upXMvVDzsVZsPv1Q5j+bl+eAeAlm7YAnw0jk4l38+3lOmAY
DXLqf5U0hyUFyEeaQL5PVVs/0Fmg2qpbcZh8k39a/v7tvdI+M2wm5BIRmJCleKY8VUub0p9+uN7Y
xYgVhPXOZBtgiHHnx6O2NPKw3jDrjPdu14GGyfDX0H/n3e+T1a9/r/zp4+QvMAF8TFu3TF3YXx4W
Yec94KfsHZQrSTuMM2kC4x4q3jI3FR9j7BbwWat2i5bOCJYFgAkiW+gwzMfAGF46rUB3kaAJP8S9
OBuphYW2AYtJ1lwbL0dKKX9BJYrdYEwUNIO2MNMl0HzlPguUZWuqkQECuvZJMCnlNZA3pdmQSeU9
pGnqXSuujeaigfm4//XP/p4R/Ok5k4ts2wYWPkeDXDS5B3+87zoeC8/362+yLdtilglz2A2YQx7L
vmCeNJK6ucpkoH74ai9apLI9jZRcc6tTjIASGIhPO6TH3sJRq8sG7ECojWbg7JsHspTqk2+CzV/1
hn1h0mzc91BSTvyjkgE7zSuWoQxNol8eNfqlt3iSL5A5rO2vf+NPrzLFE2+wxUcoNFPXvi67oIGI
NzJe8wJ1meHG4zKOFJ9znEaEFPj2Py2E//ZVlv90PS6psYBp0+v8xXJWhKolJEzWBkESOeKesRwi
rBlk9CUhLglHvMjIsTYtpTGBT/kwj9zqWkDlo0xtWY9wuLcH2NMKx10K7g1H5sijCNSVNVNPi8re
LuQcElTdEItAeQ4Cu7oEIFVuhSUE2ODa6261PsfdZNZ7zVUtMk4tScJTyqm8VGQLWR2lMHLT5oOv
XzsbZotxOiwd8zc34zMWi8/aAWanmxhWHZypuj3Z8374rBM90Ps+Gb91zPcWkVdCx+SOwbku/T3k
mVnF7vKbS7LHf165pkuaUBFU2zZVtDifL0lMjlUbef8N0oy9daIJVx1b3sKAAvq7ReunNYNvhkWS
x4xlkY/ny69jq6YTVFbfwP4+mmXGYDWvq/hJS13yTBys/qbXgbzFmMiQ2Lbi54AcheOgU5n95q8C
ye/rr/7+wqmGAFhBAtmXvwrIZMv2hfMKCUx9okmFk7wheOtKhCVmnL5FUA7XiGI8dDsUoYruQUhK
q+5RhCatyLgrzr1sspiYzWbkLe3Td8N2DXtG3kWL8Il04g0ts7JCtFCme+EGMkdK5ZNnJRAFcsnE
+m2G+M+PUmp/2kEd+Hi8u58fJdltdgG2+yUmEAxxL2jtN7ViRFHyqZ9RYdfEINkppxwQA9oy5+t5
70vbmVWkOdG49EBjFKUWobgJoE2NyMyXGsMme2GkWvrScXb/mHAodNGVkXwtfxQ3WGeqU+QNDPUY
EN4XmSvOrMUtcVzaJnKL4MJUKSPngKkT4rmM7CzkprgXCQTM0o3Akv9EMobQl7mi3MTRaO2UURgM
irPmQMD0pLpAogkxzcDEhJsL84ZmSgZ6Djr09Dffgvj5DSWIFySAzg3QLd6Nz3dQtoQ2VZ54KYks
eNKb0kQ/7utdBVQpgYFXpUNpLTSnTxB/mD2zPXotMNRi1KFEny7QgqvMvBi1kWD1YMFUuy4QbgEL
og0+z/Mpcav3zGbv9B4VplJX2eX74v0/KZ7/Yk/6YR+bbN5/2bdPMEL/+18UqOCqX/5r9VJ9iuz8
/sf+Ml//oXNswsPPkHoqXKbN+69yx/jD0CS2bHuqXaCDT5ve3/WOMfFCUb/+zQvgX/1V7zhYtlX8
2CpLJ/I6Prn/pN7RrC8VjyX5PwNqx/8gW1JJGV9eP4R4idYUkFOgQNL9aIvxJKGlvNcKUzqGOZwo
kF0DZHbMddJGYsoiWxWtvwElSAQF3jAxKwZQOi7aBit0EUbRwXFs8PcacrQ92uOBpJtoWYpBX+EN
C1DyYQ7IBk9nYMN2wzw5m6f6XVkiv+oKhgLCD5axbRWbhtJrj133xlfGdddXLXW+556DjEqhhmGF
wJuTjOsd+ZwByTNCPNs0UuYZh7OZpgQk2zVlfY0/z5uK/gtD7gc3JQSc/n5d4J3y3W6F1tt7IACC
785KD/i0zUUSjeqiG03xmPS0O/MxIaiMKcFirGRPmiFMYVet7pI2NM6o2+Q2Rgw/s8zkI0FLsXQR
uV6pYMs+DCV4FjZSpMlHtqiyCDNYIKtlwkXPIc7nfUpG+4WyWNsmPk6XFLHgXYBqlaOt22s7Difq
SAPEMK51L1HmYOgvYKboe5rkRMXaG0Um5sOK43a3SLVcveAkb71FUenuwRZ9TlRJBjobUp2En61i
pCQE2Fx5iWt/FL7GiMKX5DoatWVDzUJw+4T2eOo3MwK8QslpPcSFizC2CcbhKivi5CT5KtBnJWSJ
Egwn8bPbHe6rsU+PQWl9OHUccG7kFmKmq7thOxgOGWxDajKygpjsB+Q/Wx5uoTC1zTlRW0jikSAA
WyZ3gxR6nGxseRD8MI167kKpCvWcJ7LS53jChHaL71Y9taV1ofGmL9EK0Yky45i4GQIUgHAjUOfe
FdEhC8YSzp1Ma5D+PXJeEZvoDHgaMGRzEo+C8eyW+UkXKuJZZBA9R2bJzlvQyR09694i6zTa4XJN
15mmbxAJEH80usPKS8VzgmI443Qzr/sxeAgIGVuMGZpPIPszKHTrYjQkajhrazvueB5Ist0No1iS
o8LU9JKrgAkRpREDox/0SD2ECE6RqEMcHB6tIjx6Y7L07GCPBpR90kb95k9hlJwR8E/OZKowzGP2
jn45x5U1+qXB4dEojpYVnWVrcQ793rBb4La4tUJvbqgiXpO3Beqw7U+9F8xrc1vL6za7KYxynbf4
6sS3SI7LfgCgF6vMtMPquomaM+ahGb7nNctRsypxUqmu2MclDe3BPXoynXoU/QzeBmd1scTy2i6d
0YYcELqbmDCAETZg5ynO3kbcvOVRrYib3seIiDkkiXUbGdq86UGAdqbcEhRZ7Voib68Mn+v6YURC
BaGqaJjj/IbP5qCFVxzrAP8/B5F95+O3wim8HmxiGBtnK+HBO2O6HWoUzHRK8siaD+W413XAoMGH
zqpi9RoUBhn0d10pCXblIJaExVrPLOp8t1y6vnWHkI8xeJUYrHPVs6sK7eCHA0zSKPggF/gqDiE2
jiG2kilbIC+6N+CtLs3P2NqiTGNsmiyaPj6lRfUChXKtKf24qaX2OiBn8Y4xg2DGGxVajzB140uG
U3oBswzrlzpm884p1pY6BBIcYX4iGWoOaCnwtqgViHENc1dZgEb191VCjBcdJkLQ7zyHmsFSnJXH
ELz28cVhzBiq+IZMvfdAwWQyTNY0344uJCTOxxZpjUtYBgIKhTZMo1zrgwtVYCyvVSyY12DxSZXw
hHIK/TaTSzd2KD9b1WmPhjtEC5Er5YZSn2gilD5bohq0e2oupDhJlTGXThF2oCVdotBjahkyEZ1F
2vgSlZVzpJULqYMxtUXQxrLMK21mM/nB2qYfQZnc+ECP50ZgP4ISJJc3Dvtt57T0ZFr1UAZhQLRS
7uyYjjSYzsL84Aqiff3YWWIcmwPdvNXi7irGpO/XYNnLsY4PBWrvs5vWrP3+nTV1gdF0PxRJttKj
l4CYduK5bqxgIFgsU9/twNx4prtLq2zTBtEaNx27ijT7vccRe6lExTdNE0c7ar4lPTGJLpOEOelX
l1LTvhUKaXgDcfDYbYINYwMFfi/dQoSbTgndEDEGI7tRz5e2FfZLkjmn+W1K82gASRnjaGMpxAYM
vZJh2ph/czU1WsV1uutV0LEt1pi1kaVvTgmdMmICaUHcTCZjDAIf9A/+MnST05AE54KsUXTjANba
FIQmA3q3yNHktrNUv9f6+3F8qgzUxxEna+72VIdML12Fwsppu0NcsqvVerismx4D71OgYHmMsCww
63uwbCJUlSezrDZN0R3xupLNh/cknUC8vCUkKKFxNKx1o6aMgNoVqc4ETlIqBAxrdKu98ur8LL1m
H+REigRh+mqhWaUKq45iVLdNVW67lKCfND6CK7tzofy7urJrW4JfeIkzYj+8OtynpgN/QGvn0lOf
3dI/mUm+1YdxnlhHRmY4bJSdwFqlOAybrFI5UbG/j+0NVDN/pbXkUXQ5kdwtXjfTNZbEL6xd8aI3
DAJDnE4qwXsIZW90aTwO1UdixZs28Y4m5FcH0RckhPCUxRqO95I5tB1chZAEUAheOULHgupjYzIG
lc9czFqrwkRr+0df7jtJemASfyPUa+vlxlIwwgihWjSwZrnl3crpnwPbnoPxgozbG3KJiuJIib4u
EkXZ2mq1jekgKy6BihruVXQffgWsxtvL4WHo/LWdeKueTqVCrBJ2rS7fYa/KZoHXXrc4X9qxx1DZ
EiHopMvGdd74aBc4dtZuTMsbsduwNQqJoqRT3sw8h7mJDgZnHK/GfIj9LQlJbIX2Oi1JW2qVhWre
Ytx7KX11LUNlMbJsoKkv+ADLk0u2tprW1wLtiCXjeaoU26FFLI0B0dULzAokKJBMRAhNdLQrLAlj
nDxF1Tv9q1OfVo9CG1ZNMWx0OnBGPi5GklbmmGgWarzuapqrVmujPkTdpPulsy5jyeNVzYUTkVJn
+CxV+oFe/2FQMSjhYbo0VnOXdfAuku5pxBOVmHG2ITHX2veVgs7YcoZdnbzxKLd4WdY4BZhPJUc+
LSQ7IfZnfWdWAAqdNjqVBcPKtLMuZouCFJ1HuJSNccwtJLljAPTBF9de7vY8ieq64KDR1u2Vwgxz
7LWF4QM3GH0YsugtRVettX7yfhNoKaubXsJEyGrCYgM7ydEv4LTREbFvmKM+EtKd3rboqpfSqJy9
o/D6ma1K3AfonttBBo9aduuM/anO5U1Gshgs0lXDiBcs7Z7xywEX0KwjIid1dGehl9WOMBkICcVF
L8W1HbSbXgTPnWpf1U2yUpyDINLGH9W1QJbUcO9jvToknX3LcKBdjWr9Ni3oKyxd7AdZuyZnh9TZ
+q4Ag6GOhHVyNl0R4+nMVHZtx3eXpa3POpMOWlujvnnQ0aRSJeNED4xmXdk7mAgzm4Q/3AD+UrUC
bTkYoBLIrVkYISQIR3zzylcwi8GaozrGIl2Xy0Q092jYn7TBfhZx7+4Ma8rCJhBQYfBAu+EB3dAS
1zFaUw6LacSewbrQjgQKa4Zg5wggAEnLfalBITdtfJKwqzmdMAEIIBRWTKI7hOgmNOZjIt2T7p3c
4DlljmzrZ6bA6zZVtkZVPGFjYWfW59CG50quPkuCAqIpEJvAnc4blxHiHyOzCVMkcqZQy1XGfLp2
UVSxxrwUJvZ/pO52wAMxlFtCGzGo5PPcxDujG0ijidcTDi9Pl4NAEOs0VVwQWuwaob4sYsOEmGy5
61rHMqO711bxHBLUPKcZY2GRv5Y2VA6jUAgViOyVi7e58IZ5GxjaNlTtFpDmgQJv5SKNmXT7c+DU
90VbL4IBJFTvnIyhsOdK/OoQsqJrL5WlXw269ap532IEJGt0MmiPQkwCDzITLwbcYlKQb4My8smT
QVwlLCwbCvDvXq9oaqeFfPZdzX2yvYKNNLXDQpl1AoJmSSEZCPArRVnelL3l3vsEr07/DDhy1YN+
rzGzL0uzzrY1I/+JphzNBMSIhfSMkWXC3EtEUIohHzvWZ5DPsOo9qHYzuPLLyguuxAAkp4fy2QfF
DZnYqyzrxp3TVQ+igNpr6OVDqEZv4bSXunCGFTw3Wrdman5BZKMuAWCcQPXD81V2Jf6CuZmaGPat
Bbnybwgz0WIiH+rtI2PPU4yRClcnvrkqs2YowNbs/MvWUw4eW+lV6FDuCU2JjmlbhKfcKZ3NADaM
0ynqrwCjbNg4+G9p/pyodJVVC6hn23SRcRPXAu+wnfqPtYmUxVXQh8UpATuBLqoDBF/GVtD8nhWv
LuZd2ypLOlL2sR0VZ+PYRpbhYAWXBi+yM1d1PCoHiUIH8pXSTOMWC5kvLotR/2hzPwehHKbdKUJh
dfYQCkdzYyT+BuFHYY4oEyEA0DkrwftrJHdkyyoQuXbIOOd2xRqZVZM5wO77Bpx2HXnGfQKmhExD
o/XKNVAd5eiSLbjmTQPtkKJI64OQc8fIEfwq71pMsQNLLhB7mINOIDuKb6XeEhAczFqgMCn55b62
s1E2oL7E+VnMyjEKaiSCyNO5WRpS+9Yi8qCl/TENTXQmq6yjAc9NUIrq9DQ3o/wuW/dc3IbxWIUM
bB0ithhL6MOw8GPdXHURhw2ymtAvxAzCzBCT18kqcqKp+tAMtmOlgH6vvMHb0MYr92TRO7dZwk4A
rldJOZJlI2SJwuONjhJcUzNCk6wTIUfKPDAdZiAx/3LTcPpFxu6nx8aDQjxr7Ci/0EKKYXJ1CHND
pGGKYa7KqIJCauhA2xZDj2jOQ0/ug8DSAoStlGsLXXGH+wLjllyZOt8Sasnp2Il10wzVHNPlqLKB
WRaZmlBVUUBp32y2ZRURRxYSYQb/HSnnJhwjFU40IjYtPyqtTD0AbzY3auumCNEPYderPadd4iPn
ajgSZT8rrN4qTzFIkW4bj5bZ34SNEWvvFHC+9R6kDstPV6X6zgcG3z8mAJ4ONSm+G1Uzk4YzGM4s
WsfBBr2WqV0XtEqJTQ4bbe9q0mFlgg43rFMAEu7aqNE3zzpcHlyX1YT1LE/tY2gSLD6bJCXGAt1c
iKCZf8SRwPEwGoe6ybPA+VodzQpDOrRghTFYG0XGa2ZIcDdp7dTNzu1TI12pI0YLTEPQr2QBPGEN
jo+z3lAbKMeyRrXOeW8b+YKhnnJtVrF8T/GtvwohxQXgSvWe1ZxQYicyFnWZ++s+HapdDpniKdc0
tEFksItx26mDiujLca2AzQR5K0nFab1OxQgoCfbmriV4/RK6rusv7GIExGz2Xrkyg15g6cCBZBR+
8IgsuNpDLx4ujAFLRAKdhdeOZQCl5+hSP0Se9o7109kabeTc5LVh00S2s6OoG+PC9MmgdoMbuiur
vCmXZmI4D/gpjEuRdmIqu0l7RO1dlbjti2qgsTEAV4SZkk9PvwtpiASGc0X9ZMx7JQyxv6J4K3wr
m6Z9EUCHnunzQ2/49YfKdKAFiKYOqOb89Ca1pDynCA5XRQRKN9E96gXtEKjMYSsr4gyRaIjjzBHm
OO+Hih4InJW4iVguHx3K512oZd6NW5ecR2irO7SyWrptaF/rUxII57HChclWHbghGRZu772kaeyv
24TaOKwq7VtkxTpgklZL7sNoMGgzerD90N9lIP208l3z0jPvEbIsOB0fSojfEM7x2GZrUVdsMdxn
c2XawUmNgWeRwddR6YZe3lyHRYI3Ea2p/iSzysWdBXjKPiBMMh8YDnKa8axqNuQS6DyoD8q3URd1
zutl0bcojH6k51f73R09126YCbBCG83B8wgMm0OyfpYm0GstljoGPulaM4l6bNX0Ex/KD+TW6D3j
qtRsl2JNZojYn/3yumOqMHdtqR7ofA6W1d9YxM/vCr7CHeHukqzBOgO57mUcnxUteNeikSNOr7nD
TjAOB1yG4LSTKQWCTha8SIPqtidvnD1QymrlNUZ/jBtPp2zNr8dIH05gv1w+LmnvjZb6ivtdXyQr
DMeOMl12/a2M6BAIWgybmJjjmc54Z+7hsZ1NIz3Km1zt95HU6L/YZbsi7NqdFzLh7e5S1P2GS0e1
PjUdZKqY7dQI13xWMXiQ6BFt602pTsmOa6V39n3ivYGDxy+uzxSONlYVbxNn2DCo41ABkCEYQV64
ZP92U5weImdtniMi5OVMUfWQiD3TsrI96lnn7vRyMCh+IvkG2EjBOS/9ZKVmnXk/UaI7qS1bceUW
gHrMKtyTQl2+9mPiH7H8yo+OgwPOLV1t90UuAIdkw/Ae65LZpV7rOxf+ud375bJM3ajjK4LtArPS
zp1tHStVyJmQOMg172fib1s8wI+xlRI7U8MoipAxfdNHswhZlBVQNdjS71RTak/o7/KTrFTi1ruw
Ul68siCP2SKzkNit5lYbNXJpbAwX50F446WzcFwsbbU2X0Pis3ci4BjLf7RujE7dqL1uvuUM1A4+
JyRt2YmofSlhzS+xAhdnmcbIIQtDXQejYlFzWeM6xZGhyPTS9/SHGnc/DDqTw9oXk7TUfxzKRFt3
wPDnDp6QeZKdPbbABWYQc246HlItL3C24ApXFYtpoTI+YyNPZqEzfZJ9gCF9LI5tl2DaSwsMCq23
p60Vzm2gIEs9BoLUevR4x8Yx77uxX/ap3OSABd++e/X0DFdlH0S4NZp6k7mmvohGg2BChTRTh469
Zzg3iVJRzNZVu6kAEHNWQKRPQ9QydIKZMvfOFHq4NnUzPGTATlFNYmw2M4xgVpU9wYN5D9t+ESao
yUURUmSl6a6hFT8XoMagiXi7tk7uFWyh0i3kizU0kwwtJBKg4VhQNGvPTt1tboPjoaV+p5m8+GXr
WucmDem0KEm5oqe1HFC/gohUCuQJTYk8zbhpO4+4UWI9IYZb7quw0z3DiEVn1ONazZSnIqeDmRGP
rmMCWpHrUc6ntMi6kdbSbt9CQihSCq0N3N5kEiFdXM8sZnrKfWnjxFo2dvtAohEKCs840bQJ7zl+
RuvMaNsly/vaDQAO9h74ntQersEwLZgLrTxs1au2dUhw1rJhk8nW2IIk1rZgJ/iU07J9IgmaBHUT
IlUgPeUqNh4NO1tXDfZxWruEuFDcSHO4MGUG4uCF+2aQ3qZmeDwi6ka0rpa1Ne8TFBxRbHP+1cVZ
liZt4kCbaRHfUmaXbG9A5WjUgR+0x46AT1NdUV4D3RI6+R30DTsr0q5jH5W7aiVL4bX9UtGKJdOY
58HOBrpsOSempn7QUVGrhVNM/A1maTq4VsUueT04h81rhWG/6lp8gbDkqr4m4Z7eIw7x8tJ1vDFR
3J8YKdSsdWa4mpzDh6SM8hvHVY/wdLRtoyS3lTYchNe/9b21K/IC3I51CPPw3vne6uvqG07w6izJ
kviSY7p882jcERhenuCYKc8h6NwzeqeYHkUJdIq9amnEcbzH5Rpy+ODHIAsaLyB0X+vGAk3Kl+Yz
XVw4hBzObOCUzHXw6Zb+nU4TH9dsQv9ecLJv0CTK+VhFF0aEmwSwkD+pnVuboEyO8XOyzTdRVS4r
pTmnBniaPnys29G6DEVDMOiQXsKqMF6yvrWvkXzEI5MmXlvioOK9U3scK3qh3/ZUAnMUkIROjKia
zSxdkbZHw40py7qtQeN3sBAETTw4jt2pcqvmntRgNPEKkEJRB9ekFdNyq+1+3uS9jiAAUxG5Ly9F
wVhxjmleHLtOo6tTte5WzfC7JBr+LfV5GAttk6JitjHN0Ajs1p30JmaghBog8Kh6fbmDl1q/9uFg
cRiNcl6K9FoGWOXS8WBr5rVSaa9CemuSydYIMec80R0WCOy/N1HK1MbDy1ajMRxcZe9F+laknM+d
DGlqNw/Sdt8pSc1BvKwXaBqiZTXSTszzmNY6C7szGTSrXEVPRmBazK8JkdCRRnidl9EeJdk59kvc
FkGPV0ox11RLw8b0VX8Fl+N+oPnY+gIXZeLsGhp5aTSF2CXf24J8CL0vqvsJQ/nQJzC/SD9aAM7M
52U3iJXmj8beKoun0PP3ehYyLGDCPc6Lum9WFtDMJftyMId2+2hV1kOVZDeUs/EdPyeBnT15se1t
R+J1hLuHtSJfNKEHbmrX+fme7F3/qptYt4TlnMPgDT8Ayo8Qn8+5GNqVhV+spyB8ClrRv5Zlb5xb
iB9vgdc1JnYN7P8gIKZOelDAZAL+yYA6U2iSzhAKOxh9XeChkJece48SRAFbYClnOdjYbT3DeFGn
nlvM39LkP5q+JztXJ0RHooHRQfdWYP1VQC8h9605wqQxYMwWYKaB4pjFvGpxfdj25D5Rj5ppRiMI
BwZSOp7Pb5bPEYN+TPLOYdRjjhi2YG5iLKh2rHne3sMNx5jMfQftMiMDdBnUWbcWHMzwGJnhk8Ta
0B1dXQ40N6uwVBgg9to8zurhf4TvIL22b//9r0mv9e+F70tvyOsfNe/Tf/6nBkSaf7Dv2ZpqC41w
VqEid/tTAyL0P8ii1DFgSY6+mjph//+SgEjtD4D0Bu5uG2UI/xV/6C8JiND+YBnVJCm0lomGhCv9
nUTwl+SZEIN/q4X8LP+zBPIPA9WfjvAaWK2BnuST/M9WSCoqdZPthlLK7rEuZ/EuL2h1FTmnJyzd
we0PN+YfRNeTouT/6Fn/uqIjtUmWh/TJ/CK+zBPf9suRDS6CAwfle82g8c+38N/+qO9a5J+vYSL4
Y710rClw90dRI/OpGhivDbFhEW5Ja4vFwvxwd8EmmJ372Tu/dNaY38rZLp87v9GyftFJf/99CCot
nplh6xgSeHI/XnuItRy0icvYqPzmV+cYdq1v5vsc76jnKUiMT4nIYMN8/Pq2/nxdJEO8ZQiEubiF
MPzzdYOmgWaqcl0qKZjtFDSldsI+uzfp9EqAjWF+EbGxts3nX195ekU+3WybgAk0RFInx9XUvt7s
2lYyjwNQNM/0DKVAC9cFH84ybtvbTEoo9hrU6l9f8qe3lks6JA9zi/GWi++qph9Eq0FrMN+Cz8RG
NrxWfd/urJAMMr9RrlrVuiuZaVxX7Pa/Eev9w2XxoBgO7VCDOI3vWr4fLqv2bWFR8/nYtzzaPJ0m
XiNAuUsmuluswwvp7PTOUr79+sf+9MFMER0AmPATTokcXx9soU1BpcCr5rGC+wwPaR0/DLENqOHX
1/msiubF5To2i42g1DN4lF+WAtOL6UAXkCZdkuewt656hhFYBffw+X5zIz/LRqdLGaomDTw9uH1Y
E7+8q6bXkrI85aKliJeC8dTjpqbU+/Xv+fm+TRchB1vSrZiWgc8fRD7GcaYphHLg/gbcaLnzquvb
5a8v8o+/BMeSkOinpfH1piV9QrJdK8N5yVxipbR9PutHzJdMCxb/+ZUQxbKT6FSLtvbl53hguwTf
OK+BD3NeoZuPYo+P7zc/6J/umo79mI6m4D2YNp4fly/avLYuclhWBCPc0u29KeL8N5fQ/vEafEXE
0fBoCEX6fA0FVyYtG55MW2F6j1wprnBvILUosxvGuLhKO4cONuwYpg9OtCmdAXItKbPMkFtNzPua
0qAH2v6bv9g//L34yLi9NusK5eeXv1cfQMNU8Y8jsE0ZN9TkxaySzHav/+MnSQoT76Ww0JMhhP/8
8+makfDq2aTF0FgVdAgqUiv08nfi7J93Qdtgg7XZ3p1JhPp1p63VXKurABgIkJjX0oHjjWDiVnVi
yteI6YBQM+zxGe62hHGNn5kBVWDRVLvAUKNDgZ99o+Nt3hY6wgSrkR8U+4RVoClfjCoDr1/flenm
ft5GDPKxbY7CgvgIVoXPd8XkvB2ThMVdGW7i/s1yT/GcXrm8+/Vlvu+/P10Htwk+E3RzfLafr6M5
oGejXjKxas0dSLVu1RFxcCINNYTMVYLHn5cV2KrZIHoO87IvNw2u3mWJbW09KFFmLtW4+M3a+/PO
wtEQkfB06AOA83VnSfIpcrSh+ZEpHl3PwbvqnfYlqjeN8b+pO7MduZEs2/5K/wALxpl86Qef3WOe
FCG9EBppnEnjYCS//i4qswoKl25EZ9+nCxQSKCgkC6cbbThn77WPHZicQ8nF851N1P3DA0dlzBwU
nDHxR7x+EJ5RlOwqJnQyx99WOkBCkpSnqOreMaqdv1Xw3tmjWSLZOeF5nB+IUhMNCjfEdF2Du7kJ
pR1tem2174xyvnudj7L8Fr/szWA4IhsYE+9u1VgkiMc+95vZu7AGu9liSOzf+cbOn975eMuf/zKe
FCFamoFP5aorx7yYmw/mP10nfg5h8zL4Lqd9zzn/giqBehlRNXf2S68k+pf2dQVD4J0X4rUDwbcY
xsH+w/sQOhaZXmfLkZXR4E9Lqu2uG+tLwre8fR7V48cBHM+1QGP9uW3hUSbEMo/FeNsu7aC56qnt
v/2LnC8AP38PUwh/eQ/s3z4u/SmzbIMJcjmdB3jIXKGjnnVJuNvOEsMWiOI7c+bngv7rWvDXkDaH
dGL5LHG+4Aeutl1RDhCe/X7cO3UBiKIfl9BaO0e9M6QPuH/dDXJBB9TWsPFsw9qNmbylElvT27qe
y+Zg+3em6TWPXRNdv/1E/jDH4L9hFmLdw8EkzuYY+fbcjeA2rZ1It1+NwM6IsmjZCqNofM8H9t5Y
y/v1y3xuiMpxrZRlcQIANQmaFlO4G5PqnY+0zNnfnvgvH+lsixVeoaWeOblr+NiXcVmf4Byh/HVu
sAbcEwZjkX/bf/YVRqe3H+YfliEHWgc3Z85qnN3PRp4JBwIEDZbT9dCUjMrLLpQVvLfYmb+9TWwr
VihIBvOXj+mfPUc2R8xGMDvXGYHzgEeLw8S1b+VWYu2CrlJpjPQsPoRReULZtIep+87C9NtFkKM7
7zRGWYwlPmFXZythTJF/nAOH+IE4/uZ3znVu5yTiCFh5hbwxVfcoemvTIvS0VHR8+yH/NovOxj6b
sV01hCJr6Q0o+6smwsUisALT6DsrxU9D6KtZdDbM2UPG6FE1mjLCutETaoWenIjkM/JqsfLo+HpF
vM2wvzd5f7R9w8FVCQzQbIf92x/2twVr+S18RDIuFxobG8PrVybzm1YkLV91lwFFkgOhsAY1//TB
zqMtosF/vEAy3rIOBByPSNdY3Em/vqIBqsyMkBesuV62YsnYw3SC0rVTHnnDQ/W/ecg4+vh0IbUr
LlKvhyNAcMCBwXfZ6PAga1TX7nCHRuZUEu9jpuFV7al6ZdJaIAHIwgAQWKsJTfLbD/n8ZLTMZt8R
QB586p3W+ckoS3zd6w5a0oxQqn/sWiL91jO5cTeosB2F2q/X9QOd0Qouaz7U7v3b4/+2bHARDqi1
Ubzjfuz4Z8fSsh2NucMXxZ1AX/KUkQp78tPbY/xhIi25sC5eZAAUuFVfP+kqRVtljUKtofV9dN1+
HdfyNujCe09UL130d5H2/1oe++NH+mU46/VwGhrWLON0oS0kPbHmzWkc+oe3P9LyBp69oa8+0tlj
GwOHdomJfoadleQtrTa69LdDxNvImvDOSdZkqz4fj4uxzeGF0pdN1e383SA2BK11IQ26PWAAxha5
9MYl7kL96GdvylFB0O7cAMLOIhi8UfVQcfV0V6TouWSEzZi86TS3qQvyLEjrmyCOevks48DNr2ny
l/6pRrKcYi+CKfpgzT5eIW0aL4Qo+Rf2jML1U9s2qHC8zqluNIwO4H11BJJ5SlPE2WYb9IdMNeo2
8GFTfi+DxLqJxKCyp9AEgMiy0ZPIQV6Un6bBtvUNPCigQu60JXVwmVitDg6TDgnfCZOW9qbGx6kE
vgXTbEFDevMwfhDaGjiSzMF044iiOI6e7W4FSd4/8DXIlziP6ysLosF16rskBGRdjaQ6++G67ewc
22wE0FEPpokTSM5xg60HVW2nYIpspzyOvf1kcUVcl5znG+KpbW5IZFBg/Q3ULsH6cSqpNhMs4wpJ
8ZOUixdBijYynYiANQIOUMIH9azoYCf2bdbRvLQ6eaHdKEJdkqHbyBzkImRFPQsjm9XBnUxxKczS
ucP9atOSmh884ETXDdD3o55lC4FQBbu2l7sImiz42Bb+fUSq0VYvwYAHo4oq/aV186lYd32ld0Pv
dJuCsK8bNXTWbQcmq98WbmHver7RjTkZc/8QQ5N4crux1ZSkktrdoOMKi+MQlPOFmdV0YBur4MEV
W2QofbIkSWADaAXdJ3xj2km79VyCHwsEeXHYj168Km9/KNHRUBzgKGD2RY42b6SYmttirIGbB9z/
x3z8EXjgNSuZEfMhJILeVVPsgXqSrqENRPGLnqKYZIrAFI1POucbI9He1odeiUDAiW0SOK3sFmSF
uOP7IsY1SQSugWb+4oql0c2Xhp43RrpNAwr5c8aJ2g7LH/aAwFmkwW211JUqo1vHKcg7XTnowxvh
PKMr/OLbifcROh5ky1ZD5FoUx4iD6+NQeVCXKn82cdMbR6u2ftS2A2wu0wgviyzZwqFd9Ui/jTx7
Ssc4h3xF+ulgoELrnftIfg+ndtHhxZPxMrrVzVTxHbMwoSGeoELaCkvUPJG0icNlzQ/ROfYnfVLL
hm/MUUByiokGpu4tAqXaidsJLeoZEOUWcqi5w1Z4g9PMWrfeZB50wd0+1xf52GwhiTzmdoPqlbcO
k1y8lL2GATPgiKi75fDSuogPx6j5agtw8U2S11ehac4njk7ZDXZ3+5seezGvbU+iylGf5jy9oDCH
4CTsyjh88ccJNVtxk3fzU+G+1NFW96Z+qpgeJUxuOVbbQBO3V+aEYMg2tAhkyMrsQRs0bFbCbKyH
XvxwCNfZiKAHYRxuQFF+nC3rc2wwzUZTKMSvrdjw1XePGaWtizZt86c2wq9qNim9zZrGwKljaWsG
BJF0bTECeNbXNjG8XdK04RFqnelv4xE8XWZeqdqBi98R5kFrNw7JSiZCrc3dUynjHcG+27lreYGI
qSLqdizQJLsdnhELradtgtIKuupDPORoHwEirMypW5k6VdukQBgSAkjZznreO1IenKDd4g47QjIH
PBl+cntrB1lo07FB5HOyGxxycNP+eSTlTaQJw6GIMXPYy4B78aEIwBveFon71hv7Q90TizviIatW
GkUXjfkNG8FqQM3dHYbas58bJBUbgi1fWMegW+diONEwJWinVtwy5x8eFFsnqbFU5v6Hrh4HUNks
C7EHqBs+81jvwFSZX0yh0bR4UAeYF6i8sNci8vKIykttjQ9g5uI0xH37FTbN1wDD7izy/BCk3oL5
i4oGcm0XbQcjNdFSlsED+gA0wq4jAUDNRrUKyLYhRShq7kfYGHzfNi1vFAfiFi8PyS0kHn+ZZ1Dm
wxR9C1popORmex9EGedoluXVguTtpPGhdJ2XFG4baiAs2CSqeXR9t35rH2JUCrfwxpv7xkAdE4Yj
y2tpaCIOmrFhPsWIzDEAoR47qWl07oqQAqE5Yq9CBdEAAfTZHyDuPHc4H1AL9mm+LcpGjydckOU+
HOJ9NPJ6R7PR/3CKBcEPQ3qSj2VHRpwtsnGPjH7RvOeRt59bnDddmUljM2EqWidt4RAcuKSG0N9H
Vm5swECtIbdibCS7Qi+xFzNOu7Yfn8UwevWJhgIs4EFHX0N/GlGkjGLez657m9tFzY29yJB919eJ
DTiLY+3GGMcN9wUQq9MJPNQqVzXO1XJtJeTNDJNE9tGOhwReQ4fPK3Ip//W4ST3OHs8p1iPnJPJS
Ofctrffvymw44tS633KG3RIJdmULeUWJZN9GROgQZYo+Jmquk+E6aSnp1SHpZgibjnmO8WatqbsA
r/CaezWp/oT8QhOQZidwKHSQvkCSmvJTCxrEXDkuBBNZkICnpnDMeaF5Rd0IUDpa5CMKQ/UhRDmM
60XA2xWl1ZCCWOYIGxcvREOFYsVkFoSJEXe9KicqOdRJvZWU80HiSnkMhp4s77xuuqdZaVQWAJPG
dN0SiLoNY38+RHFPlpI2v8bCBitZzZDdK7N+YaX6TBG6pmjeOaAyxnC6wzwKRhJO+nVuEIROrrkY
k3UbTfa1YecFfNB4xDUch2hINgvgF9F8UAGdMSMciaNRXY3+JDaIr9MnI1MoyXDcj2hAe39dUUhA
9yNchSK88ft2reIwvk7nJvjUqFrvgTbPmI1iRK4bqw0AamizNPvNkISNu7CpnxHzo33xXlq/JnUg
h6kE3We87CwMPHXzAG69+pT4Lgh3Z252tWeY6HVcrbewpPV14RXTrSRxBFpq+GynXYPnyziMCN7I
Z5NusfdrIjX5qfjGHKsqWfus1IZtYHMdiJoDWjvXO1GSXeumdDsaXYPeacL0qitIdUrjOH6JrYoD
yhIJg0W5ITQelBgU4vkjBoTrkkCy9ODF9gHZ59qw4ySngT9Ut50OussoG9OvcOHwYpahDigZjXcR
aEh/qC5Mt2vuKxknm4nL+qaTTnYocFldAiM4dlLYxDMHMdlPxUfIp7gwcyW3TXYHM+CxRN93gx79
GUZWjDfD3s1ujYVnHKFEKoqTBjnWxUs881QuwEdkWMtzIkehwF+DD/UPzjzcAC59CDIXADxCRFbq
DDEakTXFvW0OAyIb3iWcBuhrVmHuIJO2clKjDXFypopwbku2L/k03hMRdmdH47Mx2Xvt5118yHOW
nLzbunZJJGtd4jbN9GwP20jZdrHKBN5xGzoB6y/OKWe4RSeDjDd1MW8vIFL1Rcuyee6iQKGGcsRN
05KXpNu5fuzn+mIysPhtKl3fJwkBgFYH4DTr/E1V1dkPXHyANtX4Utc+oQN+QrG2yZ0P0k0x3wnr
s98n34k2GZHDIl3ahoQWnZTfXyWppfH98SGq0hI72AQfbLuqQGb34JPHJZJqcSP0Or+I3cq9ifMU
dLOb9Stn4DjeTglWS3HZKQvbvcnG5rf6oSFnbIOGa8QjWuNEqpLPnpJrb6j9H8r3KBZ0dXxT9MHJ
Q9CK4HzH5XTt0ct2+srYg7/1t3ljV5fatMvDUIFb9hByHTyTvFkZBGoTGmAFcLKh+jOI5OF9XFfS
u50A54AJAUSQe+gHiYJCkE+syT7MuN8i3mLjtmj9Dhc2MYESyX6090YPoqIJYz2tKPiKSTXYyEdR
7DO7m+K1z6Xkax9jGdOuttZOI/Un8pNCgp/iL54F0LaPUP9Wsr0PkcGVzSS3g4CgcNkoyKSsIVPH
CyCzo+rN/qqpOWTJrhtvcPBC2XbrsdqlIdxjr4dLukkyEdMgo164CiOYcbXpodKkDeQkrKf+qBTo
0zkqf1i2NI6K1K3tkDapw7ZJ6uc2tVlVC5zeW5/Yk62VLTLfuUsBG7WY8Gl4dlFCcA+q+1RzopqS
hkWcQLR6l6veOQAXA0XGNADhmo0fSjCmK6fCTztmPyqrV3ep15X5ztZhfpMkbJMHkBfsWEmvOYea
HWUYLKRNFW94ccrPsw7D5sStOYovBpT65eVYWhOQATx3AGkzoMP3ZCMj0eCKGY+b3gwGPGNRV2SH
UPdqXNs+uHR/FbJndldZ0ZEqix0Hyw0p0vxukxlm3j1iNd/e0XEZcAJhtD2Oo51bp7p2JnHrmB7A
LTzurT4MThG4sHs77KS+h7Ehn7AsJ8qxHCC8ml8gBbkAI4MGbN0F/irrysUF5uFgeLaqYkj2wpG4
yEz5M3S092vckhGuhzTLyiXYTuRPU4uRAOfAND1R38/sfVNP4fcYBXq3GRy/htFoSyTXefcQektU
keVG5TaeJzle1umgT/ykaXzScRAXe3SxwQdgTCAyJkgX9pckqUm3iYKKVRnGuA0DJvD1B9lbJW7+
RfcZJcYUfBiMuIxukNoSlRHXOAwv07714uvKnoQLIDgGIb/QQNmSusu6kuZhVPpel9V8NMgr57Oo
76rLyLpzy65d1QUXrRW9b2WfiqxswmcgC31/QTk6L/GYgqTGqxTuE85j3QEqyQI74B5l1W6cbdm8
I4/ZGF5PTqev6MGDRMQ+vyTZRmWDFtM0lmRiVrbsKyYQ9ZSYWl7Wasq5cplgHdsezrNbdc74lAy2
q4d9HWGrf0gSdUq8ios47laWgtrDzQGhno2vHuR1tcQxON+TuHlQhDdHJy/AfszVPD6xmw6b2OEW
K/amuHMzrsXEt+cjnEbbLw5y3hC9g9yVCxui2E0k4Zd4bi82rZUQKzVBH9uVHUYK8rlQsw5AD5Po
wk7cbS2mC1s9Oz6K3HA9KzPZRfZUXceJsvM7pSwvOqTFWvfrmfwk95qghuquLt2NP98yYIVZ1Kx3
8IGXfG+k/bPJVetqjp5VsDG8eu2MF1PbRxBYXCp0qWp2GG+/UPAA9gBLgIBwVV7WbXIpG9FdYeI3
PLy+Bk/J0x1spEgBfRjxYGeJ2A/jLL5jRYUdnbhz5K9hNanHnLuACxYGfx5bgLoAkGvf25bZfNBW
81RfLIFOlz5EOHbLmn9dpeuU+7bROZcWXiTCDquy3RAvvM0s8xq7R1yynOMq3NWRluYuFxksJc/D
OZT0sC8V15yew540vljegnwa8XMhkRYssuVMACGBDcShrMgu3eqh9Fjdc5JlBhS7mtMhTwh3v7l4
LIujG84kLCbKKwzaaknIAhcTZE7ylbybBJGgO0dVsrsqXOMkLetTOE/jVx9O1KayDATdsbYDuWZC
crnxS48YboOiS1lRlFHU48vLADun2hljLrcErCSbIbRghot8aq+JmIgo6NgRgh8p+IU5uOXbHrbk
YzdhFOrJblqRPvER1fjRV5HmCOeAXd9WMTOe7AuACk0vHxtEZvVW+8731rH3hd8+dw23sENRdBJZ
/QKK8mlXXpslnI6SvXmb8Z7gdXLj+y6sdy755TE0mcg9QjAoSGAS9k0wta3a5UbcBCu7KYbx0fGw
wVH6atYJViy9af12K+LucfTK2vvSm6SYpiTwUgFJ3LXNzry2ZheyJU5n1rtyJ0GFG8feJWYLm9Su
kuqkqwFC0rRU3haVdl1f98LZljAWNlOPPB9U+TwQrtEbrgm1FBQCzK7CcLNL3HZzt+kgeSzGdDAG
DUp6ybHhM3E16bieOGmf/LKwqCdkKO4oJsCjkwB9bgbM9LdzkMzcw/zqR57LPL0rg1lgTaAvtDbb
GQYMiWbPYLDkJa4ZUd6QrgPBhoiL6NhjgLKIHbd6vN9wePr5NJCDeGkjsQq2UVS1CLiVZJbl8bwh
t3hMdxnViwreT1Y+yizUxxnc6TPm1rTEvWbhEguyvAG6hFNB30wR7o/9bE0+oH7SRjk+TeRKGHru
Vs44Oj8EiES9bTPuh4NhpZuegukxLC2i2QFCPrZs+t9yXGOkwwZGcTdD3uJgOkTmJquzhttDSyY9
S02BaJakBsol+T50p/hrpjtxEZppfIjmwe/WUdZhhlyRbGsfEfhDNghM2g87gjrGptxRu64L977u
fBmNHJrmkP0O11/NbfSjTmyHm5fhjC1WHbP1WeNXoo9RAZk7Gc38E/RtM4iI+9mL6GrLuqYw4JaJ
vOUM5TxRE7+127k8ZIVtX0yidW9GGHAYtQFisIfq9BSTRPOYkp5ZUpcwK0IlxRA43M+KFFRJM1GF
P4y5qDX0lExhRjU+a416xhBEYxIpO+olJpAVYDr8s64C0++noslz4SXSrj9rSeG1maWstFq3ndok
lL8m1nAvfIzGd7o+512nZSCaep4Jbgh4n3PWYLTGpgsxGWBJlzmYohSHY2Gmz5nEmRmPGnclFwN3
gPrz9gc8b838HNdFL06bWtiAf1+3ZiSC8NjIUbsNRZHvhYqz62Kq6nd6auf9pmUUF32bh4zJ5T9n
jzHuDOCQOY9ROmDXSpOseItYHj/YlYU3HLtBvIe5PO8L/xxx6V36eCWQ2J11uDo5THal6SWWxY0x
XYTQ3DzpvtOxPO85LYPQGIVQTd8dceHZw+NkWaKoW6SC2N0zcmHFNlygWOxpb39LfxoI3jzAXGpD
NjnYr78l7P0kBy5CDIcacgx4Iy0zdZ31ZXOPjfidlvofBnMRLNADNU2kl+d6tXQ0YGHnHYMN3A45
enDObiu15u195/n9pl3gAYKZRnKCEcBBPHD2AIWfTjESc2bfS3hTRjtPPUUF/sKe0wz18mQXuEfP
fG/O/+EDssjxEZE64Qo4/4CJwropIu5FeStLIESNeB4j+FdlllebqEqNdx7oH94xBJGYHTxMl4uR
4vW3JynSKmgYigDqGDvrLNpV75jbt6fInwfxcNaiNLRcsehgfpHTuILzgk54xQDeJ6uuwedvS5h/
b4/yh0cXCh+pByI+b1FOvR6lp8PaYiTmtQpuiuG+1N/ISFf5h7dH+fni/NrMZV4wDKsgbhRo+efN
VbLniqxOx4aMFVplafahTfRndj90O/nJTtNbRD07ePTVKiffxFfBISNXw/L7NaWnJwtk6MpoCYAL
SVP0icx8+9f740MIEIwuKG+khmdri+yKtuk5NVB/Mgv8p5TshwnSoEKls7bRGR3eHm/56l4/DQfe
n+f7TFY0zO7Z6mniHaysmrckaNN9CDYnD4LrVMF17KeDJghukupLl+Uvbw/7+8eEJYuad7E78Ma7
ZzMqYfdvMtDOWLuLPTvHZuzk2m29+6gL3pm8fxzKcTE58FaGWA9eT6uxbDJrWCoVBWVheCMCvYmp
uGa/sw8tb9rrJ8mGgDKUjS4E/+6eTd+SdlfY1qyjNl5n2rQb8mXpL89brQjvxKLMCfmdN+Y3+a/P
wQHs+6LZcZHuhGdvfwBkUhk+O3tPrsVqGs09geeY+5OeVrl4as3sY1u1h5i+RkMENDF830mavk9T
eplvf6G/fXrHY5ldDGEYILzfdpHBMNuJRCMiJRM+rX1XaUEuG6HiimtafijfM838Nm+X8VxWCWwk
Pseos3nr0ucSqrLoGmzz2+5iXjUb1H7P3f7tj/Xb4YJhltV1EZ4vUPCz1xFr90ABl7se5fByhc2D
TPpouq+hWHEIxUFtDZv/txGt19OVMK6gsGjigS39pnJcBblB/4QmhNHtlkCyt0c719chH3QWSRCS
XA6IrO9nMwipEvj+gB0YYPjJ9CKICQT7cUddYrAIu5thcNbGTtZ/5xb8I9I2dCD+dx4UhPTnawVh
NSF+97/336sFUN2e/9Ayzn9+Co/g3+MuXOtX/2dbdnge7/rvarr/3vZ592874fKT/9M//JuU/TjV
kLK/Vj2lI/61OKnKVy5J5ugbpsqm/9xVKvmc/9e+T8rvn8//6l8GS9MEio2biPMKpjCQ1hw+/zJY
uv+iHs2JiXhC20GBshx4/m2w/NfPn+aPKI8RR7AIiv42WBr8e16w5CGYqJExKhLJ8e9HcPvX8vWW
w9I+O/tyjseTt6xyPpYXbIHnC/cYOjUYdyp0ZRZsuSEN3p56VU3brUjKF6M30k9omyvszZRGiF7o
G9AdRWl26iqvY19vCg+7FI0fPVNK9l3pb6PBy15KSgXJGtbGiAU7NPqvSSWMzy5MjfzCEdiuwbqI
qoXG6BqLf8EJHkU5Rd46FNrh1UikuomcjHolwqqeOzdVnq2BfxFBjUNEulPbVnnZ+4bd0EVwVH/8
5dv8+0n9V9kXt6S+dITSnC2AsMc587l4XyE24Dayzhak2JlHtybAwCft6ESOSf9iYhQ4jvksyTMz
zD2WJ1fi8K/i57dHPjud/Rw5FLYXeGzjfMPLBvjL6UyavWPzucjfJeOy9+rumo2gvnp7kOD8izfF
MulcZiai+gBn5utRgJnTzwXnQGHUjJcyOoXEZM5AKhkmSs4jgGXc+mRh0FszBjHcpUYpgU5IowfJ
3erZU0Dp+jqDHzfR04TMMceKVMmWsNssnRCYGnlMY6vPLboHBYVdf4VWDQKp1K2DmIHF98kMh6on
SKmDlDNTw8dTPrpDvuk73UHPiyEJ+lQsHzIKd9+mOm/gako3tPU90Qj5fY9o4qNqfHmdSWn9UNXo
JZs6FtN8wrYoPtvCJ0ZDWmibVpS5og0BVQDYpqmpv4Rzm3+vy4GiMPBouzkVduykG2PC+7VVEDvT
KxQ04bxxqoL4t1YNZUwiqmg+UnR1kOe0gfoeeORIAF6eA2ubzVHSQO1qfTpscR4BRp56TxycJm+n
u4jZfhuCDOFIZlVDunVqy3yxUIJACjN6Uy740+p70VvzeBh0Mz6Qdy0cVFohjZ0WY6cBWtJMwg3B
plF2kUWAtCi/5ENFpU9RFoT1Q6t+FgSERW7zxXHjfFpboWzbd05gZ8eUQLAqoQPl6uCzrgncGa/n
jjFXSZa33yrSPk9uo4y7gcJ/DWUDCYvOATaB9Vj1fOCPWoLIBlx+XZQ51HowI6vclPHh52T+R3vP
VfJVVW31ozvfWX7dWP77BvXiw/9HiXaLoveNPaiTCVz3V1vP8jf+2noc/1/cAJaFncsrNqrlxvzX
1mNbuPTJduDSZCHt5Qr4n63HdAACcDqChSKE5XCa/8/WY/+LA9PiUvD5g+XWb/+TnQftMLPklwO2
jSw9ZIWjVmFCP+V3fD2LUtrk0JlgFsaZWfkn2tfuLe2gBhWutGJ1og0XE22KoMVb2uN4F3zotrPx
sVVKka2QOpZ6aaTCTEAABI5QerG9pS4SP4cqAZVQnuRoQ3mkK5p48HhVkG1NSTfi2MFCT06qrwhd
lkVqOvsUzdJHlKfRLbKRrFhjPDLrjQFKlOlsmcW3jg3yE1IdkxjarFXxPs3N+SFpqDhuEsUKAhk0
q3HhBDV3z3zUyZ3d2N0tAesIf10PrQcXIxVDEC0yNo4ZTUW2BD2qC5LgY/eUTqxoRKAKBZ8flJ75
xEuv62NDDXWCvxPmDR+/jOOjqrowolWoYjDKhYizkw2yR9yUzmSofeGCR9xlUYnDY46toF17PkG4
KDsMVcB91SMX6pu0InQBFWUg4FO1UTNp4IOpB3ZQdx1QkNqbhaw3JdjrFBSsqj161aXpjJtmTHnX
+6nP4vnBT6u4fRwQL7gzMktXtsEXS9Da7y/K0ehEfwdYWhIA0wyGTEM4Z8Jr9b2FvW9u1kUrq2VP
HUZUvmC2e6do5vvZS62sXw98qAWn0sJRWg9g3nTIZkUbBF4zftEdG0/bb6n40IUqvMaGYgB6t7tI
+jz7ZBpNBbZy9GUT3OpJwpmeR0k2r6CtPjzEZGKIrZPSoEIAYJnlfdU0dnZlt12b7f180Bq6NSyS
DRq4GXsGd/huFagwAskfzxX1koSz23Hu6LN6lMx1jepHNwSITK7Vw8IHZMcmFoUznakqGTYqhaWy
dWIFwtUjXoRZFQ8Czs8kRXVVTZp4ZhSx5WNYFvDkRrKYb7Hw8TdNmzmH3tR3Nlhx/XbfxXNwy6oO
orkleNRCX03iF99QepO4oN4OYR9wPc0IEXjx/VQjpqoCvcxbLxqSnSfIvzsO5BJbYDx7FHpB0DZ6
q9OB2O3R7dyYJwPfENUvzSwgW2q0PlkGZaINubK0iwFd9QTkkugGBI7bjUc4bBTX6g6+n38fmrVO
DuNA7R5hIvTHCTqoUOaToVJUE5ZMtItfj8SEXUYXsT+yVUrrGIX5kNPHa2c3vXInClREeyf0NlBv
xRXwKUSsJDiknRPIF0Q5fncz5V6XIwfpcudTN7MtQkjNXYMo5A4BCCESI77Lm3kctH3l8vIP17KB
hEnnsXOrr2ZaziOZJehCRAOpdm1L+Hk90lG5tjwQtmbWNNdGY2pnbQ5mcNfMTZ8f8rEeDDQPrXEh
4QMNxKLbRr2AiGt4ymC5KqyKmbiDJJabW2HIyd2Qvkfuhy8yvD90uoOHPlhiq8dQERZtJnpGw+7K
uxjj755Ri3HV0rFEDetAQV85TdHS7CRdWe5E0SdH32mWrlyG7m2T6h4pn+d59RcEwlO4JQZ6nDkF
hGlGJJsRnoIeR/emZI7cefDG7snckt6W1TTxVoPZ4lNyqmxwV4RNopot6KEDrK2C+Al55vS5pRGQ
bYOiiOcVmRDmiNoElvaKnJWcG1VImGaGnODLOJuNQ2xBIz55nUEvrzGj4OhwVuOQYpvZKYrEkoJh
YhRcDRMiKNwKI9wstPicnaowsoZVng0a7RlAJyJOFBkuvCHFD27q+YVC6/80lHkjIXYXkSRQO2z0
g+cu6wgqj+G7R2XBPRFgQ8EkTqP6MZGTc12bohm33iA8m3IbPobNaKbTtYfvK9tavUDoRw5cG+wl
C127SgZP3c2qKKJVAJ1IrZStWkrLdijny4w177bM/Awm0lzyQi1y7HKDMxw6odGNrBNOP90pt46N
LUmskYNiu7b64AZxVjI05J5GSFUtIbAbzF4bdkSAhGJ0x42fAY9bqaL1agzchcNOF3g6fK7TGGhD
BBAOALll4P40O05dq3RS8Tgs5ifkXIDlJYpow/PukjRMOnvneGQnsWfCPV6MI+JZQeXrTh7krGrl
WZ0VrHUYkKgelo75zRIK3K/ry7Y81fkI61xYNrsfIlL65Jzbw5w2q21+K1sxq72l0DiuUBx3PaH3
OCS7nT3mylsXRhmhdsd2utJF0CebMsvsK3Q+EpBvy/F02BqoYcB5o3Pon3To9A/R7BLS0eZ5AxxP
8llDD0EUslZjOII95WND66mekZgTDBGPEouT2RbcQFIrDvsLr58zBFNu0rjZD+4nfnBkbtRIQ2FI
ZCssS8PyS04KcDq04XLJUfLyD34GhHGFxbGPHw3pGvW1SDqn+ZK2IuXpgvSGJ51FqFGdbTerLFin
dICrZFPkcyp2texia9sG9Vis27Q2kHykLNNUJM2Uzqmm7bnikK66LTICLCtorKfbjIcHP71apIlG
1JkRLbpQZtvMyPLP/Nz0wR9wVRElj5cZPPz0qMXgX+uWxPFVqJvmxTW1NQNhHn37NGsCZFbIYMMf
EDVn8IB0eK65OycPIVetWyuM6oDGfzg/4yhyPvGrDh9TQ81XSRZXELJVUt/lnlSPNjcgxJL2mPUQ
8tkeiVMKVbdMsQoZrpWQhl3IimzHkWRgeEHhgqJubeFxlKFvNq5dkmjbFSlG4DN1Mc6XUbtkx5tl
ER/YUTskxt6QAf5tECxJz+lOJR8FgGmWqf/D3nl0x41kWfivzJk9dIAI2MVsgDRMMmllaDY4JEXC
u4DHr58PqppukdKIp/ZdXb0oGSITCIR5797v3mjWhM4l4bBwJJ9cVQj4rOobmlgY4lD7aX8sdXqD
7an9PratdZNlYWESM1gbEZ3pNGx8G4kxXqCYVldOmG4XDOVY7pdiHJ0D519rzTxHJucnk1XARpZ5
he4qqU81dEQK+e1Yf++WGKeVHU/qjh1aL9hQxvKZCXZiKTatOPMb5O7w/d1QXcbwmuMAUkMzBYwT
esqGF2pQKOJ+POnKMEG5Y7TZcZawUbeGW+vPdhNnGlKqkUK8sjwS3915hrdfNHb5hRObLFe6a+r4
cPDZ85Rl1SGRtpXd7r3YRYQQq8G+1wE+Vj69Srs8xrygiJE9lTLZaz3a96IzMBssmCRKUIde5CLW
6JDyYqgZ7nvInnepNBp+LLk8THqLncFyZAMDzdPryZmg5Bt1oDQW7bvq3YT4Y7NIMh8iCfhglcwh
7qQSHDCym5loI66PHGEKY3CxuFQ6PQDiGnLGr4l99Fgxml6iwNRijzlOwh2sopHYXVRU9uUUylhs
OjFJDo3plOFwqArtvHcqZezB1FjEcHkLe/OadiAqobjX0S4jH9hUbeFuoc2H7q4oNPRoIYHY+9li
s6gxY5vcMZ/YnjXIA4L3S8VX0j+PU9tDE2ym8huI9SX3fOIYEg+Mcso5gmTvRb9ZXX3OF9WaXrKx
q6w9hlU+aEHRdfW11hnwmXNnVLdek5e53Cfgu9rdvGiKGTlxKs3ysBHWyXTejKKm1TSWIRvAOeOV
R4dHPpm1y9zGu1aL515GqmSMJHE/3YT2KpSoZG1MpFDYhu7rbCONjYaYEJc/nBYVMv0T9YSzoRg2
ZtGScxUN9fzNjfKkPkN7ZMTbIkYH7duFjb8orerokZrXzPCYSasmoCPM9+BCMnuTITJPNzXhjN1f
hef/HMH/26W68f8fwb/EL/+1fyye3h7C17/z1yEcXM4nTuAmHRTJqrnqGv7vFK4ZwPeoovDrJoAH
Cvcc0P+uAPO3aKW5NERWczNtoX9XgPmtH11V1Ao0S2xoX//kGI4K5c0x3MJBrJske5o0QyTAK/dd
gwIriTFPeX4tpoQzoDan7kPJUfxaEvWBStxKw7K+NA321F+cwWtD/KuN94VT6vh9qZG0+ZHupqdL
7ZJ4zVqV3yIgdSd016l3QFAtbweyukjewaq3gey93FT2esDWa3OMTykeOdqxcQo9pTvZJ1/7Tm8e
FN6SATHUNHY7S4Vtc55osa77UZFHAHBIpO78kpKkDeBMbKYGW4UHEr5kho0AcSZOLTmt9dVAGMWA
xwPj1MpVtgs5rzaKkRShLA7Nre3xnkC00ZQM5p6sP44zHvZ41GWq2/EjWRjrRiI4Uc1KIKz08LlF
WYXLR2RYBpfUJPguKo0q3BA2QSorWinY/JOJKtKeUdChqOzCPAijETOmBXygCTQxOjVxgUNaktU1
DV9qHQwCqNrF9BuC+RzEVIOJLNT02NUpBLWsv0YzzRuja7T0IM143hLizC5Jdl5xm6UdTeWxMJtb
Kgo5pluvAZxt47/HXqVS6NZLLfJyI+WAQYdaoXORaEyRMMNrt/Z1ePbTyeykGEIIZ7LYs7oqm060
vKJWGaJdDAYsft8tkl+jHe2CKd8gVJ0njIgVu0z0dKkezPWotYB4Sajw3UKHoNhkfZLDAdcWlI3p
rBvfWs5+rD91RuLCsFgAhKA7sqNR9pACrCOp7QgWdSJxh5Y+lF4dSyV0nGa6GRI9Oi0gquWbXGfj
y4bEW3AiVx0rf5YaiECw0JIM+Z+64l/A0LUY9/9PavvHp7etsPWP/93PMj+tyAUSWfFcONIT/5rO
3E/UBZnJmJOYmuic/LufJT5JA9QdlWIdsBhaiH/VFDX5yUPUs8p5EEXZ9GWNfzKbvW9q0LRBcLKW
Fam+WPy0tyVFcw1mbelSxapJr82K9lKdcKKa4DJ8gIp5eyVK4JIKEfHdiGegtdAif3ulrnbmEAeT
7xo15qmmXNmSy4o7J6Pxp1v/m0bU2/n57yuxBtAN4kZRfn17JTehaEHGmi/iJtyI1GROmOZp8+eL
/Obr2HQn12ajsFGOvOsGRZaL/Z8ZzUrIoIy8KrqEEE8gnIir9IMWNf32NysO3wgkJ5Ab1wIYSE/0
vTAolIi2IisDLAw2gRcX5x8+cDab24aSEzG6eM6oCi+tvc3xThIPbbphy6kRtxRuGrsgGY6Og1hd
Cri73IjuEYd7NRESi3h1+ez1iU4o5CxxZKcYl8RFFLfZZTZKofYdCQLPVCe8aMvZgBOnVq2RgqQU
FAFb1NKg5jPymyJq7NekXFLLxz/PVC6rwXpNloR8Xn4Ewdtz0XBhI9GM76Y2JZTNpODIpI2YJoOs
zj33NEwdRHG9kGq8QO1ts74N/GzJvpCjrlFg51YQ3p/J/XMgjYuQctyUeTnVZBIR76dWH+7idgXP
eQQ2kWybDylLW7nK3ztHFqdDbDUjGVl6+wLtugi3uT7NTzSVpttpLNbM38Q6b6pshAWAkPpmmtwF
aXIEAp4vbsZr1lNi3blFBUdvKSvtqe3py4VmkX0NcXPguTBDLMCiZyuNc6hI+zsXaITQN0ZcdHeF
O/aXi4v1BZlXVj+YjihvhALn4AtiWI7wBF14SqazIDSj4nGnWCOeyjZJnnhr+sd4JsncT4nNkUGI
cmlAHCHaRwdBNg4tgyeja4jzqYtTgsJtPBMoIbpmvIcZZxBswzmqDRZHuvccouSFkC2bbBWR4Dfg
M+BDNEN2OxFz3Pgymy6Xeowr3Pdd9rnsFY21kmSjb8YwaWQy93PzlHheh8IvH781mRa6fkIy8DOl
hPYzNlOR78SMP0VluHdwFeLS9rMlmo6uN9nRxiBLoPXjetJfcGGnz0NUIfhYEWdYZgcVURMUxOT1
JuZ9FnYX/yHBn8YpTixE+l6XaMdc5KEekOxdGwEuprBiYbfK6450W0DBi1rxdGoWdFKrqBw4xS3F
cj0tY3RVkhX1kI1O/ESNOXJuCBmK7no7ISm76dbCB1sYXAuzBrAGB4E+wi/osHluhyajgDt0ioyX
KTXq57ZpJW62xKHlja2n94UzchiuunIMGjsGa2+HExBmUpecFH6+ll1oiz4AJO9szqc5OSE3qF5i
bJ5mTBwGlOnKl25blH6KpflhSBPK3znoWOlP0spyjow5b1nOFfMt5pP6uxG3ugW8wqIWVfbaSDwu
pf+vit3c14xp39so3Y6/92Y+emRLxs59IRv7WihpmEGVOyRP8mEIdqNToK71PrTE2RzSnfC7DEzG
Np90xr9e0wbb1IucRohFhXXfAlV4dlu7uJrrPq02iJsZN14baVOQpLrDadiTJHxIO4wVIIdpuKPM
gNNq5P17nhhANzIVdxQzeVpZ10Pvxzv54g64nvy+oU0QhHEJPMzLQndLHabsYarrHN0yuhXapgkn
85tiysRBqLkkp/RybDZMOKo4eHZYPiYYdjW/tWXIiIpmLEtUXmgpyVASyxTHdUqCK1Ick524nM+r
ooHMr5sa/gLIW1/x9/IHDJ1A7nVOIwY4imL5uhgMlQmffep7ld0CV0lCUoSwZsftNslnzgYLEQtb
QXLMTcQXyHZ0fJbArW36XSoX2caksElOim2OIW7+Kp12GA0t9HKzm7n7ARfxBC1ByNG3KbGe0Vwc
7w2aXFNgFAmfiS09sZl13Qkms7zKrqzQ0LAb6kQEeEmtu1RZp6jy6aAVpxgAiLVMKkPVJGux95vW
6kxAsqb16oR0xiQZnr2r5HYgNZ1TCYFfnm/MjXWlhgLFa7io5NlktCYUVXtO/HnsQr9Ps14OAXWK
voD94cX3CFyS+ZRIreglMWYL8oSVDldmXqQ4wzCii8DVu+lzb5sc+SE0NTMpDijPTrISbIEvp8pL
KG3NaCEzY2ifCavu4yDWe1ng6a6ZfFtqCydeGQnPT8aSTNLaUeYtyZlRTtKJQ0gw6cgvfVitXAMD
cA7bbftEunNs+2yCcG+aSydPtEU0h8wk44QKux0fB4V+vZeheTb3Vv6FtAzvSWss9WC4Uw5fRWsj
0lNUF51bhdtedFKv5d6jzzJsK1Id18DhOKHaqfLkq+bU+tNYJdONaYxrSqoJp2hftV1yRexAUsF8
EOq5zkbjNkJJP/ndSPIrB4cmhUyRQhFCxOI0Tzpz2zbvXVzfvQirp3LMx+tKYdE1C2VcsSw4F22t
9BHrmdgJzXGeqaLQ+qRHMQjUvF2vTjJ3pJpOSBXjPFIsMk1qEW40OmX7JSRx+sYrrGneKdri3zMa
FXYA8Nw2Ng5GEJZdh/nLN41anWoJit0gsh094tSzdgeUWBM1OiNWh47B99RwN7oApkaV+4OELuCI
hAyzIkL3UnqrMYUoNMqVxJZhYMGj6g/gJz5Hg+M8Jk3TQvtZhvG8Nm1KOMjkO7oGXVocWHvbfcE5
vAz0JF1uGZvGY0V5B4rOZLCApP2cYd42BoYTFvyc7KY67e6xK+O9neeEGSBRA5Ue0lGnS4fEpeJY
QX5iTRFzStIy8S33FoMv2zlLlV/PCNxfMc5jtGKhYBzx9hG1MUTJg+jW9yNFb2RTUo0Uakg4HLdg
5ZIHO23xmy2DpZ2YdUTLThYhbAol6YdNyVqmJEiZ1WGErPA1+iHp0X/Ie/IfUh84f31NdmovyDj6
IQca2U16Po06dZyVxOVdaDJBPdRipuGedh2r8nYAKoKNKqL2fV0CQsiu6Svlw1lrNA2qpCayzGvx
Q6yki5ZnR2MGfQuQCrQuzPDN05BF+DEX0pExgqOKmX4oZDhyrmoZXbjZWTnI0T6omHmLgVMZctuN
yXCVRkJUexxoUjubZirz/gQunfJAEy2jj1lFfakT9p0U2CikcJivO2gGUF2pdboKabeYsu1ECY5U
NCslLVH1a/HONLLpCXyJsOGHCP001Rpc5+hiiiQwsz6WlzLljWMh0cS1aEUX7VAHQZ5oJ5w9V52w
2RO1uMbJI1mES59XdwY6nDTrN2kEb/+CejTq5Hlq2dj1k2HnF5SVp0eVVg3iOdbFnPR26cQbMELD
d0X8KDvIuJtcUAOyE35sooBgkV8/c4/HomFggZELInIKTs2par/32IspXxBVQ7cv0owi4ODOghO1
qh0DpOwDjIfWtlvg18zBejXrhzHPNUWGsUPwIC2Wurlepqltzzt45N6WOpL0dplFKFw+rKEL6Mpq
7O3IDwnpMSiaPTkU0Z2toPtirvnuoqVQYBGFcpl0OWnBnkYEYTEPGS8GyMENOCxCyKWHJUVts17v
il0ShhQ/8l4M5gmRnV1ITnHklT0mFfz3Gyz5vf1oxGz//TDkEMK6rEel/dTWDg0tP8bXgPIgyjzz
nPKPxucK8/rOCFOQaFjTUv0b6aFT/ZjQdWuuVpekc1ULkwaSXkeswezr7OzlPyWJv0sSf5Tb7uPH
8o3OaU0a+Lsk8QklE1VUqg86NFpLp4L5l86J6oJg52CgdXJNigKkQf67wmp8wrbkUpGgLGEgg+Vv
/a2xNT8hc+JdNAzESRQsvH9UYQVT/Oa8S/8S1Bf/x8pm8Umd95psZoohj73HuK7clOOBjtPGrqBK
0DNMtK+qEdqRsr6OuJYGKPZ0Dn0LrZ2GfOOZLeihiDG0b7oGB1TA6y/vRcZG7kSBpmpOwRhibkxj
u6x4e5sMgyyLsryC5WQNp622eMgiOLXRyZIdQfYAuABvHOcIlK6PlyIbzkLCk5BN2j1BpXFVEVnv
1fw0WaapfshtxxtOiSvm5eZXui8szMZ1TD+427Sd/sL8VEdHbe56IwibKcZ1MnUNVUnZsznxDKc7
o4hQZycLLTzrMZ+XWb9YmkXUJ4RpasQkRjUB4pMh+ypIhTG8ukp3mq2XJoN+gD4JEqoPuTEbp5JU
KAqcyysrw4z3lRfnw8bxFBGSzjD0W5LEOsKY6Vu3J6xe6DXZttbQP42eIyRHXvtIkVu2vjWE1ktp
lNqZZZW2QKkqZ8yGXopR1tEX6yunFRMtZWvUpxXmdI8lePCqEytrJn1L37h5IM+0eNRTAY/CdRt7
H4Wa1/tWNBc3Hgwxzs1snxHxwq/5KlMjfTHJca02Gnq+c/azxbXj1D3V14VYcSg9VqyO0xKBP4tQ
Qb9wWGg0PGe29pVecQwYjy5wi2NJV4wbkTvWPoZDZwW6F6q9ZhuZsSvBWzVbGI/dk5maHCMJSnA+
g5WZAKAlItQ2YTThjPcqMRSQnwonPBlmPDC+LNxuY5kE3PpmZOIPKiQSj4XnAprE07J7kBzFA5aJ
eKXPdbTammSWwYBgd6QQH1OnZlvEvFeycuygNoyHkATbeSPBfPUwS0rtUlgK2zESJwLlSWpMz0ZM
97Bz9DiJD1ltUhm2h56Pmmotd8+INU1wTq3g9NqIsrQAHzVLZuT28dWyeOmTHJKkPUQQj18GGNVL
gPKqe7LDubxTcoXFaEQUA6nR45B1OW7GMwIUqifSwFJWfLZu13ripk6gAZp6QWZtX8A1iPJtZsA9
DERhTstmHlxF001FxXcNwzMpwLNDSzrJC3LKpBzhYKJRR+FKnBsh75jOqzMENMZtTrT7RWXKBZYN
ojlO31HZo8MK++xzrVpr8BHhVPVeEiRp4yR/kiO19IDAtPBOT6PR3ridDfWTXByy18ZOyVedFYfQ
eT12iGNeTEhBUKRECpAoBdU86on6vuIx+HSeYpfSznmIVzLryA8cwjaqgWn10avSMw1mxiAoI/UE
evJB9LY5hqG16PsIuXN8GJMsRBfewKzn5fSGmeOq8Kw92aHqM/TCft0+tIJk9sGE29x05MRtTdTP
M8zG5HueAkvyidwcq50iLjYPMmWOW9VUE5grIKunhjmWr3ARwiEAJyi+E4KYZp+T2BlfHScZX6FS
tNRwM60aN/i/SGDqS9e4cyE03Vn9OFSBygz3m2IXbG1H3ckfTCutruxKIRdZAIe8JkjFYGoswnuc
AdKgnWGf1vs02rxzOwqjF9nSx7gJa8F9sRmSOYwqqzglh3oBERBNmh9qPJYDQkQmmwItEod8GvcP
i2Zp1zV1zflbVJjuHQQSfdgswyp/wWMDjQySSQBsB0hE0HU0vKBoTxN4iKK21U0nhT3f50MI19ZF
nX5g1gjZWlXOYAfEnLOxrJbKuXUojeYX0qEHstPy0H3NWvRF1EI6C6E30s1zI0u0YQ9pwnsyxOiW
u8iOZ9QyalSXRu1Fia+8tNyFcY1Hjs8nofPTdfcBJ5DtnizU/lhdtO7KpdEuA8ci95CQ0A45e9ZP
M2guGArTCbL3GuzD5NhfrGoKq2DomugyGUKwXRLm3k2JIxx5omosIokbDcQi0TbmdZ2WK2wpscQa
8wb4DJBVWzoEcdPVIfg+p3FDxGRRkHYK9Dt1ncwLEGJlnE9IYL7IrRDiH8+9Ova2iwRLdUXzncXA
KTeJYUUFd4vEYyZccsUDwUSz7CzDnPstRYmZY0btUK+sZgUIw4O1yhstEwOVitGmzp0gtYhZ0jG1
7nwuQIEeIsbneKAZTyj7WBWpDLIG4cOmLRvzWxNqot72KV2/s9Gch1sH6QLoiUHP3V1mGDG6Xb1O
n+0xAVbpo1qJoPigADC+TVmRkglD1QGebx7L5bpWYQo3jgWm2eTJ0N0SHD+N+8KrOJ35WHS0CWbm
GNa+pEh1BBjCtCxlFD+kRYxeFQuMuI66cX6d3KxAvRez3Q9pqDXFA0UJcWJwmuovIOEa2d3Ex5Jf
ckNbMkaFbslNaU39DE3ElS+kplq+M1r2PrGn9Npe1hakO1p9C3rQPBa3hHWZ9Sr77b+0zsykIhkS
yVEx59Yb9Mgx7JfOBU9WGcv0GuaSj26m0G+52eHq+2Gb5R1wotICNcoQ+oUe5U8tnDgdUfQDgJLy
CmGfU5+gx1afw7iptaNWU47Ca+iWdw31eGBQ8xBBl9kYJGGOr6lY5nsEJdb3Iiqqcj82pn0k3FYS
GVrSz+WiKjSC/+y6/9p1YyL7qVO0muj+NsetLr3/+e9frW0//sLf2gbnE6Zr4Kd0jCybVs7a6fl7
521YP1QK+KfwA+MRYXf9f9IGQXogfxxDwtoTRJX5r423s+7k+VX+obPG7/wjh8E7ED/21fUn2bor
DT4bFvR1X/6TkSrtpohKW3yuMSc+ogRERJy47vCSdvjbNjo0zSvLaAVKP6WH/ZbGIfzBhL3Jk+X2
xXzIunYsP2i0rR3If5se/vpMhrQxlDn8Sx/s7WcqAJHqYsrPl3muPxe5Zt3X45x7G9sMswdUW+NX
b8y9OzpTBD7/9OR+00hcf/Qvl8YLwr3gIGQ5725HPgotJBPmvKyJZOYcbB3pF9EWEol+1c1G/PTP
L7eKprCXQDPAyPb2m8piwqSap+eumSNsi2NVPKeQkx9Ak2FkYPf5/c/Xe3/KWp/2z9djxP38tGWq
2arneoZYKMlken2wm1bfuyn/+ecrve3I/vUM+U4c5FDOkGL1rllK2nFNKHZ2ruVld077ozik8Txc
/vkivxsoAkSDywbctZz3F0HU6fUUqM8rdCx78O7Gq0I2eyS9Nj8IqhVPfWOPG5Xb4oNvt/aT3w+T
FVW/Ev8NTs/v7mObLXpZRvF5RB6WDOrSlPjMx+jGXSz3ppz64WzKvSEoMlu7CakxOf6fv/hv7y5Z
TAxRWCxiFRj8/Bw9B9gqlPbzKKv0ba2ScY+mR/3zdwHTEVOM63AVuAVvL5JZLraBKj4HhGk992Ce
QLwt6fWUZfG5qFV39efv9A5e8mPIkIy3Jv1xudVw+fZ6gqXaElZ0nk6qOlNTrd1ViUiuKriB1y66
7nsPw+R+tmnB6H2mtzuCGHL6zGM57/78UX7zmqxwEf7HEJa/PN6hJASFIM7zrs+NABCbuSEkklXT
g4L1j6+EkWwNWiAlymLOefude8Xmvgid40BN8w5meXpQ3mLvRvoCJ3++0o+X4d2YJSyMyo8BPQFn
57vbWzTMZE4qj4meGKiNivYBvq37VHvZ0p+OTmR/c8I4XSW6RfaI2xJTwpzW4wdJGb95c4iq4tuu
kbWsfO/eHGSr9CJs4yjqnlAHiy1TgNLBPK9p9m8LThbnsxEV3yDTFYcCWe7Zn+/Cb+Z3U2e6NVhX
LJbW9cn/tNwVS5w6g5THKsrcEzETKJ/lMXjVbFa70Cijw58v97ubzkZP2t5aX9NZZt9er/fMmIVX
HAFosr0n590qkA97qzUF5vHdOMjpqGK3v0001zjR4PvfYunrP5gufnfTf/4U70YZE33o9LU4qqmr
LwWuiwuUEhLri7CvdavVr8t0HvZz5dX7jmbBByPvN5MVuA7dwggsVvrJu6XAhguOfcc4dlOxnGad
sE6MIRLJB9/xN+8sEs21HElt7a8q5s9PthtVqNe1cdRCvduG1iDAghR60Bpl9wH0xPjdpaiFypUJ
8KNc+fahOtEyaNZgHD2EL3YwxLMDcZ0Cz06TA7zTMI7UObXv8ZCIWWxKE527RUtD98vCar44Y1Vd
WGYjLyaUfLFP0cf9CCu0vsvv3vUVAoVhlPo7Vd93w84t21gzrelIF28+jii2t0bp5VeCtIn9HMXT
zeKo6CWsnPqjAb/+5LdXpo5rSkrNLIwAdt5dGTmmNjSafabNSXYZ5kmKDtLEgjgg09etfAxiZ8a7
mjrUY8sEy3flFAfKi9XOsQld9in7jR/sEn7zEho6ImLiXRHWsaV8N/PJqSfPhVgF0knzHRFM/XlU
JGBPixrQrhNHK/u2P/GMmSKFMRq7pLeGbx9MBOtO7t19QashTIf9rKSz+u6+AJ9ZvKp0zmjntecc
BZ2jiMLwwmrxTyrLKW80szb3U5qK08kEs1aUsqRag1L3gw/y6+D9cSc8ss0QGdIpejt4KXLLAXrC
WVi06ffQtuoNrtuDge5q0w8rD3Qupm4fdYpcvEZPSAIJ5Z2JnSkwOJkfYpzufomv9sIdZ/OjN+s3
o0ewQK0nJcG28b2Oz0gE2R62PLMEHdzA62Nr08+zeRD9BPa5eAz1JaeCjePSnIaQBpPuBhGd/zNC
L8H7VBI33gf3a12Q3j04AUMEXSEfy6E/8vZ+RWYHwXvWz2SfgMYCaltfLUmrNnXH3iOq6/xmXkFy
fd8+wgVfnXKVdwiHar6OFcKRD3YmvxvLfByLkyGPkf3nahj/aQGrxxZroiPPIjrde+WEtuGryTD9
fsJJtVRd/cU05+pmGmgsmnUJp5+15s+35NfJBaOHBXvJ8tYZ0Hz3OlFeM3GeijN96JwdAGtKnUav
ZzRfZHbfz7Y60JW8x4trnvz5wj8mj1+eBdcE6Gjo63n17ZdPyA/Tc8c4S8u2OaEuleyRjzk7x8r1
61x5xoMxwZsATs+EnOlJeJi8/ECwOJFV3J5NUXjdB3PLr/eC5hf3wUNIy7b1/dSSl0SIqCU9S6pq
ecTAy1BdZjQ4dhaZbSCpT1NXZYt3AuC63/z5dvy6rloGm2VmE26Fwcr39m5o8WhmtGPOkNemN90Y
z3sqhtnTny+ysgzejX+ugu3CYA5dQZrvdkxW0tUCGP3Z4gBfnu12oNSrZcGgwAbLzjF3OcMBo3+Y
bIgsAGpr1RgFnFhOm7yXyz24aTP1SxQC2z9/st/cepYaHYYjvEgqIu8GAzAs4s75YNwdcTJVRnGB
M4+C9iQI4IUh589VWAJVDz+Yytfb+nYQwoxi/yq4+BoZ/u62Zx2yvbLQTl07c3MytlzVBTU4ZbD6
PY0rsjVCBCRijKaPTn0/jnXvL02oNafdFbX4y1fugKGZuFzPlGNVR9nQbS/GBIxpim8Af3LQ2Uaz
JaHgOhoa+2wclbWztLndaavMqNZUdqWQEJOdEXafMUhfeka5XC+Gpc6LZsApO0TPSu+/9GMqT+c0
TLclOpkAkIS2tfnPD/YKv+7FHZgx6JzX3QJH2XXk/TSV4a7MmVOdU9Gs70euAHMvcSj3ymq8aisR
I13/ecT8OpTXC7oMGQ4gKzno7QUZLoVYTPt0cpAXR5hVdxmF4w8W2N98K95KHWW9bq0nnHcXQa5U
L1pqnSLqDa8GhwBYv4GfiP/aINyCuq/2+c/f6tcF3WGj5yFIgsLEfPzuBUXRrNh1qNOOZvXGa6dh
m8cEHmhWKT74amxV3o19alRseSkX8tz4gu9xJE2ZwxfPodAvGfwphEYC6E+kl7d6ac9l4CaDRa+I
cJRbgZtU0h7VSLVAGjuUB7sN7XNB5wkGvUbDWh+zRZyQ86fiYEEr2297vNeXmF4TZIalS4ix44GV
Ltq5+t5XS/GiTbThPs+myJbA7Gv6FW2Ty2+jyrPjIDvvGVXuHG8c+CWPxmQ6yL+F3UGUcGMLdkPo
5s+q7gl8qUNsqD6GsvSi5nH1nHnRXe8EOqwsUFNhbemVkuNd4bl+xsa8HDEXje2mdKUCwVG1esiC
i7jaH+s8u6Ib7ma+Xcv+mZdfvTb5AqWcdhWNw2rEudnnff7a1gjSybWe7Rc0wekNJ1T9tS0ncQ22
A5VeXCtnxC5vGE8Q8fNoQ4beQmeB8tVjihRi8AdNDx/MAiuaX5V5LjfhqBMAkJnZdZ/nQCdg92pf
KAKIeB/S1K/9FBbFdIYFq0KCZAoDT7KY8KBFIX34CQkiN6/CwdbVfXVIe4/8JPpTL4rDz9eO7lfo
x5PtMYLr2Ri2Tpl3xh69b2rvCDm6FX1fDhvP6MZml8ZR04B+CmPgBKiXBn/uUvgSAgQWvlvUxa/g
FNSpPuT2nSqzbtxIFkrX7+g6Ln7VLp6J1m+eLdz7cDLI1JPjWaUhWdqQnOK1QafnwxLQFmw2DgB/
JNdWGY9+XKJD81syIrxNK93xpG0LoC1dEwODqghhgjXRWOFloQZwHQDFEJBmWiKuzLDQ4j1y6fG0
SxVqEgPkVRTYKBhdP6sVn4ceaw4AHi5NFcRZVk87K6QLt0mk3YLaRz2xj7XMfbbopJpBWXaMrRak
yEDsTTl842UgAWDSrRnRsKXabiuVOR9kK4t7tlWC9AhI90+9Fa8PpoxINS6SOTv0wlHfmBqnieCG
SX6BJBfjcGgmRFvtRLBzyWrrW3FjgoqVwtmAZ0/6TbHMKO4ZnMtaryqtjDE6W59HtM33bozJfNtn
cUOKu72G57lNbu2HhFOzr0hHzU6iQRENm8Qe4t84S5Gta20PcQa/sub4CLvn59pO8JI0RV4SC0cX
b5+M4En82lkKBIUK1MUmIhRJDwyiQrCEMIT6MzgpVbLHuM0GHcZ/QzuqmiQebdyRuP4Uig+WMQ8O
eA3xLw/youj7TTN3YcljqEgeKKNseLLTwcH5azrxg7NYeBeNWeb6jj5+dDQJTkFSY68UF6sL70Ov
yEjsQCB8iWkYRT8SSsztEebno8zhBJBlakXNwSCZisiOmSTFELu7u11mrYCWOkFLRo4DNaPiIQ9b
GrLhk2lHab2Vme5mm0i18G3GhqyGEyKeuvuQ0NHu0umi8QZWzoroDGlb+pIbGVEWcMNvZZ0leAMI
tzdR/+q1u8nNhOkmHHugMaqRbKDyxUVxmNSuXmy6ZPjRVici1B9a2ym2LJjeM4RBw9zmAFKcrUdQ
kQtxo0aIPtOaxdecG2z5l5SZx8S4+BQ1YABpYQ/p8+Jk4rTQG/eLTEEG4se3lE5ATaYVewMVgEJ9
YJMFlqG9dQKjr9vPNs4ItckVZQIUGm4qKZYhESBXqF/lAvW6zU7IvPia9JmVBcZYlSk175R9SW+U
88VSaMtXTA1MPtFA+kOUVoTDef2ovTqJac1YXmxoebY1addpOHG8snG6WAGIFnPxM9EO5/2sga5o
6qq6tmWr0KITcnqrG8N4bwklzrlTFnAfggW/8gCGmwiXz2eR5JoM3KIk8KWISr3agiAw061ro0H0
Qzm1HroQIy53Ikqczx5nWrrzFb2EoMWbcCR1dbn3kBXQIsfq2vtywIbkZ5ax6ACO/pe9M1muG8m2
7K+UvUmNEIbGAQcGb3JxG/ak2EnUBCaqQd/D0X1X/UH9WC0gIiPIKz7RlLN69tJyoExJhHDh13H8
nL3XrkgXKuOhBg3Tu2gkJ8GbxR+GwPpmu0N8SXhBYvsTd1id2Noc3ZnCqj628Ww+93o5fh1lrpyd
E2E2kCpgIwI9/KhhC7gKrQC/R5gXmrND4eaA+hEEcW3ivO8CP0OcX+3JLtM/wPdDW9xlHk/GkyPJ
kE0FlmITh60xo2GTGkmgxFttui4bTmLPSj6aoje+05ANbjKGaajr9NG5LQM2NL8mjJDpGpU21Eae
HGKeOZYHinvwGNBmeFdisQ7C7azr9Q/kVbpCzR2hTh5MvPI79CsOCiYUSEjvWZTltlJNWp61tj18
8obWsXegXWR2qtMP+oRSLO23fK9UdzrZhtOcT26k3U+atEGfKItI9SFHl5AhYPI2Jul3DxgDSInA
2+dc61pNhKLKqxDJNGw0Iktz6So/dzEcbEDLGBeULrTtE20EKDtMGnu3jXIMaYEWNCQxjUP5fWRw
U6CO4L3rT7MgIkOCnOhPqzEtzuaEcsJgw7uOB0Yr3200VycGbxwo6rpeqLMRhQrERLIIa18YpXvd
iJLsNgxvbOlWWlmfhZan9ZaSiMl8XWDI2sLT7p/SxolPBxNoJBIxC7/RSEjRbYF9FxWjaabfALl1
k4/EEYCBmwlJJowwGuSOVq5uOXPPCdBoku78Stn519YhqGEvZNO3l8NkTxaYKM85KWApImQEE2+x
oWX2V5hN4VU3O9XXIW7SmjR1lX4QudSeS8sLexoqhcgBZ1U42Trl0QMyRAZ9corqmg3HIw/d6car
nF2emRZVOy8F1S1OuyDEpUVMhE7SI+oYAEZy0D7mpT2mB52AL3UaDBWom6LAoY44iPToS4P9h8pw
4lhxA1uv130LGzWKdGR60YDIUSU9xBgQEjvk47oJaYaluRkzNOVYTuie7zA2q0enDKgs+jquaKUx
lNpljt18amsjCbahlGGybyRhIrHeON8chDKFX/QUP1jSYvObUHL4YDMsdOHoZfjRhd04H/oATx3s
uRDjYTPlOgkvBZ8g+ZhU0xt7Hnidkw5a6ZtehgZlkWvZnyItjpCKOu7dPIfT3UTj9d7CB26TAVWB
lOPw5UFf04Mq3rnd2JOHRFTYeacnCPolhryPYkqn73YzdNUW5bd9P5IVeQ89w4o3NDPZ/2YzkOBo
wOVcg6Qyhr2Xw027rUHlkT9k291SZ5EiCUVqiWgJoe5gNZSJZ+yX8vpSo1ao/DFBp7OB19t/kODe
Pufoe7adN4tLGOnQ7AhmjQ5U9Owpw0A04WahNVxpHimS5DN7KZ47/p/PgH+acRuNAAx2wMrsS1v1
/f1s63l9muiiRagyTPkHfAnywCYTF4dkqsS8CwOHRkBgRgJcVymC70Gk57cktUa7ShQ1hNPQTYet
TkwOYDm2zwGip5Y7vkimGkQcHhtvP+edFu2xtBFhZOppOlPoKu+H0daVS8pvS0xoXvY8vsnLO5KT
U2GG+8oTUGILtxMoGtRcEHk2B/ZdAUztoYr4W/uUVz6xoVrbPfURBKCNaGWdn7sBQat+08WT4dMc
tb8lU5l86eIxB4AieSZbx3DRJSZsnXhEh7DYow2j8dMDV+CcPbml2nodkryFaCSIkJrze73O0aeh
2czwZPS0o3fg+cOPVTwQT2W78+fRHdNH0RXWmZsp0GOVOUx4dhoX31XfAjIbU4nZoppryp+pnw4O
bdPgxOqBDJaJd7BgGBp+DBa4PFiNqe0KSi/rcuTD+aBkEicnVWy7F7xvQachbcR2inWwU9RCSZ+j
oGO4Ud5Wc9PfFwL3xIKbAivjDmn3nAOoepqyYrolbSjKMPl0CC61UZUAdeqiI1Zm4KWCstLQU39O
svqcMUxAQhDtZp7+VDXwJkYxwvnuWA6RaMdL4tOreVe1bf9khT3WncQIzW/jhKzLH+Df7Kt6Qqrr
WV1whxK1RJvZEtvERDr7IWFNDUQmzuJTadp9tNNiAzFZaJQFoDNk3AOUDbRjJ41MXXJSzLoF8l1j
ecSaV8PL0oiRppmIIJsM0WpshK8pG3FmFOnThdCFYkWhhE73AXCdkBDvIN/aRHGRAF/L3ufd63Tb
rNPGTw5Zm+IgBz34kRm9eWpbEx7Lgv3oaRlKXIGvmuJTnsKwY39HeB2Z5vgIDhDvStbmRNZnKvSb
mXC8C4tE8TuwmNI7kbULNc3CbnI5p6Q7+NR+OEr6ehIcSlT4HDWLyUdUJfYZL0LQsWnFIkX3jEyR
2wnkB5xZrt0ownewtYacarYccoYfc9poat9MBmpXBCEDtIrCk08F/8/lNNTtbdtnxk0W8NHAuMIE
vEFE531qFZvEvmo7aWz6sQSuVjlRjvg4VNon9ErYQSNQm9Z+sPT8RyoL7b5OXLImZyWhXUzY9/lJ
dhYvRejifPag8pFSaGXYmYFl5uUOLpXq9xq23jO7YUK7b2xFxYxCEJZKTlW61HyCMrstIru/bKBa
DjunHEmK61TkfYZ6WpCEmQckkelIG8EJYdhf7L0xVi69qa5m9ngNUnfMmbIk6fgJ+TCevgzLT7kf
ysS9b7qoafYGmNWHtWHzPxig/6AT/aJ39ZNQ7r4MSwwpK53+9Nt//vnH/+VPkR6NQDC8zIgZlC+M
9b9UcvofhqCjBo4LHq8OTMNmtvYvnRwGFawn/DZNZlMAiP9bJ+f8AfcdQRv/Wa0rMIV+gwFvOks7
+Z/eK/QKKWx+/mqHYfEeQ+ArfZ5smXBwSYVzwJepXcgEmOylUtiBfbgQzfyF0ne6IpTTMy6ilkaZ
P8Qe/kDQuD8kw6F0Y2VOcBPmY/CIz1f/HBFp/QB7PdJ3pqksSiCbTM9NFOoEURLD0H0pNbO2oCVo
hPzpJj0WgAi1DrbQ7tV1RUU7+y0zV+lHrsR4BrOrvLEyCloylRu92k1abT3RUhPT1yKYGuMj1VVA
16MFq8eZPI7GSwd99KmHMhb2dIJM4aEwOHWHvhYaDm5oIL+UBpq7p0rh4NxTqo27XnY4PvyirHAG
yoEaERwm1PNThz5RdUho4Bp78u+M5LYVFXsqCadw4JWGDlUPw/wyrJK02SeS6QBJcJMLOC9qm2ct
GUlqdp2OPQttU3pd2sI6DK2M45veEDSZMDAaTbYjcM7K5z31bD9dN4q2Hy4+Jsh+V8+9t51VFLuc
iVM7uJjiiuxSgdwCja+dxr5n4gHezzUjerI1oTJA6aYXFNK1cKoHux3tq7gYGQLv2yh2ahj8Zqg+
SAu4I5JxBPn6os3nBU0eay4R7CeLdr/uOAb59Srpr3rDzkH8hN9EEHictaTd4tFerQB6nhnuflot
AuzNzZ27Ggfs1USAwBpDQb+aCzRzMRp4q+lgSpL6olutCHDNUnbx1aJgT0H4Q63GBbWaGFDaY2hw
bPhwkIo9YJ0lRNZvbe+22B+8xQrRdqAFqCUXi8S82iXomnoPaIs5vJVTDCIuyXFVzKvDIqzq4FOb
VQx7zCwRX9D7ncfeWFQHvpEQCorFrFH3JR4HZOnL+5pdvGR5Yu1Apa1/hMDYlufp6v3ALJCNdAcH
+eBYagB5MS1OERpMuEasxUDi1AyYtuZMvu229YLFY7L6TbrFejLHdfx9Xv0o7WJNMeM8tnZ0Dsvn
zA2H8zCKvHQXrI4WK7e7djdhc/o0LpaXBNcIG32Uy+/m6okhVDR5Dr0kuiERk5lILJf8O+yzCuZT
tPhq+srBYSr/9Nus3hvC48JTvLOrJWe15/zp1FldO9Fq4Fm9PN7q60msbjhNZrPfZ6vvJ189QGr1
A1WLNYgaEZdQt3SYFoNI9tlabERa15XQ8uMUdxEEleaZeF3evITukgarlziRptWV5K4OJW91K7kx
DiS0C4uLqdNM544jFgWTM1fdczO7Xr2TAnXkfl6MUN4ID8XnHvBHuRzmIVrBMmp97J14qMau0x7w
eeKsGkAyfM/ogtT7yUpwJM/z4sMqDKuj61CMBCgqLboUWaXB2J2z5Pu4GLmi1dNVse45TVZ5fhtO
8Pg2bTU5h3n1gvWNnn1Ri0GMFYNXjDreLU+K1UNmhUF1JldnmTWGzoO5+s3m0h05CKw+tHyxpInF
nEY8l0Xq7WJZK1f3mlidbPHqaqtWh5tc3W5LKx4NymKCA1qJH87qR9oMq0vOWR1z//OG/0sKb/Bi
/q+hWP7//T/d9//17X+f9mXcfH/5rket8C8vqmb+QYQgs2Q08ToKJc/652Xv/oGRXXCeh52FDJuJ
1j/veh3LKeplRoXowgmB4m/9bUZFiwWjj78KQwsd9W/lvdhrhNQ/73pUHkzvTJIBoWQx8UIC+npQ
mGS4drJ6os0UhOS4BiHcGV/B31H3VL16Hm+mytGaJ0dHw/RZ0cY1b9tQmVNzqoe1kXdb4Ehd4n4b
ay0NApKEKrv8NuQWhJrLcXFtzEGTwBdYzRy8bJq7erV4YE8sbnqzp3NL7f2sL34QN5JYQ/rVJqJi
encbil3sIwENd3xOi6vEWw0m/JMxm7Sr8USsJpRU5BT17uJN6dWckC1cG8rezkPOoN7DTfeBxIDm
tFqMLrDB+2kXIWGwtnwoRno9rb6YcvXImKtfJiw94wSxcP7Z/tNQg3kLd020GG2iwmCSlc24b2b8
h59FrS1WycWe465OHQeC/7QJUuh3C1rQsfuLAXBUvTWoQPTtCGJpBhe1moDaENCe7MByP5oqpsMT
V9bS/sGoakU7khByd++s/iKRhcNHFdPSPp/SCLirjh/nMVt9SZBNU5gVf/qVQrsiXnb1MSFFxtPE
EQt/U756nazV91TVGOx90DD4oeySmSDnncUnhbUDzxQNO/xTzuqlMiorpdu+eqyWPlGx7S2jxqQX
qnivwJZc5Ks3C3MsWsvVsWVlTB58UJi4g1dPlzU7derT4SrnK40ex70UI2fLYBx18RXzVCigrfdM
yDz6UyEg9Qj/nM0EO90qiIX1Rpp11B4SlMlEtQoknBvZqYTP3Db4wXoXqWse+pDvSkLKAz8FgdRQ
OCgyb4GnGM4uMVTx1LgZlA0Jm9LZyNak49vqqfdYwKmNN4YRBKcE8MHNCDVJB0MNyiWowOSZwdnq
RHowDRYFLJQWYK8jNfcbwzoWXeZlkDIobdW0bei2AcCNukCeC0E8Az3L2SP1YaBkHiEW+5MeeAxT
oQ3gR4vjpR1fifGzq5njrYHV+UtbkZSwcZ0wjjd9SmD0flA6PbnJslIb/kAffEkMD0+sw/HvMa47
qyanDCqNL0J+Rl317aeEQAWiFrIQ+mTZpt+T2iQuguCa+DkcY3E3De5AtEPfjCeUK5rYNC2khA2I
NuvQxqg+T/h0qh9D0hTcGXC/B+Ia8kf+pLypsJZGO4qF7g61q3WR4yvkpGngJmSkSgLxhlE1TLZR
iBDOLvPRpwRY/7SZjaYa+VgzRdctqswfRm2WoKH4cvtNKyBF6syhHBjiQ/cxnJxkJjKws5N9ZqQZ
z4MS50pDMI+xPenaryT+6NdZC7NlO9UMyv0+m52rYaSY2zd1quv0H7Aw+0pDtRKgH/uCXCTRdrQu
iJuuRZecc1qhA6yNbZAxo1ui22n7e4Fvgs4/c2QxPelD2z1bI9lVGwsp4dUsur5B4jNjQdBTZu10
mPX8gXqkArJkF5l7GoZNd5Fqmv6cebBFOHhLWW91vcw/cFEY8FlTLGnppSGvTZqGH83AtVl0Rlef
g5pwnsupptGkav4efKpoemyBD121dVDd0ZpctH+TLB6Ii+husRtb52NZZ3jWTTzfpYxRVEuMgZ/i
fHABXoVTUZ9VoITafQ4v+ykDD5qcUvMETFy1IP+g0hyclRkS3buxardGl1rr9SVn2KrcFnqmXdWW
TMttSCP2LmfiO2xN3oh3qqiWjrLd5efcd0nEsRYx8uJSjDERqGmJ7yZ1k1/aMkcr17jFY61B9iHl
ox/0rTc4+rDrw4yoCdtI4gtcrIwIHRAoHRyeEh6pVeo5lBOOJM+axTSOTmUk5VYGWvM1bfJkIlBe
Ev4N9Dr7PuaRzUGAgIkrJn/spXM89Uii1HBjhQxz4QryryZMoISQPUZR9NUka7ffDCmoMwQJExwQ
R9UGOWShcsytyXBH7qwicA9mC7p9Mw1JzfS2MdMfJmyEJwxGQJkCkkpSn0xYjwEqPMt7YQHI3lBe
KkkOWW9eMqKve2I3y8ncJJQCD10aWLesFObazA2sb15QDg0d3iL6FBJEcp+POhD1QJTtY7aMyFPZ
MpczSV+MN8kyRM+HmuGLuYzWh8ye5MEQJWN39ecIngyPx2YdzJNhQ3OvQ6AmeNTM7rt1ir8O9MU6
3A/XQX9OG78k0L0ljiJZxQD82gZp48oqZDyxCAaKNh/OyknjKE3+jHmDhwZxQSCACG7EojkoVvlB
u0oRmlWWkGr6wj9fxAqexZYOaVynh69ZBYIGu+JtONoEp/vdKnkYXHdCVrcoISqHxj3DBxc7arGK
JWDFIZzoiPGWGybtGJ3mRVsh26Y5I8XV/sFojQFJYWQBHd9VmGEJIFk7dxVs5PoAKzt1unk8uKuw
o3OlaC/VKvsovMp6MBYtSIvI/X5wiNHczF7GnYEkXyjGq5qEHwjwzuiYYpwjWSFunOYe6pMCet99
nvd8GcYpt/moVr3KUEVoV9QiY9HMHEVLQQzll2DVudCuR/NSTqn5jPwDJQxidVQxfObmh0DUxg/m
Gcmt0cXye7MqafI2SH+QJY6+JlkK/E21yG4qQzU/5CLFcVdVzkDky02/anUoauZgM88JGh6Vd4TE
R207X4StmX5FV0cDoLdae2esKqAgyRtvj9dwUqDsEAp1ePoBORguy6dfpESCWL1hp1aFkbmqjdxF
eNRCUou2wyJHwiWcXsDdtB5598nknPUfoL3J5+4yCquuOmSl7eXnnnKFOjRpMX4YXG/+5hkNnfzK
Y8gQF5lzbZkVFRNcobbwER7Qd6GdIL5XHGecTWNF47UhIFRvbXY/9DTTMhp1kiKHF2RMiAKUk+h3
nSIy4ExF2N4PJWfM85iEDXtrT1lzjfQOEHrMGrLYa0LjKmFSdgnIyWHHJQaZutExZpPgD5eMoIks
+9qPOFg9mTjwz5sy6R/iSmJ212SRHIp8JqygYMVQjPayumlSCogt2x5cDf73cN4qUz0xbXRrdk0O
7iaVhaTWKphgO2RulPBCeWkeQoSYH/MBziDWK6VdJKOpofyC9/Kl8bips4ZW1elI7NUX2TXNbVgQ
O73tO0F6RKu37l1tT3j8o9JsG5z9WuTwvWrobZAXIvaAq2z7HMXX8GA0wvvhTQW5Dl6MZH5njbgE
DkKoPvQL5jyf7UQxcJ87LeZVEHTmmTTc4SkkNAPOh14V9zW7zZ3ddcxS3EIQHWKRTrEjVCE5yTR9
Rz4L/ZbJ0ZxTvTOz71YVJvcqDTT9JLU67SNNCusjGQ3eOQ0Q5tYddnTkW10LEEMPnUFn2D8PZyFc
TG5Fhfm5MSaSejJ0te9J5VAhVDQ7vG3qNjYJzlEWRftQxA1ZEukEUwRHCGDqgQbYAlJQt3kYgWpE
aDBfECMRkrg8B62+jZIe4penZh36pBME+b7N62ZvRTQo9nZbVvamInnqpkErR8rIUPRyg1ifot+r
47HbpH3okAhQu7w5fv9M/f9bMp2xaOP/69PyRfy82BH+aYivf/7Phrhp0/Z2aG5jwcTeyi//1RD3
iJhDfcBI0XT4LXNBJf3VDresPwyH5FNi7U08C4sU9K8TsuFx5qZ/7to2trfld3+nG/5aBorclB49
+gE0yO4q3z1S7rZ0pNqoIall7HM60l07whUqtPhGGmFzJxtnfMcbumhY/zmQS/Cvi+VgCV9F9E+9
vfz+C6mw3aJmc/pI8M3Nki1nVG3bmtpzj6xg/+IJ3Pz5M19GmuLzfH0ty2Cot1gx6SLQiLDksYBX
uFnidhx+5moyoZhlFSRT/a7yLM0Cf0zhgnAjYqLHCDr0Rh3v9Baae9pkxj5vHF7CCHaiLo1hPRlJ
eAJcxXJJkR/abxBVljgUbQ5PQFHp8iJzIA5KjZSxQBvCeIuqLL1THaXvPnNH6FGacjLrwhvjrD6l
sYZgjh1cebtSy40SmmpToEkscW8eHDmTGbCheC7rkyJu7XAPN7fNtjlpMEwohcubrEUmI64wA+bt
TYm8y9x1TEfTy6QKx6+qitvzJp4r+SVPxhJZwBzKm9COg8tqkvHXDDxA7BNLw+vfNunnjdtAIh9w
oMuHnEmoD9KsvM4SPbgs55Eah9iPFFlqxLZYTVssEPYSp2dMpXth55JAAXTA2QAkWXNQcs6jU/PB
sLy/hmFvZE+FFnWc3wctT2pwg4rT2ghEDM2xB4jaOHejeiQAy0aD38LRSo2ZFJbQdFp72upJIGb0
Lwa78ciLFlkaIraYWUeyrVVVDp/qKBnqSzvUiuLeHUiXY8hZ2nbvbZJa7/VHOYwkIDF9Ry/GXDIG
xkdky0CGL7EHul2iEnBGDTDLZoIEi9OnLevBQ7Sit8xwzxLUpZW87rraydsPCBlqmW0rRNXMeIkT
yF3E+0JM0KPKyJbzjexqo0hRUSV4jK4ZlSr9NoCskn8MaeTPNLMrRpGQeLWh/YLvpKyJUuhAO3/g
BkzP4FDJYLZAvSLapvbtKioZ/zIrwmW1AQM91bfSUm1+k8eauAZbrbX71oj7fDuKuflYhxOLqAaZ
me+rxiy1Lc+R7DQrVp6NjriJEDvEmZVuZ7CK+UmfNhOKC0MuR3GZN18XdNm8Q0ickEqhV1b4qJq8
RHbFT9Opzqa+U+E1Em7AJTC8AR0jM/DKrVkknGJqNFz0NUpPklVUDBDKBK827xB4dnxiDS0yO71G
G4CF0rWuZdq3PE2Edum2cGJlfePFNlRnQ0s025XhEKZ6kfVjnZ1z3oksSkO0AjjFxRyNd/Tl2/Yk
qOvlj2YL0NfkW2FeQWyFKsUxaECvRuwIpURK/o9+gnwFqVscQin/rpeZSE9oDk3hOaLMEI0KrbHn
VoGQZeoRj6f4ZYR+Vmngf8hxxcgVzmcNoXgd8AwwPMgfgMHMTLcZq2tOvkcrhXyvS/u8P+BFlyFs
uqgyDm2rE5DRKWpdZKRTdWJOrQP4x4FVtA1iKhuUSxHBTYr2+wL9rdt0n/eKCPoG3usJ/npH34cd
ffoN2hKPokbrUu8m9SqvPalUPtynyCzCS1jIo3uwa1MZd+EoWL5ESGcieSzLYISj243VGPmWKFA9
PI2FRkoaaUVG3zE5LBA46OOsEenYJra2VQJ10EZ3Yh1SXEI37WLh40WnGqSm+tAMQfStwBEyUz7S
ydqQwFYzWPKi8GqCVGvhptHJCzUyUvxsp+IYSyFRn6czkhisE4Pd7/pc2UyIeCHk29RAI33Hqhzo
dkR2JB4GGkY0n4wuC4llEqPHZv1kSrfK00ODDCiZnyaPOfJtEBmzuy00d5zKzxFCUdN8MjSiwFiX
uF9QS4fbvIoLhAYMp1Gg7cgCddXwLaw529Qu/dggKNvnnmNebIFYnXpNDN9GM6Jeevj9yue/Z3Iv
GIIXb+ef9AKXX759Cb+0X780r4ukvycJtv6HkIbpyKX1zzt7odv8qRoQVEJkNQi5aAIw/Swgl7+K
JI24ef4s5RBuNsQBZOz+XSZplF2ObsOmlWjNXYeq+3fqpNeGI2okqjRz+SfgeqeGWecML8oWtwoU
Z8KILlyUjackALCt8Y3cvvhQ3ihZloLkn+LIZeZhcjOCfzR8oeWeXxdHVDG6MSKY9Hu7Po/0+qFX
/UdljwRGwkVuBC+xX1/w+La41DKhIY+Y94aNNfb1BZm8I2wKx9rvUIZdszcFBw/d5+Y3r2ICaeCe
sFLxdDFwv75KkoYc/YD8Lu8wYsL01jyI1hLvVJavXYR8eEg64F5Z5K0xhWccdXQVWkAZVdSi+iRY
fV4UsDnJwCK+iN32Hj/2V0Vu4zu39rrEXC5qegyxuD9hUs2Ko/p5msOwG1qt9QUVz9ZQDnE+1aTt
bM2cLqgLq3dWyOvyebkeccWAYijYTYr/Y6qRJEcvcJ26A+AnP0ks91suB5Q8hIT6uw/NAlfFewri
A+IbeXRnSExKMyGeiDIxGs+mWaS+Wans37iKiRqHVwVWTOOYFNOnQ+LErur8qI7qlFRo4HMsxpom
yK9v56evlonVmu8wM0VOUziyjlaHgAA+R8QlZos0D8lCeoDnbfsum/4ec4/5o+26/OTXF33jaXHU
IS6HYpDN6Piwo2PqnkssY35nCmRAghK/EULbF3XlvbMQl8fxcuvgKMgXDPov+eIcro5XP85aRw1I
0f1kCJNDWboWgu0gf+cqR58ii48dirXOmMCFaLaCf15sg42dRqXb0xJOp+AWtbI4BEwFSUDejYV+
6qVe+M5jO/p+LRdkysmpWeItJXf2aEcE01lU41hlvq6mc9qsNk/Nk2dMD8vTOo2ydx7YW5dDluaw
GvlyOcdf57odhFsrAxGl4yCkZhwI97uPKD978hGRDoMpKt75TI+eHLdoMj1fzsWuKSz6A69XplWA
nucwk/pycLRTzB93aW23v31j6OBY+oIP0Sb77mgLjoywbmn6cBGmdKehnotTCtlkFwW1sRsHq3nn
ub11U8v2xATfYrEcPzfhLpt+zpCELz1zVJjtu8wLtX/jrtzlIkD58LUfK/mYrcVThZ3JJ/qaYQVw
zm3ZmJNPqHPL2DQ1dr/+Pr9xV7zHWIo8L3spO14/Kik0Be+U5T8HeeKzdWJVMEj1+N2r8IgoMvjv
Ug24R1fxJrI47clJ/Zo4L3wEICpS1Zb7X1/laG9i2bHWKDg44KLokMfNkc4hCQkHBDznBrGQyS93
bTgnnMWs4J0beutS8ONMrMbekup5dEOdaYRyHkh8Ip3A8WFEjXet4THZIsCBrtrfbbc3Kqi3LsUn
R2QD3yas/csTfLFBge5XWcV0w8fqeV+pYDzvsbVtqmlQv70WUCEuuhbeKay941ot0BlgqDDKeT+G
9F97Ry2851L+GzfE3s5shEp3ua3XNxRZpRy6Nst9B1L05azps3FlwssOr3QmO+9QW35e34uGh5c9
r3sh+GK9vtiArYS8xCWuMqMNw7erv9Rhp57++hm9cRXXMZAIL9AaY1X/vHxGOYMze+IryvG2anZJ
Oz+JKZPvLO83L2KRamJRK+ETO9rw4h53emBwEU0V2Y7jn7gOu3q4/PWtvLHcXOfFVY6ejlmFhFfl
xMSQQx+dkBKCHaqr8VWag7z73UuhYgKm48JbY8Ud037sQRunuid228Y8lpJLbWNFM+3kY+Yq7Z0n
9PNt0aVmg4PC5XDoWlRdL5+Qly7SHoHtw7UTcZ5KWVx0NDW/cJYQ7+wNPz8nAR6Ud5NJicK1jj7B
ITC1ciq51JKTurMb0p9TEw3jrz+8ZeG+qI7Y7ATTafZtppCc5I7pnEUihwySCFa/sAr7S5Np+acM
cFx33mPOqvzU1GAb/+41OYSAp1vogyB2rCPcEHaX3BzKkJwnw7JQS+kNHADb3mYwWH1h0T769fUW
Gd7RTSJzg+7iSCAynEeOLrh464j3IKMvVF5A3rgFF/vgeBX5rx1RrY/a4HjpYjFaMuL7rp12UAH1
J/q/7SdMwSC5g0SFJhoHE4uf46E6EsrLiYpz0jE7CJrK2l4JkGCzsMJ3aII/LzkoGxTLy9FXZypy
9I9vkjYMDYvX0TDnVYFllL4gh4I5eAYIntnvrIe3ruZwxjaAqlF5LSnFLxd422T4g7DJ+UMiu2mf
g6t8aATKPb9xPTt652o/r74FvKMzdPeAqFLNvr6aGcRJzPQ146kDrB9F5MBj6TNCX0mtnaBBVGXz
4deLYfmRrxc8l+RiS+gkskdpvb4kg0bwJCkefJI2oKA536dZz/1Uj7ZxjZNGiOHu1xd86x759jIs
oWDB23F0QYVdsNVqXofxAE5ehdZHRh2XdRYjV8vs30ME8mZnY4eAS91C0olkN3x9e1ZGRJXWCCIs
OasA9e3a6l7DJHCakKzwDhjqjbUCbQN8Kl+fZVR2dC23ws85DRkmY7cdd+QYaOd5HyZnpB/Ou19/
iG88tSUXlk9vheAuPbWXy7Igw8Mh+5PAT6+qtkRAyQeTgciuFC4mSYSBuwzk4zvvsJ+fHAwYCUdn
+QIu373XF8VdruY4JhNgcAgsoj8f7GzyEk+9ODHwqAix/92bJJ9iKdqXg7GAzvz6epqphXXkUqKp
ARC8i/4YcU/cqIssGgiMAj11g1XG3v76qj8/RWavuilsxoT84pi2hm1GMCznqs0wZ4e5XpggaU3O
fceQ79eXcrmB19899i8LJCklDrPD4w8UD6mEvl3B+jcL1eOPFvlN7TXkauNBLh6zOc3u0hYS1yae
8By9s9n8vIZoN7BewUOvXaKjzSaLeRfGVYoQtGm6yzLLbawsdC435LQkV5qdJfeBjab1ncv+9B5f
BN2wA/j+w0Zl53n9VFNMjFNRYpRC7eKdjjggL5BFue98tG9dhT1UkHlsmbo83tZmQocnvY45nwMn
28q0aXwvdNU7K/SntbJw2hm98wniSONd+vpeum5segPlH7lfE3BtCjIQJR2PKxrmf+dS9FTWCTW8
xOXL+eK8gsi66XJb5dzQ4JygQBq3Qp/yHTmj4+HXy/KNz44CC1Ubexnbi738/otL5UbsyhjFlw+P
eXGxs9tsgyYrf7OnTCuPT8+kScTyp+d1XIYARVBJXswcjNqhwggXRNlnx9VQD//6fn5a6Ot1sGXj
DQRTenxYIaW0YTQOhderzbjatG7QaziBsQOno6Gdjhju2n1nTtXvr3SOsnRSEAGiZ3CONunUSuzE
KdAPwJmoz4guTb7YqWXG/9ZlYL5y6MNkQSrXq8cVwiJspDPkPgcQlP6yikmC0WiHvbMs1tbPq+2K
zxFUN18mCRZQ/nQ/qF9L6EC5Lxq4OhM4k/AeJhRiUDs7BdmNx5zmTTGYG7d21YHsZvOdL8FbK/PF
v+AYzOllYyuVQ87eoDSn913lFB+VmO3bXy+Y9y5z9KIDLz9OjGJzxIHjeJl77oMFYeCdltTbF1m2
D7wnS/X/+rGZfc9YP1hqLUzvzd7VQxTYuebp7zy2t1b/YqqBZMryp6/y+jpFE/epqk2CYRIUY4MY
jdtFY05XioqPcGJZBxdwcd47ZLx5eyh42BSp9ug4v77spOzS00suC80LYVg0E+mZhcp6p3x9awe2
EGNS5zFcIUj89WXwamh0LKnvArREG/IHxH6SHW0WMVgEL/3uulj0WUv4APfD7mW9vhiaN9EPNvek
VQM5YGVExr0VN+Xvf6O5DkUkh3iLLvpPJ3irQmJfsmFZQOawb/YiPNhjE79Tz/382XFyd3BPsSci
tTo+SclyFJUp4LtY7QR2aG6nbR8BQHIN0op+/ckti/n11kFJZbL6mCDSRRRHn1w2Aad1OEr6EUT6
fVJq9aGCtnIdESNLKnDevtOfOmLmstNLTu8I1cCCc6Q2l1TEl++wBF31ZGpq9KErp8l1lcEm+ZJx
XCAYyPKa7gM0Jf1jITuwk2klM/ORFEElT6kZtOru1zf/0+csXcT5LgNNWiUMQ46+Ck1hJmQc9qOf
ylrbx5jJDjrNjA+RhUXm15dimRx90i5fN8HJkfE371XgLK9vPECrEJB0KP2sJHAu96dC673/x96Z
LEfOnFn2XWoPmWMGtgBi5Mwkk8MGRjKZmAd3DA7g6ftESib9LVl3We1rq1+ZkWQA7t9w77l3ALid
4bW1e1GSehpoOXn4hwwnRcntk5Z+p+Y8GA8OVwe+DMawT7JaquKjXAdFsBS8NggTW+fe1nRajy6b
RfeMEB8jtOq1uexW5duvTlmN3tUiiWyKpLI93BRqkdmzwf30ZztS6JH550a5Z++s0ZnJoSdHlTwN
xMat4KsJF4tw8KJj3PeYhgvWFNgOS5r+bEQdHskxdjDUZ2VVgGYL68kDkMbLqi9xgX4RwFXvcK2W
UUEOk/2ZWmtD1AD+GTxAK7FpPtYEUloJejYD1TCBg8MxNFdwiHgIptH0ShWhP7ftm6EoU6wpmwex
aidthETXzVzB5tiFoWoW/AfkI5KIRYjKVP5aXEwkZ2zSdRqXkJ+WLzuANs6EL5caIVW7zCDPMkTi
JCSLrSlf7MXOHRktxZp6j6TrhOGJmPnWve8mHfp7SeDFcBr5gq14BNFv7rzeWSHdZU5rIzTvMMge
8Kd54W211WsY62FeenLlpVzvyFisSUfMGmsgwXKE6BKsne0mZmGK80xMOQHyy7a139JK1++ymwzr
2p40RqUA67t/lj6OvhvPqUp1AqmhJ4w8Xap2+O2A2hCliPmKY9BD30hi3C+HoipAOInZWqCiI6H7
ytZLVmQJw8C8eDEgSloRSjP0XbPjKKAEq81OHxsR0RPvvG1VmqTSbdMfaVoH3tl0+4DI9MparLdm
MYsS80mrvI9FEUfXMgIpGoKy1tGCLly1QwCkLVeLIIB9hCbnGGrw7trKwk7TbFLw8+g2/K0ABn+D
vRzwVmEGyY72JPKagrAHRaQr7EMkxgvjbqAhraJ+0MXyZE+XwKx6cJAdWevsqm9ZpOLNtnNS+GqP
fxuQph7g2kZ8j9wj5tfXYvWaKmKcJ7YXBRV/jCD4TQimUu2PZLpTvESmqopXS1k1kfOIPy92qXSS
ycSQcYIDlnXZrnYwU+38rfLtJBeL/WXOJCRFLqa8NiYNycDjgeP8Eh7XlXfY+80vYQ1VkXTzugFP
qAxgUmkbqBPaQz1AnfHFEufO0DlxhY7KS/B7SXff9sL6zlDHlUkAAhAVH404JB8MpuTNA/9588vG
dm6yNeCD180j/hghCEZAyJVrt4P4Zj71GqZQ0jldqM9+79Jzqbzqq3OQrmLdw03IvnRHm7LD/gGB
DRfiCM6xdMfngmJ4IgLS0HS8CO/UngGw/DGgk11vfKCEYyx1DvwY5t6IJFHN0q9u+06Ab0IdDFKp
boJcJLMxN+lN3uOaiTOS14ZzKSe8lFlR2k9bBY/vZSu8li+jJHIbmEzLfr0cTeeZgz9/6UHOPnJ2
WxUEPs8rn4F4tRw3AamHR82Z+VsJZ3xzZ7K7rxgalG/hDLD2ahUaqX46SG9JqMEJEiWjpvkWVmo+
5/PF/sQGCwOJm1mzcWCIDmpUkxXovc/dXIgHODrm8NKAd3wUyhjvzM1keKQNSIhXnEPt3by5U30y
mv4SsQrIDh+gb8of/ThX9UVTHPye1zTsTuu4TPIQlpOFfSw3xZuRCzc7AG2tjQPKIHIdgWf10RQM
oT41JOhOydiWwHByKsZgbxbAoq+zVofmGa6m++LlYvAiA2nfaylo2AFrwuuTvOxLUJzXTARXkFOb
7bqf8rZNBvLIDXSymd3FCKf1fBHr5h7Gym6w70FB5WZSyaGZL8ZGJ9g1mC6nz5R1vsQW1vlQD6Z8
tnecJb6OUr9Zl3gwyu2h3hipvSsxiPcAYFb1jOSpMq/qAXTicXUu+dgAiW24R5M5WrE5VUZ14CyZ
rX0TDKRYotPdiLnPjGJ148Femuy1Npfqs5+l9eLVXZDuHdNoEEPYtcnZUHAHqB3hEbNkHmNn8jE1
4DQ91ZWtwhf4QUV28MFDcnZ3tCJR09nWI9hq4WD5TJ3yykzJ4MP3qvBICzS/ZeKDbMsTFVRTmrQY
Z9q7rJ37+gWiq20dqrAOtms/Qzb2nI99l4IX7rklq3yuUTuyJgx4EEucm3iBNU6sGdTmQa085W8G
qDAvBoE5nVHOLvrkbHx5uzAo0HMiy6nSKAxxV5GxSVzgb8W2f6VnmpsPjX/wW5IXob6WSpsIoGak
BLvC6CozQm4sKRL6xnN/cmzUNjDjtBbhA6cVKtqusbMFJyUNX1wA/EUOOi2jAPKR1Sp9saQnix9G
MAmThz3w1qQQEPrJG6uy+bHCtpT/aLDTOJBYTXirUBwnp9kFs982T/i3CC+OBtJxeEo2KLI3Kte6
Og/Y8epjljkhwrotcNY0Kuhn1EtrEFgFTgrTJPzharPN+X0M2ep/uGM2ZI/F3DfDl42YlFeoSHP3
VjZZ8O10KfZVLcIRYhiyDSKfS3PdTqs3G8Uu7TiWDyn5rRWKAS/gNwz3ZinkTyojyWOM/Hb2j4tX
m86TU63CvFMNs8QXb6qG7MfCb3oim0zqGkzkJs0968V8PpTZaudxAG7kRZOxsD6us91eBLRo3T/Z
to7QAarVmU5uYUlxEkaw6bhrJx916+rbZ3cAhfXao6PFmWtiVkOSH2xXpdh0cMQqx/B8McNWxuUw
wy7lkCBGXq2zRUZkUJj93bAqzRHUa77zeHBGXswoF1NrvDdNZeiDmZMsuTcEn3Dt4MXz9/SVtXmD
6LZdyLBfGi+SM+HO+4umviXceLOW+2wwKuvn7Nk4ZNXUEWzFOnf86kMx61snWzumLX7lmMOP3EI/
EjWDtsb9CNvPvMc8VgYHMTrhhzEKMZBHpXWLRq4PyUBeJmNyd1xPTEQNo8TOFVeptwrCg3UeiI8+
W7XxKrus4Cpdm/X5TzH9v9Cu//rTUv5TLfEfItzn7KP99fFXAe6fP/B3l5JNgiUDTx8f0GUREPwL
22WFf/uzRWfWwFQZjNs/9bfO3y7DPraNf9oygZvoX/Jb829snmxYX5c9lM/WxPyfyG/tP4PQv7Sa
qEZp/C6dlk3uJnrSf5t36JooQDYnj1L6W3tSxRgYkVinCzac/OIbROc/pKdbhi0d4KSo713rxgWK
SiZ53eVvhvbVQj8CZj1SplcUh9GaWCvmq+kDyPLDVUd1aeLOxCa8cUm6wI7w0G36VeDtXE86KAn+
pZy6GDPDIn2ax3FedpYMqNdMkTdELzfZEnGYbfJaOkLm6QFO+qjheprbnD6E24ZAC/+Jbgdzb1t5
27N49ixQNnna95YZd/Uo1x+aWKf6KnMHO5azRzB35IIKcXnBCxCa/lQWPxQUTHUQylo5N/U8l5Fm
qZzvFvT12SErQKbHYm5EA2/YbF4Zq/nAiLHyTxcqvRHEuZWWvwUYwVeJ0fm2Wggp4j9xvYOsyto1
xq5oeZG1UbrHAkyo3MNyIeJ4VQjjIgS4GWYLgWBk1wy9OJLn184crWX1VfrLJQip3/Br6hT34x4/
vP0OjVk+99OQwTfLOgZjWyp9gnlZoDC96stDLRx+H5L7PbwqafWsg6oDs3ibrLT6gm1c50C15Ta8
FFrr8M0SRv9WLnVVJWVmWxa2gbk+NasJwGthpP7SFuP24S8FzwkI89WCRl5wUQpHA2M3+rqvEu2W
gPctymSfgXUaVY1dXSsfakJUdYo7U/ry0g5asgt3pD4Nd5o5rUoUT30Oen4ZGJI6Kxd9gMAzIZZv
qY62vTh4MKU5plGbm0sbsVazdeRnAfBM9HL0maR1AC/g6TKnfdVUyFAN/Jtp0oezDTrbdbYQWMEq
sOguhLolTUs/HFVLp0Piv2xknXTw+bcJXtqIVLa1wIpNk82/TmcPMIHGlxaFmVvh7tY6uFUWIO1I
h0aoksUsx/ymJYP80+xb837Jp7o51ItR/AqGkSnvHNLg7QCVz09F41uPeuT0thOb9GVioauCN2Cg
3kht+MM5to/0jQCjsP6dNXDojcjS3kZzWWQ8HVEOALWLNzCcQdzxhlekiOLUZ2Wj/WgSizMcch63
MQ5M6G+1vdneLgMo7N4YI8dBnHfT/KrY4d+EVNX9QWwYqPet2Rbuzm8MJk+t7ygBPW4tzph/ll/M
BfwsktPoWj8znxXmAbI2OtEWnal72tZhPdh9OX6CyPKfcgC1Y7wNTf2A9HTGve/VI5a8wBiqK9Db
U7FbwXxBC7Ey4PoTK9Foc5dbYqE9LDoVlmCnrhRx1kG2PWngfD48ISv8LRAG3dJUbzQ8RiCHRCEC
/TFy+b6JOcdpLGRILrWy8vynFjSqCb1c48REuewmsugVEV3lyDJN5P01LHYpHzttd1lkeyWepjJo
+zeXBqQDRjLbbzka0hfZII6PG3xQBeh3zwdwnArvnpqE586Vyk/qpXezZEA59JyFqZPeln0pW2gW
qj4z7gz6w7by+GJY9AH91UZRrbHZEyJ5MMdx/d13drsM1y6Gttnb+3bVEZcNNaB5BEEHxWbqK/2R
ThgH/drFcJb5WMvjccshH9AENzdAVbP8Dx7QOdgtQ41srMYGmKAgdsIN8RPF9ENDGqduUAr+aqJn
Adzk5fDgiNyDbVIwHgFKlA4XZE9gDgkWuqY8Mjvj72nGSs3vi3LxSsDJw88JOr/Qn2FQEnHijfny
JTnnXy8CWYBMjfnotXmwt4daMAFa1IaT0gVgrGgpVHbsyFFvYw+46ZdLMqmbdHTu+hyMusP/nQ1M
LfL6woax0xlfe00k/NEM5zTcuQCiaSWWUoFHUrMHn6eatvfRb3gl/DC3tnjKGOQllrcxurg4T6bd
stpGtrcGJ88SSMhSAtkOgUKSbD5ebRO56/HQCf2zB5gYYBIbgrN9+RVErqu6DbmOOfxj2P+/ldJ/
mRcQ2P+7Urr5QH84fv+1VPrzJ/5eKjnu33ASXCCUbABZBArG4v/wKlFEXfaRgirlz4yfvcU/vUoE
gV8m8nybSGTwAvDf/mHpNkzrb9ihwREgA2cxgGznf1Is/cdUHhsVygNKNRQy/Lsvq6O/LHoNadIb
VDwklD/wTPBIXU9eXu3ZUn7RYP53Jof/WAmxBuJD7Iv0DFeAd5mT/+XjnKWABj9haBgH3M8Vtkaw
McV/F2H8n6P/y8e4CDmpN+manH/7mLw2NmlwOkcmHS58Jpmdq5Txl82PdbVChTykw9AOkaEIJFU6
mG9ZhFjJXx6D+7/Xm3/1lP/5lL+UoXyppE25qFbZ7PHj/vsOh8G3mJZeh1HTq+6zrEX2sFXAECmn
OtrLX8M0AwdnInluvAvu3cznfYm1WO1aVfX3HtEd727Bm2oSbWMdSrJFvtXM/TO5jHQnlwUe0X/V
NVI7kgREV5tXpoHMMPaHKgryMA325AM6p2yeFwzVBnN9mYu0uvDb21ja5fiFf9XNdwR+8PlIevbU
WBPGyFa/b2q9d8I+vfV6YhWCOu/2YYB71CeZA2SqKuFjB83G7kCT5PS/Xdc/QIoX5cH/7yypP3Tx
fx8l/IF/dl00VGihLpIdVNeX3ePfjxKb4wJ1Ae4GG4G+7/r/arsMuBHYEOmHAkxnjLgvgsJ/HiX+
39D0I6RkR4Z76+L0+J/Aks0/r++/nniY5zztiOjYOXE8Ec1+UTv95fVuUoarm7UtEUNCv4wZTMrt
egDuuE+rtPuZt4IOh59B7/LAUfulDtwTqXrDfRFOHjlbFgAtS9VPHpb9/VIZ6iwJH0/ajITfAQRy
5Hp4r7NtYOvkMFo/A4boTkzLwAyEgIm1vFKeZkDbWN9WuL6BIiLmJH0cN3qPlJTrrpuDxNMMFsTS
Q9sXsA+DRUaWdM41n95PJH9rfWerxU1WMixORthCF8DHHRkVSQR6na+EIvHEM43fsHpfpq7aZxsu
byacpxXyQoRphvLGMXYLYOFzz5yT6r3odlvIFT8PQbJWKn2S8mNdber0wj1OVrmAbfH4fIkbu6n2
od3djizn9igxnxgyHbK+JXxhO/apPDLuSkK1Hju0tjERnOFu1sMQwZu6azFPk7mxUSJCeyu8G8eo
nlNjRzoWLNk6vDPr4iVHQS3tJdZ1ASTQSTKvf2emMlIUeXlU2ta3GIb8DV1om4jRXY+raxr4ok1K
EbBGJzzxAJ7SMF7CAAx01hzXprIjqH/VY6vyK2JRCBS0m6sqDIydAek2JoICT+okvuzRyZPR/ZX3
3jkXxkPfPLllnrjNHonCTTh2rCW0/iAkasIX72SPgaluZTWc+/Glrc7pGtLDDahhhe3SVerupEfz
lSeK3UQwX1nh+NhaLS4zNv/2bFkHVoT3W7t+g+ouE3toT+G8zFj5l89Mr8dqJLDFT6uznnIiH7bm
V1FMX5nj3oFpvCKbkE0O++C4LIyUtYf+7fJsxaXTnlDF7W2sqiCHNntP4lV5XOo6Ic6mBKtHIlc1
M0KJ+laVd6XIQCplc32uIU9ZtCGgxHUBKT99VF69H5Be1CVD4zQtqqPoh1u2T1Pk1PIrncyvtnMS
8nBPdjWdSx86UxqiQ1QmQ9sU1G4MVOh+qqpvUJoPptp+WxpImp+NWIHN4ttR9j60FvajbAndHi51
OxTPgTM+V+Vwm/XiB+QyokXYoiFvNhPLYvQLhWRHLvyp2+Q599rPYSo2llGZ90EG8Kczz69zaFdV
vJTMPTU7zVA9hR2NH3tAcgVIc4OAWKbjr2wcY8s3eOm9H4Va2nvJRiYCqtmxEZvMY5lZX1VuW+fc
IAiyXUISK7veS0qjPrNm/GBcuFPNxrPDqm29AMsZOtxv2ZWbFdxzhPNdiN/mMSXbSoXmL291z3Ai
D/10BrawmQtZBfQxbDhpKvF9eYDvvIbsaXVAFRw3m8IFlu7XRb2bF7WIDkzJFz2yBZ6TxRbXbf1i
Dz+6xU+I1yCYqYmsgn87r3xcyQ/tHAgLjP3+ZQ68XzkgYrLIZl/wf2K73hMUlAmWzIxE+3c96ouR
SbWdYUYV2VtkJlbwYNkVdO6E6JLR8PoYwKxYz7PaaExs8lDcL7ecLwmnDqdOeWE3FYEDH3wR+Tsc
2j+ir5Ws2QfhDU5755t9I98IJG3MY17Q0pxDBZqW3s9vev+YruTAx9Nop9UVa+PKo+e3Miu50Hcl
R2qe848aM/tT9U1wJ8K8UIlpGPMDWFFGr9iaIW+VXcvIYWvItBlLtpVRAPQ2P+TSsV/qql6sSK+i
V4dB2t5XJjJRxKotwbIM5TxzOpebHO3IUxkpoxQSjodirJZD7GV2OScDep5mN05GXe437hsX5s+0
RL3siS+M2tEW5LTYdXe/IWXfpYMKDnntZG8NXMp0rXnhAzcWZg7v03Pm9oYm8cTkAebZWL2yTao/
BmxRbVnfYTw0brqhtZ/Ar2cxm5cS7oO3/rDN3olcB9RZB6sxuagP7BATX6GnX6Hj9MexX5o7c5x5
dVjUKLePg3A5tpY6G00enuW2XzXRhQuDAVffIKkAMJbFjdfDVeQQnYfjXJY78u34xXf3Gpz1HIaH
yuZ7xzhq9Gmz46Rdj0BEgG2B7GSO4RvNzczGl7XM+FQUBWS+OX0jd3AXpr1/rWf+h2n43pz66AMm
opzLj2RmHLWaIglOKlnKAs+CX+2ZCkbSdjq6dj3uNM63s0GoS8pswp5m993H5hKB2WWXwBR/v/EW
nbxs+unlZGmgWYud4jxsfaKZ58CC4pUESfvoAQwK+mwPCekHSiwR9fgpnrI1b64X4gxjhnCRly0P
NRCjE8juq0ZVY1RAv40JMcLYoFOqcnWYuqnHgzd8k2X5G+2TGWF/KY75vPaJCWroaGcrVgWIlKoG
cwkKaNcvvHubJiM8zZt73ax7luW/Few4uAtMGoekUuI2yN9sh1jcrCuuGETej2Bi2eTHwN+jtSgP
cGrg7sEaCcKfubFc9/32yH4Q8ls/zokisTAWKA7HvjpgGzz6Qv0W63jv2019B7H5D1HnMJgq2JmL
cT27062vUK+oKiTdcvK64il0lo9U3wFDJregNMKDbsx9XqBK3a6V1yQTuZoz5RJXaTD/ItPwp1OW
Rdzj5D+Ni0nKTcPaJF/svU+NvutX+Tz6y3nL5+02NUjTFSojxm7dsz26H13mJ23IqspYwP+4mNhn
p3za8o92HndNMe3nTZ8Y15lQFqaIqfI5Xcq3ZhPxCrnKgDwYpXIKTyZ02KBzVoZovCR+8QjjlPMY
9BTn8iIalpNdFhe9F14ZVf7btzfEC8YnAYLHgBRDqzd3egGChHgYsz5SWNinp2mdqkNVrD97C858
lyWZMI+Z37xlqbrpu/woySHOYFyuRvtdwuPTTbNDKV9TxlyyWKsX2x2PHll7BEbeVTUdjxJZsA/c
pT3Z7nKwZQedZtnrPPwcKz9xivshvc4R//aMS4y14qjnMA6fBmQz28LctH+G7rJjDHYY9Yu0hyNK
jvrn1AtuwbtwE+GhGTGSp8bRssiQMcIYHhrreO9FyI+5Mb4A0nL1X7NXFN8EkF5ZlRU7Qxq5BMDW
aXiYCuOZEXu6IxXTOrRV0PykO3wxtah/8E6yYfe55bpsvulccchq77dX2jsxUtLIUHP6wvXkqlzi
NlePBcmgK2v3HHxu/2LgxWQeZu6CVbcHl5wtamimaoqjMFjZ8LEIHozbprT5kd+9bGdVV0Px0DAa
LWeXRUYBWrwrtuxe992LGxS3U0m2u4tpn0fNj7LcEvgWp6t55MoQ3Qe6wat+DG7DCvk0YWwqYoJ1
rMCrbHGGdySPVk6wXa1g7eLafNXF3HLTvvc18KdMmtku1PNu8g9saIt4FrfOiLyErVFwTC2ZPpc6
PYbFEQzS69Z4D7UJ5MHonLdQfs4AwSYrPxJbMe7W1H9A7kyAmC04GQb0BTBPYQVPw770Uj9hdwy1
eSVOjOdnBT7UebfMaQ7AKYekcMWFmdWo5w5UqQ/CyNm++qALW06vdb62l7lMJrlse4b2EMsso7oZ
SIFJZO88KcUVY/YothArvG3WsP0uCv7OCREBBOibkmdop6b7cNTP2yqprMOzv8kTOdwyKi3sY2YV
r6Q3l2tGPqm/J3pij9qKnKlx5zo13A7C+h42SHLkaOUzONHtqbkorYz1SkIS2bWky8MRw8BcmC9G
6l0pn0CwZj6pkQBPsqSixg+vyZG6LosQFyiWjjZ4mZrlqx/K27x9CCf3My2Ky+XyKhczyZtgl04T
M2OuJzKNvSeX2IXj5rFXHhx0KJk6QqS9Msvtxiozk9Nf83Mwyimmdje74geC1jugvPslbZMN90e0
0Liy/ZHq2CMqjQb6u5hEUAaW4LMD45A7ThKu49fcdGQYqjyPh5HVjpcdh4HQ2kuE8QyhHYUUca3Z
XK1HM1iebTHRzDWBE+Hcfwq5ZC+TZ2WlJ1tPzxSC54lAqX06EDaGIu4MVJaa4AVNehjDRrPu2sH5
cgvjrDm/0rb5DElL2011ylS72I3uA9fKk8sfAmKudyj2x0gph2mNCyZ5Tqdzv0wvlW3EXjHdbr1Z
xq4yf2tVfGeL2E9Z+RN06fWUs7VuzeLVIe7MWWfe7fBIfBlZ2cexBjLXvaf+vlD0BA7lbVcS6DmL
3Yj6MiaTB2BA3b7Ibgp/IkwdSbgMjuQ3LrGsJzQr4m4ruJELX5IHUNITZrZ+8YihbGvHTPywuCWf
7ENuxU61zXMulzUumxDIqvlrGsO4tqV/HuY7CQMh9dVRKilicjYT3Tv3gZ+zI3XafalqEH0W1Wnv
9w+1DPZ682VEdvXvbMOHRZJpxxGByRg1noxEyIkVTvNOLtYHoybkMav9K8098KUu+SNqaY5GtbR7
6CCJnTJpb7s5Yo3bRLY/X/CmA1Wi8+H4LedIGNDhu+uPYLM/M9U90d6bDpFjPkLaNNyP07RvamJ0
h8rfO132qKeeqGa2UGW2my1/x4Rs14GJawd1DDTMsLR/veR+1/Bsp4EeqSW6J7gKa2evxvo57a5h
Oz/4oYvmxyXveUY74YyXEifq888JL1hB6sCU+jcKjlxEtmb5ToiJ2jlmunSsDuVjRmooncL9xOj+
K8sLMXNs1/l3Zk/bTemU6WVQ15onniij2xF4xBdMQQKtVtun/LIQWIvAehpMq78X5iaucVcTSJBK
diyimF4asthjjJziVPsIa9RK85xu2428JI86vU+Wrdt1e+r5nI6aB7gAZklqoR4O2zaxAOhZgIXi
kxBA9rfAgM1T1ZhhLF25HCVBbQc1XzDNefvMkM+gocusTxCQ8mXwTf+AqGkGj+wXhzbtgwjl2HBy
qqm7p4U1H1Lb0Mc09Vw4ewQqkr8r7X2eB/azjeZUx2jSZBUZ2Wo9ultaunx+R5tjMGh6SrnKkBSh
PUfg6OBAyyyOeXK/qeqR+XFpeFV3zdVSyYNP7EyiL2OOoRonVH+5edcS9nlu2qBo9kTMr788ZJyx
WuVy4gTqTtmQr8SXZMZ5G9myqtGJu0FlDAwKa7+KcNqxl1peqnBrTi7C09eh95cs2hBDJxP/zEeP
TMHfKfVUUoSuf2jtOT0K/Kt3pDesvyo3pOkVDTZpMtpJqG/BGJJqRxfU8ZN117AyLwkW/XaAh77g
t8uCg8Hz8JFNg3cI3bX65CA/I9jJ2R7P4hgIUkMTbqrl23GD/nWcZzeMrcqzwXJf0mKnllRrexF9
1LGeO85BVxyFZIrd0KpDKieT3L0gAFj40v9KlFXchwQcomveT/zyb5oW86jIyL6YzEkwRPJnQpUv
88Weo8SzfzCESaH3bO6tZ43+52I15ZMg9GSPNtkqD6HojX1vCeQNOu+uurK3rxucJkljiiuy1ln5
bp5odzYac0KfRDc++E4v3jM3n94gqQrOVBChD6wDaUgC3dSfGbJMP2JVbiQW1S0hiKNXsb+2j9JZ
aGIbt3B/AeKf16iQtiYNJR2rk2SDcAVksTq7zLivAUuq17HSK9H2tntlFEVGoFMaekbcWVZ6tvlU
9oKjdPY1pErK9U7aL/RPHaIuLplU+KeiaHdjup3c0HswEdgi2wsfibv8sIhSkio960plh9wEZu5h
fyFxGeJpcxpTuFDROkxMADq/CwKEBO561ZMeN0bpzO0fIfsmzCFvwwOhhHNCIz8/eUSDIA+0cSf7
9PVt4o2+S+/RpvtwNATsa9EfnMteJSkJIGW92+YHwW9lddc5IRhsOgB7zWoExBPNTqaN9ACblCjc
oDcToL3o3QNffwRj9zLPoXlvsE2nDmivalvf9PC7YerXY1KFYflgEgt9Q7jFY+c0SCjRzS/DfBjt
bZyOnZRzBtBx8m8WyKVNouph+pG1/XvVmpc3VefjqSnKwYltzHQX7L8qriSst3o3kg5GUbKpQ784
n246oqIxGb7eZC5CZpQ3jXdNhWzu2tVg2trYFgEnxTzKM8F0LIy7MT14Klyq2O7b/ldtbcw8wfpn
fKPYEOKpVQ9aUGpbFr0Uxcg0v+V9A01zm+qN0w8qH8kQi0wTZPBA32Srno1BgpL1+XvPaaZK5I9+
fb0Rm3Usrew0gsJBXSqmG00GyA5hofVkO9ul9NiC+aQdEyyx7afrGaE+epGy6geCfpxhP5mOe231
qaU4Qsxwb2s6RN6tzWSoMo4nhjI78oNo0CZB8sOEntOfp09TTtCAEWZEpcdqbJTdLvRIxMztwyT1
dTdZ+tEaG7r7yRbLl193InIRpho0zBW8fQ+NblxyiZ9or+Q3y6N8vwVDCcN8zlRcF25+QzrEcoWt
gXGJZeWzjPupy87e2t0j9CKsGBCeeqhD23rP6MHCSE74SeghHd62EmW/yYlNit98B7/9pzPJ56ob
GCyO2YM5m2gsCCJLJAHYdkdDz7iD1Dmv1FFnXmLcbXQNh02l+i3EXXFd20zaar8+k3tzaW2Kd9s0
8qOuCVlqyntzGZ/m1PzNMRJrfpWUpfThxu2s/J7ComNa4+hEiuE1WH3+L2v6OqZmvYMES5BAWfIs
dUEiOi82SB92KdncOiPFGtbZtfTfrM75wSTJPKSKhGRSDu714hO4qLtD4/rxUHXGkX3lTzJc8iTb
nPGBOdM9Osh9wWy1FE/2ZvrXsJs/F84/s1bMew3XkdfIKeWDAd2YIxgt6bbyRV6YrvuZNylAhmP6
zOvyVe/RVlnv6dqRvsscDJ7F7D8XytsFAzrHSTz9H/bOZDl2I2vS79J7lGFGoJeZyJnJed7ASF4S
8xAYAkA8fX8pVfcvqctUVvvaVC2kq0vmEIjjx/3zBX1+NQtxQy9Lgvm/+ipd+9p0G3qd43qMRqj5
rpcv29Yzmy+Pz0rLqRzhL70xoeVuKE/fiMqJpmB6KH13gNFbt/fgYgWIgPlKFvZLrZ2vfvA/hvyp
j6Hlxs0m08rZlcFLU7KBIHyD5jRUoEIKcM6W90FCgBcxC54wz56XGS60gQCAy3SNiqhX0rQQUygh
bIcpwiSx9pLmVqHyQenYz2274VfdepwIMduXaqDNuEif5yXguV65ah3L/BhONXa0HIYtiZP7QNYx
smn3OI3jTRyOKfkfBC9SDhnleuustM1NtpTfaY+hVwzBvTJlvsdsHVyhN+wbkWT4V7nk4RbcOkYd
3wKSy1dW2H2TUKr2umlqMALiHngcrY2kfPiIeA++5x0XcHWRzCgfH0yLKXnas9NxX8dGMRW0z6Wf
bpmLZMSmnF66fNqVaTtEPJly8wZ7rPHEjrg+TGHsVzvHN95QDk5jjVZNj8CzsMe1DuZ5b6r+Ti7N
r3YcM3BhE1e0pvrpqcdFX/mZa+sF0FweNeBp+cTT1JKB5951gj09isoTdaOI6Ym8S0wyF8jP+kxh
gdxWU9JTml2168APxkj2zlWzzO9+WR7CBEApzxXa2avmETXewMtoHmM/G3YdbUXrfulZHrHMOHiE
YBu3l8HKjr3m3Iy+E4WFH+ke164Tm5FpSV65mJZqm4ZSq/TQcubXxSuSqFbhFW4W+2z0GGwKQ0x3
82gBbTSZYtNw2S66cTdMBgtG36HgN9SCZy6hAlneYYwRmzmxH2m8wjZJiu999NJpb06mT91qgmcw
DJf8BthVvlKgW1aCzRoe5V+i67FvGUX/sGhVvPEgn09Nk35qI87eXJ2I67iP9/AWCDEbPuOJvKxH
aGZLWkn46UjAKd5ksciIE1BG4hQO3wnRL1cwcYwtjL7ILZureKx3o243lgg/Zolgh+xhIEmxGAud
5Tx4mBXn6dvmXJZl8Zqyh2lYD60Vxj9M05cTLSZo15ibNB29s+3zPW1na9O7xS/igtuazIXFNW8V
TPEWBPeT7Ab/AENu7dJ1vbIKZzMZBm8S1Q0Gc1zsPGWGQdFKOuC5C4efvJevugjTqzDIoyWht7nC
IzVww1g50Nt2NpE0SpiONU7z3vJQtTmiKVYmPKfpvpBGt1ExniNSRE96cr5UkJ2MPD9aebDPS5iY
BfcqIDV+0+8Jda68IpZXGcSO68m0QLmE+D5bm6M6NGMdsdJYVkBLmrWZhRxqOb/kpfqpvZKjPti9
KLm1jh62qKuavNXebcsC14ZBwVjremsA2I9LXL0YzvzDFotfV9/gmiDm7l5uCOlriMA0juUcOVXH
VX8yHyDpPM2dQeVmnR5cibV/jk9xbZ29zt/lLLFWbP1OmTsdeTD2aMAWRjL2mtvBc9oodxlFArYb
eeGgOJrhqbRIk9jae+k1PUkJZskVvTzWkXXIoxESFR/bfi0N+Raz3Y4UibJzwW+ybWBar8lS5JSK
cW9znpv8rZ9+JJ2nbI15USyNk15n3veQ+O/dMK+6wL2ELKjutGoEX+KqT43nVEev5QtrJ9eO0o8U
pn00ZvdmzqwVqLzGC7isp+RaqpK3VfoLpeWpu80TIaKQCZMaKkpYR2MVcz3j2kDHAUmUlddbd0rm
OOJ4HfKMzFeCP414gTTN05C41b4dOB20QGooaKFapVSkkU2jqWo7+ZJOJL0PweyvekJZa+wlQ8TY
f13NlRWVnsWmK5uPM5yRXVq54iko0JcnrC6RUQT9DfnVr5FtB8Vru8uKUxlgkzEhppFMLVJFraaD
pbkjmjTRP1yBoIp06TLAlM2j5FW40oXFAW75jxbe0QLf9ybVwLMKCz4/LzSfO0+ZP775latu+hzY
H269oOAvvzV9yBZ9E4fXQKHvOi9ZE7W7yX9LA7bVM21zzsq9NNj4ivr5xt5rQgdhOH6Q61lymu6m
ZwdBNpcCkXrw70w72evhUpvW7NBUWWrQNTWHPNpnznHTuoePDvScL6vu8ie8wsDlJ+fH11sSZzax
RdmAtU8TcoH5FgIZm0Ubw1DFsnGeraNM9H3MFQRzI3tnViRJ9ZPAbELRzlY++Y+dRzR9z6PmRnLI
B229c4QXydFeNeFMn00en5KpOjmyYvzU/ggRpdqTVT2EVAis4L+XXzxQoPSHbrutjX5HJWO77/Fz
R6Et0WdY45kA/G/4al2Y/fqeWWjtUw2/ihvtRkPnNlFTlmplB9MjCjBy19juydusLOsXF/99lRrn
umW2z4PyV9JPZ7/sXlzwY7xVIbDsWzZCa/j5m8LiQCY3FiWLvKJq06leSkKoVswixRFoav6YPVdW
uXX0ktCdYMX3omi/KN+573FN4jszD64/ID5mpxDvdm4lrwV9G+vWan+qBjvCYiQ7mpwpfzazy6qM
klr2JcvKVtm5Sq3PsfAbyG9dTD7TPZnJOEalg5dBpZuwnpZ336y6l0wPajcZiH8BolDEnXE/LMYb
MP1NnUokOm+K8IFM646etT4ojm71q8zj66EmHbekPB3nx9RNImFOD41FlNIeftA62WeaMV+seHki
SEDRqKpvF4bVqUOgbtWmUAbjkJAnMQwnMMu3tX5LTL1uceuZLW6xMrhDtiNQ4O7GONtcnDE2n8XY
6XazhXjXBAunc4+btZwO5cCZ5Cw9dq7selDksBUVWdQOX/ctj2bY5dgVblgPHFqqhOfG+TIk534C
L6hW5lXHGR9KIF79nbJ77plYOupkvHFqSsOd52pMVgmLv9B9qIPmOCzmMU0vVwF3ikFr+EyAJs1J
PBGF8WoQG8ebrk59MOH+WXaWQ4rA6q/yJt7ylI2EGvuDZdtrQ+1NUXGJ5LOXid2wpF+YtVdDQwy8
aVi2SK6i5opqssceLb9o4nI3ut4WLN2aHeK93cuXdIFkXiSblEyG8lKJBdlKf5yEU/YSYpx96uYw
7HSVv9EaS1MyJIfOX860Z/DNoqFRFsmLaahjYSGtUB4Y81PnbIlpgDdWFaAXeqUS13gcKuDAKtm0
RIkNzdzgMFt0FmsD+zRiz2t9PUTacFBxKwoj+TEru6uipjfTtaeyfa1xAtDcKnq9s2LMgjnOKmIn
cVl9eKX7ooLlBs2tjGa0fb8+qY4mGNo/tCfTO6OvcXSn5jJvApNgQ5a3y7cdMzrFi/szp/W61LxQ
XntvhsWD9o5hPURLaT9ktbqeWJpwsFO87rf9Zg6zAXNygS2i2bFqhHFE+8FaCz7ZC8/HTS2La6eU
+qnnesoBmSK4Iqe4iXv0lnojxpI51NJfPRenrCsewlI/iH7aZ6NgT16F51wL4jDmmF9jSdI3jZpP
M63gKyv+9QdX3b+wZv7FIPqbUc22qBSCyhDaxIX+YlQjO6HjouajARXdu1mIlJGmr8fiVx105Yuc
J4TUrF6Cq1m11I9gzBjszVSy6t38m5/kkkX6o2UuuDjvQlqHBehjTLh/sapm5Pl8SvCo0LO9/iMs
Y95pC02wJNhcF/eyMoxfyPbisRyb/kEMzrRlcdnTEaT94vu3H+a/Hm483Nge/9Z3+RfXJf/6Pw3c
/7B9P7ggzBHYQOdcwmS/uy4NnNiE4mxB0sy68LLF/9guKZQgIQfjzPddzzPBMv0/16VlUvEFDgQT
N30A/Hf/I/82JvI/fYCQgbGBgxuk0YL/D2CX/tlzKbD8J2ROt+yYTG/f5HlfE94ws+HVmfjJulWG
s6pGbQqpJM3C2Zq4/SRSnsLQGMOd58tW3TszF/VzlV8KUU3y8+onpZC2PzF6qE1YBe146Eu76A82
mmq9TaRPs4UrkjZdsaRIY/SHsh6fgwJBbT07erL2UneNFTHApOEri4UG/Stesnp6EJI6ul/sY2hB
4GALqF0mYFH1v/K0yG4qp+/aiBajKfs19+St1p3fdeEhX9zJvcGPhJ6SFlaN8TF3g7ss1TM3rJoe
+ssy3IofzWAKf3ORzFG2cPpO4RdYgjPX8SpyuoJWSeOKUlDA1Q4Wo5Y7uTuIXQX8wyYINwxIeCyA
xbNpdu9j2FrJYXZjx1zbPnKdNoMnN0tfwH+GRy3DHheGR8NyRFRdVDxuR7GsdesopKckwGCewiJ/
pr+UmCHbkRnJGTdJcprCQh4DwRL/2TVyQ+/AjPRrnbFPfdYF5q8EwXPs6gM5LueGsTG+GuFxYdAm
SXbAQsPtkRbE6tDbftnDPu2sx74nm79OU1XD4h1jER90Y4QNgopr3TsVcAZ2f5Rm5WurSefPnGDS
vG1inGS7eQHSekvoO3bWZRL2n3ZvxddOTG3qHQzENAGe2XF6V8Viv9lyXD64PiC30pq4Imx3nmJ4
Ej06pFhlQvr3oaGedD3YB2Yq57vsrVTvchw6PQPh7NNRWM+kRb/ceeTa7aZ9ke88d5nHc5vPjCLk
udRr5gvB43zpqx3s/q58z7NZLjsY9IwY+dBxO1mGScb3aZWjjw2WmRNyVkkRfGfY2q1vSpH9+aFA
fJsOS9eH3XU5Q7IjtAZ62cbMY6FqDTtHB450uG5aunD2fcAeQ1OynRfmoaWS2P5CcQ/ANhiwHvKN
OQ4VuIjB08EbD1Qz49JKouGbyTvHGiEoVtcr1amGiGMv6LNtaMCVgquxXTrJGS2EXevW7PhSbhYK
vPIN8mnffIbxNCYHj/aq4KGdhy57wszQmxMqGCVw6Urohkl8sOXQ3/ZmmJXXg0A4lbBBzBL7I7Yj
axNw43dWXjYSLbLWTsDsZ3CvdkjmHfxmak5F7otd4aluZ099fS0kUyuy0JmhX3NNGvPlYaD97b0t
ZHKKc8veJoGnEPd9+AphUHxieJ1ZvRQCTPBlBc+ygHx6P4VbXaQ1q92i2uVgR9i2m4HPxZ7dYL3O
jZaqu2nWJ1uJcl4FS108CtZyAbudkY9vMY7P4C27E2dcjsNA+8c6ZxyKw+knz93kem7jx7KzxH1T
6ORolgGve0NNAT9z6POOTnwfOj/0b6p2dh7pNg/QD+F470xOwuMkPFpJWXpN28VQyzaxZv/J9Dp9
F2I0O5YUo151S6fWoI582p2xJQx03s6oKI56cSuXW7eSTogyEnKYsgLvzJ20p4wYiyNOphjRJGFk
1Lu8EGqvaVl5s+uWYcbO3I1QDFQBkoBauRnOodaJRWSx/sBKxjwNtcU42GVmnEfV31oDV7J87Onw
qifSkFIjGMWF76/mjlykjWr7yIJujMJ8GE9zN4e0jRLd1FZlrn21oMca86enWMR65Pjuh37O9oaZ
iTV8f5OLsz1vbbeIkU0M6+RmbNhpdqVueSkCPF9UamGA6rbBPMaHrJIPRYA71ieri13KT3YEGrn7
l9zQMjrXrnKjw4lktNlBZT52+47xfwUFwHiUaftpe2G3pSR7fE1EMN7JoUOcSrCEWXIpeUWmnV24
6cmscxuR2gxpQ8S74uflR6JV1nAN4l3lI2+dE13xrwjEZQ8yXzTPI3SPFr3D7ZpiY4ROuE9tfzqM
7HrPMwrFq53b/skVqj2oLmuPQ0wrh931kfZZ/vHI8jZNN9Z7tw/7SHpqOo+4T4+z8uJz0lzS2IZn
I1Y33ccCJmJj9Y48+G0eY0atxn2oh8+At3CD0c6+l5PaVlWZXhVJXu8tf3FOro7FW2kiWrEUBufk
sg+FgxcPlBhyCbxta9CqpC3dNzvLZu56QjKQZl59AIXi3FopPT1GErPmx4uJKWxJpvrZLb27BgGO
KI9p3xvgciOjT+XWN9HlaVYu71RgPqiOOdSpcpQkEl/rCpFhCw0Eq1HhiOMEPuolXAIvwoG0rBJv
/oIhwtGSOR2QCGOIc/yYocFoVi6o8W2cOw9mgbhqU5rW8b/meD/wzd2kU9dh52kE5l4LRFacSD5A
rXEeSOwC/8IWz5TYDNdsSXmKu6ZXp2sjj8tuy8ohuJOJL6+o8s5/Jp04/dVokpLwCj4EzphZahU0
I3fjDidta6VsONHUSwdfri947CSvo0g6i20My0jVrmTfx2Q+08TIJT4u6gNJ2uZrBY6kJN4sgJ3E
o0Y8yFPHvLzhXWo+mKADenM+TKMfj2sF8Hq8Fr7RV9+kXPz4w/bHpUBVTrzhfegtvH/QpPjw1iHJ
lWagO2p4L2W1rINwyvd572W37G1SNJG0fCyoNWfFn2nH3JqBg5knVB023nrKq/UoquYe/IUX1UVs
nfPQHzZd57XU+VYz9s2h1/uCtWU0ORfrY9DCMAsKvI+qH9P1IJzuQAmeOhjGkl3p1Kue63GGOlW2
QfM12TEXK69B4KdjoolidupbR5ZPQJ/o5nSN4Ohk4P2w4ORng3D+R0sc+MkY28nYDIM3wrGahmM5
oR2vMcEKvvrh8tL3IIiqpqi286S973xZ3LVvZ8Yu0cHHFOPZN5mg74Qqw6Oo/OE+GBuODf6DfGxy
csCHMM9SYwUSHN28sYFeFf5D2yNPenlO/6a3GOLLnrOegsspeJJe9RrHy/CAVStMVlmaB3e9rZyt
vBxaJtjnaYV1udyWw+QNpxY7RxjNSWc/TG5cQUAxSmqpNR3l5xF+8vs8hw9WlYrbltvv1k9HpIUl
zW9lbkBom1UftxEyaom5qWbZ4rNEfp+VW52z3Ef8Y5F1dpZkpIVbZqx5gnLfpMq2V0EnxkeR+fMV
uRjohga+dDIQnjqIfCTO4kmfB4b+pC8ey5CysFjUbv06BAsBhliFDPdFM1OjajczTeOZReBmoG4F
rhFb2DtfC/N1dCQepN5qQUSTI/FfJiHdL12Z/RNPRlVjNdclL+BY4OpLOcNnxzrkfm49pouAbUHL
7HOFvf2z6BZKn5OxmZ8Uprx9MJNGXw3VlF7W7jZojLI/p/5sni9G1WPBfyJcu0ZrXulK+4+1NciT
uzgAAsK+wLlnae4xcBbTpyC0krMLNlVvNZWTD8qabDQ1dFWQPPMs1tw14v4df1Qm6aJo3OkbkAQ7
N8cCk4ZOgMgzFcQU28yyP4WUg4fLqu+WmyU25+RFFsxjN/loKYGu5wsUGaiW0/hIuCFrzwYBbNbB
jnDod8dTQ9Q6Y4JBwy+bIlfHsJI8z8duNryzpUyKVRMi8MUaCBriqptMQb0NVFigBdmiSPbCU6ge
WIxwJxHwmPss3ndWdRCO5IHMXABhR77we7WbZFI9PzbfKDIsJlSiUraHypnklTHh1JzwWBaAys+L
9sK7XkKIqoo+XVVViE4/TQQuRg/GckBJMMY07hSWkUReS3G8h0WCTm88zpjED3A0/IPnVW+YhO5G
W0nafXno41N9i21u6C3f6mgu4H25XhIefDyyv/iCOg8JR/faBdfwNlBS/0QmtmDDasU7rIP+mcOU
bnsDb8LWQOP96H0arOZYOR9mSwSCXU4zf809RcN7tzOWlFFphviuFsbByCr9Lr/mFu+/o/Wb+jgp
C4Oem0MnISAx5uVLlS3zd2K5PPqy2RTlvrJ8dak1jvnJ6jaw91JNwfsIwQevkBuH8LhwpwM/oks9
jZbQ9Q6woXk9jAzbxVpXFk0wJkE8MJVFbuCFiH3Kj01HtM5GBE02MnulfISDipvZYYT+6WIw8Kb+
ZhEYwj4QpGJ7k6LZfmV+52Dwk81EkMvh0bMSbVAJNvhLkH4EQ+UaZ7Y5QXVnBIqXTiQJGK5idDjO
PZ+uOw1ei1yDZc74p9sMw7E7tyS5PGdMgrsyxo5Ay1rf4o7wyiA+u6prSbSomLhZBVHC2xj8Ut/K
9+rmWjD6+WsBrc7bjkqzoyxyFgGIg3AEiZal7lUK2gLVlFQ3w2pvY6uVFgiuVYWhfm/k4zOej/IY
u264cZYx3mZ5aN5QCpxtyUG6e1Au3ZephxRV2UlXAR1LL+Cz9KZl07SLjbjd5XXNAzOgunUl7QCJ
LK3m8nNRMUpv7Tjl3jVL+yTmGsyJ6b+Wnaf45JtBdUy73jgmkz1vvAKTfsGGJ8pr/lhSy+ZT2RWt
4SXXgi9cYj6hEbsMN9VSlQ0CbdntDa8bfi2lbo50/sSfLQoKZ6DXOtTbmxqoLwiSdoWyIpd1DSlC
bxKXITA3nXZH1dGyJaNSQMtIGmtHpmm4q2IrPi1WonaBEdq3i1nrzdRoaxskw3PQLMs2KH1rg021
O6kGPwwxUfuKJbJ9Too8uKy0OvEaZui3Grfap9MY46lE+NzONvUwVSHsX0Y7dKcUjeYeV6OFHVkK
VmhLwGbN4mmzGr2xRBJOgWfZrsP8zhd+6112gYnGHQ2A885ZOibr2YlPE8UDEeN1cQhSpx82ceGG
V9A0IM94sffQQIl+GpKkONSEDt2o4k5zwEy+sGixCZ8uMo9K7BqndGombFBWsR9oNmLVN7SbVmXD
2SyFiHFoSnA42W9oM0PVY3jD8qcejoNhUDlDWSpwN4MVaHCD8ZoWvcLqWIStcBuFw+99Gf9VHFEc
Eer+RnFsuubrq/lz1Js/8bvoaFgX+dBH1oN2CanKu5QQ/V/VkdC2CdxYoBnziRIujIV/ciPgcmEI
dSmvoPz19/bbf0a9bfMfl7ZcAM8uYxI05P9IdKR16U+ioxfQxgHLgpYk7KAI2OZFlPxD0FvokAL1
JfnoSAXqU8VXprpu3RzEVFWDIwHpU9Ouws6E2TkaZgfExUX5CXvDZpWceyVXqMyu8XWNTlKPC84r
FJ34qrBNX2LR7xz4ii5Lth/uw7pgbsRQOzzmk8M1agVchoTLAe7CTGlA5dTByFwg+1C+JDZnieNG
sUUTaRdB+5/ZaUKbNmeS1zZlLKN4BJXYMI2nIcit+kwqyx7UdiQaOD50aT6Wt9zzRu/Vcb3S3rQN
+w5gDBnmWZL2ZviBlFrlR9dLQQujes4+CuncBOyPk6LcQko2zWPCVH8Jxw2mhNbidj9xalzCba6t
ugcPkmR7H46TOdy0flW+GRKJ7xBMNkZ1s1JmQxbeTz7yaholwondckD4FFOR6gVVs8I8zaY0njqM
KIMBMcjroc+S94A65o2iVtvatgVoHdWYkiBymwfb0F0KYz90lVPeNbkDuEYoSeg+7Qav3WWe9PY9
lLZwPaBttoDSRh+YYlkYKXslr3ildnI5O7FlMo8wyP+0XI7GL5cjt75u0RBhT2R98mj0js8iXjjx
F70nfb4DYdVOT9jTspAkXQKLqthkptDZR2WmjnvErVGKb1yYaf4aXjrpb4IWBfKEJwq+E1WGgJlT
rMnOsWIJeqemshVbV3TzZ8UDJdkMdUyMMAdIcG80HiEO11IuPrxysPHw6EuPV8tt4JLS5Hm9zqTF
UlcjlL17dVY/6KpPnKibE/U48FUD1JQrwX6yS4LbwP5tGeP6l/YrUcxOxD8C2Zs0NMByTSTaXNBx
/5A5eDHwitSeuS5Ss7vpgok75IpMzERtJoNb3zJx1HjD1jEUURwfUjb1rs4WwKtmxsCEysGUVJiZ
Tf4Bv6E+D7Xgaq1ZPzD9z4blbdKsDotrbsBtsVVWuTy1o9me0wCwwbHy2lmvyJBlyU3Q4/mPElEz
SQ2tb71T+gb2XxMn+DFVK5yd2bt8YUzJlH8uAeq70TKY5X0Fx1scpomnwE5hqkMiTdyFWjA3Q8cp
s9yLCJyU92UwBYicMQ/VVZLBFUEgcjVZQJRSjReiiMErhDNEMq8fOhzwHns9qg/bAJMH2pjYj3Fr
vWUd22zeqAbYLcniWDqHvguCKoLCq3jbbLzRPZaeMY+57imjIyNfpmx8Z1dmhwnXGLDgTk9PmN7T
Cje9XdylKQpExHAg5Zqrw4zkNuIkXaXE5ql2j2c0u7IqjSs48Kz7hZDoWbLIgFVYXBphuYmlF2uM
gMwXsgmsR47b5IHVIATOWIyEO+04ntzHAuvttENonsrrzDBHDKLx5dKjyd7baxsLPPkzg3b6VwVv
gEvG1BYZn0eKpyONN+aDV3mabufGd+/yYYCdOk22YTyEktAJv7ixGetafFiTbNqDO1WuzwtekXXJ
KRIN1lkHn3iTUNHibFXNcgorU53hrGitQhNe7+e62yP2q36bBQNOCXtAF8mwYwEliHQl7Pbdrpr6
RCum69za7URnaA9A01u580C8W8J4+9Cd591VKuAkt2efsF6j2wlXDJn1n4AGib3ilG9fqnEimwp/
D+tCJl3PuiqGGtSyM1lWshtHO3xd4rh5dPF8lNf5ZLTzFQXvWm/8QKlgXala4FXnhs4HvoIhuc5U
jpIDOnBc0utJta59Zqke0PfXt779PLZB8CHcvhhfekSUYQvlTrZMvWlRPHjxHJJyNEwn208+4/TB
nf1Zbal/MZrrem5MRE0H6dirmZCPKRAQWs+48H6ilDOthsUUNBsI3YVzY1bpxHtntPAdO6B2aeQu
AHA4lrQmND8OhOl7MPnut1xSl4ACgV4Nc0RZRTIvXLxCgaPUTAu53KY5jIhgHZNTH/E4adKUfD/1
EpCXt7OYK9yqS0f8BOj6CRCNgqIteHMFWYArL6+M7pPhI04cwMpdh8VrKbvJWRtelbS/7GGGVLGY
feN+EZMxn9jOLLjrFk/l8bwOjSrmYFEYKYObLhkX3GVTSUw6KORgRhNeuHSfL3WfYBPkQF/nKq/G
W0U/0LJjDc7zMXI7NebJCg8cyT5uJrla6Ost7PvKF1RytzZy0WbGqXRBLc+evs57gIYHFzzjsloC
d0x2zcjzbA0cyr5zRRZM8wqIokxYOBra2nkgI1CwsHB55FpEOu7oSxfFa9FQ5JSv8iTPFGBGKBPC
hqqdAn9ch3mVDt/ZBUR+6gvYolAi43Yu623sGWL4ELqqZ3K1fMNqdkOZK+oVsVm7fs7LfMbHWWnh
p4DoeXPbA0xPB7pbGy9TPG+w6afLuZ7jgI6zNK3Uye1HQGq9sUz+zrWrjDdOp53pIgBW8zhvXJ5y
AOk4IIS7wY96aUZsTESbgswQjN1yFTjW7I0rTJ2W2lFOMS+oIyMz0YGPbsLZZC9hkJ7LyjH8dxSQ
pT8ry2zHm6nuJkYmB19v99LaTutd0cJo2xePEh2LKcun4lYMBZy4UE5BQMQQ0Ju6bf3aWB5l3Jnq
bWgYo7CKdlLD5KDfJjssdiLZlDB6d929FwfYPLD7JM5P0xFVO8HKN+qN63Vl/BaHXiM36GfBIzvy
8MwLF+hIB2792QbjJZ+m5Zyr98nrSzANaZwsF++V7x4zbgPF45J2qfoo1FB9ynqI233ZUJN9Nft8
jQ+xmVMLXkOen26LqsU9Rwg/8PFwN3V6WhLHrY4x7uF6D+lCD68IX/ymrkmy52Wucu+hq8b6zbcd
y37yK4tmsVosnbtrtdlm+4T8mIJEXSvJkWKXZmQrqAgHPNiZ8ViWZTPdTyFlKwbfX5mRFXRTp1yp
IbX4oVgf3mPIiqffnR//HX3+l3Vp+vmb0edj7LIhG/s/DT+XP/P78OM7/2BOYZuNlQ8mlRkyfPw+
+3j+P8ig2LbpOL+z9P6IzDP/Qf3VpfIl5I/+mXPF9OPZ9BVeQFcU41r0Y/0HnCuoWH+07FxcG0CP
L/XKtNuH9v/XJK5ZMdRFQQ63LgLraMhgfvJlDuH9IsKv9TCNW+5wMGzkJQ02NDr/mMwp+JGSDOIf
Xrl/YWS6+JT+xz3024+C+eTyW+FAcbEI/XkOq8OlN2hq4yhukn7vwYiMAiMb93Sogyqu3HS4Y1cb
f0lu1v+mZ+av5ECXCGDAY/ECNQwsWtX+/Fdj3oCn6egmCo30WQwWkZB6/s5nsQXs4vybv+zP86ZA
GmEY9njjqEhwseH85S9rl873uDq1EYmUBXzv+OG0cP7//sX8138J8zEkNT5j4i9/CcaJLoFK2zIm
ZtaBKKHifHOch7//Wy6j8R/fMvz4vuCdoqbNdqmR+svo3PZqIAA8krZTzZ1naCgriXwMA41Iqt8K
3R6Eqm7LLvz9vPma/3fy3fyLj4rLl+OvfzGuIwInkAgtekMv//wPMzuVv52RDBh/6UECXjFSWbJs
CzYJL7EogJ7GgNuAPDTmh3NJFM9GE2JPZWAB+N5gnqGp7yJE0ai4cuQknpaFxSu+9nB+yRyFacK1
DaIFRmUZelVJWxHsx9q4Fj0r+QEzxCOPADjPKJtwZOj6iA+yXvQ12GL8CRSLllyEbNjUq6Yz7GCl
xv/D3pk1Z62kW/qvdNS9KqSUlEpF9OmLb/Q8YcBwowBjNA+ZmvXr+5HZXYUNbc4+13VTEbvAyN+n
KXO9az2LDO1pyJ6AwZ3xen8blqn1ocrcD+zXdHzimp50KCpz4Oz9zGfO5zYta9dZ+njo3z5rv1wb
nGhUVRq57EAgZa/PhJ+/PL+prRzxALxyC5jYjvq9ScPgD0f55Z4K4Mn64EBpyHIRf15dgV06taXT
Od0OZUDvws6wwrBZwHnTYINrgbz49qfC1fbqkqA3bVWXfFjuAcujl59K0ivi9ygAOxqgOHN95eKF
1hDhGpIQGtb0zpnJ3rx90N98SAkh0JbCV7gv/Vf1VKi64A0lJp4g728we6FSJi17Fje8qWaqY94+
2m9OHBY7OwAUxRMb+ejlR1y4OAaMI9jdUXa2pQF308Pv/cNnctYz8+KuDlHcOHc8gz1eWvL1mXMa
eM08uHYjVpPPlMcJZruqIemlgSXfY0S4sHoj492CQkUlF8uuQ5V6sJmoSQ7uKUbzr1PMJOrHx//P
KuMf5NB/uhJ+KTC4SuMnk355scZYf+LHGsPxIGYGvLpdnojr054r/8caY0VpkrTmRg8YkvDOEf+S
Vx33nwr+prs6NKDmoqP+y9RJu0GAFANtljmnCmx+6m+sMOTzs/jfl1MAfBsnj+9JjscDh9fsy6s2
oPfdy+iyKoYsbabjbGMq37iitsPTpbBnddUEMX1qtIrlyWXfBR2hww7YzmkWsxNkGikruZ2ENPcB
ukBLRnyMx2vWuOSZLD9FFt3EvbYVWEWnykIe3UxjML2L3MZER+yGyUtpW+khF4HJTuiOy/wtzXE1
oUCqWkFExSCvNya1e39TdtbsbGrZdwnhtnVwgl5Vk9IgZjltWgawHfmA3L1EMrU+L1ZKK4BG/EQf
8oOZoXEYf86z1KWPshSs1CtZEmOoS6rpNt6Y875hDRM0J8DWEjCW+Qh2NosEZCx3zKDUz3LqwMtn
wUgOP01gTrgDmJ+9tNMGG43O5XziVV7xgINNXHmJVzt70vLxtVm68EsCc/Whjjv1jbg2hbDt7PfE
4Ew7sKPue0c+RIJDfowdNmTkUcepvJwZXZXMOnPSLlWNpW/X+yjvYM2quX7nLpnE0d8so9jnAVUA
8AFp2CMEkGCCzVBoP9SkW5x3eDSggvgZHJVQRoroWmcVTbVJ2345K4B+tNf4Wuxidd2qboP0kZ8L
6U4dbsVxeqgwCPUHHaoE4ugwVdGHOskGgiKsyKByRSQONzErU3ev01Z/NXQuQ5khr/QI0jFifihm
78NY+t0n3MKWv3eKvDsSLGn0Nmkq9djiXjQ7dmbAQ8ySA/CwGbZ7m0r5JNAVBpzzjMgjMX50Gv9g
MokgnnsMILFtyiEg3F6SdZiwm+LvbBFhNkb37Ql5MutbQsvOCCs1TSlMapM7q0vb7ww33ndpjGsq
aRmCULitmgbZT6Xv+rGuUr6gXB8K+ptQPhZjmLwuwv2Ic4ICBtrnSrL8s+/fkYTKcAVmPRpmmhQE
KIYCU9MmwvYoNt1UTg9ThaF6O+m+ehSdBYJauR2NOaCOlltdSJ/fzXGAiQi3RjQoqmEBPBDa5ikR
ZfQYjQShMGM7X1OCoxA849W80ZNUHnZyiIDb4HMYaawSYBXt3hbmGLFmaGjxBu266TEsf/Esv7mm
KIeIjNYG+ZYFoep2tomItahEA2pPRJrVZ6IzbksCUdAyGvtrPwRdcvPKmCRN8VDkrO/LEc/5sSlr
UZ37qo8bLl0Mcu+qWMBbBX6BQD10Ir9xMl/cRXOTX7BK66gSMLn9TetBLIcYDwvQkCFTDxkD/dtO
duFDjZawNu45QXrKYAUAWoJydK2RP0GjFiLyuOXgnFC/pOIn0c421iOjlc0fjotAHVMzyVBgAPE2
mqbi/ZjEaLg0miz9+6wu4k94BDg/YZGlHtqxo+ydnEcefRO5brCocoLambhYVTcezUuXAPrL97bg
aPsoyOYPyzy6yfVQ4tzkOqR96Y78sol2rm1JDKRqiU+Qh/V4ZM7md/vYyKlgtTgaMJi6Jn2FC5zY
Ta2lsXHfeBgwwqiMV2cpm7+NFfZkQb3KKctdM2QJUiE6cc8MIF8/XUhf1s7yapSFsiA7xnyLXkPA
vCEL00U10U4ZN5IU0lrDJ8sO6k+lp0WP2Gut2rcW8ch4LCVgCrZyTRX2YFs3MqDAsMDD8rVVjJeb
KcbdE4c+mmo+N1Oza9mO3XHBkhYmE4veEnteMhKCx5e/S30iL7uGG45KPZft6DbyMO3TgqmycR8E
TZNcR4mdnJq8z1Gs4TjcpVRa4YOIlp7RkeaZrD1OgZoLi2AoPtvyksRRVZ+DAcCfrUGo98hdAVFR
8DBZeVBRSRcGfJnqMwZwLoo+jSdsSZqq0BZbAcbNRmL0J23m2FzWU/opTeEZbU1b2eRTudVQ2mUH
0SNy67OoFE67z2PlZ1uG/JhKeZraBPXsojebWbOy3HRWSXno5BQgqwoQSmhtmSg/gLxAoAw6QNkb
zf/Q4jLZzQegraG1NX3OxUfxHlbEoir9T0mH7kZPapTujMwW2DtEiRv4DIH3jbwT0zPe9dkn5UeQ
bNDhW0T7D4T5uaE3MjHOt7ErqysasdHehbMEp36bl5TbpCL/nk2iuPIn6b8X2AA/Fb0wj4nFs3A7
4wr/5rQ9E8K5tu0PU52B5SX4UH/3oOMcpyWoSRsvy2e8UFCRIwd+RBKB6AdemJl6p3WR5syyaudu
7hbno/TBC2EhqllvYrMOHhimjPWGHehyl6fW8j23uuEMWn4KijUFAzEWGRws5mrh9apk0pBhk3LZ
DAaSJ4OhBChXlwzOqd8HXDP9mGMRWrhpQLxQjOdyowzyPo8tHFTArINhU5BN1QcmA1iTvcmQBh/8
3L5M8K4/thNbd0w2zdrZURSzuo0hZ8DwTKXrXrVELnDXx2qEyThl1WqL8vIhdb/kod0l/ODSOf05
sedyuqF63J+aDV7fXl3EoTPkFzK2BpAIPECj6p4GDjACxCY9rgEkmugES4jBRh/GpY1FwvIL+xYq
lHK2gWeo18OlHlY7qEoNqQ+tivOqS4CVUU7pPMJBHcdvtBzG+oKiqAIoUZ2WPJmKEEzLPOaRu/7k
vGyLOXG/xoWVjVuX0nCYjwgm7HDAuUQR857Ojk5bHDrJRzbElrdvieVl9908VGtYMbOzE7pHYkmQ
l6c8nl2fapWrsBMzp33BLPS597wWFORYhUj3fY3LCWJsMXj0NuAS1CtPjZzzk855jG0s5Qr7SLmN
NRK7Z8+yFlAq0tcXJPii+XvHbC6/anlAmEPnlspcpjk1S5eRnWfhaQLScfHBpSt8Xjt4IXZxSMam
D84xxYDJhZ9Qxxfs7ov4Kxt1TJcJSAFOU+aX3RbkML+oSPpoPJmi3nMp0prQb7/1U9cXZ3E+zPlN
4IfkVQ3LaetYtYwgzqKGrrwtKcUlOCmI0MuDRqsutlymtbt1F+Y4H/C8iPSIYM1SmAvZn96rIavo
IfX9kQoVOqNguuBrcx6myJoEPTt9RG8VhUCwNjNgaUVMfGVTRjYBVLFwMe+6gdzPQekh6E6qwuRg
VqnJ6rezPaTwiA0K3nXGg6c4TzLRP1FUO14qJgKfg2q2g4ODVyg9OAao4dFVQzjvR2bKAqiHQxlL
7cvY30FTWs33gMSuGtzB7n7uUfS3tfTj+IIMHxvewHKZkSiW2iT/m0B/5ZkAntUfWgIwggExNabu
OKjrLui5zR1VwKPwWHZoVms94+sgwjS0l1LZ3zWmRlbwISAt6NKLdveyF5oMOHD2aEcPAGbzdB66
4sgCwWP26U/cb4j7PPUa3pvvQU1jSeVW1fe1x2r60M9BB7hvHL0WzADJiT0M2OyuMXPyvRIkA7bF
IPtyw/B+Pu9AF2uMqsrvdjXB4Rgtp+3BPmpJD4YJGRadgWbmKzaBnXy0nCYAPybj3N52rsEZXfn9
CjbWmLFv3J5Z1Wnl1+lK8Z77+twbC03xbwIxZ7uMFm77cKwbnBfgpT0EI2ZXl0x0Ae/UOOoFAPoa
VnDsGivZD30wAHKvndHaWbTBOVgrZe7vPfx3QID5xwomejSx4YAwUC0IylJaH4/tHDAhSzAI2lSn
Pg7WwvBtaZP6KW4Y3WN8r3T2lY4wb8ZvEltsLuY2bZiNSNoyly1T5EH1WxfpzaxwcNqsAaP5QeMM
1G3QaVvsAtqZfBrAJteK9rQC0GOa51UQXCue+dEZSarMABMup+xj4I9EM7aVcTNAIIbFv3fP0pPu
Usz25IeX/+gH6V9VHJKd/Z+mFF+qVxLC+kN/ebS8fyqXWWWIkIC0xB79hUeL7KcdrD2EAe6oVVj7
y6Mlgn+y7SWRgvYb2mtu9F8iAqIESgT/t0DzWeXhvyUivBS+SII6SIi4vUDUIfIJ8Ur4Eqze66FP
WY+N2C55FbLrQN/96Tv5jai8zhf+rVP8dZAgRDHxVr+a9ypH7ZVlEOPO/ozfJTmhmy2EkWRZZ3Yz
yj8obL/9OCERLsrPKJFUrwTY2F/CIpzDT85c5CzQxnC469jQ5ru3P9Cvh8FT5/rKk+t+gET2S+Fl
Caspkxrvlx5g4VLB3d/XM1zOP3xvL+c26/fGYZhghsiSiBzO65ODUQfvifuwEF5EEYjcj7HKwE7h
49yFiYUYzzr9JK/m8vLtz/e7A/u8/n2X7BqDgPWE/qRj51yAvfHsBwJC7JGcskt5rKU8TfP1DZKX
YtewcLiarVT/sHr+f+cPL+cePz4yNj/ciUyGf5W06rS2hGG/yp4H1NgEbibajrLF6oz1wbJPOrcC
Xil5uxaH2gc4SbVegzv+7c//6wUroImug2AuWnT2V8KanNOG7aZ46LPE2zPDuteNBfkFBurfPlAo
SfY7Nt4nid796gxDZkqwkLsPFAToQ9T7eg+7mHbfKY7/MANk6vb6LuS9Ta+qwo8R8JYPXinqlbSs
kUX71TK7cbGdCSgD4Ykm7hNVNyW9GyPyCI3sIRXVGLnPgjDGMm7LEgpXO0uCWkBugHdR6ZhMu2oN
iuB6gCuDYu1+KTGxQbJwOlMBE4XFtpMLTY374TmUMsyLUBthUkUxpQ20HMJMBbddPUdbzIJBg2rP
1nlETvWg5g0LOzCPVJnYuLhkuo3lxUO5qbSLO8xiQ9CeR66zXCp/6S/SZZmnA+x6RVmK7psvrGJd
j102EdNbhcz1kWAVvYGFO9n1CUTqENfoc5god9wB+7Ls2ZSYUU0IOyELC0s53js50Ia9RilXWzTO
pG5bPmed7KKsvzEqyfx9YWfFcBp5wtzPA5i7jWwM3OYiL63ghAbw9rSJmsTeLgBD4TGbNbrlLxBY
YzpdVzNWBHBj8Kd5uA8oPHfPl0qyvS/zdPicWFXyzdgVe9jIsFHEz/kcNyPCa8dfe4g6d8vgW93V
8JxLmyaDR2XryMniiz3aVpYAKesEfbHvvB95Nsl7xrqFzNbiKwdFXLXYtckZ6yW/oV7tOQpXWkUR
Eo0DukzAZD83jSE35zUUzFpX1uKT5PzUNHWaubdi8Z5ZMqNftneZbRyMSljvAIy/G7FjdtMRfCX6
Sef2eUeXAl4pbR9A6qEi4WdhKekroM4/TLblHCydui8LJnYJSHPmWQ7h1iDl5G+xNa4uXQt402ra
lSIOmEYOg4s9MfWCHndvQbczXt+hkQrnb8+Yv7svfniC3dUfvDxbhTMGP/iGhx8u4uGHp9hHPcNh
nLsNS8ujzGafbSnSpVVV79vEZDWlIFEIJoRNVLOqPJRmYnUrESD1aahbUKN9p+3yKgnt3D4fBkSA
I4Ub5vs41yOShmvUZZjIuDmtnVJ9dM0QN6weZfGUFbWIvzcT/uirlkxDgvIZYagX8WBdd6pIoyMZ
Vgbns0qE3jqqssWR1uFyuYlqf7jlteDH17ibGaUSOMw+TXWXBcfB2AplsvMWhy9DjFP9MREYjI7J
IpV70UlI2yArQwPazF9H/sQvHBrpwRE9SLzVqFRLW6V7h7UpFD6awsXRGqeg+Ron+QSNO3anZUdl
u8Nf9aCqErJi6Bk/0GI/sFkMgcm8n8ducO/xuUXRddr1mAvVTKfXA+5v372n2dhOvoUlBLLHFkgv
RCGcZs7aPdmXogZn7oRY+yZu9/Ays7WkgybqsrCj3AR1yaULoBsjkhGtGbL3mOAMwOvUJDClZreu
fJbQ9Vq+YzGD8S+sNgY3kySxt62cTN7MqikgzUirZ184DsVt60vS0Q6gSHQfH2mLaN7gwYvMWrmK
pI24wFFM+UHjmOLWwSJ80xtg6sSt2zjcdUWTTtjdIgoNKFd3vveaL/TQplmitlXLJnhLToK9JVFb
4u7lOCSXJU+Wdjs7bGSOTdryhk2hoeVHLJQRykcxfWgBGaA9V+vIGgExAsBTSl5DVCEAE6sg091H
ceC/r6kxxOYUl8iUYb2Y8TBkMpUHYUU+UP2qTyvqT01CZDlIP7UooTT8Jtl043iJj1GQkTX1ruhv
VCBU8YBmX/nlNWNKHu3OnPofKlSVz6rrwQL6uRV9skHyPeJHG+4nfwQ8FiQie0o8cB7bpE3bz9Ky
7ctGg5zdOR2iwabvOzvZj3RMfCIcUrIB8jN2dKRXLH8TOHX4marWFK6ZZ6pzYF2d3JJrbz+2IwVj
M3OEr4kYm5H3R6W/dmVtTRD1KfVqpqpOj4kUI45NByZ3bnl2f1DEFYdd5i7pVz8o/Vsy9wWc8t7F
Km9NcjsoyALbodPpOwfX9edkcrz3vW2NjzyhqDQgUhyqHa85h51gYATecHqbDojpC/1uSxJ8n5if
oYlyGGx6moKuXWMbXIvs9CrqwbvevluER5pnwNmMn5a1Ip4JfyloXBwjxzrwoRnylEvILKXg5ig3
TbCijhG2oD+XPTOXHRYG7cBgzMcrkogjNF4h55vZ98T3Ps27i9YawLVyBsad5MVKh0Dei+KSWye6
qinY0zvpqbXuNVwmyrRwIJU7pQyy9MJbMkQIVdOjS7Yu33rDhPQ/LXn8OGcB8IsuTBggYKXlWSgg
wpImn/36qoD9SnfGMjZfDRY+kFHOwHnpzFx+kcpoZ1dLlhkHd658CG86qAhF2RBhAeM2gH752wYY
nWJqts/Lur9Icn+QpM8Rug7aivIHbpnKOY5RBWYFZyROY0NyN6fzo/Hv3Ofg6PNS7z+j73+Itw12
+3b80qVV+vPs+/lHfmxcaYt0cCKwcSXvjbWKbeZfs2+XlBCEIwbiygtC23ZZw/+/SlqIRhCOVmCR
xI7D3ogF7V/hIsw47GkDX9j0YrPW8Nkk/43pt/O8CP9pV8m+iy0za2Z+GdbpdvhqPevGgysaRDzQ
cfFRN829N4Ht2FYDZtaj8YkarEvhfRhXDBr6rLrG9pOej5mm4MvOw8+TUPOjxQg33+hQ0Niuci1O
iWdeD70l0dwR9/Kqs7boOh+VTJnspF+Z1bkHP/POqg4OO4yOPe2RgGb8e47lHynWPhWzOaxrMoqa
6J0X/UNv9A0CnKR7MMEbPhF9FEN57/aRvXUn430oLan3AO/mYhdjBrT3kTUP/dEtVJfcZ6WIvpmU
zgtk066o3xETLMQ2IR9LlDkv1LsaqsTeLxbwvhZ4Qtaptr6Kq6Ak2W+6G8zfDKkFCGZxVBExZAwB
vo4/iJoI+71jYbdnSGDWRpOR+/mbpxm/bqx2GLqdSWNII8SpwFEPE3EpGj4cJ2mJgozOZZ04el1O
WHzWQubDR5TcmQEP9YPHNBdDsWmaGLa/MNNqJWj6+DYBd3gJyocQhVSQXUzjjtFOuLMq940Vxfes
WXR/5U5Vf2RibqDx24rIeD1OHwSbhX0dyvJyBMfNsam4ZfwZ1GRU45kGvdG22hPaHuMLLp09yjtn
scnocapBQxG/gNUpiMtqkL3jiJKWpYTckxMvnb1DEoCAHHXgnaNy7hswCrwLzjuT32u4PhQQm3eh
1TWHdFgoI3BoNcT48JGwdnJJ5Xp2xOfF6ChbO3p33ewh3mL2NzCZDdDX94ldCmWI0CeUWAVxSBUp
/RWuzv8HQtx181S968zTU3f5pfnf64Pwscb6yJnqnu+3f//XJQ2bdVt/717/rRc/1P6f5z/GP7ja
Z178B75mdLLb/snMd09tX/w4wF9/87/7h//r6flfuZ+bp//6x2PdV7wu7p7itK5+fjQ5kv3sG0Jc
vXwpv6a6f/rlh348zzwbIY5mKBQ3YpEQgtjT//Dy8DwTCC2IRpguHYlO9e/nGRg2D9MbRh+spQxl
XX6Jfz3P5D8VtQ08z0LXY0fo/S2/8EvJgX8GW7Lt43WTiHpUebsvJReb/aQV+6xCCcnxSCOldlH2
KrvVsuXV/tNX8xs9blUV/v3k/HEsB4Mp7lIbuKHzSt7IGegNbcGLW1EuD0vdqMHZxHROPEK6Hc5d
lXPBv33Il4rZ8yEVdkUHpdm1OQOrOPGTosTeHCDlCuOw5NjtBne2qK9O0j+IHL/5YAo5TqBdicBl
6PHyKAVeCx2tPIQkDqE5B5iit5LNUA9CHz8K252q+pM78jcnDokWWx+ePvJI4tUx1zbPwO8CANj9
vI7Y5xJed7IwbFwHMce3v8bffcAQxVhIJ+RLXC/in7/GLGJJKHIq6Ya2asCbh/43Ho36RFtDc9an
BqDn2wd8KRoptrVBKCVCs89lwv3Du/7nA3JB2kMNeWRDe8u53c6UGETNObnXD23mhxdlRaxEt/u3
D/r6YlkPij7FET2O6duv7oWkoydJrjxkimMZqJRy2uIPK/5wsfx6FGCaWD59iUNfQIZ9+dEG3ZTo
DIDGmOYPVyn9cJe6Db6+/VFeXx2IxDKA74ihGkuweC19T3OllsYQ72p8x7wP6Ry6yYWsIan35cnf
PhSmY27oULDK+uXztF6cJdnoM6VnUMa0uawh1qTuPIJ4xEH2h3O0Xmk/P0P4YKzx4JEKesZ5iLz6
9sa01iWtqJBPMmABOBOij0kz9B+NzmKwMDOTQpn9cZLw+vp/PmqI/RkdEMn0tV7KzlDrRiUYYRzZ
3aYrsj9TYXXhIlRt57my/T9c/7+5SBjPCJ/T55By9Nc//+m5NWUKl1LJKoOqBLUPAUKeEHeb/nBb
//4o6wyG5yMK56vbOvU9a0pLzPGsaNl8QaLeEU/80zjhN1/eOkticgHgj3edePlZYFxRwWYDqyES
ro917ltXEa0VZwLCy/ekr/TN2xfkr88OxT4h5PmxfjBHvfruoCnKsm70KoEtJ3zLA3xCpNe66x+a
0rnOFJbyzjhnbx/1N3fcmv5ghuCAMuC+e/kpJSzW0lQY5VQ30/7KEvFQM2I5iaylf//2oX45besz
SviSvQ55EHs1Dv98cWjZWD3lNHTXKLe9BFCWHSvGvH/3ElQeTmKH/VawCvhr0Onno8DbhGHqlLTA
zykuOQsNY9cgz777mx9mfUrZjCKI8sI6Jv304jAQ6lE9OnIcs2zqDYN4BltGtH/3w+CYfs5DrS9o
iLnrNfrT/RSShw9yj4s8hKhFwg6DKSG9YPf2Z/nlGlgDA3jt/fVJiN/y1VFm/NoDbYGcGE9ZZyZf
lhu1kpMy2WaHtw/1yzXwfKh1hMqCSojXkQ/Gmuk8ZmwxjZ9g0JvL3vZO5yYNxP7tA60P1BcP3JDk
he+sNOqQmMnr1IfBHlB3Ygk2PVAFh2f63AUnqVfSASSCeVy2qyll3kodFOu4ZKJVUY1IPH/78yIz
cWcRKLM5hcGrr5b71c3ilMarbBqm+GyOmtA+Crds6j983l/PoRSBsz49WKhynFf3sRVlVEz5hGeK
qa4OSagpTeiX/iR2G3H/9lf76zkkpCbJ/DHxY5UjXj1+5eIAwSyJALfD0lwH1ECd1Dl2j799FC8E
kkJk0SFTINcP/NOlP1expHuAupZMVfG+znHrVj1ItbePEjqvvzjFHoY4JJ/I5mXyDJX++Th+mmXL
EOCkxe1HA1XB+wu0/Jjob4HqIvPJQpemXiHQrE93XdpEcAEoq/NiWnbBs76TpiV2IoAj8Pi0QKZt
jMCqvxNRmdsXKfyCb+BeqVcDy5qbpygqasCN9JnRaZe2tnkHp3EIwBtVNkn9TE+0NDmxk5szG+so
rs82gTNIOXiIoQpvozPMkM3GOoFjxIypj2d1qkUWprdZMnnDYWxVTJsQ7zM93PpTRENqxh97+6Wq
euc2CDDzbZwm66FBEqWhpTLz5+A4u4Qtz2mYaj5Qf2wf3XogUoPzrW2uIy+0gk+JGefi0m5LomOe
G66lO4NEk7HnugtP8jR0qpuFQPN8OrXgZW6tyEv1wWmtabpgvT2XDCSDHigftMYmPA7VWE4Q2sm+
807NfeiXHbqHf1e3U5QcSC8pD5Oab3m3eenjK6M8RN9mtL0x6kwZN+N+bRkY5S2Lq01PjhG+l9+K
6kGQ6LfP6s7P3fdIeMlCw/Zk0uIL1S0SsUJB3NqAx0ywfdkMUHZgQXR3YryB2LZ26lVnkeManxgV
VnfUGOoXJyd9byfYPk9V2FgwYuaM8jYjTJ3eBHMi3zNzolwe3xP9D4MJ3O94DGnABq8J1wevSG04
a8NszK5NS6AlGPmSW8AAQb0tg4RiF1nnBc0BJf/6bWINKMxWKUek6BKxaptg2h6h2pVFdwUPRYZn
VSOKm173rryfqQydT2FVVzieLK8cw3LP3AzILzXkRdz1u3FqE+urIhXhuVvwmVN7ZTKvNOektX0X
LYlR1Le0nJdTg7gExrspSBwQGmFj5vGsrjf4BFcxj2FBZ941HS7MrzMjWtfdVriNSVb6btNR8J2T
CQCVQs7BFojspY6DYR9jqASDK3RsD98w69vdhad00T71WG+bCvobLTLxAQqic2XTj5icQXdLmPYa
6egTfon2MbcZtByjEEqxKm393Wpl62wo4eksOljCYOoJcFRlfaMdy+kwrrWuOzwuWZRxVgn0h9Zp
OC1y+GqPpaiOcR9SzihC2to2Vg48jMxJRrdamJkMFd2m0AoGqwQMboa0CLZLkur4dipcgB8OKO3w
cuqSpj2C8a6/kRamtSTBO2M/li0dIVvFXPkc7LM9XxSIrgX9AkxFTl0o6/YeHgEtJkXiD1fd6Mbx
+UQSpbhTRS0pzS0zAUjP0lrsabyGLAkPAewEDD/FoC3KB7pcMgmLTgPPoNckiygj40nKG2zqqVDe
WHO4sCSpI3k95aPzYSZXAK6Nf9Lbe63FZd8GSZLvsQ4M9UknUgyonWv3tN61jY62KgP4vYkoV3la
uiBlAZwUGBkIQnjOid+P1fjJzz3dnibseMITqNule960Zezd9GE8yo91TefaHRP+qjmVipaao6hH
EhmLIAp8oAwj/Kj9Lr20m9CiNb3I6iebeXhM6ayeuTU7j3FqHjV1sx9jTxXvtFEFWycbnyEnqB+/
eMw1wTvmdXJfj1kR4t0LaGTJuf2vaEKmP7t3VDqfBJCRodC0RIexY7DhPxnzxCFF2Cb4I0LuRsIY
Fq3FFlWZty1weEbbU2Fd5XOu6bpiW4APQlFs40JJxaJdAd8B3kdvFjjvxtmKWE3mGE+R3x4WpbIG
sqZgeofdSLaMNI1fblMQ7gqgZ0ZRSlfhPDh4TqPNtp4yEz3ErGrYutd0M124YWeZK3xY5EJ4XmBL
dsC4gqkVafWJRgLqf6t+CT/JghfnVig1SgLwc8IQ0qHU6jxgAj/QCJBQfap7VVoXUtupoQymKOQZ
E8fWp2LL7kNQKQ5hF0hdOJQ80XfzAeiSs+ySqAsAFLeuRedNiKeecUHdLWcJd4tzMFZmU4PWV1N3
Rmkpszp6svxyD9/HzU61TZURIOsiE+87JnlArjCrhmc2r/KZVFLJ9ndCFGKNIudQH9wK4Wafiyb4
ymNN25eyDmJ6vml7XEeIlCrDfgRenAS1F3weMI+E28kqbZpR+hjPLmeyXkEw9JNtmnnhk4xAWOsd
ptGU7vABRNI+NF4MKMdBSpunEUds5AwgQZYmcIutNY415G0iffQLOA2LwiaU5qm2TET9NO2H45YL
SrLGD12c10NL/+8w4y3Y1GPuxwcggt7ndDbju8xh2LBlMMGtWBTGukacpxpONNkwbgqwAeTfwfFm
Z0UuLMJ1oYX9Nqw9WqmCZNBiN+gp90ivB9l3UdJUs+1CZ6TSpi/nr6rR7bDNPHdU+5ywF892Oknh
atgO+DXaFNp+L+BHFmDOmtXkIQb2qwPzm20vRoYfPHRDINvRID+qrkqqU6igVr+HJVNSIV6NkdxC
+JxvUf3maivbhhShERZMsBpw+HlHfl8BYG69D8EyMO4sW6YOmzbG0LNzh56xe5lH2OKDhjriZFny
gN8n8R3m38z3NzqQYJQzGhqBuhRLiT+K4rFlY9M+/wBlyuGWh15NIkqbQKA6avdbEhiimNboImu1
A/HwDf4JLNcEQTSREzCPFeW+2Iu36ZJXX+CS1FTaubVzD+SEBE1dCH1mbJNh8iFBAHYW0ts+iIc2
uHJpJaCnKVSTYoFUALXSTUzjVs8wDjSdDvLsQNFupG/iyNbx9QwtFoRbrMoOBlI2DOM57pHF3Vs8
3+EN21WdXOZ5Abqm0GM2vRNLCW2lVpSIXnkZNvUjKIBsOllsj2unTGbpnNOxHObnDWuJ7p6wKNwo
iDFelJ5JIKdryW/SUniyqSEv2cuhtFLlndZUwHbEBFxsBo+GyFjD+1XoACOD4UUKzQonm8f83cKN
wMAOIvDOLG2Lj1+PZCY8C8x6yguxPQ4Aav2TFfJDe0RRYteK2Rw2IAF7mJ2SpgUC8uwEH7QFvegM
nByWs6o05FnGOphvVZ/qcJf2Ia3vWMbS/GAi2c+7hV5Q6BWpS98Iiy4XIKDOBF+/5itguNj7Z13r
ti3Qvq64tS04RBvJ9PFjndBoyhqcZtxdbIx3Z/B9nJH8cSl44wl1EUeuR3AJaEWH71tavKGgU5v9
2EXh8NDHwn2Y2dtyuYmwdw5A82m9DqnW7g4DMFegdlFIuiygNBo+kvyG1k8BQI0FHl+J7eqbBCRH
tPqPmoYHIK/GNbtvXdmGOAuXfBXx69UzEvmAphDvqazKHiI74QliWdSVb3qXRSKBoxQLGLgcOu14
qY8E4ixIS4BaOyLERTR+1NDGFh7DYqyYDjbynra/otjT9U5EVhAXhRJflym9f0tshv3MJGw4mWlm
I8mGdeXeJw6Ha2KwYHSx7AtupB2DkneLgkY62vOyByFSk20VxRegd1VRncgK/hJHZziz0f2k7pwx
s8qdVxJ3II0S45f9v+ydyY7dSpZlf+Uhx8kH9s2gJpe8nbfXe3dNCMkbtsbGjP0f1XfUj9Wi62Wk
pMx4CQ0KyAQKiEEgJMV15zWa2Tln77XTtB3e4fu5ZIsRMm2yZHIl4VP0Hv+L5XWPeG3S17qQtEwX
Hzc3IApn/IAJ1Dy5aMIOdhxzl9ILYw2aN6pahQlpoRczLO8qcqQ2redNByVA5DRBMRZ4DfBHyqGv
o9Z5iPnsSWzNJC/d7VQ66QkbqWgegky2uK5TT7GUQMd7UYv+F/mip2s7idnA3aEFFFUIKXDsAV5X
ZkdEBMShiOTC5aavcvSQAYfphacNSXKWrgmyrZt4+kPjm7ihpSyG66WF2DapXrdCP7W1WxC/qYbZ
eXB3AVBjArQGu990zkpucIqm/mYTunkaiAWduGIzVt4QGtMuod3jo+DrrxBdcRzE8d60+3yCG06h
cUPPY3xPiH7+KJsBLKzQFKcngH6TPEBjqr5Otk/6S6Lbkvl1FQ/zGvmZOB1lMPkeCyS1RlZs0yyf
Ol+ThPIpeNHmRcibQteQcOEwK3oYZJmvFw9WJSpgOY05J1AuAossvOu00kreSujjCpwfFyD+xNNj
71Fg9noYPV6vbVmiR9n1jVUSPtc5znOi8uHephRcAZdehxdmIQSapZTPXYh20ffJACFjblq4tBOE
uFCG8LZmLDq9d1Nkm6bdpe+y1ZQNaNRfyHZV/RtOoHQI64BTh3VKuPqm0dZhuiUSvCJsGfhuUd+l
O6K6/C6MK+HGWwz53IDJriCJMrP0xyFn92azLXWxD7yyP8BahiTdEtd0xcy4FHwP2CSRXSXiLenj
OtjD5SieCVey0giGWbkrGjuzQtdcgmfyrLXmZBYu4rwNsB6n+dZnFHL3pWBI9oVnOxvbQhvbeZtO
XL03xdS7D2kjA4J2B2K68Z96XRbFFpF/uwSCo30uvN65t12zn/aYUbiLsU+3XXCj0c7IzysP2FDk
kvJko3NQiFFN0b4aCJfY2wj5JuC762MQgkYxDVuaTVzI685GFCnbhkphUJNzcEag08j7MokUwZiW
+2XRerjwgSKEp9ANsrwd97Ka+T8J26zjqMhGd3gcwUWSDCD11tmy4rg70D5FtOAj4SOX06OHtqE9
TPpyK/Ok3LcK+dPGLYfqVZD2xs7HlBZrLdZfI+w7T52Regy0bU4DBGtcQFGAj2QufdXGVGYXo1Mb
YEVn35N7xp9xvOGq0d9KJRDLG5o/XVWGEsHWrFtYOhL22e3SoWndL9VQtFTPmpbtafuRo8Ht1mtY
hqN78LzRGehF0HjeOCgY2yvIoWTwZH7peheDIKeykn5NQr3bNN3Gc4R5r9WuqNhDuexuFLg07m5l
Ls8zMOxT5C1a/siVb+YCmnKGhpjHefnb0UNdK+1KwFjA1q5DUAh6Lxx6W756NaamDeaRgT4PeocS
v2ndNRHrku2wnsiG3mqJCBIMc/lq8Oyz8ktLujXmjtnmmr3oS/mgtf5yTSD89C5FS3hQsipSzsZm
GN5Yl4kFAI9S82OZi6rd69yNtbPYIKpz04PuZj4NlKU8+LLvqr3vBZycreH31o6qV9e/CGFDqqus
vGi3Uu+Wb1Obse/0RHOeSqySNXrARb6gupdcmoZMosCwlmLW4ktt9idT3KVzb/N+EVWV78eGK0l/
pTf+bEZFu+CxqBcq1VcaB7n4oiN+N8i3MlS3V0lDm2rT5tTq9wXXuJaDbzRd7bmENpfeMVT0iA6P
G7iM6SZ19FLdllbpBKHjTgxc2mLMcJLG7vgxToVGbAfZluzT+OR3EkPqEGaem10Uix+/O1hMPrjc
9i/NEKTmE8mnfbm6hvNh53pcoTeGW69cb9Xk9R0a16bdm5/CIbdjWE0XoM2fuqS7rYrZlxQRnQHr
m6WB8o/Lbq6BIEfxEsUNUTY85y+whS7aSl5Xtf1BvVtEaeO9oTiaXvLAV1uSIIK9641nar1yao2x
98UE4tYYTfs18e05Pf/X5h/BianUCOgdsPucNLey1BYkJC5At7HpGeaa6l5oS6BVnqGw8HOr0bn+
V7+eYFdS/lGgVwmRmnWuDwyK8v4am71xR2VmZLzRKdfTefTVqQnqiTMGIvrD3/dS/0MnFQMKExHQ
ZaQSWM6Kf/mxk1oFg8PKdDUKkByZBC3KkCCNIFI6CtS//6hfW9AUhsxdmCGhJUBv96ujyJngdawS
yY2hZcVlwjEY2d08/ebIm09hJKIz8l7NLa7/S/Ne4c3qsJYTxGp78owiqLpA2GL9F5/yKbP4cVTB
x6AApJXOZMyyTeOX2bBKOmmbHfLQYNTKmKAYTp1NPNhVu/VUMV9lne1fjZ5OTUHKivbgc+B96K7F
1efvn+p/9gXiraHhvg48be+XH4ScJtvQNL5ALsp9OHZAYzVdQXBotb/GFf9fR/ov68z7nwuvyG3r
vv5xm73+BFFa/8133ZXmm3+uCguoGkg4f4bU+96fiHWgwzMJhIfEt/eXjtQwkGTxtfHeQWn0fIdR
9V+yK+dPLJHY0lYPJH8FQcXviEjXkfe/r1THQdniWBiw1pcbzIPzyxuuiaXXyzkodmONO3Lj60O3
HYmZONM6YO2g5GYwCjQLrySo9C1LKY3K2ta40OX1t4L748sPz+70/ZP/AGhzqrOqU//rXz7HhT/+
QOxzqF4QZrEZmGg51hX9w5BoSVCpFQOy1XnyyeVRvnWUrsI9TzfnVPVDRqGbBRe16ZQIDPX4qeJ9
v6kyudz//U/iGj9vSTwb3mHH5dEw2eSR/6rwIC2lVCkWoi3uYzTjNN82DkXkEaK/cc5L/5bKcgon
CWYv9N3Z2E8TWaA+uIhtP8RkATmVcQLYDVNksaxnM9acfYt5ZbdkcIkB3e4oNjpIJGTcXHZeMu2U
SwuPVsgtzdRXWMRMycqhv7CL3L+MpUivakU0NHPSLqQXLmgmyEyeVD9pt15aV1em8JzzoOdOFBvN
ykkJXPPDmmx3L4oeUC3QtUv2Ri+s+/K8Hju1H3UogxldhD1+h1dBAFyI3OkLP4hF0kg6vw2kfZDr
o9FJUwwaEigodknyTZDYjyVqlF1GkfyVEpG4j/Sq5OANW9169bTixc31qzFtHkYuZTtYElZoVtkl
Hd7ymbaqDEsSy25IUeUmP/GAA2U4F1JPrA03PhgBSqrLpXWWCIHstCtSRz1U4xraGVTqqKDuwcwy
rGMwL2Qt4qqnl2uCRDIAUmN3t1/9bsi2TgORezPnr6L1IWLMvqZfx7023oxGTgwnvnG0NKY+v1dg
lOHa6uhymZOZISlzCgpz6kr7azlCczzDn3qhGemacBQYYTEuF65bH9SgrXmBj0CNnwE76cD7YfCI
VFE3uOKbNsszS6UfzHi/0BDutgU1yoZUQv2QdKUOMqgGD6Ur9zCTSBBNbvka+HFO7ehA4a3HYzND
yPYHhxxx24I75WRQmuCMAQUbz3Vq2gczA2VGL0aL6DogLVxwodTWN/Ild2oy9GNqOoL0d9LQR8ss
76GbuDRa24sU0P5Ba2ZykxNoBeNg09HVyLzEJRkCB3g38uZQz9VzoRYan3ncHRrIDuSR5d0hLpy7
ZKr7jV0Sj6UhO1o8X4Tl6F0DOzVLLIR+e9SBhm+LqbmNe0kUuA5KyqqlfmrKGcNi78fBDlm4TVcu
mQ/z0gcPBuc2pjLNv1ga9MUUQDTQ4kw3rmu3mE6Z1VUi9GevOYcn4Z4qiFMXVTfKdSXL0Qa6UDgO
TdJGKyNE7NCoAoVwr2Y3iTLTH6OqapJyY5LNmuk6I83W3WvOugaXgsi3SwhVlrGlLnDjczcYYADV
AyO7MMN5BHhENRXpimClAhr8NnDUDQOOybjRa+JtD7KWc73zCH9Ue3tsaO/0fnE9xrvJSYrnaqmP
QIDuwa05IDUSRgcxjIK5K6k5l5FcW2fR+atpc2bZo3NLr4Me3sLs32xNAENaK5vQrs2vJYaAr2x4
xYkxHrFAsfD046B7TC9BdzhfIMJp73pKlmTg9/o9PZKKSArR9ZuYiNY3nFRQN0z8thoz300pmSdL
vUkvO2OEdDFN5sEbVbzNfb0+xnEGGKvslr1Fd7IPnSnNkDLly9MseLHGSVcPc+YGe5S0B9Mgppy8
T++jQMU/4fYa1QuNx/YuZcoCU2cQ7vlIdFlOu94Yr4J8SPcDrEB6yXYzgGSq5k2lk/kwtdYQOjML
jXnsyDDEnYrbihXGnsZyPYnJ6R7TQmE2XQYSH5gTa0QyO15cPC7B6Pr3Oa5tfz8ZaKxQQqWObN6J
V8DeX805/qDMtvNdEChgOjnF8xZhkF6yPzXOZVORsSnos7ikH+nGfexVF+Yc29dFFlcnLutSbmRC
v8subON5NpcthCF7ZLYo+1eE+X1oo7E4Eh4yQsSg8W4bjBJrGsMWJ1Y+RvnkjFvCS43QB1pyxBmX
7QvC9BhVq6neteQanCHVp1oc6964L+Mamk47qJlOgJfQrNPlNJ0SJ/liTXFQ4UzyF/aJKr5oC698
8P0hzsI+600GuQRdv86ec8egDJXDgsX3VDlyOrFkppPXpcFFVa8op7YilY1Mjca4pzNj3IN6m06B
XxIqFisZtgMbhg4gfmNDJblLfUlwqh6Iu4RgqjsKvxPv+3hMef6XVJR0f5ZYl5eJ4yXbTGnGNmHP
xUdSlgcqcsGXWCVfHXxm+0kOLPBhEbeuOwwRGcM29Xbp+RdBbh2bkaw1kv+G5p7mgfVCeJQFnnQK
jO4uY/qJOXNOdkk9EKHYt53LaKn2IZQBwm0uCQJzn5o1vIIpe51fQuYXEJQo15EtOOq+7UQyfMKH
bvlv7X6UKT0GhhoXY90UNxbWl42H47QPg1G6N5WbGv2mZJ5n4HmrfEbgzXJduehy0sG29oarWbTF
C6u81dC3mGBNH5xaOMnBmWu2AVy399h8L5B0WDsWoU7ss0+o1zKIbVDiR470YawHZlh9fz/LvDgl
Odm71UAUbMCAfy/ccrkg1k17VI1g1gW9CEVGxxscO2fGuIwkfRXtCy1lP5pBoryYXQ2MsM+DQx1r
LZtDWt0raD0vSau7l6nQG5yg5XBFPm2AqdXu92zLzEUM3rsE9etu5tigg+1ZRArY/OxoVfrLClc6
uxa9colZ/LZPuROS8iG3ySLj86XwuzvdLIjzcnsd0HFTatYxrXtr3tJ6HkO4towvEEs2L4Ga/It4
bO/Jtm2+Zjbgv3bygg0vg/8VCBFHnZbX6WkouKRGCGzaHTnF5WGGjvfgGsAG+aume2PJtifbt5zF
U75MBtGipXDOnFTToiFGRYoaqObsdztfRqAUeJv8IaX8U9xRI4vhxVsHbyCiT79tPVnsyBqPT3Kx
iTCGDxdCEKluAr1sLhGEmW8AAjQ9+nwHzaVksaQVfGVlO7SfunQ55BxX53lMOKaPKedgli3u19ag
q5wO5dkEN+jlc4NIsqy/yIMgflnK0Yf5FsRXjUHGKDc4nTctLqrsOBsa2gNWVr0l35FuBuRKPWHw
a/X2pc5M7F52Aq/mkJn3BNTaaEx4slPAUN23uru4Lbu3bBjYClx3ZJvxO+hgExMhOpwzVtwgTxlK
DxAFjo2VkNwB54oFP6FA3ysRc6tzKxOn7Host6bCpzmoNvioaJ1eBLWv3shYC+gpWolt3Be5zrM1
RsQJtCClUUcwgIcYqWMXA0VQhEnsRJLMJ4kUKGp8Y3xGXOiH+pDEp1S4gonderl3rK55sepFXeI7
H7oQzN50+vwfuWmwIHOHhAcGDQ1SFSa+zQvxa3KI6t7B2KSBbuzDmpz0kwfyi9C9qXFfU0cUHxTY
9pHYC/6Z7Qr76ItkSrbjZEwnMIjNC9lNzTNhDqzPwMsXA/euyx+5Q/MyL4N+Grj575up5cMzwElh
17dQoVTOOXQnBjGeS4ZfamvrbEwJUyjtzifQ4xTkEkrW+vgTVCbXttN+L1V+q/S+rwX/+dXH9JP3
6X+U28nD8/DPi+5PbPFPRqf1738vuA3i3RBNuis3xgQ3tNZt341O+p+0fIDjcIL5xBNYQAn/UXGb
xCkY6IsRsq4sA2/lwv9VcVOMu9ifqNSp3z2kwb9VcpP79lPNTS8Gc6iOdwDHpk3xrf9S4jL+mrOk
5YVOSnM4F5/sNuRJcNzGVjpv2F5QiCjMkd56PQf4Vn/C3yyiabW9hb4d7VixAuKIlmJHiZlp2G+p
P2ftafQt5pt5uhT7OG+qJbLHNn4iCwzHDPE+1auDxumbQtV/GXSV4TMhLxv2S9VaZ70u6+TbaBoN
xDUojWc+58eeDmq8KxlceeckQwK5i+mTQ7wLBMB5ZwvyARgew/pGXs6dHNSBZM3ugbsQuWgcTOgr
zLxqly0oMNSHTlKly8e8NJyDLrOwjVkUVBk+TNx829D0SLbTdyAfGVY2dD6sJSt9baX2Vd8Rfqi8
VqBf9R3vt3yy/jiaOmvbEeIT49M34QGWn2xAl2PHCGMOfu7uwk2BKCyDRPXjced/65ljEJg7wyxr
Z/BkVIeVTqLoQFAtV8jhdvYSnNd6O6O60xntnIpeOVVkMVC6qGvivqLJhEm7aT75hdQ6PclltTIi
mTfmbYMpfEcOpX0OEIMbWTeXz2znlrchVyC/6mbNpxwCBPFaD9Caw26q0rtANRYoQJiOq0lhiASK
gy/CgjS/GT95isYnW1FvpDzGEABFWAQmE7p01uGYYqq3r4oyVQ1ROpD6I+jYL8ZIoR8OzCGUCf20
mCGTZDXCP5ma7m3W2M2rbZJTvJFML+ADG9XzTI/8sPB+VZGYvOVx4Tx9AypB3Vulo1tvGUaigLPs
hNuukccoz4zUvBNWP+g43Op6iQ8wE3hWTN0gTdJjSer7cujAh2Cb9hhk0QgpLkRSj/5FZXdrbd47
NB1i4oxcZX1FUb4SLrEequUK8EQx7+QnAVNmdGyuNHMlY/JeFPVOV3Z9v8xOfm63YBadwr0Y6uly
CbqPvkakGzScTzMn4SYts2MylFiktTiDyu30kd4G3Xby+wtCfGi9pGX1LXeg2Uh0CH6S6FHf6Ig9
J89/pXBpI2syyb5i8LExmE8d6AIQ5OFM+8RsUJGl5XBg1kOvJNUeKe8fCzu29rXdISUbizW2qSn3
ettfTE0QGSMai25ttMxlQ+vfe4x1awu++aB8T9uYJnzjYjZyVHJy2haL/kZc2fMyu9/A155nkLuX
yUVhOdr++1LabxqCOqxIJ4bH5l2FxiG0xwUgck3NPsViGzNbjLAnoz7L0zKiVH9D7MJUFjEVrNkx
iVzUrYXD/MTvDebnUx6msaZQtSmUft2YfRv4vgk9Zv4hkotAtSya0TGfqjp56urkLIBQbrfe3bgK
aUfGYYEDO7m1uaAMWg+MPU9emlTc0Eo84g+0DrmR0wbq5dnilSBhGu06SfFSxeXTGlEPUnchjyrQ
V9GWHj8UhnBvVdM8OM34Atb2GhwRAsGONkhSHqgmLidKpQd29RZFW1d/EMutESVbJ+Q4ObBAJ2+a
z8bGvc1H5urlMJCZmEwu1RxisrLsBwQVtrlF7AMvIqsccOE6wSONOyxQmbkDy6bMdr5b00A3++aQ
l90XK5PDLnfcN5S4xWWLn+6qCuQpqYYxMgZkHUbsBhdKDjwRj77I7Cj/Sq9cGTa9w6DUeCpHfZfX
lr4JUru46YLugFEUSUvtHLlbbfMpfkld+1sVcI9syCkmz3p66iZov2KS8Y6AXGfr0mO6hCAStkVH
DpcLKjUZUK2gBI5w33PXpXvHU7AurSyQ5wny8rOeHt2KLmmoWYZzv1B3Xs8sScvZQhqq/t5bXuGj
3QpaUWfuUMr96I3PZZmIO1lbpHCPUxuBGm5pLpnmwaA/ZBrDdOXL0oogF6Fs0PUos3DIT/a2Qw+1
VfAjX7LR2qPh+0bKmX0/jPZ1KVSEJ4qRKQr7bd4awUGkmQ8wdWgOlNsPaurfhFujyMrOq7Wv2c49
Qe3Wi/KRsbHZaFcTXqcNS64MO625KTOHnqA5PZAYOO102zjTx+VyTa9ux3JPDpeJghSFYEFNnPJG
IeYm5tu290Vv1Ac3VbuuHoYQ0hGpjEFUzhqrs9VQhwxvtS7OQN1eWUZ7VIuuHYfKvmF/E1fewu/c
+ZBs8gzZgOM0b8w1Hxy9+jDVfOba6XZm0BNNdX2BgCnYSyh9u6XSbkDJJBsvkLzrk3YUrX3WDKr7
lg4jMWtAuHAyJiFGLGwGSA+REbWvdT2fROnXYdJ0r15C3I9PH+TclpmG7QUQcqfMXaEnt3TV8A4o
NxJD8KZNyzUtZ5tsU+fMHb3LxfBzpv5+7IvqwNFeZC34d8rvV6yEXftBB6+47wiSJYsgQXVsU4Do
fAMB7eIdV3QgszW6nfqVS3TH8Db1LEWJ1y3Go50SnQegp0MhkGLabbKdqrt2evUsJGwETHamIavt
Ynz6/hLP6psoWPxsPcdGNMbevd8XxXjRiRamREBgukOgNQ1Q98b0RY3cVNc4ceoP0+i9WhyBiuY0
Y/oySMFZxQhcDKj2TBJh81u24ubEeNU8z4wxWb5wR+8mbxtjlPNp3IPDKM29VWmjk+9Ba5tTtYe4
PGn7NFHgU3ESmA98eWY9XM2Jpp/pCCJO09xON0pl+rdW5z2KGs4KE93CAK7rTnoOPWp6o+B5NkJQ
87eQxhLnqRir0kXwVlCpbiqbNXRTmryH2rbWrFHvCAMkpQpV4eQ5CJYW8oQaUKx2k4jneDYtPfLr
+oGMgbHUrjNdZso40mfUX6aqpNUepXlH/DsHn2MSAldHjPjtdrrI8T6I0IqzNrVvGT6hnsgcQbhg
oSVtvm9K9K8pdRwpBib9vSINsTSWxCDFlpyhNQF9xQxnlI4AJC4aD8s8Zo7KsTYxA3Jj60PTgBtG
VqETKsIZ2ReKhYPmKmWYrU4ENEg22ZVmfDOLefZCS7ViP3XIw0ICIFX2UhnyS8dBkD0Yiaq9u4k+
RHIEzYI4K7NZqFuuUCep9TnnybLCMXax7NCYwwuuIwHOC33tmC1juopT0yathr0aOvyXmYllAiWA
dOL+HVDdnJ3Gwp+6566GOXWMB4w5UYpEhQzyiYduU0cXkVaX6G581MvublDamF8v/upf2mZS+t6u
A665Er7jdE/wBey/3Bvy6Qn9prqNaft4m0S5hkQo2RDZlA1Ba1+lw4TxIivnbNxXU6k3gIbyDpFN
qbmHOChbb5+S8qfzettGhKRfiK1GjjJpqEaAvmWIgyJkptLXEW/6Ctu3gHKQVghUARh/S5u1pUeK
Kiedr+UMA2UXI5gsj4TCm/ZjOiI8wq0jAYI2MM6C7cTcqOahDQRjghtnRlATJNLOC6m9UnPls+Fb
a6xpSsy7X5RnojMVzda520vCX5/M2GpeiG5HNcqBRRpXtp2UY+7HIo+rTawlZKpMoo+sdOqOQa6c
kOpAu5gCrz66bmFfFEM/HhZ7Go+a8trbumS3c2atZ7ijYP7zuM/cZfEulsmnLY2I8Ez32bb4LbVt
wHQwQt6WwTGOVXFwW9gNJBkU537Zi9CLS7WzMre+V6XGwEz3yxDQo32Jdan8CieuP8tJhHzMJ08n
dSiRH9UMMX7jccd/L2Pd/ZANBMcNtnZ8Nj2C9o3JW37FjCbfGgL/QZMVS4SmjarBqP2ee09mwlER
+Q5vm/5tdrJSI/alm0gNpY0p2u4qIG5kPVe+NaA1NhBF4lADqH5qDbf4Rs2KmUlqHWlIRX5gnEjv
R3FWHmWmTzvGcd/AYowkEoj54MiAaBfsS/AB+ynfZgRT3GhJ4R4Roei7uR185iDVM8dOGdINaZ7t
eUi2AVK3UDRx+tjotOj9sqPdpGiDIf3edEVDeeL1rrFjiphg7xqs4SlQsYzA43gRrT7mb7NrH6a2
e1d+m+wUTqKbcWxPohrERZKx7GlOwZom64BLK21AQ3gFBZkIzMgcW/thyvoHsoHTY67b2tYX7s5O
vCqqk8HdJo1unBkJmP+8zbJXwZBjH3uivhSVwWivN/KoyBX2EXRIG3MkN2e0h+aJ34Qr6hz09NnF
MFNJ5u7Ri43lahSqOfaxBINUDBOej5k+XOZ1xXehxW+1YP5pf+WnLszf0mnWz/sHnua/B3dmNbj+
80bMTr5Xr+kf+z77Wv0kgFj/2V8CCIf+CbkqOr2VFWlr2QzavzdkNIeAKd1E4oY4kB4LXIN/NGQA
aXngcFfzPGmV/iev5q+GDGQuU/cNXbeAPNBJQSz0GxoI/Oo/NWQcsLCoDlY5BR/iI4ZYRRI/aA5a
dGJFW43rFSceimOvLSiOceA1OdPDgrnobKKqDM0SbwF7ZTu+WDKlWz6SJBtBcF3nadM8Aspf2loP
G66IqLawge0dfza4J1lesctyZmLbzlnGAzZmjFuKuU2wyZBXjdQCifs1nY20gCWXErmktDrbwT9J
WrBRndaHsQlIFRbsQluynxftWDP0/ODcFI9Dg9pyk8dN51C0x9i8BynWFFpBD2lvz0pr9ojHKJYI
O4qnu34y3LNRDQqKIGmHLyCOQI4aue/etPVk3cCZH8QB5Uf+hjavvS30oHgJjATjS8Ic6DkxO69H
ZDnk2pVXjdNhRGwvOXHb+R12JcnZFWSr17420+euX/xbB83uHInaW8wLG/qfhcWjWmLqd8d+oKsz
AOCjMvBXuZR4wz7qikedA9t/VOVitFGsrS5Pn3LqfmXSOqgQPDZJfXF6DhkxlEZIozbrN/3MkQX1
zHSzk06nudhgyRCo67gn8i1y+iKfz3utvSxUinsVutUi930ls4DqK2nPYFO0byZBeRkmWCtvUSMi
GgRIUWJmKWJpsrdgxbsSPWfoxsiV6s8YHRI11QNMFmeZEY8JaUs9BWXHyHi1NzrFdcV1nq/TxEwU
taLCwrKkVfeWBpMpL3oCQuKjKSz5POua/7ViX3tzmZgiE4SZ+WjnWvJU6iMjrsLHfbk1G5vR69S1
kCUtgWAVN+zI6C6k3jIvba+13xMAxOK6aBXCeiyu1NCbgaL2YXVq2BGdJtQzXJ5RTpg9z3ZTuYju
jNTlFkNco23toCP17i10bZiX9Mb1IwbHxIgqSug8IqKmEVEJFiy9l1AUcZRmxjwCkml4z8LB6Ztn
fHfgBxKZTN/MOvWxOYNYVFGMuepZMDKPplaS4SOJOrip06yGmTjQZroxiDmRmx7pg0ZOmD1+SFwe
2RkS1DT92sm583kJYss7Fzitkw3MVFoMMHQUM+WyoldZCYHUYZWUF6FYyK9C2ssFhZtrCnd98Cqc
Ma1q6TcUeQKwgpyO7JmCPH1vKw8UZOV6DWcLbAV835Y1ElWbWvWBEX510y3SnnZW2TasJjQUc5R5
9tJFTW3b+AGnyreiLIduGmlDYH9oYKSAsOed5q7zGFPR80yrr56hiI8ZbUveFVQmQCTR8TPa1/BV
hlUf2O1ln6LB35qc00akJTp5bkNt9mejnBhkCUHbxzAbPTtMWsUdOncaGaUUkTdL3cbPTZqAjZOk
gl0JfT272fmgAaMfEhE97uI+SQKaUYM5eU+J0IPbpivNkz5r8hJmqBWWCeNSrEVlShykHcD/lUKM
btimNEzXppv7hR0yewo6NX2FNuX7OKh7kNrs1K3YWEic5zAu4up69LUh3bqjybuZVPl4otOFN0wY
fWyHYia9gVk2XiAA0U4Qs0RH34h8s+inMMsr75AsbjFv0llT01kZ99MQ+TCjWfUDRpytzAZv3nye
Xv8vzvHhXYJ8ff8DyJz6Y9dXb9Ak6+rXCcx/wxOd+cPfHem3/+d/E3b4C3xu/Sffj3PH+RN5q8/h
DBkfY47NDOX7ac6fmIxQODMIOUBu6nLO/qVnZBb9J6OYNekBWR+TjzXq4a/TnFnCn+gZmYdwM/Cx
w1jW7xznv2AxKQcN28XptULpVkCHucr6fjjNTX/p3Hxd9pVXpJxQYzHWoQ/tm2kwE1RvB3vNSDaE
MuRxaA/BwKjVBPSKosgmiYUdY2m3VkwNvNdoJCPcXapAHY0JYVQ4tJwFZ56hNSNEq5R+iN+Cyd1w
gym9SEHfgxFMY/2EfVmroj4NMIfYxpxSOgtPviV2ThqwwON/2zH5kJRx2FagewV0aLKR2D87YbYb
gpd4Vr1bvyZa5mFNkvXb7y/0/2lXUS59f7dw797n1/S9LN/Vj5PBz3/019J1/2Tq53OXRG6Hn3oF
Mn1fujZ/olsmt8l1OseOwxXw35auBdEVSTpnJ9LUFS7Gsv63pQseEZEqlBbHtmzH41//ztL9eTDo
gyxzEPyu+BLP/EwL/3nlVnMvzTgwiSApbW03o2TZJPFoRejgg9+T23//KM+FM7fCiL5rX394SSp7
xDxiciz7eMsJQ1/DjDy49z88//9Ezbu+av8u5l1/ISTM3OGZmZpYCT518j98Slu385C1FMGIEQSQ
ZmVvKyLM9r/9KbDYmPMGjmPyLfwicu91foe4lCAPCMY6iJiRn+q4b/39pxgrb+eXX4YtDUME4mQ4
RNYvnEM2m9WTRSQe/LM3Zjh4RNgsQOvmfZib3HUW76wRRDnN5YXTx9hw9IixF9oYudHbYbPUJ87s
S29J7/7+J1s12j//YGzDASYN2wAK563ZOz9ueF2K5RBMHbwbgbkQVdNdjcFwswaegqWlMxwrZCF/
/5m/iKPXrzZgKojSMIBpTEzzL7ss9xhsunlMVEeV+8eJmNtjp5sYbye8yI7PRXd023Hrg1w5ssei
KDXcqyp1p/9L3Znt1q1s3flV8gDhAYssFsmbACG5WvWybEm+ISxbYt/3fPp89D5/Yss7W/gRBEiw
L/aN7bW4yCrOmnOMbxyUCZmSUpOTjRU5u3/+Xsafawj5M/UehYxlsV7f3aV2MhbqkjIhuFBblqBy
l71shaEFdjpUyht+wgIisYj7NZ8/qRlX3Jq41aOTYkPSpTldOmnYHiDFRV7o2NGrlkSRDfQlSgyK
/Cr6OqyWduFIY70fjXEuAy1k0JJqidyF5FoWfmsmRvHBz/3nQuKqbFQL3GSMK/q7q5qU3U/drMeA
I9bZN80E514kp+Cff7zfz8E/7ykgN6jV0K0QDby3rawZ02grMWNfs/R1B7sEUklUKMpbs/GNLLU/
2IT+7l7xYGJ8AETNHXv34NJlbWqk36yomKnG1IyaRzatCpblw0Cbv/sBkfDj72TbZ7Mwf18jbb5k
et0gDbMVukr8TiPr1ig/evq2rebdUlS4bFgQmIwAyb3bigTS+zjV+QVX6ZbXyaTPNzCn2l2G2f/Q
17a+10Vi7oeBgwZaeRtroDBw802cB67GcId3AMl39qmPOXfFS18gi3IphskJODKz+wodL6FTpg0A
R8IVjaHRXVjlrO/yFAvwiCKRLoWjqMfD/IP978/tbyOR8VpCCcMDsjVxft1l9BEI6oBD1u9zk1BN
26EhgmYlsJmc+IPpKAJeB0Z0XfLBU/I3t46Skg+nQKSaM7en9peXiNGaqosaO0bjYMZHt4EQxQig
+uDZ/5tNlNeuRXMIA4T4I/Fomu28LQ1ofCPwXt5XIC7XmVyDcnSV70xLvA/Z0D740L/7TTfDG50s
0MD6ew5xbfX6yOsx9otYcs6c0+xSc53sU47d/dgmInlENklwiI0S8J+X+t/8qLyXKdZpfbEcrO2b
/fKjZqyRdVrIOV3I2/S1UgPKYcNb+edP+ZsF7vJahB3AS4Ii6t0Cd3qZbyosNmPsR35mGPPRbvQl
qGlpfPB4/swC+3XpUb8RWbWhASXPiLP1H3+9ImOJKUB6DuZZK74SORjEwxwoTcPYiiMeAEb3iVlk
t9ecOrld2vIhJnrZs5VjHMrEyQ91Yw6nmcRynOdA7P/5h3j/c//15cgLsBiamewOv385N5SNYwq+
3DpY8d1EPutViJXng5Xy82jz52/wvz7m3V0le8IhOZVDSRmTsilIbyS8tiZxal3Wl0wP41Nnhd2l
Xo3LQ5Mz7kMyiTdkiIe7ZF5wJbTh95kjnJckmCKxuQx7bSmeeWU4O9uZojuAN6SQ2GmxM0mc3xcp
8ykxuK///Gv9DN37/TokdbCx7dUsfRrAv/9cbMxLzrCU0GwwS46bND8YurhfWLgJigJ7eEFPmlDv
GJleMX9OLX/qNvrRwNTDq7s4f6ZnGontdKcAewtkZWSX0SxocHd8yjkK6t5SWaLxB7enX5olE+El
Qo4M8CPgYDIgmwZyyBCNkU881EdE05+vm3cXaBAvjeZeGezZf4BT17CY7G6h4zzguiP0bXrmsvLd
nMTumaoD4ApJqb7rQhDkgDPdJ1B3ErdUu7DQ/IK+6Qc70bY63n2hjZ0Mep1Nfjva//6Ld3Dc3Eyi
oQhxH3/JLfMNbABMEibWOyXz5YOPe2fz44Hh1CS5cqk7EN95K//+eaBTZIfPAs3GhIVuFJeZUoM/
YAb3mbS1h4yCkvhQOEat02TAImkmmu78wbL8ySb//bJZEmz61K/svrQLfv8ai5PRfqImgjtcgCbT
s+ihH8DRUG4Pl0OMgJJYHevKyLvqgiB4uv8umC8SeLZuHw1adHniW20UbB91kZ2RdiLH16T7MGZj
E/SWfDUN9/KfV8f7TZVjqE5vgz6HUOwrW2fm141OWBUAwhBvgmoXWCal9j2PxIQS/sOUx7/9JHir
HGxpeVvuu2qmh6LUjs2kgcMp34qiaA61VW4Kfl374Hl4//blmja3Kz5L3eDB+FnV//I6WgB8CQaa
sBkbYR2/nmbaRfuqmKZgTvDB//MP+MezvnlqFZ0mFJC8et+DfsUao9vevOx9txoHGSPNcnOJQ2fH
NPSjg9KfV4ZRgvES+gTulzDeLSwXe5gD7SDyQ0VmO8aDqt0h02w8PbdAvEDBu2Dqk37wJnjvQDe2
BcYS4zyM3pi6991DQqiZ3vcabkn6XoGjDw+0/6/QmXppSyZLMp0zWx6I672krvtgUf3x1LCcDJOX
HFfMo7OF8Pz6fOaLRQ7ARFaYGY/wLcI69FO0A1Te4JH++U7+8ePyUSi9LUvykbROaEX++lHbyKuB
pEd9EZUQ10C2eKj97V1Z0+yDVMZ4uG76/T9/qNiqlt82DQOD8ibe1qGHWdJ9t3eNRlugIwH+lHAo
OzTIH4JUlNG5maYIqjjd7NL17dSsb+qol5egZfsbAZ3y1EYfARr+3Ee377JxlwH5b+Te7Wb8snCc
ZGzWmXuIY2MGJ213M56OZtA9NUyA60K7PtTIW25qtYcQF/t6OXu9PnwQl/rn+4z5LW509iQcHXSA
330NfZJSxxxS+xrV9S1bSX2ljLpifKbw77rRj8xqw0PcMiM10lnc4N3oDiToLIjhNOv7XJiHnzfp
/0Yf/5/SYv4f7N5TNfzyvG6JNP/Oj7n+VpAf86ka+vi//Pe39h2Q4Odf+6sNajr/4sDBEQcbgtDZ
bXnA/2qDCvUvGufbaWtr3XET/6MHamwjd3tbYyg+dc7qFLj/0QOld0pYBf0J9tKt3c4/95+YxvMy
+319cQDb/BmCkBQWGXK29757mXR0C0YDzZRCZhNE+tSgZcs7myBOux+eDQztizdqZWdfxibGiQZ/
FUImL4ysrkaYuSp5qYqhKYK2ZmLmc2JYtNQ3SSW5xvc5OHdTw0PpkkXaR+F9JmWLixirJn1/vXbb
41qo9JBZEriYMdWizz1R0sqHNySn8ZNadYSq3gKVqvNtpOgDqVXN0n3LoTlMIAMLIxJOACQ2ugO+
t86B5fKq/qp3WQ92kCQvIzpk6YwUwVsbIlBvTNecYc4DTAvH3dRCuPs82TU+/caQHP9nZ1nzm4KY
KwqjsnFSDHaald0bQJOLlw7l1B3TSaXfWQMV9RlwQTcH5lyhqjHEXIz7Yqyb6piPMNQfhsWurC5A
8UW94I6IEV+KqK/TY++wa1P59oiooZshWLsaq75FMz6utr1cmTwx6Rr0BS9yy5vzdYquhQO2KfG5
vGp5tnpXW8+ogvv61XQAludeP1ZdAqW5yhq0ncWmS5Uo2UKGJEvZGUdmqCK7gwOQtl9jy06660Rp
gDBNVTP/LWozdd4c5EnDUQz4wV6hxQmwkLOZJVL3upEoRyPI0YrkYJhUX9KniluK6Dno1VrhxYu4
JW+znisrSMoVOXhYiYrb1hScItkKRe1GNyWzWId0MjNVbFf9GGpz/FNEm/BDJAwetz/f5t0NEvHK
vB5dEgWfNI4OMMZmdAczwau5Et1XOYsufFqNeG6+NP1UVbd2U+4wbjQHFK8PJmOEC0a+2ZeozvpT
NLmoBDIbYZaqf4gqC2dIAuMTeV91EEZo6LcH9y7OMji+ao6CuJpofsBf1kDuRXjXvHme89uUXEvz
EQdeODw3OC+nC8toe492Cg0o2NQ6Unr4X3JALTeMpbWFybjFw4aVJ1UbtemeuOH1LtzSvbipGiy5
GK/hZpLhMTZdkAgdeGDYP4IwS99NUvXc0GVPT66Fr7j0C3dKdCi9WavfToQOR6EfES7K4FklCd5I
Dr4LKcW0G/RDohnz+qJoX21C9TmzjGscRNV6kwNvMB7t0Bmes3wxdo3UEqbNPdqNQ4XnZ88KC0Ew
VcYhrQcT5aQ0iA9rIv67cvO4VWd6a5Xr63o79vfav9lTPRBvcuEwQYyfkOtI7SkZl258WQrXnX44
snOdk67QFuO1yqfkqlnqynhrYQNUeyIzkxCZdEMmZqwvAxCQ2SQEDHkOXNTjqnXFPXOhNGPy0ISc
tdsGitW6dOi0h67Vd/poc7qU9liQkbto1TPj8CYO0szEzxMPbB3XNbEcZzrsCb0Blx/VY2buzAED
eudowwe090wjUKRWBdBE1+4rdxc5leWDxIRz2g5aepkt+uZHySBrXoRrX6zHXlSSSLiwKmNPryMH
T8NUFU8jspXOWyiTLjSzHW+rhbhjEFgpchKrljn5xaZVPg1Gsb6GlVQXQiUrNLRk+lEZDszvalL3
Rew8rUz970NOoeYp4aIxDWEU2U9GlwEa0Tik6ituiblh/+SLwNlYbVgCdpOIw1ohak9UwjeDldg9
z+6sSOkBh/qdWZf2SKxrdNPzbwaZ6pJdvpjLvVVu/RlmzoeGjKnL0siLhygtpruuzEzjHNrdGz1L
MM5hUkpiNNf6GUR79Tm1J4emPvKut9EQee21Fuhf0Gfg4NfEnmB59eIB2esKArIcQTD1pv1k54bK
/XkAIZcss9phsGXkO6jW9kPiu79INc3rYQ1FAzY6xyliAFO47EeY78EI0f4mhq2P6CF0sp3Q2xDo
emfOr0M7fu5xxUE7mcbySZZ688AOYLSekBp0YmQrSM8cR/5wwCJfJ8QZBY5VRoFZGssVjMTw6xTH
q7jMq37ajUPeEidjIEq2m9S+42eeTxhoQbfUA7ryTY+6Hx0uyisjXbZBRLJt4s8MQf2yEaI+1oZq
Hyde9hESXUM1B3uU8j7XHMWuaMdPpJOPV9HoaGDphHzAFNE+t/o07AU9mz390uS+lgDNNizjcbS1
M+GOCVKW+kHP5uZ6ku4U3qA9y45tuiAVr6G/+hOs0QuEXejf6/6YGP1GBQnb5ggyQD+jfrc+tyJ5
kU1dnsUcXWY4e4WXT9AeRF3jYKEqv7LlcJNhXH+o13UNiE+ADd6usKmrClBoEl72laF8a+jbuyEf
qgsXOVYRkJpRPCcw0M8MQLT7CfQDMQFVdaOHWRwYqOCf3WRsD00B3b7RLe0tXw199jF7DeQ4apW8
Iz29yU71QhoY6kClfDRw0V7T0+QyX4e3KElvgNmfyqYJn0Nh3CI96D7JptF2adLKR3zDREkm9TU8
jatWNMMJkTp2Da0q9Dco8IUHYRsHR6f7opHxF03TyUJCQk2AhDy50Ui50HXnBvu5V+gbzhcFROU3
cwvL3V2n8GF2KwtL2YqHNExGX9nQtGvYPm6WVhdkmO/LEvs/OLrcqk+10W4hj7XOKCTpb8pOzhcU
Oc6RDZVgszXVDkURWV8ogzT1tamIH6ANtxDWoOclqsCcOQfu/mYFDkxWuMc0sH9Mk8o0z21fzQ+W
U3UFxq9wqOvAjlq3R5lHsXYsIoqSe7Hqk/2cY/B+iREB10G3xMsxSYcymHqlB5D13upoSDD+DVrx
mvHKv3YG9ZhXeIiKNmZ7hp7MIEIv/CFkQnBhkk96DHtXBKMOQ9pjssT+wpgH3IPeXOWzlsEfTOq9
7fYkVy+bAbFenCdWhrbsUs0kvtQ0B/pxcR6RmdQPX+Z8TLQTFll27UFEtvIHkQz93m6X5fsca6As
3DGp+hspw+YQ4RDEYVsau2qTQK1iyr+OxLhgStLVGIRqdLnHmuHu087udukia1x59Y2Rpk60k46N
HmXLx9Qa+DheK2RxGfaMHSvAG34FcMgClhDti7osL5eQ0+3GWT1UxljVIAJssdfENO7CTNMM1CaA
BzyabHL01BRN+xkC3K4bGXAS2or7LJlpR3MinX64aVZ+KjOA9E5mZU+LNsonAjv6+5nsD9qn9trs
Mf04RHl2/XEcs3I/D9WPFYbIsUlbMltT3bmqRVlcVWrq9raz5j+KyTAPQyb1Y5xN0D3doWWjNIub
dtTjwFLpEHRRl9xjACt9kiwE85Wi+MwwYT3TrhOPsV1/zhPwKeAs9AN5zuOrYTHfmnP7leyYDHBM
jtXIcjWvjiEa03G7p0zoeJkSCgQB3LV8fM3OrVHS905XO7pqGR5Q2M0R71o9hETVvSa5ldJyTHqM
o9hk7omGqMxz16ki6GhEPkqz0IIK3/NhrPL4BbubOsaLw4LrDJF9xiqQHwh+Ka+JQ5Bfp6rMgT8X
6NI5icxQkGbNPvRzTXlql0t8I6cW46FIEcSHNnEmGJoyGIAc3kpqs3mcfCs13srEGk45wNcOla1u
7ya7MFqa1DayJSvreflnUw4hvp4Uw8KVoqHExxSQ0iEJ+yhaMgUKR2AHidpQOzPpSfElY3I9dH1o
fC5SCBY8nDBgKwd8LuZQQz5pRmu94cDNXwxgGleJC6HBXmX7dTForawF6R9+m+oKkwDJi9/Q0hRn
UW5k8RVhHoQz0uIjmj1Bo7XNeFfkBFIgAVgjSrruNkfTek0Lqj0IrFa7Ii/6extD23WvI4/0u5JW
OPYyUKsA0ydvMAZcOzkytTMMX/QTud7yJJqtTVLW3KcDTssUysNQF+A5ZnBNmFWYHjs4f6xAGjm0
EKLeLmnt2vpVxbOdByUibi5poUWHHMPkJMgTC4OIUezDvE56GGjLFu04E81+jBnX3DeavhxxYsj0
PLaJHW793O7zVNMY8uBTCn/p5AJsysb7TKZPJubHoVuumDZVUDA0fNgU2np8XOLS3FHCWLdmOGoH
Bvfqu2UgmvbyrBpuHbbhk1yy9HIu1ujF7gqnOxHpbNi7jMyI3SSthWgE8CW9l2Hc9hM3xZZSpXm7
XliVhWNvQ5TvXXvInlFRUwTmqn2I5o6lWFE3erFt6W/SQX4Ovjo9aexyjxFGupcRkOiu6tPxqSVp
5WaQ7E9CtY3HaAZ5dNvH2s0A6fVm6kc99LG/5V9CYoXQjpobfrxZ4muZucMuTm1rl2IFcSgeTP06
MTP7mjSE6ZugpMT2qOT3sWLO4ZeppYfwf8L2JmdTPLVhIy8dqcqHErDbs+1ElNO1pMXuzXVf39fE
a+0b0i7AD/T6V5VF3a5MQwVbrNVq8Pxr+EPSBgxEEU6fHLOd7lY0tIm3LN1EaEKMWUwH7nvIVPLd
Ja3sSzaCXl1gU1/1dCIQ+Rbw1pbG7O6FLNcjmNwh5XBvp5dN4jjnvqumQ60RcjfppXVulLMuASmU
j7EQ4antx+XTEmrpq0IY6MMYHi6aikdx0PvwuxWBWOmtLr5WePrvsewZvHgSYDUup6W72HBzHrC5
+1a5tUuaox7ujdntdko4J0y8uNIxWp8JOc0EaMZeJ5gnb4CKFOHXHgvUFaZzDtzTkFzG4OW3cxtw
UYunWDOsYx6WIRtIQuAC+DLL/AqeubhQWldfpibw4sasPnUrRYs3C1HtXTNN1J79GzJ5ky7JYQIh
jBdnyH0w9hY+tqnNv8i1m6AArryg7TKvArvgTMj+XYg7NzK6x7KxOyJnq2WigB+iTPoijNAUR5Ny
76JI0WRPOZrZHiIgDtd0TyiqCRjwZkdXx56qqfT6remKsWsevzVtJZ+GuZs+12ItLF/OSMAALwnn
iyhXOfI4ze4JU2jtXpAXkqQva4WbBKIxNT6ZSZl5kjCR8ABzxusOlMo/8m60g1DvJnAu0iJItnHe
dCTsz12S6x3Ac2dIb0hpoZ/kUOjrXp8vOW3z7KWz4G49pCMRgSRDJBgCmil6dMNFHbtZdp9ofISH
JpkVielGpFsn0wLI5SNTX47T3FoSdYuVML5jqFMERrSonZMyiT5jk6mAfTGUuCyHUk93Kx247NBC
jdy7ISY3skatHyrSm0OYVem0y2Oqcd+mmsJUHtLq1nL9Va0LTRDsFzvsdQWeeTFmGYyGFDAUz7iQ
p1pN+ENx0i2XNHZ67OFRA1WG12Xuw4fXsFDpgpwllDKf51YmUDb6kq6XG1WeXSTF96EX1pmgHewO
tvqUhMMYtMOkfde7AsnLYtIKWM35U5wmksHCbAb0p2yf3HX9WkuT9E7ka3kwJgAcTlvaV4Mm5092
X2bXXCkHMa3ICMLRW0yDpEL4UMQxctJyzq7hNsY73GD1jvdqGsGWd6Pdai3LVdM3pHuBS2R/qtIk
2VtVm94TlRSjmilzdxcv0tB9jlz5rQIt3BHTVVn6lbDJ2IXaXGzxRPps2udhjSFvtthR6Ls1WE0v
6HZETpAlRgwAcB4sGJW2qZmf2rqrolsNEDXnNp6sqcAimUEbe5XwVMuXISpSa0/Lu4HuCXSqBjah
SPr4kjhsH0dczTGGBCfM5vCpt4YNWDY2pMgfjGKMBxe9FXylQ57CMrztOIzLU2inWe8TPcNBpncn
N7yIjXFZdxtATr3GvWVfWnPtvE3A7Nyvs9OFVu4xAcILV3Wmai9HIIG3nBxk+jmDjwfHbUmT7iQr
J3X26PpDAKOca8M7C2BWtc85NUyndWKr3K99xqcm0YYA2SyiJIKkqVcxDcBYi+cXMrSwOdkS2UM8
mRsslhGKXYjGdfVG8DfmXYyDOQf2AARix2f3cLtXd2PCjf2FnOI+2U8Fr5l7eOzjuk8yowgPOqvJ
uho7p18v2ixb5NHKQvQ/9IcK+wIGrRgO5rzSkURTsYrwXnMsPpzJvuYEDhcaHegULuMpcruiv13g
2S4ewd7xckiJXtYAiuplccQlr2m3aVK7BU4QkwmdWjqjOrpyVuFlrm8Cz5ZjlP6ZXrpi2y3TAdAo
SWtMXCHqarfuOvO5a7/SqP2vHXahRp9JHUn6ZbnUJgAWUSq/ubGoz51OXomPcTxacY111aUN9G1F
+zMuzl4ZnK18bUJFgy6yULfdXEyX4aBoMYekr+FOxvdA9wm3bHhQk9ZSIPUqJy1vLQ6mxHhO/gx1
B+6QF0y20W5sYWbQxoDAo7f2CUvJdCoyQ1yoZQUeM4RZEBqc4rMRx3NstN9VbySAMwYCrNwBPIrR
XNF/tR9Ql7Y3Y055gf/Y3uKPOLrdzH35ownnz7NT9HyW89QuuN7S1T0ndXc2epINR5XRuXfBbFB1
kZEQl67X6ESKrJkBW6SnowWE9LFdqTjGlIiclDgJf4Kwt+/lWuyaOIoPMfDZoz22HIUlJRhRY1jW
p0MHq2nXOwBwaix1+7DQiVJz+2FHY1zcWh2pZ6MRmWRxAPEMT1Y3NhE+cD2jqbJlvKLd2zmlSL4R
7ubsrZldFu2aWJjcMbbUr9Z2TY/IEi+0sYuOqVkVO6nFy74x8vvOsb4lKrdLr2CLv4ucUBxGPcpO
apJkqC218dBnqn5bHBVfQz8Eq8lGmN/m6wYNbMj8cGpoJWIYmmd0Cb2vd0Z+osbHgotTLPo6SZ1z
k1WaQcGauoiSZn5zSrfyYJKwsDFrjYewFuolTsfLcZ3zL7B1osexxmjEacP+bhIJ9KIXCS1Lftgn
u6PuGLs4+bQsEWl3sxivhciXXcuICHVQXe4Kc6TVNBLIRTZau9fJOtoDBX1UKGjTQy9IHfNaspD8
Baf5vTao+tip5FVmpTolzXJj0lD0SLv6LMqYGIdMY6tuiLyR8JQ8dw7f5DilJxEXzktlOSlIC3L9
jOLHUpuKHrOsAzJGHgdlph58aLzvE9W61jfhxWi39a0NZJiSXvPLfKTlwcIjSCmLbhNncQIlaMcG
tj3cUYO9gKeCnB9CvUBQd4vhCFCKSKY9c3/wOcTdlLtcin5XJ3XzKesTptJJOuf3a7XciWElbnEe
9N2qTfWpGCItkDkz0yrURbDkCQAkM/uUxrCgw8Yl+jFkyR4yiEvfxkwn3MK8X/rlM9YmInoE046+
etLstrpIC3VMhB4dG5zdcWpO4A7m9SoZljNomXWHoSb0ZFzLQ7jlvo1zu5menfksLNo9E3Ut/D2N
c08dz55ILHFw1zJCYtrvo8YRr3CMKOdQ924tYIwDqlHDyTbb7+RN0OWhyXW2Gxswzlwdq3zT8/Zu
vtcb6q1UgiIxCxl0WbQE5EhNvtGpJ/bQ8Xmop7PMx/CUZO3om4C0xt3QYPb17LQ79m51XnLE1UBr
c7qLhYkmPhQWMCtjNG8wERGBFpu9VXCCkuWZk1sZB4L1Mh3yUCUXZhiqa1Px2NZrMh9dE5/oOuaP
tZ7yTm1D8VnPBeY3VGgB46XyTK4mVUrRopyyys9tpJ6iliczS0jtwaPJ9m2Lx8JYpc/N2k5sKQPx
jbdApETnJDtOsI8iF98rFcOnAAnmd6AAD9QCxW4E+XMpy0H7AYEVcI9RJRgrSfNc4+pznXFL54Fx
F7km1H5N3hlQcTCtgqWMHlHCUvsBVtwntskkL0sb4COqeB6ZH+5aDdt5NBYOAB+GbRwcU+vOhHBw
6MlaJPU8qrcXwRL94CBKrWHkIEYz9kb2wZrnuIrq80TvF3VWiV80bL6IlqhCO6JxDfSMRek05dEW
SNU909bmnR5Z6jhEw4HTDETIuO9lwIBwmXbllFwOoHvPNAfZw2NYj2Xe3S1pal1wD8tXScAmDQaS
eT2iPD7LYeguAbdmD3FFseFp+VxyaWnBfIHm8JvWU05X3VB9NmAcBIPMHJomjI6CIo8nf9XNgesV
2iSvWqyz5Qk9w9eZHvIJz0klfRqdHQQu24Ypg96KwnAwPimGh0Eh5pfY0NwVkHMbprtwnBJoRpkG
NcMopargERnmeU7b/jGkkwrkmZdl4sT1HdPt0s9wTlGi00rz9WRyPRMj7DcaGBTRWnbgyCOuDLPP
P69huuwhmfDQNskPZ7GigKbUnSjdu17LHLajcFY+SStrkCKHC/Ac0Mgmq9eTKYgir52wMdJiNgK9
dr5j84b5wDgi3HWJaiKqpTaDaypRaPtGDZodLAcNYYXsnaRiRVVbGDdE3E00gGRHstlAV2hGzd0j
52TK3NbTHqIXe1AKLnBfL8uyj/VcP5bSYZIHo+V1WMtzas85nXd9uYAHo92wXytorryaKVa1oHVC
/UFJk7CcZRo/UH/8LvixFIkaEkEaWQRIjjD6v5M4NUU0aWYJRSkzxiMntH2G8JQBL2rCX5QMt39J
bH4NB0Bk8KvwBtSIjioAmQ8GLtwn7yW+4WRNmR0WKRaLUjbnQoF4ulisVegfyNE2ddQvCh8uY8tq
EKh1hW5h+nmnniKWlUDjgshSk2mqvatGu089pivh87jRjgjnqzsC3yw3fhCk7o1/iVdgO0Sv1d9c
53s5zfb5xuaUNJFiootT2w/xi6pnatDvVwqYSlJqMvdC2rDSsxKECzK2zXLvaLZbP6GfSMcrfcjF
rb7WdBpkY4Fb490bX0ZurbtXoh9ArvznlTUP/wew0V8JF//t8FptspXu/wPX7KYN/d9zMK6Wb2Xx
rf3NeMhf+Etwg7If8qiFKB2Fsm5am3b9L8GNi64GzQx/YFs7BlLn/6m5MZx/WeAoqP9gIfPY6yyr
f0tu3H+5FlJy0ilwfJEAj9H2P6O4+V0PiaGNkBpqKhQ8JF24wnkn2IuhKLC0K3Us0cGuAfkBDKW2
mRiUh19+k795sA2qlt+WFngN28KYxf94tHFVvleKIbTAVuyUxmGO1ma87IzVWPcah9nBK9a2IOEI
L8F+yI1FnREYco7JNW0m8DZepwuM5LrktRdOvVdJGJuI/ttHWF7l4qfhaH1HiNY+geKo2dadBYhy
2boLCGAEgZ3H5IFeoo2Q1Qwaxt0JpcawCM9mUQ2+IZjmUVnVbXkYFoPMNDOrYxE0Ko6e4op8N69a
uYeeSQYIRLNCikPBMBvSzkIgWGv1UU0rPTPKI4g8+kZNWbnEwNVYrTmx5CGlRet+K2IzgeXf1lji
ANJpr3zjSfONicZe3pfTa1L3UkGpqJ0TMaV0lPhUcTnnnOKJlJfRN+RI894hlqnYz73Vm4duXXDq
r66RghaNR3JoqR2AJrY5KKKgkoP8Xo+xizbEQhiYyYlhAsO7FTecEVk3LYMgA8ObRQh9wT0nEbCu
o+c4Mh3L4wWMPV9GbUr4QZoIEjObcnwkxhcddGnE6qElF3b2cpqSKNTDCFofNsAvBmnLb/GcU33Q
xqLuNKkb0OrrFl8plmK9jwmvrf0yqaF427jAIADp9fyiDTac+4KTuPAqQ8o8mIaiuqkSXBy8iuFF
eHIULSzNotVK31Aiu1BZTYN0Jjxt8eNaL340ppxbL4FQKzzd6eonBdX0waqwXRPv5zSRr+hhXK0K
EO8N5wsavkMaavRkaNv9WNoqbMkMwWfQtY3+ZNEPu12WNZu8qaxxQHV51+CMSOfhzRYsd0YXE2VK
3i3JKW9lN52dIVTWaQlNbX61sJ0Rm746xhvIFHHKQVJxeEKQoPk0bohy30yLr9hxcixcA7GqntXT
fTgXY6suQtRXlV9D5hBE4qChog/CxJkO2EDnKhlnB+dumDJxiBMwHcvSd9870cHlUyLcoFOhG7t7
PKIdI0TJYZCmXz1qDBpnZ/QiOqQ3TSSaNKg1gvsUzc8nksaMgqhdLX1Us8ocKi/sIJ5VdA5pq3VM
96empYPIJ8n4XFhyYBeXMBvigxFJXd1masw6z5pqOuKEHw311cr5rTpaxBbveXOPhBX2Dr3XLKnn
+6Vr0L6hbs1AchDid2cwW2exubn93U5xZe/sEYvxfqCzw1XmCP6glI2ccbKZiRQltZTku3drY/CZ
ZE+CzCxmYDxmMb2Y4F6fm7nA31SIHr5/sbQOS95AyQAvcqJExJeo/6hMI77C0zZ/IzZ8loHKaYsy
xLGJpaiA81ikVC6kUru6WCGiSKPXrjXVDdcqtoHnrI4+MsEOKzIbJ4hbIvgfJJ3HcqTKFkW/iAgg
sVOgvLyXJkSr1cIkJjGJ+/q36r7JndyObqkKMo/Ze21IKOHEOLQhL1SI9TPrW+ohAG8p/C8yuLqo
Yg4XtV7dfjELmk8tBHnwoAg2L9zmwbusMTGxuWYCFiGbsG4yw4ELaYjxJawdtnOiSVHn4CwyysRo
XON1hHRApZmV5BEtHcIOGDHbdGcGS17tVsBtP8MSKnXC8mWrKJPm9pGCX+b1W5uiSULSX6DxeEt6
CPNcLfvMs8kN7G2v3facnAthHDyRmKqKanrnn+UzNYBXX+GEQc6ut1Dr3jPDAjCvrWkKgU73j7hU
beN1IgBgiNouA9OlrKEhYHyu/HvcxeUW9+zxNeVVHcwkg6f60W3qtYsdta0E3Ck8+UmdFjUyhVwz
WSMWlvN2NcmQZp2vETmaq/Ig3ku3eA3aa7qtHNT4jU2BJZLJTASsZj848HA1g1vCjFx1m7Ne/jZJ
8BARQzS0TXndQhSuu8EkLghZThfpceCayUplVScvLzmkmbm6X5tMGW+OtMK3NTxZlokssw/lrICu
dYgmq5OtPDXFuNG2v8E0tA/NWvtqZ+TCqDiT68mjv9D1tg+EAuRSGGXu7ct+ksQGZW0+nKCmaT/y
spBsl6GzAUKLsdgeS6+aq2Ntz8u7w2LWjeBghJ9+A3AjKUtBUEFv8ixEglUv+LxgY+HQU3kwLph4
MqK8ndom4TOtnwJARFlSc+zaUT6ULfqWzCq9yEYy8SXZQH2QJ7408Zh7xBCJdpnus7WUJNeaqf0H
zCndXxW4o3cIR5z/UVnm0y/L1gEba7CQNGuMuj55rlOJM9sdljPIZxlst+gj651LrDEaHVIMefcy
4lk8FToEzwPf9feI/Rm5Zm1W7XxEuyra8L7TFuoAIQPbJ8fep5unfAQPipU0MRcj3A1jYx4LKbN6
RszDTvO/8jp2FYHx53kL+ck3bZtPrSFHnrQ245LDNSvhMHNyJkovSHxQ4qYI9zj2LWjHjfco2pAo
3QFUwmdGyPSftungtTdzNugjvoJAUydV6DvVknGsMS8aY14eswCF2ZZv5sqSKcoBMTGYBNRs3Dsi
n9dzC+DUx6ULigsIaGp8Z0szEls7p4wHqnlQK8nmfat3XA39bu3t4HvjgJZMpJr83qUyMk8CQ6gZ
VXbRezvf1qDWnaFMfz2vEHYUMg89OvIqzBwr3T17RFtNMYARJHkgLil4GIS4hJDOHfkrWztP5PNC
QVrZ98+I6MRg65Wg0hXdJBLlYDdkiP8uUNKC74kWjXs5RIhcDqI+p43jn/EDF5eV0AwjtuaS7fDQ
bes/A9naays5js1WfXujcyFh5pZ5u4t22+vMPr4CLj6bWhmfw2jNO99nWDv059xheaXcMj8hMTLR
ZvT7ZhXL3mn9ggt4IWqoD4+Bqk4ycEaEeRBNI1Nv/N+xtsx/rgeiO72etjmViI2iAH1sJFvyJxMb
7Orv5qotRj0JvZiGEhdzZSQQ7l250xvDJ5bb12RuAYTyxlKbWx1zeJlORJyZacQM+lnpTcp7Fat/
rHX4AFeQeiq1SH0zW5GIrr43cHrHVjbuQSmJh9p0iYI0NSXQNY193ag+8myveqZwjGYYF/ijF0Ze
k7enOr9GFCFaJvGHaJMn1NLyjVArEro9noXY8mY3Bv6+IIVnxblNxrZbyplnGOQC8rjC+kZ36Mal
UovYbWmojquls/SKEvuE8cuhbuAhdLgobAXyHozwnoeLMb2H5NKmr2bY0PlkwvuA18SSkykV2u+1
QRgKassCqSbSmY/ZLiF9+mwVUvZ8x9qkQIwkW/F/rEPqu87JiqOFltmP/f6/r5b7FpT8kt6iieuZ
I5JtOxQOLvzUEPp2g1i1MSUeqj8ecKqvcR3PnW/gw0ZXzRiwuAPt2TLHIiLF3YI0NuvxUAGUi9MS
F1RkkxBz1ClaRUl6ewJGjg+pGLe9T2DX4yZH49hm4If76oHEw69wLLvnju30RU+CXOsNIVFRdE8E
bgnYY6VkGbz6Mumxlu77HpJtTjzAsfMV/xbrhva9dTZeNETtLchVps1Dbb8N/Tba1ER6vEUTb9ya
spMv8LRuOqU3/qBfn7UmbZYztN1ZuntL5+qkp6J+3Oj2wn3feO0JKa9xUI7EPcCWSLeIqMVI2Ork
ersVFP7oNDxQG7XJMnHwim1QGMVBlbEd/y01GoBejyvqRuuLAh47q2nZsELHDBSukaLbJIBhJjyh
HhN3m1DZaV+/LmZdPSqU1TE1WLjXokyPo8EhoK1O/bqjsd46vY0kzkynZCD+uTuaNSUE+HFO0y7o
d1M7wczO6mwnjObF5AiWMblZUGNpDwAeQq0rg/q7bwbOl8wAjavEAX5fTpFOMWoOVO7lVoyHruF4
KHNEhjj1E4Is7gNdKPIufOdiBu4T9PJHSIVZXI/CiQbRWHceKubDxAqGg/sdPsK5yfoflvk7ZqlZ
VK2N2hWW5wBzKvfo0KszOsMXyWu19MZwsXzwNKa3sgApP8POPrVi++M69vdqDV4b5SwyqDV4KUVn
0RSw0UlC5VOodO6vmOcA4Emw7Gp3HWLYusHtavAvB84878EYpk8Q/2k+fKTV7GuWDUPzRoS0Dytv
2nIfBgTmAMbburmhurPZ0K/Nfq7QOtmz3E9O/VZXCoCKBwGu0hjGu40cpb4fby2kfEh7txbArMNC
vUD/fygmDwuBsX076/wOyINoCl/29xxJX7k/vXjaGpc4y8EWAkFtBIFwbprdho1cmPi7+lxTjjLh
hY2HnmuLTX9+6Rr5rJX/MBbWY9MzFjdpUwZ2ADUhar730AWVsR/tklKLs4DnTdj/WMz3Lss5k2D2
8BqoTK69OfBZS16vsDDfxUCA/GLDzfQXp7qwIRshcls/BQz0g3aatqJlN/9QOtzw7qSEDGSfgWEc
yc95aL0AuOYw3jT0fIPr7g10Y5fedlk9zNW1GZvQnDl6e3b87CPMME8o3ArHwC7nfWEZ4R8tJNZd
E6mpHfnTVJ2wFtE01wz8Iy09n9+rGd/rIbwx8UMhaQ72ziT/bVwm8ENy5Alea5y0cs7TZndkpAYP
FHwZvDE0Cyz2Yp+8eP46/8CbOSS9cG4JyoIyVjhISVvjDAXqX+FjASiwsZxY9pq7vgzaXa/bj42l
BPlkLcDHiPhe69O2cv8V/hH2wvaETsHbVdpYqB2oky4wOcb9RrA2ERtptTPMUe6yCdkPusR48FPv
gM4DonKYH+bc+ygGlEd+B0Tfu7Rh/Zkuy3SDqvXvaBjnzkQKSoTlpVPjPcpyxHggrsOLYViPGRhy
rBE4ZT297OkX9r0THK0W2UdhS/+mbtbijnXroe9CEXUbS5o+D4J76u2B7p7SlrH4h93wS3lzRbRG
gT9UmtU1YsXhKpLOh6A4o9irjulqvpCJ/rit7bnvyVqCZWovESpxB/jglFh2+Ztt840kqIZ4mjFd
ucoUmtJ5pR3PlmOxAnaoip5mz3OWoyUAUA8OmToBismbRRBPgBXofR11vqNes6hfEeCrKKyr4Vjz
nAJuRz0ZYhD5sn1HxYOnzWTJ6HfcVk+nXICXg7GakQ3BNClIwq0L7+vKbG7qfK4/SpVlX1k+gTzF
EYGxv9EfevA7FovFQ9CIWMP2pLOow7utWOMJIWLiDNkGIooR2N1arh8GSVrTfh3b8lHSu+QcPB2Y
+Hz6sWo2K6G5RWhgGe6TY88nmiedyO6EGL/V5sGltQxSDMcxsY2sBQfpPuqr6YgH+IbEAOMlbLzs
RnkLObCh3D6Kttr+2ZvgkRhm2q60ZMxMZPSwcjQ1fkcMsAwAoJSLMP9JLGYnUg55fcd7QaqmCLYZ
1oYVfG6m9I+YCLcoL8OB87/bW8U2foRLtbh0EV53Ruf26VrtIQDRd9XJ3UxI4eWWPY8lEFGoCF8z
G8do9Xoy5utv8PwPLEdvSqnfHdapD44zuB/e4qDGNmsWed2LMJeZbhf5PzqK3272ils3Z1KW4izQ
HqoDluD/YKqPZ4N5i3XVm3ks0yznQxrjYcL9f3DFypikHeLKIvLDH9qaBR2xGCUavftZB8ZruOV3
BsKKJGDEFNU0X/sOt0seTSMGE8IIxFMDnWThIUGeQFjneXJNEhsEfUZuyzohNfaTmhu6b148irmT
cFfzd9PSFWWtGaC0ZLMbrOc+0EfDUlVEp6riCdQlPKHxLtXzV90Z/5jS6sgc+v8iHqCxpnmRGACv
+cDYbRbW1HxnedftPQSyVb4mRgiDsMZry7M3N+POwSb1MgTz3OKPIxihoJNC0xH8XhGJG7m6KUaH
Ij+7fp3zapKX0TKdYYRnhfsVK/sNfegfrk0/0oPxxX3XxO7AP32lyNrkQ+YEpzX4r1vLvB8dkBVp
M9UR44cCkZViqEPiK/Eo3Xpw9XbZwtqiS0dzyit/DPFi7NPcvh4HfZZfZqgRUWEMO7cvEgqsF+kX
VZjMmT9ll7nctqesEqdJ5vkULQg+YxeTje91M4QXfjVYpHdp3xrJ6Iwn211eroYz+zp49RPLnWJZ
t8eatIndJlzmyCvCNKxxG7JDmv4i7x5mW5Pegqc8RwDUIUExHIzlJcB2DgYhk9KRNvpaGiY1Ztcf
v9l2eSt2dWY7yWSlLvYUDqglH+GQhIU45mpA91NkZhgP69bemqq46dzpWa5zMi3LobV00gpv/RfS
pECwY3xxlR0iGWHUjUqVcB5+KX58l/kyWTbCRgdIqy0ylwprZtKVzIzXGQc2K+Mv0m3Kr7Wzmgb1
38Z1tfCclTNeG8QbNEg2TiTHHnSCmKJiPlmbZ09kZ5X5tOWEdJnNerLgYLfaOYBUex8Y090iuTBe
t3k7oml5m5zpb2u2uzDlJL22jZxKa81Yj0AORql8J6R+pS+9Gzyx3Qgk0WEdpOR2YkuNO4i8JKW/
JkhLUWhIZhBL7jB6z8JLMIe0SsCDUMm30I0xC6QHpkYoUow0RrBDVKzt/QmXYLu0zfzbSrVvWvD+
Dhjuk0bUm1TV+K+xFGq/Wb6ELfL9pX3fwvwb1sgWzaM6prSMf4jToPIjhIh1unzUfg8faFVEn5n+
6zV2BOvSWapNRDP5CfE0WMksGVYaeUcmbVY0L7NbN3FFPegoh8m8/OBwYF6XWR98k+vO9q37mgu4
Wmk0F5E1UatQ9TPpwstUlQd7RHEKNCzGYqiQCgvmU1klTYIKtonGrNkuoZ2Ls9Q1BUDT/6Yh8n9G
APZHlf136GVTf1NMDsPQtfiiSzN302rDY0Z9Vs/DBxFzKy7fHBdalQePtVTzLaGwj/08+3h/wku4
XjnHOHD328QCw569ezgn+pko44t2fetuSAMci8Ta3qeqfhYduUNBR2ZEgcsMcXC/a8L1yeRMzTvv
gTHhfTHkdIkFCSoh4Km31Dd/ddkcoTHE62reryEzNxLg3roWXSYHsB27Wr8LRfhGFtbvBIv4p37C
5csRCtLHbg/kJ5a7OcSa4nDWjHRM4ZwXuynDQ+vxdQho0a8+HmfQ0KjqifVpImR/5Gp1L14HnixA
3hYZSPKfwi4dXmgkuqRRm3W0snXY95147CYnuAR67u59ZZ11V1avNarcn6EX9RDZNbTCJgfiHnYt
vaF0GZF6f7iemwT8IbWMiZdy3yofp/BQ3jsaWU7bmaA7XU7BGnlSg4cBFBxTdLe7N1IKqr0tw5/A
xNnqo3BzlyC7m80e/jEQ3R1w5C6uq4KQYmtrDzl5Z7vOYk+BqdzaEesynv1yAchiVW+sxOfdvF2N
WC54uDCYf7CohTfADbXLSDPDuUtSVa06NUO2Cep9P5KUIId0AluzqGhY07PvV/+EV70163wMw/57
kcy5O28Y3rrZxF9hBHQxO1fZaNsdkh+2qEmFucs7QfoIVUcKg6OTdZSPcn2nhUD15dV8Yl1Greni
g9liwzdIoCk89GFMIun1uNK/V9MUyKvb9XnB4RTPulufZz1uW2y5rnNhwMJoLqwUjkmPnjtVZvcX
Xl72WtrXKFBG5+ZuFZR/M60VLriNeAyaXZ6iVe1Tw9yulb5kbTem8/zE/afR9PTyUFhgMtHUxWWT
/1khHxLx52MtiRzCSAgiYlVUxN6IFr+Sze3SdmHG+8LN3OdhlWwmMrpNNlhMuDWTdaDY7N2++rW3
4KO0LBG3KeHgKFN/SKHntVoEOJRBxps31i/EHaukNocCIRjJOdk2jGcHWWgCz3r8wXnnHvqcMR+8
uvEpUwDGtwaryuIYYMfx8eyWsZZT5KcZ2XNZ897QhQzYJsOMgNveHA6ZZe1aBdjVXgzvzi1769hp
HlrMeM3Jwl8SWcFGi7Y21sCE1cvd/YRk+lnJwfm0+upfPhd/1iZ7lNoKd2PRD3hYsyOCUrKoWJFe
HGZkFyygv1vt6ESl818vbb9Nm+fVzIJnsRltAtoRm+6QZl+plb+wHrx3s/KxKivvVW4rwUJyG3du
2b2xJOSLNLZT04r7aSEyJJu6QOHqs9/bRrwzeBsS5pt/tw1wQLgNB6+jbYyKLviTl5nmMWWEySCR
xdnSldG0rNyP+LoYrHny1prZ+llkZqGh1V9es0B5sOzvWlr6n6mUCwTMyd1TM1t/giKVvLzovtxi
5Y/P6uB5Da1TiKIiEPI81GXx3rqs78ryqWcLmPR5g78ws43DRtVA+euYsRS8oOTT6pXUR8+4a6Zx
V/lmcyFFnFAHcy81k9Da3DtaPuh1FA/+ohkmYlrc+4s4m94VBWbOZ6NjfjfwGSHU1qdp8O7hEOA2
JyKmg2VWLG/zqIvI9efwgEtk3NWdjcUmwJHdro4Xy14RasiVvnfT/tIB4opEKX6XMn8ycFokW+fs
0epTtWXBE528GwUTBZsYvHy/8JxcrNY4LKE4tT62Fpm1pNWkjjqHQ9GXuK+mF43LCaE5uYq5Rh9c
V/DCqsV5LOr8ggPrWKqyOwbFdVWDM+C8zLXYsdfB2qQlc66UXV7YGeIJShKcp2me16+KhfSdU5Dv
wEIrcrNe3IlFfteU1GwX5jfJPgV9aiF+ZmAlGQ3tMPKmqeBs+p04DWHzkLvTyQuN8lx6rf2xYLhL
0sZsEmkGV8Uc6sIm6kMGCigv+r30vfwTCV5+yxhxfmpUT/cHnm9jmGvb7qHh9X7iZ9U/gG+sM4Z3
dy9yuEOwyYbmm8A3HO6WuBYyBI5mzS6zC1bswYqpUJuKsqTzZ3YD6ZVOt1Zb6ifkBPb/TEsiOpv6
aw9fGMwncwgQEWGtNN6NDYO2d5fzurYVcZdsq7mNGcsNjkNR5KAKRxuE7mwYnF9XcXoxdPhj07sl
BQK1u00OBsZuafgvY6dMgsxTSxzkkvmPy9Di+Um9wfkWfQHx3F/9+m84tBPs5OvEEIFVhr5uiHXr
G3EXgL9tG+dGOYtxGYvm77hdeXsCReWVqLt6LjVnUNTd82aX76Frs4TH/bezQ/fIIpDbkyQUTuG6
ftYY1Clf8cxXJc1/WjbqNWO2/2kMRv1BtsLnNjtXV0FNplOobffc1BtFXO7gXkXJvCIh8LCZ3eIE
wfNKyFjgRA7AdzZTlTGZe5Lr0k8MVdPbsGKnJ6qy/+jqZbomKqmCtQuOF1YeGN2N1mZIY7OY9pMw
n6aclU4ZfPmyAF1M+sX2wqfCcbNMTNPXvKestVSxzXE7ec1nh56P5iAtPfrUfI09p+3/+tfDR2/L
oShdDIEmf51JzosEFbCz86w94hRg8ujw/CT0GqAXzCosfmBt4LQJN3AvWbrcuYM2diO40LgWgzrb
MnXe2TkVnMDre4Mn5n7LMu6PYS44EYW4mUi/RMTdBnxL1Sgie6zcD7cxpbuzhoGNCyFmKlvyfYcL
Ohlzl803ruMKu7scHtOShGrt9W9p2nCU9CyBjV3nyeLWabfR3GE1dY+mleuDFASQjV3TxJ49WcTA
hxm0inVYsGeuZn4yOfSp5NvtsAA/uIiVyPl63vrEpg+7Bdu6rzByxAMMwpMT8PRhPmSWgVT6xhh9
4mqETF+QkThPuNjyDQRN191aiFPOnmT7MzjhsZioozisi6MtN57czNKvBMZZ7N87YNvcbrvWM75L
bR372fwts5ToMSg8+WT2DPQWzUooDyYsKob66hdNqb5619kETBtUwjp7xjlzzTfhnsdoZj5LWDUE
2uIB+JQGZnrQkRdVrPadzRv6j/Ci7INaP5Cnym4GPoG8PqDlN26GZpoOGXSFq2yiGMwD5pr21WMT
kTSGzE92Y5yYUhkJnjm0D6B32LPX7OC3NbvrN5RFNgszd6xvDIO1mMNZDEtbb+0/MWojZoU+Hckq
I1ykYjopOldfaM8x4lQhmoGUXbc35vvBluurtCoGihysaNUXQI4Ired9bzs58uxg/lvarLHcnM1Q
HxKKi2cwjTJD6e/OwcFB9MkMGtu74iCJC0qJcvkgQXd5Zypf/mjbdImw7/wNB6C1vKCOcc+koSPT
0ET/vZEBshwXrEu8fUtw0Dwgr0GBwDhxCTjCstsQQDqGZhfzA3RhPKcEqhFJWhUPWjYGk1UABdi9
EDL0hpGwlv+iQe5JXQH2+bSgdESXUPw20uH7avzc25UiRU0tengTC+yGrFgArxii+m2Upf9Ma5Uf
JbVehE5N3JWzVcbpinrJGV/Ik/VvfVviZWEakfhFSU0RbEIRDOjARqVIJiIPYw3uPMvVYcR/jTuN
OuElRLnzajjgOWN03jbxe83CXbBZ6JZSZ7xb9ELyCmYx+y1PixIJlm0ODksrW94bVkEUIq2cvlDc
bCalHb4f8pE2rqu6bch/mXNjPpvO7H56W3hdV/WVoHfI5XlJNxLgco6P2CApycNhM2GH9/D3kOto
V/llrEf13A8tLVcAUxHNqln6Dpvj0Ug88DLJmHWOxX66YDxqb02+d+nTPc/ozmgTsG+IAdKO7Q3f
lVrm+7y1ltc15ZVoxiy8MURb7rwS3ZQUc/DXKqfpAqSfVKFZV6xYZwxBuWN/hcpmEN01zIrt7N2c
1/G2T5lGZDp4QEOB2chhhkYbaqz/pbw1Dr/PBujGXNSNHCjAr2IMVg9l28WlZ7eoR0gMtInJPNn1
8EHLRkYT7QO2noKrGxSQ0g7rQ2aR57Jf7/NUPpWF7M7wUhIkY17D0M65R0SUrD0pSkFqeA7AmRxE
bOO3T5DOyAz2ZEoj6y0Yh8glnY9G15Is7g1BEDH7I/cSu76FB57SH8fxznUR2QtmHLGRV18QgmLk
WjbyFlq2N1YQwwEsTvCbBqFCAtQizosCozFbnnCZ/cnpfBiiBJVzMwT5S+mM5FWGbFRimSJjuM57
3HRXpUy71zVkPwLX98KatT5qRmYlug5/SYpcm/j16M4bZCYRc92CzPWuTd/B7FBfzYCzaJdRoL0Y
KZk6ZY1pBy0RL1hXFg8myqVDv+r6Txe2xbvndca7hULCib1wCz+vIv07pMvF9awwwzdmuLRDdj/d
5WNmMbOoUjpha3TArIchuo4inWEpBBUwh8XOn9ymxT/gmIAJLeaHP4w4iSK2pHdfLeFPYw6vRYH4
wcqtf7JBbTSjgks6jJvRaPZeVFrDm99uO4dFGZYfqCJ7i40Wsg8hv2fWmB3LJma+4sp+uoy6vFkR
fbwNLVbuKFwHGlUPe4kbDKSwhM+Ksflpq0MKsCK/m31GSX7202PR/8Ly8COsMXwoRsXtVkwTQeFo
91iSNbspL3cOlgFiw8YPijP/aZs64yvMMSQuYCOmvjnWgY/5r9nMPWECL6qR3c6x0+zYDDCNXTFA
j9UTpvOZ5NJIEJ65xtLxCS11y2+ZmtV5nozPrRa/NRfXSc44HhBXXUu+l1WE+l79n+finoMF0Vvq
W6d5qC3sbSJHKAsIT7t3BWmW7/7qgnqiJtTLGegzQ4xVECsmckRyyI7T2NsUu+SeZSR9oK3sG5rR
VcS9hJYQMUpmELA409mdLfaeHFtHN2QxESp5s4KIi5alflqX/LnJodyNbXgwq9Enn21gvxqlDlHP
MWVC82chivxBFvouMOU9d3rzg9cu/eRgQT8zmEv5NDMyPZWZUo+ukvzEdm15hOvh1orDgIAF2xIj
gyQpCv8BRUdZH5ip21hDK64d5mpYLc+ySSHjVLwVhHa6zZt2RbZFPYD1V6qF6py2/e/Quvneg6IM
ItOscJu1rs2IF4zoel/4LUnUzK8+EO00996SI7s3Z9Jed5rx5wYnx265BQ2aXl5y070d8YDtbCq9
u1k08qWz8RzHdAmcv3VXIxPuFrHsUF2OTBSM7lLkkPfQpxrth1CwBzpX4b0kREIqeohyUw+jmonJ
wNzc6XhQGkmgEst6q7COn7MZK9wt4ualTbrQ6vFpERHKIAJjzLDPgut9lhsp4ayouaCiDmPlLwcO
VdZXWZVOfwvyn2UU4P8qvhXzefA5nCOc8FvF3vFXGRXEu4Lugp5u2szpwc39sU8w3qrXLiTsuOTw
dL+EqttnmG/jK2ZDQt1IBdzEHm8p38O0+ldmtzX13W5uq+ZxmBxtJJZKm+YnHGuS5zlysX4Vk+kU
J1sW5oS5DB3E3hytLT01g7LNXdiudBX0YNOKJGtZx5utbycr6klrDXerUiN5Mmg7m71ReLbYZ1UY
trcwjKw+GTBf2qdpqfuRqOypaW7F0jAEwyPJzHLprTx4Qxjm/TDrN7jqO+BqPzzq6wuSQVYapFd7
NZRjOYz/am4m7kuDtRvjMFPm/h6PssWQ07PrvbfCRUv6YnKDi1vPZR4ZU+BPXxuhzs2tklX1PNqB
fsY8x5o/gEyIpCplyZ84dN04cfGorTvk7bZ4yfvFXRPEEYTALcS4h/GasTE6TllphY+MKEZ6Cqb0
uCXzEelcQGAqYl40425iBxbgp8ZuVHEsgkzaP4Uw3DekmBWXYHPVSMrUghVFJi5bqp4ZoEkwvcRK
VC4OXYvIIN3GS6bDTw9pT3ErM1oafmKn/hFz3t36g5WbiF0NZ97rrGXwrnOqwopUaQNVRSAfcIeF
gEOsTXhHOY+A2jOIABtC2EJVZ6yS/00MsLwj6VxdOl6paTZXF5nYfi3QKB0LUHVj5CH6MwmA7/11
HzBM6uPFkmZ3v3S19U6WesGWeCmD4QDaBIEBUpbKODiVWquYhygEx2ZxwB4qE1BlTP2GqFQUljKT
el5trFBEnyF3CDUG96QuvAzr4byNxa/qe0ZE/iiQbdX5MHsvZVt2jEktAd5LaZsgQR4D+zS0SrgR
m6YNPbhYAdlJudX6UmyOJAOczs27b1ggGPdVAQvwGNoV3IKZfanisCHs99DNjnSPCF6XqiFVTwzl
cQaoQyI3a0iGi43F6quEYPQ+isnv7oApivZSwOXiZkZ96OxaYELVBeHo3EU0VB5lNwXvx8qumwld
aeHPhLti20wEKukcRIEL9BRKz80ODiAiHNjgHqyfsHb9QNP+4Ge/LYc+69/FRpv9OSpzIlZx7LOb
VGYLTDPOV1gNPtHkGZbDQMMhKKaays1HD55kTu25hwGl27I3uDPtw8RHVt5h59U8vIY1eqcp9UZ1
0+KQ/1aztqz9iNjJSeYCjksiWyRx70he6+yWqAaBnrhBiBZTnWIBUWAyKgBhafZJsMFoI4BkK/7K
YzY/pmmlqmRSgJBiO0fXe1eWpbPeeDSoM8epzL4YnDQ6Um0If0aMrf87BdbivAd97yuKrK5qHwF8
yeYkzd68zrSRZN7n2DDo3siBFLdoZlHzsRbMhLVGLmP26tSWTuc8I1EcjYM7+GKFq6cGZJutuTYx
FhHiFSZMP0QuC/Sy91XO2cCQuHX1u6pAx5KFmdnLua+8an1SAiUfNyzbR4pD3OhgDQbWEB+rt07p
q0L6Nh/LBXLbrdM4qFXcdXGLvUaF6fIdoH89LDVZAxEa6xCLapANPyTuTksymB0bcmPOgURXRTCI
U9YrooMYV8+PiKOXflfmRXg3Zc6w3DGk1hmKYRsuGzrEMiAuPVvai2WUwwtSbpZnfJYUMIbpwWXK
syINH+erBf3gby5qS8+lFIHCl/f5gXGSXHejmesUuGpHK4UEf/yz6IAWARIbItRCcVMcNPqp4Nxn
KaKyEO7Dm6JIyo6LaYweg3LfBOMx9L6zm3BsTEdXAfekELe4pG00/HOcVq3mAeHK9eJy7NfPHI1r
h3HXxOvv+eU0HhAjL/pKB8mdc7n0mbOf0rGi+jBcUEb/Y+9MluNGtmz7K9fuHDIA7nAHptFHsBdJ
SeQEJlIS+r7H77zRG7yvuD/2FiTVTZGplCxrnKMqq0oKEQjA/fg5e69t4zmgxcGweDHAooLKu7Et
161XWmRdmMH8rBDuhuzTI0No2Y7uvWd43UVhW0gp07Syqsupc4V95DkmGQNqkPoonUykWytOydee
0Ez0h5Kj9DO3aayYjyZY4ScRPUs9FMiFpeFgsTIl7zLXmq+8qGn2IGIFvBcnitKrKG2yaUvru+sA
MwbkDY5Yx7Gt8kaIt1TkrKr/Xjxs/1C0/43l7uut+ObJ/DNF+3P+OfiYvrDzLX/xzc9nWCRWSmUC
anbwljgOBrzvhj7D0m8oGOkbI74XymSR/a+jD7o2MYJkXMLE91iybWyl3x19lv1GWNLD9KmIQvhq
9vsbjj6MhuUf9lXiz5RUjqkV9iheDWnxEX60jxaEozAC8W8Uyb8fVC3Se/wzdKCtsYNYzHlvfCpg
lPzGtfrS2fftqoqwAcIQwXAqsXyqH0yrkLumqMI0DUYU/9qURbcVsImzH36GnzgIf3oRHIBKm45L
T/3VV6vgq7pB694kgZQfJub1d0lQjd9TYP/SgPvSEfntqyw4c24LlzGXsNIfv0rn4m7rJOPyLkxt
KKuBvGHyDADXG8yDmevHX3+pVwbqr7+XZjLNI7MEltqvcjaS2OL42ekbK7GqM1hEt8FgOedN5w6/
8V/+7O79cCHxyumpcs/uzEHfIMGDsAEffmXWQDF//W1+9vQRwoSLE9covtJXP5EKmj4LQ3WT0el4
y38EgnYk8ehEFUSopRdjFpMqCDe/vuriof3TQw9TyPJ4IxVDtFeXTZEPUxO5N00maoQwNSKEqkXy
74eO2M0I3W47OpzbnJTL9/QA1M4RWfAUBQqpvQBhuBrjMjvTtVeBWkgtH0sADvDf/AA/vTeuQ3gP
tkAtzNcPVl13lbfgeruq2QnqRrl2Y7q1melGX2wxe9clTNfDr2/NT3511zRtHi1yOL1vvP0fXsyp
C0MZDvbNGLfWiQoDWhHKsb//YtLN5uUnT4dlx3sVxVEbdR9OnXlDewBLBZoRlN3d79IdnVchnMub
qQkWdh2WXvwNzGlfvplEW8c1PK3zce4hDtaOM3wgWTtFKepmyH4il7z3BbCpO1jM6CW2YOJwDshK
WN0BrUH1BW+yD5UhywEZNag7XTwl/CTQ1hqdbeI69M8p7V2UZsVIaEA0e+ptQocXlSnd1+s5zltj
VYUtSibPi8p7jZfqnnOSQq9LpvmXsG/wGJFsiRbfMUSDIHkekSrbRinej32NrJajQHxHic2Pj4v4
aHoKKWdgdlYCqSJq6G7Zat42dEwXh1Q3Yv0bxE05ur69yYso+ehwvF+44nNsrQutrL1bCXHvg1J1
V5PhibdYS3DMNHlJ06u26uwmpn6fCQ8oBZY6OhrwSzG/PELOmRjGVblprpyqzGrkKzhJ1sUU8Z/A
s6McCvPKAJTWGs9BZ49faqrro5u3mi7+4KCkc2sjvOU+ekd7zDPvCKjPk2teseBMIRTKjsUUtnem
gPm0C/KWEz66cmYYDZzMVeNQbYOsLYZwnxdWX2wC1SRfXMhNeJAYUgfbqGrn4txeehx0Y1EboYl0
aPEE6CA/12MPx7lmTTh4ioTKk9/Jwd3hgLMfcwgz9GG8cSbNnCEzThI3XKwuQO1uReRU1xgWqssi
4wrrGHnLXR4rD5siBPZ7NpVgz79uggGkVYj8fOjOXTcl4R3JS309941zVpkenVtoe3D04zC39qoe
kw85TaCY863TQ4iWI+R7t+mTrd2XNX3buRygm0GLQgKivSHZUNmXOB1M/G0lnXcDfm6NF8dR9M2Q
dCKHFUZE99uah/IJDqvu6Ys4xSWehpZQi4Qe3KrzGNTQCdWIETAqB89OPyKqkIgxE4a59YQzvmJo
kaF03zJNB7RfdjQr5zBmGKulixS/qAZB1Hth+ZdF0tkpI7tBg7jCUzvQiHOH2zZK2nOwkeKLyRM6
XSeONZzZIIQvixh7BDWzPdFGZ2aLu5UR3rDKOiullsaB1+7z1PGZ6g4+KQyxM6dM/uWAWoITDy7x
PkOzhLuqM99WFlE1NFvqJZOtH2x/03tFjy0zQPDHBCPUXwY3x6dZ9a7aGQ1z9HVTOcQM0pt23U1a
mQD7fdGNz9FoyXs7SZvHAbjLrR40JP4+VpNiFNyJj0PF6EbqzLlBs4GAZsyYDkbSa+oNSQPJEcPi
nB09XFmXFf71aA9gvjhiSMeSw3ctnyJ74AeC15g9mSbHUz5B8z6HFwIEMycQuLezCuSYVXiPXiqY
J0xYaMt1SSeM7O+5mx78vJ0ZlnNvEfsGcP832jDNC0SA9SOzsgHi1JjFnyd+Bqb2Vt7fIYAvnlVi
+A8uUg+aCoMdPJaNJd+NQsIaTLw4v4qhWpsr00sMmMJFkUQccdgJGdTF47VrODbc8VxHD74RhheL
swE0ueE7Cjr9jB/VL+Z6AMuHrpyxsiiJuQ20c4+DvL8ziRVCc2t278YmNgLE0sj+FnLCzDcYK1wq
AXbMd5ge/RviFNIEKGbDsH228AjvyV0gfyMf+vCCgAqF4BpyH0G99AlTZh154K5BtVnxDjuv9QVe
MiahkGV5pG/YQNpjA0MbEtr2crgP0puhmCZcCPRmzvGO0qVz+hZhWufY1bQajSXmpUlz/K8YHdOb
hOfeBTbKCXxbt9K5bobMAE/aBvO9FXC0PvXxkBz7mcbIxchKXj5mXV0w15B2RMaBlxsWK1BV5J7H
kLVguntOHyFA5cBynLerEkVoR6eY3qK4dbKa/lXBSPiyrWVLuwvsbLahEeDZJ8ODT37BdCumKdXm
vLmo60r4c/zv/nZ5K8aV9tySBwKDwbLZBTXLpj1MG3eYcRn1hrbP6E7pL3nReRLdDZH1sxjKYE2y
LsaLVMLLHnq/Tw8O7dYzI4/tEYdOoB5qJ53OZWnCADBn1efrDgrXpz4xGlByvufsmnFCnlXEZvTY
geG8NgGvfTZCx/pM/Y1GY8yRrOBEDMMBEyCeoo1RNOm4NSpX3pQ0YvKtgN9gWu9c5t931YSkclNO
DcbACgJ3u52dCJ1rKYqErmlYMzANy2yClzmmTrDT4JI+OWNMQhT4tGQ8YCZ24vUyTCZfa/DN8SBS
5C1b5db6Mm0QthBgk8ZAEgS+grVJux2FKC1Yse4zWb2P45YBmd2iMGX0OIHDIxC6PfNpNC86ecRd
K0LRebKkqhxvXWWl0iscu77CtdxD/chzhfQd1tMWa4Eu1zJpesw/AfTdVa1aP107U8VsZJTZxBbf
NsC6BWQKY0uXi4Y+p3ZMnsw6AGWSd+w/ixEpTztgG1mFfs27Y9VsRDtKj9TfTkTR0iv2klqstRfl
LV1wwL74TcQ0gAIaAF8n/dc+dbf0xSOOFeiOo2Co1kPEU7/Vid+BpBJOIpecioDJKSMLph6131QX
pj0iUW2swYUkiPSH5SoFmHKI/FwZ5yaWqvA0shV4WzB78XjMmkK811RmR4Igsn7TGqr+AO8qI8HG
nAh8cRKNTrgPIqwxOXYa7y4Tkv3naraqFAksyLabGU/Uo10N9K19TADUJ3NrrF0r8UnY1CKDf4Eh
t8pWVdXQgZ8FR4YVXR7jikQOZmQ0r9Dhkv5K4SCGPuN2+rTYdkHXWtma3aiL1xXQ8ArFPihn7IED
GTmaECDaXUxmv4yd6LqD7TcpZxLLdvc26ObxOiL5Z9xxZA+JFi7G0jgwScluFdZU91BPw6KCilzN
HzWYJPtT7ZhmeI9dHF+TdLAx7IlKDRh4s4nku7TFgslPHA5yU5otu1pTR270jNIdAjZgQ7pc28Hy
UIVUJDbTZvcqobGNzEwbk10HASK5wm1/XoxJfuqDwuiPI4b/jqEqgQzrIcCmy+MQlJ8bbjSEXAwv
DlGuuYMq2xiZLuNqSZFAALc570CHIMWlUunW1MCdRXpliRxrJmSAXAJGHVexxf6KA2ZOEWZ6sUeG
3oKe56zFOHg0qLNHNzTuRrhG9Vmm+r49lrGX9JsZffKHLup1+i1C8J++E30nzq1/jZG6LbKPafTx
Zd+Jv/jWd3KsN9COHcelwezRQ1pSHb9xpKRJBptnaXD2UHk4c3Mu+p7dRq+KPDVbe0LayBM5QP23
62RYb5SyoTAR3adth8aT/jsgqZfnTM3hD2SaqSwijglwA2H28mymCm9oXGJ9UfBM9ROz32aFIxlU
xA935CctoJcH/e+XEeRLkgvsOYQwvrwMGuPG92cU3SqNm3ODc8aRrvkS+hGU2xAx4+2vr8em9KK1
QG4nyHAtObHbNv08+TpM009adhxOOStkEbHZbhZt6EhxlWeCxJsMtjD6ShNDebUaALaybjckhpwi
WgvkXkoomVWIIkO1N0AwMXJIpg/eTsoeAsI+obVvA+/FhTvX6741fANlZRQPLZFlrhe0WLxkKMgn
GPXk4x5MgpQzPI4Uo6N13kZWjBYaqQNuesB4nda4EkuHeKMzmCLT8GxZZd+T8kC3ix5gZnJ479e9
CcaK6DS2P9Rbg+tlSjzUcFeiYQO2VQZgu8EdkA7hNKmnKs4IGiv/QhhwM+8AMzLg4MDMRPgfnGlo
53e6slI2q7GxhHlokXRzjKzbxgz2pqwWrGtLjBxeLyKbCoRmBM9NOJocaJVIvU2UlEAKikIn44z0
jhpg5dKpQlg3K6Q5Zs2ibzMpx2qTr2xw9qj2+CxQj11DQrtFFUjHDoRvZWMRkZiS6xu3jszwlHW9
4ZG0wBf3MQMWdXaWOVb6Huh5pY4BCxlUULwgcGyYhlnBYxOYWXOEvjYh5QI4ZRdfIInVd1aG5u9o
IHuIGOvPdr2EBoScejgFeQx/Mte+k+jpcScjSOi2sVZo5MhuUfVamYY299xzA04VQJt6V/qlFz4P
ie2Kz3kxy4K6vZ0tjhVxLrKzloaFsZkFPQeCjwlxcZ8SGr3JDvUhyj5po5tEd2mj3TfW/Sys7DKS
A9yGmn3fPxvl2Gdvy9kwihM6L4NdgsSgkn4CQ0QjPWcg3nW3ZVCb6oJBHXE+uE65ICD5xLxMB3PA
DWpZHgcriPUjAasJSNDVPNPE2OIfEEjJJizC6MoyDl7FLmo8X50p5GTqagwwdllrUlFKUpNjKCpo
9VFHtUdr4lTjrHvQDXI7Dp0q6y1qjWWOmMY2ZClaEakudkE9NvOD1wuaJqs6kRwKs6RRi/LdlTgl
M362a4Et2Lusg7ZcIpTcJLs1IoHExKH1bt3JmhKCTpSL0tLwwWZNynQZOlFgh/i0gm3eywiuPVLV
NL8kDTGLLvpoYhyMw550pGrUNAcumIoNADnTmoIS4v5AIM2eQJVyOlZEKihGNe08XeKWD11q/lIh
12u6vuMUEswzWoe5gpls7XFQRPpQWqWqgQwAfr3hdOZjRJ69Ou9vKXCxZq5MFGYxGtUuTR4LJ87a
MwOEv3sfMwAmjqACc976m06YFXrHScV20q1DAN/VjHxmdJqZkqcbg6K/RUWL0/EW355gtMeaVdT+
GsxYkHbk/Hn52OHy1qCwnuaWeRvWC5sa9K6DyGpMt6g1cRz2kRDAnoqa9gcgDh3E6IJnE/dO4dVV
s9WxipcWGlT6coW7PFTr3ioH9EUFS6l3Rf8+onCeePiYyhsZOv11k5hMFzlxlcEO6rdf73XTapPY
rBi1PoQbxMeiaRmF17TpjMPYBtA36tiIJu6O2ZVHxcJh3RuJUSHMTyONVdbVvjwlLWIyos4ItUzA
I5GyZlggylLEYhCiJ59Kk4gCSNeePIAeCnqAsPVybFhB15V1/EDu4UQ2cj95jNZuvNytB58xW+aH
gNeBVUHK/fW+8nK7ZFdxhbbZxBnRUDkBznm5jykbUgh9bER/HSc78t+6RWCs5uj9/+I6OO1sxV7J
wOpVNi/7vtkCvA5xjJdIGcu07G/jovb+1rb8fZOk408QMLulNl8xU3VMuAEmAw5zQIYUyrqR9lh1
bJgzn8sQw9Du119r+ff+GHIttw/6AiUoYzZH2+7rGPTFGDrOiiAmMaPrniOEIKgaigIMg4UkKQtM
EJGT+RH55PCbX+7lvObrpakJllkXgcvE5b765Rjw98onEHPVOkAX6BekO1IozJ1Jy+o3Y40/PyR8
SSGxDbm014nDffmQsFk7GF+4lNXWxOlhJicTAPzJ372XyxexwaxrKkGgTi+v0k0TCAwxYwge5gZn
0VjyZfzM+SBli1S2qNnlpjg89CLNvv2M/5T6/wbr98Ov8OcR83/+T/EvQLr/+b//+ph/+td1/Z//
lz9H5ecXtf/yT3yr/fUbCmoKUZ427Wm2XgYs32r/r5nNgiLeo7KypbcUxP9T+zNwlsxkGCAwprYZ
Av1R+5tvTHyIy8vK8UArSWHr/J3q31qmlH+8kAyXeHyYO7uIzVxcu96rtyKV9jjlVbcCnLim0iyP
Zj7jGcCTfjChcVwkvm1EdHtROa502vlHnTFK4vXF39wjjkk3WaKzeyKaqmvH1wEn1WCasbD32CTw
dN8xNUQD98M9/8lhQi5zqRefWrKSWPSr+Z+cXZzltPHDcCyRxZTW+qFHdYqStres6zCCdUeYRhPf
BILGBIaR/IYaE1VzVvvBVeqq6ovLUeECkog84Xsf3xlmHaNiVrpFy+9ijUzo0LEF9cNDT1zfHc+K
KbeZOS9ymEid03uwgDhEqfEMwmP4bJJS8Ra22bhzOtE/xbKPLozA16iNe6bpdZ2jZi7sXdrTQqVj
t6BPNR6vGRf63HwhGgW0fFQ45yIFfQU8wih+s0S8nFwyA7e14Llj+1DAh5nAvbxPLZqHVC/3Sbcb
YXqXYVdF+Aup42zdQrizwLN+/Wn+WRlYGVjm/7oJcEeLilTslwsBf/EdJm29WV5aIsHRn1lsDfxS
3xaCRXlicSZ2TfYKLTRrx/d1QPD/4nQA7BG6Poo1+UcPQJhvEByYjseffter/A3lyas1AGmlYCqL
ckIv82bv9RqAmHQezQmfGEVH9pjGQ3iaMcbAT+v62wFbOE38ebzWgICQlNXN/of79JO3+eXGTEOK
b8B3IeXCotePdOPlQyonwZQnpXbtKmVdFvncPdGPHG9bqE2/KT/+dClGiizG2vkq9IF6+PJSGT7Y
sVnmYwImyB3GcbUuWNQ2nIK933yrP91UqVy+lVhKHgrC17uzINuRWQDGLtMhb7ElfgI8t9dnoKko
eHYzl7xTHGCs3RSE3udmQMH/rSH3l4IY62UdsrT6kC7xzFlSuzx4zquv20RdAJyA2frs93FxQJYW
YunN087ZuDMDsxWkuHpXL+yMRk/pgxOQurXqQWi/Eylzyp2BS+wTctXGJoKiLrPfrePc7h+WcT4f
giDKI71gzBEHLffwh2U8Ig7YAmZDE1/PzUVpxP3JQIF/+vXzZf/5V9cOFyKAwKT9RCfu5WWqLi49
cM7JKjHyyF+BIsMZthCauRm1bT7oMYiuss7A6U+nZ5j3HLoBBzB2lJ+GzK/Dm4iw3psKhjbR5VVf
GFswImhbuyw2b+MGMhx+tRztPtp5vZvnoLnk4NQKxnLEIu0XX4bYTaHoY0L6Svn86++3bHY/3kV6
gQhTHLbBpa8gX1ebbOvZxEtGYhQZZTuFXXoHHUavhgnCBESa4frX13sl2oEFRfPREdqhaPEopk2W
rB9/tsCLuwHUCamTobmnaQ0XiTigHtum7SePrl/DaHD2cQWNq5APg6lOJmfD3GWarHJOZ9zEhvb4
rz8Vi+Hru+BxD5S0KQksXJAvP5QmcMfhMAjLonai25KVbJv5ALqbxKWxAkU1rZr0N9vr6/fLhr+5
nNC4BSzfUKRfXnMmG4tYWs7JoLaKI/CHZEcsS/+bpI6fXYWTGRfyyM+gMnx5FWIc3Sa26ZZhHWXe
O7TYc1SjfnP/fnYVdgHSMzQ6JwRHL68yjVL5fb5cpU+DowUmmI6BTi9//Sv95CrscVSIFsNSyX73
8iqVlwP1BswKRLz6mEkxPFpVLT/95iL2cktevBJ6kTK6FsENrPXm14Xxh4VltFSDLMV5rgmKzVfA
LJ3koBAFlZ+VldLKKs3gfROM5LGgSDToqCaQ9LeB1ZMcBT8iHS455Rf2JQpeiTscRFpxKTKnbQ6N
iidA3dj1qiO6Y+beyJJb5vRjgx88anTq3GRIitIzpl+uOA/sgL+VAFJg7fhOydYzQSNf91iWuwOj
sTzZ5HWIy0CHubyaKzTCGHtwDm38LowPAUhgD8Amrv1Vzw9SLbCmHvEMwPCn1rGSeFO3A0HeM3aA
YBECDcEVXENxGKd6TN8bcNL0Gvm8AUYuZMj9thNwDO79IgzQ+2OmnoH0WPWzNxoGZBKoU+7axCSY
HSB3QcxK0BT15PCag1z8Vhlm9MIuCafpG4gOVem4wX6Sc/3eLI0+23ToKbBi+KVzlVd1AualBnp/
8mcSAxCZkImyadPGny4kfDP4L3ihcPdFUjcbuRBHXDV3pHc6oUcw9oRubWXJyR9ALdlutbdbUi82
OMIkRDVRGWzfVuNYDOawga+b3uLUYjXQIYI5LcTRtST3J2lolQHCMRYKW2A+Av0pEoLEJH3yMnEM
gHcjkPlNUC530EmztN3CRwhu2nFky6PR6VxOdsRgP+CWYqQoW1gsfQGrAPHO3D+MU5l8RjkAYZN+
G0nJBZ/+Huw6DwGtrLdWS5f2in8MMDuOHpVta3Ljx70NxmfaRok/v0/saDIB1pBNtLXG3PR23jTm
u0lmuX+0Gxbhk838e8DcQ7rNNdb2qt5ZtHejDcxl5FGt1RkfrJrJwNYoK+KDy7TOHlzRw+PDLpau
qElxCE0VnUaGq2qML61irh5wSKaQ2hn3RyBp3djeNGZWfeoF6BlkbOj2IyvBgE6LmESDgRCFI7qK
PObGY5he8yxNxEZKg3MWJirMOz0TSoIBBT4uykZHCNIiRvFEj8fFNNdiHF+NmRF2u1CPVnoGwQtJ
n46H+DQYXfJUEX8ErgF4NqoMRRI6HtqqRQ5VEIC89vOGTTqii/Rx0hVNQUBRki7cZNhP7piM9CrN
ohhXcNcMuWEk0F5mSID0sYTiVZ9iHxrmtZN6Dm+KOQAHsxPbB/9b1aQymfCyxEb3nvZ3/RSqaBvk
CDfWjkM8CIPe0mgvYZfIEbZIN+vrrm/sB0zXZXnNbCnw762WvvsJFJl/DDKCxjnS9fgZsqbPiZ9I
RlutI1quUPwbY3yI8ZEucgCCSfD4a6vfNV6TP05eNNwIUsTgYdu+dlts05XTrhp8zaBwm1apbdkT
I7jG2JzM+zApZb3Ggt+meztMHOSUgUU7qDZ7DT8172Ykj9jyjhH+zvwciQxmLsWaSWagG+JoB36C
yG6cSaLekgTn0mNu6ADbaYY1fu76HKFGGhbI9YoQ3NuQyfkaexy+eteu5CcT9761x2wf4dCMxxC+
Y1EgEfGTEj8b9ny7EFGxFahWgKaN3iLu9OAIQOAqz5RVqTs+kn/hxw3OyrzIbZ/ZQdqIzQjr+xCl
NRoyM67xE/dOTnytqOXRcGuSt3CCyouk1PkABZ7sXFjc+IY2URr3UHDh15/sMC3qC0U1o8ETi1oc
bbP0b9H88I37TASfvKCzLg056+qIEnWCCOemjbmhYdMhvEw9kB3CKYfqGtvJrIh3LmVA6u7gIb0g
dp3ZlGqqj8DypjMzszLEbEWirTVkkhQpVeYVW3j3QGGiHFNqmoeigkbmNt2aQUG2JrpUrVryTq5m
hH84pgwHlieRcQr9qe1AoGQ+eOLdzMQ5ZBzjLAdgST6r45U3KdQgBkt5zZgvyIYhXc/aBqFqx1YQ
bWI3bulAjLbxhXehgcFmqY9FCZl6NczV4oTL6P2v+7FtEYGFJeA2jX6+Xw3QThLIzQbHQWACnoko
JwMHM5baefRkYtlr2I1usyt0D3eLlGx6jUaQGddTbxRIYSGRmGv6yM2zzIfG3yGViKyVMYeQ95so
q80tKV2DvW2FCD7EbE75SQZ2aK0dg7zkVQ0K5Crw0Zttsm4qblGD0i0GOoKBm0U+uku+unjG0v8C
ZSxu1kZV2eY5p6nRJfsHQPIeV3TwpXH7EEpvIrJ3ExUcQo2gcboNrl2ksyryBSA9IwAK4Pt1fdF1
PkNpXuoKuq8urxXTEypGv7fvQf637pqlBFRqW2F0NtIcQj6e1XVih/gvbdMuYWEUudlvHH/hB2Iz
Ee4NqOAUjm03ymQ/AfLA78gNuRSgCoZT2FRevwnJzUtYX6rhOetlzi+hzCph9zRK4o+SRftZIrpk
XJfDXFcthLyszzCkMaFgGUEqbRoHQdXPNtXx+EI3MDTjpdZeXiuMc/yqPTPOS4D0ebSBZzwiWIPN
LyEW1ZNh7egZ6+AaCnU+3hqWJJ1+Ta+51aeC/xsaqQnWHhbnHHgwj1aqArReI9wr91jhyaYzUNjC
Z5XFqP+lCyGebAAvuCSFNElEEN7ma2H3T3Pp37aiEv7r5tLjx+zpVW9p+YNvvSUh3nA8cMHNYxTg
TLb0qb71lmz7DV2drwYCZg4uU4//NpcM943NsXvp+vAfYGtYTsXffU2G5b5ZjEgWrWdaUwhQ/l5U
GQfDF/U4GWqcTzlZoFeROGYwsr4s+9tyMjoDbhpLuw9fK8wwaZw8ikmG4U3E2o672/kqplO8urU1
vkfFjiAdbZwVANyJBj18GkWMST5286A6eZlpjvSa+8j97OSdjFjsMgybl9S4CBQNcjIJ7vZ8t0k3
SeCNxzmOlfVoeyPVU+YYLdVTbLFSudRdN7OfiOAIdhc+HyqVkENqZGBIkVUyd1s8xx9kmefTbgav
7+7cgLV3gaYm2bSuWW/BceTtyBE4KD2zpuaDYI2DeiAMmnAYiEo3fkYMA0nGhmFkW7NSAWyCoujU
QYc6T/YMaAmGEVXwWMx2RIKW8i6itg/vZsPqz0LHbG7H2kVNWEbjB46x5Wli1MkHa7pbIpTKXeQX
D7IET511+ScAW8nGnlB5D9zcVTvJdtMZuvqoTW4x56X56EPNPkTVUO8das4L0+yujEhCu1xCRKBj
w/rwwmabhKM8YLnozii78k1kiocJA/HaXzbzHFn6tZ2Z/jaW5lOu0m7jI6c55CNHKZod7z0992fC
UT3hIGZOrhjOUb8iQoBQWgoEPJIbjivEi2Gxg1qh2w9OBoSobOnOEPAyVBWD4BaPLfrCQrZXbaoo
xHCKllUL8N6FIHI/wnCfYME1/FCrujSL+gYIzew9DKGbNGde0iy1W46ElvzmutPe6KFizGrcO3ZL
ExB5HeDJq3jBPRpxcIZSyh4OtMyq9NKZSAEigzfY4jItMSEpQjD6okOaiZmYwQOuJmfGqV/Z6h6I
G+6Msb1LFCuzG+MjMfFYrKlDJ8ba9byNMzSz8NBBr/ZVu4oDyV+gXe7pJtVoi99GJMiqnVoMqii0
e3yi9nAzy5zgmanHK3IbhuTKrEi07x/62nflQZRt5J+ANon4oglAC574wQG7W6l+gpllUilhkkpO
TokAYEUc8SP1O5RYlTt6F0zjEOzTwLXB6gJsO6RufmMz3weWWbbEAbTOMXGUfMdkHk1YOVnXuQPJ
qJtyIn9VWa693EKWg++C/ajmAOcUIq826RBN0AbYiFbAA3OCzZiiR+zNZBatU3Kq8M2RH2X0GsPB
kMKV2Exjoryj65PBfQ3GC+BqZIHD5T0A1dkHb4VdXlbdnO5l3H4WoCZQQrkwEopKvCeGQBcfsF5X
xVnZYCbZGJaZUIUju3oKqjgkG4Tm8rDRk0zVBnWmU52lWmEWQIcAHd5vnSF+7tMk8dZmpy+NAqY9
soveWZIFugHVZt6HFZlo8nFCzhttUF89R4V9TPqmPGeBsojgYwKLvt2tlLcuA5TzdFBM570csxPV
ZkU8RNKZT/2UC0WCGfAag/dSjJ9YC0hQr2eYeBu3JWSWvFhMzbuALLSMUAR7yLbGzMnyFHkReW+j
D446HPKwfuqRfIP+ErlRbZGKcXLzjDlxVggKOASwY/ge8KMFfFPXBieysiOhCejAeUtSzQ0v77h1
OAlf0Jjt9mUQxfs8SOeHSdZTtG8VZh/dUwojPP9EXeChNe+o4CppHkOjIyqgH+b7yUyvjALQaCTK
Zm8n1rwjq+MzBpbpDJSpQZyGoc+oRQVQKyzcsoqMZ5eOFgtngHiqcdC4Hi3ZTdWutmYpdrpqnJ32
us9JkHgkkkfTY9Xm7+kXOrso09MpxZ20qxpPn1lkR4Dk5nsnTrvOhfNpGA30QG0Kw3XIqy2PhnxP
A5xAySmaTwp7+3agOVNzeB8DOjEERJwzLZip27rmkObmZ2omkEdm45976IXWlT8SBx5M6Jprevx7
bGMcAhZETFuq+TFug2JnmHp+JGc3Sjex78fncZqnRwY6CVI20rPjMbuic/sFEgZpEhTZ7km5fnGe
tRUpV2MHcth37LfJ7HYfKlUMe1ZaF7ZKH5zcvvTvxZgGW4dlkAl/KAfUWM2AqTxT9bYcLKg/ue18
TDgSPEC18LYc2YfrHjD1zSSrPRahbEcmEN0gUqIPEDmM89JIklUZ5khpBsVNRHbf8Em0Ooe4eIZl
XV/qobnLoe04G1F5jdzK2fnihuPbJeXrGEOZ2Nexfx5O/abzoTSCrjoUpf2xtLD+qIa0ng7sBvtl
hkXt1ia63c/jm2yszsCxrrVuxt3sTZiQIjHv4hLmVijaQ4zLcudM+C3ydGw5wDkklFDBdvxsu1pO
b23kkisSNDmJgtkJTX2U1tzANNDyHaYk/inm1+tpIBg9jHRwMfpAW9n1WS1Q7p/UmDHnlUbwJFFU
n+Z5tvcOHMNN2Ovignjxgy4yyMsgclapMz3TiBtu8GwcIU3d1c0kV7lhXzllcJjKYrhDQb0o5Aw1
TISzzHucS1/IartJSnTyDT6nVjw2RM0HcXhqipJoVtyqMdEL4xy+Dyro8R3U7do6adAtxNkBBOQI
eBGnRGhWdfw21NW5F3NScOd4a9ZQG0VXvLPhOoaqWDsNh1bMfzFCweQsrrzpOCalbdOBzKe9Xcz3
MZAGcDP06JiNXKvB5bsgly8E8s0JQhef7UGJBlr9SLad03JEWc2TE24BJiSsS9KE6Oh7d4lXOesZ
kd2H1KiCd0SWR8ZaSMS0O6I8bG+V97FsNuWoawFiKmrhc0U9OvVVGgqi8xqVfrTFfFXmTrlVYTZu
BOb2jds39brtZl7DHJ/Qsz0E6ZG0ssJsL0icwSbWdSX0UIHeHbHuAvG2CMXzE/MsJHHivTu4INJN
YmaYTaJEnCsNF2bPGwRg7P+zdx5Lshtblv2Vtp6jDFoMahJapdY5geUVCYcW7nAH8PW1giyzfmRX
Fa3nPXy0R96bGQH48X32Xnuu0f5mBbesGOs7uYyCfKDfjSc3aZePoXHtXTDAYwMCJKOd3ybWA+ub
OiK2YBZnxearDvco/hPwwTmurZVxQfVtCG7CbIZniiFrKXPvJvNcHb3pLOyTraN00WxzLbN721Xq
bpFueFBZ7t2NAxIdFk7uUuxk+jIkM6OLo0loIl/5OCeP0nOW+6SY/VscyNNGlx7FcRMscZ2VIz0J
fOiwTBIsqkCIZFr5W4Wn8Q7wjn3jCuycFTR84tN6fG2Zph/MXD4MnWvdlZm9APHgu7sw7e+1283n
QAfDzRyMj1hEP3o6ah5iRvCrcHHHCDhd0KqB8tNmECDBKJIRAOQzicNRKacj+Dy82uBHNl6SXOgO
IGvgC657rW9vGhNld0wtNnX2za2RtrnLeKDX6EEHO/f47afL7yy0vqrIESe6jTKc3/mBq/ERWd18
BXHRbwKJgGrsRR3Bd8+bFLskBOHJNM98rPqjFjTbW1nyk6V1v9N9Vx5aGbx1lhxur1vQoxlB41th
8+TYfFExls9iW3YSy2rL23VtdYpgC+vtestTKy4xoL12jZGkOFST9u6HvlqeTLCUJ0943mZ24xtC
LNSNhFN21B5nCZDp+bmeRPPmpF26N2FUk+twwKN3ebKbijnYJtricE3ULyDWDznZlPfaLqt1VNuf
nnLidWjsGgSO1W2desp+JoWbXKAzUVor1B7mLLMfIdz3K0+SHCiU52Vqnuy8qd9VPv6yJvtYxQW4
PooOPmypd5g58wP9Ev4PhIn2BCd1fFSjA+Uf68uPTkXRD9yd4x0UFf+FdJJEVU+jgkklDZ4awyOW
ha16Gu2FWqfpyrvydTJ+B7M17wKqSsAp2XJvqYgzDRrTPnT76BNJfLyregO1P7QNY3zeYwP1q2e6
3a9YwXZ6srWhOHd093bnOz8rcmtYe13rA6gLBVNlL7YAw5xtOY3FHTsZKjbYZWLVme2PvK7dnR1W
gGjj5k17k7OfPK0Z+9s9seMIo2s2b8GSD8cRsW7dIX6t83RJiVZfsQV21O4X8OqkdfIJ883oYjqt
kgGXdepA0Kfq8iEZ1SYe0KVctPIBDLQN7i7EzzkjfZxY2JcvSynw9WdgknhQHwWo9dPMQh8aVvog
ZqoCWppCNlMBB9NEIjhPDPKbVi9bnVv9kUzQtmD7/J4PtvOghvbZQ1w/Uylxk12j52VIBQerZEQc
FZd3reUF227oaAPzsuQLbY3nLR4/kJzFPSyj8Izj3X1yAC1dfI4O8IMesfMcH2qbzqx0klNpKohD
rfAeC0akXWbZlDg5U7WhnRIscjUAvsqufQNzk87PWhcC1PHoSGpam9nfOT4XvpmD5lfRsCNhtM3v
qYETj1zTuV2mUSJvw7L/ScmOux4LryMzDzqHUiAruTSA+085PukVV5ga+iaWDrqyO94gSMa5nvXZ
Ckx+GZ3+UWOKWyvjXDfpATKAxY6l7KvsJi5a0sJcsjgf2Smkft+uwO0kh36mW4duWgReV8ldUXbB
Y3Odf3IzgQpwu592lPKEEsLOy4Q6Kzqi0MN4PI/GcKYi0tk7b5CvFDDMK+rBuYeqKyoeKDWdE37O
QZRPyTqY/N991rwXtnBfFvIJq6Zn21Q68/SDzys4WbT5cVHO3yWX/ne+zseUmkKMXRVlS7Uf7mlQ
pNQCNHR9hPFZ4REuiQ0XCUloroOQiqshIfbs2UCEA8IRVLGAj2dTBbfUy+KVHRaXTMfxnp63G3bP
j67LXqqgOOF2FPFLm9OmZbfJsUviG2/WI+A5+oxMCSSUCfAhSUlCOqNOoRHmX+gkNad+pfbhXPpn
B2T22NAeXPTL0c6qT2KWhp2vkvJO28krLEGSmpSX3c2MsQQtUwiWzhLTePdTuE12EIEab2IZhQcX
seAzpX10jSGu3Uz1ArQwOXcjFnbae/Mf+no6K0iKo9WVTzKbL1UYdReS5OUuI7793EflM8KRfJVj
Yu5GzoHNPGrvF/eDr7izblun+dlI0XyZSQ6Xar7WzXgFMJeWeoq1YzcBkOdSbjx3iU9RR1svIvmb
sIecJgmqZgonDN4n0up7y+0vlRbTmpcMuRtqs1gApd5wMEo7By7hnx5FPqvRV++hP/3iK5LyWHgt
VWh0BEypsS95014i38u2LfzcXYA5+9tPffMMrofWrQJRdkw0Ve5zNsC1T+WKnu3poCzvpyazQnq0
lvnGxZixaRxdv0AoV7y3xXBfUHt85MoWbjh4LYjDdLF2HcKy72TxqUJF2dL/Sp1XUKldSAqG2hLb
2gQ+avnio2Z3idO/9BppBFDkdctglgcgQ9UJcyQ3YPt7mSJBI4l97YLkedh0hSWfunn5VaTwQuMZ
HLts7OGmsWrOypgo59S6JK0tIMsku4D22f2wiWc9nd0lsfeAj+EYxBczR2+MRwzlfi1vYbvXR0WT
OnVlXrsGa07mNVJp9Em2s2E0FN/TzFlexVG/kfDYL6qYum2UJtGl5YdbxyxDqaV/rURKj/OAsbmj
VQOifBJx6Ho13SfN9FUpZ7qVfUs6ukVu7uvlfaRFZefNY3TJaRPmj3b93/gwaaikAfWhGvuJp8eD
Y5ap+oauZmCMXH9PjcrdpxyW7066tkJSuN7rvMVMa8IJy6bvsO6QIPW5V/OOJ98fbaFEPfQdzW3t
YJOYc2MSKunSEyshsAJ71lkPufuNAhVzhSieQHkvq8rgl7VhIF03/NODLqH4oG5+u7pIzo0GvFhj
xjy4DozpfoCrUSfDPTxH6rpmunYMxDXOQFmfDPPTbRIrOtJmDCHX1VPJGInQuPFRNFm9KFoxtBes
JUGhByss290fS7y0Izcw0JO3YUnCdJSaJL0GZqKNlhOd10H1wgHd0kE5L9smVUSoaR9bJ2Fjrwdh
fXLiWVu3M/Y5jrL2mLkGbmgR3M1NfexEXJzp7+v2Qytm1NOI2ZH3A3d7FQPL9U2zBUORg8FDWfLt
2Nl7vZw2pdvRx52SSKkD+dJm0yvYKb1GXnQ/icr9qNrwzsV7tamXwLyyNpbX75Y8uk4+7hHB76Zl
sDdl6P/G1kjEqBXl1gwhGzErUig+87QeMK6d3FTll9SjCr5riui+rAqU12uvajaZ45JNNPkpgJrk
Ar4mnabeiTu7Ss/uLIi86F6Kdl8SSdIXV4XTUy8auitpwRiX+5REr7+qixTmd6SpUVxJKGHznfSW
4pJ7LNYpj/BsIME4oeCz83oQr31Epo6sl4AqkBRF8z7JMuQGDT9qYt9Wx+9mkfCyO0TctwpK3TMe
Y8Ptoems6TiyECZYk1FXuSqSiTthLBx7kivpSVoe08rKuFfGZqadqKb4jVVmxS3FzMVTh/XB+W0p
5LqHKDTGArHdunRRNJ5XAwbwJuU+KG1z4S56j+pbGPpjd+OZwXVPvdMnXBsTSKxnMKCe3gbOULYb
XprOciJc52oq3rBkn3zDswSAPqynCw2ZdLgsVureqSKavzUu+Qrxy+6bDZAG1M8cafke5T85RDKf
D2GTPdfLWLB9DxnT6pt0jF6AOgGqrxDgMlMNj00WnHqfvmSXhu6yciC/EzJb2VP0SytneeWLYF7Q
b4t9aE8zcVNsQ2+OnKtVWSB11FYCYYccIA7oEi9m18TdDWtEO2vW4Pua61ge92pjVbp4nQCKqQdX
jg3fh2GKDkmNkEzsUTePOQJSQWtnU9VPzWC6s40gtC4lsqUcsvqtHOMMkorpRtC/C2sJ4RxcC8y4
FCW93u5ibTk629dJ67eqrZ9rYjhfQ1z6j2NuBY8dlETAmPNlonJwFfZh86F8eissFTxNWce1gJek
4KXk1vt+7Jr7WonuWCZgF2gh9PQrHW7REY4qnYdFPry7i5i/PfqQ9zSgFPPK66CpB236XhVq3mZq
IpGjM+eIABAcjZMW38kwUu8reGPE7Axa6dzE00DbWTAZ5xdWBgAvy9IF81dNla97qHNduVtG8T5g
Iwk6Yc+XPileISMRH80J1MtjLmpn8GgR7gfvDHI/yLd4VtP+Cr4YuEC4LH64IoctIm6DzzEFTIxf
IMl5IayaSct2V7ZXbE87kpunkyMA3KOuVjI7mLdzWY/TvFH9vCz9IaMcQTIWZZExl7g3X6yCUiyS
fDY7RaUciKh02VL19DaJ9h5p+pTNNrQowWI4mtvhgDF1JH5ZxMeGlRJX9gbgspntEzuKHDhDjl3B
DxqzD5uQZpkMGTvgbbdyDUjTMYtvEm0Xt+w7Vobrykc2DHdVFPjrHsTx3jV+tsPlEB7sdrLuhmCk
eQlREsrNNVvG290J1qGj+yOdH7FcdVRVnxt76T6XWkSUOaQRK28/3wLuNZ+ij+E+IJGCphaosgF7
iYuqFyKZYxIfYjw/p1F49bgznRo6Pp+cDMLoctqD5irpUecrQyzA9+ptJGwXZHpjO6sA/n4UJ59L
ljpPLAYutQOyfCYmugsmYb4X/M17Z2AsJxSJdZZq8q12r51iUknoaDRuXAkM3Z0OeHTB7Vj+qkOp
gsWsPPR4f87R8JF83haZBLhiLGTcifH2I+zlbwo96YEeVHjpvO7qGGVwZkrJEAzd9kbhwPuhu/hO
kYLeFGOudkzoybGwpwnDxLUKBAvOg2i92zBh9T6oeR/r/LYv5WHowuTsUPQ0cB4V/R2k8uzGZzuA
vSkxa4KPJKeqjIKSFpfetlFzvrI4op+tKL1l28GhyGX6oY/4VtqIgI+eX9yEfb6DP3PKWecNhO2v
5lgaZ/A0ID5HX0GHTu37bJlEUmSPDvaiAyqAeKiA824T7bt7it9QbwV/aaDYoESSkl7Y4igT/dXQ
Tct5gULphR7goolDOnuoO3v6yfu2ftNDZHga+3QX2vOdb8lgk0WKKLeFQgBEo0RFwgxvDmM3BE+k
knxnRVKsOLoGxxwYDbOBP+ViGZh/mzB7IR3M+ovn7hLU83SIMrNs5vhqJKL9NiTlc591fIZUBTAr
VME4HLWosQRM7JoGyaFdQf8ilwMNrFUehRtOMGxItNfnyerNVvi8n3mgY+uJZtv+SevyMa8ZYqlI
0ruY3eZKQFXcWJ27HLMqGFZOVLdHiNhvTeER4cfOBBvX1De15XIJJJBaub78kVHIuoVJfXslHm8H
Z4i2XOCKjV17tI8wzXW19T6ErnfAq8z4VrSvorwiWWIHFJhjvgj9LkTTmdw3syhiDEWSPafX1DeZ
6sKNn4U/myhgSUOa4rnBLAfIS9+EIF6oF6Gu08tSLPMGOTos/pDKbin0QTtuKEigoucTvom16nhp
nSaNu8cZAdptespQn7XPKXYujdZUCUvGJIoUJdnsGrU//RwGnVLNXU3XBHAK1E5rx+fcBclEP14G
LX7yzjYIIYq6O6bd3jfhCVy+m7+w+BDFuqQQB8D3bFoFmdcW/Q8KHsPzQNl5iNLqUln0/50aaj7+
+ndYIDjP/3unxlP3lTd/CQFd//9/GjX8f/MwpxN6JREC0PNfSCBXxwWuCEJAuCT8hNAPjub/jAH5
2DvwZeNk/jNBeA3D/adRw43+LbRZSccRznebfPb/m0/jGrf4P67pADM7F9jApuGde8wVSvJXl4aJ
Ryp8e4SQoNLoYQ0Aw+UQWU1I+XWHIr5kpbRJCc4Ut0RInCMypV7GTVbO6bClWJgXIusu/omLBoHi
Chec0vk6j4dtTikBTeDzkJJEt5lON0nNjv7xX37X93/+Xf8XmeB7ZGwl//1/O/zsf/8hgJgSmCIT
S5Ypxg3z1x+im2loLCv9PQZOrB/4QzVV4CQb6QLnEsGNtEbeWGHTWraO5S2XNA+WfWy4MqYgDzLI
bunogQSsvXGNJjuXb1lEhn8D+LCGJM17cu1ozxu/gHfRgTP0DoSDwZthWAddNHCE80IMd3Rou8NT
Z6Xob37ltfcW2UgP3Hce6i2esEDuF51iIJyWHq+Ayx60WjdLfe0wqK70niIE2JTjxu7XudP195Yr
QIQLl2KIjd0XeE6EXYCzXArgiZs+7awXEc7U9WR1zgtRxUHz7aGeeMD53aK/zZ28/4jdMnTOapqT
fSoG7LIhGM2aW3rVVhRXF51g453jeWEv4kL+ai2b5I8UlxT0Ns3FjZkfjd3VwFenbv6w3NbOmOX1
aD3hXG9LEIE6CU84C8y8hZGWP+dO2G0zKhPMXjS0xsFpHPg9ArBtxEaqqZ8++bfpBB07qNjPIsH/
90BpBUMGGUtkMlu09mNR904A6SGr552nJPxFvSQk/JkK+g9FGJtmDy2bdMVOcvjV1yKNnkQDkoP0
VdAth3i0NSIAa4SPoKFfYSditjHrDujFcj96Dqa7uLfAzQW9w1G75E6ClZPrDh0qGjAorvPoNsNx
7j2yzdf5Ji3oStyowu0+oMKKhLqX1H0wDtfrdZsJdeooQwUfhhF0Ap87Dwx+GbGAWyW864LQSB8g
XJb0cMoDbkTHKgzRkD27XlgI9gxGtV3FFNAT2d1o7afVhplDvIkmSjly/a70t0FqqC+zMjkBMS2a
uv8weV18t52AeUX3X+b8apmQ7yMllgJhAPxhjluFxuM+5kOK3cCku1RyJVyreKbER8qRBQzKhie2
dhtk4qULSvPDBW/hMp3bbFcprLIXBNaU9uMg5RS9WwbosqdscviP+XkrZ+o+KCGVW1b9A9pQzw/G
bxfqWXpup54XCKdT7OxA8U33YPxt1JCI5pwnvD4xjFLL4WFjSbLg/6hr/qPwsCqxcYZpup9I2Mw+
W4Lro6jUALAehKfmP9EFjZw+J1bp/kEgY4DzQQSf2mxNjkPUv/wSLBnUs2ScsMBaZd7CZexIGSSv
zP/h5G+ojOIPXpKp+4hlqdw74DM63f35dV3cPg3eR2fkz60t1pPrP790gxF1sos7jffTlfS9XkRp
rm1f9M9CJ5XxV+RnOqA4xOK2NugseHeHuA2PUOtQcLI58tZdUMgHfidQiXIx+x+WSstLUEXqLnQM
xo0Kjf7HZBkfG0OKME95wcH13OIsMt66WrrBcZRE2XA/q2qDnUcfsrr5zkaWdEvjhhmWorq8jSqX
jY9f2vi0AUng88LSDOwJ65mhIT21wdwigZLmcrfFwmJp6uLotqUA9SXRNPpwHGTtJ+C75FzNOUTy
2WoEuTego+sRswAM0rZ6tQHkHHv8WjcBfAIuwFlX3Hvs5cf1XMTegcapOFpNcyReqil4wlTArE0b
Tg790NZKsV8y40glsqGkcsgiRqwukNHMHzHmDh4cfFFuW9G6K1OXJpwyyXJoJUHfY7iL5seyhfiE
+U0H9yFNbhcn7vgMPGt8xnrO5TuVwWmOpgL+bUyiplOGUZmu+se5ExSMhE083y3N2F8yw/4DR+XM
61i9lJEqyIDM33ZhhjfAoG0ACjGFNEzmGulP19e2rrJ4GpchO6p+HC789BRcxOP4MSXcfnKdp9zP
TYm0M7b7ruSrq3F1yGtpXUPelgc614KEB2glbh5dwpWM2meeXEhvDM1soq5Z0kp8Qxypn3hjcz/q
UkQ6vFmy39tJhsOww9d9Z5I+QQ3riYgEmQS4V9HC3NOQQ8ZsXfR1cVkSn2od7P/jT6iG7PuWKCfT
k/Q6/WrpqzsAc3U/xxpNb+VjHfyRY3Swt2lqw5kxfbi3c4hEjP7cUjBWKRzSbLPdbZuF4e1SVeXR
lnW8500yUmheRms6frITuIwelw12GYxQeDFGdyRBJDoaO2i4a39wNKJ9l71CLWwLdajbDv/EIhy6
xGIEgVPO+BIdWHbTWalHPjGIjaX+Bf3P/x0K/U1V23CTVW22UUxTL7OfQFslvPVpxZPJN77sfqjG
cJEv5hyyjp3GeKwizcaI7wV/VImriEp3dFkKvvtHn+QRFNh4yjfkDbrfs63kd1xIEMRC9ZRB8OyR
CAkVtC4VPY2CxrGBnVa1atMluoyNT3xgqFhMeqkbw9fkIlgPcw/XOcwfeWGyN88zwj+OCc4KKY+3
TZfexKTRfkp7cd6wR5Q7V0r1AD0OYxndtKvGnttNHXaZ/lBpDlmsi5JB3tauWJ6XuvPY6pZEMLdK
Dp0+lOxXko/WYZeAfdsqxLYoHQocnRzGKbkKPd+INg0/gJrzsLsLgJ3FQ9XYWiTTB0CZY/UdK+P7
q8J08jUeQs5+Xgc4BHLW05wn6dIihih3h0zCLspVPodxYfgSrUh7etHO5AWEBE6D8g2pU4c7VeIL
RTrRbCLspNqjFsRi3UfkO8AZt8p+gLAmD0rVwe+6yNoThlxJ9Qhgo3BdOWFF6AWoHWAgd2aNT0R1
ZEE38RnELzrBH7Ui9YJys8JawWsuK4L43YU6XAJHCwrKS4Mp9A+pS7nYxkI3lVuGoHLTkmTlnHGa
jg1u2li/3WgU9s6wn00p4oIwRETB7cEa0/xrphR0JD6OHGV97nh3OxaEtuuemZIm7GnjpQvaMafB
aZDjRmIRtR5NlAO5aQkYYSnl3JRI+PiOPmFvOJ+jF83T/ZgA4q1n3+/2QX6NQjD3a3sFeJdl+bBg
4rsPmZTyi4MzDRtXOrvqlAVjMvFJKK/EMpTI93z2uwdO5FifaHNrMTUzdUBzqnJOrnnoul/0VwfV
3m6jxKVf2B/bXTR5HB8VuBIEAVNne+pXbABtCdRUvcTAbIwJQgupGZIwCwKMVQ9V71dQTBNNqIq0
dI/Jyen2o1cm57pDetq6DHhyMzbs7ObrvYOXSR5SqN0FNpGlqTh4lMI9AkvnXPU7P/hmOLoNqULC
7CYxGZwcTxJXisKFAETSJZBJeOFb9c5Kp+JsytY71zLu/L094nOlzF6y42zrie+/hduABJtlwFRj
dus/ItwO8cpfTH9bcoaSAp3aBzy4NQLBaCcIoJ3N0IEJZAIWaDGKYfgCTrCOy5mH/drxsuU+w7C+
MAZ8DU2mnugv4Fhe5FDeDM4Y/sYKKnezRbdwGjBtbaeCIvGyqrvPxMkSbkei4t9P+5GAT4Ip9aqM
appWy5l6nhU2MRRr6kHDeSWwRuK9hhFMJgeoFxS02jRkQ2zgZHs3YvlAXWsA9ZUgVb9ZRlDKJy4+
IKw79L3XRBeSSj9s4u+mvi7NA38m+4Ns+dp7tgAJIHn3rFWYdEfWkJhzuhhVJakjHt+BzQ/3CxKw
r3FXNBfQY/z+4TQE5Toai+gS4jccrvB7/8VTJd5z8FSs05Pi06fDjIcB98cvpL3+Ie7bkrVQL1L/
OFqhB7PMk+ZoA9Al+TKO9mcqs0quzB+XAFE5k3vBlPdaZF6cbgcYygu6mmnjg4pN5/EF8q/sPNpM
gxU69beHo+Bs5/Z05PyPj5SPqAsxuhamrIWsuamFRyP4mFgAe5n+aKVecKO9CWdYXkdnppWLOsrl
KUJCk1uR1N65Csr8F+Izy8B+muJ7E/MNw5NI4Me+vixYfXjuGqUKJdHNhifGb2wpPP5sUrHhdAQ8
CVBBEFzxiy9vEpdouBQWds0oEkfRiV9BqDpwMPl05KEDFV7FmV6Vg13zIYPoPdCRWO6suBMPfh4U
vwe4cN+jDqzHOsmHz2QSyVNGq9YWnIe3cSOrtoA6LHFBL0gT3UNtNL9TrLDsT7myvCvKzbt1i9nJ
o0bNVP2+H+bowxlaT29CiehNKiFfxcYJ+d9t3M93mnJFtg+t2hGbbfxVQoxuhT0KX7TXePqgXYyt
rOqmPYcl20julFfOjFqnNOF1KzYv9zaTx75Ihrc8irIXx3LDszsgO5IhcA/Eww5Mb1epsnffydd1
y6rujaC5Xi7eluFkwK7gNvcuKYxhxbe9zPCZTeNxgnm1E7OjX6bKifZRxgDf294O56a+k+q6LEml
l1yWKvrVTo61sGwTNo9ostTnuMmLA0BLnpE0G8tineRufMKf5R45fX4Lk2W/yHPqwywcj+LmhIrH
pLXCC/W7WBYT0JDtWgUFa15VKfHIW7K6qWlV2xqsX7wiOr6dnPVJA0Qaf9yOxVv43uZJth5lVmw8
DLJ4Fr0Yk2lfE2nWw32d581WeEbfmKX6HSj+LT0r6ziEXnX2C8tFqyQ2yoHmb3vHqn/HBTDHPJLo
1uwPFia8dgh2xQBwjCxoo279VsoHCqHLfdQ51mmwsqzaAnpkshyJm6y4hZA2Gciyoa8nVEBWFjkW
HAuVWBdxW5xslWq2Xs3XknXTifFCoRyGGDDGyF7FBGBZzMrqlb4Y3QMZHq69Zhz0b6aY5r0IUsl4
gQMSxzRR1h29tXyX+H6yyhhyjMiNSX749Pk9NtIm8tHR3YomKip1dkyV4rVknZNslVvo72roubg4
TDW8JxPiE5SIlHtjhfOPyPjVnew6TJ1BGOh7GVk8RII1BWL9Ugy/7EkMDMzgORlmlfc2KO6E8Jid
Zl9G0fQjxWbtrAqmDp7emXgxgEMuKHyNF2bywc+ursN8fPLxfx4ZxgkvCDtI116XYSPUXJu2nddg
n5IjonWfuh9+TzlkU7T5um4ctSPVV4Q7UvWf9mRHe5yizdopiuksqBY+Ttw/YIdiAWRG4WwdCqVX
cUmdaj8L7gaOaubDQJfKy6Swlq95LwTlNlT8nafQcd66mB3AWtEQjByVlPfUvfWfAQbRitu5bJ/n
KUV4ztQffKvhaAaLBycCylk8Dw2JdiD1I6aHEd/lfe5rC0xdgIdFDzp5bexqIPNimz3k93LZTZkB
Z8U4MG/6qagemQcx/xrPBTCLsv+jDJrhayyzAcWs1z9hlJcDwMtlO+dWtcf+4u+ZPKlKjRPjI333
3RYauXXLAdj/GLED3VMN0lO5fN2AhYtxyQzXdYudaEiPuBPNseWS9FBr1toEJZZNxK75x5ITK4PS
XSZHR9Tn0osBWg2pODh+zYtiXASGbjQUw7A+rptwjH8Pxp5hvkRc2jYqmkdmgNAa1H6yw+WBtNL4
3gfzfGgRxNU9wZR5h73vk+O4fiJ2NmFkqEmPzeI48tPuR2vkQY/DcvyN3m4CgjhqsU9ZFEuz7Umg
fy5D0L/HxCO7wq23LfrtevKi/D3PGvuRak1qnlm7IKDZ+UdSyu5gsbDjO2k9tSkRzQKpjK240smM
jGExbXNPxtxqwvqix6U8cp1s9h4q/qdV5w5BN0/cFHxKCjR8sVEAPeDzL0FzROtRME7d+UhI03qU
BScRM0/Ao+A9OhF2eES/jGSvhdXesvwbGtDnS5tHlthCOG+ws0nvGuiJgcGuo2DMb23o6R/pyGRn
JJzS7Vha7ZnGjwltrms+I3ENLFTzNw5Xs+vdKn91K4+ImJXmG5UExWlKxEBj6RLeYs18WSym/0Y3
v6I2tp8DKXmCJKm5uyoxAA4n+YrtTuSQoxv1KvG7nHqAMnRp2IRgAgqy3fuCOWL6bABSIMJGo00r
QToW44b7UIjcBWafHsTuyljdIfU1/X2+1IipER5WsRF2L5+jOmQC9AauL6zbUIIoQ7b7vfA0wiWl
GkypicJ8tcLxZr/M+AJpuv5j1yi0T1ED2Gx4GSK8ZxFcP3PiDnoXNnTlUmPRZtDeqwx5QHMZYfnT
DX13VqpNcRMJhirSQ6XJt8Hk0J/OZJIU2IQGXjOTH3Hp4jMF1V+zi9b/QGH6rxRz0pkQhOAjOSwB
/qqY962fGiiTv8HVzifsXHZwuKJxy/XcZmQO2zFtEfSH+TYqre79fxbs/6+VgwclCzpQAMzcjuJr
QPVfUUJxqGUPh+IrbmVzkyfeuMcmTy86ousmd0gTtl41PlpwO+t1MVr2P/DA/oY/ZOUBKMi7omhg
3sR+6P/tZxdRIKwpRElebEcIWH9NhICY5Pn8M639QD93sU9JuiAEj1Rv2faPa0+p3A0R6iaGoxF9
hpmfZNYc5FN5TDFNVGccRinhEuHW1sYvZT/dt4sThytnLjzr8j//Bv9g2fxla8PcAVCUrRIYA1b7
f1t4WCJ0ELOvrka6gcM9FZ7o4BbNJPaaxeroblXpOBR9ZiU7HdHELGOyCur3qrAm8+rLsq73y2BN
uEr/2NpAgg2rf0JG/ZX7w+854cNNwKFdA8oOf8+/fs4e7jwoD4RCgEcXlFd4Vtiea5i9+4iD+wFI
Vf6buiF2NUW58Ev+Y4uUtAkXObfP3HArCrayK0ImmMzAdy3/BMK9buX+svyKwWoSNCVG7bh+mMTX
n+BfkEEI26JLeziNaqwS/fjnQyddWeBx6NCobnlvBHIX5uj1m6gdZjDk8K6r26QR01St+hnGGwnQ
kvGBai6+LnIiJrNL+8mZz7RVeYaiHUPQ5x/wUN5f8WaEqx2XTz3gKXIDGz/w38LVV0JAlYgeChce
dUKh5VzFn1SHdHprzTzYX4RZnWpjLPbuN5nrYhvjdSmKW3JtrThT35YFh6qC2EGaWeTVjhWYzDYm
kNeI0UC9Rldct0EoASJYGzW7rwGgA3bNQ3XNusqi9Hc9c/O0IddNaC7S1CVj1MeKOfAIfHNjKh4h
kaK10pWCpDvhBfnqhInNg5EifE4mj8p0T/0He2fWWzeSbem/kqh3GowgGSQfuoHmmTXPlv1CyLLM
eZ756/ujnJUpyU7rGo0L3AIaVShUldOiDg8ZEXvvtb7VlsU7b4d8DUdbbg7Jc8IxdRCL/DfrzQuO
wk9kQO6xK/I1hWcacP5w1bWof5D1j0WxAUlkGqdN3VJQ1Vhwp2Oy4wI8szoZ18cmRds53f8m2uF2
1WlkCsss9yyiSXysK6SzW2RuFlRQvpmGWT5ZnUh9A/6qHB0sER7URFglTt3FzgMCvwTZdWHH9zT4
9enm10vB68UULLVaKK7KXB4GnWXpzSMcYgeczASEV+aguuQEHaySaEwPmZ6VuB9huEPaVpwlzFZu
SJzLmnd2Evn6Nec34CZDRLN0AyOpgs70+iWa8XhPedzQTw4j1FoqECaHyNmhp/B9pMNtts2D65vh
faQVLRiKsF5WVhHIR6Rn8M3SEhrUWtKc9fFl0KvcZsbQfUa8mXH4pq45wGf1qw24TXNndUlaQuzC
9wnRf8aq4mVYTjeWSaNy9+u7+xzo+fdCC01RNwwyMoQgqdJekmBffzgrVIEOhOMrlUl1SqclT1ey
S/nt6RC4p1SR8KQiYRtHvp2EDyXZSwj0iEHyN7rj+MZmcPNWeIWu3POJzui6n+L4Wo5jOzFTEta1
203xsepy1hTdt0AsMb3J67WuD+I0Gh17RUuYtrlD7k2yhkfQYXZkSUIvXNZXpk8xtPr1J15EBy/W
xOdPjFRBAYrgv+MEe7OyIOsHZ1akX1sy0FhYmHpQQxTN0jtDlQBjmtZTv+UZK07TnsDxnUW6e8yZ
nLKGLIRw3Pz6F3oz3F9+IUfCXTfkgryGG/nmuJChoGKfQYDTDmznh6Irtes4dnPbg+PjV2sgDNNt
X/WCSW6b+tFmsCYHL6+7wBmtrm0wXzOojj2BCeZbjna5xZevqzPbSAyx7cok+1ZHFqNKC4jWKfCj
Kr3WB2ekvloGnCw05SdZNtaN1dGv98impHv3/P9iUC5p1uvke62moMekEWgOjPHG13hEihbPoN6T
tIKup0iIKC8zDotTJpDPDYyxg5U/YwDdZQgleaL7nG4dSfRdyI8czGmVsYq0925e8MPS5wmkzHAj
7HO7q/aGMsXWYexPIYmV2d8UDhUtY06/GDdGjGUavjo4jQPwm2XUrgEkn9JS3DYuZh90oNQ+6GNr
LFJ95p6maFkJsJNAUTdGSwQFU8FUMS3j7mogYTrGTc9f7G+BXaBq8+/nmOtHGp11RF32DLX9+3+d
Ro910RTf2rf/1HKhv/6x5q+s7AXf/ep/INaL2umye6qnq6emS79fIHgqln/yv/qHfzw9/5SbqXz6
X/96RGmKL//qKYiK17ofg+X5n3VCNw/5/JC/Ybosf+VPqZD+AVQtYhzFWeQ7geXfTBcXFRGDR9dB
JKRAQrIM/akU0pY8IRCYC2gYAQ87gMMP/AvqIj6wE0Kuskww189B1r/BDH690rMI2oQQITfENuKi
F3qLi+yjRAatlgJHDPx43MR+pgMUAYf5zqr7+nCzXAchD4Au19ZN9hR7WaJeHMsgAE5VRhnnRbQa
Ey9mL3g057n4KFGxr198Az9RD/34mWxhcLNB3zyfqN+cpBMJPq8qsEPRO1rgrp2znv0ufedI8vpE
8v0T0ZllNGpbMLfFm20kpD3Jy0xKTQS17tJqqrxbQHvheeJwBOU4Bfrx15/rh3voSsjzPBo8LCbc
iTdXTNBGOlUNZpfKJWxZVqJxDTLEpJ8QB+P+/+1ib25ipU+opA16gBVlyYgwszBuaUzoEb2joHqn
fvvhGyNkSfL8gY12GV6r5UT04ukIW13PO3CYzG4q7TKGBbcOBuv3qNF8Y1wF5R6lIru+TtTw66uI
bFKtDKEX4VCKjzF+tyB9CWBqLGm+s+X+7AMZy7WoTGFEvK2TBMjNDvUUevO2FAd009jAEEO881L9
7ComXGoWC4MVxn67r2cdQZLTBI6pNMUOq0K6ovaL3+EuL7EHL44P3+8bp0BJiW8v1O03347U7MzW
MT57SRA6TMKbESQqN7HE5Uy/nrw9e257wM+9VT0EtRZPJwmpRjh9qyVVKJuzur6RI287+gEXD5k/
dozwIkwXp1OOvI8uqd8JaB5OwChrbLHpKoWbeOVWRV1hV9Vp6zKRD74NTYQBrDVmdG4WxqsHldrY
QOfcQESSW1lz5cZ6VR2WobazzrsCxb5poYf59cuxfOK/j5Df7wgPKiUw5SbnY/v1k8RqEDAKMplL
Tgm+CkAMuufSpbwskC5fqd5GU4Fxe9swqUaLo0Xu+a9/gZ9880TXAATXIf0uD9jrX6DFd+egNqCS
1unHygGoKXWZ9s5T/JMFZxG4orsDEI2Y9c2CQ4gSdB9sWV5XddNK9tI6NlokUsDt1OOvP9APqylL
mm7pHKtZU131tvsRK6uNLAtpjJnUNA8XWyWVgEFaBZSJ6Dq3fDQav77kT+4hAmx2Z2DbwkBx8voe
aozfiwjZjCcEO1JHaNc2ipzpnW3i7VWopUzT5OjtLE0T823ofASKMzLo6PCOaiJZd1aEBgKdf++s
f+/jSDx3nO71ZUMCZG2+Wd3qRDVFqMWAQIQKj8RsCc82m/H696/y/cDgcHq3zDcn92LMK7rLWEsd
in1EpiXjMAwZ7zx4P940gkwQVpsmVzF4Al9/NdkgiL5BVeRN9MiPi0LR2OtT7eLXn2X5gl++xUsl
uGw31lIT8R9v7ljsRl0VRICl3WYuLyOREQ7cyemryL5KxvhjHsrNr69IK/btNdmCHJ3D1vNlKfRf
f7J8VIE1qGbJKqzBHjd6Dv0Ij5PWbZxSRLT4O1d9RG/q+zRrqwyoLXt9jmJOVjt0QZ3pCR0pEsNl
o+02aCYbZ72A6DQvritGmGirBmfTDMyhVnWXTV8aF7LWSmSyJqW1qJNvczWk5rpXbS3XTkH61lZh
dRw9F0VuvVY6+KgjcmuJGkNsAtRXGIwLvDGGQyLTmcYQ0dpmC47EGK4tdzQ/Bw1fEPrOkEFSipgR
37FrQF+TKM6pmGpAwITg0QJMqZCeJlEOYMMGSQcD1wMT6am0Icy4AvqFN7Jp6ivYDtWAKiYN71On
Uki8XZIdV+jOyoKunKi7DVqjjNFKKBbOA9QZws1rQyRHzD8IBExz9rHP6bjM8Gm4k6gEL8oC/jWH
4bajwtJPndm0v5jArapbV8cp7MXMwwJQAwVkTzpeIkfwvWYS181HOsZtTFkWLZ+PpCtDXB39kTWX
0OmoXEWTsEpk0RX0jCAdh5uZjQiYCGiIaKX6iZA7rxlyp1nLzsEazgBVj6Gy91gRAyAQ+cotc+MR
AliHksnp1Zc2zMLhTqNIfLChUGAs1Xi1PcNypis3JSt6TIQ9emRDVzd9F5val1Lp843JkSRatU2F
n7lQYrgOHKsPyIsdisyDUpPNmMHdSrutmIKR8ahF4r5VTfgZ1rFerEpXlp9gJkRMcpvWpncYE0Kf
bE2ZlAi7crsBriezAQ00Bj8HTDB4Y4bCVVcZRwlcCLjGndZ/bvNeLz/bSdaaGw3NM0LVlNJg182l
MW3pSiNCqpre0IiPD8D6Zc3so16AHS13ZogD3nNJbPyswQSH2qBAc3tjGPCcu4lhXKV6GCmww6pq
v6LHpUPXZPShDxBgot5Dfs+wQ3P1Nt0mYB8vuO8i/ki3VeiPdeojAp2oTZt9B2oWg1yp5YKAugkz
Hm4s0I99GV9nGpY2imx0AF9yN636Q0bcMNo5Ot0gh/QhMVYVPkVUy01U2t8UnTnGOQ0GskfI8aN2
1hdoDYjKhJl85Lg0S0+qriNUyQxVX34BGI0gzssZO1Su15N8vLd448uvlV4uto0ABzQIhXmE86iI
dr+c3IFIbx/ofoSvcpIW7OAQDG4iUoW8qTNR34ZVB7+pmrLqVsjAhMAD8Sc/dkGZAGN0Z8RqlhGZ
ziIc4AwMRynKTumQyeYU3W6S5eg17CEwd42RDcpaNxS02oibtoDBvHL7dIRxXlhmvuZOJ8mRa7pI
rgJKvWYVtHPxeeoDechiqLIXLDlhs5V9LWjz52FptagsY9+qPzW20bXtUx2Bl0igeSDkK+zNqNzA
SfZhnUczmiHm57D5Gduf930aF54oY3MudKbUcRC4m3lOqgGtvKxD0R7D58DiPaZz+uBzW3G5lnU3
bkAvuDduwK4JwaEblxiNtrobnZ4GzgCtB+gCM6l8WwxpLzwG4zVt82WouDIpExaFmyFynKEAGj0m
nDbpjkLTB1RklAt7jdEns3HaKd3XYa4npKF91TXHbRKBOc45peq7aewDwB8B59QNOuHJWpUViq01
48oKXEwf6+aemZUebWgoxWfayGCZEeiAjhsgnQXpG/99Dh7cgSKMV9+9SM0AJWrV0vVilxes2WVD
VHY7Ws5wpauAMqYqGFTslIUj3+ukiXwDqD1WMjiP+qWWgvI4KvPBL3lRyuAiVml2TkVOoJUFhfCa
n0FA+tCNmAMSoFrJMZN31mbEmIWPZgT82GqI6Zgd5kaHay/KwrnmTsnMM7Qhu4eaYfsrUaj0CWEt
8IB8kDDP09nHh8GiAy3WKBz/i+YwtV+XVBIGJBBbaauy18ovmuxsomoB4d8YIm677Rj1cAVbIaDH
oMTrT7XBz+WuRfJGoytwcBZbQeamW5tV5a61W71cAxmXN+OYU0OWYFJ6rD0BpUQDzFVs5mlWDyVb
Z4kxQ0ZMBPG+fAYYAR6QHNfq4FYRVk8JdMf1bK1jtbbxxt9pi81qK1tyxVeRaodjXg6r8mI9L0/N
GCI/UFK90zcz8eYWY8YqUF5Rkmu/Guus4UO2VnDbIeUDTEcCT7XSx8IMn6BP9vUtv6ZVHFD+2CkP
kBZb97i8FUPlTLe74whnR7kivL1KN13d5TkaevJCP5v8tW4NIt4uDwLgWbCqa2ce1q7qTBq7YcuQ
J650GVwvNqVwY2QAnVd2LQewcxh99dMm0aB9Rr1CyQTVv294QBNZHDlpXtClLokO2BSy0gA10FHR
twwD/Pkwxa7bn+RoNuNjh4UHdaQEXwK6yJ2sz5aMElP3ABkmwyGr2ZO3tltN0V2nm8BYKpDWPpL2
zPLPymxsEQ8aSV7raP3sCvM6CsXGuURFUtZf/LBQ9bcBXxSBM0ZiZYR8hBBYChbmaA8UCqL18AzL
gyHri73rViHIgAAjeqgpcH5zA6Bxgywew7Lluxpa52CKWFKHcEJKNqGo8ypTZamnMVRpjuK0ZDey
SVsD3t5FRCJDqs/ZUDk7GTco3jqDfJAcY3eeUvvvc9N0mTNqJACvMml18gDUxuHuIkvo11i4h51T
GKyhUUU1uHBn2cMokonJTGF690eWiz/Oi0YOZVOoWQiRc3ewvIr+3xntaz/e9M+Yy3Fm39p1SRFH
xJTYRCKzzDowj8Pg1hZazTPJSuEfO4Zdqy3vPsF5ml4WCKAbRhpBryScHBpF1WoQmW+uBfm1tyFO
YjJwjcZqvBaXTLQpJxgrqBsq7S7LZt4RJ00x2cVWqs1b9gYislOoBjsT1dkJEkGE7y5OLWNTDCP9
556Mkruu6bXzpqoctZZurb45fGm6Z1UEeWxapXx90/vSJ77Jp2kwfmM8YH0COKX6m5H5q7bTfc6f
Kw1jF84WLB1M5zn6fTSITXiMLL3MTxLQOpBB9ZysB4WYfDoyhhz3CqbcZFeoAahGZkU54BOsg4hT
09DC31I27m1cpyHMJzcE29qMkX4fd7bmrgB+dZw/R4acWw13Mh0HvzCI8c2M+hCYht3BgmD8uCar
kKLezlIj8Bpc4pbXNiTCeYWGVpr2e2jdpAoDhGn7Q7yrAnJvdzUrqr4qkhmMoWMBtN4Q5jc6l3ZO
X4fJWt/YZwyJ2ANFAkMKzW9CXHkqqyOEpSGBjsA5blRboPIL5yR/6FubgZWGYux5IwZNnMiK+L9m
RALg1XWdjB41QR5xRKhgMFW1LSFipcCukFeB0mq6oryvhyXqGwl+RvMwTxAmYe5c/ARqtpD9gu8h
uYB91t7kyKAuO4OHfC37DlW7k4coO9JGoJQkELGQ5Do35l3Z6QFB3CpOj3tqG2drNSWYkNbsR6qX
Ipouf11KGW87BhRSQjLJ0xW8EbDnb2pELADDIOaFIA0qAjwvL0e4QvPoI3gK0FJto7DV3B2ENxOl
WTRUDEySebqYRQtorCI9MdlODAOmdZins7VzxswMPFOVbXGBrFzkV2bfIKVjXGjNwMK1WB6CPpaf
2kLLe7iOrIaXlNoww7Ipj0AOFUp9Iuc6tG/EbBsHq82BNDldGdyZMh7v4hlJKTyuCIJjnPBc7DTY
ga5HI0mREF4PXf/p1/fox1tkSQdNDpsVbRWmua+LzRBPjh/kVo6RQohbTc3+HpaHTNCgx/ptak7d
za8v+LZhJGmHOw6+XRy7zPXe5nkyCbVx9mFlIpIpfZwxDq4pOjgnF3Mr3ukR/ORapGihsmWqyQXN
N82pRBkQgnEqIm0g3ZNQN2eb4tU8zCrJ3ynbfyzaF1kOHw6MCe1W+aZT5OZ+1FhY4DzfKe/dKJlO
Jyeq37l3P15E6ShWljnRMvWxlz9/0QOH/ZpVqh85mKAi+5bFMryos3I4/Pob+tlVbGkzkOKdUfbb
/k3mQIU2KHLgV6T9XkRJtALA9t6MXfz45Sw/n5aKjSjLIoTg9YexlJ64VgOqcPmSCmSitj5yRBQg
byF2W9oKJ29TXfiRmOVtgriWVGxKuXlDyd4WnkQAIU/YmSp1mJD324dQBNjPfDsb3fXv3xEEa+i/
DEZqYkldeHnfDbfEI2Uv991ur5B2AzFlXv7ONOVnt92RtiCpgbkePcHXFxG920tkrnQzG8oQzrVl
TS46TJjpnc70DzfeoB/NU8qQjYEbOqjXF0pyRDt1G0BiVG271YawTbwIHt1qNofqvVjaHy/GcHMZ
tS0jCF2+HUiFGGhyji0gN4253swpOUhp59zV2Mnf+ZJ+aNWxfiFeWLIfpYFD583zJE2EeoykuoWs
2HnmVADQxvFzHmHQOCVbxkXu5eq/+9oviyZqHLrsywjnbd5kgNhHMunnolnp4/3Nii3SrOL7VX5r
Zv6PA/GX8/D/fV4+5ddt/fTUnj6U/wmjc4vX4J9H52cPWfQ2DWX5G98n59L6IBXjAAKsEH2Rvc0j
8T0NRTAAXyJIdLIUhbmE8Pw9ORfqA8MDejl0WRmImepvyIYmHf4MhR0J6wzekVf9VuL222efoT7/
YiQGCMTF7PxmKFYS3SMw7VFN0OW4JDHicyOsYqMSR25f3JWL7w3plzAMJZejzMtGNU+fzUvNaUeZ
zrJHvH6pm6oWUx0gQkPQ72D/GKrtoHPpOEWdvmpzn2aelQ4NlvxOnel9ChAKUM01Uqv8oSQf4wxg
JLVOF2YHJyNDsTcZ6qBln9BtySdXw6JWluPHqHCNo6ZrtAtgv+2arUpC2vNNkPSBQxhocRYKDizW
aLmbxuqfphpU1ZAHxmOkCbFy/ODed2fEBIqcNgIMMpzMJFtMAAM1h6ad3yvcPVl70cuqffINHzs6
ItMvjhU2u8g1yR+gNeaZY3yUItVe+dgQitWM5IVWdm3SACMWBVKlYsHRqbn6ugTtPEXVdV3ZU7wu
KcjCTTf5duOprA2e8N3OgMrHINqGsinW2GhbgI9RRvFSt/T5XC0RGzsL6Ixcu6EyQuHsiyzCSrs2
OstMK1q/Gsr5LSbDyR6ObGBHw/0EaJho8iGmC+EOtmGd1y7tmT4R3WM6BnbHd5SZ0QpznPHQjHRL
nz12B6ZR4J7Nop3oDjSt9sn1J3U5Z+AAOo7IV6KbYIOUftTTnwfmC3pgoKZuZ+IoDnTzLJdWlOSe
i6FwgyMrNOz7qchdDf/00iXFnzkedVpNN17Uyt8TF9zcNsWAw5SOYqSOSACpkrWodNBxZlgzXZvc
1km9Ccj2R1k0cXtEeu6k08Ym8c4Lqsx2j4pSxzbCRk/eQJ12HQGbWYLowOXCCJJqTPtemxmEIZdV
EB7ZiLno708xTqVkrvM7SxVTu+UztDexbg201typ0XGQdVSHiCun9Zz2ZA0GLUXJSjihkXu+mQ2N
xzFa4VHVG0lS/aSHAXWUbXxsMDrCURURzaJlB3rq/YahQx2l8qtTJtq8c+3G/dgaSJK9BA8cERFx
6GI3dOlygCmo3aN5iAAXZrbpg9TqI4udS1ue3MKQxWOcifTc1MEGruPGGStq38UVWw8LXJYTTfV1
hr+C8d/2k2Kj5Xal1kOSdkCuyTTot33tkn9w2bTDxLrAojSVzVNSY75d60iksVlqS5oNEapHpcQl
vjFUSDXlNAr4a6ilgnAZTCnhETaWutjbWKgfFDE591ONGWpNtADWZcxz3JzMNfQKQ0sTuJ4DVR93
mIpGf11D97o0rNh55JmIzEPZ+Do3N+3JmNTteOFS0dD9UoeoiZGYJjLdxiajSnC5DqsJj0/2CQW3
dg3ANHHWg4ldbBag3nhFjdRZmfFI7oJb8MzQWQ0GXD2RsjG2KCpKCJ/YtifTaO/ioutuG1Ts9qEt
ktYCBefQb8DmNdHVH6xon1OxUyCMevOUK1GSVRZFNEtyZJT7NusVRxks3dXG0HsZX8B/Gb7aRgOg
JyyWIXFY5AxXQ7yPF4Goont99Lvg3ohd4+sorO5RpG16hZ0og/GN3yle2VofIYWGMo1+us8CNM+W
gXuggeuazjKLN9WkmgufKZXymrILq42wsmjGThTUV2hMMGiWaOSll7gE1JFMF0SIDzWzPJqxgoxk
acR9sqnbdMGvZGPRnevmhOnHpd8F75wpAwoUI0ISWIdRXWzkUIU0Iv3elkfkGtD4rRhkgR5nxEdX
q7WKao3hTN53qSON1SDdfheMJqW4VuG98yKqpOBkosnGxBeqk9rMuY4kd5Z6pd1Iow4e2wRriKcI
igSGNro94pesRV4YGMO9E+Hq2QvCnBxvdIjQWkUSryFNcizZH5uEcJmVrhx1AtyQdYCiUq95edP+
Lq+DlPmkLqb2lCzOjNgr+urtk8PsLPuG9nEevxS+jDMosVVlSS8VYqhRaIymc0nsnDaTukeMOZ2e
sHdgpqNl1IdrvN5BdEZJLcjZHmyfIQgZVTIG2e+HOdYC1D026Qsk12nGrquneDjnPnNwB4pa4Lmj
mUQYj8HP9xmTakl3HABk4SONZpr2tufLwDe+xRpxe/vWQGlCf6ftEbp7hW1N9raoaGaD45joV68y
rRNztUYkB+yHV6dqbgcX+1m0mhOcvnf2NMUNi3MQV1flgn9ZO5OU8z6fEKTvMLHa6WYwqp6lpPWJ
2SCLLIuOAlhQam+Bu7MvtBZlJy5oCYUVyanT3WeEnBc7hOumsUMzl4hVAKuSN6qygevD1exo79BH
rsyrhGIFf3lCJtZBgxJMH5uUDRF/xZBcuR+nRrU68QEuHV8wUHUVP+LJke1N2alenk6ZPWanoJUE
mtsMZ3nNO1nY4UnZ8IXu/B5E1K2eyLnH72r24U4yrsn47RuCsMiWHM4HRGK4Ohzcoaesv8PwhHeO
uVCfBJl1ySzXOBlD1tdj9Lo0RZskBHXvTGrMrxIXIPNRGPrqsRRmMK21gkRykFWgRdbt3ITdRTcZ
8otFb7v7Bm/DDx9QcmTdqdmlVXBSKOwMh4TqNdaRY7ttuBpYRnUbfPoE24RHZYx7QPwkIdGTZ3Zi
Hunz9HW0MpM5Mzo6F/rTmdLogoNAhH66BgHhIlhyZ2vfpWUIAAOHrElQVMSo0GhSD1wBJw7fCvaW
Od7EEp7rkFSMlPyMWJRoTgmb9cP0jDPD+M0q9HQztSxbCOO1ZksyJDzemJovq8f8HLotquCukiXT
D4s1VyvNTd8P1cFUKsXMaDA78ytrbbdTeej7Yr7LEwbeXiekRcpUxei1obybkM4Q3oCX7jQXo7Or
6VF7lESMAhzrDDW4R46TvTdKYzgRohm2tBy/llPS78MWCzX+BX1F17zcMscFy9mOX+dOgzMPGN7r
/AVXQ0v1YxWP+YU7JsMK06HY18qM7/Mh9D+N+JHoKBV6qODkEIq2blI6v/APJJucnDhkaqk1AGix
K0bG1t5MA7nB44Fevsk6yQNdEm3IACVQa99kmEMQk/bo+uoLj0lzMZqCoJqWrmxcm91pbXTDapSa
RKDh4G8NgRxfTAVReax85VGlKmsnsN8/BqZ54oQwIACCZeCnDe3cVzJkxlElR7E91de9wuC1imz8
aKxidbxzGqg8OW5ATnNMgfTcZMDpRtZZO9Jnpfa7Sxgh4ydGczU0g35V+nCM0P/Yh4ocLNQIeXZd
+uN06gunOm3buD7kqcXhB236msBxfYsDbWA55fiEY5D8v4YnhoIXnK5K9ehEtPIavl2wEcWivwiY
4RAvkm+I+YHKMebBPS9vjXG2az/p0F1XhL/I07G2ym95MfmX/tTY6LtNmrLCuAjdnEA78kjDWNP2
KbByc2KMMrgMyjkZr/nJEeD4uuh2dqRPd6kPxW4buuZniyMu3V01HqCv0U0w9bTF/TLzUq9bzVFQ
83z7whjZ1smSsE4VG+euFMOdPRJXDbaJ/QPw/lE62lixsqr4WrmyXxlNWxxJwELAeNNrtwLLRAga
J0Ao0uD2IWNsYiNzbRJmTW1YSaluXaxGkWeWYfEkCtrL6OCZCslGRofCBF4syYlxQbANgCEaMFIs
8ka0pqmD89CBM4Z8IY+JwcPfv87zRttUPcdTFJX3cWLZ1DiptSZJy6Jd644MH41B38h26r7FVdgH
33uW/7/W/xfJo7rNrMOg20xL3rRs6vV/rv2ZE5XlU90W+R+HJn3Iv75Ebf70Z33vCpD5534Qrquw
Z9mLZkvR9v3eFnj+I1DtCnAkQjuaNjSJ/lTUC/2DQQIq5jE60wbquL/bAvyRdGyOSLrEOkr7z/nX
b8jp4RNRi/9dq//wqztvOn1u0ERd1JnxocuOQ/ZsWzyR9euZYM41ChExnSX2WgLqrVbTfMuCqyO8
4HBgbYAnWf5RCoYJIrW9QjxTJHv7kZMOWX2uuqqqC+Wfze6upCZK9/b80elOYvtrRI2cg+uL2sfK
vBTmiR/c9P4hDIAHr0gvF9ZDFF47yZnWndmskPK4UReFc2LGFz2sWv7zWPOP5+i8GXcOI+LUPxai
XsnorIbPZU/zam7PbHMXQCLRky92vvf9q8G9syKSbihrcrSTZ/U8eQ2rft5vS2Aa8YXZH5TY9jhw
aIrkN9QUiGbALmnxXtaHcHiQPRUVJ3/hN1iCr7LpOjRuZv0AX0pAFksOdnjqN/usPajpOBjIJdio
YavKfZzuLPdECd+b0zuXUAViA5haJudgK1S0Na3z0D0RiCjSY6z4Y8h48HTqL6hqG38dhkdz/0kj
UYFIer3fGvEFYl3f2Nv9vp7v1+zsVGXLv4vtbH4Mx8suuSEyAXnScZad5tZZbV5XzbWfnsbhXmPE
nnD62bABY65nSW3j3aSAdextcp2T01JsZbmrwu/y399aR37us/mf6KD51ULwf/DgBN3DHywBf3gP
9Zfu68PLpYC3+88XX4kPCnEwFnObZZ/3nobcny8+f7RYkjG4Ml1D0WnSH/v3i29/oDvN8Oa5Gfgd
1funkWZpFbJeSRzrElsKP/J3Xvw3PTqawwrRMmaaRY/POmi9GUd17LMwluppDXPXvo7GrjlqJ4e8
F7vACG2grUMI3ic+nTvRnYL54VxEf6AyKUJD+yBHt7q0RkAZkJ7NjwzZGpcUDRQSvNf6/CWRfrrz
CS5GoDDmzjtS6DfDVH57XEhYL2jkm+iHxbOD8MXwSUMXBI/OGkiqJwqAab68TpTFKzO6CxfOdes7
tDTQQzHjceLkqKyibjvpA2dbi9LgUI9AjTwNV1+xGlicLdxpiXEbhMSCIWOB/uJMFx27671BMxON
A+exi36M0BUA2dsoIOxkYWRafj8H61w/D9IcFxwz/ulSxTHgWpnDyZjqNFoNmQkAtZ2SatfAZJC/
NUH5fiuAGAjJt/gThbMAA5PhkhvXpgATU7agdtBDaWg0dfXOCPP1VOP7pZiS2kuLm66vu+wlL+56
VGSmaLNkXCuOo1B5S/2o0ci7ocJHxkbywy7o8svn1+u3lo7/4rihZ4Pu6qc/mDY0f2xprT60zMP/
AwYPdMp/teYcPdXIjF8uM89/4c+Fhqx1qSg4dIVj1kVQz2ry50IjP0gLP+rzsiEsxLR/rTOmu0wr
OJgsszee5cXw8+c6wx8JziQsMX+dPX7jgPHMvX5xvmCm4eI/wZ+NwgjU3vOb/OKZQQ2FlLA2kbXp
/ILEshQNjRWtKDfASrB4pkWefCrmottLxwSvAM6AHOYK5aSnD8P4tUmG6tNYx5y3Qy258QfooB6K
mvxjrWOqiYvU/WQC0LxwOl/eoytT34ZKezBD23/8b3sS/9MGX8uE5p8Pv5+j7MvDl+Hp5ROIU/Hf
W51hfKCfZpiINvBkUqPwMH9/AJeZmGEzDlswKzhKdJ6yf3tGhQVDnlYyPhqcWjaD97+eQE3KD0gl
eFwWd4hJa9L4na2OY/HrMy7TqOfDNCA+l7EvrILX6xZCTsIdeg5FKD2tbj+Blmnz66DMydk4xecV
a+BLolicxn6jtpUwCvSSor4Z88LlEFahZEfitiUIu1hlPmTLgzvq9XFUdqSqtSVqzUgXV5PtfCSg
/dhu5LhrSsjjlWNhs/LxhThOFdOaq+fjPAz6/QKeA7lkPRIBR2Z2CQKoGJxt14132O5tkFR6qF06
QEhRxSI0hFRmTvmjoXfpYWKcSDsDF74Zzvkh5tffE77QX5emE3T07grnWEKP20nfFAu6Wa4ILyo8
KAIDNEkB9scs71nIv3RWeGyoDPaxrlM8A2ZNnQTPOND9vWP6/TEXvehisXWn/NKunbPKwNRgRGF3
bE8BYTlY+Uj2mUP0cd+MUZ+QxgcEuwCU9MXOpEV+INqyaY9qPVEnUcfBvuppSpJGXKxG3bzGc6cd
CI0ddshN6cwOjrvJsxxMOqxppiUi8zqrs7fswPm2HhB/DkYPNk1G0Xac+8cMROyCty3Pq4kxO308
YkJgYq2dBJa8jvLLSxr/Fif1tAiK45ImhqXoz4eExYTNxey25YGovPGAgqw5px1Pk6bpi2NNs9Sq
W5JwhdEGh3gpzqs8EDdo03MM6X3ePuLvm7dD1Ij7OYPCNKnQ+EzCorYjEzfbh9y/g9N2sC4IidE3
KoJuDvc5L9etSfgFKAq5RpJy0hEG6YVJNqNj9uttIsJlbkqbcl+6Olz8Ni7NGt400DSr7Oeb4f+y
dx5Llhtpln6VttmDBu3Aci5wZWiZEbmBhYRDA+7QT9/fJVlVLHZXt3Exi24bLrhJEZE3ABfnP+c7
WaWioG/0CfOSd1cF8nx2V1k8MwCkV6ctLoLzuMrsPa5A5cBn6NsQ9z1dio8mmJuXIK+qQxEgk68t
CEJ3dvLHfBTzjuYe7gTAkOmwKZqTTG11gaxlHUkO40DjX30dZAFByNzFazq1fVidXYDGbpDc4iYA
VRc+kEIdgyud/E25eNY+UWXztkzTuF88w9x3gKqxy6y0gjhdYKKw5MwYplC5URkm6aWj+vVoy27i
uQ5wc+uFGaJk/pGg5mLIGZ0PORrvFkUCol5oN8v1ZDyH8DriBj0E9bkJ35pad0/wOt0HHhwwcqso
Yu0V851rNd5u1jjzpej1BwKrcTIZit6rYoVlqbIfdeWKvVd7+BjNQEemnFET11FeTgxFwXhXzo5p
obUlCX+GXJvGdqYOsN+YpoZtWjhSfMOp7vaQH9wLkS93aYWObyPM39XevB/PpUuDDPeqag7a8Krr
Wfmntq/UJUeuQz919YNYuYHxGFzjh3qAMfHW2Aq9t1OHye/zWCGO8oGN9OCGxtXapNj+3PfVw2JP
sEbtZbeUDBud4oHRtwDtn1nXDDhexOz6z2gh+c6pTTZb5R5GUb0V1Cbv7LqxrueydKLcWD8cZYzv
01jenGu4mwZo+ELhITeWmIH5jVzXpyrUTAqKu2rg7G2nL8sonhK6RjVNjrugpx8TUNFW+5pzsrn3
0L8wN6QXjem9MNH7EHbCiKSbku1cpjSqdTcBhc4/MwB5GO9KwSRoll+J396HUlxrimAvyKj8aDJr
h40f8QDAifazi2rOjr40XgCziFvbNch7ZB212EHk05QFOlFGlBLcStGdnFYYu7o2T1xIWgJC1qUf
eHv8kliJnXZnZOl5jOawXAhB51PrPvi9rfdlDmkDSWTNHufO875btyt3NGo8OG6Ck4CLflDy+Ulc
/pu2Dq/T3gVUAbWWWlYPlpuYvK1rzT5td+G8XYdgG9AJ4BTtzukyFbFmXAULPHhsleUJKpJ9qlz7
Okw5w7cGMZiRHMxBld4lyZZ106/lRx7OX9lq7D3cZzgWJCVy3Smj0Q8dEQQqXLGPtM9PwEYeg7E+
+CZKrXTnbRYkV07DgFhO7Cm9El8JTBlKO/07fN+PVRlezLwZGzHaDO4M3qchy2+w+GsUCarshbTv
oLVtkYNvYWGH32SrSX8Uvb+TIDI38O+v84zdM/eLlJmlVTNBr86G5watNmRCj6Ny20MmJ6OCnMu0
zYztFe75PBL8k+uTWSFBqJyj3YbmIzatXj/IDrbj4qw/B22N2yQPyq+g1OV9aPBDg5dH16Hd1DPF
ZX2/t+yq+wgUSOpMze6GyID6XLE9Q9X2+31oG92+ESQ5yExNEoqz6PrwbhA+D/i69kw03T6cdlyz
kutmwS5LkVRG62lHB+370I/ZQ9vx/1gB2BmiQA4jvVYLnazY3+8GiXPfGELaxM45hoE6OuzPZn2y
S51Eoe7GbTXmUeZCQKn6jKbLNTHiIsR04XskzPlhe9dQbfa2wQtn1N0aWTbtIP5CmRQG4PmtMys/
YybnmFtTMUPcpLprmZssrT2fdE/2KR4zPc6PVLnkIXTZtOi2duX3cJn8eTDa2zmnsmBkUEtFI/AX
nPW7vHYYYCXZIYVlkA3NmzfILaMBrPBNzM4SibZ4NaFQMfA004gm3x9zPvRHPphbk+CI6Jg9NOYQ
SQbeU1ZsmWVfJ24RhyVEfUmGyKLsZDRp2rNg2y/v7bhc+hQ6xsls3rU5cgOIs1vLyqaoMdlZoWFN
0Qrf1VT4n5sELk5gLhaiBNd436rnmB+hiT1kDRlcL9Mcd2X5lvuLy+jHZ8xPVS+HoS2tn9inaxvo
6Pnd9B0wyWTwd95kvC/NnN/4jVZ7zAgvDQjfzaBh5TLaTWnABo5Nqc5T1oGoL5P+EHbOedBK0r80
6DNNgFptk5Kn1C3wMEw088SJt4xHykYd6gjNkSiKlyxx4abTVWGk8sIKpuJAB3ixH5eFX9X1K2xA
6iXFRJyKAGdGlGHqk8vGDZJrV5UlkTUjfyZ2sl6MY9g/jMKDbNl1O1zDxuUy9t9dVey6jm/F5JFk
sDkeOYb5P3NtiW2Yuz0FG2qiQVeGWGuavabN1+oDxgfzD1qTul05FXDHUmZy2dJf4Kh68SjT3Zrp
kj9WFS+8akxKCGQDLcAH8jeRVnwfuiQ7EdiDxekTrowwpY9vdALFvbB9DjfUoLGxtefaMUqbYS6M
md3iv6LIjQTAWvEBNM1AIVjKz2PLjMeocBPMBbYrOnqM7s7qOE2TzSoJP8XA6Fd1AazLwdy0WDPV
Q9kC2jMqaMbr1g3wzTmAiC8p57HT4YWszDJsCZ46tLfKwKiuAqMm5jgir6dHkS3mnZmTiYsoy9bq
TDTPyluDbiDrJ3D5mfqQkJFprLKloqANmpjJGK8q5LXVmmbms8Au4qut02m2Ikc6TMPCUkz9nm6/
6bPpU6qpYoaQeUjtLrmgHya+pm8IYw6GgDlTBrkdOebnyDFU0pMD+TiMz47N9kTjGkdC41yNVv/a
ktb2wTDFs+FhqFh/bVKj6XzNnloOt6fWH+aoMFjPNrPTyeyQnAvZVlO7J5VQ0jb82temf+1uq5dz
j5t/rnTLTMxLoJd/7Xqb8LrpC3WugCMRqmPKZ7OtpjR3uFgWmutPQwZhf1FOoA62NIh7EVuD5hYO
bsa239Ro6ytf4o1gXNHRb0oSBwdd5xfMbNc2pzpyrBL72vOXkZuJbajx6FD99xgWnvce5lVqsvvR
khK3q88Q3VmooyN3t2ioNIO7nn2K4HaAq455Khkm5zxlE9Uw7F20MvysF7jEceMHmUHCiHH8YRmy
1ga6qw0alpXvsx7VdjbEzFlAYTL+zGmgTAlBG/cFTrIpqqgv1/d15mM7OKM0PS55S2buzJIx/553
zGSO5w8TURsydn1J44+Pf6e1KQKI61F1xr5umrrmCNCn/pWwqsw5zZYty21qZXQa2Ebhcwpm5VCf
mLAmdh9pTNg5aKC5LJxkZd9LQsIWfW299QHLL1GxRD0FWblUMVtDNR0SldybPQOseF1ENl9N3qoP
cM9W6zNwxkDvKZs1GfsROeTKsumWAY7gmDfXRs8muOcV86dTA/wOtlBg5MSVVTA+G/ocPIQJzYjc
7KaWzbZauB47ObGQsm9p0aTMEcA6FtHtMCYvTRX495lZVMesrLyoP+85SmcVt1lYCuoM3/XrPNzm
ObWN2jlf72x7OAarY96KzixubVPRPjuF/FxVm1SC5mG7ew2nxGJG77qviZRP3Jt4Pq3BxEEFSxS3
AC9fNFhh9TLBFb6xsnE4J2boOVlq1Y9xQJkmhqplNt8ImVNsddafsECJPjx0nMV/cOPrjVh1s9Cn
lv5vM5brQpXhXPub1NbdLkyoH478zkqaiMaMPjxhuatxnvhj8ejP6Vtf2P4VNlMFadsKoyFwr1d7
HLYlP4A6Ha5wm02M0fM7nboRWLc2P1VimEvusljyVJp/L10O15uOsnBH108aTY5vbbvOpeUZo0WD
syoY3gzXHX7Tav9f6Kb/09SqczrjX6tVD83Qy397YDDzz1y085/6TTJ1vF9CFxc00uTZJQ+79u+C
lQP+LOA/pE8sYrBN/y5YWYip0MtC07Jg9mKw56/7XTHlD4V4q9E5TYscESOVvyJX/bPITq89cpiF
B8MP0L3Id/xpIAuySM5Cla9ebpmPHlvltuZqdiL41cc20kEKiKj77/hPpH//SSM7f1ms2jZSMYwZ
i7kQUt0ftX0vBOu3YJJrVEPB9FBAs943i5e8kLunmSY3RyLsi67Ku3Bk14tI/YhHu837d8dfF8BU
jYMnAV9uecDRmVv7dug9+3nG9MQF2Nfz55gt2QmDrDaZYrr8FdStMEbWQz+nu3ZgIrXXRLavUrpH
XpKeCzGuXEiTVwVVGj4AjWK5SVM+hsgGv6P3hhh+XU2L4KPmp11cMUgnZZoFc4FMp/he4MIbbQsl
1R89o/zuM1Mnr2JIHEylHIbPN3zBp223W8gLMwNb7ukiI5Hlu7o8Bpho/BcZwlaF2xgmrEsKuL+H
bxuwaPhBRUMyxQ3X9foOcoL5zpE6f6VUrK33s2yVdx/AU7iidW5Kn/ml2QcXEoSrseNs68zRNHCm
2bhW7j3g052fDe6SWMIWvWL1kiM3nFDCE9X44KEaGYgy6ZDuK6nm+7Yk5r9rTB1Q3StMzZh4MA8d
DxVrTbhyveaU4mV7Wudaa8/cxriiDQn3+mDPTsutD7ktNsGg3DSTmqqdtarWOsxMzMMoOKdDNySA
wnBbkdJFn/HsYjAjavpc5LYs6OWjFNW7raZ2wk9OmD/GvcUeW63+z/bMbGGvTHEup1gwJXfSQfaR
DAHbxQQg2cILY6a4OanWpUEzsTrqmNuqeJGuT7mUoEF6Q/neEsRmSFsCCqvlcs41BgZscIURg/o5
b8k/0ZtuXgDOMHc+m9hTpkafjSSAFTn6fG77pm4oCzaGHv5zA5uFZrdQV91h5u84hqmbXqz07NC9
LfKvYZqqr4rApaB1RILFlNqTX7SUYG1PTckFOK3pzJW8i9HatPahbfAZRW3VlBUGTTcFZ6mqFBtC
Uk2Xin5wMC/E2As0VX+2kGGS7BPX50w3tZOoF2oCPGL2emo/U52qM8cma09sw92T29qc9McVEwgX
Fw8tyqzgmhwnKsT2wMFD2qoXJ9nDteZ5oX8l6dgEWzOl+RJ4eOwOqYdptdWfVRhm9xNM8HNRfaWu
M2oin+m743C0sr9fnmuaAbsWhbqH5UAeoyym/kRyKa32Yw9WNJem5mbWzmJvkdLiC1fzehlCE8bI
tNYl4xuHLHUUCC0QnVa+HsqmM0GlwfPiA8XNuFgWmMIJjBaT7jfcVDAySGcuht1qehyN22ZQj7R5
tHd5kdIZlaGSX3VzNb7OnvZ+Nmm4/nDCpMXta+fDLRnp7CGH13a9Vgaz10VN4fe4NiFG0nkWzslK
S2elVqbrXtyEGO5mKn1xbeEef1w4KnQsBn1475b+8lwMQDjcMZRcXJPeQhRuUII2wVhyxVy4r942
bmUvURByYtq2xlzASVut3N8Es3aLiELIlFZUU6Klhud5MxKFV5g7POldk8VYtYoAe4oHOWML2SBr
v11elofCS4X6ypxlJUQg1v4K2KTVRxybCLE4XlWDtsnrlgKmIrVtjIY87pG9BooaFFtzXcUDX2e7
lSSJ1W5aT3nDrqB/wLxKVet5nxWYaO+k046Le+y1E/chkqbY/LjezROpCFvhBFeROadulu6CdW3h
hHjdWQMeSdM880NGhF7VGLgRuVXpb/HXimDD+2SP8ZR7ViEouVhqTWQPZW2mNmjSgf/uD8Yq9z6e
ejA8CaUpEAVVG9QsRXbqGV68ypWT+FWj1qyOtZr6FQGH6MhBwoigCX1wkEcJ1HRLbfNXO05vXxdu
QOpzXkYf1Rd8bUAFm70afoHhELDEzie+Z0ZTKIrlkBA0b+iPA8Xgns5blBXpggSiOHT50OA0D6qQ
NU52eW6qSwGPG6+NDp2SypZca/8xrSw3cBhyKIvTohxqsW9xXMM1WUq7Gh+TsZD2q6KLdt7SpOGQ
Tuk7lfxAwdDf9EEmzxNuEDyvxmh+Nfbc2kfK46duI0qTpjC838iOiaRnjfXFfGG1S75XPcnLPjer
77xIgiNaVtdD8TXceqvRhHB2N57A2tAmA3JhgclTKqyM2xQr4r2fdRx005QkjCn7t6HqkfUMUXTv
LrV9tBdU9DZFUGSWdJusILsoppvylsYl9vEN9GCmQp1qiVdzAJbRQlznmhXLwCJbBKAjaBXTRwXJ
ZtqyCUHMGkeOwgy0HOeitiSpknJ2AjJKohZv3ZzkqIKixXhfzQ4DEgo1KRVEScNu5Q4Drzf2ik8n
kOpxqE2fcRIbHQUfZSHu4aKXwxZcUA/hGgcKA4qwhILkuM1KC1uZPoQqs99nIgccRXzkcPaJdmYy
0hmjYtP1mfhg55IocH5dwMyoZD7feVMQPIPg6fut2XF9iWEWjWANTEwM+7lxKu5hmu7euMzTSWNr
0OPr5AiWrCZfCCCU2rVY6FBbEu5ZUjwZRNLGHRhzKobPgaw+DjOcIvAgBRW/KV1GBNAm0CkOPJ9P
hl3wj3KQym8pojKkcLcOYdGnRQsEkXxSHodhDpagxY5d7uACiGt3LuoiNm3k/cgOCtTM2aDyfcMS
zA0NQcq8COUcJtGgMs4gLMigVeowa/0rQmYlu1CbQwW3DZYvjjirz3nNOH9t5ZutT/Gaa/woJqcW
FMEsdhavKvDJW2Bd7rbuXDXdIUgls09qNlnRfXhBPfEBG0ysU/ozDcIYgZY9wIe83S0IPnfzsgpF
0aUuyqOemtHd4noSAwx2b1gpkSHQJqpa+KfMzDq86LBx4tFO0IWzZPBZl6jLJK/kc5uUeZJcMgUE
aENPkWVtkiUZncg3JE/qSJuDdwCiHepIr3P+Y6ICi8XXziriOVCtP4feENZuttYRSRxwCgjruiSi
jRjt3ubWGNyNTGEO1mpaehPOHutH2uEoN33Duz7DzX6GsMyu3J5kZJQTdrrm0Zx/Yu2U9g7m4jRv
3L40TsE4ihtz9in58pY0+6J4eb6dVs/od1j1jR/8y32q2ZguPRoolkQ2FuH1kaVlSjP2ErhvjWhq
tqjQ+cKl2fJ2uolF6+rcV6x2skpv5jo3fgZ5oD4Wlaf0QDUDjsWOGMvLzGnhljI6eTXppfjBT2s4
YspHWBdBR+jLNi0c1kBFc2SIDBmUKnEncrE3E5woZ4UYgSS4h7rECHvwDOqcoJnmr6gdECrKobIY
VlFBmfD+g9Igz9EwNaNEsKjoWgJcGptGL+ghRPdCZPQTmBl6Jl7YAwX5QQ3ARHKqYInZyBTZBPpT
R+hhJnbJCmCSbqPXec6TKF1GOp4F8UvkF68DEEotmn85Del6DwiF9GFi4W/aOGto6x34meIWyhTV
DnZqYIzkwIiyY4mXmgf+Vpe5exdSCntkskVoK6AgwqJciBpwHgVD62MXMpFBdUnpNVzU6iNMO4m8
ZowRftVV6vysWGvGSMPjMTC6uiwKHkfwArTS4ta7sKAP/MidrbhEOzlvPaQa6l3VkHnZhNkajBQd
szhseqYbhKwMq+pi/iin0A77PLm3ylf3wHYrjPCQLsLt1Hvn394NbRbhFOig5ljDcFt3FCttOcnw
DGZho260X+TgjmgB2eVrzdIkwGTciMkKX6q2H90IldChznapu2PTT7m7y1PtN7uusowvurvTCvpO
OlSXeVJopmd8PSrqgjKfYt4/6T8EZuLU24BjItVNebXe+KYPByPJMg555MRS3Kj5qL3LzKfoJUry
LqDcK+9uS4RbMDtO2tM8UviFD9+FliN+Yl74aSVl9lLxEjyhVDIc4XIzh5tWLHiH6aiv3tNAzK/Z
qPm4ceI578EKVGEzunavY95v82ctQ86trS2SDSuA+6Rom0nIGCTN7bjyDYGIbPh+qHzP3wE58U3Y
YxLeW01BpZvO2+AR/KIQ8aRKsXf16LWchSaDx6I1R44g1kCFs7ZX5R8EdWI+A2lyorRBmNx7+s5Y
L1POyOe212GqtgbLKs5ZQ4d049mDc6AokBhPRQkJoDtHYsrgTRRPzdT5pJvn8zKV1b/G0FzDTE8s
9ny+YbjYVcxmzPzcJMv7MlTYBvOEU8iWN6oYtz1hPz7kqRUSCdIgjcIRMV/gEpK/QKyjDG6TE2aB
ZOzZzd6xRnbEWViziFKOLmfa0LgSEDTk/KK5itS/eQ7/v7j0f4jI/1fiEqPDf3t8m7Lyj16oX//M
79KS+4uJD5OXA4/+r9rS36QlXFIW5B9o1JyGHBsW/t+lJexOJv+RwRTY+X3nDMH4XVqyYQfAIzHB
xlhn0gool79gxvsPxRp4NzFUeYKyR4+/8Zx5+KPIA/O3sIOVOy9VQ9p6T/g93NvXIlTfSevIDm8O
75tIIwjDvdVGXurO+BdQlGkEiLRBSm6XI61493/dWvc/jRaBrZv4BR0EsBToN/it9OBfy5L/9335
yv741Pynf/63p+hcAfO7g078crZ8U4ds2gg5nsmj8TeruPnbA4Vix4Nmmd4/LJxUNYCNECZO8RAY
HuyJv/TU8Ab8ISKCNEhKEUIFjlBc40A1/0SuIiObTEbb/8TY0Ppbdyz9TlG2kprcs2dKLcGENn7d
HqXGkKOcRZ2cjmKwLCqqVgX3RHJTUmiOGstW/aRnQ8FmZFisRMyibC5pDGbSFR//+x8pW/yXPsyH
t/d/Dhucf/tvTwwNxr/YVE7BPf/dg4k3+3cX8PmXPDx8tAn8lkD6hwvTEr/4UOGF6WLnZvDgoAr/
vvKcfwnbO0vPORuFt/ivrTx/smDy4ICkOmNObJyegfD+ZB238tYXaxLY8dpjkVvQD5yuBgEwTN/2
Cqt0eqRanmCNM33o1DoCSyBZs7bXWEECNFZaYGvyv1A0qI113Cuvf/3rj8v/dpu5fQ5//esV6uFL
/Rlvc/4Dvy9JmHzx/OOgxcqLaffcaPjb82UFv7A3hQHWXyQ9HrS/r1CuT/SNp4scG75bkG7/WKHc
8zTFAm9CbAFvrs005a/sa37Ak//HNYr+SFphWOpwIfs4hv8cCMkynVFvD6jUp+fvlMnC2I5l450w
azVvIAmHH8jVDA5zH0vlMv8kMGtE0u7VTcCqdZlNmfuedO0akbEOjqVc5A+JtXbH9dVFmyF4jY1K
iBcrb/S+LZP6XGAXkjBGrMD6qLNvUMRnYm3mHcO1N649YDH3iKzdNSwEyCLZNNyaYOKvZqy7z3o1
0og4ck5TFDcwexbGtugzvVX4lJ7yvnPjtjdTULJLxbE5wwG4mnN3F3iL++Cqdt07RpG/N4I2XyGz
6eg4a32Y26q/m5ZpvZjppDjMvbQvV2mtW+qtq53ny+Ky0dMVB47b1La26SzuSyuBDGBbDwlHEIRO
COikeGiyyJ3kLQxktjEbawujggxftiA3t/ZnMlV871AkMoxQbSlOiqq7PZeoXW6t9OmB87ed8sZP
n6aluTe8Uh1k6k2k45NqV4UTthkkselHrXAD1XWQ8t0PYBim1t1nZVlxObc5olStvTGXaXm3kKEf
3KHqjtzCHpu1nl6xJsLTSV1jP1lUBkrnOufcs18tVd8lVWNjjAzap6k2l63wcZyIxhgfwQBAXWGd
Od+Py+mEzdSP+kIPz73DtIQ0fgn4xu3Cm3CQH0NXba0c4yuCo9iUWD8jiprzTY1k9zFI4AJV5/R3
DkIVfNXUIOY4jHHbujeeAbLUbvpboXvMicYEhAIOxmJ7SK6UYVVpPMO7njw5XHcMftLWJ/cAdTMt
hnfhZPde4UCpLYorM7HbU7DgRGEoInfwuptt460X/ThfdIaMUKK4qqh3aZNqZDpUYJ8en0YbeW2j
00FeGp3GFdh3Ld+EttQQw7jHcF4Ex6ATwzP44uLCksF0kQR8OkyNWIr9qsMUhNPVBKcQpxgvcrrC
p+7ThtO+GcJ12jh2Sol8d0pchnQg4fW2mxtjr6hGCvqVj1cmyanBSzbXY3GlwgmHfBjksa+DfZA7
mDMpKfuwJsMFXuEm0EClCEAIWcPtMrkb10/3aHkEysSyJ+htILGUY5QzMbGUsTUpvi6ph0Qc3lj1
ivWra+ZDZ2fdyR7DL6WsozEHQyRyur29HNg29iGMeWK+kgALt8pLd6Ptp9txyi9GeyjiFXZSzAF4
3E5uceG0mXWC8CNR3cCnK4DhMKmcY4YejR21vdYI43ezUfabQnQf2lBPYpyaGyvw7qg/haPE7GSz
nNuuteWuW6pG3+ZWFZeYVvN7UDMkxxbHJIjfENKfUXtKv4RYhCoUmS4FA7wI6m3tXf9CycDdAziC
wwKEsMAed0NKH452Ll9tZIT9WBJiH8jz7IamGx4G27vqA4PPSmJSaeuTYH5T1tBDquyoXJld+ens
Phf1asdtedPrsINukeUbdYb9ONP0gasaibgznWdvRr0YVJBdhJ2xc7Jlho5qvECcNnc1junYVPIx
WRldEcPa10t1EBZvEx0NmbjMsqx9ZrpWk9BRHyg5d2dX9W2mXdJ57hWw8iPGs+dGgOLGfMsz2bcP
icw+60W8iaG79jgtXotMcgEuUeerBjYKaOST1wKmTQdfgQ8pxmeEkuqKpLSBpdsA37B2grqesvhw
xlBdZmnF/AfW+rfiXh3XTjltm9JP4ckIDaDYZ7nTprls8hoxChuRcepbi/I85B2uQiXvU8dsxLXr
da8WZkkwtHCQy5DVMKRAGQOv2FfLMkXFmiJjVs77OqF9l1NiR61bz/vUtYOLxSH4EY6GJCMi7J8Z
fKAiFrK3rke/QtzBVeemxR1OaNAJZRlmu9Rdr8qCwgnsKM6mBtv66WMnOjCWzV9SL6MUWWlFdW3l
fc382E7FGt7Bn3GjIJjmdy83grczSH2jvOSCf8gKDJiRb9qlR4Yp03bsPOuI3aZ8qET22fcWZAEw
MrHRW/Vz06/jfWtX5bNemMXa/nqURDg2KeUHdwbjmow5Bnocorb/YsweIC+UDJx7PxdRYwQn0jLl
q0F8WibXY1d8TBK8ks76CqFelLEpy5RJg+jst5a+zjaiGFA/U22Dt6G2Eoko7KTObi5KiOx23XX3
NSN5I9JTaQR7vRjuMTBm49Wh8PuS4we8p6KtxaNLt5AHHrgdXoVh2IeQCvLb3hjGI+6A5tJuGiPW
bg5kC7kY1gdcUXXp5Bp3opUo+6mt2aSwLLIMZNUwvg9mMAWbpB4TcENd+4xhwHskQ9C3EQUTjC4h
v/jhAWXPeOsI0d/jnVYPhhPU93Yr9QNHkXPXUe1HYPdhSFXIqYnlnDHsLFpN6M03pIfXqxEV9iRp
FN17yVo8Na713HQQp9nyqDZvZ4eWdDW/8XnQXrH6XfO1rC2K9iKH75TfRIYXyNWTWM4CbJ7arJBj
mmNaUM4tRe0NFW3RrOvx3iYhQiZJMZigFy1NQkosqYHIzWtGWPdGIdiJG4YKCIi7ISyf/KVMvjNk
+d3iGAetl33pfRK5jw1T7CElUzq+vps2qXkSFlKekT8FiLibrGySy6AY+mjMJ/RSbIKjga8T5zMr
Xma07+fj4oWDnn1LVoSyBYjhGk+1GDYkOEgJYY4m0YMf3EuuvA6gu+AdnbDz2WE/7pn7ek+uhUWS
Y4RzZZYsx2aBi6RGL0N9wetqCn030iz0pHidKhb/uXvIhWNvg9wNb2Va67dMDV6UDWwzCfjqLcX2
DK3yPDhKCHA8gpz+0r5VO1zh/hd+1/elFOtT2Q0TH06l9q05uJ/eckbVr7VmB6WwZlAc0nRnQRFY
ywevKMQuO2PZ1OzvmYTBLZHWu8jNZ8prhlhpD9Qh4ZdDmsOrwaQwvxJYPpgLRnDeS8+oLxknkeQS
rJJ4SklGuOYz7Xk25ILFTi/YhOqvER81rWUTRBK7TSGSZ5MDazFPPztdvGF5Vzd2ZW3zFt+hA77+
3mvBKbouxF4EDvu1U+N4URtj84RS7txM9JUe/HJBHcW5ELXT7O4BwucfYx0m21HbsOgpNnma0rLh
KFB3wbcDYpxXFfzt3m45zjZNinBeRdKihA2G4pKeGIEA36v23iQApbj+oQKDikQuy9u0UVAOiLkc
Zt3TXqHz9MYMxnM5EA1CW2EPRmylybBl9u8dcXXeDbghf0BBC6/BNK0U3TSLxBZlNU/4unQTNZUe
gLjLBc05B0tmbBmr8dpBkZM2SIefhM4OjtFvhZU8hOVlFqyYUFIcOoCz1m4PsJ0UFNJKcsyp2/gu
mGwd2kpeCKoYTqAtnQsIWh2D02w5FIz/j0q1w3EdhP2jC6wqGjkIEy+3m5Det8wvTJgymg66Fav3
gLtribgb6c1YesllOmj49ytBpHBrZ4l1Uu7c6627MpsgjyEK3lLsmDgWlxQjx/k5z5ql/akYp2yp
KtmnSMwvU1/iKVyXbKpiHvwUW8LZvwpJW5LqkVZsa4j7TPaxww+Fck1uHtLZAnbSEybsKazg+IfG
Y6iMZT3SH5EyEl/qYJOHnnNoddeTHtRgh3FlDz8m1dH0ARWO2iDGgwR+ssF8rNPCtvlC2Tht1hzs
X1xOZsIHZwbPVq8hT8im26I0iseFOOIcQQ4q7kFUVXsCEGKX1msTm4sLoHHxDYefPOPLsWUe3+L4
bskVFstjSQ6QWEle3bD+I0emHOR0r+iyKKvsJjG6bMc0Sb3ZGJ4wVedF820ben0rGiA/OHWn3dx0
jyMyFMyfkC4CKqLAhfSc5uwc4zstVs61IQ9MRv3LymNPcgpVYcsf1AlXRvlocw1gYeJSxwbiRpXD
NzCVqfuTT2c4drLwY4lGFjXamHZtS8Yv0cNri6cwLoPeKKJwyLyDZ40rzJWEJY85eH2Df9kmajPA
ZW8B0/eKgTtlDOPJ+nfKzmM5cmbdrq+i0Fi4AW8G0qBQKF+0zaaZINgkGzYTPpHA02vVuTqKe0Kh
G9Ls778tWUDmZ/Zem8v51I3+uq8NYZLo3Rjn2QixKsz+upuG0Dyn3HyJSHsygMq8O5SeaxBc30li
SoJJvA1L6x1ZhazbicRobhBr2baBwGEYrlyoZk/Tsh/mynr1Z7WiaCjLJ7OL/gie343N8gDvLPCH
UWQJ7Po69m36ZJGxV9nk2uToGd3lPg8zhw3ljNiuMoyz8rft8LzmztPcuyey2r1k9K0HGoaPKfqG
cHq0y2Gvpjk6FqKgxkWYUJjzU0PHt1HOHJ0iaKEbnbrFkecDZAoZ9m/8Q99TJaGYjM2rMYNRrrpy
/PQr92cu87NCzR2vNRFgYt3B0rjqTpMzlrYCgGP+F5gq7yQL8NhFB3foIuUlQSleddgGF+1Ov6PB
sAFKslyJRHplODnFtPf1HQoEyQlUh4d10WG6pS/2rvDDcGnxI1l5+mVc8E6mbLowDkIZNXWQUh06
Gy0lIVRUvcNaOhd3kvtCWvIMwjB2+gpvovSee5RMOzZa676zvHfUIeEbB2F1YEb64ZLYDUbUaEO+
6MIyfpsS6nhrN8RTDWGzRdvlHca0+jUrOkSONoQ7ZTTSK9DQswtr5VMDtZ+MhTVFjOPZQb3PIrPE
7nZzqhDMnm6t1C/3/EZUYZF+Lsr1awmzcZsbI8FXspy2pWrTh471Nd/u4LdTSMRWAXEfRxcA3p9S
WWbsWaMHbq5zEqfVuwz52UbZBEsFgYqe4EPQFSFZvHY0RuE0XlGB1PceU5szRjgs18vk73wIQp7H
8gpnVoudle7IGUCTLcRDRx4FZjfeRV30VU7hTekuUVLUQ6IN++yAhNxWCPm3S9i9sM5+7g1UQHZH
glpuDe9g4+YDTSXPq8fH0UVRvemUr1BMZqiaSi6kGd+SZbkn5S3rvaXrjxWdXBw4KjiMigaU5sWM
cfNSORd32Bmyo6ZfDlr+DDss9h4V+gboMTot5q1JiYCu8K1t6+FwYhdPphP+kA07l89iBBxiLvZH
6XVhIklcI2eh37ZqwifGXCnh03OoiGviN5QYE5zjCFHq9dGa5HNH4k/XciQZ3hJtndLjEHatdmdl
7oX7Fh9h+lzZfwwbvy2Q8GU34IP6Q/bZBKwVVpMKPoJBnW/G3c6y6v3ccxk3lfXMXTHcT/XUIl9v
GFNImx5rds9paq/HIJUH20cT6bnpTvXjA5NbOIE9Yr5oOUyVwsM0I67EgxC3yCSPOJH8uBs9tSf7
z3vswcfta4IudtHcLlu/HF7nyJvuhwrUmyzCtwhbZSybcl+lqEUQQV3RIiGxTFGyLGtmbxwxvMwC
62pfXhrRf7eMmBOzIfoj4+siuapYT5h+34jA6h/FEPwaU09AjMWdxwlDHI8bqruaeUGMQOMwud1w
pEVHp4qIDYZfj7fLzfxdUyIpMstxSSZhPyI2CjhLDesP7dsfgnMRzs3CPra1M2zsgcSpjn1HxgjG
pYxORNXyPmUsox1l4kHsEACh0elig+uZaBjzaPn8R5ObxdlG3VG1qEIjZFmbXjD8Kwri61zfvLa1
SLeeU77o1Lkzh8w8wHWHutMx4omQOSGhXvR2VSL/wpGBXaYvR++TtW8UV7nEa6M/RwcKrRCIRSoJ
3jbLVnQVre42VskUox/7Y+cjPW5lCt7AMp5svztlHaEqqY+qEWHrISOmdg9IE8dhS/W66O7gNyQX
Zp75bnHx3LsivJoU1pFaMCVaXVyZ1XmW8nXqrRIFuFnsfAzVFysUPDZTgpZkvLNTthG350QeHM1T
nouUwJORcJnIwCI/RUTokMtDdpTe8qafkLlyjDQ0mBMv6IYS8C/M6/AnXPIvp2h83IyL2MyA7zcc
UStHb7jcd51z6EJeTuqpYt9N0tjm0fjkqZ40xWmIoWGOTwICV1TUb45ddkdYgAI9e5jzT7uYRvvo
S3/fOwa4Z1C9bpHuq3Z972fKiQIXergilY9XBhYbep5+b/juG1L37IOcKayvaxo7dn1pVf4VcClu
JofvW0BJ9mYJvvFqyGKEofFqKfWIE/GM1GHnIuje9JU3xbjdmBkUcYvzfJsFUv5CUZLvtavPQzaE
XBzLjPLT+STS9iTS8WKlH4HiuXJ08VOLpiCKiCfQVQwrxzax+pYa3fPkePYm0l16Ir7Oa+4/asXH
Fc19kg45pZMQ+3Rc1yTH8MlItMxoOWVipzv4yL8KaN5WBV2zqen76vomvtbjQk9vR4vzAvjgrwds
5pIvlrvp0DXvjNzvL9PUGJdw+DA79Wa4iOQyWKRe330H3Y26NqDym+gFE3uFuJvPbYTwc5Z/uGdL
KvoKp4zTHyqp3zHwt9t81BIrz0/v2onl6zuG0Jugqr+mQb9BefU3I5l8GzQrzqHEd3Mt5ny9WJ3t
/VozDnccNjwt7qsxlRjqlXOI1HUS63To2uyrakiaXDpTX24Cle1UaujSTkrZgkQsUBeWUed54jLR
w4IJFrTl2vp3QvjXfFqIlKpQUo1ETkazve5szzffC3YNobZxT7Uw4ZxFxNr4GQgW4fnv9AP5u8ls
9XubIK2VqLF31djbgrtxrWq5FU71s3hyF7Y1BeQoywd/xZg4VSaYeBDTjLDy16GsjWNGRg7P4yXg
NP9lGu6K0dyov/PJ9rdCOuYpsPsVyb7lbGFYAMYye+TrxOedKEfTy8ybVRggB8r0bsQptld2V1xx
rEF4HfTLnFKhwwjJM8yv3mQY21AbQEKs9M12xWFayyFpViM/u1VZX/n2650xeYd0goDOOSd/4cXm
pMKv+DYZb16kdvaCarYO/I15U136Ii23i2v1z65gmDaH9imz1mPFm7inJPnyjSJJq+xs9naMdPQb
lsmda/FQ0h59R+xh7KZDmFmbZ6PJ9nWElLldy0QAqHUiPzFqkoNKq9m6Zr6eCIoK45Sc890Kk2Ai
sfWca29KGqt1X1G9UhaEs+IJJP11yIceEoG5XtG9hQedDu2Odqqm0G6HR1uVxhEDB3l6bg1xWeOx
jtnS/wxeHS9MVyytv5yAfw46WP1e8bLTgJTxOj8vmXfwCx5CnM71nuiso1UWCVASlBY0sMF7i8OQ
62gXTP50ypAvXsm0xh2jLKLVEIoV2IcXJiqMxW3qX553oMOBs1ui8rmfyhU8RCY+hrE4l6nB7Gt+
woXTbZ105lbuhxdJ1VQs1M19f3Ntsvk9acXaQoY94/4i+NK168c+pcRiDsa+DDrv3PvcVAzB+jMM
GkTH07LxGwYIXcCLEHXuuWMwi2RaFWTOwsL1TW5GRE9x791kgD6SLjydKmjw0htBe9Vr358rBErM
TWYOFZwm1SbNhisD0r+ISfvYSDsOXovKL1kHa7gflekndW7AVkCwvnXouA5LCFeWYu0XOFznMBr4
OgzDQr3fWtQ9roUpReczUsu+ia7475GVTyWw3lKS2s1WI8XWaZXBS6C5p+cpiuKGcgrlYOmjO+78
PN/i5JOQcRsOJu6gDPXwGO5L+DuJ1VXgnw0reiiZvf8xzK6hukOYGJuNaHdBNzPjJwH0022miyHg
BBNwdoyQl76SL2lvFWHUwEC6aafcrjwC00PTRvxmsljqeeRe/uHD7RIlwxkiZ6gy3BOl+WrUg/md
U9uQ7ISf5afB/Us3yUQsnJCeYb+ovrzBNS85uorPvlj9vS/H+a0JtP5dMXvG4OA0u7Fq61PuM9zv
CsL/MJQ57zYakCsjIW9fktn4PHEQ3hOC+UKsXnrRVSQf88H2/yiTcI8NRg+99SKjJfTVyX+P6NNx
eZRqvZP40q81RvCdpYcOh5dXXJd5at+mYI1OsyHSHdOpgaq2xuowpPZVaswvYpWfWdc/uAX7g9xk
lkSUkoGgBC00D8S0syL2CXxgZvNM2deep0J473azoPrNiZ/9raOyPJFhYTFnSt37pYWUzCxyNm+E
evfsVdb6rEvqEb+G40J+NUSgUdvZfVBTD9cN4WZjHZJVAubodXZ1/628YdqKNGx24COWZO7NFU9O
SZw1zu1dMa9QboT15FZhc7TtdkCC6i2XiMjlc1Os6XdvMzphBoRDxGeOCOAGvaP8nm/hoW4ROBif
hxf0zUS0Dka2fk+4tMh1tNI9o1Ln3JC/Rt7lZ6BHZKZo+g+2MKebzTQDa6zZyZGRt9cVQCYfjul5
SAfNFUZxgRv99vLcTPrErcQAMDYNNV5npw8EJc8HEx3J2cqmIF60J6kQgvqr5Rtwws8jDowYRh0H
qhnZT1bVU0+Hn/w3lxe5F9jZ4rXENSBUJM/pOnjMNdcscbIs3NaQDjhi3P7fQ8//v6SG/6k07F8i
h/6vEo7b3/fVtEtfZPk4/I9/QAGzn2b7OX7+yw8SjO7j8jj99MvTz4Da+Z+yhNuv/H/9yf/y848/
5dfS/vz3//rVTHK8/WkZMML/KAAj0+w/k2NAGv3sv8bi6/P/+E3/LsnAa/pPDYbxj//+J1rNN//N
Q5cG1BNhWmTBavzfqh4WIP9mepZ1EwHaAZ5Vfu6fX+HDv2P7+ObwveJ7879+/B+jfgigN/817Aew
MQIO+pII+iCeVWQg/6opbBfahLYMI1xd01IPhFKeqor3lTHoKXP61IbxzvyjJZ9BAK5oAxZBJoMg
zzIefaMrWaFu6OnIE4wJAoV/A0Y4cwbj6uRZq5e4DqMJxg15Oaub3pkFpTCSe6j1HjvuBYffvq/V
6urnwfVY7uBsY6euTtLxpcjvMBaQ9gHOmPXdpncngBf9zGDjHq6Epa8tfhV3s0YmiHgQg0v/bQ6j
EskiCH35YsURAmrLxkUknG59S1+Y9fa+ZaMoGjADY4Yza0yBYHKD0ZSah4U23NLcU2lUlQi2yxnW
is6d0dyqRVgVqwNvvdQZa7G7dpyG4jQUNQ6pWwxK13wRMCzG17XR6RMfHnmocz0F+ba0ZvtGF26i
+ZU85yWxwizbuvnMIENlS9RRuON0xZrrtS/8DfKTcNn2ThNLSl9ROrlgaJf6zcFLg+U0WCtxRzKC
Lg+fa1TfdeR043kRuf9AtLnHQXTLTy4v7moUe+xToXobiRU/Ysklknjw3c9qpGeeC/af9mZxmLpx
bjTRHgcpUxJ4rb+VUj08psA1IZ701ZwtB75ZY1zR97WxRH6Rx5XqQRnPyh1OY943r7PIIatPi1Eh
jhbBWUeT9mJjDdZhNxOavsVbKndpQzQM2ngYK3Tnw7ju8cYErv3c5zw/KGtWo/w7TFgidAxhxEH7
nxXBvVHn+qY0NIIu7h3EmUeW8VPJJ+1k0bkPoe38YaEj9uFo4Y0tYKQtNdAqZbtdzGYgelYTaAjW
CQvBGzlG4S20C+N+IhMGATlt7sAFu8F9CrAsmquHdcFay7g+Fx9hp3KmzjbrWStjvbm6DSW2aXj4
q3Rlw7VzdL+iMTHSXRUszlGTzfMKoKCRTGuXfmSwZgJICIf5AYUOqz2vBUnFUlBNsdH25NJKq21H
AtObWUEaCyo0Pc08wMUj5wjdur0QtJ04wHDyRObDchiWzA63o6NFXFvOaF2s2xQiX0VfXG88WR4Y
NL/mWVb8EeeiD3ofqIuRMUlM8yGC7VIZTLPbRMCtkHEP1Pu33wipPskiQjqSm+shnVmOke+EAimW
NivxH95gkWRSpyfBR2dcoCa5w4G0GeboEnN2ePN49r9FIPz8QeeQZllMOslAgM5uqMcVo3brqp/Z
a5zXaC3EgWrKeFPTVKXM7Vd0pcRO1NcRZP9z1LoriVyTtLYpep4d9fzAwznZ4I2CaB3uMfK5fPK5
dJn/TSmBs2wcmQsYTDrL7Ty7pIZF0zxh4SDjF6o4MgVW3axak2lamQXjPUpAAmMPScnTDa9ua2Uw
ZsyJwpxpaJB9+bSwr7VDUPM5bLpQH3BFD8S4GoFRJROLqRwiRb4e5huBLdapYVNsuUV9VWFYPFmz
bl47lTVMl+35damY+VUCx96WQyJjfmzjtpBZQ75tvMAOEolsvD6xKjPFG8PWboXF9aDqwLYA8w5+
FpdhBiDJaGcjnpAIXHD2llcbTfptUxv114HcR9w7QN+gm7VjNaJSUEgVHOGsPBALXGTQf9jIUl/v
sOkHV1qlsNsyDZIN3aPTUekvRKorOH8ERKEeiWVaZ3fYu0S9rRrX3o20n/ZH764qSrylYwBgNZwd
sUKpdK8Uspd4kOCKDHZVPqHpMy2Rx12KyU6VwXXulPebsowPClWGGoipWGxrozt7uEoqcmxgmny5
d7tvyoeVVcq0TQm/Wog7Jl8J/9qo0ouRavHc+MtwKftUPzdBVAFYp+7aMq+0nsgMcu+lkaW/ZSo6
4+8qxrDaQgNlPLh0IvMl5y1j+NxmQb5F6YfaAzO7BySGMDY9QYQm/ST9PQgm07G7RGb30PkcMRtg
SUOzm2d7nB8RyZb+wZbMaoei8D5W+DBtzN8x40aDwBjtIHl1B5nrdmtJ1lyxwzIPNJTCGRpXxNhH
ZCmpXhO74gXFkz9q47w6LTxdcoeKE/Vmjyk7pfqPWzNtHn2vZRAROcxiFCEqjw0YcvzJaJ8eI6wi
9iZsl+wdG8z80qUOC2ggffX6MwyW95ZzLnUbyKZIjuy63pu3lymrolDsBl7PKinDnIrXG3lINuU4
lPeth4kmIYAmv2aTO4Ht9NUcJcpmcEZtuUpmMF3dmIehCdgthkWPWZ7fOTZ/MM/c/opRcPvaDKMO
dtXDJxiYqwIFcyayPiJ+jrbUoJsLN51tlVzvgwe2wWLupwsR/Yo6pqZWntE89X1ADubGHv0+lkNI
aBn/tD4V+9kxm/UUBN58T3GLsCGtDfiAGrwE/6KJMx5d+0iq9SLx4HPyObSFVj46O+oklm8jR4QN
KhZzo9sJFGdm2Vg7t7LUbXakbb5Xhp8ds8kkI4EkFAEkorHMqmMTzgWN8CBnKs4dbz1oYd7ANkMW
zPfUTAvHH8EB8zry3crqgpoH+Zv3qQSY1z1OwKXdrJYg0Y4VU2kdHLLQZKwigtE2FRehxHeEOOAl
ImNJJ51hMvkc57RkVg2Sa+fxkd0Zs6hBYLSED/FFSbiiPbR0SVJpid2L8nGY91y589HAcSpiixla
wp3ExxTV2U3LMnqQfrCFDv2p89NoPLbeatkM77T7Ja21Z44cREwgYyxU6mmqxFxfTTOqHmTEsYeK
ULb6IE2n8TYN8ItHO4fWwaQp4uS2CLN5tXnPcXC73LQvKTK4X2a78k8DdBm9mPj3whjHrXxiDBt+
QKw03kvG4O01Vcrr70lQwtHvjnBL2puuA37iWhWJbdvqoZsZ4hI2gc8XeEEVFK/wDLM/okgZf6Tj
xBBiqVK2KkiTJhBPq2GNG9X3HvdUZ/rTJsoM55s/Kdqsni7kU9h4nd7rIKMqAWTtvgHWMMFbV+bY
AQwxZ1knnm2S7hiOzgJ01qT3KoaVLo2BqcNkmd3IujEi1oQbh1vuo0WcCYZtyLSxm03kM08KFm3N
yCfU8/OKnPkbNcHytliSE1IqPUIBsDpkScENdbTp28h/VEaH4XzIrVa/LOWYtkwg14jHl0FZtEsd
BB+7cu4jhKIIUjbzTWPW81I9rkZrf2qguWlSKMwvMfKNfoyx4iOUcIypqrfeDIxuw26CKQJhKxzh
hesqPyG0zXaoc0vCO3pfCwlRP4yac292DgxGZ11XHxIJ8KdmX7f2DLKk9Odfy+RW30MwMEQJdI1S
axiUgXYxD4m/cQGEJOU8hs/kEhvWSWq3KraVCTNwp2TJ0NqycTjcLWtKaVIPOfTAaAj7a1PDZaPW
JXLxCkek+Zz6yqcG4ctHgmbZ2R9FtPn44EmCvU6j15p7zM4pfa+befvGA0r52eHIhTQhplAmhs9h
/oSGe+0e69VfOSRXsBBWrOywg3iRVo730gE5wLjt9fl5gPUQxgo5jdjDANWsynrBjha96/wnlYZn
nXRkI5NsO0lY4cQ07GXMSRrbKUvaF4+Sy0FLwVaNQZrRlIk1q3xgz9v5XTyP7D4wE99ggFnmuVWC
irg4LKqO9KkupnmfOmh93E2QiopVoVbr06gHYoOksYbHTlosqijqGVMwtEbW2bmc+HwcCs1CzfCG
x8KeAQ0q0BVFXQFRJLTK+wWX0bewMbbZXTlNTvHuw8Rl2+xKWyeh1+b2AxuTwMULP3ckbEo7/CPI
1Ubn5SEMDmrBHKXrR0zP3Mp+AW2szD8cKWcDHVLG0qfK+mB4CLEK/5ABV0nswuUEFYQ+Ad3xGExn
k7nop4bvCu+s9x8FqLNix9QxV7AJ5uJK2wmehT993DQg53kt4D5mxbFeCW692DPCmPNSCgJZp6Ex
vls7J/4pnDISY9y6l+rbzFKBULftHYjFDZKqV3Rg4g8Eh2Wfd6o+q94pTj6aPAq1LPsTVN4tWHQQ
3qujQ3bZpWnkvw3moYjy2kY8Ym4PfvM1E0fot5wHrOSibuFsGkiWgccXWJsubcYXZY52eiWGKwoS
TqViigl/Fc7Vitj67qDA1d1vKGJD8YvEKpXDHAwtVDTmIvoTuV1FQ3Aeq5Y8JrQDO77OZtO8IoIl
pbLVqMI3Iu2o71jb5G8OdoZsT4Lv8suVq2kmLdu929A0LNWdrf30A6UErH4F3GQkaQ7hVYbv3/Y0
6XdBqX9mc2y9F+1X0HJhWFssA1n7wmnMniYG7b8tkjxeSMWcjsIsViTBWGq3vW+P7w73U/hY9hK9
uAq9mWcaJBbLl4pt5S2PrLxhrtmvkQebhccscDrW8GHr4vZ3xb32M9KGehnuC2ACmOdR4vbkRl4t
jaPBTCvrt2EKwVM53OalgeyY6bNFYC+oKOG2XiCiaePTvrFd8S2ZMC51xk3ouQ46jKKAk1r52kQo
UA2gdcBYRVdq3emdMjRnq+fXzcHsluXCsDNCRCBJu71tSWzyGBtQxaijep8EeGBlXcwlyBstI6+p
X3OeBXltPYuWQg+0vIdIkCS2CX0P9GYqhmVXt8DBx2n24WO7brlP5aCPwgirr4aaf5ti537WpkzN
O6BSQxIUkX+vZ6u7QnWXNBBaBDTkCwIQPzBF+hlaNZ0LsJrhvvFnvM9TWMgTeY/6brYaPb03Dgo9
wlcR0NdLkJ/DkKnoVA/r9+rUQZCMEKDvkDipvY6ytoxrsIzoNSVzny107fVJ2lGomMUWLJH9SI/P
FWgI+BEA8WDOIuuy4zHPh+/Vy/uX1AmUfxoIU3LjtjK7mfYxiF58ci6fp9wRMagLkBcrEgyCCg2C
9vYTeVSfnrFYzwZpLb+LBftM1q/GmtRNPu6b0MaADe5hprTtbIoyu1zvBi35RNeQWe9gA4KnuvRd
6rUaN3yEVwGfQkfiIrjdfL5fQivcs18vom1QjAYpbMsQHsdcOwkR0bm+TKhn07joXVbuIUQs0ARa
WHFR9tApJkz9sdkOAzb5PDWqNxTYfHBmiAESlSy1P2xTqtgHmuow/ZFQLd+y2aPnxGIgTniamqfS
TlG0jlz+cksdOMr7xrrJA9hGRnZij6Z5WoVjsnDWov2yfAAbb6OhfJL6UMS4FyOr21ural8rulb9
xI3mfYDsN4/hohipu2Mh3pDuhMupt/oitgsvegxtt5cxgsDqGe995yfVohsIGwOkSqAC83T2lhRs
YTZD1DmmAUrD1Q1YfYGcTx+yddKE6NYDHQ8ZZ1xuOTf+YSUP5kVHvFzJMLtLfa7yYFRHpP1GsC1t
Q3162nOujm+kewvZ+Z1bzOprdVmD7xtmSkmGMBBstMpesxbg7m39v9gxGFd9yZSF4KlvmjUG6eQ9
i9nut0WQkYeLrq4d7iiJgx33fWTtGz9b2ZwEmUCFK6CidaRg9o8m2Qwdno/eKCBYSJ4ci02ZB1Om
y1m7bDrfm9g9yPE+n5gmTD4syefCilo2e1iNPpkwE/6gCqg3XnlboVlyCZ/J+/UT3pZyb3tZdXSz
IH30jDB8MB34t1tydYV/gARSbUfPQt7mISZkcGA3O7001QvgJHEQYgL5v2Y0vQhXAgI1PT/oPlhD
1Nbv0Q9m+9wOjIE5LNwGYYczj0e2iKuIC6gGM2vbMgr5q/oo3XNXRs942NjYmuVNqVtNqIjSMS8/
jNTjvL2NG64QY2n+I7jJoJzGqOQX+4Y6GBXy4U03h8Y7JZUUR9+P5HfLZbat5U0gp+yebt0w+lPu
ovMCdsYUksohatJTJ83AjhknWldgLojs0Oe2LMRdi5Ckl2Cs2+ke4L5e/zbAwx5CbqXlrlwJzN74
kvHcLEiAh4+dq1cwTe2CGGJ2t0tgGh3enbqoyu0qfLQLec8ZdReUDrRVWFf1tR2hZ704KNHBfDn6
FjvLIeWjv6gHzDVtYfjMfG2/h+MrzA+87iHAoB4u2y532TSyTa4I4H5k6wg220gxQz80rTuOW7Gk
4y6raHJBd+fe74X06Dsib7Ak9Z4y243PIl3GRC/Iiy9a+BbWjKLLYUr5jfC6rLZhQP+7myeEvoCF
ouhCkd8efBui4a5gSn3Pq7y8CKAuT9h8mAT0SBgQgbWB2hYgxuqd1TbuHkkuCdhY+RDfpAYrw1I6
7psO/OpSFdPtFPQH+MDWwgOSzGgTwkPbwlPZaOZQ+kh0BrG2RT7Xb10GYHWj0Ik8OPYyvuSIdRGn
rqFbHUOHZFm0ZWnxS+SqJxZjmRS44tVCe9T3wleXIpfQcJVpftRDVRDKLZEKHpZhUfPLYoXTB8Jd
yK0NeCZEGUPGstykWMUfDqlKe8yTunl6yZeRMxPmK049pwvDQ4EEiTAH4MjLnuNUNo9pZSCVzpY8
qB7dmiVqYmQ4yoj66sLPMmfcsmngImWcAnV7b1ftvBd+Kz9WEjsuho89AjPUlJD14UAzw33ETsxH
Ic8MxDsUuaUBmzMLv5HKguob25+9Y5iWA/8H8Rs6o3GRICoPSk7e0e8t7141kflR9bO68HW197lj
GweVr965bMgN38vcMqa9vxjejwybWm5qNSKTW/x2D7Yv+ymG0H2pulXmLD8bjQFjXtLXUtTyMZPE
DabjKGmuo344WYNDvjWOjpnNerSylse/GaD9NwoGCk5tw/mGSRl+OfXq/ukqYzjCs4Fz4wcU2yz6
kcxVS/m76NxV2uhT1FjuLH9tPmyG8bxGLOUf+9TLixMjzcY9FU7oYeKQU6CTiETrcCvGcjiMoSJx
OQI+ZmLqiVZnN9okwe9rV5EmkBKV4LAAzF0uf1Ri1PaWm0fndHH8V+mnhhtrl1U/v6k0LlPpdMEP
g0YxcIOGEYol20zVTsDZvHL/ViuBknO0nzU1r2Po9i7rag9TIPXVjFLUH5knGM7K6sD1O1YtpIpf
8Hhm+D2m0UYDJNWcwLTzC9qI0WbcHtr1Q7NM01uKZ+IXwDS/4NjKWUR4/Rz6W89a7OnBzUFxhYqi
T6ORcQXTtTovigdlzcGjl3Nf3Lng57xNPyy5+ZdzL30Db+U3J5+A+itob/uBCTsfgSOMA/m6eDxt
Czcsvg7XPnkFOOJ3MtvDz8kL6mtaN0HCirV7i9q2AuAdhVSoq6HCg+WImaQPCk+xAzjF2BIM4ywP
HDTQ36tBkMsJmh6k2phX9/4a1o+1zhd5MrqQrOjCb8NPh9fbSmoPTjmrKVMjL0qrnYcdbcuiCfJg
OxikdirkyHiLRwSBm6pimc3D5TZh3CzzQJAPv1w/j0FW7YUdeifw68PnuhKxyVvqTFgSfCPcRjkK
DOQARCmHaHYI60gbAWZqGj5ymPNNh99sWfBcDnZvwcUfyyMY1AXg2NwvO+T9xs/kLIxTlOQgXYue
oQxt9tSRoz5iwKXeX/6EFDmXAlEKs16j1feWqt2vzJ6aw9oZ0xPnit7OLtrJXaqM9OLZRlknAcub
fD+UHQT7VTIoSLx2KuOqXtryaZ1lGSRozQd71/UmY4K11mWsQ7N+6aGzb8XgRH+Rg5pPWeM1r3WG
BRelZ9S+FqOlmFkJQ1QJyCTvcQhvWnmGlObf3vWXK6Nzpzk5CrghzyOOak7D2m0OHYYHmHw+w8s4
Wpi8PTIaQYrplXn2ELR5NZzrJRr0OR9Unh+pZcZ7JzLs8Je0HaeDftmCOMr4X/4DIONoz7jDCfdL
EXS09gQinkfXg/OWYafI9mGm8F+6EDU3esJ/ue1Zu5BdMULA2o8hLwuHcMq6y688D/3PFDrveaS7
/8nReSzJrWNB9IsYQQMS5LaKZds7qVsbhl5LIugNQIevn1OzmYh5Tt1VNLh5M0/KA6xDDPklrOs+
xT0Q4D+tvdJLUTzNFFDfWpBNLdwGMhh9yjUQQGBEHDFJGogHHP/td2ZjnNL1SDD2InpJ3JV5GMO6
bLkQeeRV6ie2X80Cxpmnt6DHRU6M2olSBkqmLvqUsU3yMhF7WNzlm6rU4qVUY3uceUnnpBE8kQMz
ocGRGaLJ2TRuuhBN2sEWTaB4qokOpCvYpGQXOslSzBAcUXf3EbHv08Ld/2bhhcMP58+fSeu247iX
xsm5krFQJ/TmkIpVg/zk351eVRX0lzVGe2W3NP22vvF/uone3uPytqYSsFhxx0PBIjLQB1ZwQoKu
fi2jwdY/AJ8vWCFlq+jMFDlbT8j0fsSiLurenaqPXnApze21KkXTptZqScfDABKcM2TXv7RJ7Ejc
0D6OrKzp5xs9hWDHV4Z/pvslcsL9f61e7caDSDL+C68o2+NQ9VX9EiRLTMRFAdTgrV+Z5c/YJv28
t7j04sOyTmW0X9ngsc0MWXXgjk2yb3Qq5DIOLMvv3gSJPHd8nDvwI8tDRsxfPW4UV+DPZM3ABK3I
+TWBbr1DTFNm/RXpIfrtm43hLKEe6tw52fgfVh2iXaKcen1r4apseRmRyfMLc3hwnUp/wooUEcpm
UziW6VoZ+VBH7Qpca5tCWFrx3D2xb3C9U9CjirzzopEjKg9NnJReBvh9V1SN6QPnQWav7twRNdvm
NaKTp09YU5Z+SBVWYE0/P/j+/y2tKIz6GFf6pq2je3wUlc9VavN5+ge30/pXjbFWXflSxR3LBtB1
QzM6UwpRywoqTsLGe1+juVuvSzdgi2qdrfsiSA8nF9oXgvvtJ7WYAPwJKOCyTMtb2zXYVxNv+wR4
zGC0FbQUXWueFvNlHYoF8glehEs0OFvEtg6dIoibpfoPcd05UC/jY4yGPixOVMFXDzYMipXhqF9S
wpby9i0wyxPnye6cOvFet6h2wPsq7upYhvPZrwdxmFy6LgpOnd1Ok2R+y/pB6ne4ilt8mPAzOg+j
4y01bnVn3YcrzsOl9tw7NrL9z81Ukrt3nbdkS8nEeg/eMnqvlYi8+VbAReoj2rYwSgGPafLhYqlA
HrT1h1ldOluxxGWEoNgOYReDCvS5dtVwx1GcxdkqxnLDNNtH9Ycfb/a3O+HaBPSdyR+89zK1S9hQ
NMX92gnXemcON+7i7iKBFv2Z140qjoQQh+jJMl0x2UvdwUvrxql4Y1KV4DUlR79zlqPpUImWNLP9
pbUNwi1lXdQXxPDWZjpwjijxjupMMcXdN5OPA+8gxn529NGSLoiSU9lFCRhxIv9tGjqVNuI/2OEO
WZ8GlvWDQe2cX1zFe8Km+UTq9wKQvFAStdL09ipGT2ie/rkIpzuCYiaG6ZB7ZMwvijtz+azCIvef
u26WxWdUZFuNCQCILR4O7oyo3UMcd51H32eyJqE5zJRVEG3b4GGXlQsCA7/1jjBEl3z5eko6s8fo
wMgL2tXtlwMlRRoHS6Hha44ZwvRxEVOPBadcR/02sICBM8qtqcp3OIc5CQeaQtDsr53qnWrdd2Eo
zJYCnOvo8JiJOToq9UELJLSeIUpDjL2xpM/h5nDCe2xLSKr/tVw1nPK31XaHgiMCLcFspdGSuFxE
uNzXRPYnFkwsyxgR0LCH52YN1foMbbcERzEMdZbjEceWI2FnAICYdnS15GW5A6wQSayfhkySB7N5
qshD1h6HZGzjyHBxs5nprJCs1/0k5qq4q7ANqyeeHIbzNKtd1oENlnePVHejO/iQfIw63OWON3Q+
kY+lxv6b4KPsqivdHT3gmKIws/zbCTnKD3jUQX7PIAsvhKw3NeZVKaXYF0jY9m7IpprXo5vFHha+
Gn35R+eUt1yPDur2wLKfh1sbYh259EPuVY8IacF6TMy4LFT6xCY70WGcJH9HTDsNRS0Tw3R3BrjT
BanYiAHdUibhzQ7U5Yqx/sDyapHXaAUNADsVxAabq8LPEw4Sig6QjVGuLsvgrIAr6DsMZIYwccRQ
zNEZ/0jxZyzZjd0O662mEMzGWYMrtF5dFS6wvHos2m+JOwbhCSsNu3hOSka4J9gpW8BpHIvJuMsp
TQppfra4XfadbMt5b2JhJvLKA8wb+OqZkhe2F6Y7Y5SmCN1EnUsatarnak8BVYUcRefKdksnQpzM
sN0ynerz6HITpdoZWAfDR3CWv6xgagzTtGjgk+b3CylrhwuvX5alWN1/ZZw5aNvcFf1/Q+6wWPkX
FoNhAyzaVrDE4rBsE6iJEPxLEgVg1HkTuSFvUAfPvjM6f8d10LRhgcutTjX+kpF4w+YuSMJIwSzl
0PXgmWz19BjUIT+x8jFNXueYCOtjCZ2VMhTrVclzEiQtr1EaGp2w3+t+Kbu3QZZd8s8BDLKd1di7
3X0NeqDch6QxwG34hfJpt2pcll0RapZ3l1dkFFmlhqP8pxu5wRkp3JYaJcRlXaWV9f1pN9Tg1R/m
TrTvrs+wTJmTl9T/latruuNGzXdY6R26O53yrI9VlXvdxa44Ed6nwBAqOVRU/pSAtweHcP/AooDQ
MtVWJ8rJ+uSAN2zKP8mk+eYiFCSGX7cdQXTRvLDlF4/HHqj8UvfVj8yBsfyoBxjhpP+1l8/7mOA0
MIxm1UBC/dbv+iPW11nytiB3Md+GidiHSZ4XfXfIINmQ5CQEJdJ6rDeHV6VV6+840rn/ZRBDw3uE
KA7Pu8TlFfCGe92pTy3Dg7OePK/XFhS01aWteWJJFslsBZOELaqL36ee0MTcPkLMbxoCOE7rUl54
lJYICjwAjr3JFS2nMxfL+dh+0v5HQnBwsom0Egt38ob9vPXrBZ+OPzzMkwjjf/zvxqDliqUzj7Fk
C9VckEYYztbuBtGGJ88VyehDWPSylE3rHOnzW7Mj5sSqfnU7etaaqWVK4JnoACJgpFpnpgrYJXA9
24yP5rFlfZX8jNpu2CilieZNXxeZB81VY13ITr7Hs/p5jfg/Z+m6YIN2pas3WpnE0MWcsRKC2NMz
Wd5g2FvyBiOizuZT5h4tedcca8prmrcefkzwyvMDU8WJPbttXkuySHVKQZThca7rptnucyeeSSU3
c9Fse4/CiOmHqI3T/SWg5uZ/o36YqleeyB2bqF7oLCVO4Pv3I0li4D9jUpkfjGBxfrY5CtNvSUpU
hkdy5E31xEW+DB927fHt54CBaL6YlDLiHugNNG+OmOzPtsgW3q0cTm7N50YyvuANVG65vVoot+FR
GL/y/gm59hChXcJmIZuAqGfH8iTzmRwfW4qQH/Kp3JpM6D1nVgqCLo2cpxXntXFHMOxeNsy/596D
9cE0H04Z19Pk9RWL021TUIQ6rWbyQQTckqfNxnxPO4vTpFDf9MLZeX6ap26tvyE5MBQiQxWdAQtC
T0UXkJEjQczpBdVqTwp3IrlaucTLvQmz+KGa84ldlO9VngMethHmVQB06f3TclvPv/kVqKuzmniT
4sWhKsYntJuMbfkVzTbr+0NcLLg1d/g0ZrseK5c9z3rrVhqChzz0JvHIFNXUhAMVxo3nDl8f5S0V
1i0SyByXYe/wDs8/M5/oWXXoTbPlrPRnHXFYBYIdr0dNnprzGYa6l5KgBSijwnfZsUQ461a46R8h
iRVvN1od/FGLGr9oKhQvDSkxMvTKMfcToVYBMSLS7b4FkJQ8OjSsYdglaUd21UkojztlcRjbwxg3
AaM2GLHJHCJ3dLuB9cWsXjM/GKkqzkzV/DUzst8TXi5/+fKnhfzx3gy5oIlGS+Y8AgxZ1JywTAJP
AWxO/yAjrSu2expZxCMA9OI4ZgNJ9BKaOAuOCsOc62Uzc6VTOCjDHj73VmfJOYuJje1GM6izbe34
uOILa6DYGOptBoLghg4HStfKxb6KMhdPirIPyypmKL/GqoxOxRxE1zC4FZauyRhcvNBxvqJI8K/T
ZcBzgjKXH/2UyLSIlPub4yZR/Sr07jy+jb079+FGAAkvx9Sx9IvaUFxHN6xTx8KJ3uMvDp7buZmf
FOkZetft5CY7p8rgHHN4eKQPrU3hpQQPyUYUPO3RoC9dPDdv7q2pJFpb+erT/7abbULZOlItoBTW
Ehj8eEL8IL08kaC306fERrynx7A9yabP054A5n7JFn11Eg/quZuP/RtDE82wDBeKpWzSZveNNzjJ
vvfJzSI41p+0mLJWlu36z5V5tD2x2sk5oY21OKsqU380ACBakLnGb09L5X/Xwo4b0SsvPw0RgeQj
/zzmTupTuSvC4jGegvIXrTk4WzxYKx8YZvFliC3idDBPwWWM2phCb5Xd+xStiJ2TY0zxaVjmGx5B
h/N87TFbdhMWmszQmDFh30tVXzaHKaz9c/l/by6yOq0520pAkpeC+xisjJ27pcrks/IL1mhdtYzv
rgnx7fIDq4egWsk9JQUXYj7WzQP9K0158XCT7OMga6FdVNL2O78jx72Px9GmCUVIjxHto3t2bw1d
Gq46eK3BisNLheQgOig1r1lb7jH6xOLcLpBYKlL8bNskdu5EoyeyFUbqLmv28nsVVAWT+oodPlSz
wHeLaHIaIyW+kLKqYwAB6xTElk7y0UEsnISHTrCUBbF3N3iC89Ret0RxWi9nknU7+nutuYfk2aC2
Vc1b7bC0RzGIbZiSIavvqGxk2qW+kswsI+N+YbmLUKkaPF5RNdHUBH5HsNGxK0YCihvtMfPRjQjG
+frAphBSDopkcLf4gi1FtQ1x6vh97KQM83WKm5Bkc1Dp8+xW1FgMiLOXjGfPZTL0/klbmYsaUCXr
tpnuCv7iJ+bZ9g38T/0RWxGks0EVZmaI1bloguVpWKriPotV8uBCTsD2Rbjq0ZsXNGg3iuSrahIs
ZUHoiHM3d841k6v4z0XhoWUpiWQvLpvflVRdYXD4gBBVv7uV6T78dkuu/jr6h1p7LEYpqM7PnFrZ
amSzCukBmeIfsl44ZFoqRnPj2fse6eR+WkpN0qggZ7sUqn8osLN8xsMg/cPYVJSENVEMiJeAQ3wW
JiHbrqifuRIf4C70pqZ5GmuDoSjmJaMElzsFHZ66BzOyFUdT09q9zqTIrgLHy56DX9Hu4nE1jxUb
vc82wMy/ypDSajSf47jRFJ6C5B/As5j2i+u5uisynW/7ktPGYXRo4wKSKR3YIGX0aHg54e1kz8lb
gp3UGb4ntxvZtAyc42DvJyb0T+OK+spWezx0mEnBrnSogznk973K6vk5gVZCRUcQ7jUy7TEMbj0Z
HFHvk9qaVNja0q/rcXB+1osBuZTZoXwDkLk8S76HPW9tPz96PHP+bnhZb7FjZqsBq9xvzl9wDFqf
RuKO3qrXlmDHGcIAw+2uiW7JzWEtfgKSib+oZizoJKwc0naCwCTx4GRhqKYVo0jnxcys8qPwux+z
7E31o0Ar4eCC0qKHxD8HbD2IiPZ6pgyapUALidFJnhmcCIH1YfOh8QqDHwyS9yn2TXjRaFknonPA
BS02F2+3JGL9yLPWfcyJubCg6MG+oSFdXDodLh2LhH6Hch97xy1z6X9Hb/6LATMMn9dVmzcUSO0c
82KYknTi7Eqo3suRL+1WkivLdD0TsW7avyH1GRcVhTccHk2+72PZBAn9wuQcL6XGqHvoJWh9iQ/z
lgpfPcYIUH38qXNIYxHrvOix9oUO8G15+r8ZDuzHzRERE4yx6tJlCrZTDpzgBGdGbafcz1z72Zhe
AkRdV/79Mx98HaToZ2L6k6/KZ61WF+wB2ezj9nHJVu+dUrrFxWx4pQ+OSGpARjWmFg6DCoZU+0T1
MSCiCCcibD2X3cNtwgd2QqEZxc10ELt5QtIunkFOJoVsMBpk20SdFSXMPpYR9OIidanjwobcWOoT
/H2XYH/nxLgaNLNgC4t7evIUVgT2hAsLY/7pnxjJb3H6ahqmO05gsAJ7QqLPIRDV7oWib+EeHRmP
8YXiZCUYIHkWXnkLrvs1nHCAZJIYQTrkccLpyVlW/Ms0elGGB9Wo/qEcCHkY67DPH+n1XKlxMBMN
dZL5Dy9ikugv4oUMinEXhEd4ML35A5du2tdJO5grzy7nt8tRY0i3cOK3dzoOPxrjJzfXwEME0MRc
TZg4800eRSmkOmfrYiluaQra7G+BEVu6Rnz1ZhiGnxBicTTYxUmgfY2OjzgKm2iHNBJyBJaItMXd
hD+z3GWluDkPV/hKw11B0458V4KP4RT6Nhn+NfNcOVgH+Pw5qw489s+J0YP8hVa7HBEzML02UiaK
V0lfVz/0VmO4TRa2tKnJ2/CY4/EdvsnU9Ia39RZ5rz10ruL+hrNtURlWLb20WWlduWxGEWo6uJOB
MbwP6RgML6iQ4ztDqa8IfVTt1UuiSuFNpybmWa2tSbxdny0dlqqB9z+Z1+aW4dxIKnyH3ohcWcmG
L8SyQd9Q0HIBHmL0i+TMGcTpOUFpnlCpu3QFSrH0SZITNkWPBJCa0kei+0MFyDF7YjvqHEMzVvQe
5VBRtOs2v3M7M7PaAg1lp6owG8lRta9wH9b9ZkpYU0vV6uSsvKI7ThOIsHsH8RUYO1TB4kDYTC/f
SRjSXZeVWXPXr6KULxn2m78YkJfyAlVgWNnY8YK+xeMIX3R5/t1oofnlbIWMt7rRWYRR+beEaXxl
uRZFZ5O42z3u37+uljEPqhI6WvtFOJUMHfJX2CzHCJ9qv4dmKfmZKSLqefABrnUfsVh1aq/4APPv
wQrqHCdH6mBK4ThBIi2J3N24CSqLyGl3oYP/nJEucYG3MMruI7IN7rFpROZgg/HnlTmYCBXWrCpO
6uK5Xdg3nxpIzM2nY/qNLdwwJrY6zqsstl8F1HO5qzi29/um8WfSWnTucd3Jzvy1MqEIwW9aQY/4
vGDIQTu3GHYUHKAEQAlaDNV0mmlvHNvv3vXUeocvWpLvSHITOh9kPRK/4TCzzMmfnuWjfSDYj91n
XAo8LBsWsOpBtYoONEiNVYlkaY3uTq5AhTm4/G3AZbmuYXX1OO/XczFS5Wf2mw7b/wbKkRNzXVY8
mVm6RH6jr6HT3PrEdel2EiBXYCvRhG9Us0zbdhdJZ0RF4dg1QX0dMpRvzClL3a6PSpPW6vYsCMUg
sfAYIQjwoIO31Bl6uIFROt06jQq7/Yy07vVbMIHnOIAB97iMOb1ERc/eg86pS1UZ8W35pGr+KJem
uQOAI2f8akdsB7vQsqIfsfwHmJpGGW8Yl5QMwCtSgdiag5opMeeWaMTWPnmdWPhjgdmW3oOZ+tV5
cTtVRuIDsaqEsxqPKjkVAnGdCUmYEXf0FnbQvyksF/o+x6VssrQmQdr8M5Xy/G+PSjjmZ3CuZHzm
kL0KfvaXoab058rg68FokAg7L9Rx40ft/MBd7iA8Nd7biBi+HgTOV+CUWSUuIYwOEE7dTZ8altU9
eiMCKe54CJc8lfru4pC5uuOZlO/jmd3UFZ8+LsI+n78rtopphRcpSEH9aTJNS3mVKlvc45i04hgM
0runzo4c3dgbnkEHHZTZeAQVvXjJcRVC8xIllRbehI9NLZe+V5CBfX6+ilyEE/2xZUccx4Zj+Us6
xpzmBSjgyQ8aGSIVIWRwkdLWvatHFd2SqlRsUcMUw4Uol+nY14beaFnzBRxCMRkoaMQeeSh07QsW
2Ozq92H3tmGNzZgmx/UxIjv6aTSrgbTzOyArU06Sl0VtvzwFzohLdhsjD/sTDtjpgt/C3lVBQKgE
L26tCIrxmkQiRiGgqb1JgEAN7jjylyprLiPg4Kcq0QxhZvWLZ9T9qLsTXTZz5btL8RKGCaVkoXS3
B3/Ak8IQzdo0YCU6gzCx2n1qJxapt9UnjnXqzp3Xng4wwq71CMMHTx6gqzoub2glXbmXQHV+fGgI
xgzHNmI/v5eZoqRc+sXPwCvr/ZJMsccMU7FJqzGbO4+RrfWpnnCxHUAFdW5KqRjPjAHFdV/Q3rXu
dKzz/tgKT00PVgumOKJu8KNgTbOKIkgEbx1htU++VuX071I10P0m0jk8B4dM20sThLN34mWy/N46
sgZkcHDp9PWsPiDwuN3eNU6Lq4wM0ng34+AiCGqTdKjmAiJ5fWOOW0ANx0xvsIEcdSszZw3+I1oo
hSdcPG1/VUhi926QyfxK/VmoLzK087u3RBKRBWjOKewz1R0pmZDdsZFGnHVR+ivjs9eIJ42S8txW
ALgHsQzh4yANsMSapGCoOFWbZlwvrq2Ty2J0dAnhH31LqrjQJxTyuBBV/8x0zNdFLdbUjIeIZMe3
nPLyTLWSPHOrgBL31MIBTCO6XYuN2e7iEQshqFmNNnnoR0yC54GeTnV0g43zW6Mc9qQOzlbsMtCC
4OokKjzJQY0Ht+CcyktzHv6afGW0ZYaPUP4sWAdvKPq7El2eu7k3zleiWNu8eQ1epzSbNYKHINJG
fkOxNuY97TM0tObUG1ksKe2mrHpN3nNqmiu/PPghFgLUgmS6dJMH9jnhOPA2JiWqTjBk6F9QRjhe
9g18SzZ0CY28OuN4TdByNxdB9LJ5JTG+dYW9Urc5rOpucqbnzCnLo62c5rpBZjksYsZ3NEE2aAg/
7uHT4TKkpN48bvQ6Xg233cDEWcsl9WaI7hRVtvBfAjkct9BvngauOQguvZdSJFJU17H24QLi63Xw
+Tt4N6H7sMZiVR58TDyY4JAaKU4qdrA3FcVMS/E65BMKcFDjKkLo6dzLGJvSSSNnAOROgUB/sqy/
rg7WHM7eEwHgI24YDM5Wlty+BU1e+4ZIItGl0scUqFzDPtmfonA7FxjEyVsvEwAW6YskpRV+PRt3
8Y5VUKGTKS9z/hAUVyeq4NWvcMSTu7MwEC/+pDHEtBTUyp2PmojGEmS/BLmiH6C1Jmc/4pq6kjDr
jiqchoNLPWP5ZVwveAv9sLA4BNhS/Bgcb73oQXjBsWVbxGRYwCLecXWABQgLVf9xpil6HjLr1OeG
CLC7h8WEGbivlu9mIDcoCD2+tFC50wY3c7tXesXX0DsNYBM2tJeBZe5zSVnuszFBnb0WbEWf+on9
C3aGiFkKTBU0S7cN1M4HIxYeWsY/SMUe9lntdgyAC9Vg39ECw/1328JgZpvAXda2gQwYQmB8sCSL
xrOBWsPlbbCdPsGYNiWhd6wQDkAQD9V5K9/V4Lblecrg7njshDj8TH7KMnlFLsMcXboyexOhxwBs
iGZhBGtWGjBGbVzKadH6dxTC8VAlvAI0CuoojavB5h59fANvG4WO4MAz455GDYOcx2bXMOQQtPiO
HUsczJ1jWC+DfnJLr4gOecdjYz+U0JB5C27RAwljqHQomNkjDNzxxzLQrLWLTKj4gLLFYJdG4fJb
zhujAb+0RNX8ytCr4gdpTH5pujG4j/1xLa8JWYrkOHTs7ncRmMvs6tKZOfxkTVJyQGVLN17WYFzb
I8GhBhsv61WKDLCtYlYgEeA+ZFwfA2020fQbH0F9p+UW3vIgNHIqm4Qy9bO5m4/RUEh0glI84vWo
850C/FNc8rXT58WU7e8uoCB5h2y+XfjbwWPQtXhm+RYd/yoRoL2Hnrja45J46uoEGlKLkf0ns2tr
7rchWbfL0s8hCnfPW5Q0iRQLaS055Kjk8B2u5jas0uxJ1qvT7lxe9LoYlGe3+lfolumiX8PxH2S5
TOxwygyEXpOEpNbOqWf/mnkcK94XaeAy70SSU6Xb9FlBLqBis9XMA14IrJPluY7H6tkRnchPTXNL
Wy7eQozKI1k3fGi12cKlYKSJcJc1mxf2fwhNDXcQPiCrEcPEMqm1C9SsxrJaH/Bwcxpx/dkMJxJs
vdyBHKg4DDaTPrO/S8jUAAtJeWsvTxxex/GTzAjJcwxqQXeJOTvFZyvm/Go3Z/0VaeTirXcbXEJJ
9llvJH5ebiLy8jnIiIJc2pmDbj9lfvVVbugXO8ZX++HhqOGKZseLezFjHnv0VUM9cEWcAZNcFBRn
GlD8mO5WM9/xK0JfYEIY/8VxnH341tPoyQOOP3hAvmDR48EkwIRZWeoifSNPkp1IVoMW6HNyGlhn
cmKI+IvmW60meqn94uFYsMNhKg9yVhOkZ1m4s/E85yuJ6VNCQxf1De2M+S62LrQJXYtAi5TqeBCL
1i/G//xo6l8MngS726BdnmMuBTb/IKWalyr2ote21lCosOGmpt08ug7n/sDzBUSbH+PVBYMer+/h
jB0jtKWBRtwmw2tMuzGEOKlUfwp4AZSorhUA6QWUPTHLjcxvynrJv9cNWyqHbMylC5RL4E12G6Lv
wvYmQf4NNL8YdInpKcNqd80Rxr8dEDKfowJEwEtrpp9hi3HZNGSNju7s3h6bCpYDA4fo2PgUzjHS
oY7OaymgcZK80PvF8ccm3TZLnAQEDPkY7RYTvt+Jz64jLrHx3+W+D/mlO9YL6ZRPcQPHNl4hrq+8
aGKQpuT4zAm/xvZbZno5Q04DKsBxFr6NuOWgKMJe/nIjtor0fm4eGSvpr5liUb8m+CL/LN4acj0h
tO5GOtNPtpvNA44WlruwmuyBRED/ZNFgLiEgutOw2hpj7q3Pg9GW5eWBz8V5MyYkM60sbtUyZuOP
tGO6w2wiPteaSeDgkk74dHPuzX+b22v3l7NhmfSNxejtbWD8idEK4OByHp4IHcUX7bmISNVs4G6C
4w5ZdOUUVla1XdFs2mVv8HK/jcw0Zz2omWlGteWpQBHGzB9umEL7cXSccy09zhVDSF7/SCNNYlI7
oIkTr474ZkMdhxyfKstVxl8m3aIXPr46aR7HudUPGV/4Pb4hAmZ15oVcdyOBYpjqhNOGnKiJjE1z
ZdwUByIh8R89hSRSRw2DExfOmB0WDf26AriRkALUCwZOkgbvYRMG/Y+yV4KVUiwX+GTBUJ9D2RPE
rZSueS7EBOVZFrcUNexkQBU6DSAABBhrQCVLFgD1uzeaEDBoy7fHKp4tw3kOpI4Pnmw9+JUGBv25
QUruDjV4Fqwvkq06Wdg5SgYPO/eiyAeBw3VZNod1fuqdwfWeyZlO8wN9PfFToyrm3nhB5H92pcbB
j0lS4Gpgr3bynLxA7OObd3Yx8dUB/gd4rrIs7RNV7pr/BJU7K4HqnyvLsnfOmZgZhVBRc4etuVju
3WmrMOgtk1+emt7E8bGLQ0ffF16fePejdSPBttLHdJ8Zap9DxJufmFXLX2tSwUTE/4Y5lndR/zE6
zFEu726aYy2+PH1aWkdBPvBCYKkj4mPIhpTsa79iTPTLu2rKqi9AmPJPEIvopc6TkF4mr1mKO+YB
jIy83VfIn2gJCK9oz9DjtuA7DuriSfN1vmBhN4S8ZV3eCPD+uoGMnISXUbBV+MGLxIsMbtq/AZU3
NHG65FtCDPtowfPC8qJmLeQykVFZztHblzvWDTMOw5yj6TrSMIE6sx4z/oOAU+HXsDV3kvwg82Ji
Fhg9ooylMkl83ApOfKResJj8kCt29VOcYXg5SHrPLttUxqdAqP6pA6cH9a8ELpLy0xgiRZjzLrpd
tnG/bDdqfmX7f1E8rF1abxFR5jbihAbGdNqe8g5TwX51afbYdzig7mWE7PS45hbQaRZAsUtlB9Y6
pSUDIRuacl8+2DivXxxJB9eDYwOcLCEXrTw5i9JX3zrbodu86FrTY/DtUg5yewpHWlJOgWUNgDmY
9HRz3UGm2Hfr7qpq4z7VRTumrCyzl65b9XuFpVjvQqq6xztq6PMYYpIVrOgqrH6RHclL7ZPGoRbX
VnQcwNBRYvk1TXxAIM6rOcPiHg5uc2YLvzzBXcwmkkBNd9jyqj+HU1s+dKvvnqEubf4ny/oYX3XF
yYHqdjCZGDAG8+ow0Ys9U38cX7YytGe2WhspuGEWb5uYsuQJcwQTXd8R831IyF9YpH4nSJuZPAKd
w+zCfWpQAhCELt3Ijo+pau/QRxh9AQQMyvex1S3tuaoFQEQcK/E5H3f8vmzLPXoY9sGgvHfSPDwY
sDj4/p03JfFjlc1rqgs90SuGtsKPK7roDYt/Mr3gzpcM6Z7iMRCj4rGpgH82vCQitMMdedFqpgsJ
nLvhWxmrfy5HO/ERNL0Dt5kl0pLszOzGd8uSw/fpVIejgkg+xchDGGeMiAUAhj+emPVRxrUbPjiD
waVCFkqHZASA27LG2qER0VqzgyRF4c2tPbLYDXLaHrhRBmjrGkZRvSZp7SfY3wt3mk7WQVHcNYOA
ItQGSQXyu9Dhtdw4j/uJH903BDsIVWxB/kJut8df4HFIiJg7H+rMj34vcTm0gvMCOZVn3yFUcgYY
RWIA9AFB4G43YeuvCVM2XT0/VLTo+QdJDmpMZ3R2kA/ethT3ExMEFWuBQfIuZ+SvXVcFxXwKOoc8
cGkGeV+Nnbv8IiYTBh8D+avfQ8gPqsamLY/9xEOQELSGsDYs3u2FI6MDbvdJHtFxXXsR6EW7zaP3
4epFlG/sFph091OQY68EtEN7iW3XLfw1rUvknWkPY+DG68SGQ+mI94ZbttP2Z4ur/m38H0lnthyp
rm3RLyJC9PCafabTbbp/IeyqXfQg0UjA15/Bva8n6myn0yCtZs4xWXARk8BOAzHhtqlKBvdzQ/jL
v2oAa/7BAkKkJ5QNRf1/i2+0IiqYPIT6ftEBrXXpdktfet6uJ3o9Yr0eqrNHRcFGGrQkYQYdgi5e
fQ9nSyRMHd/RBC+a3zVafgJa2Ws75t1HwlYqfyLiHGomTLxy1+ku6uDxsP2SW/wY1n+16TobfU7Y
XVhicpKxG7SuBNtMeySeFYbREIWzXQynrifIAphQC/sDAXuBirT1nDeLzAqx0V4d/gAoWBs3UxBO
/9XH9sRSckbbNk4TBXXAqwE+lz0OfBmOEMfBx/yOphblF5gujuYD3CdUooDNm3AfC7OMp2mNs9YV
g+UPgmoYqzBYLBkQ+Yb4Lx7pa8nkB6yXQkW145dv8eEmMXOZsWD53XW8fFguXkpSHI+9TmsJgM0w
lpBkzbVnTeb9tPFVqmM4OFhSH0dSdIZnyw4TRJJBkKMa7fknQW6vwpehf+ZVnp5hMdmXQtfVk29M
uHLGE/8PE/7oHq34sKumaCF/xqeyBN2GvHtFefXBp6PGdSKSr3vQbMGyRqhcmH+5Mg79DZZ690H6
7MsZnUx16f+y4EcklbBb2xStVz66dRtiWnG86RsKSXyflugn9wt2E4FLU8zHyaNqOE41cYNAWqTy
99VciPcePT0DRc+D2JeiAx5OvGghcDjCtmq0SYgm6svim/6qCLd57SLkwzhKUkMyRIbzeOcXdd1t
IDc1Lwv98tY3GRkYLL6nTUwCz5bY6AVcBNq0ENHgcUCss7do9f/j9ccVZfUO1ZeNGxRg1UiEjpzG
KSInAML8CePX8iYXbaZjUHuW91J2JKoBL+lLgkViGC6k0+iAcXwERuELe/nCC9unQfzcF0yxtjTm
8iPig0/ALgQnXE1JcQmCLMEbm1kMQL2pt/VWR/3yhah++KFJKDewe2focMkEQSr0GSGmyNUOCw3g
zYbfzbyAxYI4DBjMIEizRl3JRsjJk4NLhgGZGjaiUhYrGZpxLk7/MHBAyWeZhjnKMxEUhyZq1P1k
c/09Y2HSzn1sV97Fqz0i6KKQXdkZqXvn3ll2AG9pTQn/LqBURDZ+7UZiSbB80MFZqKLsoUInXXzG
bhuclY/wE4LV2IcQGHLbvOjBrt+ilpoP5PW4Z69TyruyaZdiFwZwbGbgUp74MFk7/ZKFaZ2mvnUI
DjPz/FJZfjiwbO7bf/4qu92aquucJ4wFbnWgKLXQBFYhhCeiArN5nyaWJHl3GO4hJ7AziF0Pqq+r
kUieo3pM9mHCwKo60INScg2RqeWxG2gmEeQvHtNaKxbPlb2s7tzZrSQ6KjN5pKmN+aVGZb+DXyZz
mo9pOeuENL5DgiIRmVTNs45GNx7bc9pM8clt4/zJ99EegeWym9cWSfaf2E2irYP26ZpLwvAmYjNt
tLYaxkYqxD0XqWZ9qeIPgdVy2mQKORJPl2fuNcL1S8vEcgtypMfA2TJxfmJXg0PQNuzkLnHGfPJ1
9pocdZMD96T+nhfSIJMJRyQleiL40QKk0j5zJOsN+iEEnRTtrbxOqYBbmhv8PYoZB5ljQbx8VOVY
/y1nY11EI1hwKOX5KMxIxd7EVkomO2r2+JaznLjKVpZvuR4REPPlQznzeSF0kAhIybCYwteit1iC
ShO4+BV9pIyr/wLhwDCE54ZttHpWqOXRyYZd9Rc2AnaJzJsYhroiXA/Kme0YtDr5u8Rd+7zk8/Kb
6dB7s2LLCq+wGhvrnrFJzsvCNpAcp7Jxzd4XaGzeTO5FXE7MVlYsGkGkLO5D0PUll+K5zkN9TpkA
EhlXqMXaVTgyjlysWcoJX4yPXMWKTXYa14eoqu15QwxGcQzHaiwOZKCJq69L7geLOgikI08UOb5T
3JCZNkMchQI9IITo1xlYNvSnZYkZJQoNPQK/ZXXmxRzQjbnq3KH29DZVPCfOPmkQJIGu6rgK4Zth
lUmroQ12PaSNjL2MW/wRwmR7JPfhHYHTHXW0F6Pt7ZwUPVw3BLu2VpjjeBgIOyc3D1N3BCj1Ips4
BGcD7KjBcIuphsKNXRprIpIwCaKspmlL9gjTSzPl+lY0KsPFJnHnPFfZQGmezHNxECMu92AUo/MI
hmFxjnZX99l5sTFnwNEKslfJNBo0jt2p7J5aI73XGaYWcKQUERz3i9h4Mo6bJ1bGS/cIXxHlFUS8
PrpOXch+j3BO5V5atuo8u6AXkXBZqZr33qBbdbfMc02Yb2o1eNvcGMN8wq5r3qaBi5N6UIBv8VOh
LNyhHSa2A2QGCslYEAf5Ty1R8xBwfX27RR+9TJanT55lOJfKDCGzLZypYfnbsqb3EPY/FG2l5AGx
TPQ4+HbzvvhFafZSK3NjnhhmLzFeljDf1k0u9Fe62HELXCwCwY7eWDHZGEYs69pj7vAvIt7T+/Zo
Nf6ZasaW2hVT+BW2Tr5NEZCsTOouZL1Uje6z2/idz29tpuWVOtldbywmNpDgg34JTxUNlnwLdNJ2
fysdpfkvHUaOvaFf0vISLR2mcxZD3Lwh+74FoSyZg4cqShtwIWEd/ZPGj9+B+APQYNPNtY/agueC
LWuvXxkG8mbuB1wQD76l7eQRySFCxE0tZpbGcx75H0FUec+TZZftSatqPhM5hQDCmdubl2uEVcKL
sS/2BnqUihNJTk3ezZdC+tG3VACo/jQ4MX6JVE4ClplB0/0xfh3LhwSdhXuGZeg3KMsieoEeMyhT
jgaNufymrVPzXyxUxKNiS3b+U7bj10/hSvkQ7AJc9JBNMjTHDrUQFvGIhnLjhkl0KTh573048QEc
kND50Y4OTm7sIjIJZRPt3STgKe9H2WxFGBob5Ybb7QEM0IC1U7xmM8Txci5QRU2favQC9QVvwymo
c+ZUf/eOMoZbOQ8+0BqY/oUnxe7egQgq2BFTPAyEWjIFxMDdlk+cEQBgOpMh/egZ2augIxUujOM7
RR0+AECzAWJhdxu9U11ONajywkn/IWkPmx0ntfNE4TpegMWTxxajtfgtVS0/ZTFhuijSVJ1weAwv
PaCAo4w6+aOBPj0odBP9LRJpjnrFcuL7YHBI2eFTCJbN6CGBVVH1FL/M4o2dHMYCoQpGWhJC+c/k
s79nO+onYFuR/PFXc2vf/E2W3AVaTMIfAPq4AK/9xcnNj1womBJmP4n3QOKCvp+pnJxL57FUQfy0
CLYuRhBVsvPhTb+XMD5Khm8F6ArMJrD/+RrtL4q9EBJLVqkClhiWYp7oyRqzXQhS2JCmh07lExND
gQjQ0p5+FnXH079xcNbI64gJUO6afoZJ4w9Zf4yLUDMwa9EM7bAf5jm0LnD2By/Sjf3k57qiIB+Y
CLYkeUJiyKvIwmPbdz7g1p4Ys7MgPNNH+yqnv0NDOX4tsogBsO6K9Drhg/jJY3bt6T5ldbdmDjvs
UF1wphPwiQRwWl8t2TN9OkqovivZhvXT9Jy4wLPNFl+TODFAZYPSYAX4aaMuXW5549VwX9F1HF3F
6okdHgcPJLdE7IyjZnXKuHQRLvNE18N3UzbBfYEVpWFp2Ob+f1oVteBCTUraNkSlPDMrFFIlz5iw
2uqtzqE47juqtOIwO2W6rxz4xIc0kXOxb7oibkBQlEn9R2Desz/cYLGRMHgQCt9GfAvlR4QGgbUo
mtmEXMyldG4s/QqmLTn8xlKEhFq2HF17z0vYS9gyI33Z5bCV9PT1NTQTFuscpetzbfdkJYbG8p+Y
fif5vrRh2P4ZnGzkAYEkGgxHShv8JhAXaXq1c04obJwdaycUe9HUkSLtxiM2BdRGGC/9PNwIXJ7H
pmrkmarSWk6LE1nWazOA8SaGIkvzdWdvp9fFtUDsufXkqbveMN+/H3h61LHs+5g60GM8u0vTfLjy
/C7vgLb6ijtIIkZWA4qTNhCEhzZ2rn6zqRuJG3Gbgmwi/IO8FpHn6qPwgVft59EmUIL6AHOFS6cO
uaiZz+0kiglOmVORz6NahmeYOs6260NMD6ORXUrtYKFcw2zafee26ZWlSHGrfYkihITy+j2ugJjQ
4bTZD9us9Beqp4BCYjTSbDSc/G1hkWxRRbpApiw/rWs0bItf9d+lnMmWKya6/ZK4Km8fgts5pOws
8MCSzLHG2YH3e18xZwW1M2/zvqPWiTeuyy6UZ6p1uj2yUE1+Jpf4GZ8F3CUGTOsyHmIkkK+2WTa2
Jt7zkUE8Bv+8ahhHRyi/0AX5awa57eDOapgV+Bg/YWsSY7koPA69ZqJCpIXo96TJZkhVgm62k11U
LCb6khxIYFsls4wbREErfwlyhhc3FolUBLENnv1E1TFnbwvnYLp30gxjFE3TuWafCH0m0Uc/a9ml
l958QYoP+A3K6GnG80vEjlew1KhsUvWYvfEmCwGt/shlmBOMlKI/IOwu7GCyIByZzG/EdzhfGcIu
INtsG0cbavumZ8s68DTcFh7bkiQ3hFKM4nHLopcNoreoys0PfBRXfhDVSQfXN3yMlKHOpQnC8Fow
oflHZ5mgUuz6in380LjvReIk7onpdnHNaJXpT0u3S58QpzgoJWbDcjo16T3zIvZlRcpi18cHRvxI
5DHg0573PDQWqEjfnnAbeczF95xY/ieKGeulLR2UoV7vQdoFO3I/jZBPMnCu7MiNbH9aEF13fdP1
B9ou3EqeqJ2TRt/wmmWg8e8j/M070BEW8VGk6XlbNC7VY6Y6Z8GDjX94W9qG1T+7L3fPlndu9/yC
+jbT3L4ihA/EMcDyyNdkSslYfCpB//theel9FVqHVibhY6CHkKXmnKJBRF7gDO9ZXLd/jM0EGo9x
1yLPE0Fyl4czOBXWD86byyK9OU9r9vBK8enzE8SD5D7tufxww63zs80Q4yJa37beJogGsuEPVagX
Pw5IRrvblI5leBfBq1xeIxL3enLWFEW5jIHSxnZbejtnoa56XJj47iK7mz8dB2/nuvz6B+MQYZJQ
gGmbAIlVMnby26tn6gzZjD3pzrIor1CSg/HZnVwmJi3FDcgrX6CpFH53wlibOoT3UmqMkc/eXLX8
w01lzd23tJbp07IwnoO0UriRyNkBKuIHPA2KpCDLaRjn+XxEtnAETz4Q1IPeZlFVcW9HUGheIGE4
CUqwwDlxZyx1iuAVDcuegUPwJUBaPOPXLIGdtDGjpKV36BeRWO9q6gW4OVY+HsEV0NeDey7/y2Jr
YqWsy/TBDE09/agiQmQ3BQE5SSEylyOR2JU+6Aok8HZElO9uqXfrLxU4MFZli2PcVH5E5D2T5kdu
iPBW0b0iPHEzPB9NVP4CqFX3AL2JC98gx32CYlzs6pxzek8lsdy8MC53cxdazdHFzb9vvARTaWLP
JR4TSCwcTOIoKLbfMoNdfZMG2vsaZvzfNML8mSb6+p1t0e/RO1r5uyCZ4IazQT7hhvlBk2p+odln
pwnaDMP7srpUSGVOLjBBRvCeLBgeG/8chiGgn3y1MG8iMYhuC2/d3Nl9Hrv7wSpDRj11Kp49Lwp+
esVhjfIn605V3YTAL0bnw2GYwJBoVA7Hw5AEp8Ah3833VowPMgU+JaPi7N+Se+UrLtX5F8ykBd3C
T1x2fJhXHIGcGs1kHj9ORjS3no/9Bbu2e6JCpRTzwAXhShP5c6WN/1MUjsQgEOr4PhY6mO9SNwvC
I0ZbbCuTtcaD5/R+KJTgZIW4ckg6a2i+qBT2HqmlyVYo8LswV1GO6nm5d5DcU2lCfGaVjsRMx1nN
2kqky84TLvG7aIryjzZT2XtF188h38cPmaz6m5Q52CzqmfJjDIfPvCOEeqNLBA197zb3dpJ4Xy0g
l7fMnXBAhkORn4KJnf7izX9lFpljkS7+cyW7ojxFvHh7l1tv2HS+Ez6qpkN2E2C6u46CRnxvhmDE
uRWo86xcvtVQDp/UH/O+wxlzcNo0nn79rhbBwYK5cmhhBhSbVOWsR5F9o5K1EMn1/LUIMol1crKm
JibCexC3KPbMg1ibLHQjPL+ZAUOJwDgmXrNIXgSTBHL6omrnsfVit0GCyaWXbn5mSr+fvdIc6iyk
zsJi3hWs+mR00VqNIE28Zz1lAOC8ub1YY56+zzq4YbWyDg58vnuB6vnUNHb0FGImPy5VO+uz3QIJ
4CyS9AtIpckLdl3nkvP3gWDE9sDeeK7x2MSMNmWGVzXvM8fwBdwdf1s2TRk7ni6PPlr2mMvJQ6bx
7HFZnYosER/IH4iuQPTMUjUE+xF0y1jujOtFHt3j8IM0s3+NixYpUBUUHwgxnXPjwyCuRke7qPBB
QyLxJpEyqrJ9Tl4RuX/o4YKez9VMsKyK0UY3TVO1a10XClYZmgAAr2EcTKJt+YixYdzpLIpfMpZN
tPQ6T5GFWQEb+8KrMnJ6oHchqKjFCU2W+asnOf24hV1Tzg7f6A2nvVOZCa0qoZ/vxH2jVkut52X9
TRFBEuC+oyWjno3QTvZ1SMitAcENqJcOdkQPMHT6VBKxswVX59whp6ARjcJpXHeehdhUU5tfiM1z
+agLtNw6R8YhHEodsKfbXjPR9gBTb2wSNJ5YUAGLZu5TTBRMnVO6HIdpRyJCL8+gD3pyXsahf4rT
5cR3He+lWpADhhbrPyy1Pw7SgF1na+sy5eaCpZpppQyG4l9kZ/3GGhwuv55vdYGuXN6WOY6i3RgY
ck8gHvRYmYhGc9KKCw0g12dKv7sWbCNJaKyEKA9RST2RoxF9Wb1/n/lK34ELSJ1LnNocqjYI6wcx
IuMfoD5tccdDMEVVc0+xVN37ZEqjaUFq8ZtIm+/br3AgxWVEvm1mdzb0DZ5oy7b+KxR4MCefAS3i
Mzgwd9GsHJGCVcoNmy0AUS7iKKxvJXF/cC6JAD1HTJu/olC1d1M4YkGnHP6lcm/+1HX7WK0OS17d
JOT/TNjRRtiW/W1k9dj2Kv2M4JhvBjaij0kU1AfI6HZGeitY121BOqTAYNNyqefeb2PZ1TMX1nTx
qbTkxoDl2Ywd2T4n5VI/U9xCknPJ/9TE7qxXaMWN9e6mAoAus9w1oW44MaUQDCD5mItidqHmfL6g
7EFtnRW4FxCFqB1JeUwPqG03lPTxh5pSrARjG56QAQHgIMQea2ylXnty4tDM+2mP+MhfkamLyfdt
4OccMv//RtS6+styKm723pzaD0qvycWkmIjtkA7Q5hWRtTuTN78QVwaXpM5iFbyqIXsriVl+IMel
ePFYm++qfoogj1P/T1uFOiTcu/2SFbuqHjNa1lSynoXZsGHDT0qyKrI/U+IMN3r9L5m4ybEvwB7j
qKdCYEVKBEGtvlnEm5zCT6o73ReRt83YYsMGYED3PUPZybaBLxt9J3pafjV2f5kOJ7s+cg0wq2mU
L3kgIqhTcb4Kz2sUQGGxokVHkO+4w51X3zWE7PidrL5VYWfHBfX9tug8BtuwzdrjDMnsKe20fKFL
4SwJtNR/SfTQGzkuSAl0UzNqkb6fbTkXQuJ2APzs+yXIhsMqV9jSVZqttoAFtbNKdlZtoe+YUqyI
Tknvg5a1YZsRiIuTMNvtMGvtEBOTUKpzhaGhxqoqijUEeBpJhCjaSA37fJGUsi3qKhK55G4EWMlx
Mr8Dm0P/6Bpr2PYmxtpqPmSW+uzxV1AHaifYN+mnNvhKoejFmHxRKmfTpOGZs2cPOM7wVNjWqzOz
tnFdXV5F6DqfzGiyLx0KeY6HOCAeuyqPECJX+VHJ3wd7uJM9JQ3DsEPowF/sFM6dLWljSGOSjhwe
gwGbpPYzWDcySFk8tkdrYDzo6TC4Vbiyb6HrZ7sY/xu5XDEMtLB3PirVi08LXJt1rHJR/I7aQ3LD
rVX/Kf3e3OeosWLg7sR0bR3m/atfnGKfBI6ak2PMH5ohqO48E3VbpYnBLuE+YOgAvpMMAe1yi12I
bMHeW3XskErzUZ7yguhEkg4Iog1TD6Xf9F86IYzCLXkpBMbyluoYRVXxyeCFHzbGz/XA5jQu6wsm
gXgjI9N/FNDo8ahMM6P1pUz7NxKfX9NkrREK3rQjGcEJQmDP380whfbBEFVnjGfpk2Ll8FUk7pq6
UYeMtdddgzNlHJ94nCi5gK4fWTIw1YhETb6OkA9dBPmzmEv1auBTbMtSu90WYYK96hSz11Xr947l
Ya4vCUMPqqk0awkEAvF6XcCo7wlC6X8xYMeaZVbacMDFOUowP3RnejfHcvdymKY/rSrYXY78Fn98
k/Nk5XWytaQN6N/Gq/MtdWnuaqYz7pESKALPzSYcLxoPOILbvLaY6KIrgcv9B/rE9MH8RByjKvYV
QVe9+zxGbZedS5t19qFfPOJKGQQvemNj0/rn2B5X0YSYdDdmYvjL42s3x5qN/ZtT5Kb5Flo3j0u3
yCcSO9sng+yE3k7FNs7+yJQrph+EzRk1m0eqVEwCOQYSXZldD40dK0/gdEH9QuPodUw7JDc4ItfC
OYVus1L0ktrc6clM8fdInxcilOpxb6Basm4Lstv5r8p5BZYwhDTLtAmZyLhkgA0XXTR3+Rxx8/IH
LIr6OTSjBsKxyPKSO2EGM6/Nf2cns7lV0Vb7B4A0fvWEB8AxewNO7IM0OmotjQHukAVNc6I7RCNd
jE34aBvQe9HgFTS21RLdsrT0AcppxH43weg359iAZ0M1Mbqa0OAaBEoy2FZ8RQHjBNuhqv19Xvhi
bxR9N3pB+IVlTuTfgcY1Y1SHRMaNJZRNPyBCzeM6RIXfxtclaxpxHPTk/cfetL2U7pDTARLsYaOg
dsyVt3BFHhNCcIBa0v/JkWs+MsUhy6eOPQ+9cOKizYTowAIywlikd7rTTIAErALGOtj8t6PHUP3g
R+HyhebG15vQW4I33Vdzs0tFE6hHM2AeJaSuQ407bKrBBxfod3mxkuFIbV6yHVZXRVrhjAf13gWM
17yyyLJm1Dmr+/db0MS2n5mHugCJgWSZgq+Cvp9/Lh1sp/5k1ZRcJDj1W6dnKkVCPYEE85legY+J
Oaq4QTNhHrVl12Hz6diH4vLKvDKAIwVqdYvfp0me3bTM0mKHuCqbFKUtA+j8xNFgpTYTUjd1X2I0
FViG0Udmb3AUi+Q9qUcdfxlM8sNFG+T8+FdaSyPU1tDoWsNtRE6hc0QdMJhTxrtKJLm0Mm0B52gT
kd87SeIK4NRwnaC5RWRAlOcyzcOJRKtlEQMZS6qbaiKzhryihON/IkR9CWzs7JQbaYINjDZE5//Y
RorgP1PBQTGAFvLCk+g5qsCol6wi+Bh9Bf1x6YPDg/3SHRgtgwHn4llekIXEq3+FJMyXuBBWfyIn
2cdo2XKdbGjCbCx3UsS7OlCkIqXoHDYYZZmLZVPKABmRdP9VptO6l6ocfU+Hm4BUh3xBBYbDxNsM
na/K01ibZTjo2Ku/CNMQ9dkqSSqw8QONO6cQZXGimyY7MZjNUjzAuSvC46xCNzpPcNYSJJ0NNSdA
Geei3ZEeBUoPiyef7vUGmgfy48by5DDc1UPCBAdtftvA2Iry6QVfE8rhRge00A43+/hQDlPon+qu
ic0hsvJFYbBr9ZfjjPB5NxRMk3elezGnHnckcvyqC7tbt9I6WnuNakTzatM4r0pggheTHJM8qoZ+
i88jHQ42LK/vNh8Rh3jgrblrat95CjN/XplZA/KmPiA55Yw4LJrPnXSD7GA7pqqv/MhAESmqEORy
HAREmlrDe2fN4TMCKG1eySjqH4NQe/xSxNAAKnFddWz62gVqFzORsR1Fw+8jL6OgrQgCzhGlv1Es
NOOfEebPHwLqcEM5LMcj7GQY+O+RKHQfssokaFuG7c+NNQ7/YmKTzQnPK5LWCknpA3NEt3j0lEPh
40bTnscu+8FdEfZni+nqJpBp8VhwHFRHbaqsPDRE3/0GATk5uxwPIjEXjC7TUwnXLcMGmvM54Q/X
dwDDAqKqLCf3dkspnfkf8/jxpUtVOx7juYt+IcYJPNUkKDJmdAdq6AC4hthladCeW69o//bARZgr
CYtsun4x4k6wZfvGTzq9zJO03nltSX9CLUTCWTQWY3ju/cR+MHQt3qGxdXmXDbB/qc4kRz1/+cI7
eKpkQ9wxMMCyge2fBYYq4vsKEpu1S7Fl0CpyAtl3plradxw6AUN/GiVU1baT42iZQpu+zQlcmiQS
2roHkhCKkAgniXCkChz1kxDCcfX9ILmMPlZyLmxTwr2xW+yEQc/echc2VvC6pNg6+G/gAiEqNG3B
K412eCVPAa9UYEEOXB06mWaEVwX1DnWbX77XcNHNqR7H+teqJsRpI7NZntl8srEPASj69Qo8qvjo
7SR8hWFe3viLNuwEuqq/EPsRfto+PdyJIaCDBqnXiI/zJhoPXSN96xDRA7fHxWXIvsOZQvfpCs+b
Dh0SOI3PVWDw6/F8f+WLSeRd5UMHviCCzdK/XZfVxd4azJDuLaNUdU6AM+aQYglhw2ox2TdA57C3
A3Z9a54nhdqICfA57EbFQMRObHKoK0rCjeHLBBUqwYxzy5nhuUC/dScgbuZHm1vxhwhFemb2t8EL
VQlAU12tn3gYBfOKxmqIw/GLCle8GWO2F5GgcnCrYkJbXNuc23qRTnjE5wK5mZMSd3HPyfuMk6D+
tFufzFueXgwFqYaRtCMpDBIbVyLxEIqD6KzTPE9fu5nR834EnzVuGR+4TzngsHan+B1eUw2daze5
XroFHWvfW0Mu8KakS3lth4bSq2foWn91vtV1b4xTm6s1LCbFv2VkfqHt8/YKp8ZwZLLGs8c6rJlA
gMKJ9JDjX5nIiYudcmrYWaJ/7DqqMNJUC7NPGw8d26AZ/uX6zKXNWbEvRD1DvJmNhBJ3b7FrjNO9
AQwL5r9OUhMIsqltRng/hauRKVB6usGJglAHm74TNpppWMzZy1A2fBvlbBvSj7xgiqHxxEySpqmN
+/1scPRvbKinZltZtZ6PwlhJcdR5FLnHwWIc5iienY00aviNbPbbh6CS5mojypE/knlyiaAh7YYz
03ErvUoCRYOjq4sgoIKqgMgYhgsv1eRGqJs6Sm6spQVUvgDXEMEmbN1gnTCTtfmqA50acWItMOTf
bHhHde8F+M1PjuO1/kvBsFlsRDfK5VS1PRljbmsa/zSLrojO3BaGgXi+Qk2HlH4YFo3DvtQVINW3
QsrwtcEWSd4UUKj0Z9BjIy8pt/8/glrY0/DH7m5Wh3pz10MJWR68tBH/UCZPj2NqgErLHLILxgdb
PM0KmsFuMlBjLl3rhP/QMbClCzyRh9sQ2WN0IW1kCb8V9NDdGCGBGqAYUj3UVf4Qdp4We81NbNEX
YYazkfVu5yoLL0sUk4VMacUErugyoH4w33c18ZIcBkQk24dCsO+8uQDXzhVIHMoH0/yZQkTRG90N
aEi0D895b6cNo4HBGwEkNpUaHju4IVSUtaYkzlXuv/I7JbfJF2DhuLNjAWYuIcypiKJ2fM6RCp6L
hS3/ClETD9jfs2ur7E+hWPXuBviNj4uZ4K6Qhac2PhCXvWrFgh3fci8RkMGUgzpA6d5Eif2BH3Uo
nudR+ACqmINvHc5d1iCW8xhCFxI4n+uAQVhrPdlo0K8F89RyWzPoO0irIJBwzX3oGkRb+4ox+Rm5
RAZpZKrjI7Ix9vpuXNSfS63xt9YukVFHoyervHazi1BJ2xDDBhXzXegkWew9tDQl2XMlS1WijF2w
I7WF81+p8ERl9cSN1LbNWk1FXysr5oHPoB5AtLFLddm0SqROVelsctPCMmvq+Ttw6w7w7oJTRWBO
uXiO+5oy6t4ndbRSq7R9QTkFtaGt40/4MX9hHXlgWLV5Qm/I+1+MCy8Bc1v/caKJegEbPHHgMVE9
IHpM3wdr8I5lxGNYmjkj56LObRj6GW2AL93qHooBWqc5Hv6T/lBeGikC1q4lUs19nJf1NXaS8tRX
RfDeRhV3IItsfEcdpOCNUTjGUQtGWbHhTgj3uY8sGfBQEm/UEDtA0zAQHbORRGqU4PjmhqUjBrw0
bXif23icQWogXtOYZdikQClxvWXvJx43KTCDh7zMgscM4ds1sokaYjoNvShkZIrWUqrfkWpj3FG3
za96ccEgUYnH3k/LeNWl5OUX206uw2iq5bJgUCaPFY+AOKBcT1q+PcXdMfcKAk8jy6nbD86YT2fW
uSLZ6aoeAM9SWeCD4d248VoTt8houZQHHWaj2IWekuVPOWv2CL41ceQWgLcACtREFL7mKKPQ20gN
mwxtdJAB7yDwDQQB6rEzkF6fIfUkWk8dbJvXb0fzUc+fvZBZs7WXPuoeJysdzJVZC8aOAMeex7Mf
o2zYpAmW1GNqrZxLTgKoVZJBirutHIMigKFPjIxSePHRk7paGbak/HC9pP4DdIp1jTZk/8UpjjLY
AXJeA4A4QUhBRDQP9sNJSCM5sD4n6Ba9RA2oLCYHjZ575Eh2G6FJy2NoRppdX6OR0XMQ8svbdJ/r
HBm50jbPajVzG9X2yPgK4hkKcwTTu8ZJwxs0LTZp/PjiQzUtx9kcxfLbTVjzbeEexdwgeHjlS4/P
lj/vRDTnfkK7i98LOzK2VPyyoEOisB8PyC29GzSymNUcyo0UnV8h82NWUvLsObNZURZDFkcQcxOU
9SH3Ea85ecxQPTNtYDFmoIN2XuN48wlvkNHbrpkG94hH1YmPLoijcxsDeEHYkWnN6ESp4oo7Qqnj
ULJj2du9JI0iDnoJJiWy+kdvXPMxItLn32tLouQbsI28KK+ELQtSEFlwoaN85iSRQhyJkWGSyJNE
5mxOIvH/ODqz5ViVK4h+EREUUAW89kBPGlqtWS+EpHvEPEMxfL0XfrLDEbZ1pW7YO3fmSvvS0q1o
EeUq2/gXVAcY5tKbwy8TjBl2k75Jml3q5znXJztsX0xKCX+XuQOgTa8T73sMuxULvuuI9WfTnvu2
RD3ZH6bOnERdCwX33MxdQosgBXx2UM0LfUGsIg4bk8XkxteVProA0GS/7HDEsiJiT2YMpN1XLzu4
3RZ8Pjsdp2MN2OLP4g/7VSL7evflnBrThYcm8Wha4RwCdyxYT3y9ybO6U+txs/Kpe2Ei8BODohq1
8gFwLjz5eJ2hz4Xcdfg8mdlpbMBhbXU3+59GaBnW1k3XzBBO1lLCNp1bi1NDV39iLwXUxoRgBgMr
BUU4Fm4Eqq1bvw8cPE4YPm1vrnBgDJ2H3sQ+s+8rB16TlYOK2gxeDkNDN1acXTrEEYnwXcnkyMXN
ME/SUjj4dFgXQA219rz9VPd8hOCRqGHLiauyudsU3U2mWOTX9OhoAsvj4cczxcZUXKYl661gxvd2
nLN44uRCUKITkXNU8Kfpw93ze6gyyDRh7Zwwr9jRs+NhrXvk1N5RsCErOX1KYVdNAOzTGg5Z7ln+
FvOIktxlsWNRvuV13zEvkm4HKsBdJVeK9rYxvuPnKckphiTD18tDpIxR7hnCW/s1Ac9vvghWLgNC
tJv4hBf4fO4wouTZ3YANEBwSg/A5U0b7O9n9ijIvpvLAIBg9Dy6BkX1dCXLlkGkm785UIvEKmNQ6
h9MgdTnv1VTBm3XxA3Kc71eXKhOp+oM5zDGPyUF657mwwr9JDimdVLmd/M6xqO8KyquRUqC88Hdf
nDykPxQ7JZYgHy9Qy1WVIwucsU9seFWHjGvBPCLqil0tjgwDUoabfKMZaI1SW+NTCht1LiKsWQQq
6vmZ/8x98jHe1vvFxkkXxAjR1pZQfffDIXYydowqjdwNRtwNj8i2WcwlvS+BsIpRsk12uJLurcgr
5IcREuI5zVmKwOO0moJ3aJBDtp3CdLjTIwn/3YztpNwjMdXNNiLpd8MTwfabthD6jFg6b/ks50uL
R78DI1u7V0jNVNPQvdH0p5nZlAdty7EFlBa2QqiTQ3ykraD7M4cq/TG6hFl47LBRniwCxuIoeVu/
zKAr/8AUhc21tAjKbmqrWB4GhpjHtkvlQxnVnCNCHqbAbMbKeIrmujLuiq7Jv2Oa4f85fUQBWFNj
jkUYqKlloP/T2cHvV1jydEehpN8aUNW0af+s5kG+rkaSPigOiv/BNRK/eNTLqxfNmNNSwn4H3E5Q
a83IpkGMgxUkuJauEbJ/yQrW8l01cEazM+Y1RwiGWVKg9jvFLX26ZXR2nvIGwPk+KxWOtdpwOG22
NYivZ9iZVr1rMRv+1CZ7OUUUZv0mKB1zt5RjJF3Qeh3HnLRFBVo9Z/6NHDZtXVKkEVFx8qpQSBK8
dYSFtenu3DmOOauSRujrwv8Om6RFQ4GrtNgzI13DT9hwqgmSWqkHZXTOK4zMW1bNL4AYr3mSTldj
milvaCdxh7cM1k8bR4/kZeeHlo9UAtp6yk45RtyTsjSWC9zK8anTnQp4y2RHzNjNMw0/841r/rJn
w6OmcnKNLwyM5oWSXp7P1qD2dUdnVwp4KhBeN79Hqn8ZS2fEt5CmWzu23ctEdOhelR2+58wzzqU3
mTuzk58LH5R9KPvnBmDNrgS8hzeBZjucPCXHWZRH7rENIRrfjfUHQYV3Dvbeb07U6cnoIRUw3yfH
GCclvc+5/1UrUEmR0BzOasTbTVjlOU/VoQtm31FfEqjSuxGXK71qsIprKVzz3h7jcIud6yv0KKcB
F+nWWFZrCBBIIc0dcaeXhTf+picdAF3LaHeENVJaDafktzKhy83zYJwz6lKeihRCg5m38xXzIO0Y
rUGjkOe1F3zYxSXLhvSnriPgH2mRHls6AR8NPSzvii/ljjXWJSEkly9W9vnE+5NoQwx29H1KSC6i
68t/bm32F5hKK+yyDX9TJvld5C3txW+85s4ijURgviuPmLiGtwGLGIfdrnn0G5ftuoUWaZhu/9JS
FQdGg8QJaJ2Zf67yJ41df9u3hfVqYprcelJZJxjc9tHRvf0WppH6N5BxO7QW7UBYEMTVEl32KmXa
fNjSY7+3KtLHFkfsujXyZ3rCmsPSmAQaSEnvDZAoqm7Sgyjqf5SvlHswEoh4OZLERWu44GGFM1pq
20HtxcJ1COEmEH9xOup5qDc6zDnmWEYVvGE2NrSdzjJxnzc6eYMJlGOWZnDEUzIEg1D9UapyvAfp
CtN3UAgAdBEhJPqoi6T7uF0gm5ygH8wYX9LR48QzeRvGZf/Km0UVcK1n92F0vOeBZMl9Fi+N4qnc
jSfLNPJv/Lg38iP1pz2Qw/HjAZtsNZ3oZwrfqswPDES0T8k6dJm7wjpUGCIImKLWkp/rjnyArqSF
P5KOl7PIjeGPGCCZVXbG3Jm6K8+4T7dckvdMOuMOOC1SlAUDqqRiEUpzh7qOxvU2JZDr45L0D9O/
PFhOw3MBwiBpVbtz7W1Ie9ItByOlAWkUe1H5+RF0cHOle4wkaDG6p4VsUJCL/kTYzsQ1UvvpjtZv
lra+k68znpBP/hQjjQvGc00079PIWBkwT5R3FMPRUuPgqQHiNxAmKql6PtZW7BwlKDbqvSEVcmQu
kW2icfktRDxj/e91sIiGGNU4vAvDxDVOm6ziGhtBRgjHAZ2SRYDX25jMz4pqcCpwjehdtU24nans
e8l0TCHoIhv3BwrK+JjZXCE3ZbsQUSAThyKPT9T6ibpO7hQ8J7GRdZ9C+4/s+mupi6e4lmAFOnXX
ABvFalPQkMH/RkZmrDG3FLT272lc6mf+JmrD+9o9CFLvCMxS/2c6pv/hjhgh4wnafdPIwtkvEWb+
CIoY3F9MM7tyicSLPTeEOKRFyNMqqT2lCPsm0goXdgpDbsHI6aav7CD1wbOKaZcvOWw8jOb1SUUA
y/Mat4JTocAqXAwNcMzHXJqcQ7tq+TQnekCmEEM+x0Lrwnm23zsjrYTCwnDhQls/NaH/MUqg/j3b
0y2JvOQP0RP/RJ2w/5tZlQZuotwdCQOyHsyEIZpr3f9YLqI1Ey/9NijzNPg0Lqi/ysZq1DGoEg4Q
BEXpF8IEUS/we5vm7MX4bjLls/uhfG/b0G+O0Vj8fyElk8FO9J4Mpv4g5sfszsGqOvM0jr/ySFmX
ttX/TI07AT7aV+II+9JYVGOPFAMEIdC5regtDeGjjB44YREFtbmZ73BrkevPzTkw+758IKsCfiJr
OaR0MXnRKlVlQ1Sa0xx4vea7T1PnPvV0+CjklGIRNOKtOcg3ULDRGwIMJ2gcb4+GkSefI9LC0yRa
koQFjPgGFuU9tQOPtBbY11y74tDOU3K1DaHfrRwzbp+JfsWSrqhXo/YujZe2B98H2ssgaJP3Ainx
QLCE5K8a9BaNp3qpHBM3bDY2+8oPrS1cJx2gt6lrwneCaTmmBhHLNum5xe3+shAIGDaf0b5xnQkJ
kmtxbBAGd1beh7cl90A1RLTj4VMM77VLvTDrNO1IGL3sbzJgxGqmqWNMdAaeVqQzL1BWoN7g0pje
QKlV0U75bJwbaXJq6yPbuZvnpL4nvcgtX0TWbkF0fzCiWtxBmewu0+Q1Z7IUzbvbskAq4TZ7lOD5
q43iJyCROGkj7woe98t0ZI0PFbFuU1hEdFRcWrcQ7EXQy7m72FbN24fXYKDUYJ/EnN/WcPCeIisI
9ZllcDvpx8Ps8wsZ3XxotvUYsZl5svM3GgfYY0Kc8qzxNzy7shevfd8qqPEmiMN9SNqz35SKBfii
UqmOXleaJ0Z3cZzmtqEng/X+xM5kMnZU1qda7PCUkfQ/Nwurj8+ZYdeGSu8HDB0Cm3LbPs1V0R/L
ZJreSeyXR68vgbrxi3UhDHIQfZ6aern3W07q5mTEl9av7JfU8vhpvS71kZX4A69AjeHRaDNjmxnx
y5TAOqQ2ADCogpfkbEeTggitYcxOBLawvXoRR30HKRI0qxN/N11Y7cQYhh/a7B/Ah8knK1k5ZoUb
hhe7U/FjXg3FK6k1bLA5MFN/oH+Wk+1QfZUpIg3XRvM3syhXKftq2LVuk0OErui5MIbwRqUHF0Wo
xz/UbjvfEF0OI4srKR54G3dCFPOhhFPCoohFukR7HOxdN1Pjdk477lQrcn+XhIkd77gfUd2IVRMD
o1HN2LBDy0m4QhfL3sz76BBOCKF8ctJtmQp7xnfJWyVsmAvsRVW/caz7g5x6962fdPKLPRh/BUiv
nSRI/jeXAhsAz4x201MXfEhc+70fCbdu/FmO4460eX5DJsnghUvTeLZIonwOpdY4JKQRBqqS4UMy
qhifN2vCnnLjt7hveiozlHPF3wR5jCd4xsQ3lbQEOGQxUio2iOVwofkIKVJ4YSXFC2f30Q53ohe0
hTQOUSHEn5+OYD5W4DpNADGzeShfHOrdCQFZzTP25Ra6YDgDtKCROymmnjZgOno4G+YDk+vY3gjL
LE/A1Ay2+9lF2ctzfUogDzHRzS5dDrW3o1kwxMEZDd/SLsygsuvyViXKT3iDmPEuEoLDb+RRd1CF
FeNBm8RQmX11oubaf2jSvv3ueRXdjbnrvhLBGnZz1HMUYPGWNDzZfBCadsn8DWJytQ1Rr7+zmvZ4
TlHTnUBMPibkS25pTEfizrbN8jPlrPpLqjIOKMDkzJaZ/bWrwTBYWZz81paNC8oY1vKs0Llg10sf
Fn+itHI2nLcS7+uu6oshiHzhrva/2nvH0NG+cpoMT7ZdhG9zMzxU1dKf+xSIf0npzU/E4rwn6cFj
Y+6sTQw0YwWlCFA7Hi3QIjP6M9bI7p/b6SHgvxe+GJ7JOtxIaucG2PpnGMsysNj1SXe5850KxXQq
I97bY8HZBgnS6h8S5qKa8tiVxqWL/8a5HB5KCH73UpIew+wJVd2ciBjmRfrLxZ+nexIbK0dXN9/D
RIksgt55Apa1Afkc/UPJyh5ZA+rPedI00zRalK+Ltt4I06FedHQPbuueYduv3eHRh3acrcnwEnHI
ke/awGdHKN8dqVqQ6twuaJs65D1bDkV0s2rdPKRNrwHUT02xoX9tfAKhqAO+oibFC4Z3Rln3+4OL
0oSZ4f95tsZautvkRfrcgxzpzrQkDkf6ZYr7Fg7oRo2sWRvAuD0Usrw0eO4m0WcmBwqRCaKpTR5N
eZCMERsmkvCb7NqSAG3KnRZK6y0D3XmgcsyDDGXSP0ooZMJ8CvdIE7cgM7KxQM/9v3uCJIet6cHF
2kqejMmBpRz/UBGH4RGXoT/d6DsZ1B0WomxHq0T4DGVDMOlDTKrA8K+9ZO02ByodtMpuqYXw1kIW
L6UPWljdf0A4k0d6smTypWePj9vEnsD3/7WzEn6k1u4/OIdku5xfVr51Fk/tU8lrMUJmfvcAm1IQ
OkXVZjQUo26PrRtZaXRqNAVhHydV1ofJF91PzEv9/7cT7wuPoEOBOvBIHiHDfiHkUpwWo2kT1Fqf
oxX3GeofmW/qbN9yb3wKSRr9hi0s1KwJFUy8wvmL5NAiyCCJ3/HU8Y2N5JtDYqVrTi4ZexW0k/sF
thTSfDXblA2BlDna1OvxiYoZ27g1EI6rZ9NYQKtCmlTAkP8BT6nFfVoTntgCAGovC105z2MPFoK8
WXzxk6n5F7dtdwv9MiOS27SfCU+lM2lavYsoan2m/iM9+YR67zih9gdDMQ8lhcSIOTtGufesPjnm
ZtsWe9+p25sw1PJmFJG6zJkhPYx5OAcxNxS485BSFH+SzgzgxMe7fpLJ2bYK/GXT1N9whZonHyX6
I2tSa0+YLkPZLjv5kKdGj7GTyUxda9toPhIOlTy0kFDq0JmJkyx1cpywXn52UTT/KCtfro3XZ49z
vUieCfRaeI0pHkWn6InWRfnuUKe660PnP/hWHb0UIE27ojO+jZHym8nWydGFJbaa9svPbrLQ79eO
irCIFdKVjH8yjB9cAkrroih03IzaTsjikziD1xG5IM3AV1zDGMfUBmykOkVa2eB8yvRpBXBtdEyt
lBr5ZKeiBq9BzKpj1rRy70p+un8hrtzel+x49HlmQT1i4x3sI1gY+7DgdUA0cuZ7Gij199KlBuyI
BbU/9TWRC/ymZdkxSiEyRgTNJ688mbzMyPv7YWzfDzWWKBPxHxtnrt40W5O/Aaf2TiiCNLVB2uQz
DGv9QF55fFriqD+VvNpK0rCUhjiKVLkNSwOHL1gHji6jt6efYQmGQuWHxA/HVyAq/YXS6+Im1v4R
UBwOlleOu1wSAUmhqXXCvxkSdwfcZqyJKSmBmyxIK1Mxw+ZN3FqnfUDlqfxikBqnoBx6ugLxI4uL
wu8tAsvg3A7fgFG65ZB3GGooybyznQ+k2pQAdKJHkKDeTOmEY3l38zi5gDSmRKK+d8nwC0BDWFjD
VMzvHS/evq0SXDz+pCjAWDMkgYNL6r1cafdPCM5C7cHDWWf8ZtyAkKELSe2flKa/TxiRXrg1ojz1
hcv1L0kpa/shtDg+oYBHIoirsam3I+6T6WLHHZ5eKuui9IrzxqJBif3m11bCtLdFziHlHs9/VwEe
jtNPlEg8T5SRxsuGuA+GZpFNstgWNb8MBDeVX3XSErmY08ImtJaN8BARxrHg8z3Gl0zFED5ln+Ww
XybjXucrXgaXLAazljcbPUxu9pz5To+aJZKC20ym05hOnhgfQ+G30dOIG+kGQwmDRJwZRKHhs+wh
BzL0u7ZdHmusHUwoeel1+PNEy3nPB5N0Kgyx8jNdf/lHcIHckLf047nVi1jOsCzrF0DMAOFajtXA
E6p1EktdEXpXIK9cfklR8bZ0YlhDQMoyg7+2HMlP+mxXaF8lWcaLRdCVL0PSF1QYeVGfHzVQMPD3
E1AwEqA12DcI7eZhVB0BlbTMPkZMqoyFhObU6kmmE05XtX9Zkpa/SmJaC5A+uL9bSHwW0hnXexy0
rMBu4XPz1E4M6aMxYFvsp9kz/2WdQRUKWSnzkoAEYNesauCU/EOStOmSWcDHK6Q8j+Pgug8kdWq+
97WgSNk0XOMyC12Ee0uJsti1oFHqSyF890glm9mcxiyHgudOifhe6aZMv7qt/mw5ukGhqMLYpNwX
Xji9dgtVNFATgoYKtfGSCNP5M/XA6pLHXn0PBMJ5pKPFfY94mLPCooO+dCFL0l5gPabWF1jZQRYV
MBuftyvkTuMT2Kl5gk+rEVqtovICTJfC27sFB9UdsheODHqODmOTj88Weuuv0Wev1ASDb4l8tFSy
7CQaHMgpev4GLXzGdIsnO8ysGVttMz1DWvEurDQMHhGr+TvmeQocqEdFVQMzH2Z67wPj3OSW/c7m
iMCgC+PApO2/Je30N9tpEtCdwrKnBrR1p/CPDTZ7RgliDqjfffyE74LqVRwI8T97wNfBlwFwtfqZ
eVy/A3U6S2Kkm4mq7coerzQ6bEtJQhw43JWQ5M1b44o+QyS523fVSbyL09jSaQ4Xd1/gs9qJQRHb
g3lI3WJkBTioCLmqOj1aXZdjCfGGg0UpIlhK1TyQaXGvdY8Evw1p5QJdMI8BOZMPDI7jPbq1eUmj
2j2Z0hMfTt+HZzh5NFx5hl99LnXj32d69UqFzks+YGwfTD/5b2axP5hkrMnVghqpMNjkPgdpR2+s
zLvzJmu6FxAHt3llKsihJNjwNMQvDQczuXF6/KEwEG/Iy+INQdC7R6+rfqNQ6KtXrUNKeA92CIAl
Dg7v4uaifmQC8Np1lFqO/erUz5hKJ0t4TzH0VzBRcBMK4WJdaeuCWP3iQKvIgV0BiX4vvPbP564e
ALYJv2YwSv9CurjZjLVzlUANgyysp43tGUeuYcjehccL2yScczcoQeRMdbx4krJ6jQz5NDBingRs
laClJ/IBqEPGOZVHFHeuY5SRKun80AhKK643KYJ1u5uAyt+XWhYXllk0OO/GjTDBW9GoC5TgkDBs
bMbMheOzWPLZ2Xgt/OJ8pMi05ImzR1Hm5oBT74DBhHWR2xV6x4AjcZafLamITT/Ybx63pT1nnWJD
fP3Rrf3wwZis+5TQ3GYgcx0ASuJX1eX9bl5cHcyTX+9Qgsv9YsARHWRX/4Dw6wPsrH3QOc57PBOH
pJR9yxwPWBJ8MRMshwXfdL07vKXqLDX241ZQodWG+O10S+rZ0v5LHsGMo0YYIoz6WYg/AnXUpX1x
MVKfyjhW75zEL3LBKC7aJKEhWaKpDuJznvV/VpPddzAQukZbNhKq2VzssEgPtqtOuFWdnfJkhaYT
xkesyfk+amNUxErOQdW31hXJ37vIZL4A1UNrDscXgDoOs9Cy17EzX/BZfsVicIndtMCxcSsHeJ6+
gUByYIvok8TGCS6Ckq/VXhgRDF2saLwOJlpKTuU7TwnzTBsHrp6pdnft5AgydvbsNBs3LptPgec4
GJsKOnAz4hq+UNPpqq12eTfwzQDKKsRm8rDwcuCRB5hI1lOzehsYXxln59zZdxrwxLhy8ng84aJu
K/XQ4P3Ejy7inUkfLrIaPeVMqztBCho3vNUfCYthTRuF3sQ6/1fYfHx6bzFuLVPg2TPb7gjMZdy2
XlLdhXb/6nN7fI5aG6kpxeKo6R3tQvtQu/b0I0zJOuF4dy4KGDsYyCAQF20Acw2oFmG9I9Sj7KGD
GnOoe+NHAy/eUKvVYxIma+Ep1dGUwaPo6Cat+0O9IC6RLB8rquiJvZqa+1PuC/2AgeyewDI949Lk
iuPNZbW3nTk85a7BtsvknJzjckDeABBwGF1TcMIgxFBQAgA5Mm3or6WpwCFnS3V2Kqg7NNQnqe6+
x5iWS3garhhYxrFjbmB79QRIRfLQQBwKAEs1u8avk9dYGD/A2ofx7CUG6EzS0X/YjU1wMnCrD3j+
K3zTCSXfRjnJYGkpr0U4HacTczXvwcoeLtBsjGPqDvWVLpb0k4Uef1TSOPwu0duSeq6uVEG4d5at
A3/+darEQSNqyceugDFAFAvZw4qYolKWOmkf3SI1h+zq5bbc+J5l3HjdYFwZvxuMN+lhQiD8dOxe
/acHD++MiOZ5q9Oos06cf1nrk8+hc8JHxVvpgq4YYCbw7kk53EnbpWs1LZ1o2HEzeC81RnzesOCp
etaEhM6fYsqxYVcDEVI++xzJ/ks6F0e532Q7/o1/NuOlni9iKaP3xKC32gstd4tA59ELpL5ne/7X
jFo/NTE15g4wEiSD/Mf0Qnwf8XLn0WDw2NR4vcyouGuKpuUqamWYlzNzX1DXs11wfuQbKb06mMfB
e+UsTJojH1gpBxpMDqnV8lZqXP/OW4/sQ4L6SLsSUI4oMsWlnlpegLUsXriv0DnL13pyzApuR5y9
sl7xQOLiRpSNx79TIQekkhsT2FFVuI/c8B+jdWwED5ffZ8vQnO2ytwJM+dUz1dwhRdfUMu0sk/J2
FRGwLBjXvvBT0VY+9K+tgSmuKD1Ft18FL6l2maVMrsyNv9JGuD7fJqHP5jC9e00U+D0Wq5JwzTLZ
E9z1suYKbRX/RfZc13R7GBBXXEZCVOz7Pkndt2yhuGWa00dTKl5ZTSvP5RgGeZv9dEYO4gbKvw9K
UM38MUmZEWyK/uuMZbiQ6IG7NPK8huuiHxzft5Hpk/Ywx/36M3TRo7Li9eWnbHlneFF3iETSvfAq
nffmWAECcYo+/3CVUr/mJNJf/GUQVeKk2tNRV/2FbnhNEsIw+2HoPzp7edQqRVyYuGJte4oB4kV1
N2XVh6GHW+K2PxFe5C2nqpTA1GQeR1nqO45ja4H0CnTJONeMsd5LrIxbXiE/THBnkKTTqVp40DjE
sk9WO5MZmfoo2XQtJWyDros9Emx5kIPpkSMb1ntH/coV6Fm1WUgiJOoumVlmr93CHWZwNQWeqKSa
y2GVvVY2z1XXiIi6Qv49Dp5/AMf+D617AWXd7XOYY5ckw1+ZAPc+8TVx7isjPkwz6a/RLsN01yGC
79rSgmidDKPBGZi7hqxfW7w4G+7mYFUEQ+9kFkA6Jb09mbN2qeeLfCBhN5qszVChw+7Tr/URDEfB
daWoQM341ywljuWGODAI89DL5c7Jiea89ML4FR0mTBN3uvzAyoMNe3gxqCpT0EVqUkdYFFDRF9gm
h8itPAbvstM0tUEYNSDuHYYRu2E5Zkeza0TQuE7xpMkL7qtk1QrTggaoLmcYLtRj5KRHQYCPaOnU
fePfbw62Y8wBbX8M35YLq28Y6nu9xDcPOg0jCUTnAp5zvcrglpDVDxnl5LfLume+QILWznx6KR0M
71xZ5S9rOg0NNrHqW1bn7b1FFpGWUaRjyxu+WikJu2y0SG7xaOGiVn60qpsMURnATejaCDUqqe/8
Xj/iIXyqBabnmdbCDcySH1+X1QUMTbXv55hpUa+t4xmH40tr1M2pV4m/myISiG7J3JZEP3PR8nJ0
JifAqPESi/KxrltepUijExCOyD2OjEO3gWsmOaEJFzJ3qHxMvEOnXeOZuOMq3nKntjDort998Wav
eLrUZ8zBopkfDRk/LZx3cOJk1S7CO/1khP01z6DsMlSYe7Qac197TfqfiY+Axwxf3F762WFCwNrz
BGkhNmFR2lNzKWmgN4anZBg0NT+kNjaYftMIJ9Fa2peo5KOWZFao8FpLvZtLNHPKBAMQaH7Ounbc
gEAJm14EhpcFGPj2rk2c8timMQSnEMaM8v7CLr5z8FJDPuU+k3nfrAPqtEAfOVijLe9dHu0HIyUB
PPG5KENejhBMxB7PListYmk/BnXojS+ejKpdIr30he6Dc8M15952G/sfuRpOdUMafthEdVfUHgy4
evD23NTeIs8cSNmyFHlkb+YJt061oKj74zxy/sINvDPXoWNnhEytBPOp0o786AyC+ME3nBGVHRZM
ZlOVcF7IRd/n8PPP7gI6kU9u7X75hdvdWsN+qKEZcOJCmj/h+MefGPt9cok9iPwWA8cGT3v6uGTc
TYaBVoGUb8dr2BbJdqpF97FwokP+oIAbKk1yToYoUqdC4lKt0EOY5dHEwEcD6oPdw7pp5bF9IFmV
7/iuVQdABy2JFrh+DlVz4JldzMrMnTQmASHllzJNxiMMO34zMjc+mEKB4RMd22KTfFipkVxireJc
44kkXTLzarxY7lQ8O1PUv+pGNg9VFplBFy/ji6ANAP0OuejcKXQKWcyXXFOoU1kFsyH9wH9ArH3G
yXHNVLkUO+2wBQLAKqJkyAN6luqHpu7sYOjEd+aXZ+n1469mh7sQABQ8ewm/TFy77O4v5hedH7LC
UfgKmwYuQJIuYX+g3WHkuhqGV+zbwyXSkUpvOWKNE4wSNeikRMdjv2ZlJuCJCrGJ664TnGYq960h
PbF3qIu+ugmCtLH0OL0xPJYO74Cse3Jd71cMSYxW1dqHHJ7WflIznuTM8iVcZjXtHVavYGGQOFQe
35ticCEoTYSIIrp/8K83673OnIDhkLrFsO5ky3+6T5rvuXD/m8tOHXLdZnvu33GGj7Dgu4zadlxA
xzylsjC+vLoKqZBa8+vYh4mYehZ9vNCOGxbTfNgAl/0Pdi/5Sou3zUpX22Y0cB5YnPpt01Mmww8P
DSNe93p2+ercVVFNtp5guRPR0YaFure2i5+eZJlglmtajSV2bu54ZMIiwC2OFdsc5vdusCoAQ6So
eFhSc5m/DDanyrM7jim2jbbkYwrdCrNiH3MTRGCgHybhNxJg2FHuAXJAd8pLLEJbhYHsgHOt5ayZ
FO0brTBEe2HKOPJcQD6oxgcXexY3X2PQ8TqPYZzQRF6rBCOeOdwt2JcBryhX7pci/GTaXm4OOWpz
Q0jdOiJR6dMAXuGF0LILXART4Fvjajj9WBGLm6nH8ZDFPpbLnv+6aXbRH/zJYe9ThXkmEv9FcqM8
LhjYVzMdjbDF2stuzNBEAwgqTbm33cq5Mb33l2yCPIb5CgHP1yJ6DFWr9onP5xKrOwaNekSrtdIP
emK6c6w54LPgtmBLXc5hhOyHswlvlGM6OiSHf84LXMpjbIjU8dGWwQn7hwwZWVk79qwNqCnqsuhu
9EixIK6hmGzQHLIDhwc73ecC4wZm/li8Wpl+S+cSGXKeYdwQ+7cx7cnmr4sLMJ9ASlHdrf3ozo8Z
PbubIcZmxPdnN5WD94DXRt23OHWBGANpbBwOv7OkU4n3wX+JPYggLOaYC9j4Flk2KFc4c5Bk2OFO
zbIMWEDqLESV0+54ppt+2SSLzlfajxCXwYzd+45B+Eg0xKabBzIpuHqqdBoAYJjXxvMkEnJaHIP2
OcXsi10tqAhHs+EKUPpxfOy9hrR1AuHbyTt/16LDYDPlyfvFdIWZPeyd1zC23vmtrgo43txNZKR3
S+gu76UDv7DqRixtrUWd5pKUV5GZeu/pGT912tzoIeVoH4J1XhsvxF+E/gELcD3noO8JgvGQKPg/
WQ8MiOa8qYB6wmRxefry6Znbnddi4anNikkppa+Mxjefdr6mvNBCMlBKGXoclrpsn66TaAitkGqM
yUNpwWa/Ixm7qeyUKdIfaY2CFP5Yp+7fvHj/eoL8BGogk/QGnVc4lHLclr2DCXShnn3fS9did5J4
P+ETwuJM0iqwvHJ1ziwl/4OLfCWDRo27clXyyYvkiZAn/QqCEDuwcgZ+Sr0W7hi0T4e3GSYIiYW5
nx54/zZPE8nM+UTk3CZKxb/MeAxmnhpogD2VMc41tcS5x/l6RFQtjmnaUxFiUdLHBc/fcR+oOHMK
rLpWlF4m7Bk3z/8fZWeyZDeOLulXKat105oACYJs69uLMw8xnhgVG5oUCnEmwXl4+v7OrqRbprK7
ySyrzNSZSBDw3/3zaRPDFd5r22H8nds/lsjaD3VDi2UOZbEec/StWAaP80ivgp4oHclnc/QNXVSY
wKz3iDJfkI+NHXI3eQvkwFp8lG0fmx3tomBDRkihpae6PZvQ5lQsWL2oxjT3fjPLQ5OMV4oDZXGB
HIgROAEznjQ9M50KHtLAuoyOrDYuFFz8sRYabj7KiQKgGpt7M7bgYzoaNf0rbnX+MPSugdynwP7c
FdBWrpEI/6NyBjVvp3ReirMN8/xJI9VWJ8wC6BVD0x6HohqBmTZ+eDd03Lb3DHSrfDtVGaSHeC76
cae8hVjshrlf2RK7KeR5aq6Ldz3UT1M2XVJpq42shx+EiiazngfcluhD7PzMQg8k0HNCsU0EcweP
VISRTYEe2EycDA9FEvADTrb6OXWBOYXodNgakf4aP3+xLJKH0YyObmMHi0GnrxoC7xGR3ImJ9jRF
aJM55p7MzrBb2DlsopA4MGpNI/Kzv9DvquZ8vMncHOqb0FG9zo1f8LRNR1uuMStQxj2P8pVlvfpi
F7C8GQ6X07ZZ9PSE1jo8uQv08ZQY9kGgSJ5yy369ErK31Eu028iWwTP2546oTzxiDne6lhGlbU6e
XftHNhMgL7JJb7GbI9hJSloeICrMOZnkOiUPHYU3iqdSdm85gxjPzIDnE2QVD+uWb7oDNosxYNSB
gSnlnHrQwxjeCrFAle509j4XuffdUCZ0cZfceaXZlalAXQz+SoKG5i4aqA5aM6yKyIiE9GAXSAIB
gANgk8ZtXlL+4Lc6r8yuH9wtagVtiQtB3R1vUbItGxQhaFbxcDl5OkwuCTC229EHYoYmBkkLRGQ6
7ZJ5IrBSjCpbz3pof/oVU/lW18hPrFQ73+OQXXHtWkUyx1twE4Dfa/JoBxB2NdcgRzx6a3E0Uyub
JhvgUVihE3/e2MREDkkR6Ltqyb5BF4+2C3FionG6PsVec1e0y3MFqkoOjIyAMlFPYy3NVxehHga6
wovtjdC+PVczXyxya+V5RQ0SIlb99bWewzLJPwusINug7mt8WEmwEGK1sl3fhO7Bhu+MZzOv3hYv
3btJ8eDFya/MYxEggE8au0sJJzCG4Pllxvpai6E0FeGJla6jGGZS2oPdjeCBbssWAY2AX1u8Dp2X
MSsDv40OywLb4GXaWRz7j/bgZLfLQNq+RX1GuWFQZMLg0GIhO2ScEjQJt/mpp+39gdrkiotmRgXu
62GXBJ06I99wdNZFv69IM99EAIa+EpgCwISBPiEnBxw/clnd63kODkylJQ4sQujLVOtdq/0vTeH3
mRIgthwQ1vcsORBaVcqXwG280xN7BBytCykwr3o3TBJ8akgX6me6Qa1V04tD5csXEUx5RaYlr79N
2HPI70KSind5ouUjzvJHShycU3vFJYTSv/ONpe7wCDLNZLBMT63IgNbH4WPMlHJDsaXUG5z0HU0g
vRNsYUHOL3XfiR+RhwlY+uSj+rQS96YX7G9qqM72oQwab6OaqrgvgnTaOCSbLgANVbCb+cflqnWc
AU42JqczQ07z6ihdN7thiMenbMjl3ZKGXK5Okh5IRuYn9oJMSDxJQBx45XWuzuaW0RH9zqOFJ8Gr
8264jFqZ710Tud/Yx3SnLJqtvRlEeg7irvPQOyx3D2RLfCLix1/2LDC8I5Lnc1ve6im/Hd3hvmKQ
RJQ+IDI+5kl+Wco+29Hnce1aIfS0DkbPgcVrUV5NWdWx4MTLX9wS7DRN0kwVKOao6q8kAQckG5Z1
hFgeeMTlmRKWyDmrpSyBxI7i0tQTfwj3LO3t+btI23o3clpJ17ZN171ydbgbp5IaMRo8YHMENBsy
+TzGNSxQ1KtqmWEZMZA+lJOIQiIdnWMdLVZzMmBVPV5aWVsTGowIb+q6lP0h7fgtnhbARWA5M4+T
sQtwmsIeSjMHWBsbukdxqISaibsLTWavgEfuRRti210U60I9wi9TlJKhig8kQ2kN9sRnzNTyHkAC
Zd+Gr+JXrJf82OejtpjtsNyVNv0g25Ek3L2Pi+wMrSrYcQXmD3Ohfg6k/rahgIUcKzCGpAqa1cjd
lo6Ep2dvoFEd/ET+FSjCZGRGGMN3aEi/UhMhiHciH/etsg5SFTnxvfLR4WyBE55IA4IOhQ2RifG8
gApjJCAYggjPknvH1HwpJKeeQK2T2aUzCHXUTKCoGGzusOwB0phKHN7e4E23C3ldtKBahQi4SH6Y
ElFMHT+AlFV61SGqGB/gm3aC5Vl1bextm0a3H4Oxi5yuhmJONuGECXZNIo6bDnNEP7wCU8Js41a9
faNp0T4FaWYFT7SxeVstanCsJfiULX3R8pcgDPzouVE4rCasS5sBY8F73MLcW2Wx69zW4dzRvIbp
e5cGyRLucbiXDRpQMVw7B5nSZ1OHfjLJtkueOABOzhYsJnJ2WfvFprWm9F3FMts5nCK8D87jY3+0
BjOmO9duqSKFp4VDzWPVPss5qR+rBjwV9ONQf8C/18VDjIDpPrXKZa4E5KGKHwceBtU2CANT3gPb
Vhz76JHuzWkg/DntBpVa6iqixTdtQpWjGZPUeWKuSbTFsSO/XUFCoYNwzTkk2iUhgWVkGoqkEcYk
BdFmyW/IiTqUWZeWzx5/UvMwImZQ8MukCgHjWLg6Q/HAFYm9txqgaCV0MvvGHYhk55zBVtosU3Oe
PSnypwl0i7XvEj3a4UoMdYUegkuLnqzle1PQTnd2gRd9J6Iqd3mpouUe32XabJuwjeYXtmoE+NHZ
k/LTd1v1yKav0Pvc9UOijT0CUluo9s7K7UzQ9J6N3ju55srcO0aoZc84AHfLahFog+s5hrViVohN
PeTDDPRnaIWEwRLp8sSraAEza2ty84nbr0Oq5rhls/fCsBvQbl45R6KK6rvrptSaY2NTGx4R9L6G
qejvEgaJ+U0ErhYnDcaw45I2hXsnKnC8t3QllBcOf5k6cAAaWXazidxwKMCMruKY977KfLhVkGN6
2I8jj4sZOYGnZRAUOXerK6kZ6HVlxIZVJ3lne+hQqWib4mVusr5+A3CnU35B7PFgCYZ9E6YM3mvK
Z8MTHWK2OBZxF003DNpnRd8vx601cP34rSqaSm/GsCfCMvDF3xSJcscTnrOyhSTn+AcsYK18Jd5L
p6lLdejeY2/8mdLQ8cowpFafyeQmN6Pq2KEqZqhb4C3ZCYZNd5+PojzY1zBJZdNGtbIMEjuChne1
9gPJeUVRyyiiLHUUflTsWMdHD/cxaxjt0k5huVS5VG15Pe4WPRkmrw2T8ddE4LnalCrW9Q4DztT9
yK0hiH6ktJyPJ1uOMrvJO90fBw/FlCahJr9m0ccGT7IVhSeD48i+YM2eLgQSgQE27UA/tlcsQO0p
wok5/dxhXpLY3xKWi8lJsH8tyu2Tm5IMXHpnF5L+xmiW6cnBMm6g08QuUzLOykOOgEiHw6G0U4y+
oo4yXDJOdImGgGYClTfk7fsipyWyS+cbCxN3x8BZJW/WUqK0uyXtyPe1E1oYYB0gWh5t3/o2nRb/
re/xDq+sidL4EAn+tTZGbcoptC9+ZcqjSrzueyQDT8M3kUpgriQXdg4WKLNJAt8W6t08lD2Nrige
6MVplewRxajnG4fIjvfSIeDAwk7cgBWHZpeuCfFs42euPhwv6h12CulA6G9iVn80kT1+UhDVvy8Z
imZM5C3vpy3kcPTQJoJ7c7VdiNAcw7aWWLrydsERbtd2dUrBcgBYzaIesY2il2Ji7AJTGmQQUXln
kcsP0atufKV9Imp36VSlV5tHnNDhUU+Jn+6b0XZvG47iy8UR2OAyCEe6XJG7UeT+6eWh2mgw9UM8
08WAj4zSvpXoLZp/yhIRaDswq0WDRdvvzq3V9S6CZqT9OxsqfwhYIpHfKg4zkBbh2Yl9TLPWqUbT
nvCYSusFqBosAso6eh/e65WnHK8bwbiaY1wrgcie/AyTfo2ElFKonacRtgI7rK7l1qKEg+fADMam
wKN76pr6OavhK6irwffV9I0T/BoIB/f35E0rePJqIOxiMdzECnMn5tZGzqxsnauTT5frrgpxTa6b
HnrVTTL2cqBTwSnjo/HZIRx65vxbHIvdi9MkgNFMVHF4vRptjtqF2IBjF8APRVb6k+1/u6X7DVNR
BFzzIZCMLs9GYN27dN7VYdjNlYRL2jDaxNtHE9BdL3KfzHVCApy2LKqm6BCYCulUpO+GAPdyXtbH
QVyNgfbVSbNLTRD/oiFD+HfIlV5xh93SxQUaCL8mDCxQ3pEiU6UJc6Ujjx4d253YOcw89b0TRDGT
FcYVG2eBtbphk5rNN1PHA/bBrhpUL4xG9VkXY/VKvmNiq1Ra7Vtuy3qbJYUR7+zbimPC7oTJs4o8
oC+YtdsXQ7Q8ZvDieBu7YSK5l1EIhcuL/WNaNOFPDaofDb03ZzDZ4YnS5vFGJ6KAlMM7cGk0bp0G
e2dH7CNlvgcpVGEnaDmIMezib0DxnDiHF6AH7PEcHeMdZvp22rixAgyIh8rFPua4DGBJK8bbSBAU
PpdFEF8bL7p+8c+eK2FwjT3ZlY5rgfBbpfp830IfYEhUavvFL6/gZiBYSItySYptxpSyWAf1DC6f
xCXnuJxVZZ0Otc5pq2ucdcze+TXpdXDPx2Suh3O3v9pM5/heM9ySK9k7Xbxn491iIqZ0Q903+HSP
ls9glqD5hOcQ5Clet6hWNiMLZ351hOu9yngQj1mfMTYfr40Et37jNN2tTddJedshwYSfBRM+Vg6p
WU/h0VFsdeCIieKI1kRLU6ST3Eo2ATHKKOcxwfV7sMbE4ZGDKeU5mgp9o3U3WumK8horv51tzjzQ
qWLA8BPrvlm1haXf2ZkK69G2GZO+2xBF91id8teeQN34iSkX8hnPcyd+1x3bkz0+djNeynSOqX+Z
NF4ebzbzpjGUgdB6q10yOrp6dADVziSrObtuPBp0+Nkq4hXnpUgH/F9XZutbbzXplkOxuXBNhMMN
ST35TPcIDeQ2h4ZjwnRVM9NW0TuxqW7e4JALuLX4ycNzCEeSJKept2BAeoqRRkuvnXYqXaZMUsXe
nRo4IJ3AMBZqWYFTmfFD1VFyBUg4ZP9fEDYi7NoOevwcBgRg7bj46QmfP1ZigtwyzxodPF9soQ/h
LIMj6PuOET+3ydae+zo6OxPn6XWGz764T2sP9gNSFnvffKw9cIedZIwn7QzOR6W91sLhpZQmU+dL
Mri6xZML/TLwtvQ4eNNHAJ70zhL8enKDcjy+9mVnOeWG5qv2HVY2neG1YSPikKloz1FX6xMCQZyu
cUJcxQLP5YJzU7chkShgTvor4bsyOSrXE8GxTBOdraXFE2OFBosdMdbeuCXetdwgAS/vUSvsZt/P
tYf00syUAfULVVZk08Y15j33pgSYB+dPxWW6yegNXQjwhq31itszPPq60SyGYKucSyXLenpMyHtW
6TqHTkROLKsjX+1EJ0zzWMTzyOgCEiohAoUFlYugHsCQOMMRPXa4wZAlqUyeYYtYSt1o+C/BBquy
glCRVq34qEHLe5u+Yde8TmGTzNhVRBLkIKh0OZ5EcJ1RVbFUpt5U0EUCjtF6VHO/SUeuSaZf9E7n
tHBzO3D+2hEKjDbR1KsfKan7W5+r9EAxt+4o9luq6eJaNnpwPYaA0DsSKACF89QlXt8gyHtOMDUb
NcOVy5saTy2u6vEHQ6I4/vQNfcO3pKRzgqeSdsCdRMgMcWGmbdY9xm7PMN3p/DLfw/4R6oJGDr1+
1E65j+vQQhOow4JoHBV2ZiAsf/Bs0qXbtEqrMwaCfDvUtj5EE7bTTVGhP/WTgjmly1hfmZMRX/PS
3FJEzF46UmPbbjHWOTuk9BHPFZPAGi5O2hfP3eRn2U1m+2OFwX2xfwZxLX4i1ED0rSwnEPznwAc/
am4YtVkaQDbR1IELXyVewWi5y90XkpzuhshED06stM42gWc2dWiDlbUxuS9KmHB5DgkkBLmAj0eW
4fdlasftAKWjd8GRRQvkzq605KmOXPuaU2S+3RNHe/Fyy3jf7TZubjGEL0CXTLXHnkD7CWOk1MH3
M/c7KGMTw/6qR7eBFujGfB+p7LcgBhtONabtdqrGoo5q6Y8XdnBp9QK7DdcBT9lBkx3s2NUYNfMU
qAff89eli3dzriZ85RD/o3VFeyYeZmPN2SPF0Yu/H3q2ase2c0N18KtImOf8mixCegch830a5gkm
YAlpKr06p405LSDKiINrW/acCZYoecQV3riPALRG8mDu4HMYD2ILVg2F1mYcT3AV44Z2vpJtzzPs
OM5RG+ldQZhVYKmt8pKeWevC07HlWGPS+MHvKCFc9QNewgyLdVaRm7MZQVEVQiVluzV67L7c/DoH
T5FnTo324dxwJKX2Snb1S5VEwT5Rwql3kRSxj5FLuc/F1AZPXZ91z6IJ4q8JqIL9oYAzXFHvvviJ
7XDEZZ6p4YFNewySJJ4wJGSqHnmQx+B9Gv6UNqgQTq0uip+tfra+IRLNlyBK3ZCiCR++Ldg+yF83
ITy5x5DD+ldtB4hFrAXeMzhs2pDybOzn+xww+q0JOj480ASHxlV3KKKta2pX0oVa0//Ue3HVbAtB
MHTtinw+WynjRVpIxfA8xU38PcCBJXZ43OPiwTc2gZIwIJW1RTtmVbMn9hER7uNn8JSWOs2u30/s
e3LA3HCtVFWC+s4oSGHywazO7oPglqyLMRS71pQGFR5S2bnAgptTrUrNJqmT2BXbnt6OszQMoAG4
0bHNLI/n3hY7YDg9EAoK3kmC5C+MpMdh2zC9PurCg/EPEOiySEYvJ46kXnGKmHz+iO1mePXtwb8l
0WDNSBj+TBe2BBIaRGLsPmi1rEdzXmo0oQoTFc+qu2Rg8kdbsGWGb5TcYFDBxLMwMgMzGBK5DGzM
Y2BuFwQylnUI5z6GGLey6vNEe261ZjDPKCju25G5IEVV1Pkq32ugDePPm+4GEQz3Q93pO5lUxZMH
yzC8t6aMfloZDhOtyUZ3gdiUwrTs+0ITVFsJ9TIGtV8nh6Q36jV26ao7MqTX7XPL7oXQeS5jsQno
kNEcpQ303BU5yBHEjAWqX1AteAgbN/mhYlG/KLcBcJMO9mee5sEJG0z9q0vs7iZNfPds8ijK9zIY
KEgKCEcg141F8rOY2yu21VmigcIdy7vTIcOtuzYO44CzIVvi86zsRt7geW7rgzPwiXFsQTYK4pKQ
VjX5SQ0NWXrOhzt01pGQfTu+kkkLbGR3DqRA3BtSx1+Vz8P/vnALtF6mEksV/FRu66a3+dinKEwS
vBdFAjxSMNqFzsTzRfDs35TUB4tVAHjsMAxLMtxy7MBNTT6eI8KUpiAMKTI1C8XBCzvNo+eleGLH
2QT0nM9DdGkImvXbfhYZKPEldpx7zC5WjyWVLf9pojKD15hTwjKh4493A4+HR6mX+Z76YM880DeU
fyvLCEl1DCIP4kNiEgJo198OQC1OpZIk86Yl/mJdXAnwojyIiOIQ0O5zE5hHyw3AIFupApy3Glhz
ZHWtBU7Bz6s4AOmhQ1XhStUjp4QVg9PRgt5h1ATbi/d7CiGdUt+gTF8MbxYTwdhZq84QD0OOSqbo
gNYMLlo6y3Xy61JyemPXrD5YGBHkkJHm+DUCKmdIl1dLs2GuTgYcKWXSLy6VaBDBsY6kN27Q6i6B
Fwh0xqx4ZAXNjWLk9OaFEyiPDkZEjlJSRRzyi5ma1BSmA9iIya3IOAOA52SpVEZbSEccU7wVRdOB
bZmHOLJvOUZ2WPdy0poM0Z3KzchIEBzBKue7i4UaTzKWuRXa0JH97sSX11beoRAlSY2omSwK8Xx1
dDydteBD2JVAgwV84j1dY8fmC1RusY9GZfZOzZH7S6vrRdJT0HHUgWQyOZik+JxSR6Yc7sWyGag6
1xt6vLkax75GaI176td+LCMJ1kNecfy4Syxtqnsprb7eNVjDorUYSjc/Wu1ke8Sv3VLdZlGGYZI2
PoIndPYcJq5/sJjO6NlfLpb8fE+SjWUz5Wh/9sYIim6S5fU92Goe5WFmptuKiYEdrJouqr3nnMCl
+0R6ocijFeYna4u1DRuhgWSF4S8Y35gEwmJIAhubPIpRhJfDWPI2Z+v9ItiDFI9LWiZPHootZzd0
40+KOtja+W7UPIq2SasN3Qr+ueS+/kbccYGZTH53y4EMsYhZppiyleLoMUFSrwrvnFQR/wDKPWxB
Whd8QJ2t1Zg7xmsJ7NN4cWrv1RN6PoAmcEnLlpQUIuY5q16nEH7LrD62jsms+5YzEBYO4ajpvmI9
ZSLKSKFYNlOrIw/XS+A8J6AAcUQlQZmfEmbn6wBjcm82Y5HK5hY3bVJ8K2Pcsx+u5w09JYaY3tde
2HbjOktsK3yILQJCTNZddgjkYSvpvVcgPbS1iuCPyTdCQAzJMHUF2RHzkbmVkwvUhlmD+h7QEBcS
SaL5mJIfViNvby2IFwWnHMT7W0uEWfgVVOhWsMpYlMHqfhh+Ue/AbdV0NBcUtqhvnZYm5NdBIYDv
0l4aQQjT1nrLOIrkXNSNy5YUAt3DmjkUuJfOXfSNP0M+AE+x6NuSjhXNGGhG+gi2OXoO8xvAls/o
XTH+NeagbEJ8IvkkoRwOURUhCJ31p9THMnRkQVu8C3XedQQcxQpb9syGOWJObZ9zny9OuTahwNLI
hjEu/ZcWlYqTuin09BP5HBsrJ88Z1wJyo8mQIanEmoYvJ+ATroWboFEEU98+Z3lcuusCNeh9Zi1m
HGp5ccEObJ6eWzbXD/kyWNxZcf0GR8c91Eb0y02tBo6lCbjXnQd2IXpxhT0hZiwi835yxnAJrzHe
kk95XPtvCxURUbSTcgHiMbH6g/3QIoOL5Ybpc1lVUXjfk9HfUZkBML3NlqdeQN+7djQPUf/iTrmI
t8Eww06lsqwuu0ceOymG56IoqzdZR9yepGDibywx/ns7jxrBJV+ooqWH3H0Qlgpswgj1MKCo5QuG
icJ1H2fOB/axoxrjo/J7P3nDYATBbFJNRoO0HzqXoQolOaE640gUj+67pKj+RA6ZTC37VRU9d/C6
/EfKSTltcecE3+dhGvaBIwgpT6Y4N+JquUckzd/YwM4H5F9SlL7jdVvKmkElAvbvIIFhG5hvCzU3
bwQlkukp8/NxblbVIPk3rwopoiNb28+OWfbVue/RegWjBnJSbwjWlUWjtwsnZgIvEWfB9dIFTvIV
Apy8mWaaGk8iDSpmdVnnmb3sFzagUPnMPk76lKFMU8N3kWxaidEy9aLHd/LcdTm2/h310Gy5SYAw
2c2qwv/GyNk89q4cIGyoYmiHLV+/Zd+UgR6bbwK+j/UyEhK31guJr7VhkXaPQosG/lelrYE+BmeI
f2r2p/mxGeBFSPow9A1i9tAcHALKwwbIXIE3Kmgzc+8H/kgajpOWpX6hPymC3RakBXPJ8UxXW6E1
eUSwmBCyiRePjFeVlUcPjgXdzU4muh621tLW/iVKGyKl7GHCNSNOwB+gu8BWJWTmrC3vT5tbM9oV
/mOflZk+BeiEVcixfhMuyv9cGClR1cxd8BKB3cBnkcFdJk9hUZzJrlDm63YpxmDDmUg6P4KSAO8a
djJTYrg/9sxmGG8+syYIBsCFSAIiFzAie3I6i5qKmiko3EePMeUoi60C09UzU9KcA4Bx4TmR8ZVR
q+2OKArKbrQbHULaAwBTZ+0wjXvGI29nu5TdyXVCbs/+9xLgLFirWNbljqF0SICVKtjTNFblS9E1
DQOPtJ8jnJVXbCenWxx9u5gNKgnfHqgKSL0o/+hZwaZ7PwtkdhZpn3Ttzp6Ntt4M2C39zfQBXMYu
4rlzgrqFO68W/G9EPOTTZwgHORtjNs/3curtbFm5DjauL9v2Ur43FpYAIDFctuWAnb/zAbHwE78b
ANjLG2kBL4KkkxZx/1TRGvjE7HaKqFDwo18Atvvssa59F7w3ToV9bvEdsivW+J0o81TBB31Pgg4C
J5m/zx39xnEeMWUlFuqs/DnCg63tiCMEA4orNymK0lvTR9VXHvoBAoBQ/JW4gbfz/AGt6Tr+nk/Y
u1Xz1iRT+MUIz6++jzwoKI3E1832yAqb5rkEzQA5Hg3wEqoaaSADEMTzQ/rL98yKDaE4NnYE++gk
p7PGsOioHlvqrTfZ4yFfbHNu4jHsnjH7TM7lCglo9p3sQBZsTF/PtIn0IeuIG5OYf6KuqIifGDFJ
XtPOyJw6Fm01e8oqvC+aiTiIpn4XM1pK+10d+Pq+dofsKHVWb2uR2j80sT6y9DjzsaPRa1PfeIuk
pwpZDIPWwi25I6dg25iokmUvqpJDUM+94U+OhbzjhkgqCE4ANWy1PDYWNquNW6jxvYyKKdhnFFfO
sJvCgM4EJ0WNWINkL6kiZPEAzwDFP5TT8l4yBMMoKsolnYlB8GxfM5PyrvBLdhirQSrfPDOg85dj
RAA049Az+yDXWBfrQ6yGhtHRbG4ZR5YNkRxVOp997JkX3+qFC7hnHtWC8cbiP+zKeXjwyqa/wcSj
DzTmWGR3MonhohxBEcyBDq6SfwniNSiH5c3pTALEyp7GN5s8tEJhIh5qDwWXcML36h7YLEWUEpbB
EwMmvuPC8lOLhSxQxDvp5VJkcotUVE9RYAoK91jisEr2FfvrEDbKCQcq6mIEITvfst1a8GEErnHW
GS7ccl/1TEEjPMgufHT8hYfCm1TGfT806hvuyirtUBvSGl1gWTBOOgeXuAGvkM527D/igE1ul7bI
K8AG/mA9DIs/UmhWB559P9Wis0+sZYQIOYU1Hw3dNw+ZbZnwVZveUlfkhGyOcSjlriaIcaJid75z
3ZmZrJV4tzNHq/Z98JjBrlHi5E9Ulip5oY1heaktza6Ns6BeVz5f6yPtiMlLyxRnjQ/WqJ/MHhZz
ojszOBc9vTprmKcBc6iUIiKixDQbnEHuZw88F4gmcSRwrG2i64DpdVqQa9y1hV6IsIwJt+h0qkHm
AQF2UX5pvqMTlSZp4VHuAAo1GNO1yNk9SIwuAwnKQ9bZnk43EfcnW91C9fopHTlZbtp+GTndO7P1
YPzZImdcXAXtmwU7ebQfU5I61CgFavgQYBez57mdsggEnd0iS6gxICZD0Ao1OYI1Ne2sga5Ne+1Q
Z1BYq941zGFqny4QYPZGhvNwIQwQLfUvbTf9QGxxMDMxSmJR3YRuWeFbK+fNUMdlZz/By03p/w4t
Rvvtc+KAynvt/GqYbjHqWCb6GbDZTsMd8zNuMDzfE3b5vd/jN6ZhrSDSe8dZb6GGw9V2EOWALABB
HOgTIfqgZk6fd2j6/rLpK1l9JI2ohn3qWjUDJFE7br9PeZD1xPUmAkLlWhdYOJ0D46I4/hYPLivW
YaY7dDY7UeKPU92vf/7jf/+///s5/Z/oq3qo8pkqo3+Av3rABNK1//VPIf75D5b16/99/Plf/+QY
AqVSaYgu7NoChcLFP//8fknoeOPf/l9OFhUd6SvzPfS6ut5w8hn3uZ2LN09yniDtR06b4Dyl3K0d
zJxeGp/J/ZQx10qwJ/393ejf34zUiNx0RQRkOr3gOkH9/c0wvZu9kef+t0xg99gI1wTvgkxLt5VD
MRd7ilSIA9dZzJbif/jKhPKVkrZ2PAdqv+P+/srSZQZkxdb4xl4x2zfFTC2LhzlOay+6IRz5KUIA
V39/TRH8/nEdgHOOL1w0cxhwmnL3318U2xRSksbvTQHI2N76Tu8BjuxcVayYxzJ6Wo3cNizNplXi
QUlyp4DwVZDzdHY0spBhmrqh9bWyDx4ybYqI1fRsCijYvPoTLequsyk1w9Mo+tA/RQUHm5u/f4g/
fjLHDhyQwr4KXOnitAr83z+D5AtaVDTYl1mLAXuSmT6g5w3bVtqguhw2Ne+zlNHx7696/VP/5ap1
hLQFBSuomFwoSrjXq/pfrtpqabNYhV71BOqREgtT+sXNkJEsJEa8dGvkYM18mcbZY+zTzvEfLlP1
b17dcbXL1Sr5my1/f/Uer2zTtnb1FFZjd8kKRz1F7dWmCx/xP7zU9Yr/84M6vpIOxjwvcN3rJfQv
H7SVjsVAwK2e2o6TZYnxY02YqNn1WTDtGm37L3//Yv/8OYV0uSDxG/qK61Laf/ycCmBPPRF/uNA6
SW4hDq5jFnQMwHJJeUDwZ27ksT3++6v+9y+UV1UI+K6QbMKV/funROPggzJ8u1QZW/TVYnk/4hYF
m6mZtXz+j1+LyxRlzFcC7umfawzXZm0jsYUXRufOCxtFuCXE0ZKrGkWa7u8v9m++TtdxhfalcBm0
6j+uFJcQuId0fS0Gusb5odd9n69pHFBAkvwah3VqJfNEzNu/v67479eNywv7Hr8i62jgXN/Yv1w3
ysI8KoM8vOC+OhnLafJd48DijdBaqNhuQdQn49J8Lzzx5l47etZZ29EzEEKsaFhtPYIPI+e5AP7L
A8iS5yAY3P9wE/+b9+hx4ESF9hAdbfuP91jHJhpb4BWX2aWZZBUXHrIceWn3XLb0PiZ5Vb/9/Wv5
c8Hl6taSdYrrjK+EJeT3byXmtLz4seVeJPc2xkDyAx2iAP5oD4KzA0Xq4HoW03viJ90uoSB3/fc3
8G8udNZLwftA3RKe88eFng2CmEgf6YvXT/KYuy1KkslDzLhD/x9e6s8nO2uke7UEsc5iaAOX4fz+
YaP/z9mZNEmNZFv4F8lMs0vbmENJJpBkQsFGRgGleZ7169/nvE2GIixk2d1Y94Ku9pAPdzz3nHj0
Oycr7WcI7dxdyVztAfg9OSHt/GMelw8lkd+G+Vdjp2k+LBtFATignrPT/W++ttWWq7kWP0bly1Vr
4eVaxFzA8Y/WszK4Ony3o6OdyzT9h2l6Iv0CKtY+VacdM7LRysrXx41bcljUcXDpbMPlDrjzULtW
aZrPQD7ogCrWKHYj9aeDMyfWB5pSH1OwRge/syU4xCkf7n/49WFbuCdco6YRUoC2uFweD+UwM9Bo
z3pMJKvFQzFC+hTOOyNq+n/vr3X9lmwhVITqTJ1nT6vtci0Ep9HdaBz/WQXOeFAbVyZ0oXUEIt1u
c3WMj/fX065OVYCtNARGholkFSqpywUzEBe9o2Z0+QJFKx8QN4yNU0/Hk9Jw5Fv1wW4H9ZwhcwOJ
1BQgcydm2zhPiNrNnxooJ/8tANsbm9xsjA/WnAz/RBZeHEqjmsHzsgzjJze03I/3f/Zim2wbUDsP
Qtgq/2lo7uIu9s3UwRqr5Q/6nM8nSMPqU6Fk2o6OXPochOraI7xez1B1m3OBu9elbLtYTwV3hCZ6
UtGidJGpzQem12ES9SH7p2sBxbhzuP+Bf03Ym4CBLwS0pDoCSi8HE+AujGoPaKIAxVQ90ExuX11T
yY6mqedbO1THc2TMxj/KYCaIwY1gQsqsTY4z7eudShKzt3R9XPHsSyv0/79HEDZwKyE3dBdvUEsh
Vel0OJUAzeRZiLBnbfwe4tIP//NL+nDnOhwl0Y+axscc1AxMw9CjfjFRKXI8A8nT15UNWiQ8f38Q
OCTHMLCJtFYWr5J+nQZmsuVIgiztt7BCg1QwEWvihlqx+hENSZDEVGdhNEKucTIOVqeo/6WlHoW7
PjNpN97/RTfuiCZc17UcVXfkdbl8Sa6qDET+YwsiwE4PbqxNXyCYmo4UH4w/qkbV6P56i5crNwCn
oLm2DdxZV/XFnUw6NHA6ah0PFbTRcAdD5TQ86olNh7syAOafnKq2x6ea8vYLEpt9vXJFdWkaFleU
YBbXz/5rBGKL4L3pUmRjmrB5CMd0Orfo1MEOqo5f3ah+IuI34dIKP0rx2t+ZbNiQAxs4p4qauY16
6gm9JBjGae6MGwEQCmZgzfkv6GFZCuwh3vihHX2ZDCFOkZECB8koM4Kb/Xl/E5eH5pA3c2AwQpr4
GOqrl4fWmBAakrqn55KfjuSNbcFgI6KP+ECx1dAseL6/3sKX2I5jm67FfLSq0xF3tcWzDvU6FBCC
K2fHcXuVSU8q0CPNxipg4G2TZhMefOVeyv/Lt8fkOKSk+G2D79RUzV68XJsBBQr+TuuZrVqeBGVv
dD8mSItas9naVjXuIVwsVi7HwmXznY6wSAY0W7cknePiciKZN2VgPhElcIRD+zBjRM36aKf0TE6V
WtbTAdYvRTmPjVa2dO0BN2zjjvbPyscb1z/EVeEd0XGolkPosDjgXAXfUzP45SHvow4faLaF7XMG
pjzDfdtd84/ZaTazvR1Vv50RwNSTQbbWjtOL6COr+dDSdVW/Ut61qJJAJaxG3wdDSuaA6IV28ykG
6Zc8V9By+DuV5pr7qzFh39xr4PYxPGFXq88lzK0haWwFXg5WC5jswUa3IWFaOUWoRUdDqannBn4g
1H0yc6RxOsWFIhPRSI28ocu6HhHHCIj9lmEpJXgxBtiZX2MA9ukn4ms4CcdhHDt9g4gE3Nz37+zV
GyFBdy3DgK+GnE635Ra/yUF0MHtoIoBTspucDmniD/aGFiOUOPpc/qaw4qwcmrwclzeWBXkhGn8c
Tk4anjcLJg3z2+iRZZ46jO1nCHPLLwijBiurXLk0nhjLkFvrPAo87eK7SihcYkDnmQdgAy1nKofn
2jRQazF7A8nnUj8rGUSLiICHzD6hWZKWWbMV4ZSsBJhLS84PIa+0wMholGBcc2EUxsSA9BKJAC9w
zeHVrNLokKNN7eWo8fWwzEseyKgoPVLeamUTbjwPndKUTblAkFwst1qDna8oIw3dEMYLt3aeRx8z
uIz2g7yFI4MdZzA/ArFIRIhTSjKf7l+tGydNUmNwrwjrTeOvi3lz0mHW6POUgaYMcg3YK5jQ7LcS
ZdH7b7AOsE3FTYLjVe1FrNAPRSdQI+ekZ8YToTcd7UfD8SfrEMRD8A04PwoA97/sxqPhRAVcicRM
kMcsLlfchGMZZmHoNSayOGbfPDBBCKy+A11m6Whi3F/u1mWGg1lTQYHzh+t8+WZqNZlaWmKhN9gp
bnRMauybj/EYx+QA1QNSKWkJz8YUlx8CnxbB5LTaR7Wuft3/IVdRAZeZEjl1J2HLMvAyLOnNEQRB
HWQeNKo6+uqjGB2PYZ0x+cdEsHTeVOhWGT/GBuTelgxKj3Z2QcV4MzuWEvxOxKiWH/1Oh3IVupZ6
tpUN7Q3L2NWaG+jGpiCWjL04mofyaQaW1H+sNMG4v6tCdNRsM79zjVORmzUoHGC1EHTe/8ArD44z
NSi1E3oSChvmIvWHKRIRaZ1qjANi/Y9kjD22fQ/FK+AhBADvL7as/+BH2U3+WOCIqawsEw+QDbkT
4SRgzkuN/BDCLfSLOU+oshNnsk8YNUFKigjnfNDBDlRSnat/KZHkST/wj+ZfdAAx/lY4TfSIarZW
HhDy1X/FxLDayhW8cePJyai7C16YTRlwcQOnQmWwt4k8+DBnA7A2erVmIJpXa9ad4rGls/Hf/d25
YTdtdoVtIQU09OWdH+1Yp96uJN4wuf0ObSELWKyIvBgzdigNvfnQGAFah2UQv95f+eoSIApuwKWK
2cZB0Xm5/NYm1VBmqiLuoY3ULKM8epCB/uyihwyo9+P9xW4YSQJ8i+SLMT+D8urlYobFRIBWVkjp
Gc54bhmy3GpT8j84IewU7SNh6jaJ1SKaH1B56COmnr1mTihpgnIGQKpqCkKeECvBptChOjQBhvPT
bH//A2+dI6GZaqvYS1mxvvzAGXCO25pF7KEolFLD04tjC+/wLnRYPmuYXGVGytwG+jwc7698HRvT
d5B2mguLf9AWjxkguzF0bpJ4rWMW4mOoUAPao4wSftEDnc7uiFwj+hbF6L//6spYSvp7snyGdy4/
uS5NY6oVP/ZKNF72yVAqmwlI+4dxjO0/Izp0yGEEBYMtFFzLFZ9/dXlltZwKvUq3kKqaIY/jjdMF
Px5ETjfrns0k3bbgf/V51n34AGM1W0mvrvaXDIeWpEYvkI/kiV4uZQHsyCkS6R6azjpjeAg7CXDn
m8Buxv0E/x59XzV7ryFiU+WqeCFA/sStl4vWKZj9STWEl0Lg8UCaBZUVwkCbfG6jY0sDZGU/r30v
LoFEx3Yooqk2ruFyQV1kCOgkmYXLY36A8UgUxOP4v8pGiwAJk2mTRxlfX+YwuIeMezDuqB+KEeKa
d95m6Zo0Qe2BTgHXanGpTDtOTD/wTa9pK/fYtMA74abId2YtjA1wXfUlZ0ht5euvHq9cFD8l3w9L
uovdjnx4MUfVN7y0ie0QBG83g5gZiNc3LqG7B8shlNTCysSpBr/63siO1elXEmnohD/Y4sutN1Wt
xrrHFrRLdOO/1QIFAShAiuIJYFYCUUbQMHDw/m2mCWRjI+nkUZ+7XHNW0HHMgp5gDukwplKqeO8r
hfvRQfHkGEi+N1CxWbxyq2+8WldGkrS7TF3jdBeranQ5hqA1vUnNDBVKqqaB3SnwqchqIWDa+98o
r8pFCib3FU5InhDOHPdzuVqWii5WlNz0zBLL0IYi39K51w5ROP00YDT07i936+PIAwgXCTxw6Iub
2zHOFsEAZcAaMWXbVo8Qy1MBteRQFKykHLfuq6ytGjrhMpHyIjCvtGqYTbosXtohFaEanXtSoOw+
5CI3zi2499c20rQd5UvYEe9/pXbzMx2sEzkXCeeykVHDfwCJbOh6BuzrmQPEeS6LLfQ4Y72pmC3x
924EFm2P3oaKwC4CviZSEYE7udS/WsOGqN9nbH/DPxtDlAnX3qQe5hziiVcgFr6+ggm4dQkEZApY
N2qsmPHLS+C3vh/UERPBswMSsQcBCl2GyE55TEozhYmysj9XgQ6XTsInuHCkTa5Y5DAzSPyymgIY
xrO2/Y2oY31kKjV7un8Ktw7BsVXNscEqchMWV9tsnbFS1dr02qJqv6CylD20LRRPUTObK7bxeimq
F5pBkZIQngBn8UHIE1gK1BSCALVXt37Y6vuuMiF8jnpjxRDKa3v5YGWhRGX02NHsa+BLElhNzUig
AL/vgLkK4EIWetR+BSXeH3wi8D1wen83GSVDMirMLPc39drRs7ygQQ72CGjy35v/JqYwYFyCeCJ3
vSl05g9paT4mJWy3lNh85OjBHuohNAL317x+yawJvEhwR4mMnUXYCCMjooCTJK2gVPesziNcZmIw
EGkU+ZNVoLXcDD1T2IXy6/7C1/dUxk7cHNmRlGCjy3fROENZVUCCPDvObPOxNBtY0uFMrpKv9xe6
dX9kNi+TKsoISzxFr1h9NRnYixCSCA/97vJDZIevtcrW3l/p1vVhG01ZteUAl3lmErZqNOmB45Vh
rQBjs1skKaM6ftCGAd64JK/6z0kqsu9Dp8Z/LHzj5/s/4NaeyiCCAo2tkwQsPAC5a6ko2WR70EfN
H304AlEzIt9/v40hXyM8dHgpdGuWiKM+FqYiIE7wrDCOe+hN28o5JpQX321lWAf/CSaPojNNkss7
Qvl2duZSoG4J1vSHMOf8gXmimhxO/X1/5248A4Jdx9ZB/8l/yUv05ukJMzQBUbuWN5aTsvdVLTtQ
4x63fV+hsA0AjRgb6WWLVunKmd1amdAPk2MLg8OTf/9mZfo8EiOOzWFuPPsOb1K8c/OWUQ/8Kby1
sciOcPt1O4Bla82nGy+D2iTtLxqSIDCWL6OIeoZKw054oZszi6XQ3ZraNNl1gxMd7+/vtRck3HKZ
9MTYqBRUFv4ijJX+7/ClxwAxbSx/ioZTZlJUoU4M4YqCXOD9BW/YUj7LoUGE3+Xfy21VYKYqyxjz
ogUQKvfWubNcCE4iAxnFoah3Au6P+0ve+kaBkdG4qtwiy7g8SfKGoYKczfDcHqLtABTtg6kzwKCK
woRoJnFXzM2t4wPnQJnSJgcFQ3O5HrTYszoZleEZpg7EgF8EE9mMKsngvN9W05Ul2TWoSF2XNaJ2
GqtS7Q1vLiz3m9aH/c6xxmLltd96CfB9WBSFMCli2WPTGw0mQChYvLKCQrlyM+UrggD5LugLEO5W
ozdb6Bh/RMJ/J24Tw0IdwhCOA9jPBO63iNHgsE9Q6SNQ1wD/5htmYe2vTeF+0zWA1ubIcEQt07J3
XxedcBDOTJkkGLY05m8fftGKsOwTaqAUrI5tkAQ70y38lw5mkl3FgGa0EhneuJ86lIhU7l0OEvDR
5YJQFDDFPZBk9m1jInId9Wc91/0z6kS02q3m9f73XaEv5K7C9kpCCRswkL/Fe1DjerIitzM8mH3a
rRXE8NyAN9xFw8BswkhssOkjA9aN3hSkCn39WMhJn4HeL/wOYTOsbPgN96xTYKBJhPPieS5OeURt
cSrswfDQtW3omjsIvG/ApDCnaiMOeaoHtzw0DDOcKuBYz44dp4f7W3LjxZJzSiQK5Dmg6uQJvTly
058dP+pqHT2cwT9GdNO9saqbfVgVwcrH3rB/hgZ6lZajA/BFX7hOOAQNWEo73YszR31g0gRa1K6z
vxbxHP2ZRDw9tkavrlj5GzsMchwAABmBtLoLo9u6lujFaJlersLmC624282IQ0DkskkrZGU3PbyC
T0EL980WgnbxIMwh7Fa+XL6bRRCPPwXHY9EP4y0vjhn+yRjmPhKgCcnF71Ez+J/nPtTn978mcDMW
5VbZpodp5vIsi3SAhq/QDE/zBX2XDlLTomx0xvMZyzNyOr3vvzsu1hekCqeJqbpcD5niAQVZul+1
omW/R8W0PUTklaeC+YMV33njmspGvy6ze0LJJTIUCr9Aqc3U9FQqt1sYX0fUK1tIlAM9hMD8/nfd
sEoEH0BwZAoCgl4e55s34Sbx3BslXjMDrf7i9mR1G4YAkVoyEHJA69V1/JUlb3wfl5Mci0eIT1te
U8ZiYtyZo3sMcKkf6sIqKfY1UPjZcJze/7obL4JSpkV1+v9bD4tb0kQou/mxj9aTJjE6FvQbwyZA
GnzH+Bxz3kY/fleMwT4MEBuQYk7W8/0fcMMOMCjn0GzjNQDBXBjhKUpFHvkl85XhMCvMyBsS+gbz
Ddwb+qhBUgRyJ9kyneVUKy/kRkkXa8ucE8hrkiIy2sujZZC5aqoiTAmDLDExK+jDNqfaSDDNCGij
4KU4kPRFYfI06Fq87R30vJ05dP6YrbD39/fhhlWglUqKC9SZi/13/OTNNUtGRSWrVpOHWUm0P9yM
bFumsfX+YP7tKstKag8dUQdFfvJgqbG/093RRPsDaujWyYqvwnKf56isvS7K18Dct44ZxyJ4SXS4
mAW53GozB8jpMrn+MDAXZj5MNVwOL25gaV9oWqY/2lGFC1BoqRhXgrYbb0k2fyiXkMhDuLXwM3Gr
6DbslPEDPBD1yckb/RjHGsIVQbTmv/82khaW3XH+RrqOYEZoGcC0A39nIHfxIOrURFEFVCvSPVGW
IXLRlV1bnpHw6/xDgFYk4r5jDtb7VFVMHc/oRzNWtOLOr00XuEm6P7Jmr2MmF+6coCeZ/SnLHmLi
/gqd0HqKtiox3+eptIaPXZuvjfpc77aEbmMsmdaQePaFOWE0KrBUJUaXNhyzY56q0b6ysmYndHMt
Vrm+UYblUp6Rw1jgqN3FwaLT2iI1xGxbbFfNz1CLcug8eaLQ+uQtg+ehnu3UyYU68f5DvfGJEkiI
BwfPw/jMwmj0dtnFiMn63ggrXY0nrbPHLgrzYlsmCS37+6td5xxUamgHc3c1pmuXqxkMrqI9AroW
dlvnKYUPbe+XHYIxKH1DoTt1XbvVSwlWp9zt/7q/+PX9oZ0nJxL4XkF1YWGbC8Y7xIAIpWdFGRW+
tJs2tVX2DNrb7iYNomolhLi2gTK7odNPiRFvcDXeaGRw2KHM47V+RRHVSvXjAIplf/+rrg8Q12pT
GJZxIBNMi1cxCB0eX4TMvYmg+lPROPOTwiC5l7a5u5bS3FoLt6ZStqHUTWR/afZEJNISvNPkQTQk
gR0ZXNRQgDOsnKwVZ28sReIkIfM8JrBei/grRs6+HSAV96ZORD8R3Eo/5bGS7pR5jlcu5e2loNSj
EwjudGnnkOUoVRiveuYwivETtCL5SS/MfA+3+Br++cYVZE5CQk4IYmXT83IDnaZHsM/NBq+H8uvo
1FBoZ9EA5qOAJXAe2m7l0/6OQlzacIu2uQTkCJr2UD9eLsg4sRoOtt97iApmKG46VnSewtH/UpiV
9V2tfe0YhFMfb+qM0okd4Md2ZaYPJz1FcQZTXqJHi/Lu/Tt7bewsDA6ZC2AkanDLSlhWIxCnx8he
QXgAtYY+BXvR+YkXQigDG8d4hCD0nRNfFB0YIAS9TKFYmvNlQN9l5pCnsHN6Biy+/yggmr+OVQh9
JpQQB61Bse7+N964VTI0AEDArJeN2VnsvDvCr5NFnddAFu3lkCKfqfHPJyEa7fg/LMVADMAFcm26
dJdLRVo39mGqtR5kXSnpduCfDSUwDyGJ2Up77dZXYWZMWUaRtcXFfUKGu4P9Km69sY+aT46iuUcC
Xu2FQoezsoE3LomgEE3hhJxIWMumZwTTRqlWovXUaoR2Xqnd0yCQVRVhPDzW1QRh1Vy8P6Wm4MZp
EUODciHjvNzKwG1qR2Rq7RXDDNxkB+eJDxQtRbsxQ6M6hHEZFbQxPNK6hxCrcI3U/w07S9mstHxv
WApiL/yyBiiRysQiHui6FK3jugADDsvv9LlF8yA853UFIx1JjgIRamf66fbdF8kxMEwS1MS6S/cs
molCw2w2njCy8TihvXWIYII5mQrsSfeXuvV9cotJQ12iS3fhtpDmGhPEo4jOJeuOr7q/8zny9+Du
JngMlP5wf7nrwMOi64V3pClFB32JptW7nrQxtGrP5eVDyc+Y+4RoxqnMi8+IDEWnRup1wfHTrLzN
m99JGEACTBHhCngBY2E+KSj0emNjRS/Qe6T/DLYV7KBgkNyKZb2//6E3skAq1PLVEPkCCVi6mJgw
o6zasvcsprAAoMUJauUpkmLbaWjhmmlqZEqCKXLgl8zmkYQpC/5NaiX5MWpJc77/a67NBW+J0SJZ
bwWptjQX4QSrOZw0M3W3agh2KLHNT26fVNNRbbRi7U5dH7J8ubA4yPFaebcuH28f1vFkppXqaVWB
nlmcQAa/Q67OeJ0gEn9xbXi3kZ6Kk13dJeUK4vHaXNEW+NvNxi7ibxcPFqiRNsGvpHr0SKqtaOLy
hzbU0Z8iV6CWcaVesNXGzs93bzBQdAJqSivMUy1xljGEraY1IM0baDDLmXHrfMwzvdk5QZOt3OQb
Z0mBE+ASpSoiwCWEyGmsKjQtilNDkRg/cjFOZ5hTYCBUYeC7/1Vyry6jFubV5YyWSf1c5TAvDzLA
R0pi/ckLQEwfaKta8Dfn1ikF/XdC+BZgQKOAgYnLEaqJMl95Qze+VAB/5zjxBWQLCyfgwMmbyclS
j5CpODakIpsBcZIN1HJrAdqNpUAP0Q0BIMUY3rKp1KiKQeyZVF4JGH6vuVP6JUMjCRnUOloxgTcu
KEUh+oIUp0gZlv2ymvIP8tAjXwU9KvD+UWk8MO8ZEvZQRX/LSh7yQ81zKd7tyui3Qq2gkV8y3O7I
PXhTCwIfG01hiAKkgUYI8KVATILgWszzroUw71fp1kP6zmFbsM7gZWzDJKSXg1SLNVuECVVksXMv
c4cyO86V6maHKkygdszsDiWUgqrvirG7tcHgs2TTVfI7LDGc1AXLnqHuzJsTNFP9yvoZwRm9cTrm
AXW7/J0r7hoE4tq78JmwSQB/kJ502UnTRilB5PqZV1dG82jPTXloRz1jCKvKjoPSrHEILNcDbiyr
enKqiqKes4xKtA5OXXt0zPOkpUUARb2BlCUit2HQPcWtmnb5Rrao1JUbtLQHcllaC7JtLgmDljmu
WhR5yLy0cUbsqulP5QRb7TYzahtG7A7u2DzQGITLLGcX0sDfD8447O9bpCu3yuWH7JECFFgTTMIS
FVxXSPHOWaCfERBqKeZWYz681Bb4pYM7R5X6aUS20z74iuv7hxLuEPSz0jIJHoeSGvs+hKE+WonF
rwp0/CYKNoaEzzILxbjk5cMKAzsAxFpO57SsrE0RBPXDSGd1azE2A5QiRO2GCdetg64UNbwkOJbo
rL03pZU/AlcrQzgmlcCoXP4IDQ+vREyTnAdgOnvhsCCK4qMnRPtLRdF4JURd+ni5HIV1Ug85T0+Y
erlcaE6IHGV6fw7tYaw/JZmbMp0UTsiBHxquSSw2MNgmqDcj/RZNtDyRRli5jvKT3ronfgOwMUoT
PHIV5N/CPUFbH6GkYfZndPL0/+x5Sr+mdZg+1U3Yr3zusobEUhQguXmgHChwLmdSZ+T+1GawOpjy
coHiRNXsbRKwFddw/awptdA/lHEEBmwZM7qZldOJH/pz35fTY50y1gtfBdI06ahuHCjuNvdf041D
lNwrOFmZilP3vDxEN2Y+M9fm7mxwesNLnxTE411mTGOG5GFmpx4jbrqPTCLqxZsgbU11pXOwtNW0
5ImWCGUYbAYMpy6ukV0mAurxoDlzyWKECmIzn9ID43UMkySVgP4qV6IOHcrMQMh7jVnpauBMLs+n
46IozxDoyA164xK73O0FyuzzGTWuQHdPfU1in2wcRKDSA5zatfPg0PtTX3MTvjzK6U5busO2ntXe
+d4ht6I9DbPjGMfU1iPluwLLXnkwejjQ94oKfcGxYcAsqLfBSLngV+jXcfpJ62KBQEchB6F+OC5y
zM8N+uWQaUYhVJzvPWFQJbgJjf4Mz2QZQpmRG4H3Deh9RdVLHnboQbco2zRKyjRF3+cPndDbg6FF
ykqUev1gDPC4Eo6HhZBZ/OXOJgbK1aM9+WdVBUkak3ttQ3vKvr7781iFzrBJUsftWZxfjXRwoZud
f0a4To83QdNJwiizH6gadlbpHB0bcPhejIlugiXNgi/vXR9ACfMbhBngZtFAufzKUBT5yIiVe56F
z2wolqredD09pzlM/J9oBAa7JEg7F8Iuu12bT7+2FtDakM5QumOUkHDycnFo+UrobWb3PPYaIkGq
lX2IKyf71GuwPlYOq97/2BvrUYiBlE/O/TC9IP/+zWNxYbrtw3gU5yapEDYuDKNH8bRmuKwpFRKA
JqhWoscbnhXSHAIO0hCJaVg6Ndv2CcCrXJyDuZWjIEiezwXphzrRIxeVb0BhWYUFjQzANFFE8DxF
TKsOWpg9Jo2b5ivP6dYWgC2nQM3rlNxKl1tQp/AB0KRnC9Ch8JRgfIEyvNr7vZo8ZqUSrUQ7N5aj
Q2IzOAawVY4cXC435LFokYCyzsEYQ4vTMhhSBJO91wJt3Ewq3YX7J3wd3wF0o2hB+q7L6uLCH4wm
e4k0TeB1BXoGm7nU0SRlDF77aRd+/qHqLRuhr8nsX6GBR5rIRbMkP93/DdceAW/A+gwswnJxZTgy
m0aybzTgs0atOHUNku1JFKYoNVAkyQNoDlPM3TvbudRQaefC/sh/y3RTWrM3VzujyUWRYAg8KPXc
XUbP9OgWIj8w2L/GbnEdtLCUTE9kfkIPbHGmhkrdGeGYwENRXNEPMFEGxd5SmdPc92njvhfsypdR
t5QJPIwjso9z+WVamZQIGukINAulOSN4qWzyzE6+o228Vpi49VoBBVFeot7FjbUWr6P0DUREtQ7d
NsuaD0aCimduo1dWanCI18NgbuMRelQ45RA1ZxIJGV43PNy/Pje2F49DWk2CIGGwi+/1UyVQy951
z23XFYdhsD470xx/8EGgvN8WEDEQvGD42d1lySdKXWu2oLE59+zH0clytdzUBgIJ27xP620aZNE7
SSexOvD24FSp/pLEk21eHmY0mxD0DwrcaaOmP4J4sJjM16oTE2XtCq/EjcOUBTzKTPTA5WNc3FM9
GDItQEzhPJcNdYKqatQ/fllp/9h9gj5Kxdy0Z07tiNDz1KmPs6nE35ADNFdM0rUJ/DtCxiUGmkV6
I03Wm5dZFnNrMLZcncdScSjUtvBm1Uny6BR1fdbI8I/3789fltfLpIKRNUIWEilaxWTZlwsWLUqH
6JiUZxf5GihL7DRTCg9icmG/zGhS8MGGn8FSLrlpjq1rVsrziCpK9cEa1KT6z6+UyfLsaFLs5wGF
VARs6iYzfoq4swPkeQYjjLam30XZedSnsju42pDD0hzViBltYl1HzBP1QdR9NyPtXDXaTEHgGt9C
V6Dgc9TqqgkPlpn04PWZpdC/q8jG/YJjC51FB65wsU+HOEg+OXmRdZvIr3Nlf3+Lri00NMbcClwF
AxeEl5c7lBuFzkbw+6Om9I/uOD/TMR1PNEayQzOB51VHf1yJPa6fNaG65PCj5im7UIs1FcVE7dpO
4HJFzXEX1Wg4q7llo3FFEfK9nwdcirCKwQsyPZrfi8+LpywPlSw9j9WkfzWRsAh2beI049YXejce
y34EozzX2NOVla/TMXr6DOzQqeRtg1+9XDlzg6yuUc442zAAjcysByroEyVAxYViSHJwzAjxyKpH
wHXGxq1YzutjJQNkVIHCDoUzqqCXqzP1VdW4rfFs9ZkBPTezhFQSxn1PZecxT535cy4Hse9v9o1z
dWlJ0Fmj+MrE6MJldECl6bkjRi30MaxOfc7Y4EnVixCG7Ob9vhCKNWHAvim73vS7Lr8wCpCAmLSm
P6uVau3tBtFwAhx3M8fGWp3qajP/gsJ0uAEEaQHNrsulBMzN01iE7bkEa4mcZlrtEfsbnsZA1bw8
ThMkVZM1TOnVZkrsCbUfulugxGjrLxYlrzSHImrOrR/AfU85zHoS1eSW8KeVwev9k5PX4cJOwrBE
RA5aCUApx7f4wmiK0d1EneXcNYO7H+lvPWVD6W4CKMr2E5OLuykhenS6XCp1V+aK9732TzLxkkgK
WbJHPWDhn5IIWBSaR9W5MBhYhxbfPZr5kMI6PdfhR1iN0+1E38nkF6AqvkOQuNLRFnk3uJ3gHPwf
1Xz6B9zkJWdN4hbIKDtafc5mAxaKtrOQP0ANfJNCaftyf8+vnKFcS7KHGHSGqbktrGBn6XBswsR7
tiYDJGuOcma8yVuYTA9YFOtghpWvrbzQW2uCKSfSoakG+fTSLJgwbNS2X52rxirDU5lp4fhq1wqq
1gVloWfB2Px7Gz9yT01alVgi2Spesqb6Ih2VpLMqCntd8cdmhmprz4H9OnVwfNzf0uuCMmsRXHCR
ia2IvBd7WsaRb1tZV58VTjju6M6WeRps07ptKNkq/qSdCAjcbO+UpftKoF5a+zCJ9OZZQcXUjzeN
URXtii2+sekElkCuQL3LKuviR8Eq0rZIW2fnGHG3b0AS+x/k96GyAbbXH6lLBc37j5kiNomm5CWS
7/rSdpT5bAmlMLJzl2ZVQ3d61KJdiELb/MM3E/Or0SIduRJj6vKNXtoQpl0oPzI0YXCll8mJmgxG
ZFEmO88AOzKxmXk4Ubm1UC2cIDGRZTI9TMsp9AwDvaLPtp3Hw6FCpc16miodMpvWmobil4bSjrEt
La0N/qotxij8dDZVEDcKVLfbD6HrwjmHDthgbcIS2bIXVYxjfapmu2yP92/UjbOThLjEEI4N6GjZ
oQgLoxH5WKWgcovolCuWfkqUetzrpfVaOmG80n2QqeliDykXk7JKrm8SyoUdLLOs0Moobs4q/T0v
GdvmIRfTWh3xLyXqYhnG+wBP4NLw1Mtaex26MGzN1XBGeqUXZzLcHCoWFYmRQ+UImty+Apbf3o0K
SgkvFXypmhcQq0EnbaR58j2ZkRv5hFL04H+lPOOGH2MTDbhpZ7m5oe8RFAzQ+0uIlKVu61gizIZ4
pn22hhGbzjyoAzP8VKXG3ooSvz2Cso+UEyOjVNzyOq+YBARyoJ+i0uw1xKBLYW2SOZ3EZ2htVRhy
/NSdf7QFSrUoYSLt9W+uaGq4z3zdLJ9CV4uifQphx7CNGpSBdqlTzePX1DShfIl0vf8PDYpseppz
re0e0ilUDGhqjXDWiM/DPFe82q2gG9poOrQayQZch+U+QXnoO9QjJ6SI7l+ya1dP44NYUXIvMzC9
BHSAZeE3kAScW8h0x1NT6iNK3UEYpVtGZpo/91e7CkwBCQM5IBaGHY5rsAgsmCAPJpem9Xm0U1GF
OzjFzeoTevVCHPNpjJI/bRXEnbZzEC4T+2hEYOX5/k+48cHAshn4ZFKZysLSPilDnQJHnipqC2P+
zWCk4luN8AzSp8ir/A9LyZdEx4dJjqXHc/NMTHaU1+cWWmjt28zAxPBdSYhQ/xvh6TI/31/uOlRk
a5lNpKT4l19wUcMeuiouAQLYZyThmsesRhGOCddzqtXdI8Kr6Qb0oLVieW+sKQvHpPXYXYa5FkbD
jMGookyFNGw95d1O71q93tqKmb32QaNsIafpvoQu0jf3P/XqEOXoGNgHOZKDdMwymSessWkcCxsg
W24+CkSvvYhuNaKW7Zpfv7LCf5eCR5DBWjmbt7iydRz6DQQa9qkJleqn2bhzvUdrM/mkQ4Zyzoy5
X3mRNxfE6Euid4rxS5ikUYQNdXrFPtnm/K8P2/XjgGTXTnPm35muRq/3d/I6/IVCEIPPRAhnCBRA
uoU3dRHUaWY0JoV5KlQl+ax1lvrd7Agm9nGS2yH0yXmBWHI8tP5ZV0SrbVQf0qgd+rP6/v5PuUoE
DNo7lNqAhzKEgyu//CWq4zeB0wj9NPSo7f5RpnBqxD5znCFuP5SjFQeSjyxVn+YYkMvWrgD9HeLE
yIZv93/I9e1ySZph1ZC9LsHcz+UPcbuGBmaE5uowN8EmMEL1qFtNfuzB0pzfvRTpo1Tu4TqroGMv
l0L/Fi37EjlQVG+dgrJNmBr2F70O7PEbYZrjvtxf78oAw6IkqX9AaNJ/4Y5drhfTM55GVemOdmwP
+yazw3+nFkUpSj/1MTRLxrWdNngwzTLa3V/5ukXKE0JPAKgFTCLaVcsjzWenhuKmPYaiQbwNUpHn
/6PsvJbjRrJ1/SoTc4+94c2JPRNxgPLFoijK6wahloH3Hk9/vqQ69qhQDOKwL9StUIsJJDJXrlzr
NxGWv2dJ88stU1Ru4Lii8KNYLUBnxUIysZjvmkaOjmZX4Canox8KMCHboE+HmFdWFscUZWcuZk6F
5WnfGW+NcgiO8oDTYerX6r2uxNZKwLvZneItsLeCAA7bnVbo9QRGwFUCHdPDPfNknsOqqo5pIcde
jA3EDluzNdXYG8A/CRCYEERVuYsDTViGOpIBMx/KGFCXroflDjX3kBa65ncpcpPzXKnBuxGl0e5U
W34SvOlA2qdkCsB57mxsOuT3zhja0h5zTUptroSYkr52s3vKRK9yOp6R8IGUAtcsoMaLGCmhEWy0
Y1fvGzwaTkozqW5dh7XbVFHhhYMU/WVmqraV50G7jIXPJROdh01bxfjblnG8VzrZ3ih6gCNVGMZv
seHWd41hVJtmLpIjav7JHR6EWIGilfzBaUt159SR4aUEx2MZNqZrYK66AzIiHTANnlZW7k1cEm/H
8W2DWUJwbSlDhtAfAkKFVO+zwMo30KvSuyfX8KKs1Y2fdO1lRDNqI7dde0czLHxtiBDDU25CfEc0
4JcHUFIryBKPYbPPignIaRXZ+7CuZq83tbV71G10AFxKV0AjZeEqsCScKnD8xtLU4mOVyU7db5Qk
tvzdYNRjvNPmwi/ubdWMta9+EObzt7mm/CevTPZNQgELid2l0fshkQGjtdhfRjLIaZ3zCEk6nsOg
aDzcQ5uLMWTVqTHZ6FI7z4eXY9Ozg/LCkLpEwF+Kiw8IuNa2GSRHp1bbPvLqFqVxlMXNwjrIeIzM
3xNVzeLEyxO9btaUxm+OG4SAWF2iPQLql1zx+pWnoS7VQpH9gzSgBdYZFvju3kq21JmSldm9HYpK
Ij08ijgmAWUpERJymTGjbHIORWOmB0qI6lsUNCxvxo535TS/CZQcMhS+ueiJ+j616Ou3CiZckGXL
dw5jEgU7OUMkzu5V8wwf4GOdqMlr2zsMR62ZHhrJkeiHXg+XjAVmS/jwHlKI8lsZNXUvRUztIIVY
ZUklAsUvLxltMZX00EEUkPE+tS+4nyyybeqYsq9rg3SnAxPJQIcW1XCXYTiT7MKutyvKh5mFIC/l
tKB2a0su8894/g7yPsEl0jzbgy6jLos/CUKzMBblHXl0N38puZT+4kqJVWs8G2CWZ66v8VY3E3Pa
G0AD5maD8VRyNw6JbO6UsUxC10H5v/L8dhwnXK9mf5TuHdjLD6iS6N0hnuAreghx0/HQfZANBysu
jXEzl5Uf7KPWtzKu4Jkya2tIj0VAgWELvkNYHgjkjrjuX3+V3sB6nspPcCenmr+v6/pj3xrme80f
Lc/SO3MT9xZ4nqlfq3stdjQDc8Ekf4OWSqah64uBFW6xT3VlpMoChDRk5RscG2lbJa16VEJ9OAgx
j93LS+KZMRHkJEZrYuEj3nL9shgmR6Ux29XdGNjmIYjQK8i70j7XsT4hMh4kG+B3azTjp6z4j7MX
CXCEVhlSADYRr1xe4IOe492ojflMAUeXt31vzyq2PG1a0ENTpvBHUfvD5yqRNEyViybVPRs98scA
i2MEHGJ49l5VmU3jTuiF3utVldc7Pwst6xKUgf3RmGs1+FTEmZS2RGLAfMh7p6GGTXkWThV2bkxF
6ToB9sr36GS18aafWst+L1eKnW8quWjLt5pdzsrHeij67M7CNiyhpOJPSeHlKRjqDFFcp2MlCsH4
AHnAGtcKjB0GUKePVPbQ6/DkyiyB6FilM1YbJWjyetPhN3RuGrhrO86R5FNfIlPn0jcfjsjQz/I2
4th8M0Kl+5FgbvfTgaBouw2W2K+LdHwBejNPMm603Ah1iyOrcMLBmZG0PmeOUqMzpnybJj+612Hn
HKYo1lYy0JtlxnAkhSQDKBFxJV0MV4OD80cgjQhGGvG58Xud5iy+4D5lq93cGT9yJ3gl11K8InAM
thKYd0ADS2U+h35QM8K1PZddPT0a5Vx8btWuPpsa/VpHiPW9vJVugisagMIoAZw4/i3cxq63koHw
aBSQGt5XoTHtEVaL7+Y5LPaAnuf9K4fivCdQYG6IKY5gw1wPNSd+lUMO9u8q7tvv5HqcXOyL2i/p
OK4RNp70if7cq8BZ+GqoiTwJ/AC2ux4ryexK4WrZnImVBXcwTW+zk6EO0ldNivXSBeIJDn6INecR
fNXQeRJiPM6+xpP10cb4V7D38EE5tDaVbBhQiH5UU6d8aqdWWcNlL85vEVeEyhLBW+AhSU6un3UO
CgrbVa+dq0KfvuRQc76TWGiPk5p/k+K6XKmViVf/c2qoH0ElIdE1ILlRG14EzzxpzGzI9fkMHKc/
D/gUX4bWrFZC9O1LiWsKu0Z4WcIEEnvrj2JH0ZX4VCblcAZakWDNMMnRvVIa7cMYTZiBc6SsLORn
ByQxoUlM8Yjz6HrAeOpBh8xqf9aHeUJBpFQcr09sY49gbrDL68Jc0/e9DQ/MJKQ5LmKECKAu1yOO
Uz4XUk7ubIWVLHulhtJ55GtR5o1ZO72RA0yH+slJVmb2ZsdicywSaIKSaFMvo5KkIFUPRU05N8bc
b6TENF2uVL/a2VlThX5mJNohYqvSgockt9hELbTLJE+79mz4SB+5Uw8Jx9C5I7qKGdYr0eEJKrFY
lyL60a7kI9ISX0ynDMHKbNOgPfux5G86lfPdk2rQaZ87zWprV8XjsnXtYQq/9K3eF27rdLqDKKvq
a67IFJT3AY2w/lB1bV9t9M5IMO1QpU+cg06xzVqjO81Oi22ZqUQBgmp1reh3FtbptKxoCMRbK+u7
v/TclBMPCZ7iLQKoarKT9WkqUULuajomVjOu7cfbWYbFz50EX0YA/TB8rpcRHL7RUKpaPht4t+0z
hETd3vL7e3oXw0oqfbtHCGZUyNHvQbMBQZjroeqmV4yJ6v+5sPpfecVl3x84wQS5PnaNUi6+vzLi
c5kHIYKGkdCdIbRdj+cD6xvMcEBTMlX1XyPeQ9u+VatxN1nBtCb1uigeiLXDASZsQwFgEuQWEcea
ND+qC0c/Gyg9b8pcRzWAbX82isBCg7+f4h3enjVYYzWd91oZromW3M4uJQs6zk+qGxxy4kP/EfIy
utLFhGnvWQ/s8VR3nV56TqLOP2yzNt7oeR35K9/zdulwbtBYASyKciF8iOsRnSSLU+zdzbNfdfM2
xAznGHSDvQ3GaF6JOrfBDr8q5G1V8m5LRrn3eqjA6G09ULhNaX6ibGU0Qw+dPnIqlsheyJjhfLUl
LGlfXj9P/nh/xgRxjFNHhRTI5iB9EFP+x5TGdeEHtuOXZzLmNAbBaA2Z16PzPG9rTZrLOxTfrM8w
xHwZ9K9fzftSDlTdQ+o7KzbRpJeJW8+Frd3H4WDtShk2vks5z1J3cZVH8j711brfvvzUy3UgHhpq
GXalYCEE/PP6odUMBQJzglEWkR/Gb/MusZVNA33srzIMy/JhCAbjlb0TYelKQRB+H5dygT9fBJHZ
Ho2+N6fqHCV9+hc5j51tpLotL04cd83O8fvp62vfkjNIADCopcPmWIKJLDiw6TT6zbnuq+KiNrN8
oAhef4oDuUPAUVuTz1hecHlDYB/ELKRyQfIvFaP5nr1aZPhtBuDcA27gStRuAlvL/GNR44TlmiiE
fjDnUvIGtZs/vfptARiiQoBKIyWPpRiMbeRUpwalOqfDaOrbXi8N23O60gkv41DI2zg1eJBXjykY
TsDeaNVQS1kENGF6nfmWgZXYlBYfo1Gt0ORubdk1lCZ7G9lS8/jygMtwwhkpejCiBEtCfHOtbnST
Y1GVprOgxB5Suu+72gFK2aXN2l3gdo9wEQAORSShZnCD6yt9R23QChnPQ6lo20rXC6+YHHkf5MH3
markyk3uuTcjhWE0QHaC9nu9JQW+Y9Dgpp9zRC9Dr4YS322GUG+/GmX0WsFNXNFFuiGA2KLDhhPn
9Wi9M0W6DfB6n47zsLXU7NMAs2zTI6l3l/SdvtLGfFJv+zNKMh6cJhIc+qaCdrPInGzShQHIabUv
lCGERsytJrtvO9tpXdBXKTQqNSr3Y4mjpBvkufYEQwsigM2t+asLZbTXUaEApzU0Y/FgK4n9qZLq
RnV9RE/fyY0j5V6eSSP9ZliNtodddLoNYuQ9wUlL3TbI4YtTYKrz0JsCNPW80CqzDy8vzuXx/vSS
olIuwBOw/xYRjpQOz9a+qvdDJ9X3QROHwJflakcDLKcnhO3OaFLZVXI93VuOP60ctdfDoyYjdCFR
zKa0RgOGwH79TXMlbVWb/tNuGs3k4KuZepqkId5q1FrazSBJJRpsUQ62wii/BIm8phK+AL39fgBA
I5A1CPXQHxdL2DIqJ0jA++20BjvVXIWsHCuz/BiC+N1ggzxfRtU23rRq1h9rpQm2FSjPTWxK5cqh
fB2Ifz8I5jvUwQSFjqe5nomsCjvJmW0Zq3AfDAAFK6QjA4Rzu6rpTj5E6Yeqs4IdrA59//IaED/6
PwudUCGKm6QfgmcrNNQWczDjvg3QIlT3iWUG7xN/9u8a8veVT30dLJ5GoRHI4UbdnuLPsrqYRsUs
d/qs7W2dSzlGlcqjMqn1xon9tTrFdRj8eyga8CTl9Im5al3PpQ+QqrBCXdtHVqe+iaSWw6tWxi9+
MNq7efbXEqqbV6Niz0UDtSuaa2hsLSbQlvrWqSlA7aO8hwAjQ3fBf1TaDZQMvJe/1SIq8W6ofHJY
kh7wtWDYL3aMEXCKYxCo7mujbR/mrvM3imTbLgxTZS+38Y8kC8sj9+PxA76HsxsYoX2R7Sh5b+YY
LZHdNXvWIcAIrbA3E+nWaTKxO1etOLqPwkx6nM0E5NKAinMNu3DfB3YG+1l4SyJjsM3Nrnr78jst
WsR/v5NQxiAQiUvx4p0Uo5moMXfqvkIn9R2nc4xEgDUftESrqT4Dnpb1vD+ofS15YTpbhzQ3a3qw
Ur21tQktAxtR1Zef6WYJMc0CvEhHS9wBltMsl6Gi9bSX9raWGG8QXn7bTs10qHMUXYti/vXyaMvN
Lz4q+QGHGhVRJmGx+QtzHumcatoeNo7zPnHQL2MNUKiWG3lfzrriVpDGvsQlofHVI9N3IgFEiI4a
8PKanITkZ/BJtH3J1jyFCliZWAt917LK6Z2sRdI5bGb16EvNWgPq9p3hOlAIgeJIvKPbcb1JNcOv
qZFOwSGlTLxR2q7faTEOfoWecrG062Kbphl2vZ22psl8+23JrXldoaJtcKlYzHZfGnkNsC05zA60
prKwim1haOElscnP0ORaowktxqOTJmwTRN7CNYLotxgvHXXEZoISYpBWQpvfDYlETpZxsbMd9I7H
GZVTKqv94eVPezssBS2Ia5zrLCpIgNcTXFsRospmrRwyX5Mwf8SoC8/0H3o1jLtoDtZgX4ujnLcU
lW6bj2rAV6VaeD0cHIcu0FGUPuBCVm8ax+q2SdFrn7Q8Cr8aktMektE2N8y07GZ87ZW0frGcnoZH
Ks7+7VPOf1wPb+IN1U1oNBxSzvNTB0jRbSNp2Fdl/CbKWnmbRskX2Iva7uVZvr7BU+2hSAC2hcyU
E4DovBg3yOXIaQJdOaSVH32ycYX09GQIHpA8U/ezRnZH1zdbyU2fHZTSKJgr4fKzjE5qhBCe7WTq
YawNbSdlpo0SAwFTb0LI91zkNlWrrBmMPvOBUZxhu3A/hQRxo4EF1NecM109hKDK9rgS+m6sKNVe
i5GjMLlWeY7fNQe/KIwNxBz118sTfbucKawrGldjKGEoVC0OiQGpVzWaLeOA9vO4TTsj81RriPd2
aMTuLIevswoUH5aHhDZI4k/18Aa9PkWqlgxVYh5iOheeWdj2fQiGA5Znhd7kyrH+3MshXsSpjleg
uIhfr15kL3Jp7jvzkLCGD9g51/fqIECTgz58zNg4KynfgnDw++1g9sGtIPJS8F7s1qqYR6RQIusw
Qypwq1ib78phyN6phS9qwoq2r0Mz36upjrEbWMn9xBnoxtxZ933Wznexr/aPTYypOneE4kEr8+yh
taCIlIoSekCBMlAoMinR4AdD9rpUUnwabmZcyfg32IwlvpHiaq8VfoxzszJkD0aXGZ6moMdb1d2a
3M1tWCFsC/MSGa0DsnT1+sPMva/kjdWbh6qw44OjQohRQKE8DI0J8gBGrFekkb2LKsQaX17vi6Ty
6SXhsHFEAXQUDrXXI5sNJ2RoA+DBOMX4PDs8gFtpFZo7uaK8f3msZ5af/udYi71VItaK23hrHaxA
wSncgqU+WZ15MqEQeLXeW4eXx1tYw7D8BDMdKBjIMPYXpYrrl4vmsjN9Ou8HjqbuUSr7h1zpko3a
hO37oXbCH5UTn9WuNI49oiEuymzjjkRF8E+lavPyw9xMNHhzMODk7ZyWKBIs9p7VYwgtw6k+jJZk
egg7GydompfQabR3rx2JJFcoxwLDxo9uqcAL8ky3JLJb0nPkDaR4lrZDaanHKFHNVwYUGmcMAbWC
yaX1s3ypzm7nosod5aiaVXbO2/CbZJc/onTMHpVMnravezHRpiOFFSREqqU32gr4+1RWkGo6nCNT
9+rGie+cHLPGtM/WjMSWRx9DcUngyBMgMLqEi/O2r6caixkWRiQ3k1tOrSnWxOxlra9sw0n7q850
a+WCstweT2NyExLmgRDC5MUKMaaYjqTeGMcQ/f2d2hTKBk/R3IvMOtq2M1W2l6dzGXTEeILJRE0E
ABDB8np3NCkS/zm3kiNw8mrTKaXmySPYwc1EmfR7L6FGL4+ZM8PN69mqLw8ufvgf1QC0DsTgjA3W
mSNg2WKW/dzq+tEwwFBW8hetLOVN59e4Yr08zHPfkaoDlw7IffyzCDlFVhqdYw/GEaM2aWdO0wdN
grkTW8hSo6kSXKrAqlZOvee+I30Pij2oQN1SZ0yUb8s2icxjrNnBGfH4/m1sOgkhfCo8NRvkv15+
x2VkEVP5x3jLOoSel6qZUEk6FmPxQa6H/g6VwulnH1n2GtrhuaG4ZvByIoKxbK6XDDUliHb1AI+l
olKVtkV2b3FQbQQZYyWKPTeLUNXBiYFWFAou10PF8pD7NhCAo+33Sez6ZmB7VZQm5A2IW7m9mecr
6e5zL8dZD9mOQpUQR7seMQsaXUvl0DxiBlHvCTTSpVN945iAS331UOg5ib6LTZBWuBVfDzVNWmfE
dWgdlSj7kabadC/HWGeVfjmuTOPtS9ETEHkFjTiuS0+8lj+acF0/2E1hddaR7kH4Bpq8hlXJIIQZ
q9dBKrjjQpyltwOmUFQ6uXFfv1TSxcXkB5p11NTuZKbCLdkeWgBqNmA1C1q+Fprzh5fX/u0qoa8D
RRIajMBxLP12pm7GlNCe/WMb1KprQmc9ybUiyP+Nvge8+TqZtad3FCI0FOAgN2B4tjgXMr8fx4YM
4cRZam6mvA4eLD3RVspCT6o519HREb0jUme6p5RsFsNoSpAakz4GOAU62d5K08Zr5rR/jKRpcoc4
6+/LipaBFfvhY6VHsUeKOoQe6uXRNuYXt2l69QARp6N3qfbWSlR9wurdPB+5I/1K1HhuDGL0fkSZ
K1WkY2z2gdsAEPiB/VN/V3fDx7RA+EhKTW0HqVrbaG1peUaWO3vDyJvN5IfqqR/G9pCPiX5Q40YT
sjIP1TiDCK3SAHF9W/PoTdafDdwKPUz0CNwpInqSZAZb04jNH0k8mBfEspJtqevDRdIH65iP2Xjo
y8bZGDUg6iG2gpXz8pmtRLMeILKoKLFtF5u2MLOGRL2TjiBFx1MaIpY4xblxarklrkzw80MJlDtN
AVpfi6O5SOpGN4pJOhoc0Pfwz5GbBstzCvq8Xhnq5oQ0BeqBJiUdAYDhzmKppQi9JWigRCerb8JN
FEvq0Qkb2bXCRjpqNjQ+XUc/6uVte/N+DAooiWYbAwqroetQAS+QMKKN8QnlsWYfdUaz1+yo3+d6
vHYaPzcUJU+hFUxTj5L29VCWBN8lNP34JLUFRjSjOV4GdWy9scnyFWr4TTDirf4canE6dmlvTMZo
x6ia2Z1bh0q+nUIt3DD/fwUBDcyXJ3GBkyQYifFsgbjiGCFfXCxIZ4Iua1XoAfZdYXi5VBSbIAnL
rTrOWPxYeXA3GKA8jNyydpOkdYD+pRncMPIJaqzkbxy0dt5PQV+iA8PFpCjT4LUpLU9oYX0H7ITV
xUe4nnzfyksl1lBfIfxnb+LO+DSqSvAlZcydo6fF6/QLf88I3QrgkTRVWWDa9XgYvAQDUvgJBit9
vovzub6P8w6NktySXPQLKskd1LDyZlK33B31Jj6bOMGtJIALsujTY0DOAaQFVQW83xLlp9qVnOeN
nJwcbUa4UZLRxx3LcdbvZzWJMF1Ka+eb2fRRS8Unm783qk+DxYF7X702ZgmY4ZMQONVvKCaLJQmc
Hp3X0k5OnQzecA6Qt4K8n+0MdvfKUMvCHauRRjNpBJQObp9LlEXdFn1cYMN3KpNUvQ+y1HINYOfb
ULGGy+hXpmfjhvAQmqF89gN8vl7eDc9svicylgEM78ni+vrTjwgKFi0SYqdc6ced3cjhqYjlZltO
xfTOoKm5Mt6zH5kCEUcCSHOhYr8YcJj9ucz69NSbo8YCTwawK3NbuYNjhrTjndDwZjgAgTenneoV
I7I5bMo1+8Pnph0ctOhxkAIZy5TcL2unR4swPVmjNb4bAYHtAlzTTnrafeRPhk+a5KSeOTWRZ7YY
86wcH8+EV5FVgl3gwsx9R3yWP/LLdq6CyS/n9KR3qU/RqLHvG7OMToAn1oz5br8wS5ibP5VSULTU
Ua6HKnuI+/3oZCepCie3GKyB8rAjfUOr873aRcmaWvNN+UjgzwFZg0skGYOzuYhekM1AzSpOcxoL
y/bkGJHFBhFhKEth4Up5joBKBgtQ7px022tat0eaxn5L+9H4ZPX6Wk/2ZsGRelCPZMkJmTyAy4up
rvLWTCdpHA+JlbaOWwEROaQ01T2WWok2yJzdR8zDcSp7/Qtt/mofRdL31+0ySqGiTokmBNMBX0m9
/gZ2HRvFUEAY6zRnBBPep65hFeEZKY7xPFrVWnl8mZ1QGufwoELA4cG1bJkoYGRMspUbysnRc2Oj
g37faGrdufgSqWhxqKmXBLm5Er9FyvNHdgtERUg+AgIl++IgWcoh6ZXfFgDfpTt7KrRTPlrhg9TK
PRL/HW3ZtjcOY4FJR5bnawX6Z0cWOhiCJ4zS3yJcj2NAeWiCLackhnwqAsfe4xDYHPsC6egamUS3
lZWQiw3OfS9/2EU9hndGkIkCHlU8EUGXxe4YPZGwp5tzacBFbZJe8XfxUL+yRylGYVOBA+Q6yjVx
KetuNFbTOvmcXcZR6Q6h3Gpu0I7hpW7k2UuUWTq+/FaL6PQ0HvUKjeuhAMAuk9sMvM8QGFN2SW0r
3phGHRzqscUGfFbX2r3PDIUaGTURuHwA8ZYYI/jnUZ+ldnbhlst3KgvfstxsQK/UqWJ77YIostbr
JepcjbbYhwCkZ6nJ8KykEaJZXlTDge0GM6WNX7wjkdceOKGr96VeOxcExTQXJ2dlJf9cxGMxuaKu
wOFCYALXtAiPA4YtSRpa2aWo9SzYZAhWefA0tXe1pp91KUMO8+WvuQzIv0cUQA5qs6KcsbirTC2v
bE3MsRHM0zkxpgs+U86vvJOqU4d/3ltbIcstY+dT61i+7AUGlQ6EcHMerlzjTi7wzUQm8f5c0bkP
onfCEXEdC7uwaRosj/NLMhsSnd86Nb2+anT41wmAtjbma2RqsFcHK/MkP20DV4FiegFS3GyNUEdc
WqNKGJS2+bErEJm0EAfQNn42KduViXtuuSjUmdh1bAY+2vWjtoNC21yS80vfY2CZQKRF+T8wPcvX
5btIIlNpwcd9rexG/9AUsbYN7N7uVz7fIpY/zZe4YqLKLkpe8iJhSkW2bMdmfsEvawYRMRg9zXOz
3BtVn7h+3EqupSav7Cf/HhUWtyWktLgqLVapL2VWb2d8pSDRrHuAq5/zUS0AuUzztgdJ6hV6+LOo
ZPvDXPfzyj59LihwVP7v4Isje/CrEXWJJr+UNPLuWwT8NlDzzFOkll9e/sTPbUbSL5XNAUEMyZLr
L2yXkh8W5ZRfpsrPvwJITrZW0g3UgDio3Yyb0O7lAW+PKkQAQNrR00Li46ZbUZtx2VH4yS91VJVv
6hCbMz8yu/0wtQ/olEeImdrj+54vvRLTn1tGYF3o6clcrujQXL+prA1TI8dOfpGwltlHchVtjAGS
rJJZ4Vm2UMqfA1AhL7/ts4MCQLYQZqSXvSSvooBMD2QKiksYdfO72LTKOy3Ah9CqM2Pn60H9NirN
NW3kJWz0ae1yvxAyiYDDODevX7VIZT9IxpLlE6b6twkd/gMn17Rtqrh5bBTjF66q5r3dSJ8qKOwX
jDtqisimtsaefu7t0fWAoEBiJHpw18/hj0qMjEuVX7LUUXb6ZHY/5NChMz2k0dfRMfy7qeuGle/8
9CEXZ5woSQHlpEiEEvHiQwNKsJNposyv1si346cuvas6A16/HY8ftEmWWy+o5PlbpqfGDuBRuLci
Z+KTFMXR94tyR7M3vOPDrdV5npkOtKop/3LQcxNZJuKlSWO1M7PwQi8HgaXOnjaWUWtbq0YVcVJs
fz9N6bB/5QoUhwzpKNsNpMhN89OXyiBLcOC5NH0YYHQFpNqVuwKTBpKB7L4fOuRjjNpc+Qo378qw
pN38AvKInH/xEcpAlwwI4eElbRXlV4qD9BG4SnJK8+FzJIKaNk5ruehiTGAIkH+pnrDYaK0gVXG9
3MqxSbQhrfI3JdYu0b727cFOXVC1hVF4tPOs9kH22y7dOWo7ma8rWTG4qO2iMALuCabu0m09nsOM
gpXVvSmquThzj/tIhQv20tgoLtom48qhuIjbQCG5XNIEAvchuGDaojzZlb1pFLrRwmRu93UHP3Iw
EuTeMbg5gF3UHl5eRQ5T98eeYjig+AAxBQ+HRN9ZnIZ1Yem5ow36o4xdmjeq3GCyGBEAE4U2EsVp
3A5yjeN6mOZ3STFI714efnFo/D08S4qbvDimFqsJDAFcbi3SHxttjrdOP/ZHKatl4JCTs4lH9b0x
2KYHhbvevDyw+MG37/2fgRfvrTWB1oZBqT/acVJsGqSv3saqar9/eZTlwv09u3Bi2CiINy7LjwEm
D3pVNvpj7CTS57qHyihx09xNthUciip1zlmt9SuvdruC+KToHlGhQPwIlO31bqmdJgnkYNYf57YY
dtjFmRuzBdGMBZrhZo6/hvlYnkpPH/FJ1xsdDXbqUkMmjawoN2dTf6z6svNyxaw83M+QodeKaQNd
KNiZcR3vUkQ93hco2npqKNdvK3RbVkpwi+xKPMiTM4NGRilsE8RH/6P2lDT2pCRRbDyGZpBvja6K
TmoDj3suijWFlmcmGeMs+CuwnoCOL8WtzCCtQIMNxuPYdw+V1SsnLTCMr2mfgJSyxmqN7PvMSqLx
QxmVWyuI1yVuIVcbx5/rznicYFUf8qxzfnEASJsBYY6tr08ONoD6Gnfimd2pIUED/VF4vBH7rucT
0zotTtTOfMQ+D0CpE7dHZ+wgHBWtfpl9+BRJUTzq8jit+Tkuz3rxKanWk0aKopJA210P7Q9Yf3W5
YjyWExTY1Kxo4epoqvsgJneTL2NcmQTR1rCwG6JV3u0KMEBuiDTtG7+NzW2Yl/KhCeo14Pr1dwA3
wkFP6iUg69zwuJhcP5cSJ2FIrcb8IYgSzpliZ6qe/UiuK2fjaxqA3z5v4/5j1hWB8Tqx/qfBGRZW
NLgnaCZL+Fo4aFRXcS/7MZZWtEtwYTgxieEmMa01+vP1ufB7KPoUkE/xVLTAzF2/px6TsdjaaP+Y
gKntU0upd4OaTgfH7JBekCyY/U4iyx9sHMDcGN/SV526lEQZHLiaKLaBLYEhdT2+kSpjR3k7/lmM
EEYODuqK8kNThb35KalCZfBdCdWAeSV0LgoKYliKiyjTUbXl1EdE+npYNaryqdUr9efcZBIMOSc0
ky1CVGZ1tNK67JsNACK5e6dBN7QfgIHK8f3UZGHj6qoP5B0BCX/b+tygV9Ku63jDEwlfY1S6KXfT
4UMf6vrByLiA7JmR/BOUJPQaPUmUXeznbb8xmqz6bOdlv0bBv46m1LHhvkMepZovcNc3YElbQr2v
t4zwF+WOBqfscfiAG+HoKlkW/njNOfn3UCIREZY3JLOLwB22HRsOJ/tfkPUi7S52OrBu0Jvs9L2i
xtbD1IdYELLXLGPliy/nlZUOiB6SBAU6RDiWOgPUtvGacsY4cJPe6s6RnWv7CVV/zY0sUzogOZCv
Kb3fzCuwXrSAqHtg/UhkXXzK3scNKnNCbGMliza7FLSGVwZE9U4ugv3LE3sdwZlYxGhE6KbWQdeP
TXW9bCRimCW1VR24sWH6hyLP6OunxeBOpRK9GWZLf4NkWuKG1pwdXh765jWB2IqyHItWKGEsh67n
njohupA4jev2dB84k7/NuLO8USuagK8cS8DzHYhcsKdA4iwb300kdYBacp/X7Pz4K3KHpemCFuvu
srlxmpUU/ebN0D2iWgoxinIfvy5iY6LEFM3nZAhpGAMzBGWUZG4Tp47jDhxSK6PdfEJuP/R2cJ0i
NKEwuRhNnvVgDtTUDF050OWB0VALdWsj9HX6H6mRCDAvrATHmIqLNun255fndtFmYg0xs7+VG6gW
0tNdbM6Bym2q9ZofunRBVBkxYS2eNuWQ2empGB18veoiiDHtlmv7R2gj8u8mrSN/btumfZ3nF88i
fH6Ftj8tRuGEvHiWkGx5tpzBCt3O0qJ9p6btuS3Knk9u5TgSzWtSDDezT3eRahbGbRC3iA+LDaT2
XTBSmISskA9t80gntdshLiW5epr6xzApureBqQ0bgyRkZQMtUw30jYUxD7uX16Y+Ko7oP7JZbE2s
2s56hh61OPsyZeUj5svahyKX6R5b6nRMkJtfCRhPMkD/uRjRaSLnIttDRpTyKLi9xQnY+xGHUKHJ
oauTwzfv5Aoe+aYesyn3+L3+XjPDsTiM6ah+Mdsseqtlapd/M1Olv2vQYxxco0imD4acR4o7WtlU
3kVxrn8GtGdcFKsZH+ouhLQeBcYg7RsIl+NXouFw18pQjr2W5K1+sNQg6X5fDv77+/h/gp/Fw+93
aP79P/z+O4XNOgrCdvHbf1+i73XRFL/a/xF/7X//t+u/9O83/c+67eqf/7h8K5t/7Lr8x7c2KvLl
37n6EYz095NsvrXfrn6zzduond52P5F4+9l0afs0HM8s/s//3z/8x8+nn/J+Kn/+65/fiy5vxU8L
eKx//v1Hxx//+icf67///Ol//9H9t4y/9X9/BeG3HPeEb8u/8/Nb0/7rn5b+X2gOktzSEUBWm1Lq
P/8x/BR/Ysr/RXsZiqygYf0/6r5cOXJeS/NVJtrnDe6LMQ7IZC7KVGqXSg5DqlIRAAmSAEgA5NP3
l31juuc6HdHGGOP8Tv2hUmWSwDnfCkXTbfoYRjVT/I35P3B1Avb9D9H/TeOhx+X2B2HxD7youNLR
ZQIhKBDvf/s/v9m/fFf/9d39r2ERDyMbZv2//w3T379OpLf6ekhI8CoilQeKEnie//V1WKbWR6C8
1+yCwfIzymJ+VtpGFcKRzzGjadkn9iRnTk+YWoAOGvqri/ktPDUp/XANdwGqvS5j6hDor9E4U6N4
eVnI0sKzV47N7dxeclU8LAkiFXeQ4mSM2Lm1/UPHE212ksaJ9PFTJKB0RbhD8e3vRINQ+5MkiL7Y
3ALYdSrCsX2f+Cw+zJyZyxxn39kSLI/9IHyfQDvQDySnAsE3CKbatUtaHGVaVCaem67yvTZ/RLO3
lwZkdP4wXSwo30YTOyqIhGaoZ89FzvLtwGJRLtBnVYiIXE5TDuZEQ395gi5/KRNpXTl77CHbnF8l
jTbEZ/Je4BwnnozuaLN8riodEQUZh0jPc0ydkMV61snAerK1QVb1buTVEKp0nw4bEsKgXKMa9nm6
8H3f+VLXRs5DQgq/WcbSKwbY/kyTjG9600jXCiutAyDw7a3u0sRI3PK3SJyDFAInidyXnRIFhKht
n14F7DjEF8HfxVsvXGj73EpxD+BLt/eTsMhlxZyu3pSKSYKUzIvGj1wI4IYuOOKGx9+7+hR9U13I
cGT1VPzo1cRJCRncZGsVolmEODrTsLoRsktJdfLmKZXr0rbtBomsb7fSIc0TFeY2r8cFhTZv6xrQ
56WI5jvwGG+SWSQPpUss6mDyeb348XSX4GN78Pl0XORWQb72MA7LvFsDGVY9aLcKO0MdGP0FMyrS
uALt7xNcTgCJOl3THpnfkOLMnPRBQZD0EFxhf1iSXReONiUTHhlzsnNCH9q8pdi3gH9aRHb36yva
SwMIjdl0r5PsgF0XqgC70Tpr2xjc1dZPzY4q9Pmg3BP78oIgTcJ5bi9N0x/V3M2a0Hi002Mv6EZP
MJwj2A4Qv1V10ttMVQlcCqqMPZ8gUBp7DcJwiIQoLilDnbG99trj4mwDSsm0JaPalEYtJkWAp9vh
teYIUfe3Z+iBhSKes7Bx9MtL0GwZ5H6m7WDxDkcssCmDdiaHWxYZH1fsmGRpBtwwU3pnt3ap5gmZ
FEPsJFFs/QST/nfAfT8F46mdZoRacjC4xXfaRa7upmwmjSrOWcCat9jCRg4aZKr9qbW4jQbUseA9
Ykjm52jRnfejcZ74CfEy1XimVwfXLp9cuW3dKU2GoabdMDzH27Yygv7z5bI51DwTiqOnO41GugcI
HDnCkbnJVxLxwWwla8eFOIxnldu4PnmhL55g9s6eW+Of03AKB9JM3npalIHUzfK7MRq0JKMs+pFQ
UAfIGkwNPLV2RKr0CtlQXwO00vscwf0w/GTAX/cOfW9fvvTQeglKSoty0w7NPTFzyWkJl+7Rh00S
4mutpks7jiwk2l+Hh3CRy0gmN1FvPwNf+jZt0HZ1pqwTpM/GLMGau5ZxG+c190T7d+O3hmO1zhUK
LgCe2S599NaWRkR6/d/CxvyjLxAAsTeMGrLQJRiIp7jNSN50bucNlD01znwVritOElBKpXtE0cqO
dqXXRtELRAL2lHlG730dRnvBWlXxILcwNUo2dDtvRcPa1o+Ff5DF9HlTNpwK1E3dIRygXQkYvdmS
2PV8P09N4kisZHRrpeoLHH2zciREFgU+cMQ29NZ+zZAGlZGGhQofLB4z1u/G0Siybm40d96kFpji
umAYiE1btRFgD9tpXDJxz7N4+uCZtnAjFnrfLVRVtmXqAFvuS5TrhVYuecGefGMjdIsZvHHqFXb0
az/BHeyZ/ICCvHwgFE5aDJofOF/VScMAdIa2s4x90+lDu06XTACNkKQHIHLrx/IdAnDU3DZ5JSRy
epVDGBjRSVjNabKc6ZapO8+z16SgUpGc96j1WOOQsVKAbk8PE2PpY+chxiDSbPgFuwx93RbYXIgM
w19RIR+RutOTAU1cRKjpFU85YgpN9gixABbhIH6Ef3/1yUblpSmSH752f2B6ThDEiY2yQrWLf48m
P2RVFu3gcFCIcZvgZAI+WVoZDfAux0+4ovITG/qsUm3sLtKfxMsgQujV41zsIs+X5ymAZBlqSIQV
bY3CUM8RFPmFfoDKIHJ71MFSITOXk1kNuHKZ0Cc7FgMBSrPuYKEW6KsyppqUihAuiRoEQyY0zqDD
Yot3ouCKNNqexzBCU+/0hIyxba6tRklhiretad7lgCUdCnfkQpIhLerGG/Y9EolLGXrIh2CsQwwQ
C5bPLTDDy4yMriObw+GK8ojRKzkE1CuBFU+hoAqKv61M1fDSZIzji6QbTs0C6azjoxdsjnAfoSJl
00rNTwiq4l/rjNxpuAcjRG+iVXR9DjkLBGEcpgIShstvk+HFrWPwuEOZw5vzti05O0VDCg05CLj3
yQSRPM0zuwebhItl040lme7hTi/8s2Mt0owsPbs88wqSUPj1OE8Gj6RQXP3qAOsEJaD8IK8BLIuH
dF2ieNf0fn+ZO5HOd36gnSPIxzwX8Iv8ytpOhWenw/tAdfxB9+Oe34oleT/8HrhfMWOivmwoiunL
cJDzy8Y63xGgS2egSAJJKhgRux24wY2kgrd7NCRwgPOIHYkW55IybwWST8MeIm1clUCzHDtLGj2x
JoR0Ho8JlTvkpBYP1MeXUzNEqRWk6W3/3QZztxCoc3hIYPBVc4mykWYq8wkCiIoVAv+OLoxVV8E1
FE372aXLAnmLH88lCsiG9qWd1+ynH8xjw/0Z9v4IjvJjPGGyqvANziHZkBk6vsVTNrVo0NajqguR
Z18hs/4FQaeZIDGG0uaeYpVUsGdytpAJkkyH7stbT5kNwbocuGLeBooW8RC1U6mWexN79i8PsqHD
Aeq9MXS+VisepYOn/bCGUg1omzcPJqp1MqZXE+KlRTAMagF5e17HMT9pDhkTG827olTVUxAitwqH
KV3KoJBQkLMBLcZ40qoOQVdo30RRjRenfMFXNU7vDgWhbbmmvgsqcFgPOmjOwxiu9TQmzV0jQlN7
Te7RasiXzu23afH8qqXCh1Re0LlER8CKJDSXtD2RatuO6OJhJ8tp6KHrTx7mJbQ1NkFFAtb/9CxO
CXqHwnvA5dmlWY2F8H5t0WrjwbIIx9tgvgEkqV209friC4n8g1RXPJv4I3Ui0XgRQPxDCHyXdMjI
wbeMoT0S8WWNErovFu9ZOZ+1lcmYPjH4VXecq9ewTVEJvnX090bXg9+JAQXJWr9ldnCUGJ5H37D1
2cOSj8FffLHToe15ui+s94iVwxWEDWzIMYM377AuuR0UbcWnlIFvauo0gwfH5vYVJ3e+nGbaIEos
UXY3Cpu/UtzTPTE+1D4V71r7bTw0UUVNLz7tZg3E/tG8b0yfoC5pirxjMUb9F426rpz9VVES6mD6
vY1DgCIDqDuSCFPMbuDy1HlLPKKYWiEKbnPJ2p8Rq4uTErLNdKsKy/uPzRlYCaPMrCezceSoDXbZ
imPuTSiEabwAqarbwmaQY0v3EqSbKWC+h3RinyPzciitRS4hQRFo2l7ycEuSC03iBeaFbmDRQXEQ
bKaInC3XQcbDfaxa6Uq+4rgiNB1H0sBnOFf4/0z07LIbdQTpIec7b5LQKtu2sFFIQJ7IjUTFHK57
2DCnchay+A/jioFAzvIqzF36zY0wDz3UNnFNLSY+u2vxjg0rqm6Z2p4Lg2LUT9VnmK9jqY44CawY
SCGn5WtDP2FwWBD40531xkayCO6V/uKhCEklnXzs0eDxp8toyAhqlDCGrk2cvMxxwjBYLlky7SbZ
4+Jd3XoRMo71C+4RCBl7v1XNzhv754CF/XiaW7qZOkUQzYy/BKkVbteoWf+RFP2XtbXTtbDTPouo
gCN31R9pEox96WmavyehwcnOFSIpcU9odZ2ysbtrGpZ8C5SIZcSgguiXifth3lE0ASZ1hzyQuRYa
A5VQ6gEkPt7iiBZfrMd6VGIgfoR7DpK+NZ3nnW5xpFRmSVDwGA2dQ55G0oSYOwvPJDsksaIIYxon
5tU+Li9KAh/f/d63HXI5cauiImruOOhqBJilJQwNaVZLy7lFS0ORlq1nu7iesTWmn85oGe86dImi
1mea4zeI7VIDbfaqux0C0MVKbmVxjwKwmawpgm2XM6Pw9KVmbsHeKTjbkU0oxF+FavW+HgsevGKC
UarUsbmNSW13GIwZ7hvRjt9uzXJJAo/57ynKL7FnGToUZz/uxoeumJJ+z0CRYIqLRkh//MjUDdTq
/JJgUyuOHKJHXPx6Sv2PougphFLB5F161qYHyKube+V7rIXtjY2vQ0tXVq/tbB77Jpi/FeDJctqi
5q8epKm7YE1JVlB/wNPiMM2CKoquvW/hanKBHFv8N5soSWnL730XSfuU2Lgv2yDZIjJtiW+qBsqd
fDezZuCXBZmTEjNphiFSUg3ffbPk2I4ai97MGh7oUO6SZo6bekGO/TvKOtVTsTVLig4Tyw6RwSHw
MRaN35xgF7Qacz3UnBWFB1aVPAkvmQd5ANorT33rd/tgwlRDUunCB1NM8G+uzbroPU0wFRDwgJ27
DAWwdRSdzH4V6IG982124lQY5nVHjc5kDL103aqu39r2jMQZLEFWuQhAtUXo8VptitHnHH73tXIS
hO81itk6EhnY1B4942eoQwjHab7QDUvag255wSuv4KGCUSniv9sByYxIfPabGnMurjJtp/lXETed
R+bFS+8cz8MdJKwYa1TPvceV9hq3FEgs3ITrU3oLLFoQkVc1cQTCkrP4HtFz6RFIjH5QfXcLlBlG
0nvp8JGhLu+MESQ/FthXnpFKQz/7Fgls4KPygERY0nGX3iow8cAZ2RI00KH9KA+drTpkSZ7NFPgY
c8S4S8NBnxDqvF1ZjO+BOnY/U5DXhYeaqAbHQeWGZqX3WcTj+RAGIGOe+6mP/1KYIUGvS9OLQ8G9
Dr0oMqMAqowJsHMNhaqGtE2Hh3xmG7IE+jGFO5bMmRuKby8CMdnhXJXdp7FiOiuJ9+6aTV4iDpZ5
UKsRf1gOcZPvIJ9sKqBYz6iNe0Zg3zsvkj/e0vjvts/wTgbyxY0TABxPPQwJfpTfP1q/PYgczE7e
8PW6YN57njBqg89KLs0kDkmee6jVad/mDvceHLHSiG8MrShAkI+Fnp5UGPyIgJ/Dxc/KjovdqN1X
SD0Guch8bJvtCbRCQWbdf8lbMZmfJe8evGvEJOODykfousWvRMXPzPeuFrWx57FtKCA1yO1SOl6F
0zcF6p0t8JCpYPtKxvEXrGh+lWcsqcU0aQLHwUyoSH7LtAv/9OgMx0FXgORQ7ZcLu904dGevmADR
FMBR+syVydIyMhdaAjQKbw/MjM4LrNQk0LA6wflzEBN78YWSwGEwdeJp/7GA7klgwifKxzelsREl
eiNrOi3YzlFe3bJOo/p6wp5z8Lk/JgxPU2+T12KYNrkbpnXBr5ClKm5fuy2CCmJTZ1zQ982qcMdF
60yKzV0TWSAfK30CqHMZg+FohxSdvcA9+gTnVoCdAuxQ1WzdYZK+PlrPQFce8jrz3Z2nh/sIM3zT
8ZRsKXhkKJIRDkvPNvXEZZi4j8lgvPqmx1yS3io+oq3uFFvqTrLiGHKH38RNVwxcGsXPhtBksDux
5OnOn+fXYs0eVFCMUO+1Z/hWXnycT6AGUEnzKufkL7it6ByAuDpZgzUXoI288zq53Qepu8esFZIx
yw65CoCjzX7J0+anHeIE7QzbF/jrXwHCLna2744j89hZj+2DcSOMveG9mdf4KerBSfjJqsgEYxbc
O+N01AhWOaAbwJB0AkKVLXlEsPdMdyGq944QP3wU1KunCb8gbn+CwfWEsiVbNptny0Bme9f39ypI
3DGl/GmEjaXCEtng4ZPsPHqJjnbR7TtHsiwsYeYb1Z8xCWMsgii28cnYb1OFtPeGhL2bj5DgXRFM
+ryJHjCSmdZr0Zn1W8f5ERnOb3B0fbJxOQnYDvdRt16BJkiCAOSnANO7v6HYZDVQPguUHkRTkBw4
GKUzDWJ0E4kEGS56W/Ccme2auHA62Gzas1EYgmsIjxNO77IPhX7GXzMhFhCvx22hPmQq+JI9pl+I
zC3ppikjgyf8Q6oDFBSq8DKEdrnmQNTIMnUvKhVPCW9+LTnSPwrc4Jg2AAz4zU8PGKYr/EsqMJk2
jM34XBmuoaV41LkaTiONB0wjPUrIeizSemdv7dlwrCQf7eq7GgjIdab5Z9TIuzFIPtF2gBhmeFtv
c9FS9kVrCVj7XxrCwbJl232ewa2+Bvrcpt38WVDTwbHOjrKPT/4sc4LusLm4opTQYo/kadjsmIyp
d9AoSU0OwPkBlA4JFGS/oyGU/R9VBHa/0a44synYnvU4+kRONHxUNI9e0o1vZzO0IXKo/fcCa9aO
Jj1kqQjvqdCLwGlp9WoPFpkN7yhj9clg1myXMZXVC+SqT7qh2ymaGoHX03n1sgL890OVfS8CgAY4
k52ZMBZRPuGmMU4+8yYQtUIYBFR29C6ztju2gwzqjPOBzBPAN85OYze+5GJ7hHXypcWcT+QiszuD
2lrUmsH4jYE0jJEUOKcX5D0rmBnTpqKMGZKgggCCPWpxxWUvQTfLEjjTQAYWBncSQ8ohFyge9ekd
XtyUdEDmCHRJ78rf+LHTTBzE3G5YXfhWmSkTu4AhUlXMlywCOiE6dl24/7rK9ODraapiwGd3MKnL
Hw9U4KFd3AaeWdgqV/GZDTpBvbc7DsVytJk7aSGa53Za1nOLaGpVZV10bFNskE3U6Q8kbAIy3Pg9
sp8PnIruEvV23qnQdGeGMvNfyEv7HedbQpBYjkSDfH7dELL9AirIr6icutrm6uS4Q9oL1S8qE0NJ
VXhClSSZGGpI8kgM7yHLHHHL+N167fekh8qier0WiZurord/O7wkYweKjXj9KGoW46TdsDVinYyA
b2AlxU/tQoNXadFt3bexItaijhVb8R+OTqMMholeBfsE58iRxf0fLDi44D206UqBDiP64fKmTIL1
tRUSG3S7vKbxlP6CTCCq8ezhl891O5SF6S63pIENcUd/bLLtqcs+Gza8L/hAkVWE31nKcO/W6Rh3
6dF1zcU020/oG1oKCXq/sixCc2folvYIQkyUeilAJQE0j5E81421dKgjTcZhbCuwa81pwTH1FvnL
B5+TeZfL/C1r+C9sJ3+jbbl2tx4LGc73mAvX0kQJEJ0lKqH4b6qBArHBz3zO0xkLDxrcL0ptX3GM
A2jhMoPEsqvRqHQxUY72GKTUhl89R+0oBIGRa+o2n9HnNUpYawBksoGIJdNVrLDfMocimhJu4OKG
t2VXS2d8mzm2BcS+JWeIO/Odm709EJhs19Ji/OjzMb0U+Jb/JH6jvwIv+fA3DaUlMhTWHG91z/UV
tcqeB8IxaVgFbq+4x8Q1RAcEgjTIrY1BmO8mi4+gbLpGvTnYKR8p5zW6SO3JtMOUkC3PtldEPK+c
WFSPzyCkvJQtpesnJL57UW/GqwGq0OIzTjbR5CQex5k/mU26ZLcEauE1NilLn4QXJn2ZzKBr1sTk
J4Wj428HCP/iL5b/hOncLgSeL+Zek643Pk6EbDjkMtKnTm22J0tgXdJd8K/L6JUiQCY5Ie3IrwWw
rZbQbo72QM1QxNR3aHJt0SHbsPxzFeLSIRRTILYJF2mPPsUpXEu47HvoU8Y6HLq8tghMiwhscNO9
lycX0Qzeb4Zn7SFAjhoavzQaXFZTF7YB1IyCXsR1n0ARN3XQen9w3NwPW7TrszmpdN7CYE2lq8xI
y6FpeAwAoeh2HDU0f5LQ0gqvTlw5SEE/EByDS2CxV9lwmLPHFjGGG9yzUyQmzN94wpCIC8V2m4Ay
UYkHfOkvTf3N42dY2IMwxbIZjRYzRdTWHW/6rCOT2aC3IYOOOoOXO/TLJOu2egEs2tZTbJqPaeu6
b47QNkPAO7uA0GFMd0val3nc/FO59v9CzzD9DM+z+vmZIWj4/0DFACHMf6NiUOJnYF//t+oB//8/
FQxx+g9ob6FcgS0eGVfJzS79TwVDHP0jjjOEoiB6BPpJ/NF/Khji4B830XgIjvPmokeS039qGCBu
gMULOnqAwVBFQMbwP9IwIL0VGoX/EtdkPsIuA9h0Ua2ZA59GQsK/ahgA+s4rRH98h8GH1a2eaIXk
RrObNpqVqHlrQWBFWONYNr9ih8v3oUg/gXdWnHUXinaw0mVvAvcsSKP3aE1PmiJQDkt1h7zlGVPb
OMmDtQiCXyMX1y5uiGoH8dYBaLoDy4n7GQQhPABlpGALCArWf0aimO/9VtdZvz026dRU4RCFJ9cF
oE3aLwjqw12igNFCkXub7DlGd/fdwk9FYq8F+Y8qbQJc61nm5sA4sqW3Rb+hPgFVlBNYa5nw8IGq
QJN+257mOdm3puUXFg/5U8rF8mj5xktfzv0O+FGAbGE5Ey9VO91443UZn3WDFDvIMyJw0o8hyD+C
sqsFkIgzxDWFJZg5joCoRghiI8wpKi1etT9dUX+SAKjv7qclmjEit1ONvPP+Wxu0HQAkPELwCV5X
LLoMhgZQmseOlq+/wJElZRAhYmsT7mzCACx6AAwl6Iq6Z3be4/rlZMG9e6e6Ahlt+auOEamZodCs
0/wVanh1EJEJHkO9pLsiAu5mAI4ipg7D3q/RrIYoxwAegEWGiDxDBfZ6nLfsffL0D7LSDBDQIoSg
D10QcsJ8gQEc6NA+sWAQBfCZgG6fzY2MED0O3Rv8Q4ZkeQ7ZAApo0O1I3KheMx9YbOJhj86z2f/w
UqiuAu2/FvnVz+n9Cu1wiqFpmIonlaanIgAGrtL2nM56KmNARaRFOynhsATNK3iN2DJJsADNb6bP
i3s0zA81to9PEcz2Ox5DfRi8/tWo7MnDHr2VCd8eBAcQOkIsSURKAS1itiK4rc6hdmsFKSc+R+zP
89ZkZ4TagrALzYgGEu8haPjPUPT7bnVdOYn0FI1YYnM+b2AauvvGB9EF/B6o+vLN/bdR8TeVd+AG
ITL4ptDqkYZ1M3EKZF8sbXMNb+5M4Quv7jyrD5mj5s0gd+8EedO6k3gka5g6n3Bne6XMETsWDYLe
enYhJfG7pFxS2/ywHk8MakRfIVmPdoyr6D5CUWAJ+SYGMYBHVT5s4aG1iu6muFmfblAdkjiEq1tc
nUGJ1EIsgjnjd4V0EvXYWXeBTnYXbwzUtOGlaY4QQheXXqcML2n/ukELWeL8Knvw/hS6+0cojSZ4
lnNX9rHfv2YG+C0dAzycAeclZPt4UKAHHaJWVAlibo3KJQzyaIlfMykek3D9LpAVfsnjUZyMwwDr
B5wBmJ/lVCb93INwTjfAIbg++8ofMnlhiVyJaEL9urAYC00b0hMkssN7h8jdB0TryKBcKRQvFso8
wnWy/PY8Txwwuk9DiYyQHv31ZnvEickrFsyYcmLQFa+B1wTXboB/phJrgzYvsS3h7YFJ0WBLubvO
Q2rR0pQNTxn43YlgQpExdg4JcoSBii+XBuWFxPFl25stTHZWZhbYyS2LTcPM/okGeHZaJqkm0pkB
L9LSbkWFJH4R4s1U0ReDwuZdZVMf1cAgxp1GhO0uWLkoVwDjh9Dr8NTHuRNHnTqMv8PoF7vAaQqL
B/4xGOICYnzfOyOLBShw1OCjZ5wlF55L++BCgzSnCOAR691y3BI2f3M5MtINc2PrdRmKI4gAnDCe
7L7jJQvKOVOAPpy3AC++ERzAh9PmoiJB6y0BMky8MDVvcFm1EGwBhCnbDdKxLN4yEokthkRpDPBr
2m2rokgFd2rRaK7Ev/foS+oeo82lT0766i6mif2RRaoiUmSW7lYF0bRfDNAYsck72jV0osxmED54
7xCXJL3hz6qpPPjZMp9VBCxWBDaEVCgvao9yeTcEHoAQHMX3YeLlH4Dk+p03zBa+4KFtCXS0LaQi
XCD1tBfNl4R7JiSgnMwnt2l+RRPmfJBdoB/bHsQhTUy/b3DElaFs27JFIG2NsKj+FfpVb7dswXJM
EwTvbaj+rjvcq3uV3OJx3RoYBuhjTn4gAgjOCwQ9nzPOmo2IgLFK9Il89VADW3YmzLEF3IIhkPZM
KSgl1I2n5zl3+tJoD6lNolgByaGNLD+uADDKYkRtAg0Bjyd0xkqFrnugGxiIXcwEcAGEB1SL14aQ
mGz6PHZ0w9hI0zsfmZvvOWXbY5v43SNr2q+5oUHdrgYKvB6KKwBTQ+0WHld68gKsJGOG+mmqv1eP
8Zc2QsBMtIThHdSY+OkxTLcEloypXtJkOtJgafHuY8s5SD+ZamzW/YPXLhC0bcbeQxH4mkB8B5A9
gdkga7BVp7FAwXSWVTO3du+yeK5GgdOun4w8d8vaE3QDZhWFSeAAYTWaFkXuHXJ6y5PqxuhzBXFY
QkIHoiKa8zryIKjI2/UvZMPivITACCJVPHpOmNfEg2cI4Ri1i+wuGOdfjYdre1oLii+jbszgjqbx
jxB3P7cs2q2RpKBqELCT5t8KrNcG/qprsgoine/RZScH3y1Aub6KZx2SuAkqwFNjWQiOnQ9JYkTI
EFJHBatY2iZ7mIY+QEM6MqamQezDWObJ8qFvgGjslgrWbXfIp7D/MXrrnlA8x99mB+B40Ux/NGmG
D8wbrmJNIaDiQXRBWD5a57MYvQvOFE8rtl0gXUWyG1NblBCj3jTQ3D9hhniKgc13FvMWS1Cz4oZd
kHmmcjy7ipjWQuXlhpex6izkWiNN6z71nlKhGuJk/ES9+Nfqe/MHsth/obIrOCe9ZAeGQWtaDlET
Vnmi6xjb3bFHpuqEdMZyWG1fz2Da8g2FPGAn/npSVJTiQpYDlhjkfkRQ/jRQd+mhTGN+iGcjoMWz
wCVRY16mMmG7XMgXeMCnQ4Y6UZJ0za6D/htUAiREq/zJ8d7OVj458bxk9oA44l+QGuxoFN0DJYbg
EsGc2bYCYEj2S/HHjeuTUkjykIhCIwiDCCoDfkIqe48OnfsFQ9fCIAqyvnnQuEk7bvq6HTTB3bqf
JaDsKHK7dAmzisGSeYcA/Prf2TuT5riNdU3/l96nA0jMm14AqJlFFscSuUGIooR5BhLDr++nbPe9
tqPPiTi7u+iwFwqRFKtQQOaX75hrkFO4Il/FuuqIXpZfWl8PG2UXaBGUOYdk5iMNIxIitEznHXXx
zlX2pmKKPloKwCItf7XxrQJ3eia1CprekU17j2Fn21jzLxRXryOxJCEamZXZqPFZg36HZO5sygER
vDRNUKl+3Evb7iDPJHmmqUxQaY3im0af4c68yQ+BeOgstnfkR4WrR9G6GefrXmir9eSm9IL34wS3
GT3WEtTBH/AN7QbsBv5oIkdJ9fohttzqaJEd6FcN/DUtmKe2G4agTFjQ3SQQzhRSH6bXG70tXlZR
w2BEJNwtclDc8CPDWxLfFQ56V5Lfd56W/hrm3ApjqezDUOFkoI/QDRBDoM6Y9Ymtw16vsUf5BKLu
8YzgFZn0yjmEfMOTJzJ3P3ixc7IUcVd+7or6SizUgBu/nA5WhyeEl76CMo8GVY7kJnddJQLu3ehV
i9AEq8JzHkb0SNS85fWRw38SenIWPnGfwm9aOmOspjaJW4ZIb+vkwdFqoDIK2y46hPUZ1xHy/XFs
n6LKSr6ZbG9bOWjrqSgBwNABuSUIvMaeVs3LC8q8lvxLhTav8ZAWIN1eg8Z2iF80IpNBGkLOnIBM
+iU3A7NjGO11GE9kUpn6OaF7uemc4F/b9dKuba6RNlbp97UHV+s0TXYky1hHzRlFQdOSHTNMmrwi
YsvvAEezS8WMFerVMNw3MDybQQD/NuS6Pzp15vjSKMQ3lgD3Y8xz6wQQFweeY44nd+DyTNIYg2XJ
v0cGI7Bd3hgLpxX7uJ1yiJCvMgbCsaMxGBv9zW2qXZaQsSJ3y5pe69Q+uuuvCIGNQSOK1NIJZBhF
wCiBbsfyrhuivczicyRZiHNUHFkd7VwEFLlwX2jm+8m03R9qPdF9x5zeO5OytC4bHpL8sujrXreZ
p1S97OiPuz2mS56FXZSpXTchV43c1T1EXnHjCdhX1ZSrB3ssGf9XFcihvRSDGogU8tZiY3fxtLea
Of5GocVwnEryMYmNxPI7W5cuRdNNnDLbMhpvZE21eFFRkUVsDHb8pSHQ24z9AO9sq7pmCs8bTjCl
szHStXhMx8SmhU29WFVdGH4nKBf0O2m076NEAU0b0NwEUdG2n3Q99Ruv0sqgTvv2W09P0gwSFVW7
pp/TXdGP3QbVx/RTloLzc9VE3AfL1N+ZgteWN1Z0Fk02b5H41G8NaXx3sq1fcy0bnmUOXtXqAp66
iuf+jj2RzQI06jjiMkxhV4wb6xZR5uMvprPMftxqsQ8qrH1P+1HTWavRCLV6gxbU1eqt3U7ur9k1
xdYdTUDsDsyQAMCyJ0ty8jZWk2cEZBTdXZXmkz9bzbjDblAdnCGp3+g4XHw9q53nuYkGn/hitc/V
oHaDBxyWpVG0b1FsfqLAjU90DHVPErcH+jWywlTRJt1RWWWxs1k3DnqfGfTGNO2hnexv0F23Bjou
m2bAhllT0fj0CLsbGjWmb6q266fBrtcNlgOEgkbX96Rj6iNcY6/W7yuIdUcSkmPcJxnWAIzJCytz
rq49K8VWdH3DmKKibRQt0Kdkuaptag9U09Iky8SSunc18xcn9qnpAicprhgr1O0J1d8FvHwJAGgj
2Uav1gcdKlcOZciLXvFkNEfyYcdj4pbalxONJeTLAE0o2aJP5Wr1BFF1sbhXWlSj6MFpv+mgSo7l
XJztxWl+whD9NKlN9tebxCDni4FRONU5bW117Ds4OUTa9sLpEMY/tepb22MnXjya13+lmecEmhOv
O6LtrXfoAjYDMRSP9LTLk9T6dDPG2viaSVPZ/mjZENFJpnjMy97ihJtr/c5r1ZTCAY/2e6ljD6dT
vcoeqdZDOu95aCJSplwfMRp4Uz4VxzyyphMpDBYyEWP6oGGZ5a3WFjRnXKjhI5HNTzq15KWdjHhH
ZEd79rwl38wQLu/ZahQrG5GZciMk0xmr/BJ6y/Jdxuu7sqJLnMJ7g9uchoJob0D4P8yQ/x/0/F+3
9NJ/jXpiAvinbYvv/wP19ORvRCnTjEDoHk4Rgkb+L+rpur85WKYkWmhDQ97tYM/607cl3d8wBMMu
YPjD4Wno/416SlBU0ub5j+x+vN38e/+Bcws44m+gp8C/SBQJDdr/sE7GUcV4PVjE1qDOOlLAhtba
oEI9SJlI94mL60i2mvPVoUN3GckNNydR07YXPzXAlF7Tws3fhGZdExOyxU+9BuFgMRAGtHXQzWUo
mZzkcQARKxj9YYVRQQv9kY4I2YSJVnjvs94kH5PsCLAQcBSOb2K11MD2Rj2FTGnc53XqLbZGzq3x
XQlOcezVHD/FjcPApxXLwPIrRpuBFN6Ttt3UZGnT54YJUsZvrSujZW/AFeMjs29+3Ey2FESazXIT
HC3pRUhY00Bg58AL0zleQxEmEfFBby8QGtg1cuTCplu95KhhHlm714tZ1dPR8AoazYwCXpZGT+hV
QvISfS4+lB0vRxx83p2cZLq3Z8bHgiaTgG24w3CV2vVnNPbVlnVZBWhyp12uJ/W5T8r5RARzwj4m
d41nmo8xGvBzC8sBnUbPLBguJB3Re7O8Icg+6m6IfGG9dcDSfuvOEbrCyd0vFvGZfmGn9nuBxHaf
4zu6AxFuT2Vb9o/IYZ7pk2j2URQD8pAyvfPspQs6F81RbFrnyjbmH5GStx7jZbk3Wf9xpA/LpsiF
+dK4Dvp6jqurz4qldoYtPPY91V6HQkNHVGQdbrRpcA5LLWKwkcapDuROzi8oGvQHFx7+psR1ts7K
2mPX+fq4cmcyz+VFvyG6Kp3DRSMsrVkb6StdcZBse6/uQ4CidWcIQoNnUZjcP1p7wnuxZ8ePwbgb
7dCQeRbWKjdPSayZV7LRjFCZ2pVqXHUieMY8T4Cz10iNIGrr4N0Qp9ZAFtAuQYxyOFBJl9xUJ4Rv
5okbJKV9zZjUfI8wib2DKj3jpmQA9NvZUQn2kYm2DKsUnNoE2G/MFOpGBJ9UvBnw59r8GpIK4eoE
G3AQU51ulpTqM68zgToa21zOyLPEyRhzE4PFOEIP5ktX9mHaMqaicp4R7sRA8BeEPtFTuloVELml
R7zeqNDNALLNeBgXFI0Qo0VUHwasba5vYRFLw6ZYaOBOSv2MkmJ9cyzhuPd1UZIeP8axfld0lvaS
erZY6ad1p409NJX0LUcz9SeGIDA/f4GAY3dvM8hP0Ssp+Mk2Ptp5jsKvTKz6ODXzvK2ogo1Dpjfx
KGOnC6kucHYaTA+P3dRq50VYAyeWrDmnsncZKRbkpRDkE6Yb+OSdAatR7uHmOH3jXjqLkWoMhz6Z
E1yo6YW1ADfzTT4ihCQm2ANDKHrvakkQzw6JeNV0ozoXauwYhQaNZK5asii1I9RoZY4TqlpvAotS
1sGgMfmXs3jRY6xHZRcuzSBfBsxHExzvIPUw0eFYN5ElZuTbUdQ9tKRExH4d6bGFPrSR+Q6CaP4x
CqdATr/yyfWDKC5JNmAfK7JV+Rm2g9if+97hAIxX+2FFN/hY29LB08oZBbdHjLVqGusDEYS2BYE+
idJvssLRfEJ8UClCauofg5vV2DG9qTouy7QeNXx/BQGcM09qNrnmhZtrYZJ12ghFxtpkjNmdaH2t
y7ywZXep/CJVyR5pQHJCjiQvQ5Fxz3EWLoIC5bIOR6Pk3aJyDVjTzTPkbK477fCuOVS7ThzA+ikv
7q1Id+401eIFKkrdPvTeYoZlbNUbb06Qxst2LB9V3A9o3bRBHHShsMNmlZueXCvt78Clums7zGrh
eUQdDEK/PNW9BMd00mcbB8h7g4Xm01UT1AjXniaUaJ5+/r4h/0ejCasM//+TYv2b1Xz3s77Zsft/
ftPt9/yXIf1/hpucdJJ/N5M8F7X6nv+div39R/4YS6T8jVYUB/EvaRkMJ5J/7A8yVrd/u0VKEfoG
8kKq9S3F4c+xxPR+w4Tj8neSrL8bhftfZKzp/IbzWyfOFFUAP0Md2n8wlvCDN7L1r2Qs4TbY2S1+
B6MRsTO3r/8lX6HnyN8VoJ1BBDievOOIceDRPE1pG6GooAkaeWMtY8/GWNcZVvHlZqig11EPHQo2
ENKymgY86zqqx0KSzB0Z2ceC+uQQTbJ9rycOKGmpe9/iMprfACfZDLT1xWqs2i+thSoerDlANp21
m5Q3I+F38p/F0GQnZebJt8lR6xPBabhvFNOJu4q91mKwdAiw/CFNpDcQYOqtwf7gu60lHqNmEHdN
RuAajF/fbi1nKvdSW5IAtRUW76H67LQ3xXvI4w+CmlG/mT+mrLp4+SUx35ooKh+Bi9GWG5R5rfEt
ynIyv5rYKJ/NPp0fJsxL4MA1Gh4HoeEn4LV8Gp16fXSyxP5WLUhgQky95U4S97IvQfUfsyK2D56y
h2OmsbxYljscASoD+HEcBLPgADSCKUW1yU7cFPa2izVI07G+EdlW9M1jVLiPTAgm1YR9OU+4prAG
lwtQCllgK/qQ7HVE2szxDkO52thaMt8ZbTOdSjmtWzbsIRwRht9RKhPtIrQYdm/9IE8dk/Gkz5fK
sWZkRZS/RLmEoTNFARCaXly0lCGA3LzVmih7JLj7TaaIjGf6RU9j2fMWipGRM+77I+2lc9jo/RHR
N9aHzvwSLm877SyEIHb1ItBynQnl7/yxHuYd2WHV3SxBEPFLx1dU/dRDkNUZtHZvv0IevYMBWBcx
ACuJ1jFQNyfNDu3kzFS0MFi4FW1WGG9+RBkWKEzynMStVRxlUkbA7kb9fSzf7B67LCxs92gTj3Oe
jIGSXm/4RUbBIvyiGXUwbaijyq4H6LkB62479iGGf400A0utXIaheHJjcK1ZqXKP8baCZRuxzi4x
n8cwD2865PTbDEkeqHzRrka/vlpaocjdLeOTwuR8bOhb2cLYTOim6gDMLL3B81rgTjB5jdUNSyBn
OR2jqcbzZiTmR2NQZdXfEiATNJXnm+RnYyBz35GfCFVKb/wDCFF7bjz4YH9oEdSFIpvfKzkve0sv
iOqsHDZOteBrQwN8pU8+AmdP4/hQGgNZPZyW9tFC8WiR6nGgWst56JBu1sGQe/UbWepLkHfT4ldu
uWzkKpMwnqVzHD3sBILRcQMyFb2SZsQdnfXLSSrZwit73Y+B+R2oTV9DQpf0VzM2OrJnU3AcTmrV
sSsa/aBrnbGNs/x9gpf3K8AUiHyyJYo4eyI8F/ZOaybvi7vn+036D0wzA1BMtPkYvcv+vxBJpU3U
P/bNWu0Sc+ZPREdt59X+WN0kGzfaIrwNtQE6j0jGPKNaxnMn9g54eDVmsBapwrraOX2SDitQLix/
ol75oQI+eS5RgR41py6DpGbPlng7STugkDeStDH5k+692BkabSPuhH/LLOQyCQgBO5LiME6SYp26
kXvsZub3pCJiAbP7ikA87oJC7xuqZor2xBlNPotUyk1cmHdyrc+UEaTv0naf+jp/F2Bfm6bO5b1j
iuYuSeLkIPL4eV3WZdPgZUhIsgpcBw18wSPty2lmqp7UGHKmIjKiZVTvltvgLCYGCGpowrie8ruI
FNSAHCXnE1RxeZ2B96gFN53nqu+JVeu0GONVZG2yEey+ZSO6I6nC5JkY4pLnjNWXsCHtgGXyEuvZ
Zyr3pin6zQIphiPvIxZ7mxzg0K4lVHDubOem/STizqy3JRE3SzLm+6QtqS+sRCqe5JCvZB8QjzE1
xgFdwsa6nRE9AhVAoeIhzKEZSHOge0E1U3foCtn7Xj9dRW5lGw28MrWyoNIiy0JcQxl3nF3ooyJu
whEA1bk6xbqsDjCEEMxDJffe2j+bbvqwkMQR1BxiN2jZyvsxF+pCXnB8JUYXSFWKj75dUU9APlxw
zBkIAqpNisCtspxDK6dh3zG7HyfT29vo9jVLDs/w+Vs9ycedoHzNGdrtEAvt5Hj8KcK232w0IDgU
0W29jSdxnA3vl5FlF0vm+aZrBaENqI00L+aMrE/6fUaK+NG00zZ0SovyLEr9fgw0voRuz3Oa2c3g
U9zkx7aFTSPXBsySpLr4pYHVoV2aXxQgvCeNijn0lRKFbxdvtcII8oHBLzWhhki7SfYKsfd+lcJ6
T21ARARZzkbYzoJmxDypJnY3OG44gY+sVXOqrCNe5vmQuU67jde8vXOb8Twv3XJ0So8ZQX/kIdvq
NjbFQKboMhyofAbfhxFKwbNpR9/UUhmHZZ3w/EYxsiJy9Yl2UJyUtzZhHH5a1MkvT0WwpriV94UJ
OeushnZfT8UHQ62xi7XYOdj9ZGA+6H6ppCi2buIByM9e7T7nTWQGlWtpAVaG+CQIA9/1g9ObPkBj
HkYisp7a1TIJZBubC8ydQ+NGtewWUmmerCHXdhN6zuO4DtG5dF1727Zjc1ghiU4JJ8ODQHYRzFOP
VqPLOBqpRAZWPaFlWDJ2u2FNAYy11FxfvTjNat91m/4nAXArIOVCOErXTkRys098gkQ6Pul05tGr
yGctKjG8keQ5XkA4U7w4y/RVNQZWqxUX4glRaXyG93U3tiDnm1JTR6LZMEt7b40afGyhtQeEVM0W
43xoZsnzjUb6yieTC8uWfSg0EmiUMSgoA0SrkVbpfsfFd2jfsnGqQGA/zNmCA4AhK0yEdPfonOKP
XsBmpe6BzN3TLJeTjfo7B363W22rUbVhNBaMJVa7PB0PbVbtsbmeRlfKoF1ZvCcM4NskK85WM5ET
guCoVtSBCHvuQ6MwwpTGirvaLc1t21dETKBn8KLmcVG284i4pdzCq4H6x8sPoYkDfaD+isaZyNXL
MpzSW4VEne4MDmdOFr/POc4Ta67PWlrdu/G8Aicvp8ESWVBzI+9Gq7vq+XomKw+ooeTEqd00w1MX
rPjm0cR+9/IFwCpXYiex/+p1y0G5AAQxD8WyVtintLD1vB8JBb5hknET84xsU+oUQgHXs0vceEPx
1WcrPjjuJynPqD6fgfqs0Fg7Ahvw4i0L3GfUbW1QI46xurEtMvMuG/NXFcPO2QXOBZwV/C6mrrg+
uUuBY6V68FAYYayydn2MZHqpsXtk/YAja9HKsIrVV6fLKTSmoQk0DOWQxy0ySDeMHWZwzujlQcjo
R628N8s+LnI8l4zefmVgrhbktXSRzXtQJ6PFRzpwnSnoMHhoWGgSaMGp4JjeGIn0G5J4idu4Ebz6
Sy6cvZ5ZTbhynniIkuErmSg+ShDX5QhGNkTVvQ2mscm18cOo6ud6KL5UF/+K8ha6O9snFdbDRkGT
omfwl3yhINNKH6NoGgPaxMo7odnN1lAMv6Ma75Zl8EJdK49mLLfJiO66TcZ000/M1wUfPjiX5T7D
0gacCBRMp5FvY3VNjAZuVdfbN/z2W5Wk97GFDGCWaeAgtmKHLl6rui2JhWzfYkceM0TWM2vqYpXD
4xxnIfjEYcBzftRbZFlijaervC2dQgVe8ykG40Wt+IPwC6Z3gqfZZdhpej6medx3XfvSQI5v9IEs
lPImlsmK7L5ChXUUemUhE4vNLODO877BokIbIhH8VawZecozSgjCNpKlPDLx86HC8aPyr33DlkEx
N/c5tyLnizkJrcJMYctikhJBl7qfyvDWbTy2RVC33OnSNLdG66zkRWWUwKSVuJ+wzxOpon/y7o6F
EOcSk0jo2L3C7Ja7r4OLQ4wzh3aPWTxiMFrhs5Cm0jE1tmHndpafIx+96hlsFrz0Q6mP+pbsj3qn
hlachNVpgUNj67n1YvvVzTVgGJuCE1k79WZonlDp8rJJGBhccGVczrcMC0nSYjZ8V0OB9RATBh/h
qtnLnTtBqS00BJryvo7SY5O2iNoBpY+9m+6wgL0vdO49oEZBSoK3FzsCqxPoyzaf4s0wufcp6PcJ
JzXe667Vz8wltm9NEyA3MUo8d+fFGT9yTdlbc17PBIOw6WmmcVBZMez7dcoIu3IvbAPETKzRaZiG
elPU7XxFgsPZop1+ViMCT7hZDTgtOqqpYtjvBOBXrBRjfzfv6sSgM6N/GsByt5wkbR7nxuQ5Sb8V
9NLSSAcTWtpd9KC0wUal02NDZ0kNHWH2m0QMnwSzUB1okGGU41Daena87ef6xSzKt0rLWc49+5fS
vWdcuk/siGGVoofmOT249oobVNraa8F97kNF8hyj2sNXDe2XmkTMrhOvs/GQxE3D+ljirUJQW0Bv
EQUjk0WEeCQZIjDdbrR0JQCOY3/FSX5IsyKgl4wISjzXeV2EQlclrTlNvImtprzqtrdxqIY89pYV
WvnYsBO7LK6Z80YBZoqNzTpSuxqQCX+XYGXwR8IVDjjSa2YIFtY1EU8Kb+vmlsRAeRV2ehoikagh
08TjSeaw8x5x97Hf2MW5q+1lo1L5Y5DjG8PRw1hqEXFw66O00pNVme8ya82wqJiAStINCO2MmEwy
fZfo2tXMAXkLXHm8ftxxyHQwLHX1Ww3LSJZaop0NGy8uQ29BXo7b/HTTcjkSWjVxEcnEwXmPcNCy
xq+RWCfuYqouoc29Ag1dJbJvtesOZ8vpx52DTQNT20rqAP07zveqXOWus01EBGWRF0eZldE3sSrj
ui7YRZCwiVNK9EAQo10Ms5hgq9qAPl2S0jtgGGpecRSXflT2xi0SZs5jFnCGzEXpCdvVkgbUBVrX
UhSTuR299BuwKsDAegsUJQTbJvBCg5SwW2PZ1lphvzTl+AN/R3mIM8SybY0yPG9cGaqF8bgChyS4
RsYE2jv1nUhN80C0gBMimnQeJYyxr+W1dmDVS19giYjAbzVx760LO68zOK1vRWZ/PyApyXxXE9+n
KB8eySaogsHEGCtKzn35uuhnL/PmlxZT117Do+hL/ECV3/KQYojO2muqZm2PBgYLbDurBx4oaSI3
L11cOcgW/N7ENadbkSBsgHjMjd1U7dPU1dnH2Nsap6/OonFBZtxlvXiqvXY9uRwHCHzjXN81lbUh
ZIU0nzxyt7EWaTusxSIc6rTYOjqd09Awa/LoyYLhsbPzwJv1+lSIfg56o7c/CUNwTvrYe0euIt3U
ieNUCMypzaO8hQdRoaHeEKPHNj5TXZJuGneJDF+4DfruWM7bCaXuth0n95Tns6sFpZrovxZOinx/
dlDdEAfzgPG03SjHFSgtiDw8Fallv9tLqZ27GL3UoqwidNqc7JTYE4gZ9f4gqfJjP0I+Svp2hosu
/t6C3z3OzvLdEiCAtemIXesl3cGiyDws0PIHU8JylbcE6/ARmhvSe5n+6tAmtK41yjNRWFaYasB0
0Xqo6wqYZCUaiyO+jWm6VLzY5IUKkMF38yRsSDn/skbHPTLoeyEGerIdResiiWmaXVKN2oFsWuO9
ake6NFGwaxUyeFIJmCzB08Sl6pMBzSFxPEeBXmDfCdP7UWt1s/fGTnzilEy3Qy3Hnd0lDeyfZ8pX
F/LxuXLWn5nwWK0cNftVFRtPK+JX7MdkBE0zPeYiAmJgtxehXrrdvnVmdUEg1j4SGulcWV2Kq6es
9CVOIude0+ZkhwfAeIqI1FzINRSAl6SRHdZUL96q1r6XZix4BTPS5LCcouk5L0wmOhdeh0CYQiLd
tQjjQvvcGFcCffTz7LaohtL4xoHWCEIPJj7Xh9kwJ2dj3iJd8nrs6FtA5bdznKW+xNpMHwGoDbCA
VYzvxOmJPEhTK/42sW3FvsmS8JzYGVFmlis0HZjJQKxr2OTZFzclzn/OCTz8O/fVX0H///0v02n/
B3IDxr81afndWP1M/+rRun3/H7wA2bK/4aQyDSwSv6sV0AX8yQvo5m8kORBJLjGVY4/675hZ67cb
WaARRE37gcTfxZf+DJrlZzSDhGZPB46BUKBT+j/hBSAY/soKECGuQV3hIqNiFEvYLQT3r6zA2lDO
bOpTyX07g+HEr6LLlw1iBtY/b3mbCK/zvewuV4dGK/ODM6p0v67N/eJlH39hU/7MwP1r5u3fdRMU
i9xeCTIMMrcteXvff38lI/E+JdBheWjy6QAnGwFzmem75TX6H7cpN9e/SNf9f71prqE0TOmYgJ//
kGqQSmdoGKGwUWkRzGa1AZG9myPb2BsdInWYAc68ZOHeCx0Ujxwl8veIWdmuEhHCbWXf/Pu3bv7e
GfMXcub25s0bBSQNaUlUH8hT/voxpDoCp9TyxJ45Gh/y0j5l0Z5ihOpZlbnaoKs/5eOA6hB1C1iL
pFMgrF1NO3k24LGOGOy00MICydrHTzQvf4/7BVfzAaXvVkeJ3qdqE3m3HD6ps7jYSf8Vra2JgadE
8tUsd+awk64c9mMrgaaomWXwv47oYDdrOYTWWBIwxhF4fB37zvHbSsz3xHpxfq3l2cwOHqr9X5xH
nYtpuuPnjSwd6IoYI9FtzV7IEB/KnTZr722LJazMXsb5lHj3sWaUOMSh813yICoQJBmnLkfR9b5W
+B2cIfok49VfVKGedX0eTmYt2otbEos4gOpdkrbLzsyJeaApF356bVrKm7rlM1nX4lqnzsZSjEa3
QPPVrJc7pDhn0l3PVUzesZuocFnKb/AujDiTmwHvMj049tlOvF29ehvydeW9JNhDz4rxggftdQKx
35CusRT03mgISTEh4B+XpLA6fV/jjSYvpZuSjoZLNMVkRkUnYFtmH9eDs2m8fA3K+lYGrgptq4r1
A5LN6nHMRRUMkLACMU3S92R/ZDdcHutBv9aSevux046d2Yiz6Navmjd770QN5rHE+3K6GJuMVQKz
tuxms+RJzhZ93pVVWhPstrhH4k0w10Xsz24n6CqNcwQZaWnfZMKSfVvty9roHvqCg3db1bu5Gn5k
XnNP2vndvFqvy6ofK808GMB8G4zQH4ajvXXJ8C0WjRn0JAb67mL3B80mkKkqJyOItXZEajDqp7Uo
FGMkn2vSE1gAfMFoO5ern9cpw8TNrpUPOTrasWdzbTnR4E8Gul6JGmG3eh0IDf6cklhcvLKceuaQ
dUFsOblHx+ySHz0+rYdsHp2z1lBd4tssxB+3RKVT3GYFMxgh+yT3OMkhEdz22Sriq96a0ROZtPBb
U20tn9XSy1soTPLgaWA3EZabp7TQ6HopbcFFc3LpEbyWzADPA7oVb9R1kmIM69Mrl4QYLJrEDgUZ
ShdjFfPBw/mwG6yiOQ567x4GR5BpTXLY02D2axmiymr3a5/m36tsWX+1eRztJ4yP9WLAdI66fYVL
7r5bY1FdlBdPh3FN7Kdpjqdz2ZvrmeSE4lICYp/H30Xgk2jqk2VZHoCuU6OIHlwjaLCDWPcuZ+R9
s2jLa9OmxmUYE3W2skV7Znn7kfc2GIh0UPoWpIbaBCg/r41OllHrVEa46nsSnTcJ2PHcmcI3rGb4
0Vra1ziMzfdKG75btxQcQpROLrC9EtEua8Xgt6Ui99oczYPVf1QTaxdz8abxkpuufn7LSzPad/o4
X51ZPw5KOpe1utq3729WRc73iACpODVFVrIy9a+GjlhjXNxbBv8GZO58CyhgtsoxPaVAqr0J7yHV
RFyF+bE4C44Cs/3ikjDAjstGIMzaFIRfigY11yThqCdIwHzotjehbDEcMatuAf/IznuIkPIDkIUK
NXcAuwv+NuBVe4k0snLKneVlMNwnvfaV+VlQwRcMuhfUfRrq81b3CJlJM3l0nfK45vq1Ae3EoEve
79URCaduBV2kwjo2Tum8YrswT1PihGu9nZprq042R/PVXQKbmDZsR0NI8sYFa+E40bQOrbtbW/HS
spTo+naSiKCJEix4eWo8S0c8ZASMEpYZZyTQMme21vfE1Tb1mOxjjYOvtBt736OJJ2Y0yGaCP82q
koekhxtYQY1go/exMe5X45k0/qAjO7VXvxBy45QjqTBucSmzwiptPMXuGNzy3KI0uoxmt8MuDRRK
IGfiJKFaMZQSUeQPJa+kArvAyBggnNlkJFIQwOyD8/stRLgg4zzVHmP8Qx7k88a+7TTruiuWF4cF
bcwessY8oYPzC/VSJOknGfh2LWySC4ltbBRgVpRk9918FtHyLObW2dieoJNUFxey38K1Wd3z3At4
HYy3dYRK5eYBApEiIXYy7rtKP7GABP9+L7e0fwgtbnu5K3XLkSa0w/+h7kyW60bSLP0q/QCNMDhG
x/bOIy9nUtzAKJLCPDvGp68PUlWHxIwMVbT1omuRaWmZGQR5L+D4h3O+QyD2pyALwaKls0mF2Ee4
MrsionQKrno2L6uKo6Os7cc892u2CNo6SCCSW8ZaEWNiYDbcZvO2HEhtx/zEEwVDyH6bqmhcZ1me
XIUFLTCDCpgU1YrtRLHqda24FaR5XIMlazgVLcBj4aWaENQVsXj2Pd1cKbalC0PswrADqmVVuJ+a
Bxh50bLrWp6pEKm2sCVfQ+R/AQ3Q3TiIS8lHkMsYjfVqMOQV0jpj3Zs+VC9lleglu/yL0WhXoMeL
AzDGe/xJINXj7knrrKUexewHmHzWhnEnJmNceIDdz8SnnL3B2oK1wdAe4rENkKOKITkgjd9IFGzA
nBhelwNvpjqgCGyoOHh3zYqsbIaM+uKOe+WIOTa59Im9rmcvHsoA3goTvtUaj3xq5xv0Jbd91TaL
SgwjiseUMwECVM1R1GrhF5Vqp8gCVwFWjnkQ4LzRu6rxXMmofND77DkkS3yBdQIv87Zo3hyj11jL
RD5Q26TYtwDiVrBSy93QeLumMHYUqs/dqC5RYnwk8dgva9sptpIV3wJz0rKvLDacjGQXVks+d86r
MO7Nh4BXdK03X4ku5mGrCn659EXCucUUgSBPVdupwb2L8Tbkk6Ierp0gO9ltgOGKqUSHHxZsNtvV
uknRUkrrrq5nCS/hB03AIIocTPLZEhWAvfKvDRsr52jxfyicR1dwg3gjtCU9yuSjap1mbYzxi1Ho
qOcREOLYHWF4lxS9kzlbJX38l52bLrzCgJYgbWdZ9fmzXXavZeNaD0WdfR10UW0Y9qSr2Gxwi7Vr
6SFPK+EcTSb+8RJxnG5sew39R8XIIK/2sVu9sVFetsl4kwqUSCFFnBvCwA5Dc6WF6gCiXeCTiljH
5eApsaIA+Ln1NeOm0Vm9gZ06JFlxxSaXFY/iHki1lQ4hZeWRlTCp6HaKMWsPUb/Sh3TnpcajMUW3
g+mcaQ+WWscLa4ifZF4fG3FnePk+GN6D0DjRoC/LgYkfuIrWXqUaJ1r+Vbemld3VexY6Z+r7dQnN
M8LIjdt/7xZ3Ab1E0VtrPGULNDAYiXXwEc8mEtm+ydZGhZOiZVUJg8HBtwU0aAC3LPZaOtwklffI
sKcFUu4FxXWUb8xcbC37g2H8hsG5oZ2lHZPLsDWt5Ira4FTO28HwykOW09ZMxHvalwli3kondFIf
XpBFtoqzNmlPbXVJym5TQIufqhdbjq9W+Fq27xoGkZZECA3oXvyu5hh3war/oVZEdyIW1o3rXG9W
TDSXnlbunBAg/HucI3AOvw0Tu9RoU6r3qGeD2K6mTDsqIMqyPAwEApjNyvfEGotdR54EjFjgH+oq
yzh/hFoNeEg01PHzewPp2lrzeOpYgKzAl6KUrQ/Kb1Z8ul4z3A7gMAZKlai/QiRBe8AnjEAdZdZK
euGVVq0KQz9avDehD0HCtQ6RznSJ+iumoE8C7lo8n6oplhGFaubcmNWbnbEagTaLtVmb+DnQduGL
XYyuY/Ik16NFZ+MsVd2ubeWvIG+vagXUgiVRNhufLRM35s4y4E5V+ALjDZXyrc3ipQ7uKMLWnZQr
h5kWyuPVwEq0gptajt2ySQPmdc94V7B04/SN1z13YAqUkpSJ3Uh4F4Bd+CZU5vPy1XhlSYhTSWNA
rp+6SR6Cgod+W+n1o8N8DAHv2YiTiw5VZUAWYeunMau3ULGPIwO9dg57rTUwTdaawFnbcm6RXGM7
qE+zZ45EByjhRye059PjnM/Wb+sSGy9CwNbPxMoZ8xuz5dCuX/v8EsDbmII3u5CsWM4RG918wLwE
ZbTD8uv6VyptQbjwwm7I7oQ+xb/VLbiUOauAcF/Wp2gG5tKUPVZdrpPE1LcQ0m7ymhwYldxH6LvY
wZkNeyz6CD0IHH6KIHYiHDew71GcT/WSPKUVU2LBqrh4zFguIu859wCJD1Ha3w1W4B2B1ppgB5Ps
UHaI47v70ZffTKMDzLiyPGfLhl2uIq0+FjrlgZJzlBZ3NrVCp6Uf/sRJE/NLqsjAIAzd/1E0VYqM
Odv+78axo8lN3GRf+XV9NZWyOIN19p6rahLbII7nXozsmRllxrwYR/ImU2AjmzQxrwn+iF4S4TPZ
hROzBcKpjn9ffghjHhX8OUpghmN4Nu4Y6IgW70oWLb+OEiDyaoRXGcG+VIxsVr1bDbf0huRks53g
v2zLgz/3J5PMx31Z67CmhZ/v+auwNBdzT+PP3U029zn+95ZHzt1P/r0Rir83RdrcH/lzp0TkUHgp
5u5pmPso63tLVVaJdqthWnkS5dC8S0zJe951yLEDJNe4xBrvGGWx9dK4VKoLhLHuWYpQXfDkhm+J
tOXB1KgZ7Mim3cNVq13bceJ/DSZlPLRKi29LyKMnLaBXJGzonnk0G5syq8/SyfSlM/eWTNdH6FlW
s/GJ5SMwfBD0+AP+LwYHk3aTen37pkiructN78nKkHEV+G4WpfUceIa3AOp3nShxGmy8lHnavU5O
LBZWg1p1KAZMd51/mQLanCxejxPQeyNhG9Zi3Atr2l10drzDUOysANqvVOM+DWnNe8nsnhOIztyc
Qe7BNeqC9jkcm65Y1kPqronowNKWjSSJNLTc6EW4aZM1o1vkfRZ8nXVoIFpZjJh7m5uM2+mOVI7u
TJCIeV3MbZ47N3zF995v+N4H1nNLaM3NIZI3jGrfO0bMJ905nNvIdG4oMQH1ZzU3me3cblpz4znN
LSgbNucpn9vSjv60nBtVEDfTt3FuXs25jf37u5ex5k/37vcZoMsIkAGnY+ksoOb//SeNsutpxejp
err3C8ydge0995IFSV1a+9DpgW1AmKCcdR7+/rLzvO/PR+ZfL/vpkdHI1RFjNab7viogU9jUVQJ1
wVJIefP3V/qLIefPf6D7Kd2wFYCagVel+zDsv2pBtMVFTKjM5L6n0e/+KvFrIzKfBNhTdCBcfJaM
OfVPf9afJ1UIQOqYzicOj7o8gneJXtR8HhHC5u07khc2EPPJ4IlNVCPRfISRUyC2yXyu6b2BnvH7
x/D/2jzwbzcEv+wR/gdZDCwO63/veryro/91es2TX2hv8z/yY5MgxR/S/e4J0Bn8k3TK9/ljk+B6
f9iGKbH0WQC0zJ98jx7WA1sSKu0hVXJ09gX/Z5Fg/wH003I819EhxLlzCu0/WCR8eoRodXlmUbM7
zuxXYIT965Nb5j5k2bmbFHVn3zAAq44oTapi0cRZv/npU/n9puDHtSS7EW5rQBbe/JD9dEpEA2yp
yM3ZORKtxIxFy89TieXJR8FIfJ0hftfS/3o8fL+e62BMcmHSWVikfr2eOzhekrvlsG6KhrSN3sqo
ARPmeJXb/+ZSnw7AH5dyMbDavL9ZTn7604jG0RqDdnONOsO7FlpTf22h09+7vSEY3aQ+aKRYFpQY
cd2467//XP/q4hKx7LyNmhcRn77DQYu8Zqw04K3kgu1Ml7TKBer4nIowQmNHqts1+mq5h+Qcv/39
pX89qjDMcvuw8kE5C5qQ/zQXNT99pUYgTI2JCjpFeElnlAnJzizbaPX3VxHzDumng36+DGGKc8w6
EY4IkT/9hW6KeGScpf/kbc/pZqpFZlTE2xKJ/l0931LgdNCgALdKrp2G/pLacrye4q7tfhyB/3YJ
9Rd/8bzZo1KzPNuVn3NuiTNQ8ZDRBVegsFZa4Wis2ovi/Ju/eH6hfP6LmUe5ePageJrepxdOYBRD
FEu+UwLgpgmCVSJOU0Xqw4I18vhCMZxBGe2bPCTUwqkJJTJlcI+MRYnffPicNP/ym1j8Hpw6lKjY
rX/9iq2gJj9B8Zt4qDB2ssuCR0v11lFrh+At6jtid1zDu/37v/+vPmXL5UBi1sFd/bmgkEDJMDDQ
qAOf58v1gg8xer9Lnf6ri/AFmjirPDaXny8CS8JNZGp3676M/EUyb6M4j/4vbhhe545wcZgh3nM+
fZN1a5XorOcbxvRCHDkAsBRegMM//sAM3iCsYL0ZEirnb/HnBxHsn9MJHChDkiC4QmXCDC/zfnOC
/8W9wNaZQ066JsLzz1752k072wLAuFaNNNdCBB3mKHDKD6NjEuE5wCemvVG/uQPnp/vTs2AavOhw
7XHM6Panv81MfHIr6oZPEAvRhoCZYhl0nDksts3fnOPC/NdrcSewuOeh47tyPm2zwfBYrAIn1NeR
hhPfI0XoVcrCQtA/1eB6BHPYfDuILom2WtrlqDbdMf7AMNJcQhH7FSuKKgBcXYgk3P79d/wXnwMt
Ir3hDElwxOf7lcBDsiWI/VrXthKHrPfyjSiAgPSWEf7mi/6Upj0f7HyRFm80z9JJZdc/nbiq0zsC
XfpxDUISMkC55f1yD6XmIPTgZPdQ/+zYXWdleEw0v/qnZ6zDpT3eJpywqAtmgcXPN3PX+mIUEsNK
79rBcjJ8kjekFfzmtprfyb/cVo6wcV9zP6GisCHofrrK4NWuikq4bRpxoCBpCTPUSUQhHKbfmlJb
//23hzjkXy7I28vj0zQctBI8qb9eEKfzNGl6XDCxdU2FLDjF/61TU6DeDZVvLkMZGu+lVrBgwcOT
sp5K3Yh5SukydIN8RrZl0HA3bhCHkjBm6C1W9aFyWqikgswET3XFm0/ymVi1ckRSlaZ5LBdZ0iSk
q4bKstaAwFs0GgPzkkUUsW5duJi6o42fh261tWILTpeyGUYs4XKaNyGTyXjpQp15dGOJIRSAW/ic
takwcI7wMiacV4bBRqWsVpaI5Fuxjm2JqZnuHyi6CG2JJjaHT71yOkxe1/AaivE4AZyW19Xg+OZ6
hF3YLXC8h28C2B7zbyIvtUXUjsUORLUZwRz02rtmEPFdIn0CBQwUBXjcNdfL7kg5jxpkmMLISmgQ
lh2sIPxyRJSSRCPyQgUCZdWQk7Bswf1cZD0DV6ciKZmQmhrurNapXlMfZMBSJ/aZwCSXCxVhxZIZ
60f86pPvAgoXKM8H4Zkxrh49bT58oRvMAjl09Z1GrFAISopUjbj1JphNfNf2WjONaTVWnQ1+N5EJ
MrWkRbxxZQDlLY4V87LiZLvEm5HPiF8StGpQwVO/KoLaIo+2s9H3KoylHevFuGQJ1/LiWBH2JdD9
8uQne3a3jb43SIR8cUyF2JKcFmavZV57X4OiEeFeYNV318WUAcYyfV0dLCmQRpiD+6QUu7hFbQO/
X7MzjeVtB6UnPrjK0G4kFGexKvyZq2QOWHsxNFGELPAbsotLhIL0NsgGz6Sqq6hdFDLwXkuHmfa2
HhR7CA1YZL/AUBtphy6pyItlq9uqJUln/tkiXMI/spfQSbEESHuo+JDLZdHHVrzx0GQXR5MMumBl
cOy0q4G0s2sIHiZCfKOykdfzad6PKWOXg0TKOhLFl9TqWLhWC7DQRjMRwNAMVoOrlU9JDOp4CSs3
1NfArYwLDrHoNKRVA04jbPNv1ADjE4ddmG8jO2y+BGOOyaEqfaSvymhNh6xdvwq2kCXjjJlmEb0p
XB9MqPNRvVqEqIrlNBfXC3/K6m8pJ8AcJlumdxHmkQrycRUb6zAmNGrnhhjN7EavnLvB1DQTiK+M
x5VR8NWua4tgpOtpmKaMlZMB1wxnb2ttPGSWGp5Uu2E8qvSmaZe6bDSbwZRFPCcUL9bjCsqu3GOT
6LmRORR6BCVppV0pfCntmxtUZLo1g+dpOLza8qF0Cmd4DsEX3gwdiqSF4hTkrAhNIGxZ6U/+RiMG
JOXhC0Nv6WNH4P4l/3Vvtq2NTQrpjDpZnvJx05oO+/IgTiVq5cC4fD84/9HQ4b83UfhbDeP/h+pE
Mbfb/36ucIo+3kL1kTfqI8p/Vil+/+f+k6oESt4QaBFZWbsgCRyKox/DBe8PhgOS9/cslpu5BpS/
/4UvcP8wKBXnlhibO6Upbdt/yRTdP3TGAQwE6Od+DB7+yXThU8miC8oU0oAtT3KdH5yEn9/krd6j
4qkrssINMCOtMzbHSVkXDLsJeSSq3QTMaa9Cu57v39k/zXJqZeYjIfN669yTm6LQNVmkWxdYyZPv
YL7gq8baFtZKvTTszEKxbF88JyHUzC9xpCSsW6DSREn9lAA6XdS8mvZkDWJHR7zPzqaO+zXjcs9Y
VJHPBjrIim/kkZDxUnSszDJCsiKtnR60rMAXAvsapE6agVq0HeB4Mt9ImVqXETUi6QlgahilX2ta
gYVe72NiiXs21iRvb1VOc4YUMNz6VezeWlVr/ahg/tGTcf97lsd/7+H5HzSOgwj2d8/N/Su0uKj5
RCL7/g/9eGhc+w9KP88R4j/JYdy2Px4ax/0DTS0PDNpd2m/0v38+NGIW9zJzc/+U/f7nQ2OCIoMQ
IniaqFr/KfPj13HODPvgF0AtT69omizkeTh/fmbI9JRpCQ5qy7w3XwVMxx5U0/RPPjbOs9uCpVdx
JW68oi1/U/UbPzq4P4tiLg4DnsWNQ5cHEoVi4NeL+zPqbIoHsUUTmuxE1JQP/M1uexxc3xcbX59y
9mkuPD3Hd1S3SUve406erwe8t29NLZHDtbp500qYXnLw3EcY+8Gd7lErLLK8B+MV2qHcEI8Y3ISF
B8XLMDtoaB5i+JYJPuwhZYXWJicY9lrMuaqYDGMSnCMQKMHgn0o5ZcSj585CYDP3UcF8dQC47YaM
XCEIdPJ1YK83wVzs2TV2FW6/mgkodA0sqvHB4zWtDeD6MTbAlUKMgRuwsaK7jgr8OGA7/6aKJlV7
rPSC7Xwf1OxiDdA+lppXuK6XnsreD5CzkTaRq25+9SVGeTHjweF0acvqzeun8i4p6DBXrajCN9jk
7BnnLFomWYpKSnhUpgrH1SKw57TawU866NCW7T5ofdc8W2lP6h0xlWWzxDWAyi1A27icBjdOln2c
ZY8jgd7L2d0+LDK3T9YuNpqzLAYImg31XMe8mZAqCghT0mqU9ajtEk7d6xGa7RbvQ7QBKhl/k2Wv
rfM29K8Ii6DcxK/ZolRxjbOhTG3FWGg4C4y+9zQi2qaf9HqX+Ely3YNBXcFEy0k76kySgfrhi7KR
XuKkJM93oHt5njCOH0e9JQ2pC7rNGJvVowW5cmMCNn5QfqytymgKiNdlDgbTN9Y3EX3aXGOW1TsC
afviW7Vacf9gEdUC1EtTSIZT+j1UGFvJQSOagdiMBu1k6g8r2YLpInq4eVXSW5VtfYUqdC0s/HNI
W2kmzKHZO1KvblRpmJeccQmKWtgjaRm8c15oB2RuCQWpCDYhOskjTlGyfEsSj+M8FY9SSlz7cxZy
EQnkBqmevSSUbDeNO47fssiM0iW8hugOm1GOeDIa22USMQ4pxdidJl667QEu//jFTciH0Kc5KIgs
x0Qg0YTmb5p+tsnygNy/adxPFrY4s/NPdVAWJCvVXyue44UDUWZpmmDaLHa8C6GN13AL5YeJVy2M
61nYWKCdHjYVPqq13QTVJWATWaKihsvWxte9FESMD7l9rAaxFoFTIwH0DyoQt2VjofjLpnensPbt
4EO2KNtTDAdrkxMGNgWUjgmiGXZu3VNviAPxZG/o642VqQcfmrirSu1qciVhvTh0xi68oYd9LNRI
7F598CPzXgvCuyTKblmw7uKW6HkzW8m43zpthFkPGYhP7G8YE+abKR4mpvdr8B33eV6Tydk/1vD7
Fi7P/mJmKCSB2Kb+A1nOOBVJ0zCt+zAxXsZwVGdHc4qLVpMgE9nKvG6M+B33LtNTNQxXJfyhZERG
ocG0J8rFwsc41R+ZaZGiaWmHEnjkQgHfrqamxujd3BM3sOaAWpo+FQGqy3BhlfKkIqIRGejfWwRb
F54FVHYg+piKYrJ3OjbDOkIC1VghXKYQkrA/mW94+Mk2Lx11bk16RliqRAVDVrTADBzqwS53ioiC
NzPU8lWM3JtIXnuVkKZIYPMzKX3yQ/NM8B21fYj7/r63I2ut26rAN9etjTwNnowBZ3jTeUsmeWwe
wkPHWt2Kn/pCqa0jWvDvclomnJ9pojPwfLG73MSBTnRBQpiJgYUhM4m49jjtlXMFp71eTxFcETt7
QON4H8qrMArvYxMbM4b6dz/h55OWiz/c8M8K2htaNY3gxP4WJAaY7mwb6QS9V9ZMz4wOaYerINRf
pkK/DIN+dsENjbI79SrVzp3Td+AByxu+XKRGchd2ZrnRB5egkrC5VRNWOx0XJBudtYHNtNAUEm0s
bJSE56q213YhsGfNllWgbAvcelcGJ1UfFzfGJAHxkvIGgYOTzYmeied+hm50Bh6LJbQ2n2Jw2ZGX
37RhdmHbeyNaDL26jA+1wxBB17xTTELRMvM7mN8kiCREQy/0OLrEpnbhob7TmpJQJH5a4DjNkh2t
SFJCccgmWfAuR29vZGvV2ZdOAnKPyvKCj/dUau2XsicsWtpMhglcYOLRj8Ow9EPP3Y56dJxo9hYo
B7aGbp/F6DK/ABYatCyH/RKylFy2sfZom/lJIHiMQ2vOC+puKLKXDrEd5NKOayZM6DgKc98DpcC/
7EHvMVYCZSCC6HU+DDtlPxhKy5ep5oL7HFoozXU1LOLA83dK1Cei7c9D6cRbq/zg+SITmBSE5cQo
4UgljysOVtA65IA/iSCtcFjogoym4T4se2sFA5jaG7lXfp2zyLmfpKMdcse6TW1w6F5m0YDmXI1V
NqjeLA246XvuHi3zuL91XoMuN2tArGM86czLClBJA4UGijEEj/jqxaJBNa7M17J34tVIzBlKWDhI
HrmuSwr95BhJ7YxAWePGSRaIv+N8w2AiAO/DGdMgGpxeiVq69YvsUSjnMpmZ+Ti46SBPqJAeZEEQ
h0w3Xe9i8HUP0uKTSu114xFv58zKk3g4S/OkqkdZonHvLL6mRouuM+IJFDyGthivrCCFhiYeXc19
sEayeLDvLz0r/mLA3eH0C5ONnc1BukOeXRSIlUVvNi+uUzMUwG6fj+VyrJ1DMPFGQubvCvUoK5/p
UhC/tvXEqUWWBJOU90oQhem6Ccr2HuU5gC8OztJ6J1vmoRjTmWhVdqumTL+6GVhapakVyp5q2ahh
D24i4IYCzBoE6V0bGPtSc3Z5FV03SXnHGOMhbaIjmevLcVZ8hvn14NrpVV7ftXqzS4eYHsqjYBkI
S83vx6pF+V54BXcKavM+PCQ2QBwnqw6xNEEA+DblbfnFI/yzg91p1DoqNRXy2ejPQzgAF0KonKhv
sV+eofRgpslgh0LNjaPbEhetW0psPra99QN1axZpuQzR7S7DMnoJZYoOyeqI/dPcQ+CO2HuBE2Q9
Z5Xizh+1zN8WOmGcoY9wmYCGUg9XZCIzPopWHuSR5eDmp2bwifDUwGmU3KgLq0chHlbrKq5OsWwZ
cnGCORWDS3hT5D6RQG1YM8MOwsdo5dE2KOsWVebcBY+DibX0Lqhz5qc9YZKl7kBIL5mi66TKOsZj
YLvGIm6j27gDzhFJGLW6H/BbF8aya3qCYPpu17HPhV5TWYBlCurmSVfLDgDuthAEe9kVeLu03rQM
Y3u7XZOmlW4lQvolO3ZsuTIAGNIIYxdlolwa1N5r3DDPSmDlTdODluY3VkhJ1nOiAGRyX7waj1IN
u8IZzXQRlF601CgvVh3co41tUoYXUQAop4RfQTDTgg3V2qsqoBJSf2za9MafpjNDDaCwLukG3ozC
Giv/YyjtFaK3myLqYeTWmJhTLd7ko8EHDAyTsp/4+HU45s9ZE0WH3qQA5946CntsHjNKt10QgPCP
sCN1dQ0AT1pETBFqO4XfhEekLXnsj4nWXpeu8YjBbYc/krzvmpPDICN6vimdJDtWYZ8tYJxfhlQC
oAmT/aihSDZs/azZDpkxWfliDNS2OivwpV6PHB/pLDVMceIXmUW+DONP7uT6BuHyI179nc5BHUTF
0naqZaQyDl33qfL1iqOtM4njYXCeFvquGZIHd9KJ0EKlgOuaqIdRPbLFBnoB2MuZdqnbPTkB3rPM
vjZabxdVw0M/kLEZa9tC2e+jcwyCJt50zWgtun46Tt1wjEz9o2qY2QZhNNdmR8NXX8yGMsebsuNk
In9obC9ZIW7dmY3doCj24TXyO3QV4tm2Hl9wpIHDiKdXftdX2QfPVqNfVVGo8yyjozDAEC3SvPsq
s/TGHMNT3djDSuPIXMUOgOjFYCOyEzXZEHBaooM2iZUvsUVY4hQxbMxj0HnE1uWksy2tKrjPnTHc
Ql/BwAnMIoTFwkZgPMdBV2K+E+vA5MUOugj9NYdrQPqQCfKvPtQu+YAOia1t3OLww/s/LPSaWMwg
vjcTnD4xmQ+TbX4TOtuIrDvFQ7h2jPEeYA15ai7Y3SJ6rM36Nk0q6nqO3Fax1WiqbmFpatMnAzyi
uAjvUxM/DmNdm5EUVhTAmh7P9SIJWxrGTD570O73AnTaNpWqB+hoeOQzd84NZKp4XQ9ujfOmEMNe
H5Ft6qGbbYwoCraqmcyPEhrKkyzCEVtF7047smoZFdfg1eglFjEh8Asx6AAFGwsQj1ZUM0er0bVD
iODkzSaa/Fm3WdPPZQYq/bL0I0zwMdTAfKjoYpuwC0BXkQSwzBBb3DsdCXM9LlNcwoMwPxI6Dc4M
PPBoopP6W++0cz8R9ubcros9BnVAQGWJX8quau0y1F36XvTM6THKaDtNSGADXdzv4ZG0ZBsr7cpt
nVn+nSdk2PtDesuww9z4LgFUBODmznNkyG5pJw5RFeRzQSYIdbkh7srdjK6s3m3O+lOhx7m9IGXQ
f3DqqnszJn88SJWUzw47tlWfTh5a93QcDkwzu2RGNpCv0Yt8R8igfxcrJM+Rp5m7Vg/CdwNl5biM
3JqUC1Mjt3IX6VnEgeaRf1tlxfBNJaF2ydgF4a7zD8Mw4l3x8mzbRTY2FdcbocZ0I0V5o3Tqs9Ya
rqksWphqxINfBdoU0cMMjU0sZcTB5VAnqwQSSyUctVNgBh77ShOvhcn3QLTix5R7Lv7ZSa2NhgXG
ohoCOBvmPg2TRxnBEapUpG9hKDP+r2QBAaAIizOpVBhQqlbSbBXdNm6aec6gebueGEXuXzQpdwo/
GVP7KiEInj5zBMADusUv8aRsfdesHyJPhh/91BFq5gzmvrazbkPsNtWzVWnnqc20s+7DlK/9Xh1C
PE0bglCAo9Hvw4ELw9eUw72iERsp3aYudXeddJPrpHHJ3Cjs5ui1wbAZ+9De172tFh2a4h0xNP6C
R6h4qoKsfyVn9KkZeASK/hjQVm3z2rRxkAVO9FU3Y47YsvHChMapjbKFpfveEhgu5P2hSxmaWG38
ZoVFjLkY/NyiNKkfdVfMfHvXXcRm7F87egs8R0c73TVddcY5nawkvT+/9nAfOyQe1YKFjIvAGdq9
fVWZtHUFwex9ZgxXKm+BdwM8dHdN0LFfcmCcQdCamEBr6UpYInwuOtxAvGzSm6oL/C8x4om9E1Ds
8y+DIE2BcbntIJl6sRs+eJwku3qMMCQqp4r1JR5oKH5j49KGufbVkPTon8n8yTZoY/IVk3EIiIZG
RpIbGR9AqeIvdBPyvQ3KcTP6vX8qSqsi9SkcnyBTBfd+7w6rIgEVikpHrvESAioxFVR5yKfs0uuU
DKNBVJQ4uNh8+JQX3U04wAcyuuoaTw07nfw6MfTs4oLfAvwf6xercPubpAFnF4LnQQrPS88JW/sm
FHLcGokYj1bntRevGKcXXhVIJ2yZO6uksNp1TzIzkZd2Gp3LzpYgOKcif0dzTTVJ+XrCy5xfwwsA
CNiYxgMxNBrZdao8Cvza97oLF4bvNWyapZcH2hKnYrmclZabKfKbZaFDUaFxifaeWzpsAsKSUC0N
eIdNBqScdOMexFu6C/0i3lS63aydwYt3OFPbVRdXLTRVXZSvGs81snicNI0gbS5w+dGKrdwyJSob
hKeePY3Sn46ZKFC+2Br2cENdyj67cyo32np+N1DuUF/gtIbYB7XpbnIbgoTskFmpBwoHQhhkQws1
/DMu9xZvixcd6yJXDyX4qoPwW7lm5SZpISW1GFPLUdz7mu5VFNIDpt5ettea7nqPwVDbGK1R4ROI
NIodyxEJUxzD+zInNeccJTYjFKQIwGYH4LabLgi+mFmUUfuLTDtNIsEHn+fFvPHk+b2TRo2jrFd4
DvsMAKcJ6hwyVxv0A/VOru6zukgeIh/VORp2LwUHP85xU9HcFpo8kP1QMRkQ5UxdEVCZEv73GROH
0QkszdHtbZtA8KF8SZkAgpKq9ggSafbwWpl8iTvekwBO0+Rs4zzDHCTmJI0c807jkI5k2U1L9DYC
enK8+qUyaqvZZZWjkbgtNk7r0xGC0Kr3OEfyM3skoEs6NYttRGO9AD3ZabvO0fYsN+fyH8aUCEvC
GGHBbYnqjLnblX7fmfVH4pDbU6gyegsNrd1iXtwC18GkFyRfUTSYmF27nMmZxnRi4i5btwO9yaGU
bLkdon6IaPQm8hgJ8gAQ5zDXLTeo9oZHpApRt0KbUZyZlcCDNXohz63V0otGVR+BoMME+8KWunht
4jCF9cYYdE2id73DS45ydIyI4lz4vRftwiT17tNMmzZqcJsIIcPgMZJyAwdw5QyrWndjS8eX9rm/
t7yM84zk5JJmIMJUTe9s8o2DqO610QbZb0gWbfz4RcVq94Sey9j0LgUnieoecELG4PGu7gLv0anQ
EqjUFBA1LEkiRFsNnC5o5g6EMmQUw1ZYVTTihW+sQT8Yx34CyTO0ZM+mY94DazStF18lxhdL69ot
qpX8YAHQM5Zl50Ph5FjO3gNIHfshF/6lL2NrjlbpLnYjsBNG/HwoDFAumyLmjSDK0nxoCAJMN8Cg
ovsyFc62DwHOLUmfdpbpfH+l+AgrJ9C2IheAr1AiuPAD7fqugm+wZkGkw18Ix/ECl0s7R7nzH9Sd
yW7kTJalX6XRezY4D4tetM+TJNccoQ0RoYHzZJz59P0x/qxKBVsur/JdI1EJVABJ0Ukzo9m953yn
e/XgJ1LvGrL7oMtBs8U4ka/rPG2PXp+oi7S1ymjuEWo/z+NYqPPOIadzBsnWfygkR9rihKgf1Z4M
gL5j+ZrZlGF/2GH95jW9Q2Bj5lB17sNl3i7MgySpcyVEX9GkR9fzctQk8rAkwJNjiJKX66LeeB1A
IDbeUkTp3pWvIzO39nonxynVmUAcCpCSezAMcK0kRRUQLTh6yEWnL8gQwSjlhG9enVPKzhTtSjM6
8QDPKn/MPJmSky/h0wejGgFDg/a7VCKqYHadWMqsqvXhprVci+Kc36irtM2GtVDHICedfVkqDDbE
A9aOhqLyI4dBd98QcbbnYIo5MK3y+9aRlB1SC5X0WV0zbim7ZTst13o43Hq3F07JQQhjMudAYk3n
SpkwKjRqmn5eWPde5nqcFaSgfgALQAwJ+VtrKUqzR+FIvr+GSu7/cmHOSVdZa1jJleEn1gDgLvwR
i56gRwJ4Fz4p0Fjn9MAZNyE2HC9Rjg7koFbXGgXy7omUPvOGE4mSXvVgXrSFC785Wg65260S+GPF
jR6I7MaW85rw2iiN2AUi0vpZZkb4WpDCzMk/9f19kJfVk4pB+7aGkT2Lyzx9HSCffyQqPGm2K/Uj
0ZRMhdjRfzZlHTQzCwbffemb2abTSJsoPIXCrRJG0hVOsPimjOsaqnwmbUsjrOcxqcY3mVFoh6Iu
/ZmQicyKYjm/oSjFgKoc9Vdgh2qK9bxnI4jav1pGXtPQyuZBk5nhlaRWI5q0+0xfcpxMVh4BvtuA
xWhPHpH2yLB4K1OTzQPFKEwuTnUnVU71MJQNtZoOyPVtwgrjL5RBYwTEiZ/eYhZ2DzKFzjFCkBeb
iWZJzyB9o+lQrMknSTpaLApIh5rcmnlZYImc6aJNDnFKkd+16ltRUyxTkGc9VH4uL/XUUXc0FWHp
gcSIl1bJK4fZbK1Y48QatUFBwmYflQuj8rzfRmur8RKtO+Z6YgFqkyJTVlTilfeqcYLLq3erVeNF
VUny0XS64bqSIWErvqourN6sr1KkdYL1s6yoqsQG+zkMEOx4xNF1I+kYkobgBM6DCN3uLrHyZElS
bNXNuFViPzrm0srLjOExRg5hcgZpW2AVRiLYf7e6LYBc2NJ2wHy4kUrFXSiZnd9B5aTWIIiJAd6b
viSBXb6wtrQH3eyHK5mI+L3PMegQQHl/RPSZzyrLzF8iX6h81mRzDoSv+R2HmfIARu4tcTyKupnv
rnIqMAeVfBGYgoWGpY03gUG9SZq9orvJTRN22q++9rB2291OFdxrPPLJZl5TFlsK2N3RJA8SeWJJ
wXBO2Y8UH1+EycHlQDaYXXwMDZmFR0/yfSJb4IKjlPBbvl75q5SazSOLD7URTrRrTmLswNSB2CE7
W8gascp+qr1FyPntWQN8h2ZKpIkEE10fbDQ+QStzCLAvk4RICqDQlXfTou6oAuBcdW7crzgNt1di
QJ8b9oS+V4Ahdp1Q97EVCoaJ+azpwtpIWqOtevyax6AtIPcVge6uC+RWFbxHGZB4SbdCzaTrOCjM
V8+Uf0W27z85GWUyQeiwkYwx9glVP45lJn5tx7piwj1nEZlVM9KDMRlLHa0qk5dNqbynfDSwTbNz
VNBBYT+RSxpigh6seVchnwSJpMk41KI2vQLQi81eApNZCm3fRJTvOC23M98dj/uEHeTkITynIe2X
zsaDa9n8bIse6wKYH48ax7glWvO+G52iCFvBfWkDB1eITn64UK3k0XPFYwHwchvqvbxlbwHnoXuR
mmq897iSbr3QvonD/JpMjSUl3oOWyS9umu7tAte7Gm87xbkLu/Q2bMXVEA7wUxIthmpFWhAcuydF
G2KCvBp37mFQIDDM3IbsVQnlbjv52UmohtYSuVlpddeaBQGchiSvUIM+cCChCgB11kQeCVLETF4B
jBe7UdgMCsYUqMlJstd/B10L1QJDMLCRDhRSqRPnCBejIfiJ0lm/6yRNLIK2zJ9blj54kEYO7svW
nh3EnVA3B3dOy26sTOXAe5jSCdJLg6applnUvpHDAvrsw4eyt4n3SEI3PHRmm1ILgahWZQZdY9tO
XuiJc+6OS6iOmkHPqDZp2Hf6tcz5c11BZ904nO1quLTqR5h3/Ag5c61ZNrB1bDWJVbL049uITx2+
aZPaMFzpdK2QenjdsBaSZp3s+GA1zyHSYABWpbsYoorKP6f3rdr57hM6QTa4rUOjEfUuB4tIpkoz
U2umGJqrdqWUKR8pqSnzWy9rsnYjq3S4RCEiHlJGLw5m7Dq0w4F8R8epF+bYzp0rXltRjZYr8Wjb
2jCvmiHa91rZHzhR6su8p4iacpwmndpv6x8O7ca3KPMpp/WFV73IvZHdxQS+0mJS6rk2JP2eynGK
BcDIjG0yALVkWvjplSxJSjGvjPLAp7p9BLYpDuC26l9kfZSUBNlcOHNDqcq3Iq+6XRea/nOQpSUp
s1ZGfxhS0NahN70GYoX7tkTJQRBGkGNGj2UPjnJWEwABA4zv7RDEMcJINhsUYfpWuadU1zzWCISJ
dQgTU1uWupMe+k6R4G9VneruCgiVxVwadJGsaPvDNw3p3d7HNjJYe7D0K8sGOsRBWdpKfURQnNUp
d7QaC0oO6bBmK+rufVOFbdPqXrJz5SCPCS+R7KvY5UgGb1YNsMvr9pPhW5yI6GFmzJiUjNOYXItV
k7EQk3qR3iqdokDvroCaqIOjXLFP1LfUucFXaB48V843MvsyX+6Fs0ri1lxS7M2W+sjz0WNHFQsT
TepOzq2HOLapZ5GuBWOHs+s+MAr03YRswDYJV0Ff6XxgCXA23cj6UEUUHIfYgCXBeUO70Wom4LzR
pHoEqsV7KyWDMPKqAqgPKyA9OiJNJVgdZkRkIF9sfh99SNQC/Lyg1Zvbxk1pPPteIS1tq+0fUqPO
Hk1y9jY9IgySvexqNZiGey0rLvl7/q2vZjDHg2ejMKlcwFSfOYbc3INayDYyW9Yf+pCpx1glIIe9
V/NSAr1fg08hRCgtCVXERg51IXfi41D5wX1f1vltYw+/VRyG7ZLqYE6BKjJkogWUHlc4RlmaYwkZ
I2yRhjDap2lkHgtwwgsrSApr7sEGem0DI96GfdbQL9cVmhIsYlIhSx+ENZJrAq3nKTG7fsV6oG1H
wTa07QQ/eawNPu1UxbxyysxHsuA0uxyR/LbMhfI7l8iHpwNsHMg+qXCyNel1nxT2ltait/Ks9Lfv
5vexK2cguDknUo3lbxTkaFDhy3gAtWawfhGorQuSyIXifBAIMjyEKvkGtR28a3lR7glli5cc0/sr
XNjhDVVm+4FWu3zn23V929MFugpiklR9d6johdBJm/ly5NxrkkWARG2Fzq94SDg2FYHMKa+CvAEo
bTTmDwLRpRpyoLTsPt1gbLKh6tnGO+MfhUhe6U/gf71NjbWeepTkrDiHbpwwGDa1kSj6zM5Ma9VI
g7/SnJRmHEEz7qzwaR8ZlYAXZPeJf52iKl5QWDdv5WbseXKgG9ZWEljzINLQXWOJBjam1CoVQnj3
BrQlWzkmqZ0d69Cvr1tiIK7C1tfGJCFEATI62W0QJ3Qk2oiKFtLvj0QO/OdaMvpgxhOE7Oy0EjEa
cfI4UB57pmRHfa3I9IPHURI7JdTerEVOFHtJPqc5ah0CKF43ZNYBCBFRPrcrmF9uoecLEdjNbFCj
FCVq5m5jJ6aDqcJcrByrukM8nV5rPYHvRVUFczlJSdKJSr6fmpzQ2FDZybUDwC+7cG6hFvaLwIm1
uyyPeuKbU2ve4mx4stplgZZhTpjW0XTbblajbpDzHPsCWijwYZYOeN5sHOpuRBuP+xN3n5Kjs6h7
Gb5VpVnBPtabeG82Vb+otSBE+jAelb2Kq2p6txMkPTxTgERSA1kfFDwzhWLOjWLlATT0InocEUM3
vdHCLoQO+FPhdLf2sqH44Za+/WwGkvmmJ2LcUGT6DEVbN7c7Q1mkvhI/ijx7bEtQyhwkbuyeBCY5
aaxrkjip6ngFeBS96lYEeRX7vszAGwfg3JO4yY70CPititYp9cJCFgAs03Kxp8jdOork3F+wDZP4
PBf5TU0w4VwoGuVXo03rm7KwnF++5xOGoBWEUmjUjjQOYeG9RhALOzHNMq/of7RYaRRYVxYehoPq
qXhOMtYOQbproL1h18aT0PVXTpPoVFx0z0I8QbUmV8eOO2Hbxq5u2GdWZUufpjXyembSIHtQiGDL
dSldNpJwf0dJN66tpFG/Zch9jjUHeBvLjwwUysjDYklQ2QxB5TtENqIFhv6hkXtEMUqz4+9o+4hy
3JIoB4gbkZkVLyWyl7UreQN1Uhxhd1FZzR2OzaRJ0jrvUuqDC5FkxpsR+CgADLZ2wLOU8LpBL7Y0
ba1YaoXYFrEFudNj/0NvXdfRSEbYWxBN2sDzmTAwET+Jc4//iEs/A2Qn5JNRc0pRXibmTtdkYKVT
83TW4L3pi8FZUwwvkWkiFOpdK/4R943+aJkl8XCuDThKFG6xcw0OC0uYjxiYMNAkG0kOHCB1OSGj
s5IO7Tylsb4jEl4jJ52uj6dW3aapgAnlbKRwjTQjaCnkm/j9z5ha5vBEGuy3MdL/8Xbx//wtna0w
BQesr8Gmdn3425JIs20QqqyYwBKJ2+FfljoCi2XG6fNg2zXMrFqgRzyDkkGi/NnXNr2PqeE0gGHS
ZXJrriGZEgJAMvky0MrwHzPif0t7/l8Tlv9/58oYyYCnXRmbLPX+x378r/v/c/eXK2P83/0jMFdA
RCPf5j9YZQ2WWjTc/wjMFUX7X1gNFR1g8mgfV5Ge/0fWNUmUhjN6MqAP4uMfzfT/EpgTUqkYo73f
cVTTGv93lzMf/km6tnSA7H8PUFqgCYDbRt57BlqmgTyjeK5Ki08P44vZ/Lfj498XH0flJwNy01Nn
KNRW3rcmPvy6fMoDb9uQ7P795cfL/LOEbN/+9//89+Unk6uxqt6KohJwMuq/Qpqx1T6zDP0tu//3
lXnqn2+cql6o1n4t7wtvWEKPmzUc7MMBTXF3pRoSCMz3y37CRFpPgg+M5oE/JOwr+iYWbbvvL3zq
0U+MrFlN9F+g6vK+hobUjZkKEnRTe/hvWcz/8wHZE9tqoNmN1BbjA+pAoz1a+a/vb3uy/v/7whOb
L3gpXGVoCihMDStd83b0OSgLIUywsg2S3puaSquBEFLrvA3Gv6MlCrZZDueD/EAC4Q3hxUt8hhQu
qqtxT6/KO5MwbRL28s339zhazL8YdlNbfZYbdmOhENt3Rvijd2VgXAjEog9HT3aK0ZwxeJ8Y3PZo
HP40d5S4UbA88oSV9EXD6tuFZ2bNiZEBc/6vC3upBGKyZMZb8lMPFdmkVmCfQVWcmDf2ZMLzjcHn
KXPTSQ0lWFtaA85Y5dXyb2ShEpR65ieMnrQvX8Fk5ntVplpZTNinob2bXbmnnTaXymDZA98jmSRB
MwZ3LLOoq8a7TDZW9I8eESYvoXFRocJE3ssLIM4L4brrmgqSZA03BfJVjMD018G8edIy0NOrkNBy
2yaLxW3pWaH0aqgqN7m0UmFyDrq0Fh6i6iaGFPbU9c95Xa0AS+/ZW6W9N5NQlBmNf93DXaklzrkF
oa4kTEd1d912tItsWp0E85EeGhcRwvsKDA7a+5qKoWpuScacl1F7LdUvjdMsTPGGVnbWQJDVhUmN
/K0b8FG74Xywkpmt34UDTlBN3H4/zE+Nk8kamLYhnpwhlPd9el+IFz080Gw6szqpf6MV/j3NJ+te
GDYCwzhziPbhLMG8Q1wr0nFsqkMZbrp+26NO8PQjzY058pTVnyCXnkSpwN/n9L0MDUh5LD1owtvY
FVEzDkngfMsWEigN+pxnBtq4nH011SeraMqJpkbQJe8bwixb9QcE5RlCOCXoqdP/GAabOD3rzDMx
xt/+xR+bsoaZlt2gSJW812z3uQ+VVWkfTcwGeLxmAx3EPn5XQoupZdxghEhmSBQWnmnttaCiiQzO
mUNaXMvPXgyX0ke05jHghWLsc5MyNCarKM43FopPNEfUy0bcP1Bg3E+wcS39Jx2EmV9LB6WkhpN/
KFyE4usc5MQsRF8WUepKk2yNYGpemTZM+PtWeQJy41LgMN0HO3rPEJImJPV+P/5OLIDW5EtAxlTd
1hBW9yodNg5y88A9c2X11KXHlf3T2popuMQTSeG1evQ6/Xg+MhNGnwYKw0hZdpKETJHvfgqJ4cXu
Nxb4zR4NkQomQfgOWpXnzgr4J/KMZOUQQr00kUcr5jIdoaKX/f7JB4C6nFZgzOv3xEluPJ2vmfT6
/ZVPfMBGxNjnn+8EYe3mKZRVxT8YjrZEtc0JNik2SqKc2R+cWDysyYcgb70wcFo+MpXEF/upaX9p
0vv3d3/q5Y1LyqeXBxuyoTLCuKCDi1a1N858cE89lcl6l+NPCnOF65osI25NNaHsZpx9baS7urj/
/uZPPZfJumfGVCeVkj/SusfMvMbVY4b/WOP/izCq/1xSpzhCdGhIqLxe3vtikWoUHxbf3/Kf0JYv
1qUphLRACWnJxHTtczp3SSjWKQJss48XKfJZtElbK/gpSkLmEBCGW7qZCJD0h7aqFlZOYU0qEcXF
c4jbs1ZEm6YJVg5qyEBPFoYqVp6rrZqhWEtJOy9oZvi0joL6WAbdLaUflFKIc36VsJilflsZ87zK
t4G3dORV7j3rXnhmT3diUE0xOlJjdQSKW2yKhETU4gotwYVXnqw1Zt6XJG4n4yHlLuzpq8Vn1ocT
49WcrA+5T2aLrpiozwi0Je1vJcPl96nKuvbMiuVzb//rj5I5WSuKahiIHo1YKv21pG6FfmYinLr7
8UV8msU1NWhmHBsAWgaAiA9D+Dz0H72HtJJAwzMj98S9T1YKHYY4qVzo82LvlewSl17pZReeLhWh
yFs14Ust/CU9dfqZ31/3xOowBU21OJYsi7CUvYk2xFTaRZ/6N5J3Zk0+NcYnmxkqVKJEWMeAqQL6
DSuNrNOL7tuYnAY9IoQzegXDPnPvS8RFCEWorWZnnsqJoWJMNgI40j1d9ILNPnYaK3ro5KOvB5C9
VQRzb5f9gsksDXotqa1u/BtiU1FgRKAe0A39/uInHrwxmalBFgswN8zULF0UzNFzZ/xT153MTX9o
ksomm29f/4rDuX5ue3TqsuO/f5qaeWVLQeEYw76VN36P0Hpx2WOYTEfQWmhUY24XL/+MVmxpnvny
nZg2xmQ6Smqek6/DhT2P5NVbhTOYdn3ZPU++1+CJoBm2PIuUXKtm4Wd3l113MhdVpwyBY3LLDgGV
w8YwzszEE+9uijelL+V4VT7er7+27rJ6edHt6pMpCL+2FEXBZaPgCn9nM6wvu+5k2kUFm0SaICxJ
3m2nvZDCe9l1JzMOM0jgmg4LUmz96qI/JvjLLjyZcnLXkleTsYba3QL4nB9d+CAmcw4O1eDGjT7s
dfNeHe5Jev/+fscH+cXeTZ/MOT9o+9SqeBBhfmuOCa2Ye7rWW8jCRk5rXTjqJhPQq3w3CInY3fsy
udvSLuu8y5bOaZBgjv6sGcpc3tNAr/pt1132LZxy/hKfpDf6xgzoeEMgW3g2BfDr561NvoS1lId1
oXPdnkMDkVLeZbtIbTIBtUGBAhexXrTJLtVX7oWHBm0yAduK2O+hcLp90i6MdNNLZ0bEicKJNpmA
tp9moPZ4DoPzqxUfUOjXPUEpGjkgDmwEr1gF1fH7IX5iydMmUzJShOI2who4J1NKqh+U9Pf3Fx4v
8MXcGVlZn7+DSdHmVpUzJ2UoIyriGEI80txYfX/1U7c9mZnkYzqoldjrdbgrlRhz8stlF55MRuIw
NRQBPPpGLE1r49YX3vDkU1ilZpG6nc3mlIjtAWLepTc8+Rb2GjQyNjKsffkRZj3KoYsexBStic+U
1DK4B3wL9zFwUh9KyvdXPjEyRvLU55FBc7/UnHH1cHSE9Rxsa6J1vHOr6RgM+9XAUyeTkk5w69nj
BkwJX8reP/oO2sp61ZO/pCjW0jEeMwUBa1TOPQlHDemXgFpiZd3rKw0blNLLG+Q9Z37rpJX9n3WF
aSc+AOWLspK7KRtr7pLjpyNdIO2vrvSZw8yowmBeW3cAAy9b88du6Oeni3mUv5DE/d6N/WORZzfi
zKJ/6rVNJnTXCMPPYUvsrXodwq3M3BtC1M/c9amLT+ZzVdK6wm3M7lZDMBNHK1u+D7BxfD/i1BPF
4T/9sk+bcoSxmiiF2u0x65F0hbaHMJrUrOd+9uISWoi3aOap0k7t6z0Yv1mCOizXoJzo8G1ynHeq
usqU4DpLpUUcmrPIkncVGUbf396JxezPXX+6u8FUSjNpmcK+TDpquO36c4e/U1eeLA6g/4qYzQqr
Dk6QbJtaZ1azE69LmXyokQ+6ZR1x3QAvSkbUGIY12e/PPI8/U/WLb8efqf3pgRQhVhPEl3yvR6hL
GK/wWcqdQbINIA91WHeh9uGEz3LjLMPmd2o96OraaHlN+CPT4i2Gpd7oqz5/1odkWWKIweK+zlVz
EQ7GHOnXNi+fDOnu+7c3fpS/utnJeiMwBDkIavr9mKhDhFPZ5hi8yMOBKfv9XzjxFv9QkD89Dto9
dVFqcr/PQE6F8Ud/Lirp1IUna0VsGLk/0l72Mr09DiYXHq3/xLF8uuFBySKvz6natfRJJEgXvSnW
lz2LyUIRxHmndCFPuyfoNSJa78xbPPUo1L+XTU0hE1DUCguQRU6n3UK3vbCQpkw+/UWc2IpegGiG
0TGg5H++7ElM5rbTkBZowtndD+VCPXpiedFlp1E5Ej1fvCV6v2/ThXF98WUnH30njCrQQG63bx6G
oPmdx+Xr9/d7YimSJ9MP6o5XiYpGayM2ofSzs4Oli7fi+4ufGBXyOOc/DeQ6zMEXt12/J0yVnqG4
bJM5RcE3PVvjLOWywK4o4J7Ljjp1t+O/f7rbzq08Xh+X1Q4GdpPLVh95MuPIVQ1yoTMgUv9oWNZL
jNj+zKWNcax+sXbKk1knTO1fs84lkVBpfjp8mo1qXmQutqWtRLq1V3q3cijwxGAiQvOKJQ8H/nuJ
LbzKCM5z7yUpX2XZ3rFvGbjzngaH+gCp1gQp11dwrUKMvliCgqHYdiRfpOFrK6StofQb290Y9V3V
7kx7kztbN7SrGZVGIlHymSOAMRVQfcxlAhBtGDBTy2Lm+Mpc8h+F/OOyATZZGyoslsJuWrz+FrSE
Of6o76+rjG/nqyc7WR0sJwiK3pO7vYeuxrTuPQSUkSLjvvzhSrdy8BbH71JyX7TPRvPisf35/u9+
PQSxgf49BP2OPNYUys4e2D/JOXp/uOy6k+UjClo51R2JisOvJtv0l31NANH+fbsQ7QhyM8bLfhgZ
CuMz26OvtwT2NJaJLx7S5vGtuuGzyWYuHu5M89VtL2vuc5j5+7a1ZPAQF3PbmfukmbNAP1MKHn/2
/ztoyML6+7qmnqcmqvqO1jYcV9nl/wCYhndG+hNv4fyyVzlZT5wYDGrTUQRUmjXCfDc/M+S//hAg
Bv375gsLaoXQx3eZrCFoz8LUIavgXHPp1MCeTFS4C3UCColHjoAj27b59vunoX09UUn8+/u2XUip
qVTVbO5cKH/ardrvPOh+LpgO/9FHjDXoBPY2xirOwmNA9JWkXCuOtAp8KEZlsTF8sTH0fpfSuNS8
aFnk9ULOrFsFmL0kcUrJoSW+1/lGBA8y9NoUxXxLA2jwMMpG3ZmXSnbM12NnqmnUG6XB7sypPinN
BXkfS+zxCxwc87Z4C11lnlFfIm+A9nAyh0u0TIxiNgBAizrcBvbMqK1tx26/FNdN3iJJg1mh1yvJ
jDcRH3ZhLlV5QMzjoVLTFxrSrVxND2ZKLCXW0YwFO8Kgozx2+psGyS2Mfli5dK8rzcpQE+jov+Xq
yarVZdllOKmgqkkmqcJimRLY0OuvhGj6voSixVxV2dH3n+NwZevFlYK0vevQhxnbFItuM9w2eNPL
CjMzwBlh4CmxH7U8WYju1+iVa+SfMSC6Uq5oxUOHVMVcAiMGU2Ju2xJg9MfBOFqA53CKrQ0Cq1Pb
Bbq0HORHt7fnuFWWkWxcm/YT4MMoc2Z97yyc3lla7Vpy7bkfykcbDkMHqUOoCqy0D9k0SEJ40aro
WAIH04rysjX3j3zw03Zi0F0vK4yxy6LBfcCFfm6sfH0at63JXKKpbMcYmYd9nj9k9sF+y0Dyzghh
BzqWKxsvIvTyzPQ6MSqnso4AaguKQk6SbrxrakhJ/tqEGvj93NVPrJdTbUejSIAnbH6IjBfQFL8s
thn9R6wd8vghzrZOvXW12yr25o71Wnr3Wd7u4vJeilaJAYvOt+aNKeYGfA9Hv+LQtLHj4l4mF91X
KD1YGL3zfObad8LLnsiGjuN4bpbmKlGVuYqiWgIymEdrNGgt8roaVm2BOK1d6OrOD58C6zaFA2Wt
pfyc7vDEGjiVeVR4NV1MewwIokqAFVbN7ZkH+fXaMSYufN64QmQJBJwN1g6HXOqjaB6+v+6Jtz9N
PSLGVYEEw9u3ccsKvLAbqTuj1R03NF98KqcyZuThAHsSPpVYkZEKvmHyGoNY4J5ADmTF7s1i19rn
YvtObCimcmZXi7K+dfsOh9LRKB9EdKWbJUDlMz/m1OXH5/dppttKkA8YZ9mvQAsUEgCa/qUESWm2
4ZmpcmKmTKXNJeYtjJZ8nOV0TxwYTuutW+4YumZ05jecGJz2ZFsBG0Wq44oPNEc1rV7F7fL7MXTq
upNthRIHsRYR3rKPjFXnr3A8XnbdySLYampN8iUVTzPadkCOjDNH1lPvcrKfSHNMsanw+j0F1YUl
MMPKybzUjzV1tDMv88TYn0pthVQ3uj22W9viKS5edOlaRC1ey5I+D4yMfhQcn9tYnHj8Ux1rZka1
lIaUqLoKEFhtrxGaXbbqWJNVp8aLmup+2e/tfu4F+/Bct/HEWLfGN/NpNgGoBt85dgWDqrxS2n6b
ZcG8qBWeTryTpX9FlpxULGrjCPxiCZoKUc0sqPD5sbpZ2iEF8NZpB8eCgCwfh6yaY9hd585vMjsl
tPQ2MBAdll95Y4CEaAlzCO10VvUrVyhw84tFKwVrETjzLh8e8uIx1as13JAZXskouZKIEJACmA1i
bkNv/X4CnKjy2lOVawcyXwMOQoepwphYgmokAQBsCkDXZer/DpOIbQ44Y5oMRX6buzexeWvZv0Uu
5gWfujBBdTxECzUq9rio+Rw60OdWlRfxlb9VoqekXyTWuRX4xKfEmiwvXSfZwqloOOrE7FSLBlLS
RY02YoP/Hi42GYdSPX6kPBJuieYKQaB+/4RPzJ2p+tCt8MX5xThA7Nc0O0rtz++vS9TH10PPHP/9
0xAfKtmvB4cDLpgslKvZzBN3UfuSKDeg7RIis188OgJx/nJrAO4zMBXv4vxJ8V60oseREM4Lih1g
eteElsy9/gM4O9T3H3FbACyE0BL9HPmlWO7LYk3IB9xYAjEs0H+VsYSmMDM9ZdZ5GEu6/t2VDrHY
++FBTu6U/MpI9jmUjOEqNvZV/16JDZguRfppRvfBcJTKkgy/6qGUUZ/LEnZ+xbuzhM1IF8pzpEec
73bC/Nm3N7D7F4b9UomDMBde85zGRTAC5KFYlctk+MB4rlcAc/yrwQQ2A/1J1lG8G/NCI3BJd2a+
Vl6NiPigerD6hyA/qu1D0d4Ndb2ovaOcgik9FO5Wlq6jdOMlh7wgAuk+1PemtgO9MqZ0LCx/HxI+
4LQ3EeSaQTxG+j7X3krS1ExlF/TuOhhBZ+VbXAFm0K0buyife0xPvvnst6CKYNM0z3r99v2bP/Xe
J7Og8TRy4WU2ahhLwuo6kC6cA5OPrJ6YDrBYrtuqmFGuhnNL8Z+e8hdr5FQTCnwU57DfcWHZXdEW
nUm1s/DB7mDF9o1HyEFa9CN8/umujOEgWT8l49WNhhmoH2e0278bXXKXi/jWkAAqRhvfuldCsTI4
nWYeBjtx2WZgajAmRZDAXAUVhptDybP2sndmqo71sS9+/1RbCsJPC0OcMXuAJPTaF34B2f9R63aN
vCAO+bKFZqoxDQotqkVZsX8v6J8v1HOx4yeG2zSm1gZYplv5qBSIDqG1iJvF98P4RN2ZRKi/168o
Bsj1R2DT4E4VQJsc65ffrFQ+KakEq1q5I4lZs16LfpeDMx7KetFmuyTt4bluLGIwCgIDLcjtBB8S
YPtb9NeUNGK7m1UQnyJ9oafXUnkNKUAoy0qFHOrGy0D9UMGkpsm7ZOfbOk2vcwHyW9lFnTR37WHl
ga8b8sdS3MCbqGqI2zeGdm0YpBUaF76pyU7fMSVwpS5n+qK4I/+ahOALLzy+wk9fhLDplAhqA1U9
dWm+1udQAKdGwGTBIWxWk5KxBiFLxFyZP1wqV9+PgVNXniw5PYlg0PNcmiWvkqdcAxM/I3o9sVP4
Y1D79CRSQrzltuxRfNikWXFS9s2HpjuXga2c2F3+GdKfLu+nvib7BqTHSCKFwrf2eouZKpZVqlLV
ytPebRqYbtqVc4P0qSQiHqOSE4io4XWVkwzlSS9WGrw70n8PkvAfCheCCf9+8wPS9QSTQ79PzOpN
eyY06O2iNzSVzXrw+HRDAcBvODPLXajntnIn3vyfas6nJ+jZKrQrwXVrtrP+wn+/7HYna0og0a4K
I/Qxqvks5N2FomR7DLj8PLMyLTELGL0srib5sCtodWfu9+vmm62Pz+fTc2jksM4BTtPyJsDNskB6
mY92os3y9BBZDfTCj7TnYFEtwkKa6/4thcw5ADxY13ep/eqHBrbeHr+vepOFuFDiH3nf3LfYKKvY
XfCVcRMcfcq6sxWg+9mmHGNifwzq9ZAdvWIdx5taWYM5n0O8acsfZAFsz/ww7v+Lb95UtRuqsayR
tcAm5UXLd0V75rxyathMFoyy78IhGHhcUkQA2Fouz+x9TkzoqUiXOKZQqQDq7Af9pjVIwoggVTng
YQLd9tleXjibJnUBr9X6GjMey5KaLhqrWpXWw0XPe6razcrBAJI2zqduU5cL+I2XXXfS85NA1Q6Z
zXUV+VD/aM/5HU4876lot9O02husBnW7eDDx9qYZPdJHIgOz8v6yG5+sBFqm5qbs1dQGqwTKJSXY
+sx27sS3ZarWNYqe/EmVeze1n0U6EBpyELZz2Sd8qtjVjFQnZpyLD8ay7lcQyb5/HKduevINV3Md
2F3AHhTSvul8xLRTBOlj31/8xKz8Uxz5tIgFbmZ0rcogAdAXunP93E2fuu6kPGcRlhBaGaqHaqV3
mzQ/t+h+vTZpk1nYOX0smzW3a7m/POWge5f1aqZqXQKmhFOQgv5/OXuP5bixJtz2Xc74IgLeDM6k
ABTKFz0pThAUJcLbDf/0Z1XfSXf9ohjBjpC6FWKD4K5tcmd++a09F0NN9gE/fGt4r7W69oLJFWBy
Nj3IY6Aa8y/EpJ8M77VIF2rKLDQrJeMchDfD4/de9mrdJb3RyovJQ4dD639l+PHZm15m9b8m2Ojo
zpLr//+bkvb5+5v+k/f+wxn1T2LlX08NRckdQJmmPVZmAHVsFCaF+XPE+rPSxS4vhFuG+w6n0jTH
cAoTGiCSRHURVcSbGjOklTCroOKGkd5KiNXK8tiUT0X9kuvRZiwjD7qKl0TjO2I5v8EkwsK8ug17
14CN4+aauhNYHhjJo53cpHSctFtjOGkqKZRzpULnqQ3Xap/zodkWGunp9AcKEbeUF22bxQbyVzNX
XJnWGBcz9hUc0S1e59uhErs4xl1imuuj6E6jWkKWCbrwDvTUPO7jaCNyNVBFL0Dv4BdsGJFH4tK7
oHWWEZNzyZ/NcaNyouAli11tsWydatw6ThnoOJZSPMcw3cE5GlZlHUfmptLy7x02F+Opf3/MVbQk
VogZ+97OvLBa1fr3Nr9r9VQDYTidLG4DSXcQ6otpYRouf1OUcC2fcqI+qUuN1Vkbv3r1fi4e/j49
P9mx5avNT9SZnHb5QnfFvMaI3tf7l5ZJ9feHf7Kg5KstUBTtOBtqxDFDH2OK6/gXhY8/vzTGXv/9
BCHttPWgMNLxEBCJr4pifYmi/v7S/2ht/3fBWs5VMNImedthoMQ5M0mYGiped+ETyE9tXK2WcnDb
flpBVPAKaAa9/SGZLzW610yEAcbht7r+lc/Jn0fPulYspXakdKnJRi/bL1L1VHwvZrGuJUuJnEBQ
Ru2wV+snYWNa+71PW706/JVeTEU6sn1q6+hx/vn3T+PPg4C/4X8/6kp2ZC12EopC6+g4fzF/LqfE
/37C9rUKXxdAc/ohnvfW4ng6Oe2lQyGDEfHyVb/mJ5GnejXzDXDYzdjQmqGF5rrEBkmG8JYT7Sfi
IZ9fvjU219L8BFmpPqUMeL5tjt+sUVwL8vF9N/XsogHF6OGx4Vf0vVD5nyzHv85BSciGqZOH36d6
5xfaXU1zxd/H4c/bAdCR/86Rph9bcB7UtLsW8rJOCQlZfvpVi8InM1C5igrQ96mYpfLepUCUcy/T
hfa91758w38NiGotUJUndsfUem2k5dbOexivefHFqHz23lfLsQgbMZYJs6NZzmI+1V9pei6b7B8W
j3K1IqW5mjIppJYa2qFbo1KjKORePJaLMHMlWfZabLvbr/q/P1G32teS+ghzd3MQVIW1OFhqx+uq
14lMm4Fh7ZiLQC8GFytJv24bkrJUZfqbLPT+/gF9NoJXi1gzq3EEnTnvsztKNl/Eg/90dv5h/K5V
9y08wsKp2XxKO9rHvd9lQG1s41ySUQ/BLTdzuyl1wwfNvpqLypdliUz1toYqUZZlMNs2PSc/eAKo
liCznwr5vFQ7/LMBuz2BVN1GdKWA67oJleHnOLxl4j4TG3nZ9riPT5btts4vyfrKWvKfRo8//ThX
pyW467nUjHbZawq5np2OYrwC8jFigSb35R4Vjg6LJzvTvVAIxRXKbaLe/f3z+WSTve4HSGODlueU
22YRH3v87CFZC/U5d/awvr63iK67AmbDNjvmAZKQp+UuW//9vT+ZV9c9AW2bijwHILLPMz5Lyx9A
YPz9ySr//HF5WteCYTztyyLHX39vG0BNeletfprjIZJfbPE+oi4stE00nLPacUvrbYghr0LojmY8
QVu3z6zVMGzi6GDXE15lz6P1bJu7UXlhxq7kQgpspfLgMq867NYc+UYRB0vbavwv/U0Zoqg33F5r
g6XqA/hadWVu8HfdCMzQunjn8Cs37yY93NVOvVfad+zdV0kNZ1tTID/itaL/rgyxVa0HqbVPVYeK
EjCkPPq2YQeTXAdqggtElXhDNd8tk+pl9a4Lb0BWkno0vbAMPVkK3VbahBZXK7Om/9te9Vp5rByY
faPwKTkDAm68NoVFE1PbBSWJe9kQjXcAadaG9FTWv2tLoaDNn5xghKKR2/Bxwvsy2sG23Idjsp60
m2U5IGyG8OJh17qyYChVu0FXwCdrOBZ/zNIBQAu+1xs9jdZQlxlNWOZV5UPulce3fyi0FppPJf2o
GSJzgPXaj74kn5xiI48wT5tqkymQGeZ2AjaBtyc8kmkRwYyrfCj9HovpZmbXbcqPRt5lndho9uuF
8nYh5+oxZGEOFvUZzowz/k7krUie1CrFMR0YThx7s3Sa7CEQqfEkwrsMDX/bFndGQfMvCxjGEFfK
NX4I3piZntF/jFXtwaSiZ1ENZOPGSaH0aCdIKSuJbWk1zmslctZ5BMUCALrGbiSFeDdfsFHze5Ye
9VoJVBvyBN0PylR7drJ4unVP1oyM0UpMdhDOndsn8LSp06nqvm2z1ZD9hmBz0uGtG3RzjtppwQHR
FoaLFnOlYbQ/BeiPvbE1wZgoK6svfA5S1CBC9hrH1/1UvzfUG+E8RNPDkB6G/GaY1xN/7C7/bUgX
O0mc+nGWfKyzE7+X/D48OEHvL5D/OMwcHxdoD8gJposdufNAABZQuWcPw2lAhxJTvzNPRbtv1JcO
KvlEWXcqP2z1h8je4Y/bdjCEP+bwh9J/5PydpQQZ1neJVYCyko556qf5MVxeQ3WTGuiECzcabqb8
XOcnaDKE0+6FKK84Ib3LqDGhfhyL4tgm/ijfOYm8MulkaaRTiJYijWtfns/kcSBTNZvGjjxRvAwp
HGqbTimii/a1SLdQcI5hju95Nq1ltVx3DeIKml5iIKh2OW0K/Ywg2IVCawzH0ezcrvMBGwIAfrON
h3KuPEvk3tz2DxPWZSo5CVzyjsRJfqeci4gXFrt2kdwie16qrYER/RDt+0r1zKgB7bRrS+jATFIp
c1YTu44ExMC5FGabtcpGZNHrl1orWL1IshnyEaRRLxxSIwhMFlzwVeE1dqCFsP9YU3HeH53kxtDP
lnxT2OiyPQTp1MSUPsY74c1qbxV1OkS6egeFOtCB/kjZU0pedUHpVFLb5Z5ul/dZl2ycVvKwj/Ax
SC0l6sOocPP+rqh/tVN2Y9rGLs3B7GlpoGl3oV3AfmpXlYRJCAWSSWgozceVCvqvKHrPGR8cZwY3
oftW88NsMzpb0Z/XkddFE7QrC5Jd66XKPb68K0Mfwds8glb6Z+3ZkAyc+ILEPEFzRyX1lhgIb6Br
pHWxocbvSjh99DQza8bBROlftY+6gi5PJJsp314s8y14iTkIXFjZrfbkmPeh+tQn7UnFejKi39FB
1gEYa4203q/FazSQdynFSytPPxUUfZYjHWFzTbAb8ot3pltB6w7bfpPKOYiPbttyYxoyehDk+gdw
lVU+NSsZkUSfG15tX7ybsrUuANjDBerD9TT3XrsknlUa63Teirzb1/k6jtadRIrYDMrpfhloS039
st/n4mXUz33zZKo08N9K5TMpVKneQSEI+IrJKSAQv5bx7cgMakKH69vFMhaOFJL6TDuDgAPyAwCP
mrwarc0hiFvfrsBNkKh6SpN7ncUSlx2l+l2oOnuKY27ppFBZXqeq3rFZO/ScSVpMhk5Gf634tXw3
KGqQcvIN2qNm3S0CsWXu5VDB5+YZePmqdzK+E6zyY1WClml00mqxb6nTQ6K9lu1OuVjuQ1ctQDYb
tJeh0sKBVhpfRf3LULeaIOirt5VxW0fvyiJYEQdMdDZps+nyn0q3S3mlKtohltoCnSAi3A+GugrT
h3EOwEF6MxSHeK9Uiufo6qqu17KF9ip5n2iyc8ZbQ3iRuHeal9ZeF9NZGna9mmy77o5kD0doPo/v
iw5nsE19VQIlvzCLfpjlG5zZVay0JOms3cAWm9YYKsBXSumqPpalgqtCRfDVbi6UzaJa5/Op6tNV
U7J7xZ5QbpSsCkrcYBuxALBOV0oU+YlxQzPgNo9OCxnsXGxGCVbZSUW0I1esfoXEZ+uSJuRmZODQ
F9HgV0I4rAuIHOw3IFvdUHQPPYe8uC2y9Ryddc2bskNMmyVAWVkLOIzRjkE9hwibe7LyJsubSd0b
+uPSnxX9SclvtByIrXULdRKCy37s9VWongfbXivUoPDBSDkOR7A9kdeWG0pJmDrcJfAAOftaGyf1
rsb/eGlJ3vI9aP0AsHuOIrTUqbRvu7dokFiYsDuGdqv2oZciLKtkf3AIyIaNVfVHOxertitc3SYu
WJqz2oY5E/qUF9QhiFqKLIOXmbpRt2V7Pln1vmd3qmqgLjAwYwee42i4qjUSamGrWg6+Smt8X987
UgSgFYqLCJxSwiEPYG6ypo/sJiZ5FQvSs5R9k/hDno+Zui+q31hFSspNHu+6/j4E3mE0P7ol9CNx
kzTswdOxTp6WBEvcpfVszYcd5+rJD1E8p+o6G7Gb64HVJCs7YweLON77dG3h1QL1hQ38AwYqjUpu
UiZMIssT3GEWdoDp2QHFam2W7tQYldckRpD3+8opTko9nrIInRbGQJOUHBo8xTr09lLC+WJOQEiL
33QuB1Ml7uqmcesw9JIlD+Khfu+mBmqqb/FDh07rVmFzKCBcp/ItwSFbgQ2x+mzmb2pRrZIk8eZO
8kQl1or6gPpnVUaZu9iHwfipKtsivIyrdiPgpwysIdFl+44hMLlhJFJgpgN+0vC16nWZvS+cb5Cv
ye9bvgaJuGASa0TYjRYDUjQ8df4pccCZuAH37WmO3iqCaRmHCiveLIxy2Qg3NpZzb8h+qeuXBeDE
AEyFc+xodNKMX1Yr1pll+5FEV1hYbjsgJxqoxIZ5k9bVJldep7KGRd8RCLjKUem0VWioftslayUB
eyU2bdt4U04zoXTxwgBTfMzM/j41P0z9JjTvsuKGALQTImir0Qds5kTIS8CQVekGkxjX7MEeLD37
O90oxTFXDLjP8aowjaNeZR482RunUjdFPa8E8Lsq52Br8kA0tIMZCkujclW2505n1HqVtio9GIxf
o4PX30zhYbDqZ806adNjPb8QM2wGeXwFBsG31/aRkrn0pbC5jei33uc6kCPDT0nFLuZpGqyVohLO
90xGwvK6GW6SIneFeluOwrONmoXRuRIBVW9OiLRHLgTAKq3nuNDWSw9vCCbnHE/YOzW3EHvp6lJu
dIMjZwTn1WR7VSu5C1h+lO6TxgvJRTi544rBdhsIVZOpkxGuVs5CdAOeUgBcAq/TtESLGQ8oGJQW
5ma2XqzpQmG7mftzU5frOhPHxCrdwo43yMiB9hmuzUMt9BlgwxjahSKfvdHq7DBg+K0xzIu0HJwS
/Zhu/MjZUFvsdRSCokUFZji5Jhw9pyq2YtwaU+42dBBB2WUW6ACNcl8rprtsGQPInSClBkxY+tVA
JD9l8Y2tTMelw3xDM2S3K3+ZVnVWL6TtN6GFcG5UDi/Au7PYwBV11fgkKnqc7H2dSStMqGEn+dxt
6XOrAqyNV+HHECZe2D31prORm3KNfflec3b8HLkCHykO4nntTL6mTX6I7dCgBXNh/04HrHKc0s/A
sceRB3tQmId+7NbVvO6ss6Xx4nT1lSNCdSCvTW355ninqnPQkQOqZHuFE996SsDe1MWh6RBEtkhY
4XxzjVHNmOLYY8cVMTKfgEq7DeJ4Isc0Cn07qvxksWhXHbeD3XxYeIOvxo6tzerFsa7vcW9Zmept
XyU/Cz2+mdlp6IIsmyBZEhf5QlHgizwd4FIR3GEHDvBpn4ip3BYYy3RadXLsvUGfGAY7q9Es6dmq
UCfbm7C+E+1xjEx2x5fE+YkxX72Cy4bPSMyRxg0IwGfYsovjCaz1ygnKY41MGJRXM60VufKyVjuO
eAxYiuaxtoJ6eSzplow4eI3xHhtFv7axKg+rh9GYHmT8u/s8cyn60NgYCCXIdb7hIq2yaT44wN+A
Q65hRSAUcPsx9JsYEFP6oES5Z6mOO8/cJ7hIjinMYJbgFJZ+vzxZgpCg0N3CNCGXKRzojhSUiCAL
tsqsw3u/nW4cjdNVUTqvMcKnpc3cwohPi+54qryVs+zGaT7sRl/pNHAKbfIW2pMXtObTpLsdl4XZ
Fid9fli0czmG+6VTfbVmPRp7IJsLl3KgPUHocAuOGk/tdBfOTFDGFviJ4VBX+oeOKz0u/U1102lr
qzxFyg5P6JWj/FCTpyG+HeCBO92BfQs1e5scm5S0RtOjhF6bWOub8vwgxakbhqoLgfiGMhfxQw3j
qQ7MGexYGm/C2dl2WXTUi3FtROqvjAjVHOLDaD3NQ0O1iojBKUjBLKuk1dbwzd2S1lgIfRjsSIHm
xDsZKZYYZi7kJBjwbcMcWl1pGg48RbSquUtQ5F2bobQPzZPGTUNYFJPHh94CYZVx7bcWLYi042DS
gHvxsoedmJutr8LQNuwaGCqe7LpyTqQYrCr1OdnTaQWTiHSKiB4l1ZNUQAOz+TrZH04e7xsgyEry
syuTR6oyZ7IimDcoO9jNcOR662Tr7YPowgC5HbeFG7uqznV8m053l4upWxAMJ53mpuMxLykwW+rR
HGcXVi7h2cK9aB+Z7akOOQaWN2wRXavUVmop+Yv9mpJTHFlF5I3Q4+YxJfJhWeVUiMvXCiahfsnk
xHdd+5aSrjF1ncgs95roA/oFea3IFaw1gVH9rL1NCCNVqr6m8x5a8b09MIPnwOjtjdlzVYEOHWea
V5sAbS6tNK0fF0ZQOH7Lm1njR2WZK0lYG6M+kXF0FT56rMSDyN7EpbUyIQY7UrI2Sb3pg84FnzUB
FqCz6dGeLhvPVovEBrcio3sOzZZN9mNh4+xo+UzD6ASKdBMRtOYa9wklQ4GcumqSf0w16LOWc02/
vaRFFM6xUe/uU3VjNyeKbnTBYG1W/k6aN0fArATAqzScO8p808SFb+Uf0gKH1lirAPVsLZhiByRa
G8jM2hTSlz4ZG4PogbsxfFo/nhf2PFnbNpbNvbby0iLaQI8DHvdaKv2pIhtlGNqqH4jVI/m08God
7a0CFENivRTLTraeByQ6kfS7mm9Ia8z2veFl/pj8alX74JAVyqzTLJx1RkxVQgnVllfVeCvC3Uim
vd2MXQm3di3oRZayY0YkN4iXtNxWJDH03jfkY5h0qw5Z7Bj/LDFSTmOIrCymNtHXy/IxEbAs3C4n
zLg1ccgUgH8kiFNMlQzancivIdsez8UoPbcYW/ZZeUrZp5sceEKRb+OGjhZnWSkpcrT6thwmL0u0
VcW9dJm8gps22u9DNNgHK9Y2oMs4pEHKTq9F1+/l8FwnCZ345yqyPanpvc550wUAzTg5ppQuZN43
kk1Gf9h2enaWjIbI+KOwB7cLB39oiP4q4WXD4A1RAtcnJF35GC7hxrEDmxqXCdUnsfJ90T7VZeg6
C7FVZex7m5YamUxud7lHGscmnneOAO2rua2FNt0sXClHWiIKd0an7mT6oZ7YxJ0WFLPwq2oi1aTQ
/DC6BVHB1Ohk7BCiAlxpBiZgo9D3QqcykVNb/RZ9+WRFF2v69BzNlg/N241MxzOa0CvqkS/tvTht
3FgdD6PNRCmyQzSfQCTfpc10007wlA02sVRa60oSDFVIHoDe/nLcZGxVrfVqmdmqQf+iM11UmTBE
Snga+4b53NGXpUjKbaM7TwauLmQnHunSdfF6P8LCe8zKcasL5djpw3EOp0AgpZXJbKvStsix3ScB
efnyVJeIxkvfmgDOD9KW41CdW8CmNuFYNBy7+ed0Z3favuu6H+qIFEXlFtqH4zpSQ1K6QHah297H
PSk2IKYrheSIEas3cmsT/bYLBzyeDNaQbMa5fZedOijUxWtkWvYKfVcokg8uWQrG4nUJ9b2B3GA2
QJdk4Nghbaodzf9y5M3Vjwm4sdrMJzUEADkcKkw6ph+aNa2y8MGIXqLW2fV1tsfb7ke8sHM7Y9Au
s2ukLBDz2Qb+2ykfzfDcwOfQY8tfJCA6XejHWe3DTT+LNp9WlhnfcSlBHeANwHwV5yXu7N0Yl2/T
iHTXrI5zY2yVrMVRQpayVWp1lKSoQ3ERGtmIshQd/Mj8mv1Rl1yrOUjKeNBaxni+j+aDLZ2nlI9s
I+IiduXoMbXAwxLmOx2YAhuvCrUyPd1ogbksstu0twYebr2URgRRhruEp7smWT5qPajbGpSKRPYN
3Df+Pd165N4fO49ye2el1a3UNL6TqbtSzOSvm7XA1ieC1JxP9w7hqmicXVur3M2YYTaUz2SpV2by
Oor7gsRF6Kg7ubPIbAKy71oo9e1SeZJ+SrNthGj7kq1bR221UdVbfTnFaPHtcfQqIA2+ljfgH4c7
I6KNZSjf7EtnY9avY0elCNavL38GFrPWqFU1/Bvm7j9/vvSKhtXiLwSDo2KvatrUuqS83HtwS+LB
Ra8QIuZ4SuoXPfZWxq5Faw4dAYNY4ltL7VeSEZNLNT6msMJdCCsaUdiu2dHTYt7QzuhllHWy/ViQ
hGkJpSetvReVFUxjuxqpOoeTvI568k/OOUo0T0b00svgp+f+HpTLW+3Qf9CWbl+8hpRcpw+jfbDC
96XnmJSsdWfUQaOTDsbrY6h/WfVDY+0KZ+DMFX47HuFZr0Wf+Fp/Nm1pbfHl9fKb27E/GPWuF30g
HN3D7JUeCmdFALDvejhSx6ZNg2h+LedtbOwLtVgV5cExnxpZ+PWorKJF9iSyBqns2zK9morqJqZF
a/6bYO7XpHgVamwqeHmlImE800uhoPpS4iCR2pdkUJ/q0chZjmNA6uuusHdSvcmsyB+77WwsbzJh
Zzt1GE3RABltw3ETNs2mB/A8lfI6TshS9f06VIw17FR3ZrD7+NeUlW+JKFhhuSeZI0ftL3ue3Gqy
nxINm0nHyu5taLFKhpheQn+2pOoRQ5h1lCnE1rth3HNsbJngQdfK21ZhH8iGD5NdqhL1ZlEeItAl
Ju/fMPpz0pNihIw82/pb1w0o5ZJbJ4KIO3BGGyVuWhUJpGUpN+VgF54l63BjbwEFKa5Dug8Wq19q
yQHXlluYMYdRZAfbXDZxom5DSd7IJWTfXj/ECaBthFxdJ4KQOwH41nWTDRt9gDxC2ULJj5H2mM3P
VfrupO/p+BZxBCh4m2SHTnurRlLt3TkyTqN5O3BnK/EKjshEkjCRpNzPlvdUPDvzc9Z/TLRblfNJ
Hzbk8JEJyvaaDKoWG76Z0aZwvJSvWyWiBfOGgqLSljzhJlJvwYKuHHkLG3oab7P2GNUnPT8q8TFR
jvL8PqkXP+97pqE31Nm6l6RbTEFLtqZFTt08pDE5G+eXmMZOYQF2PeeXE/ChibO72eRC2hR+3gwu
g/Grqt5bY11ryBsFJ+7kT6HjT4nLTmTj4BLfm8S7Bkn4MsbjM/IarXYXpCkYBO4snQsYvbLaTstP
l+vl7Nxk0rntyR6VRynU7hatPRgcaZFOKXCDLTmlt0AYtA0T/S83xrgNiw9MSpFbHHr5XZGijaax
oMZjmvpCepqSx3ZyVWVHqqDENSobLz41Yq8aQa05XlHNO67/uX35vPe9pZ2k5CS6s6FjXUK1l2Ja
RPZyP2a7sre1H+miBnQX7fPqVZ2cg9bf6WLCi7mUcaNx3vqqPxuQBj1neDPkpy5W1ty01pGTQDwE
d9X5ZfeTPf92iZyNLmnHiz1O3t/a8XPRI2zvH6XkqaBe1N3btZfW9k6Pdzah+Ua3fknjvfGjTLdS
K3wx64GQT0pxppWfsoYrAntAbhr5UYhhj9AeZrjbOfvxGDbM25OWD7dJdrJE7GOQHuRq+MMEmc6O
IBsY/BAjUjDg4mcnq9IK2i3XmcLUQYHf91K+lTTuP0CDW1DI2QNKSV/uyUpK93X0q4iKd6ep/GVw
DrIW7U11Oag1pWchNLex0PZiwJoThzuJ7Rts30mzNik+QkJJyALcZ1xJ9TJdjx0Inc7u/TZGtxRr
njo8wgXEJ1hQc97L3bvajmt0UyuV1EdOIsMoZK9TpPup/kX7VSPIZdT8TZk+9mN1b/f3iiz5f1cT
/FmnYF17hOlxJNp+RCiYC08qqd9/4T322XOvlEnpVFScfzzXFuvGOdbWt5Tx1rUtmJwkcmXMPDel
kNlv5O8KJq80siUIM7W2UYDNLWbSfERfCMA+afCzrg3BoqLRpq6QOJQ0c5smr4M0+IqpcMZSkVX1
YMoaN8rVdeH8tsPpPo/Fqib/GjmtF9HyXv404dB/67O+9vSiy9/I08vP2BiUprzsex/1tS3PkI2m
nVV8JAC9Z0pZFMC/974XTdD7211SRuL//h/l/7MX0xmSoqBjSPF66OtfCX7+LA21ru13Eq21s1Cl
v5nDpjSKQLNPXNtXYb58If75R2T6v4Ipy77SEyZy1ElDIo24mJKua9x+6YKoJsamOD4oW1Dsq0mC
QahpW26M+8QwfF19DuecMPRcOtRWBvZhMiNKWJ3kdjh3xRedGp++2mXB/mtQ8yFb5DhCcVyQ9QYX
S6/6Bu+BqK4PWf+LGvS26Tdl94jaRzePNRbqJi4WUmNh45Ctcu4Q3ISgAh7C4kE1vte+a13b/fBx
VCQTHGxqC4+cM6TU702hi4LqXz9tYxe9EDJK147S7Kz+7r/ny37hTf/nwWPVVla78GA9kLoVDJ/v
ve+VHNEaM0WXHBPLRtWVNa6h3reee+3xY7V61oxJy+vOqhehPjRIg3zv0VfiQIh4arn0dCKW3V7O
18n0vZ3+2s8nBidQRsM875X35bn69feX1f6sJ7T+x80nUSXLmC22Y91e6cg8BuPiRkv6ZFoSCtf5
OSk0QsDw1pEuNWuMQeDTV2N+qPUflCAk6aCnu4Rook7BYqn6lkrEOoOU2yy/ygFb2XE6XarziewE
g/Iih29Dc+eocmBKD3E0IIjaKYuJ/TCLqVDu/v5jXcb6D/uNdbXfWGoaKyoZ/30+3s94lYztAItB
jD+0unlLan7EOJy+N0WvfX7mzCjMvGEqWel5adeW/fT3n+GTiOHakkcr9b5U9ITdPjpU6eWu8Pfn
frLbW1dbgKn3NV6bjM0gVWzEUBilkMSSDQH8K4PYf+bkn8b/ajcYUlmTG4M1kKqxu5S3ZXWQ9Ydq
eO1yhyxjSAF5O2gHUR2s/LUUZ471qnxuJAmhW7Yii0nqOner5r0YXh3pPrSeE/UHeHVzJmELUQMS
urhULSVsdiJSO1W+rprfGnVSSNimWnOcPybZk5F4aJlXNiWb1AkUzJesJnY766j2gTXeyOQR5Z9J
emso787yg+yzO8RnZbpZzAuL7aZonZPU7qf0lFTIDqqGIuNrTX7HbNqbqNTQRaLgie6wM7TbBcZu
dT/pslcXT0O4a9BnO7uo/6Lr+xNNuGVd7YQmTWFd2uNJdPHm4DKI8IlSDd6a80Si30T86LhGpEDc
qLyam7BO8t2J4m/Zz0GW/e/2LiankkYavfZTc4zCzfiVlPqTSX7tuahWkR5L6Af2/Yf9UH9xpn+2
qV0bLs6JVNlDg1y/HJ4N8KJIQUmPubhu6RGdv4J0XN+up0jxlNlcyfICYZqKRGR5tdjG2Zbb/tgF
Rj6TNGSwqWpYhnqMquVFTsTZ0UvUBuatXcYezoKBQnJ5SsxttGyKSHPjIjnM5JMz7VDAZkm0rzq7
Pxury4L+19nd6flYLplCTLDDgWD8nguNdW2jNQiq2W3MY5MT1bjkK8eUy1b7hy3g2kPrAhvIioIZ
ExqU5X7ROLEx22+ehab236FIxNi3Dd5z+2TBg8Ev0i8C1c9e+mpvVKSCjuua58ZR4ToDmQ7EJOP3
2InWtVuTDK6jkHtMy5V3qqPfu21ceysJSS1FPtErYr2ED+bPv58Rn0y1a1+lzIyENCDTuXiTiNQT
37xxXTspmaOowvEyAsvLcvrK6eOTA824uhYVPT7telgQyzlN0Dro0dEgWTIyCbvzvjceV0tPT9lQ
xlyb9tVr75W/v/fQqyAlxY1ZTmwmW/vSWD5ZnO899vKZ/mubKNqES3dFnIiKkTKX8+Pvj/1slK+W
nGpErTSqKlc4rd9YCICLqHYtoQVa/pUB72ff4mr1ZSremjZKXHzlKUr8Hv4faee1HDfSbelXOfHf
4xyYRAIZcc5/Ub5YJEUjSqJuELLw3uPp54O6Z0YEKdawp6OjI9QUKyvdzm3WWlveRjSqV/EZ5aI/
uLpL5aJWjwJLMxrs59hfDn63Ukl/cklnjuYNZJ5/5qYvBYyiRPRyiFHONVNg5gfV+LvXN+APd3Ip
RGSWomvH2oBT/8F/r/2zg70UIZIip2CrUyKwDe9IUh9O++vf9g+WdKlCJD0f6c05WgnjQwzICf8q
D7Lt6x/+p6VYXEdT0VI4he04Z2v77jha/3A1FjeyGCObzDhLXNe7ccaLr17/vn84eUspIiQMShP9
sJGWcICCG4TrYzBzt+UYbT0xnRnkD7dHLC+ojF2/iRiEtOiM66C+IEB9WfU/e2jE4nZaNv1C/BpN
B1nW4UoKY5MDN3x9gf60oYt4wbddI25dNtT2UIND+eGM1/ynz104zS564uk48p1Ne9N/06L961/3
V3T8gnOz1AQSTW+rWPXDSYcTNqIJGIFJG/zLCHVWbfg++R2IR3hFNVyNsdxogw6F6yjBXOrmSlLO
SnLQXO+k6QIAhuZRBvuosCh6pvt+ehDZOFf6T4FrrgFLzuqgVhE8qFRs3VHu84msrLU3ZLchYbYW
SGh42deZHaHFOlCFzxNBFt0cLiWCfcOUnITeANW8r4F2h5L6OWqyqfOFEv3WIMrySfVJSi5Bku2n
ZDiaTbVt0Pdzs402ycvEH48q4sftD5tiavMwGf4ugJnUpTc1ev6euHNNkAmpCR/1AQE70AVfX19m
25n3/6V1XuRSoAobBr5pj3J3A9f2gzc82OCNNACUuXufj6yP97mPtL2prOOoml0TVxdjLalhXDjN
SF2+P6TOVeahXA4+VaBcPihK5cWqc7/PWYk4v6gcyERmvp8lSAZrGwMD8PULoIJ7X0DY4afj9K6M
v0fmF6gPMBzeZxQOM3GYqD0P7W4Q4FgmH3nDTV+mmxCcd9h/y+F9IWG0FnW9SgALO8MAD+ggjGgX
U92YACUlFOrt73SNlv3Jah+7RO1Tt9/bAUkSENrj19z8GtGpZOiPEbgM412T7DQF7oaabWmsq+I4
mD9J06972T7Edfau0JrTGFNU6qhUQlKurXxdASnzwJjEFhqw/YexBind3YxA5v2UlYiuHWpyENTA
SKGCFiK7r7V3dVCCAROHJBDrYdTu8gbM5xfDGFctwWYR5Lt4ij8M9P9Owg/5NGzz6mTJXa5Tq0fP
sTWqjcMP+/TDRCvk3u5vNRjkpeCXzbADIavpGwvAeDuaK65BIa/RwVoNxUEWzaqqb2mgsc7CdmuJ
b0l5aY/2JpLZ2uqNj1ldQlMEk8636kLrq0TGnVZTh1Chut537U6f6GwNJyUN6ruhLGb0l2XXd2PX
bFyYFK2pbcBt7IfwBty0k2bbBIFyRzPWfdgdO1D4vpOsaSs5FbSdCKajBsFKXNNgb5MAR1d2TKMM
d23wFWyGLkGydD5QrLnAuDWFtxFedTS8etf1EqVTdWFA9VTeAKcq3QZOc2iptTVhsE0AK8TVsC/l
z6bzdmGoDhnammZgfct8oNMQtHwKtG6qb2VobrLkfqysWSJmLTWkfavkOjG/h87NCJWBJOmadAjQ
VEX/vHTtOu2xCez1OPMOJw8w0adEFbfuhCYTFRR7pcFH0LQrFTVXBYXfctim4tNI+90pvHSQv2sP
BEI35MveuVN/aag7I/gx+LA1DSAJBch2O18P4r3e9xcq3pNRoi7q7W3wFgy9GvwdVTo0ONYKDDqw
IFXTwuGqN3TgYhkgzHLbJ9P71oUQVAIb1cUqY8dE9rEaPuqcRKBRA0UCr/PWqZcDlUpXta+tqxEN
Etq+TMpZWf1HdI/rMFjHAxSTFGTqlO5660IH5iCbADgbVcsCtG8CCeBLHlvQCo9lZK0Cx6JPIjJ/
KczG6jIchx0qUEgPbqP4Pk5dgAM/Ostd0aHGqC+0DHI6eaKhY8M7ubbQC7L0OxvWNcQd5MNN5LNq
+3Odp7uAaoYbvU/Hu1oHYO6rNZsBxupkwhhWGXh7xTkmGdnEH7W0QpnIgothHpLevfVtdd85J+Bb
KbDnIrzoUTQvhp2s5FWLgXbqT1oCJzCGKxrWG71ArDnCtUJxi7IJ6NkkiLdJ82mwuZ8tMB06jnTW
DxQb16YOAWsUm8L+UoJubYYPzZDt9dCh9nobu8hmugfAQUYTr9uA3pEz+bGLL/LpncETZoQf6xZU
fPRFSXEoCgncsDooRyc7161yqJyJ3a00nUsH4eedTG/zmGM82CsXXL+uDqO68hzatdUOitH5umse
XAP0Jhj7TR4HP/QoufCD+5T6OndpfhB7GwCU81H0GSYy206N/9Gj2tUAC05VeiX9z64PFJ4D14Cf
6+kPsxoBDRVcUd39EIH0yGihk8fTjSz1hxRM/JhCLx4y7HKkPqcaFjEY4mqfDHIjm2Fd2eSe7Sp/
rDp57PRLQKkBajFoPEAdRoFUZjsrPDXdV6O6CpMrU390+2EX5bzKA0XJepbM7U+m4Nn/PjblsS6s
fRzdgTXcjl52RQSwFuwb3WCq+N4u0GSGBtgo8LUNxSMvPRiOuqrMq676WlKR9/t1g3i9bNAx9Ivt
6B7taliVzkPjfia3tInCblPKD3b605L3XfRI37CNgEri43S02VcHHsNE5x2zdm6r6KaoaZfi30fV
hzTccaP2vcen2Ul45cfjTU9PsFC7iHsHLB0WGAwu2qprKi4Q8exyFUc1nGD3os70dZ8CHkjraNtG
d17enLoMngZYHAnMuwS7KfFMCKakUo/eeKfHGThcACx+8N6f7vkaGx3Qke52X63Ou6z0W0089OG+
IScMlWoI+2OiXTgeOWF1FVNCKgCxz3Ip6eh8a3NenO5HDjcvHJNd2g6XjQPVTXF/y0+eMo5DQJW1
BtmpcVgTXYcv461sinRzS1stHHCFexy1O7s9p6D3B00LZ6nxFtA80YMQ05/UeN3UxibENtcVzPDy
p+ijfYZr1QB0CauMJlDQ2eEP0P1360tt3Qdw38Kfk5nexR6Pm3dfpekmtX38PHOTcz2jnLyje2za
DtAVhPewWVeBdqjaHFS4gqt5rxKQoVm+kw2gKoDBr7tcwv6Dy/wrp/pb+iBvgjYugo5MbwdeMYH1
jnhNeRuY7aHWyk2IMYZpfOitfVlMl67xWLnfwcCuzERunLxbBRPcS4hYBSiPIbJhZL+jw8hqghbR
TxBItW0p2hOwwnC4jYpkWyA5L+ObNoO0GpmnesYSFjiolPoaASveKdZJ9j42bhuED6am37i5tdW9
cUOs+j2FhKriaRf6qFJRNBhvaZi+yyFyhscenljY3NigmKyRHkT6Q4c0owOZJPKukuAbUFq76C56
eRfxTkV9tvWJJd3WuYpiEGlk8z08Kwhs1BnymDaJPdTp+gKlIGOVliGU8l0F5b6nOl0BCsIcTNXn
qTyh+YMnBF3ZyT/qGtLXpBJnGdpWu7RL/67BcI0wAYZ6p8orZV9X1aYJb818OujRcWTfa9hcng+q
WMsPlumvAafhF1x4xd5LjmZfr6UMNhPmzHbAc0K2cAXgbKPYCvddhlHWy3ZlNjlWHMgnRCLri2jv
+vQugH9GFjafU9XhbQFQDsUMValdGOOAuntNwlOz9MswuZ60zzwZIDL7jYXnVHR3Y0Sd1N/p3tXE
41mV9+7kbnxzrw2r/s6pr8phWnlzrUU/+dOtmb13jBs7rrY0O14JiuRhe9U6n2p4mclxwKxJ3GXb
4CTPuHj0BGL2fQo/u4hNxND+63uv/6Drt4H/tatOYfTRg1sdchZSzp9lXxf+V1XBpeKDo/d5Fc4d
r/E1MLgu1H1KWvRX8Hz3JoCFMzjglmmEtm0hIlap/n5IbnPq6g6dBwDabt3UPCrT2LnSu6Mp9zZW
JxphuHG1Kwrg96Z52eTBMSP68YCI54kEOcX2qJFyQfkhrz+n3n0dPhipuoAkhCCg9d4b2k+aXpwS
rnTufJvkcNvR+5POC7R522Q0PqvJP7X5e9FgIXSIDEF+4YH+tEIWALZ0qPn3ALzWNTTRTucRGG/z
1KNV2bDqvOuR7p0FSLfyi2fcdWa+qiBiKAf9AvFgI1CbhrBl9fhSFA9dsm+HT1E8bvL2ArmyuVEo
bisoLIFhNKyrjKtoFbd0HV5xyeDAw2OmdQOX/YsR3bW4Fzq7rx7gd9F3pOm/VN7Joips3pAuwd3f
mgCJm+nKFpdhN+xdV21QAGn008j7kYrPEUyHQX0Q7g+Dln4yzLd+l985wn/IIGuHyIyggdIgA79p
PaDxAS9QTPzpo+29538aCaIOY7BPjW9eM27dATcAVPi6EgcR7Me+hMl+MihiJpLYt/4YRzmE6Bjc
XAupHRmGrn5wtfqk5zSNKYOGmFl6hwn3Om/rTwEC2VK1cLCCvVAIGVAlknAQuwacZ9psfVgHtSjf
y1Yd0dS/7mH1OyOo1mSTSuTTDIh3hlr3tNiJ5lC8xxWC/d/KGxvyf+BdzywaxFM8d9cMitocZtyH
rYywQDoFOwhNJTFAPztztNVT2rALgPtm/rBxIU049UWoX5r5h4EEmpWMEEWmdezhkcPlMKR7V0z0
CZn3U437rDvU3XF+hMyk/BmK5BB51hrK+dqtIESI+5EUQkq2SYOSNSX+BsIHkhXHsAUGLQ/DcFFH
7jtHpBBrwyvLQiQ3AVRYNtvA30eIrrh1eucZYt/AhPGr9toT1gW6afsxADrV0+ytGg6TcI9Oq5/q
hPOIRXIRYu7tRw3aj5dhoOo7H4B/VX3uKm/npOCb39Ozpxi9yzFz7pO4PxguyEOEcM48Z3/IHywS
hTCXWAw406cRYiG86KD68foH/9KbeykzsUgV9kYne2GWw8ltmweM2bWHTM8g8UMthCHoETXi/7sp
oE/3B3IN+CByDbnsNGnGu3hwj3o9fQjcn5Hyr5X38/UvNY/90nean/Tfnu5qUiX4eYlsWCJWMU7Q
DFHui3zz+sf/Un976fMXGUYRu11XJpT0Ct3aNJP+0PsXmUmrov5nqN37rUFh/mj0II2bi543sR2j
68S5Ls+23/0lyPfSN1jkIBEozyVnkBmSR5lg2JtjCh+k3IIku/B6BeuCLpP5u4E+CiFM55q3KjV5
ZbLLpjgBdR1QVXBN/Z/l+q1F2jKACBbGFMZPgbY3+ocpPJNf5HX9w1YuEpeOzOBv8F6dIN+vSnrs
ko2Dl3gAGnFP8Aw5JDvhANHKI1lnVP2z8FuZIFRvbPSpvs95UaZAbEpIarwFWwFVeoC3kGSEv7dd
8Wj5YmfLdicmcREU3TbQHgUI8dxy36n8U19069EPt2n6oZycdR/DhiuOdX3pjR+yptygbqRgxBrN
uyqK1imiIhWJ5tK7sdwLF2uKTVsX8hLmX1l+jPWW9BraNg3fAUIZ1r3OIQTF09opHpEKSTzYbBdN
hyK3vgEF0qYOziM0ea35GGAoBxhHQ57OmYS1p9WrWWWgbAu8ii9xgLMYA9RFQCNpYIYG7lUjh6Mm
QPTPSh1bN7lU+hYSq5igK5bXQX6sR29tkyI0yUMMVnqIEOKKCQvyBjK9cRRFvELQDY5qPj5ETb6p
2uCIYCpKW4+OhdseHuPyoiDFRqul0P8yDT+z3D8VEH3KAPw0LEYUWkxrb/eXCrnqnL4GlMgupym8
rsKQ1xi/nVe1NyLuSrrxBxjgPXRGf+/tfNtAbcphq6G+Do+RMK+y/KeVl4fEHTdJO7P7L4rgfVhN
j3GP8yPhDUpjS8i5LkJeHGh6dfa+i6/M+AqgKOJOXrRT41crNbajHt05zQ8VfBNmsCl6xONSh8RH
RKwVrypTXw/ZQSvuGqfYTFbxs6+zQ6NNxGyPjjgBJIfu2lymlrVFz4RAXqxRVVp1Mr2ZIJP38I2q
btj1uUcCKbmE8Parw7gfJI8uwIIgybdt8SkmQdzO9EqEFJ0pIo3knFLjOpiuGrzHavQfbO3jGFUn
lf1wAli1droZrHI7witoe3UtAuui8a2voUUGAuCG0n9onQX3mLZatY1sbUGj9Y8RvC3Uxdpip9DX
yFJxEzn6mTrIH4o55uJNKeOo48h4PV5HR9bwfvCDjeYCIQlgx03nEA5/sOXm4n1BrTUzERHqT038
kNJm2K4vFbTW1y35H2K8pTy3mjKCFDypU64fIp+GecN4Ln582W6ZiyfC8Y1QkNntT0N91Xb3vABn
PvgP1a2lJq5UVt5nDpnyFnmIzptQBkNEjmbHmX7ueftDseEXQvi359N2sqSOJ5uNhclRxA09BCXp
sosIyZIwegj0/Zi52JlwrYS7fn0n/rTNCzufTYbujPO0quCL5cyeIZw+JABe//Q/LNpSLNeNgyCd
WvbZt3U6kZ8Gs4GAighd//31AX4d+hce5KVybuQ1IGltixdQjrOlPoZVeB0X4qvhk6SnNW+IZW2M
b043EN4m16n3ya0ISeZOeBDuUFnatAXCYf54iAsiWj3/qmR6bOBbUrzbVZ2xjaLklOFNn/nGf9rl
BZJNl6Ove8VAqRGGoQwoK8j8sk/u4+CxLz75Q4PKmv84IcklEP1QMZo+joakWbPSelBdBdTOGjKS
m+uUlL5k2rcIEfjXv9ufruWi2lV7kYG6nEsuEdwhj8hIfvD1T7bn+/fSPs3G7LezXRIHG63gJDRZ
dJPa475M/a1q+qMpx30OLU0zilWdJxuE61H5QY0jyz8oCEIGSW0/O7hRv47kZyMCSZlbF1SbVl4A
JjVa585XP8Jyx/flLFRCWtMwcDPoCarDEO7RgvJr5LR0JN28+FC7zdYKHmPvS2wXW/hxh2KMP+Tj
cIiBGyfhjUUxP6PNaqs+e55Y12qfhUg/TMNXMYg7ukaTJbDOrMqfrsfCko+xCvwSSf6TkeQkQZL1
gGAwzd6o5P6NX/+vJ21M63//N3/+lhdjFfpBs/jjv6/Cb1Ve5z+b/55/7f/8tae/9O/rLx3E93z5
d578Cp/898ibL82XJ3+AVxY24237oxrv4KMnza+P93/k89/8f/3hf/z49Snvx+LH//zrW95mzfxp
iGhm//r7R8fvME5mXeL/+v3z//7h9ZeU3ztm3/PsRx1+efY7P77UDb8ujP/UDWVZpuuiiGrO1qn/
Mf9E2fzA0IlghU0nEmN+/LK8aoL/+Zf9n0p3TFMpuL5Sxzhyd+q8nX+kGXye7lj8UOhowLqI2P/v
L3fz1x34a0dYjL///B9Zm97kYdbAn5ntwP+9KQ79Wm1LF9LUXd0QurUkNNiVKzy7VfYuTbmTG2n4
6LeYdAVNTn1hFOmu1gJ9uO6Jd9JDGeiQ+Vx6oU9nHgbjaQTw1/cQFpAtRN91hzk/vbmBo8Pc91qx
66zEMfdBzDt4rcsuHpA3K/WfYwbPDgG1Jvk2WYovZI9hvtGTMrj/bfdeWJCnt4Qv4tiWbZnCpHLH
yrjm0y8CkVTVqCqJnVnm3zTd1L8ldtw/arQF37YqOkefeLb+DOewn0qXCGC7zsIB8kxXa9B1Erug
cUx49riggUnDRyo+AeRNfejATcTa9NXJDPsghefevj7fp1b4r/k6luEYQlC0fsaMqM0gkSXSwkg6
Jmqnkja5E36dvsnW/z0K2XfbtYSujPk8/26YHQu26dgbrCoV4Y+5pDWinzTRGdj2U/fi1yjStHXE
Zk1WU19CJHMOr+/36JHlfU0xVq9RdNATKNZDc45E9nzZpCGkZC62bZquszgmtYrGKQdaQUCQxCe7
qiXpWz18//rmPJ8Qa+Xahimk6xrWkkWY9Uahukrrdr0TNVuZ685Fo4lu5VEhfXx9qGcTUhYqQ0o5
liX5dwmwRRMn1hKbzHU8Epmi1Ziu9aE41/Di2YQUWyOlMi0lhOTMPz0H1qRG284db1fP6HWosWVM
DE+PRRj2oWt8f+ucbIMbbBlSOrZQywCAB9tVnTS8XdTSI3zdlX7eg69omoe3j2NjjU3GojfwspjU
DVUu25ZcX0HwcuvqCUpdItY//v+Nsli7yqGuIoqaDrizhEAe27R1KaNzrMvlDvEO0C9UuBJjpNvC
WoxSBpFldoiskLcsxiu/izvYMyJDTA0kzusTemEoF1Ngc7aFwws0//w3by3K/DSOqqbf1R4tWwdf
S+iFqbf6J4iC2bkL+wus9vtLx8RcYdg60zJs2J/zBfhtNED6iGPrSBZnkxVau5pSFooUju1B0e1Q
vBGy0hGK5T/iIkoDzzyJuqChUtsnVYqgSIv2mltPCOuFno7UZlRPxUcBWhXJjKjI2g9hneflfe3i
b62cJgYikqISN1I86ItpazlJQXFDoyV0JVTRHJvSCR8NYO39XjQCtE1btRWJhXQyslNYFMo7pno9
q1/bqt3Tms9Ij73UmrZfxZ1elYfRjLMPpt5V6ATTsHuVNBZ849e3aPkauroweOMs2+UfXS0b5qBs
y6QCrd+NThKShB+uo7H47s2NswP98+tjPT8ODGSBFpIYOtteYmnb1jMjP9X7XeoBYClp8bcRZehS
Xk3O1X3nOODpWWAoyEWmi69hM+DTszBqbpD5JlovcWmgttuwzF5XTqiOVdqNXrj5SROWunvz/PD2
eJks04LWv3wDLQs1vxx5g52MNX0b0v6CIqbwjIPTFuk5JukLi4k5t3X+UYy4bCpV+3UWsMQDqJCh
XQ9ePxzndVhZbeRu3jwv07V1Zc5WfX7cny5mHZsG8t8wjkZNzQDPNH6U/ZAe6OFhnTkis/FZ7Jsl
bAbhfSJ/vXykdM/vrK4Yhp1mR0StY6Iuit6ZDmGWmpe5rqE627qAB8wx0t5srEwLq2i7bDz4s6WD
GnVF4rhpNuyqFKWvjZVT1acSV47TGjxd323fuqhchfnxZ76gOpfDla6qzLztEMKj3y+xpLytJjQk
0jh7W3bM4VpblstbjPdHKIIxfrp90g1DaoVq2pmt/b1ugCY32hifsSPPjyODMBHMvZwjjoW7hMMv
GzXm+i4P0XcqKwlloA2A2umt80aH9td8fhtqcbfzWhZ+OKb6rugMQd43KPaDMuSbjwMTwpORBtvk
OnIRVOMDpKgS0e57GtOSUn3Tgk2DiuIFMj+zdkvPjAkJfbbDxIjWfAafbhDppWgyylDf0TXUQkSd
FFQhSvvMLX5u6S1hSKWbvPo4AMuelujjN3qNvdyZUZTRkkL2FjL5hR5+rYyx3lrjhKrwm8+4MJRS
vMmmqXOznk6Ml0vqaSl1dE/NB18LmxMNDj+bTl29fbMIcfE4nfmM/wUC+u3pt9OxRoyn1XcyC8f3
3ei3F93UUFef4btvnhPOjM7R4M4aNC95Oidh0dNgmsxxJ3yEDQ5+4BTmHqH2CoyWZXnD4fXhXjgb
xIymRDrEtl19ScOBFKblaW5P+IQK5eMKae8+P9fF6oWj8WSQRWweuboZWu6EhTCCHkpHXhrwhsHP
teP03qri7My5WDQc+mWSGJD0MkGcxaYtFjGri6msHHPaVRbyddTUk77ferQEAiBoBLIFDpTZ7npM
WpO7V9g0MQhFAATZccrk3jP0+CTCFpFrnY3yPo+iKh7fuu54ZBJvf45mbbUM20fLD90Cx25XRz2C
Y3XxSVqDdSYp8nxz+fQ5C+HojmFib56epYqWnDDYaeUhXL0EfuN47/lf57Q3Fsi+ebWxLfgCBhOi
n9avn/92O4xRlDHaIP2uom1Vt81Ds9XWcRrlE5KOLVCKLkjzfl8UdZof8rEgkTykXXlV6ZVm3vh5
TD+T1KkUiFo07Kvu5Mc5EqVa5iFROVDdpWBU2SLdtrrN2VSpWwzHiB0cD1Y2DVSzIAia+8qyi/tY
F8078HiNgaIlmLn3cRnjCKyCPskoUTThlKEZHIfddxNJSc0FPlNW3wgwCkDGWLduhSMSgX/043Pc
7edPmDAMi1XCZLm2WBbEfKA2eeII3BxXILTtexE9bYRam0I/N9TzjccXI+jH3BuKeGzxWhYlSP0y
pOe5AvS/H8fO3JR2aK9eP8PPcm4uDpRuCiS1gd4KHpen58vMaWBUtBYlaSf6mqJ/+h3YXbqTvtLW
4TgVl3475pd1k4PyMwfzXaZnZ7/E81WVBgGZYEUNvoW+OOO9Y7Wxj6D7LhlCqtyRaj8GnYOopfTC
N6Fj5nNOmpMUp03SdZ7uoggVS1WmaZ11aG617UrPcYSRLRvPGK8XJsRbxlMsHMYgdfN0UQWimFlU
MiGimYw+E5N5N03EM2ZUmm8iHf49IdR4yRXzcit7/iq/XVyEOuvGL2qGirrkzk/CDmHANnvUNYBT
r5+VF2clTRMLIXneflns34ZyHaPXirDodpDi6j3SnumnwrTta+kboMpfH+t5cMY+SVsqV+KYKmu+
Hb+NpQ8UzZUNZLukyhIa4a6N3XvVeO/QX83pgSy8MwO+NLnZ8Dm0C8VGLPuqTY7TjkrOA+ZoshLx
JttMh/CQEWC9eR3Jr5EtJMGMWXeWxdcyFOWYGWaHOihtp9wEbCYC6dCii+GcCpVimZ7GSq5JfhIv
ldSKw916uoyqctqgKAdzBwaL0l5vV0inDniq5Upvy1Jb8ebk9CEwx/B6NCZIeKYrpvGNKVkX307a
OpfcVQI3f/EtpkYIzXT5FlYJow5K1DSt3LFpjoHTd2cWdz4YyxmTTpfK4YLj0i8OjhwSv+kzHeH3
htmkFr2QdA3CyOvH8/lpcU3mAuqYFAK2ef75b8cTGYKENnmFCd6keq/apEIfnNwI/oy/f32kl+aj
xGxJSMbZ3LunI412ExQolJq7wQATk0iao/mJG+7ePIprYqfIYwvKQWIRXhiZ5Wp2WKHVPHfB8Avb
3M+Z4jdHZcoiUa5byjCIoH9VbH9btdDJrUnrQf9Q6KEHjcn7b658Le/zM4v2fHuUJfGIOXLmXHdb
OKt2Wii6m/vBvs7y8EJWAiYH/6EnmHeuKe1zQ8VQxBUUzgSPmLU4CWhrWd6oTf7eKjMTqPLY4h1o
dULukuql8aHtjTbcjzQKODfJ5ydjLv7Nr7Yi50x65+nJ0IbYU0ICs4rw2SLQIWVIP69izN96Nkj+
kfbjALJlZK4WM4wDnrh4Ss1dXmvDdpzQ1nQ8xMzfeAJ5kMnImgZWkfjzmTSLSSMRpyYDkQ0SXLvo
h3VPzH0mjH5mDynk4rM7lmPNpbZlcQiXkkbimT4gjBM3kGuNBjFmqTd6Bucn6uIjCUel/WhMkcl1
kZjgPAdbTcE5aM+zU8P3sH55B5bpWBSFn+5dVzSV18UJ30Okl5R5oWzb8ipRxk2f0bVKqvocLubZ
aeHKYbJ0KZQrZl9rMSIRf4PKrb6zBjih3egiTj1Y/pvQoXgjklfGIgYlh8CVcBajyKwzMqlnct+m
pb7JHNqkFX2fnTmRz643o3BIuHVMxHbNxXsS5qxfqibUbtsxgKTnAtw0q+9Zkp/TinhpJIcQnhwP
GR788aer1kM+TjMoLHsnNb9LfJKPuVPn62jy3TMnc16ZJ+8Wc8K+G5SepUFEubDApRZUpqoTax/Q
lI52e3RBHWyaSOpoP9ynmi1Plj6Wl8A23pyt+DUyc6PkjfFf+gj0IY66Ic+tvVnLhMCGZhd0rAVv
GzXnJAjnSTybpCMd/Ll5ivZikoNrTlarM1TQG/HVqHqAjdSUHgKtTC7k1MXf3mhUCPrIaRosKc+O
XMqgNFOficguIRNbWgMZHNFua4DQ+/oov5Lbi2lhgMkwUDulir+UK6z9ofNM6GzwYTSIlLKInZnH
Us6Q0SwdrdXYZwHeV0K/n53ul/b1hMLExykUNHFy0tR0kTEHNLs2gAJ8y6HW+xCaoXGsBjO2UV9O
6u4c5uCFkz27MJhD4n1s+yJEsS2vE5RhYTWl4MAKL6GnI71UTnaNOOLr6/PM9LALFnEXt3UuKi+D
5lFFHP2pN/ee1iagC8bmgPa5fnx9lJcmRPqQHDZGQQBjeXpVHTOuTYO2QiRiAGW1UP5XGV1lEV0N
o8M/GGo2b0TopmEurVxNRJyGBo0KVAcuHcofInyhRZcE1b81XGXpuCZzHgwHmvzP00kFXVUNnpmK
fZLL6aIUoVjHiZGe8cteWjoASGQBcADxmxejRHEaYGU1JKtHWD0QXGZ0YuDRozTRzpi5X/mE5V3B
Occ1Jy7W7WX1Zqzbuld1JKB9SggzvVTbZhqNrfANJLGNgZbisZVf0iIieh/lFYoJAfw2R8Ps0Q11
moF7YvP6dr5glUje8xCzxrg4S7UXV1Oj7+FmAQ6sw3fCHuRjopXDgWfGX2eT1px5JF8eT7LQ0sTc
6gvHLTMTo4x9wNpGDIWpmrLr1tE2bUjv7SgMv78+uZcun+NQuzXJ6ANWWbxgqlWt1mm+vQ+oiVFk
D6y7JlLemSm9dILgDeKpCFvHnCze/TBGrg/FBC6fXaXX3UTbn4Ks7UHrfOPMUC9MSJkmXoZhgKMD
H/f0Svgq64qxYygnaeQ+1RLODiL4ZyKIZw6adKlkUnLBcCmbQ/F0FFFEia3NLXKy2Kk2udNDqw7C
lKZkaX7MA1GcIpmfq/e94APMdRDeLIUDTJT0dFDYEK6eV7HcI6oVIZXftsXXlq9S0zRkoKFqlLj0
AxlG0/tC99fp8fWT8sIeEpIpHkyHXLCzRFDnNvSIIRX4bmZDpr0IivtUamIfOEikvD7UvEcLI6CA
O4KVsTEBoIGeTnTI4W9BxJB7dtO1t3U5pXIdw4Q0TzlQHROiswchuorM9gbGb412SNHF59TFXlxu
l9NKxEF8sxQvD2jk2+Qj7RDo4oO+dZR4bbKJkym40uE8wDR1yvYOJ73YOENm7V5fgpdWm+20OMBU
sslwPV0CQIxlpDnF/+LszHbkNpZu/UQESCbH2xqa3S2pJWu2bght2eY8k8nh6f8vtc/B7mIRRZQN
XxgQrKhMRmbGsGItN5C92QVdWyODoTnOgyaWdGe3t07Ma1MrX+6k7KnVdW4wlK1z1JfJhOzY2huV
27LiUdYSVA8II9eJcDIi8FzSmAncMJ0h/8l9VIQhAri9bZtWiCH4x1aes1pL4o9l5+V8Mxii0JkW
6XdVtto5/HtG1Ld7VacYxeK2cz058BMJ64HxkU/64kU7X2XrhvF8qke0dYmJ1iS3gqHJzlLYnmzs
33J/o3uYNW+pisWHaEyYY0dO6P6980l/4Yg0QGGuT52ZonfXliRn4ICTb9T2s7cjHaxyJ9zb8mwf
rDMAWhp4VyV2xKATkSY5ZhJ3enbIog/NEmoPsV6ZOyu6NsXrCTpalXl83Vr7HLzEsK7q+FyZEEwo
RO+poG51WJbir9t7t2mJeIVmDOEYRaVLl5jifpqKDCmixBybs1Nq2mk2GvfUNxCY3TalLr/Ly5FF
WQCEVDYNWEI5zivvy4WxpBMvORPfTvdl4qyhMGSEp2EwzIfQ6ZO7A2fsYYmL0KBWtkZ/51XrLTyl
XMaZ3n9UHcITQPbxRYII3vH564P1u5OlgxECYmCt+yIuaWWRFxWukeYxerG1dvTzam+qadOKb1Ku
At2lX50sd6n1tltYEBR18+OgF/JdM475TuPl+g2jxmEKLiHSZiKEVRSXprroVMU2MBYh4N2GJqgf
IxmUaTI+5CNq9+MEY17XjubjaFBsut9LaMX8FzlBBU5twisvcXuNSq07ckfl0COXwAkPejc0CCeG
TeDNWbgTuF8/lj6HzPQMR+ct8dbTT1VbVBXJkB3YXguEZ0IkMgeVH2V/tbC5GSfgDt4foPTCl46u
w96dcn1ZKuuA2IAZ2MTqq/jSYGLCY4SH4+ejAPOU+U47PjEIbRVB2CJtcuoH3/nLnTtSsdv7vOFM
qu3uEhjR7uW/Lvc5yztHIGpkB6ZZeiffqcOTPmV7/feN68XgvLvcyyoYWVf5rTRj8CKPbXR6KzTH
JnAcZmkZR7Pvyx3H2TIlaAkxa8LRMO1V4i/jqtVzG6koMx1d1AurvHzyF3/5FM/Qnd3evE1bKsSj
gqkQDCtbSVaQCLaFE8ShkufTsvxtMvLk1cm0NzyyaQpAILAb0MR46OV3KrVaYaNrJ2hafVJifSSy
DeGVS31jxyW2joJwXKo9QJZMy19d0K0LiY4pWiKd3p3fmdFonswQNnQ5etYXyyrrx6YQDFXXu3fO
ljNSLSYaoB5JDrTaz1lHk1jOxM2LBQVDWzVFkDp6s7O+LStEw8AbKRfb2Lvcyrx2i2Sm0xEYckFY
dewgKhthqrntG5tWfApDPnUoQEurF5WsYoib3Ebcr02T961lFe80Q4pP91uxObzUTmhtgWC+XMvo
wQTEVW0FkRYxoqHD2OBkertzOW44n0M6ijvQOiaoW10S5VALv9LtNDAzNz6SwSRHF+QtLgAl4Z0L
4kkj/HCIQ2yq0mLlArRRE7rLXRr4VR4e/DFOH0Q57RVqrz4OViyLB84g2OHqXVkhxDd50Nw44FJq
Hkd3Tk/+4u2xU19tG1ZUIKpaqWC81mNWUWfqZevCeEPgJSFGy8P+19igqpsnend3Y1gZY1KOpJNH
+6rqIsesY8wKoBacL9WvYlBVdhlPe52d6wIXyAh2jX6gSRRHbH/pcVXoSD/rM3gdVVX4S+OlLvOm
cwID8ldN+FF7KrQ+bf6p68i1D8YMBdrRt3vm/pvKmaZHewl17SGdpJO8n22/br7fdiA1uXgZX1Ll
I7zk/uCdoRe0clZ9LPpc63DWZoITtBDQgf0tZrcVJ9+dpAFzTGNL/cvCkVK0UNqcfppLPRHQeU1M
BUvDKft451G6Rvu5CqdAuAT0DOf6zcPyKpxp0tQvfC9NAqCzyXQa+iZHY7sKodejYOg5HxOvk7/a
sLCNb7mWyuZ7bbu1dYzMxE3eAumE3EqLjdB5ZmYWKVPDreo94PlVxMdv5JcJBWKgTLPGDmmNN8SV
rSdB1PZZdU7CyJBHz5b1hEzutJQfjLKwER6ktieB9rNbUMOOun/a+YAqsrxIEEiuKddyzQBzABe+
utNMRj6atpBZUGVV357KBK8+eCIM8z/DaJjcz8ZkVqM4wMGTwhpilsLOf1aV3vynKUFqGufbv+cq
X+HnUM3lOnDAwhC+XDp8luiayLwqC0x7hu0y9g1EvJbQeG8k0fyu78N6x1muLyeat+rlJaKg9b0u
VAH6GLza4+3zNTt6X/RG/gtPv7ueoVrETKgB5OKU0B1bLUuP6T/HeUHhFCoB0y9KOBr1fieDXdH7
0DGlFw3KyVKDtxT91upnVbpYbl/qaUAMSFURxjV3PjSDLGZoNpLWjB6RrBq9o52jQvuGUlidP1kc
lF9DWS/l+6kwxfKIBIxfHyOm9xlJMuOhOJm9kM051QyoY6ox1QsLjtTebfdiheszQbeXPVLdZdVA
XD0UszuEjl23RZA4UeUffSOC6CsqQls/hl7NrAlFVFeeNTOPmjODRCa6omJCPvq2D16/JOStIIvo
/FDKo8F/+bF8Ss/WTFwbDDYCZ2Pb/Wr8KEUFVd/LRDa8HTDT714ttW76BpeWel0uKRj/LMhhg/nC
tCf0MnqRfcnM2TktQ6ntOMiGs3smPWGyHguXXxeiEZZpagSXsiDV4/hDP4f2cnZSY8nvP8XUhlTX
ntFP5pJW66L/DDtKiiKiDY7kPOsQLx5SuPTeTmm//JB5tleVvP5kfCqb00XkpNJntfBXN77Wi9JE
EaAKGoidXiYxa2c7p2VQ+l1/t3fQE2SunHkyGuz0DC5NjaaPky5pFUA5Ep+dWQnTLxU8b45My3tD
QZAJoCuoPgiPQY31JE0TtTLyiqQKFg/S2NlBE7u3mWzsSSR3HoKtHXxtSp3NVztYaNoy223GDi6l
eyxNSJLc0aw5crq9s4PXXs+qmJvghBOw++bqjp8m0oXKaasgs3MkLe38OTMkEmO9BqFUBk3g7eN8
7fTKHFQJjKAQQ/krZ7S6ghpOU1dB2qcIq3Ug/MlQu53m6jX2WX2rV2ZWt8awEFNMUEEwG9TGp25M
w5/eNMvTYkVQr9OUOwoitvEQOen87Muy/zEW+X10OOoBIFJkqRTFKAab68meOTMGjZ4jDrMkw/t8
BgU/a7p8bC1IBW9v65bDAOCDjYKmA+BTcekwsBcC1AwzlTSmHxh4bQOjBWYtJ8/fubW2/AXQoumD
iSBSWs9WNjpZMUWzPFgaB512L4S0bIFiXAfSDyXNX/evC7Q1GQTtayyu3MXvaSI5dVEEmrThXk5m
A3XooXjspRnvbOGWZ742tXKZDOG00Kli9d4NXP0zMNTiJDuZOzv3yNYOAmO1wdvy3Djr0olrtL5Z
eFERMOsbfabQ0P7TQ8/xYGrdpFibnJ0vpoLGy6DSIj0CeQcsmfbqeg8X2GEZ+WAP61yvThow+Se3
DNsPna9HfxPiLe/FIOVznfT2TiF1c0vpSADcwP2AWV165SSSdBo0vLL1B/etmBIIR6YRQ//i0ymW
FcZGwVzTd7+0s5SaHdswi8DiiYi35YbgUPt03tlH5QDrfSQ2p1RK6qdGiy6ttHVFAbZwsULQfBKd
7XyeOfkfEfcwKD10xpui9obkcPsEbO0h0COiVGIg+tark41gjc0ksZMHhgaEsqWReW5JoT/ftrJ1
f9CQoNFPzk6wulpbnlnwAmSsrUxl99Me8yn/GUcAlVCRdJBBvW1N/W3rnQS6S6XLYt6G2+JyJzkB
epPEXh6MMJt+gZUif8x8u30Iw6r7ZhapGdy2t3ECGM2m3a+K3LT+V1GCUQyF1kZpHoDn1otPTTFX
9Tct9VNymrxdoLGV2mI9dXIp4599ndZ7j+zGRwR7Q2mdkRxy83UQS0BEqWwe8qBC+uZZT7v6xSqr
vWVuWQH1Re5IYoO3rOpuMHzAS5guRQCy4KfF5CpsO9rdeHIgBGpQSuHjgXqvMYUig1nHrpD40epM
1EcReuYzaVZY7ZzpDY/EDlaoVlLQWONOKvj1zRhwdZDpHZxW5my+yRJIULukyZ5uu8fmvlkQsJBn
AJJYB3YkuZqLyFERRK4AVgZTHjP1MKZU0eO/MOTZdMgII3XGcC/9fprL2rNSTllXNeFZi8roHewL
8o/7rTC6SORNOADf0urWJYDNZwCn3LrAaY49FP8PpXD3eplbm6bmCpjF4FIkcrxcC2WDrhQ6r0oi
i/jFjsDKA80bx27n/tu4K1T51WBQ1KKRuW5qNIyyGKmml3C9ie5U6FYjT4ll1fExmmoymRnRU/P+
IBXAk0I00nhmcasdtLrGG7Oa6LHTFJ/okIxntKCth/u/E3+9CthodcMBdLmDk53Aa0MaG+iSWo9m
kkqMpbHXf9ooCjJoSMPZonPPI2mszCwCrq0h6suAiaG3s1vMR83yAcSNn8yo/6z13ZtBWs+VsB+X
ec6OrUj9nU+45Sq0hWGAUfVmc93QTLupE0W6lIEQsJHLhTyjj7V653BtXRiEv9RoGQOnDa3+/HXO
tHiD7qO1EuQs+KGGYfOlbujoV066hxLdWhBHi+4DsT1p9eoc2+aUUkBoEbgYkZIZWgcC2ji6u53H
TWuBIoRYAeU4gFuXC2pNeEdn2eD5XebZx1ggH/ZSRfMQvtFm+z79zt/JChkncTZXLua81XmeMz2j
1lqSmBGfHWqZtG/rUsw7L/HmR/qflXWkBnKl7gyL9K+x0OleDHNCeQcuYWeY9t7cjXDNsIhp+EBQ
vlnruWdmyCn+WXkVmNI1XqCXg4cSaqrw0NUh+kjU0T9xLPaalVtWQaXTSEc9SEAidvnR8llAAZlp
ZVALRifP/dSnHZLh+fLVWQr/x0yxDQbpQTeaf3Hrk5WpKS8qSgQZl4Yxk2l8NL5fmg/HBJgE0gy2
2+9NRW35PjgZoYqnDP2tv6AfZ0s/uYw8tU0CmXMWdWeGaYadG3jz1uK6ECQtvGM0mi+XA8I401wh
q0BLC+PDYGXlOSyEEgnonM9aEc2IVY/6U15r45+IbxuHapFz0Hu9u/NLNj/oqx+yuj5FrDdgqClm
FbP8Dv1ccdB87WOmtd/6bKwhA5++3v8sUDjzPdjGXP5ZrZzLQKY4UBVYdROfxo6hd7tr9pDRW58R
GI2a2SQPJfa53N8wiRunNvBT6uvwnOfZn3ru7zG/b53210ZWPukArnSgAasQVUvC82jN3dEgjXps
XaO5P9VkItSHUIehObxy9ZnA7SeJY3CxCEfzv1D+yQ7CDNO/b3+bjRYgLCqvzChvefXIRFYT1gYc
h4Ecxp/G4hxLz/zk68kPV+/OjRa9he/+fTz1h9DsX3Ixnkrtn8rZy6s391UFQ0B2eB7WT52jzaaj
GRXxyTyGb1JfVk+GRFhoAA66s69q31apmkGTHX+kAc746Oqp04fK1mgQFUEu+n90IVEJ1OUT8sZf
U7jkds7apjHqIrTAmYmgOH65u4YzoUbfxih4uk2HTuFUac3TqLlLeZRpYsrHNCMu+xdxA/ElMHrU
XpmmXgV7biu9vq1nVfdZYPNnmPnYFXOEjpI+BrfdZ+vQqdecUT0dcNl6PCDuc7O2JC2VYqo7poaW
amiPMHaP8cNtQ1sOQvtJRVs0E+mLX27k7DD0ldtpGUzEDH901iiQ1auq4yzmduebba4JOCNITYW3
Xl/UYeOaMXMPZdD3LspfZaQ92Etu79TMthbE28aDzpw0lf5VBt/Gfi8nsysDuPHKQE5TfEzk0J67
QttTHt42BZ4AbBO1iSv0XzX3ebXUJfC7poT3uQGvfoxkQyfWnCw6Ybc/1cb+sWmq9KI4+NjIy0+l
o5obC28oAysLufNncz56o7XspLgbiyIjhMUNRDzTD+vr0RgXRn+A49BrQmz0YA9jhRbGUAnzqLdT
tneQ1Y9e3Ro0EwB/UCamSLAeTZlkbBfJItNgyaJce0cx3osOcZS19dFpQpG/VLXv5I9N5iL9IMLY
63ZO2tZ61RwukGjQLv+V4n19T9uMj6amSAO9mIcPPaKbT4nmeo8mkdfXuz8gicDvSoVipV2zg5bG
pJkaQyVBYxtF/NSUdvWNuyPeQ5VvLAmMizCBoJDHiTW4Y7S7QriZkQf9zGCMS+U98FpHHFOoXe9P
2DClqEDUdCUt0UufzI3ZyZPcyoPJtFkRinOPlT/djcUHzYc/EuApnPfVnGJhOpU1tVhJ87o4ykzY
R+Cl/en+zwOBE4N2VACvic+sYWpV7xUrwC5/MfNVHO0sdP+5bWXr4zBFzAMCtyW59uqZTAdn0HuN
Km1Y+OknOuOeOORmOyAHOUc7kb7a/dXhImgjNsQOjeN1n3omnhvGMckDaXf127hsyXHRiDIgVJHh
uTdIDRl132VY3Viio2amiMV9NZ21SkfH3zAf+OWR14ZGv0vr9FiKEeiEmMadb7bVvoPhQX0xmpI0
LlSg8Or4NqIsO5mGOUmG8R/NQN9gqZ2fsmy/eyNqLws9vBfjaO08MhtXsYJAM0zHCAqDKKuP6A9N
kg7zRHmulO7D4qCi54jWvT+iUuyWivkJjncc83JtPkyzOh3WPEjcJTvoS4W+gI+C2UgBTRThvzjL
AK9AYdKtw2vWRWF3cCUYXjML9NirPriFg6hUQaltOt8+AVubh0/+BtZAv7SuOo4gozyLEU5anNFw
AGRYPQEMuU9U4neVAiKf/1lZVSk0eHsikNp5oNeVePTCMHsjnGy8dxCRJpmqlf0GFYJOX30iVLfr
orNLrtqaXDrr5hrV86Hb8fKtA/Xayurll87ETzdy7owhhGQ4gTwtncbibEaLdfeFzlVBDYQWMV13
KveXPifnMtHd3BGM5k5U7qPG/VrCFvHrXhcgNSK6VeN/zNOsqS9q2cfRPHZmEBW4QLqI7pykyR7T
88blQJ+P4RnFpQDGxF0tpmyHMRu1BGV7pbmtzR+cvHyY+7ZHg7IOMjN9Bzv3Y+cUATDNnWhNXTyX
d68DQE2xTIKHI2lY+x8Kl0CnmafONUTCH7JeZF8FrM8WbA5W+RwWWbTHKXV9sCBUR0IAUDANTso7
l9/OtAbSrwiT3uD3j0WRoXO+xP1OgLjSaFMni5oVLzILA7J75fOen0aDbyZN4Dcp6FBfRWXHPBq6
LIijooxPAJnyNpiAdKRBzwBrexLZgHKtPYo8PYx1pM0HPZ7y/rnKDaE9xlJpaFu9mbWP1jgTDzEg
0PmHxM0QQ00TvfmJOFn1jzTmGgExbeL/LyxU5w/Ev+2MymGJ1GZB6SJDQN3MUZot01bpronsV20D
+d2Rwrome6DYCmKJb0s4Amhv9eoMhG4D5TtKPXTr0mNcOVX0pDU2AjMo2kTRKQMYOh6bZUze96JG
inMcl+VzmEHgiS407Ion1xjz9JSKMutPXTMM4kAJEr36UFZucjQLgd7Y7UN3fYuoH02HmGiAmdM1
iszSKpFEoU9FddaRXo8RRCuljB90Y8h2TF17IqZwDyIANUOwLv3ZPQDmshdV4IqmRsdtGY6tLNqd
93HbCr0KutB0h9eNv7yCim5qtSpw8r4O6G30L3FY7wleb1oRyEkoamuq7Ktv7UtJMpd4VZBDJ/F2
9m0HjtUsvJceTXmU8B1qNUDG+EaXZ1ekte63C2spMyqWVVWiUrCUC6Rwco/C7zoqxBTTYlzwpDu0
Hy5N5V5TNsNS1UHS5+07OenGp65Nh3Nkj3PQGqioJklX7oSi6i+9vA4xqljIQeyywnXToC6a2QQR
UQdynMxPDo/zY9dVEXyhkX+IdK17GNAZOvquZj/edvuNArGC+3EFw62DOMO60N74bqeFDKwFZpjn
9WPWVRkK9Ql8rQ9j33TfLTu0/yxiTszjKHXkzuY8TJ3ztOiNixpuXTk7AdD108APYhYKiAGBHfXx
yw/QW2480YirQF5NDMYWfgjO3Sj7LxTK8oexzqcft7dgz+AqXNUNRAzSEufS3eyPQZb2+ygc5Ufd
zuaXKNybG9m0pqCPMCbgZ2tevNoM7bYdWF6clf1HYPTDHxZ0UJ+lPpzDHAms24vbOp9QTuDPqpN9
NV9mLFZcljHXmoeC+bcOqBQKnon8ddvK1uVJUKSYsTmldP8vv5mezsILda4Zgy7hOZky7VM2ie7d
PGnR99umtvaPGXqdsBIuTxLSS1NhUltgKj1MQQjwl996qFTGuo8QqO8F3hQVOxDIraXRy4OHhKIm
r5na4FcplA/B7NxETRXUhZO/q0NU1mHRQvVST+2d2GFraQpbQ/GUoIwJ4ktTWhJKzfaovcd0NQYw
los/QRPm+tMBfRs3etYrzU93XustB6EeTbiiENvQLVwajUPNzPqC9l4hZIdoJxTF9ZtR1+fy8/0f
jiCDK1VAxno1H64V8zgPWVEHnhYWx8yJos92rOcnDQ6Ys2bky87CtnYTZmyecwbFabKtPly6LE0o
TQ5aSy31WNAlQmXQcKpTARTxGbbgO9UoVejHa45fQlwKg4CzxuTG8zLNsHXgmmiMHUJ0uA9MIf6C
if7LwHzQThRxvT4+Fo1ZnBN+PBjRLj9ci8BsL8YOprrFLNOj20IRLZGh/8vWMu/LlGrOh9sf8Pok
YFA1LEGpQH6yPnl1WNXsZNoGotOss9Xp3ceuHttTzEz3l9umttbG7IqSvKHtzLzg5doc0VlcyXYd
1KCjPoX5hCRtGOoWkhW8iE8uejh7gj7X54ARS7BtaiANTMKaXbFpF1dPGj4exFvJ2Z6s7LRMy564
4NYeUteiVgfunaKg+vNXtwmRPCODSLgFEVPzMtDQWv1ZNAjGnkIh0p0PtrUkleUD5FS1/vXRLu0i
l5LuZxCXoXsM42o6tbB+3h1nAvV6ZWV1zlwHCq5Uq5pAQMxxKi2EPNMpy3cy7+uwDCsMVfKJTIFT
KI95tXGTtSRtM014u2jSp2w2jW8D6rLn0W6rP2bNaNGtLcNp5w7Z3EEmjuiFGkAg1kCzeGQ+XMvL
JojQLGoOhrRh1bcjxtxOtx1+yy/UaNP/N7S6+isRiczqiyYo+jB/rjpbOw+QOH71+12uuetYk50k
IyDCQjAFwrfLnXSHzLFt6dSBPRtoCMNLbxwno7NOpaHRm7G8wXsYcisLXFksO9HI5ldUtLOqz6Uw
wJe2HQmaWERpAxuJ/VQI/e8I1Q7omvqgaVP0s8eft7d18/u9srd63IbB9ZekwZ4Toitrecl8yMxw
bzRz0wp1BZdhUY8a4SqAlCU0SaXLx5OyLSGaaAYQfMJ4uL2WLRcBxcAHAytFZ1f9ilcnwE0WU+S1
VQdlOUSPdAu5qhiv/NRSfft029TWgl6bWt1SyBNUc+HgIkMRpfZRgNwYjkVjhZ//hR20OX9zffOZ
VvVBw25dcExDE+Qk5n8CsMycozaG8Z5QwNZzQuihJpxUa9pbPZXaMMm0sLii9KqZf6HHkVO7Q0P9
oDuNG2jtLPauq62PRURBl4lxXYh+VtdVZDhjLk1cAiB7jH5Daz9aVTS9MTvT/nh7EzcWp/gpiYmR
BOMGWS3OTUKhJIzboLLqnnFpXXZv6wGGnBN95v5XU4X9/b1WJe8ElR0aLopBZnWFDHqS0yMCt1cU
k/OznFGvOHiWVu6pc22UKAmnQOypmJFUaJ2Mu/rATWRNZaBlg//RqJ3k3HpJgxhzE74Fa+B9zbom
fbAmxwuA3flf7VlL7hVjJKyjFEBuTIWDPGqd3ERCzOBbgV06OZDOeNCqh1lGMSrJoTvdnW1c2FpT
XpWhk7pVYrCzo9COs585xJF9dVxahhpv+82Gi6oUis6JQh0DNr+8T0QJ31kWd1WAPFj/2Np992RG
SfgljOt0Z1Ub9wmTHqqNzf1ISL66IEW1DPmSzkwXJsypmW5YfZzQgLy726C4Tf9nZfW4JAy2ukkx
qHHJ1Hmc3Gr6XmrS2zlum2vBF2kFgdpnOO5y26bFzYSVsRbbleOh8UJxHtx63AnutzzfhkCEGrlK
J3D+SzNWwaepTZwO5cTPs621f5g0d+k9xIfBGZ+bdnwYDWaZDUc7LqLtdx7qjVViHqwSYT7I9PVj
03ZFO/ewxAZaLpNOEbX4Jysf6mZnnRuXFxEdwxYqpzCADl0uc+zRyfE6kG3gv+LA95bmnHe6dwA5
Lp7CNr9/wgldE1IYqMPYU8L9lT1JkRkeoxLctpH9nFJf/6jPi3u6fbS2du+1ldXH00PGyFsnLINY
hvV5GGt57Iv2n/uNMEFlKOZgsFBrbMiQT5pdRW4ZmE1ovi116Zxxhj0Or62lqFEwRt4gCsPc5YY1
SPaleclVb4BEeSPzPn5rD5OzE3CoB+Oy/gmci0aXSr4oJq8ZS8NlcRIKimDrGZT4T5am8rth5v4P
2UdN+xFRBK2FUTzz3hDZjn5weyO3fBDOfiBedCzIOlc+EVrStce0oITtizflEkbHupxeTHP4XnVE
CreNbe0nMjQKIk53j5rZ5X66dpkCzQOVmhRZ/aaIHOu57Ix0j8t+43Knek1oRVxAJXXd7GJyStax
ZJ7bKOP5x9hq1rHR8+wU64l/f45E2UjxpVAlo+ixCgZ8Xw5Zp+Ps1RIVPxj/MZ4KZk3Pt/dta0GK
PAi4H6sic7ncN62w8yLNBX7Ym9rbcGzRAyikeEHaLdq5k7Y+ESUj5lKBkykqk0tTTW1QRhSYspqq
OBUozZ6WbDdCVCWMtcvzdZjyIpRShZxLK3GIcnsc+iVDZt54mvzkKIV7QLf4veO2f5NVI3kT0fdC
vfN+KAOFPlwAKjVD1Y5We+kzoWvENV+s7qDfaw1p/tBgA98505vb+MrKahujRYuXvGWB+WSniFkm
VvLGSotop3q/uY+Eh8A01fW0VncqGyja7ZoR/7isR+AF+twqGvnoIYmH6YOlxfELCiDdc+5L4kbL
Gbwdz9y4u1Q5n+o6OyqoSV9+yN4ZjDmOGeCC885/V0VGepa6pv8xt6Pzrkxgjffcyg34n/3ocPeh
AJNCYZtxVpvYdBX6xwlCkJ0GPLX33fbFZGjse2FM9o+K0ev77y1uRxDMoMLp7a6hbK1mN02vJWBG
fQdV3sGsXvTUdL7cXtCGz1xYWd0lyE/GKKkAgl3qNnsT6U1kPzp+3e7xGm/a4fLlvlJkcb9FsF/l
0v6QyC5rWE0x2v1BMPTRHrI5nvd4/TduLVIzJLV1PhFgr9VJq2u98iYaPcHQV+d8rq2zN6bf6qa6
HzVEm5eQQyGGgI2sJ8QNczFwBgwlcem/ibvmfWj47k6AvbUaFFuh7GASSMGhLz3dIwxIhoWRVaFz
lPp6eO8sTnwqhnT+67YfqABpdTky08z8tCoCk/ytLsdKouVXdQaWGnkMB6aNjqLSxTkb+n445oZX
olgLo9TTbbNbbkFtVuEYlXjhugaMQtjAXZIo9ofJOXhGnZ0sKAbuf18cUkruKzVkRyvrchvzxc8K
zQW9bqdFemyEOT4k7m4EsLUWylHgaU0YfyhFrKwMYFNE0xeBBx/DwW2G6sMoomynwLZx+1JOoTbK
XD0qT+u19E5e12A6sOLn8q0297p9JuH0vkfZUB2juPG+wECVHe040oqD16TGzmZu+CSFbSQmAJqB
s13fvlq7GGTkANqXhVmDYmAGDtqO6c3cIAB/t3dcmFrFiZXtpyKNGQBl9s89ea37U/CC/ysjYJRM
njN1315+tqGw6rynWwSLct6AZe9+Sj1yHv/FSlzKUiCVkLRYBwC10ZnFiPxoUOoxQKWR18Igyj/f
trL1aRAGUnS0Ssp93cQRhYCdI2W/ujxCKtlPeu0o7bx/i4ra+OW2rQ1vV3oHdJ6VYMRVmpKIxupG
g3S57xv6ir4aL9Oj+tO/sEITHcpuALygNS4/TqPNbQ0YA2cbEWw5GFaTB9msL/+5bWbjUAH8I/sG
AsjwznosVu+tqU4TSayb9vOHZY6doTm02cjAqgXFUHco9HiYT/7QIVWYxfHwRg7hmEw7R2trT7kJ
6XogeA6yfHWD1MgLx9UYFsEyRf+Z08R48Yyk2Okeba2VjinXIBOboOVWW1p0OvhGwcPlDyI+QAjo
QdImv9p2/0dsircile9kD7tcZiw7KOUt9+Ql46CxPlA3q1hjZIhaGkXBca5t90Q6pp+jvgID3mR7
zGGbi/wN+KbnAi56tUgG/JfacJjHCu3+ryaHfLdz2wfXD78v7vKgJRPMMeLPwsp3TsVGaPq7J0HD
gPyWUvSlv/ZDGDVZxtBZWHZNcWzsaPlTNGb3yWu11v0U93rqPCQM6bRnignzsvM4bO4wzygoaOot
V6RikIFoSZz5BWz6noOKodDkUTdyebZBoJiH24dmI4tXCt9MLNLbIjhZXZwIRWWNK4iFjUS3Tyis
iZaZIykOkUVq72a2vVed3jof6niowoHSlF991Tm0zCUfcd2pUnQNs2bLUxHqot9Z2aYdkjXYlNWD
vuZmYwRt0GbNKwJp+CWCI3I5emAV76/RumDAyIDIsmHMX63GGmrBcgD7Vgnje5pd12+jdNpjwtxa
izpzBMO810Srlx5pLV1cmT0uUWl6BoltHQWelbkfb/vCluO9tqJ+xavwPnM62uxSQH/Z+elfVQ35
hO9H0Y88HPX78yLI1ikfAfs1kJpcmbILbaip4/Jxhs4/jU0dnRYAuw+3F7S5bURx+DXZ7NUUtx56
eVXabBsd3ewviLzCg1N54u/bVraOEJ0MJv35l2rc6uNQ9YgR+eW6ADjzgwHLj4bs/GPeavKQTntI
iI0QH75GSmG2CqquWDuYCNC9HD6LYJbdS+zV4TutcOY/eBCdT0wKAPIQe4IAW25B3QPuE1QHqOCv
XLwYa1eDtLwM6Gg1R2iE7EMdG8tRIY53zuzW6qhIgIZDp4gIa1U2jY1MNpFm8rgkw/ApMdoyP/Sm
HZ27cAm/9SjOnWETue90cZ6Yt1EjFzT3edSoyV36vd4h5AC0MH5O685/QEuiODRjuUflfbm2/2eF
EAi+Fb4GZFqXViK7L2XDePGzgZrAQyWr4dTUH+3mxSpq6yFHbmJnMy+/22+DvNIKtK8G92D9uTSI
AvzQl7AKP8OGaf30RTuR/k3OYp7RXJ+N4PYpuHw0/2tN0JRgOl3xhax1tdspWqre95LnGcGe87jo
3nHw8vqEhkPxMOip8Qhc1vuaptCB7iz08pj/17SaLlHIeca21ll8VGpNR/kjfs5nY3x0J8Y8VY1/
p2C7sZ04JJNTDLLCQbV+txqYmXuiufTZJfQMdHv6JZxpONeohN6/HvrDsA5xbylU6OoUNLExjMPs
ps8TM2EvWV3qPyLIYXeymd8/+H/Vgt/bpgZGQZ6CDIIfexXJTT04srlK02evcrmrslw4Y3zubHhX
KBO4bfSOMhDN6SUSJKNH2WvzdOgZK7COYzTRRIsEFP6nwXTK8bTEoz0dReo1zCmXbqqfWqv2jTdV
Hff9KRz6qTjoXtR/rTy//AcRV5kePT+xvixJuFjv0pYhlsMivXppmXZObecTVGLIgxWZtM0HlNTo
1TmIbjcfymwR3+JIX9Kd1+LyHlf7wduKF9ET4j+pS16el5k8ydOjsXzWJPKoWtHNp65FRx3SzJdk
KPZu8mt/ooDNwB/gXwgweAovzdUx4oBpZhTPSEmPRz3NvDMI8fww+JNxt0NhitIJo7SMSNEPuDRV
LG3YtLVTPEuUph9aO4+Cuir/un0BXN9vUKUQsf6eu0Z5YeW1LTlWmGtu8Qy+IDlb/tj9OZpe/rYq
KuOEfO/4ksVS2zH6u9N56cT4L4ISxF4gDQC4Xy6tp6fcTFpWPk9dljsOGpNa1L1ALaXZT9RdO0ro
mTX6/gvU5XHxofLc2vo/zs6jOW4eSMO/iFXM4UpOkDiSnOOF9SUzRzD/+n3gPayHMyWW9uKLy8YA
BBro7jeguQ2bufcrVY2Sz+PqjupXJdPz9UdVj8pzl6+4h9NpRwzL0UT32TTH5ame3TkLlsz1Vj8W
EEThHEXYQq1mVc2+Wov8e14nIO9FY3cjpCWl3FMbvg2xlCmpcUhDTVoQW3nyhso413zXhdboNJYP
obK/LHqifkBIaPmqjs1AHp+t06VMFmHshIvf99P1Ssv2PdUCSU3lOb1ZaU3Pl4K8UoSLOTbGYXJM
YX7C0UyxPzaZN+RfhrRoxFObt279kaVf4kc4QNV/AMQT45vdigWyf5qve0Ce2+jPwwTug0wUAepv
MxhPjI7Xu6IMBwMVQH0R6zvNiOZfr+/u29NKwkKXgic4nB/eJ9f7LHXGtOqLrAodXFIyhGcLJQ3m
uM/XB3Oo1z2Zo9tYRG8anCtVXKqEBIjr4bpuRH094jBNqdZUR9NV0hoEpd43wZrY8zcLuvo/r8/w
7pB8VrIMysc0ua6HdJuim+lxVWGXrdJxSrWPrXDHU41q4LHN8nankHB3PJ7/9IDYUEi9X49nl3gu
mLZCUJqnqDnBnIm+YkBQfmgh9plISA2gl988RVOCkeALoYuPOcz1kPgTaUWSp02YIB8I/6HrAux2
kofaMrtDXiLL/Pp4dzYNXUq0wSV4h+i7+YpxmzQgMpImNJe8O2lasTxPeQdNrrC1veMps4zr42nB
RiC4cxR4XG4xoohimbNKxSs0UUhGrF/CesKVG+/LYs3tECL66b7vzal+n6pOWjNdtm1g9b1ZnlLD
iAeQOaJffBMpyr2S5u3VIPXR6YGABaN+uk1fSyHyfB0gqOKtMMSBYSCckrX/rbT/grnrAdEOk2h2
9te9xf9z0M1+tspSrH3UVaFqJuZJFKV30KrYPQNE3fPpvjsUpk3gjhDwRPfjel8tDZZpUGCq0DIr
7VRxX4S6Wg6HLqn7nXrDhngmXymywwPWWMIjNd6812NJQmEWRRpk3xRatQ/QOuoOyF9OL5xfFrcD
ow/ef/CiX8tIG+1Jp8L/ozEHs/OhqmVva/v/7+8hZVN5wODQCx/v+vcomFm0WuRUYSMSx0fP0Tiu
fbon+30nyCPHQBsVHU6eaVtDn14xpqRsvSpcRe6dF8sUYWo67U4Oc+c78oQAygKmHBkLVe7jPwog
NsI3yqS0dWjEQkHpO14JfNUaDhFx9/XQcG9CFNx4UvJmgQiw+YzwhNYxMe067LXMCIlJk08LY0+p
694oBkPwukeUjNB+PaGuM4RYu64J3al1HxG9NF6GNd9TEgDMyf+zCT60pyhySKgJKh2b27GEZhWV
cT+FvYrN7Y9UW4r1p1EgA/hklDHEr2BVuL6/F6gElmowpk0rji4MnDGolqxLsUHVjOaIXts8HrFS
6JSAd50oHrsJsbFfYH6Mr+NQ1hltubYwAz3LVS0wBquNA1wzjM+qWZC1CNr47jPJfGYVgT23mnvs
LAq3hx4/A/shqWatu3QWub3vQZQRgavyXHln0w6rUSXKaAbHYOgknNQXVaYk58XRY+1QLCrS5Xih
mPUpcati9Z0RB/jCd0Xfjz9VGq/Ow2D1ZRWmSqHCtB4FOHPTmig6WtHYD+csSSglA4C1f5YRBHUk
LnUt+ThWpVMfex6SUPE0YcUvGnfTEFRZthQf47jVcDwc51RPET7T5/GUDrU9BrEXmdVD1RaO/U/V
IO18SUZ3aR4zw6nMj+UkVUpmRG2dfzKLPlhIn1QtjwKUb/Qvs+0Apws3wlYEYq56aJ1qtJ/idPBG
31vtvDg1fK1nc4lF/N1FqO9HNK0C2iq9fwWqW4URpF6r08+FKl5zsLzBNv156kYzcFJTaR8SUxnS
D86SmlgcIBRXdL4Rc/eetdnTv8UI+riZb6dNtgwHFMZ7/V+xLEQtq0IvyUfz3vk8DKtnHZS6gzmM
ByW2EGkVT5/ccnDqzk9s0aknROeL8nntydnPkRohYKvV69yejEhtlQPqAKnzdZ642/0JatT6AZn/
1mGlNLUIPLVbtB+t0eSLP5pW+nM10kp/mHOYP8esL1zn26JXw8dCLUbjoc8RtHz21EQgylEv5nys
C4eb0neGbo48f277rH/M4lrpH2atGb3Edzwi1SmnfQENsc+q0jd4y02noVn1fyfDXuOvb44o0EPI
wCSUQXrmXJ91k21bVrnScDEgeuiLdVSPTVy3e3K6d4Ik49C1xhaB0vo2mfSGcqjyMWvDAuEu1085
AeVhGZJs9amR0Pt/87Rg6pEhQ7UEebpNeuwunnQrt9owISIcaLxGX3S8CneY8hv9id/XGFU5yjo8
EDF/2gJ1zCay58RWRNjbrRd9kCzBH+6YaR8LJOv7v2LdW9Z3vGTh9ixNlYugzryWLTtWg2s9NkZm
5c/L4mZt4DVKW4Ydt2EfKL2jfyutThcvPTzOLIi7mJqYnZplSzIURf+l8VjU/tAqRvbZ6lc1eceO
N/pneJj28NilS936szU26U9V6ZfSp1fjpoe6ypfy8fWFljF6E8OpRoDeoIYNIGBLiNB6zetsc2l5
xDS6H8VF9shrwQ0d/GweWwUxDQMz9cqP1IQekWkp9r+v/4Dfn3L7C6gf4AJA1oPEw+a2gjFvLJ5Q
6zCeuaEPM1bu7yKAWqVfdFEsgoGumBosemM9ubaCf8tQ0YM7GCO0Nr/OS4rtjqt0Bsl3DLXTVvpo
OJZmJuxg1a02OaMXkv4c2nl9B/5x6o6v//47lyCEPrqyIL147W9/fqG27jKNvPZnzRr8th4PNWCW
IBbdE69da+etcudNjc4Xr0FK70iybc2c88HJtLJ267ByVlRQ2NWHZsmPa9u8N9f1wkF6//r0ZLKy
/Tq88EAm4B5C0UpO/4/HEdlBUqcDMp8Rvftn3RiqQ6YJzLER1H7QhlQNl3x1/XLt7Z2deecVQzMU
pTYXSUmU57ZPzNGOU0UpGqZKvbHosNTB5X5PSfJuXJOqmNST2P1bOhoOdrM6KFETGnU1BopYzONa
dcrBVbN5Jw+9NyFkIyjMg3KjML9ZSjGYMfV/hordaGp9I4s0JDrMceeL3dmQ5ILwxIB30knehs55
qCJNyyyEWZPoGb296jug2f8MNBEfzTmP3xyoMZuneACoiDYKyIDr/eGiyJYXiyPI57visTDK9XnW
xbLzbr6dE1Bmyj3opGk0pba41TY2ATtYcR9Wcx797XWZ5yCxXjQvWmRGKn4Q3vAmpKy8GeTpkupH
/EF9ZLP7Rq1asPich1Ady3Y+DiYQqYcK5RnzOOZFHPtKMzjtQ+04hEhLuAaSXcoQ7ZH+bs87ZXrm
TFoCKgik3fXydqq+qLHa9eFYZdNjXajmi6lOekAtjhhQl+mPJLKXnZN3b7UloFtq4EE73Towxp4+
Yvyo9WHrTDhVtZk6rMjFZUrs2+M0xSjils0eZv33C+I60lDNZZK006lXcx9dT7Wl1TrkZj2F3KSJ
8tFLh075go/BMLzvM2WMP9femiwHVEupUUUtagj+iteV2gduojcNQEdzWKkylM3POEUQ8Xuq00g8
daVpxu+noYf1Rjpp/oRwEqd+olAU/pKao+IdLKmT8qJES9rt1GdujzzbR6rHcs6kCdJmF0Ut9jk0
uIcQxEn3CM1xfV9Rvdg5g7cxWpaaEGICQMZO2fKCenw2RLUOQ9iSeiH+3C9tEAFfGLFwN9JvVjkX
p9gt3MuQIAbw5qjG4CSB0sKUm2lLfhrtqR9mRQwYpXbKuaLo49vOrj39nYWkewo7w5Dqa972GlpT
hVZRwih2oZihMWvlN7UZzJ334O1lIEvpMISo6dDW3gqtubMXo5ZksZBVtnw17HF+JjvUH2D47rFs
704IsVNJKUS0dhvREmLFpAtzCMel0wNPUhpao9BPr9/ed0ehBClLnxi0bUuRwqHzXBrJGPIMHQ9x
Y0z+atV7lYC7owB6QxkF2jD1muuTi0LyqmNiOYZTRwko0xZxXvJk/fH6XO59HNmkA4IuGXBbzeem
0zoApe4YrmUnPvSjnnJnO/XJbixlB2d3OxTlJriX9AOBPsD9v55QNNSOWLOJ4D9o1WNpuvk/kdCr
U0L7bue2vjuUZGKAiaIs5GwiRCyyePTEMoSkBf86tID9xGqpDYzK28Cy8kYDqCL5M3LHgZfdfCUI
0Utfm+kUkiLHp0WpC9/Thr2i7+3d8dtNGL8yYoFGZfB66WJ9jrLZm6dwGPRhPaCtZ54rpajVD2nM
pyVPas23qZD9npnE/8rNAaafdu31mOkwemteMKYrhP1+sUdMgapWQQRFz0PwSOlJceu9o3VnolLB
CeCDVCah2H896AictTOVbArBsFkHrqMpKKB9fUhcu32Kan2PRn5no5AOs65S7xxw02aStrNowh7d
KVQGzYTWmhonL6rjU9aN3ptvLWkVhZsXoisoam7vk1w1SsswyzkUrl4/OIOYH91kanZSmXsLCN5R
NuAd6Z2wzfvMMabnk8xhW/d27bd2bil+PejpEqa6M3wp10J/O8YCeCUVZXrHuHa72+57NdLutbN2
Dt08a/womZbIR37F3BMtvPexAN9wrAEEM7nNx0KxPbNF1s9hZNRdmMe2fpau2RfOZXt4PSzeWUZe
TZRJTLCc7BD5gvwjQbMXGh5R46mhaDTrIVlGeIvCbYKU4IgVW/U28ZXfh40/CI2e7G6RoF2PN1i1
aneLqaGvVem/lrYfE7+OrOpCAmDt3Mf35iZZ4yDfJAnZlMv8x9xELYDkYgURzm2tHKHUTASUonxX
rx4K4VHUHl9fy9vXNg0AyXLChUvC8DdzK5Kib5WStpmO99GLSs3zoPHe+F7lZf2IB7X9sVim+s2n
TTZDpVgawD5QRHIR/phkPQuFJI24zKNbPWqZqvhxVFen16d2e0cDUcQWhY0PxgjpwutRvJJKXV6a
U2i2a7fguhWPXdDMabsH5rsdSOKXMYCjpEZvbFsP6e1oLcqOY90ZQ0F1247er4rS7TTEbg8YFU8E
xAD8y9rdtm3dFTPsyGKYw8blTUMGbx6i3Fn9ujb1nQN2bygAMhwyPBTp9G0CPTUpDQ+NeQ7Rn/WQ
hkU6G9P7IoB12rz5LS2rq8D7sVMifd92c4uaCvTcq3O42qPjD5GSP+JWsHdd3p0QWZZsUPOg3iIE
K6Fqq1icOWS7K6GWTZqvpON8trvobbIZMlgQBYEg8ZyWsLbtrptcqzCdpl3DxnHp+vLySAa/Qa85
P4/gH/99fY/fmRhwVdzjSbak/tR2j+uzhXl0plKr8rxjtNjlQUyTe8KodS9S3NnlwKpAgDNHqawo
//6PQyuavBUIQqth18XeQS8pPMZ98jY7yt/LBxOIM8Q9SWa1Bd/007jMDVx/II5VE9Bnj09mGa1n
A9PN4+trdzMhernkB7KSQ7YAoeZ6QrohjDjJVCd0KVP/Pc9pf2imNP/41lF0WVEBLo2aBJiF7etw
MvOk6Zwx7GaBWzQb8dntG2cP8XGzEQzpH0FooDaFNcL2UT0NhVtMSk4pQeJZytTr4bm161G1lr2N
cHNFcWDBZEsknzy621fMYJRzN1reGA6ZiD7bYz4c+mLVzota9CdkaffYaLdTo3go8fM8sxl3eyXi
V7nSF9OmkAaz8mAsOirYQ5OcZk3snKZ7MyMfIS1BdRxzw80WX9omLXJLncKsp1lJS4s2YTrXp0bD
x9aEmbCzA39XCq4KQCyg9HYDK00eSUn9egs6g7qi0OFMYYSkO86Dnrg4peCtW0f1kwvW60c+LNal
XB3PXxfdO9MJnc7Y+WlhpjulvxiV+WSoy94pvHkVsMrIKqH6I82G4Odd/y6I40M9GMocFk4tRSqN
9TDXff2SNOUUdHY2fnLyPtvBsfxGj1yvhi1vUNgSRADUMjdHZW7gkA9roocDtXnvY4RJRPm5MOa+
+FTXSEb8iN3VLE4gq039mbrFMhyh87niMiXKIoDO91bkF3nHo9rD+/2dN82WGYC3Mle62WU0+5Pe
xNE/PeVW16fKWSj/2UpsFflJVWe1P3tlVnZBMonUe+jT3G2R7kmd6mmQep7fFgQuswPRvxZYZk2F
8ndTLF3ipy2nDb9vrGj8OksWYzy0VKeioKZI2v14PZzcHgZQkeSYFvFKQuY2O4aMtxx5zhihq6e2
CnhAJx9Cwu77bFTZnifs7TZgMJDgUkmXmt72co4KR6DT7hhhRZfkL6N32/gjykJmddBjCwGMDvHn
IqRruVSH16cpXxibrYACoERySA9watLXG7C1Ki/OlsQMs841fcPLxQM2L0DZ0MN/FsPSpIHVNgJ1
Qjt6c8BmouBsSa3RxWTq10PDVStn12yMsFZmM1hjZXws7XrZ4crfhhr5UpDCWpR28DmQf//Hbao3
61zoUWqGSawjNOvVdt59puLZeIxWjgQeUU576mF3viewLUC/yNxRrNiWFC1lzbxlYlBSwWUIVrsv
bJqNSmUGjT4rfVAkShGD2iP+PL7+QW/nS/TWYSdRagS0t0UcNYBZVmsyzRC8lm0cujqrFzqcbtUf
kyqBr2R2SPns7KLbwwIkSFqLUSRGR2X7KRFJBpgR4bo7RJ77KGKTYXove8xKt9gZ6nbDyq46+QyZ
tglKf3MuDcxVu5ZuRggx1wuwRHzXFs2XadWFb47JF4FAXVCP5s4ukhfS9TGhzC6VCHgAksZt1Zcq
3LemzAD3sthAPTKRRodxSMVOYL5dRqYGX4DCvtSD2ZL485L3+ULpJJwcVwRzY8Tn3owhR83untv1
xhvidyYqM0KT/EY+arcwd4GeQoughxuWaly2v3pM4twgB3IFZIVet3MG/BxFpzIuU+cQdbGhoR1A
O+KstlZpnWfcNZpn24j07rs1UGV5qIyIlypRHM+cYJqaefV7pAnzPeqBDAvXn0JWdoiXVJCAMW+7
Z0iFJUXZVl4IzkvMYa5OFtyKPLWgMU62ll4Qfta6oF4NGzFEpRHZUQxV/OX1Y3a7IYiY0KSRxIDE
BsDjOqxM3tQ7ULqiMFPr4Wuc4+egwkj5/PootxB5iUwEBEkPmS3PZX09jOZOkYRoR2HNmYh8oGMd
Gg5WIeagHCmHPuAd0ht+bkn4x1Q5pvHeHYw09xcQXuOjMnTjo97lyl5l6M700UxCaIcMgrr8FjNa
l8hdrFmthBhLgkggZ/Yaf0Kk7M1gHcnBQHiE1hOmZ8S06wXosUGNG0fnq+pU0rRZDGel1fd8XW+C
JmcA3pJEWlCaocJwPUo8FbULqprCAq3gd16biIemT9MXzSn7i9KMfbuTjd9EMQaEowqyik4Q+cRm
WrxzlbVSKEea0+A9Jz1mKOekxO7VX9J+ivB1rvJfZrcure+wuXbizM3Xo6UOZJ0bn+8nGX3X0+1w
nYmUGnxFl888vyu6sv5ieXm1M8s7y8pNxLuWij0Ej+3dW1dlTne1oJ7XJ6tyKnQTMxw9G+vnqtES
42QZ2Oscdo6MzMSv4gOeUNgs0GL/3c3b1mGdwat7OlJqOE/ZPAZdlbX5sRoT74OrzY7mu+4Q/yqq
xASmB+buACyycX3D7bNvCf34PZuJm7WGyEs0R5kK+oVkxV+vdalV7Th1ZvZEFVL9fe8fpjXeI93f
3BxyFO4nBqFpALPzepRUWUgwYit76mcxHwGVr8EANeusmG2381HvDUVjg0IcqFy6BpuhjISGZQHJ
/ykpHC0PZ9uRZl92thrAR6Nyz730Zg/9JkJjjIIIEfnRNlfBdSGSNb78qRJ2bfurMOBidpbxEovC
rX3cMPd8T+59MRin3ImU5FBm2YR2Sp1JnrdT/sQydydRecsxI218eH2f3lvGP0fZFJSQv1TUUevz
Jy3XPb/VbTB4Y4tRfZvuqV7sDaVfbw48h+suTVYmZDX9k7t2+jujHcT7xVmGHUrr3bVjJ5LbU4bh
or4eqnKaMu0MhpoBefhxNjm+UPo9YNDdPUHBlKcmS4ho3/UoCkliVgMMfxplRTtLvfPcO09aaj8P
3S6u/u7qAWKULHKpgLxJUxTQazBdjPxpSnG88spxOUbRkIZuNu19qLvzknI2skeAMcFmqHrGzA7B
hPwpNdYXmBUHY66AWmn4iI7RnuLrzRXEwSIoQHGmKAIkZrMBh3EpnarO86d6tZJvDrB+w9fFFGk+
ILzJAIe6lLRx53GYD2vhdG9mq8rxoa4zVxyXqH1cf8QGWx/NKIv8qQOqyr63wd/lSDD28IK1Pa/Z
O/uSvoTj8EqSnD5X/v0fWWDf1SNmwZzp3jTylybGh6dJq+j8+pm+OwqiZfQPINPQ5bkexaY/OyOw
zPebZu+Q0hF/mPtxT2LuzoYEsSXTS+rrAFc2u8RYVL3PNI0AXBfDIY2cFUJS5GKi5zjB6xP6LaJ8
dZmimocHB49cpL/h1G02SVKbZREXS/E0tounH7Wyif9GBE6s/jJ69RwMDRS4oHKQ/D61SZT/qro4
0QKtdNThkNnUYGvFWn8NXeW91DBdFeQyYnUPW3Nv3SnLSogxUQcVoet1Xwe84ZQiyp/yRVh/WZRP
jtOkDH+/vhh3TicPNpq7PGeok26fotmsYKequvnTothfciN9cAcVtm5uhXGu733ke1MCwYNzIea0
FGg2C4+HdrnWYMyeEpxzTojGpZnfLgti569P6u44crNCUid/3xYgbTaqRv2teGqVqDgk0TL6CZSL
w+uj3Nuy0HjkskH3vcGNtnT4035oiqcUvtBsKso5hiHjj0v85l4DG1Y2OqGywUu/0R9DGw5Ns9Es
npQ1p6PrOctpKZP59Pp87q0asDRJtaeKCvTlesMVFRoEiLoVTxXVo0O5ILk3T4b51/9jFK4XWRyT
HbXNKNygRjK4dvG0rHV9mty8O5qDZe+c8btz+b9RtuAPhzu00WOleAL8lwbTKHilQi34f+wziIz0
9uECA2yRv+KPAOzETDFpGKVvUwq2Y64TCfDneH3F7uwzal+Iykhdmdu622RVCtzpfEExIO5qgN28
TZ/V3Cg/LygJDzu74O5oMujIjj4pzuYGc5I0NaGWLaHALLT23cq0g0jLjYNITfXH22cmTWKByuMR
Rhnqev0SC7O/aGyWUG/d/twk0thHZz1/wD8ed64x+bs3QZ9EmHwEKThKUduXQaNOSzU21homiGis
gWn3ef8EPEhtaNVQSj3mStGqgVt4+d6j5HYzElcRKJEUZywQt2FvLdYaLQBXDwHrLt8Az06HzDLq
x9cX83YUEItA1dgrVKwAZVwvZt4BJymiIgr12F5PerTUj6o2Njs1w9vtwSi8BcDnSjzL9i2saFW3
xuYQhW65Gu/rOmkeB6XRTt1s7N3Tt18MJBUgTJn5kgbeoKrddVpmDEjCtiidwECY429dac130ALc
g4Yr0z/2aDQ7GcztfcigdMMlMBeM8JZBq2uiXGba7qFRuOnq24M3HPSFzwcb07QCZ8S1ded8350n
HX9wtEwUdMb1h0Ocapk0MTJkOql+PDvJqSnr+tC5TXuaMGv2M9v+/ObNwtuCHqz0mUDTSf6mPyJX
OUSWjk6GEqazPT0pUz+84yJO31qSQdmRChegJyCh9Ho3o/BNY6csVUZJFPyQbYkMhnR4fn0uv8PE
9dF2wZ3S0mIetOO3cFrUlCo1VvL4Ugh0Oj+h8lxUKILXnfhcxpabPlI41ia/TOt+9KPOmLCpXDNT
T3yrVePM52VeRoGAjcs/E0WuvnipReMUFp0z0T6quuJoGkWPirO+eNapiTACCdJGw1Do9ancOV3c
sLxMbUpZNM02l+MqzSpMh5mIFg2RwO5j85clnFZAKl3rvWTld0d6s3AyU5KtY8ka3MIlvGiovMSq
kstqzehuD5ZTtw+eGrfQ/yOhaU/jhF/rZYQo4H2Np7aKH/mFJRWYNfWSB1fLqup5NSylDYwFZk7p
W9Gyxidi+PRZH5xBCdyFCvoz1AS9f+nzaMqCTtAt/ZnaZRk92ojgT50PIEb7OvW1N+5swNv1JAXk
iU9Gzc1pbHEN1tKtLbpl+SXHX/N56Jf0RGuweBF08Y+vf7rbwMGlSZOKCjq0mxt4q11Vxoh9YXHp
PXP2C2Utjl3nqr6msHuiGr2m18e7MzVQyYDILeo5aABuzpbbeLkaoal4GaOuKw8rvVT30DvQoXUd
NvPOaLfET64vlpG+gI0QIQje64AR2Y2rtSDVLhAF477y16E1hu/uNMfOYcgdo6r8vkph1yWtqaWJ
LzJY2sEEB6J5bySgmi8Z5Le/jM6usQE2GmGf8izWjKdkbkvNt8rYq756aabPhyZ29P8Uw47Kd2K0
quZUo6yVHO0+a6ovhU4ydlKMdUj9OSG1f7Gq0fuPelOb+Tq/x7usw6KKczHOYtz5xjdXLJRXKur0
RqiqA5XZrPlY4m2+1FUGdLM3/cVRskPuFcbOWm/ceQhGYL/Yr1LsBYIAqNvrtRZNjyOEmc2XzmvK
49Jp4qJalQVyOSp9vKF03yiwT9Mra7zkRZmcxbKmO3jB26nSRUNFnNyQKiUIyOvfgHNTxfMWJXZQ
wfqjNkXik5Yk4tMbN7Fs69LPBUVKfoMJ9/Uog2cr2gSh9tLrUXNY4OYHGS7yZ0tN9sr2dyaEjwM3
O5BOzun2kkDnVJSQhbtLU+h/9VZuHmimLTtXuYzPVwGV+ZB1UopGuBU1TRkk/rhW8zJp3HhduwtH
ITePzcoRPURmahkHxPcm6xGPXcs+TpQ6/jXWDFK9EIayd4vcFMH4FQBwGN5ExYRlvf4VjZaJ1rEX
cSnbun6x0jGjs1lO5zFprSRoByc+V7Nb/JdPtrrDAryJgmSp9LBhHtI9lBIh10Mv1FBNUJHiAm7x
25ibw7toEF8t/JZCNUuKnZMiz9tmufFsxy9CqsRLbZXr0VBbiEwlTelm1Z39gDju2hybrC4iP63L
SATLVI3ky52LUtPrG/d2nnD6oe9Ivr1kkcno/MeH7ofOUvESHC9ll7Xx4+TkTLdFquI0tmNThF2E
o+dO9Ln9rIwp2yG8iD2ume1hKdsm67NovqBZwKulqCZFfa66yPbSg4BVLZ7HiNbiu6ZJ8q91Ldbl
9Pqkb64c+U4gY+fdBsCS4tn1pCvDXrRptsdLBnL+W1546qMJBO2Jhvm8c3Hfnlbao4RaJDJ5pcJg
uh5KQr/BWuXTpdDT6bOJB8S7JSrTnWTmzorKYoc0nwKzdwOKpoeldGpBFLUXUPNBhFlZ7ytouJZH
JO6W7mLZvRN96EgSoQZSad2z/77dRjy8sCBmByOlDcPiepoDzBRR1MtycTIY+RRCEBcO6tgu02cg
z8jIdk6fjG/+jDLJILXBitjha24emV7qTlOrifUS52N9iIfJ8z01Wg6x1Xx964Yh+lAEh2gETgkd
9OvpxeuMN2avqYRDdGWWFciV0WrxWWtmcyf7vQ0FkLRo3bFBOZFk29dDSb4AYg+tdnEKKzp4/QB0
RkHx4CNPw/SjoY3Vy6Royc6RvD0RkhpGyxngBu38raaxNRS8d3tPvSDj6D54EVm3D0Wg+5DUo7pz
JG43K6bNLKfKYhLqtiHHyWJel62lX9aSQrpfgbInzU/apj+1dAJ6/DDyAdMUrZx+xFOt7XUQ78yV
zOS3Dxehj8bR9Qo7cMOkT3h8Med2fDSXSDtEZTY/VqkR7ZxLWFr8Z9eRnUtU+nLKRjtIlE1k18Ye
5ad4Li9NNY7Vu1oZswE9SStZNd/uQWaFcYfW6yFGoU48Ei5VJ9AFgjpfiirN4s8tLrPlxfTK/vMo
qkRrgsle1bL2gR9mCB250ZoeHQ8B+VPqZWPx1Y6gVOHdjqARCWrCLvpKWokvHI/dAIsCE3qBqeSn
KqnLMOdyd0/53IpPU6wgwmS3Kf84/umagH7z1ECeJx2dQvMrnocOGK4W/FaBO4Uv8q6sg3KynYOw
l39h69TPtDKd/L1mpppxQVQhe6l6Z37woAI8CkCp2SFq1JMDM1ocrSXPhsBZe+FB3VgW4UNCoFqr
NoaWtfz4zn3fFQ1UldJrYwyXjbmu3UAonhMiG8Ltr/XLU2no0xIMw6L86npkAoIYKuxfU9vhhDOn
mvdSuf0pnexLPMWi9d1BKz51PQw3313H1QgcLlQ/XpEKMcraGQLyWdf2RV//hZSC4fe6iqG6PVlH
lyfj7K9I8y5AgN3ZXyJjRXvbag5oSHFMgJ1P0A7tOZhmZI6CvrZPBpahvjAr9eByjSqB5Y5leq4y
PYn+QSt5+gv1lSYPRLfkYJ09xBAR1E2S7Jh3A4Rn167sKViwk2z8MV89B+wnAne+XeKPcE5j2LAH
A3R7c+yrNtYeqDJF3011TroDH2fgBFfDMPNTk3Ut/URYdRMIE1mZx0GLq+WkLuUqdqLXzdkCYKiB
7wOGJy0VtjfrOlhzsygmxjLCTWg9gTv4pGciM/3JUcXn16Pyzd3KfQoaCGUiOC0yllwfZC9pNH0y
B/OiULU8WtnwrajKdOeSuXkJu+CoEBqXGQQT2hL5Y3vJVL6JSzxORX80KM2gQYZCP1NaC/eDurh1
FLjm2PGtG5Rp3ytVo+55Z8upXIUR+StgIPEDcLHEbe96qui+AEOH3HCZTZcOd6zS8/M68Ww1GahH
L3kz149QBUKAByH4NkLX5j6fUE1IlXRwKZmI1j048Zz+k1SR1xwotLcf3vodSRSBTpOT0jBFIO96
cmrbtzi1YMg16lUeOBlMybmq30yxggHHENIagHG4y69HoZZsxTEB4yKQciKUtbFIjs4UVW/m6/4m
MkCRBOMECGWri2DUxRhFZW1dlELrbLjBefx1HI3uvx507PvXl+7mvElwAAk8OiXySX2jRGnVYzKm
rnHpdNFieOG5wn5cskLXDk5U6Xvij78/xdU+BCJFqQO4I69ZngubjEyZZN2oHCgpxs04UFIcvchX
0Rad3nlRMteHJSu9j0BM0vRBBwkYhdbqlmMIKHXsD93Ujrb0/hNruCplnQavr8bN24lfR79Pgvc4
JCzM9Sd2uzjvuPiti0sxGDE0LXnuOnWuAgvO+6Wcnea57CDi7iTLN4dT5v1sYIlHAjZhbRZlpncW
6/pqX5Y5cc5l5xXT93hGrO88NNFYH8nl1x1+7E3o490iqxkS1g3IZruZ2zyNRDbE/8PZee3KbWzd
+okIMIfbzklrSbIkS/uGkO1tZrKYw9Ofr5Z+4IjsRhNrG4ZhwKG6irNmzTDmGAV+tkv8Q2I6yoW+
PxKZz0/0LlYjPKKTimV59O7plcxPFA7X0O38eLxmuebvo8YoN3Hf/eOJxPviGCMMKoVvfgryfq1X
eLdBBo0JSKmGSwQkvmi+sBEzz9dHQrl2jWlf66aPL5lSvrv2SKWGsbS3kVWmLpcFqtaK3ErzY+8K
H6OOHVvNN6ct/ZfJa9ZGOe5tE/pFVDxARUOUgUudb8jL2rrJndIjEUzSz23ruEhxNu6hdOG4chrV
/y9j8H8//3r3hgmgRmYszMmAO1zy8LZNE4mRDtHVNELjhWwp1YjYNCfduXBDjsdQqWDJfb7mncVQ
XZUS8PKZIlpdijPkNCty0+q9q6Vp4s9mGpyTEVXZFvhNUG7sIE1PKEclf4m80VaCjwc2w9K0gZjq
YPxgmTplZU8htjO9q5/4+j4iYt17yWD8L6vQUaPax4mCZZ1/SG1yolqtLe+aUbje9IpvbmrPfvcD
zDHy3UDKvoG4l8wWg9o1idIo3nXQ/WLb9Zq7q0Rf3eyCGvnzL/bo2OQcuhzVpQy0lEB0xOB1CEu7
V0iatb+oLYoPeZ6F/z5f5ZFdMIGCawaVClx8EcE4YVE0kyftnxr49NNJ/ebVmOq8/5mOIfMUikP8
ezBrNB83haJlP58v/2iT+FmugYykcC3zrzaKomUUIPB4KP1oK4eK9urUrmnByU3Mn0fZFSdSpDPP
rP1yOB3p0qkfFNO9QtSKVoAdQrG9EcnE7HObql68iQJT+8sQTTnRq2SuDZRA0q+hbB78ClApksiD
qjvMhIuckxi8KBTSrGvddq6119shf2XEclQ3odl7N6NuQ2+Txvo07UK7CPU/zQxSrJW3+MGBWyAH
aZZSEoJWadFn0ZQC79DW3tUbIwjtfRTe6YysSSQ88HC4NqIsil5Mzy/r1Irv9EKvXC6j2+Wb2Bc/
Cl+LNppR/NBG5/0PvaRGw39LHkb6Gksjinw9HhlmuzISq74w5BWcAOk2L0aVRgfH9OMVV3Mf3dG+
AwhBNEPzGfqeudGKJAgpu8X+tctp0ySha93iPvI2TmVPK22St5NamO5bYKwj503nxly89MGgxgaN
r/BWD+5U7xLeTLExc98vNkGSG58GJ/HTg81c6r9dYQfi1fZCN9ootZb+mYZ6121Dw66DXaf1ovsT
wtK6/KZOCZF22DMStEFVYHR2auAF1qvgeIdXrcjy4DiZzvCTsA5tsAxy1XjXoYKp3tqscSGtH31a
dIOeBO2uteuyOzH2GQwbo6/RFtU77vKmK6vmpW+UwNxqzhRrm8Rrg/ij2eYOuBirsqOjoJ0xbLVY
cZpdB2bS3aWZb5j7vh7yv1MnNhFvDCqj45KaXbH1FM363pUR5Ke915iw0DK7DvJOKeLyNELlC2eN
ZwftBqvHOWvJNIwXxnta9EMEkdnKTbr3nGSfAJhkfiRHFBaRQ1epLVD01L66gXrrnU7f2nVqUOTR
6nYbC6DiEpjzgSZ2sVK+ehCzvDHq4zfJLu7YsAh2AYkKbpfwyTpFgxY7rUk1+dC2UbtPXGP6qPmJ
+259J0oIeFHwe8CASEQXZp/0JUDjsFGuauVF1TfV6luMsNeVbCWKvj9ZIFs4DvJ6KDfuYB1lKfpQ
q7rgFrp++RmNIj/aWX0zpqem8t0EZSN6lg001fBIf+pcSNVXSqEPnCRpLxNGjNPS3lpyCNiB53RO
GfhXu23jb8WomnujgJv73W+f5KpiDRwk+OqFAQ2JbVcmV/naj2awj0LEf02zfndTBd0ScnfqMcRe
dCEWEbvnlSQsteZf667K+43upNOpUNUh2CplHq1MMtxbJk84+2GGVhIgmfJgf2tbpVFu9mWRBbc6
GNpbl7n2Dtb0dp/CeXemAFV8T9Xh3Xw9ZJZEY2RdFClomS3e1WoavLTo3OCmkU9uvaZCJAtb3T3/
WvdOHyCLHNWVrI6Q/S4eGUYl0RMK7QD930A7m5lbf/XobWxCvafs+nytB8dIREYzmYE3ihXLMVMK
zwFIIyO4mcm0Lezmb2tU6i3worNNFWvnKisX7uHeaNoA/uQJheRg/tkiN9VC30/Cm9cjvbUJ0ijd
0iU0v3klYfTzvd2HBjxldI0lVxAVi6XVo9usTGVVBjercWihTMP3uNT+8W212zCFtUZ+dD+xiwMh
1JJaM+TltDbmWxucILZF5SvX3i21GC080uarbXWBymMRKeoPP+nwnGHvh8k2AK4UbXpAZcWx8wdP
3dQhLKZHDf3VBrm+jn+d9rO2a3q96Hdd0bjK1jbHQvzz/JAefBAm/CkgcVTkastejM0IoGPUpX11
UBS50mH/JwY8BQ1buhJ/37taKkbMKuDNod2nODM/ntHjeey8xL42QBZsBCWL7jNBwtBvQ8U1Xrsq
aa9DVtofS2j2/36+ybmXBXZCLY6yFRwDgEklGeJ87SnuhrB36vzE3LZ4NRD+oYfhrNGBP1qFeWBm
3sF5Eh3Kf/6bSyL1qNSxNbNT6xpD+qKLvpk+OmikrUXW82/2azsM8oNeAqxNnr1IQJWuTxlxJ4/m
9lTbqDPDDQIsxSZO6rXBxQd7gi+AyRwCABrmy9SwjhS9j203PcV+68EVggy1BMjq/33+geZXVe5I
8qgT4AD3hSRoeVXxUI0hyjA50VkOL3lv+T+GuKm3AWAhxo40W+yeL3h/hLgF6V1xDbxYyyMMITa0
hraMT1YYVp89Re3/9su+PWfJ4K24vIWAz9vmGBQBaIaUDRi+ZRCfo3fRAdWOT9pgopg4WP21i/Xx
tRvV9kdVGO5eVVrSpK6vr7loklNR59HHILfel+fLHyIHkyi1y8k/gF8Lu+kyq/ZRSWLTfdYw9JsU
hyiOtZWjnT8pv1ahFUNxBC9I32Rx0bsQ9YJGuNEJBmtlQy7qfu69btwG0dT+VQ3q+LFALHSN9+ne
UCFBhnVOZVmpmbx4ml2cluJUY3RS27H6ozXU4XMFIHul2v5oFUm2TBQAXdsd9ErpYxSGLebGyiCh
WVo20P4nmbJygve3gRkMUj5EgrjgkDDNHQn1daEFvRWdkt7JPlYGwSnt19BMN4Fa9v+1zCD48vw6
LPCzvz4ac1OS2ALvjKHOl4yQ0KGnJ+LTpCda9M1jorfb2FplGK+KCvb05E7CyOhOWhmjy07n/hxM
+rU72+lUf6+KpGquOsm4cjT4xOa2ypo22Ux+N6BviVfU2403xkX2qrZurJYQEI258odveo3/osHW
ADyGRNO+MHGrRMzzRl31rlT6bYe/5oWlpACIrsXzzLxeNalGqBwVO+yLbVVGyU8PHDDUdE5c/3h+
nvPHTi4GTxcXTA6L8rYuu3Vhb4hgAr12qhwhDjS5xXXK3erVLeruZqa++s8I7c+x87y14ZB7C7Uk
V75G8VDWXZYdELvXBPIXanTSlNTd23XuHpO4WoMg3t9x4EwMu9DkxXkCYZqbi8VImq3VNnc88Kbm
GmWJDqDAammxSzlFYCsOApGn0k7DbP/8aO82yFglNRHuIPdP3vn50plByuT5SnDyFNtXN0mn6BCL
8Nhun69z90KQkOn0IFDcJmShmjZfJxqUyLaqKToZXeJ+BK0vwAVHrn5ouga4xvPF7m48ixk01CQc
mXmNpXGWIJwcYbTRSRm0vycFyhBz1F56T3mdlPcxZ2GbrIV9QrZPAIE69eIVqLypLZTCRgRR96t9
k/r2CddcXn3LWsNn3ZkJokEU4iWbBXXye96sgjwna1Ic2Rhr8Ye6jyzrc5/o7s/c6cJwW7VKMG3A
iGQr2eGDj0fXiKIjOEOwRss0w1EjPRvMMDp1dadt7Qo/3TVusn2TdH3+6R7YI1gHrgKvjiUpJOZ2
Ug19KMc3GTeNs5HhBoHqHiDjFat/tCHJUEF0CVs41bH5KqIVpjsFSXxq+yTcp8yIbAdDjfdTUryP
1V/aB4cG9J+RGgK/O47QXpmmwqNOcBIZ2mzT6CKJ5FVr6hb3GwIdItvjuCkHEOTCHWd2GUyVG+rH
tEmSv5hQCl48Q8RfAyo+Kzf53golOPCt6Ya7oP8wP7ucOI9p9kznabK+ZFVwEW30Oc+1/5Rj/lJX
YsX3P9gZEi8yvJIYGAQt5supUeYGY65qTAE27slvh2kbW7q4pP4q+/7DpWSbjUABM1/S/FSasMmm
WUrNnS+Tm0xno0FDVVOa8Pjcyh+sBLgTFleZBeAWF2fYVq2rdZOmHdMxM7ajKdqtLWz1iP70mobq
vS8k4cACaUVRYKcdNT+/vBrhiYK0/VgEQAFbm7H2NPnbjZVd1Wbmim3c317ZroGRFBipxTjlYjHb
CHS1roV+rJm9flUBmN8atRj3z0/v4SpM4zHXRfZ5pzSkjUYqrJDv1ICUe2FK3d6rYaytrPLwG0EG
IHGGEpqxCIGFi5wfAGHt6OVSIcX3CmS70DaL/i5LG9qZ53t6vBqhBv0JalVLwCjN3KAshKMdS7N3
tsw+VIfJ8sQhFasFsUfHJ2cQmNmBK5urPLeI2jDhYgKudHTDyrpGKHSccqQzVkz84SoyMZKsfNTe
FscH16WbeLHF8dHBONPDbg8+9aOVDEJelP/fZZHeFTMDdo7sFO1Wss/5XkK/HFzgrfqxm5y+OKqZ
mtWHybGym+4PubbpsqTJkFxz4nHF1O8/GHh7qmF0yoBV4N4XK7u1EsWVOR6bmC5optCMbwbPvYST
WKtg3h+lLPFRJyVHouKz5DVXhsF3WnMYj1XVFHvNbayt5o7vm2F6O0qeeAyCIQ1kg5YIkdQO1bIz
vPGYBWm/caJGbNJsXKtqP9oLyAn5qSDiu8OhCIgeRqsNYV5uwn5Lgq/vROOu1Y7uEgaIviQkmoI2
s0qkfvOPowjF9WqYxo9dZxpX18/tf81WE/vcLaIf1TS5uzr08u/QhK9x796bBR4DYTKJEXEt+JTm
K6tqn4WG1dlHCukV3bVgIixzyn0mYnfFZdxvkqV4q/BQMKqTIc2XSv3K6UPGTo81zM9HOtewz7pe
mp7Hui63U9Q6B/ljsm0zxNr35+7q/jPCOUGULiEAPGLLnNrUi4kRo8jmAdP8f6LBnLaB3pT/vHsV
CnNETyzFu7zksXHU2On8vLWOcUoBfwPZbveVYT9zrWz/4KNJRJaN95Wz+Eu68xSC3rDMAgPRpVDd
F4rX7apxzHYRahErH21xcLyOMAnqtFik95Avy/yjKW0xwggTlkwGhT68MkYXBFtQ0N2Ke3q4DqAJ
GjryLixrtEmF6y2ssjwbI6VuJvTMfZgNawNlC/f7azeyS0WZkTGOZblbFNM0hDGrwDvX/q30qGId
Yz/oqp2a6eO/9JES4xyNLpyV77KMu4UXFzzgeZns0BZnpMOVP1JKIV/opr5P6AfkNR/LxI5BtNE4
Qgpw/rEKJlTiwcrLc+6QzOVN5p2QVh5XSvmPPtXvqyz2ojilKOosK88WsmsfwsL1PsahL94Htvi/
zUi8Mwg2DHBJG6T3zBo3Y1Ke47C72U3/R87OthZCwZuB4cSVbtGjTUk2CDBQjKRQh54fnRuk/hQ3
WXOmcWUOO7ePBRQeI6MWKws9MkGiWzwha1HFWOTfelGj2lYkzVnL0RJAsw3qkCMZ+TB+Ctuyyz+o
fhiIvQGj5nh6boRyD78FH9I8GEOB7UIONTKRu3DAcHckJlW4lmEMAR6iU3ttOjhD1rbbqvEN668k
SxmLe/+GMUZUFSU0l8LwIkMubK2cLJ4UqS4bw4Vq+0eHCCGCS89UYWQp46urmPX74N5v5gNCGWVK
rgTN/SUz4TQABkZ1j2V1pdc3zORH1yyc9M/Pz/SB3VBowzolCRCEaYvdeW0OFBYB87Pl134LASIx
ydcwGoP80/+wEGABCvhgcSk3zA00oRdidpHN3e4cJsaDPt8q3bBGPPxgOxJNJXsFBl5yKVNfjUKn
KJNUZ0MvboPitCdLm9aI2BaBAHaIPpL0INwCyvXLm42Ure5DDV+eB6tJro6o/2pL1GjswM2ubqpP
4qMf+Fa4S3O9iN99B4BZSA1WuspMuy7fmcLTa6BCE9Lpoq8/C5Hm9Ia1HibX1HFG2HuDuljrDd9f
eTJmXlD427l0lN7mn86yM9Xp6bKeTTRqii3syOFnkTVZtRdpP55NB2h8A23cX88t5v66S2Ibkg3Z
kpb0YfNlK6WJGFlHfRK+g646Ql6tgbEyCcO2uZZGOlJphTmu3IcHeyW8gkIKB0P+vtyrXcL/FJQ8
dGM8VC/CYzL0U+4kcfpB8YBGbeADUKITD7FX/fl8u/emK0u2UnAT86VytbggjOfbECUg1xQ0fnb1
lSyjgyGad8dDslYrZ3kZ7nLZ5/xQjTyr7LHvizOy0slR0cvyY9+Ua626B5+OVQjKSTzkyNni04EK
dPM4TSE+gi3lame59y+kL92OtDLPtipEf++OT9gWbA1AmiW6ZVkxdU0kHHpdL87IryfbsGqjYxgF
7yOilz5ZrkKmQ02Wq7fMQbOOZkLDrO65sMdCjge3G91vx51R+GtlpIfW4ELaSyUOL7P0y5XK/F4M
Su4MAXl7cNs+PxvpsBY1LALxXxuiVfOGs4VrbnGzeVBDzVFsJMJi4qEgqibwhV3/GTnM+vDcvB+a
BN9HMktSiluWqsrYcmpgccVZD/sJDiC/0g+dGOx2q40W9Kq+0N9XRf+1OaraEh5C1LDUwtSDgjjV
s4rzYCTOfywdUqFCdaLP0Pa9j0f8l2HgH7ELYIY8cIugKAlqd7TRbzlDpN7tnXCwQSZ3a2TFj74W
DIcI1hJ9STnR+d2tmRgyBjMQZ5C27dc4rezPXeDVl6BUrRU3+GgpaOC4UFxVSa0wX6pTGrusUpYK
SbmRhE/a/djk1m5s8zWq4keW/vtSSxsMy6mk5VecPSMuix2VbjveCQLBlefk0TogQLhSvKAUQxbf
SMu1SRu0oDjbmTEcktCyET4x16r1jw4OtAQksPRUZDFzfnBFCa9wWcYF4bEQ/s0wE1Q5tKRtQC/m
brAWjT9cjrEEGu0YOTyB8+VitW/c3JkwvLEVOzOADCrWSxSFGNJZucCPzo8YEa0aYivZW5wv1elF
WcWQJJw5tWlXoJe+qUSzRv3/YEOyK8ozKMs6zCDMV2mKxmOdkkvbMGDAEHTbfAOlr3cfqOhoa1TP
D157IEgE2IxHgTB1pdP6DfMUx1aQ67mHb/Ud9cToHwMO+rgZA3eTpCAJEzNI3hvA0ZAFrMb7TscU
56TPl4yUQMnU3M7PTqaoH+34BQFwoU7NjsGLteLHnc+Va9Ge4h2hUUUpc75WZ8L/VbmYvDuFRE1K
2laQOOUVX60OYuNjpTj9itO9sxKSCBJDwlPaBZLffL6kSK3Q9GngnNUxGj+kVIa3aVO3K8nEnZUQ
KMh2Du1ECiGsM19F8QczdZuUVQqG5vWqMV8Yws9PsVeOK27j0VJgTBmZoHgPRfzCE0Z9oeYu40Tn
YZAsnEFYHYR07U0cBSto6kdLSVAAimXc5zvOHhWR1zyd6uBcZql18hXVe9FbJ71Vja2+N9iUBXxe
fdnToe27PECDCe/CGa3gHMROuBuV8hukHWuj53fmh66obNNDzGPxOC4FV9M89Zk165yTbk0vmaah
FN27m7KOv6AR/c7+AD5dav9JlmYsT+p3zk3C5x7kUAMW55jwfm83fphuXFhNdyX/2fv4ZnnvWYyS
gIyhmRWkST9fzNSaoB4ZvT7HVqzv8nBC183I14CSby2AWcGDDBMlBNpTb1QqSzEEgP994WW9OLsQ
J3QQDbW12IZtlJmn1HLr4tIYUz5chyBMma7jddvkfRS+lKHWWCvzNXffUia7OCxoQJmnxXnNd2xN
jBCTt3C8Y+6VW5SY1BO4P+uHG1fDhzrV1DUKr/sVccpUbWXEyB9LPKpQHWZnyiY9R41dfa8dzb+l
IsiSiwvNXbYDPhNpm+cx6p3zgsMPXLwsP6Lkx9/MN+k1jWtVwkzPVV1X0FRm2taFsGAlV7m75igw
MaTEtDVykiCdFsYT1hjx4FvduR/pxhCptJuxqaWmkLWm5vz2mswtiJxdp+wCkSVp0XJHLlNyGswh
zTlsg+GDqY3ZMUJ/JmBFNb4x6F3u4ZZlEN7Xw6PQ8/xG3ub87APL2UTwpa1RrN6fMLU0iwBJghAx
7sWLVCQlANIyq8553lQ/wBHqm8prkhVjfbQKUEqmwAgjdABQ8++oMsUxDV5Qn1EpacP9YBvKpe0S
uKef28uDLylBIMTiQDbJdhch0eRHTliHdXN2Fa15hTIhPYxGnfxIq0nfPV/qfktvI1SyGsjG6CbP
t2QXbo8waJefizhPgo09KdbnWleHL8+Xud8RkSt4AlrIkit2CSwe09Ig0JtYprHNLRFMvY+gp9lF
U7xGY3R3vykNsBNIm6BXZVNyx7/FXuPklmZSF9MZepxyw4BasEliI9nRrKwuXlf8eOfOQIuB5uXd
o3MCUm1hebVZAuLyjPacTDGcbaLRdmFvhxse9zUI8d0hcr2lmb95bWjFFuZXtoHqjtbYnRnYHXcO
O31pM628FsJ/d9FIoqHpH1OJh3yUZHd+iGGd263jxfq5zdJwX4yZ2DOekK0EJvIHz7wIfS3Ef+ih
MY8CzGSReE628ESppTrZYBMcGAFxkOFOop+dOcFNkQv9xuSDt3a75Be5W5VCHE1lhjusZW5jDIaH
8NCgn9XO8PdVWFX7qXGjg4d46os2Nd3Vyc3spbJT/x/DyNcKFnc3jgIPyDiiZlTsuBCLr2iiEsrQ
hTeelcpWd21bDbAO1+9O4FjlbUqQ95W9LiXYQGS6aaJxC+p8yHdjZ0MzXOo7pObWanLL/RAeSQVF
oEJSEAXky9xU/Ea0aTLU6mXsauW1555fhIHq2/NrtjSVt1WoLMLkx59UGeerDIS1GcR208WHcFbC
W79UZv9JB96waULrP6CYD88XXLoRuSDROcVagmbe08WCOqKpo9NAJ59m9rAJnNDeSRqTDTzR3yAc
++P5ag8OUQ5dvNEpycrmIr2pSkvYTlIOl9aJi51ZKf62iZr3EUwSWJL4qrIRT4EWZ7zsj0MlYGjA
73qkP/LiH6vQ4Egdpu44lH568sva+J7GcX5oitWQXRrB73dOroy4GZUk2eLA+uefrzH8MrOcuL+Y
sJjthppJar2s6x0/Zzy4mVN8rOGX3/hl5X19frJLpylXJi6SQx6yvLAE3aDxJyaj77tL0uTqHii+
so0CENK5P73XP+sEHlwEymhUPiWb8nyTA/OBut7mzaUVk/0lFSI/TqUWfhHOkKxY59v/a36glJwo
gHPrULiGD2a+ltekahh1WnsZDDtW4SScsvASK7XdfeVxTKNdaPZZ/MXtqyA4jZ0RTpt6yGL3Res8
pG5QI1bLCwFloOxHRkKDHVqMvMzvPXsYH94Qajxa9yM+vWn2vT4M7YU5KnAfUdeK1y5GGcZr0zWo
0P13xrqQOfVQiCZuWgYyVofWTK237SVCjnfbUkq79VkfcpfEsGJS95eVpYCkQyXB2w92dn72sA9o
OfOImFQi6j88t9G/jmnsHp8f3oNVJH2npDeTAyhL0IIKVVbtBnZ96dDE3UapnW4D21wjirjLBTFa
MhLyaF57EvblMnqu+wCM0+aCjHfxU+0S8e8QDPmxaeJmnwh7vIY2wu30o9V92bjh2Qp7d6V29eDb
SbFqTyN9Qd5bWzwh8PZNQ+yqNcLDav5i+SL+AJ38QCkrGy7PT/XBUgQ0hGvMI+Lal44WVvpYuMXo
XdJuSi56DJSmtJT2aDfvxrYwIwE4UxKNUOThgBfuQJ+yBtGHzL2oqUBVrqrjQxAIf8UTLKMZuQrP
Ox5ONqhxcnNjxEgBBhHGX0KnDQ6lV7tAkuLiFA/wX9WwYH01CXguXgYDoBjtZMVK7x07uRCzgjIX
JE9fdnqmLIf/1fKdSwke8AOyhreSiPtMbjMdiBbKw9Rp2qvBnMPu+Ye8f5/5eFCTwwZLtYSIarFv
v6kta4rdi+mk38NyEEcNvu3tZKRwbgfqWvxxfxu57FDq4sVk+3/5dNqDXSVkn85FiRJj3zJ4fql5
cPbPN6XLzG7u1qkOYDWIrzB8fsc5RG2/BMij6Bfd6L0JtGFodRfiVHTJHFDMOG5vCP9b20ahbZW+
dItXmDyN6pxlVRGBkuTloWXe6NprklVOdAah7v/ZR6WNVKo7tMqprgr/w5TCVKJtmJKwgk0KLiDY
MPBSr5Ez3tsGqOE3OjyaPVL8eP6JqEiOZEGWdqHjw5QJnCWqsVWzIe1fNSou/SFXaguAQalQcnLt
UWgrM6b3NkKOTvMC+6S2Ro47/wG9PzWVZQX6JdWiyN7Ao924X4PcHf90B8eZtiHn0q44mDtDkfwc
QKWZBLMlmlM6oN/ST4XAgKnWJr5UUzocE+bZDzUgiNNzQ3m0CtmtxFSS4uLH5quMpl9YdICSiymU
0D+bftmKbaFD0bHyhD9YiIlgZmswfrazROAyANbA49Inl9QVTM+pCLKXQRV+efd2qMZZgKBcyVm9
RL5UUdUoQxilF3AZjMRaY7mNYbHePV/lzvdT82MYiZIx/xtwJ3Kvv30aUUWWOfR+dCl6WHLsWOgf
Cr2btoae9u+iFiHSfluKwpjEdzGYtKjgoDGTGr0dxxfQRBPSAIO/VVzhrCRFjz7OG9wVvAWFxSWn
HGTAYUGXJrqwWElqoqVFuU2GsFjzfjLZmbkltsMLLRG8VDn4TvOTy90uzb0sjy6IArufmmQy92lc
oqduqsGH3lHKI61R7Z3VAXmGMh6gUCuZQ5dAdirg5RBPfXQJ1Ub5yRjH+DN1u/AWIv72R2nY/cfY
zqYVG3lwpG/VIz6ahHwsi6iq1Y2mlpiwKkKrc/DLCLJeos73fzhsgj9I/+k0LadEvMmlKGtGycWJ
I2NvBmZ09TVzDVz7wN6xc+I78N30cZdPZBjCF45canIp9b6Pj3VdmNPBSOowgDw6W4WvPVqO6h61
dcnxBrpkbiROEE6uofTiUlaBf+kHnny3RjABsFG+4mTvXhbKvDhZXmIgsCTnCydbjJ2om1KUF98z
erHzAGKkrwxE2NkW7LLubJAvEjrh1tR2x8AQ7tqk7/1eITQBuEbNSkZ5ywZvJ3SrhWK8vBidBVtc
GP6j8nRvw25au+P3V4+VOFD8CK1r3Mn8VIOgyjU3b8pLV3v+B6Eo5jHpHOcTsbixSwbLO1nOtKab
8GB7kD+ZsoXHM3bX/g87kMxW1BQkbtNwZOCx3pYDWMCuTNb4Px8tJWkgqNaiOEFMMN+fj8iRp8HN
fim1dqRlOOhTvO31vq73Guyfykq8+uA46bgSKjMYxb1bGikIAd+tPOIN2wj7g4aexg2AzfjRYerx
oz2l2kfNLrq/nz88dzE6GSnejFkcSchNujXfY+DZXZJDTHtxSAleBhEbe6cbijMjdloAA1zYxn9M
WekFLyJVrPrYZJnzbr9GEgknLjPbspG5/AkjI+9G37nKOR+6CNJ7x93weKx1Fu+9p86Th6v2JDEs
xbr5RstRp+kSVf55KoPwI9N135hjjd9bK+P5lp0nWQvnPV8qnSf61FglSogIE2TpIR/TZmskUb5i
KPd2aUhBCylPyAuEAM18KwkuJdTNPLiMGpwW09A0lyJjqjO0lDWZtvulcJqUjWS6T8K4hL57TMXk
ltEXl4yRsGFrD0NpbDxLsSL4ePp0DVR2b42kMJg+XGRSxmd5BVDB7Ea7ctOLSFJ9l6WGcUkThHWM
YBg+oGoQHDQndHaiDvp9H/Ri//wy3O+WbJUnAsAjDplKyvxgs1S+u0oL0/UwpcquMA1gIybVDhRY
PG9cUye/N0mWo1jDfCSnC6RnvlzKfHvUOMV0ydLRPIXCc3emkkf/w6Zw0YA35RQNQex8lYaYoYev
dboEvk2/pDKg1vKajD6QX4pgrfr36Ah5aZlnkSLkiLzPV4uaoS5SxRkvmlrWR8vuxDEvsdLaGrVv
z7/W/fHxxsFPhQgyuBg69fOlvCjvp8QdOsrgRgkzmRPHzAeZIMKfr3O/JfmWmjCGo0BO60767d9i
c3TXSpJRvbsYfqduonIsTin8BIcGgtbT86UebYkUjcz0rb6/ZOLx6ikqJ/AjF0dps5Pq5e0hUJy1
kPku95SFLKp2BERkTnfvmhiUwWB6Rbs4KmB6iL2MXNm3YRRHKFf2Q3cgWFffN33M/AqbojHIw03a
TaN1EaeLlmzBcloEPzOURhl28rZNrxw9NatW3OOibvhrKQn4Jowlh9GWhR9baibZbTTcMPDB2vmj
+BSnP/TUpeufi3j4TjlqqLcy5SZugFNhY6EcuNKQXyq9v22YOjjjk9SCeHoW9071TbfI4Fa66V2d
RFCceu2e6X/vg6Vn1i0KtP8IQ4fULiqG6HvM0FSoul/swAyTTeLWB09ndF4EJnOXUQmF6kqYP/e0
v86I4Jv8j78yA6PPjbod48C2EnW4ZX6rWxdLtJ21LVP2skmtcdI3kVV90UswEviktI8Y1EUNdiVW
fvQjgJdRjADZRjfEmP+IyHKQ3VSa4YbxVMPOdmGOhWfCP2vxZKOMkLTbMlD/rZwq/U9PLXtt6nl+
EX4dAhaJkDqBD4wni5sNl3tVquk03KJWnM0uHV7o2vnbTBfmSYbwzy+3dH3/P1P9v9VcbAGqczh1
zMUNyAS6Mvio8VZlYX1WS19QNi9Dqj/mGLy4aiY2srB+o2npr4Xqbz3BxeJUfhwwXJIEC1Lv+VH7
EfN+VZiPN0LB7FAnibWdbBfFqFgRHxWf2TKjsVDrKUuzdDdBXhV/eGqN6FDstbXOU1gWN2Pq62OQ
tv1er+yfeTEVWyMXa6QIcx/4dkxEaVRaJDCJYfSFW3eVvtYRFxpvHt/m0FZGDfDQNFecxAPTowsm
/RH3EzWBRRXEEJ0mCoa+bmhqhi+KrlcHqKU0VEwoIEDZMkLpaJWfuzap/kqdqP3zuS28lY2W34Nq
BbUeGIcpki12mTnG6AkkfW5j0A7HqXeDva6GyoZiurWnENr+AW1S8iXApW5dK223bqCITZhG5gGi
I2fnjI4BaNfStnAIDnu3qrvd858ojX/5C2HkIVSGGBb028Jc64iZMhTGxhtSw9M178fpj8HrGZgL
jaoKjqbu19/TVFsB0y7lSqTblD6JYjZwf7rpiwCiKpu86bpxvPWKJ7ZWWyWbLuyHV37nZ2wXnVlR
5Hun8L2d6QBvSoXafSmFNVw6AMibMHfWJpAf3Fs5jAgmAruUU2jzq1P3iTL6UTjdvMGMm43ad6W9
8ZRWazFMJorKyqkPRpqhLOAqydf3fwVJqULnHSMxlxyl1I/bSocn5larWvff0YD/3jHQkK5LaLpF
6oUf0jTx/pePQGAgS5EAP++78eWUGkgOjjfXadUbhEJcdajCVPWY5LoKWbvF67HRw0hFdDIdwq8K
wKD8nPRaZKEvklT1hjlO91sR9uL78wN54LOBkcs5LhITQqXF1/AYvnVCFS8aeGaEPHk8gKLSEE3b
j1MVfBiMoalX3spHHgkNGjnFIytIy6YqItJqrlik41ONbI8ypPbnqZ2ylbrsW59meeGQiZLOWcaZ
y5IphKBKmjNleZPFcn/nA27ca2PQ9RulL+r47Dml/ikvxf/j7Lya20bSNfyLUIUcbgESlChRlnO4
QY1nbACNHBuNX38eeM7FkFSJpa3a9W5tcLMbHb7wBvu322Xub5ieTRr3udZb4TyZxi027osnEWIC
WB1QH0RnFxfA4thIsWv9+thbwl32eQv0OWwlqhMRyJ0i1gu+sI/Z7N+BXYkxriZT/yEhJ5/cqU+n
qMVF6afM0Xi8tVLnEfm/TwT8GWJkqC2QUS/ihjGQlpZk4/qYSMv+0mCOp4e8Jet+rm3iCAfM52Mw
BRiyVtn0s7Dbwzprxn0epPgLTJCZvq4Uk0PE4rxwoNN1ozr8pyl8/iUB+lHIh9JI75j45vzG6PWl
DIy60h/NSdenI01y7eNMbya9szsbfcUVN5WnmnvUCHMtyD86S13/Q9rknDoXz+p+VPITlu/BstfU
IvjfD2P5j9Eb9oOnURYIq3JK3tYc2tb0/DdfhKsYiiA53mT8ZjWU+6EMrMicyuD+9dN7/eUYBXoG
IScHCcTl+cqoIbVrq0r0RwsouXgseB7l3q9bq3ynr60lbqRuF2BgZsXj7gNU5fqmgncFvs24Rigo
sYe11SuK0Bp7q+XZzLG3Qn0rHsf+NI+DfCZjbQiGDDnUux533Y/lItHmhzYF6/31JbiKPLYu3AbC
IQmCpnJpawKNYxWJaa2PCkuTJpzrutzLbsLiCiOV7EHzmtmLeqsu9F3llPn0ybCz9q/Xf8N1crL9
iA3winIh+mqXpmD94nJjO4P+2LS554ZSwEwKU6vaSGJLETa2Nj9q8AfJ0fwlKkyvv1+KxYfnB6tL
jJqIbE2VnxeVt7tswYzh9d93dePy8zbdsu3q4Uq8LKJnQp+GZB71x5JzW4VWJkon9ObJWm4EOVdv
+zYQfXNE85gvJhrn+9HXtWKFpcs6yLIk0Kj+ptL0Veu1X53T7NxSxK5ex69P7jo/pXvEsLCwsCYh
Hr94wtCXxrlersYjwjZtHY2TNn12mj5JAUMmHV7Ay9S/I+bVqp0ahSXCtbJcCG59Fug35n/96Gzt
M9aZqxQKNkCJ8wVQVlZXhqf0x94eg+6dlhFAHQ1e0adO1GkQV+R9AiMPe0n2VMxaB4MRo88JBafA
CpEgt7++vjovfHoiYnIVmlyIQVy+gmkzme0MNu1xoPj2AOdiei8cFdzKzrcr+OyK3jp4bGrMKmDr
kBadz9uYhmlpiEMfYYa7/7gA8Po4q7W53YE1B2+jZarLjzo2KsauIytPgG8M049sDFQQLrQDTCsU
tdniDzTUY3ALI/uHPnv2+zZGD/za7U966ZekSm+tNKKAuTiJyiidfSsNpT2booKhsBt9WdehYaIl
8Vzzn9laGAi8H+PEIxR9aDAvKva6p6luX/Z5Puy6otD7uy7DXvbr1KVq2VUtuiFfckvYMjYdqSFw
k/hz98tXzTqcUKDznDEUIE2bvztLBLyTwFAdZ9ilND6gQZaFtOpdWg9SRK5ai+WnG2hW+gSDNp8e
6xGJ5RvX5vVVzou/ITa2+4qg5Kqy2LoLXdc0P/mFMr0Y3KD+j1241vdlFejZ4SzTGaGNy9e6021N
WN+U2EiNvZWKameORlahXtx01o2ratso5x+KZ54qGoB0VMAQ5DrfSBSyE9HnJbaFXibfDc44/miT
jrNsuJoM3mXeArJE83A+vXv9oFxdXdS3wBLycG8dR/7t+cDoOWULVM7sNAHq6O462ab+oayWCvdC
uytPOkY4p9zpUI1bYEfdqihcndM/5DNMKMDPQHS77BOXkuo4YNPs1JUBZAY8jedPptdM+9dneb28
7H7CYR5xsMHQss9n6TU8M4uj16eaerMfWVMg+/c6oG75t/Kz+ndCpvIX4BCcX14f+CpS4YkGwAKf
k9uBMsQ2//9UfWGat2aT582pXXL/vtcC7dCgbHewnUa7ERRdL+UWDWAhsvE1WLOLOSIjX/naNDUn
1bnqzsRs+ZDp4ENfn9D1KPSj4LczDAUv/xJtrGUldOZpaE56Xzr0ihYPRnPf3oh9r9IzvEa3OUDP
4Fhc1ZnGeU2Cwhyb02QHzUED2HWQfm1/8uY52NNcIex+fVpX4RQD8nRTzIHDRkawHZP/fCeaHs1U
WlN3ItY3QUSQpeKVaFV9Eisnd5N3BKJ58wH93XbZjy4P748hgFnxNjImkSa/A8wf7T9Ibhsz6vx3
zGtgdcFmV0plt7nTO1Ml8Wr5wCsnD2XvG7N+YZlRdwDNvfF7KDFflK8cs5aUabPupLGl9nVf9Xdg
x4K7ObVMERoDumI3ts/1eQCUymgBUSugq0vnZlEgPNOCiTuli3Cx5xJttg+EN3xDxn/5/fo3fWGr
Eo9s2DhotJvw2/laTv6i50rXu5ORW90Y2VaKv7BuTlTqXx/opWUExoO5MMIFVI8uEjVhKLi6rtlh
ygyaxsLx8JHSVAcHeaQzUMjlFsPzxVXc+KT8NRz3KwzPgCVVrmR3aiQJuzHX+hEG03rEsEPEr8/t
xaE2OvJ2MRJEX7wPXknotCLPd5JJAPhkVbrV7nonSIP7bPTkt9dHo2jORzl7CNGwJ4z0Of9sTELJ
84+GrVopaxzYTpkfYLAeRJ1lNO+AqleP9gRzxHJE+dV3tUesO/4S8CL21RrUseoo6yuizMhfi/lp
mYKiDTFCnn/aa+f+kqqO1FJ4UZaWBpTOUoS11ckhwnuHxMDMC/wYGyO0pjI7QCJXczjWQf41M9Rj
N1reUzC5Bkm+poVNvVmCF0F5oqQNhXiw/Xc9OmB7ot0ZQ7b5cW7HDG2ppFQnVUwdkr+un7MtrOZx
VdnXXBldE1pimPZpmuHINU07/qo5RoDrezWIJzepl7tWH6dI5slU0iv0qiz00qE/tYmBlIOw/OpD
bTn9A63L4qFYEv2AX4ripgAWrJT/rsauYs+vWk6+TIe4nQrVTtn94BZL+lVQxf+YaOXy0+iqpNi1
Kigeh8r30qjN5OA+eRqx+QcvyVf32AIZEQSG2Rx8dnr8THa9ofg8W3fuk6xnA3Z1U5rtXaC8BpsP
mWVhr7dY9TX46RaxqlxK1GFWmSVfZK2J7Fhvu+5OwLqMNTjmtCZrHNA672/flgI99WUukDEeK6B4
2WnkaVafXD1xvDt8nezkK2Jh+eBGkwgAFUT6ZIwShBCo/nlxCli52ZLZcTATmB9GY82GSM8LMKqr
5xfEbmMKJ63iaPX7RLNdNpRCnj4eJWoqewt9ugdNjdVfJoIP+AI3hHvz2rtw9wyIHtHojXj9yREQ
z04Xut9ETl/bSxiglIN9ky4HmCrtXHZ3Yzlk9cMS9MZ456DHtezIEKr6ExY+43hoinluZZiUVMLf
T7ZLgCBaW3+sNGSED2UtKmwHW/CbZpT4Wjp8HUvRa5+spJC/R7u3nM8119FQRTYdtyIyGn0I4iwo
vPmAjASR9WyWE1xlyx86im28sfEqxVzvDVk0xX6Uk//dtCuvewQYgmFH37otxmZUwIr97HTBh7bu
9CLKe5VUOD0meRPaQSrLQyuLdvpsj6Vav+fZoPIPXTk1P2Z8y9Rd1+VK7Op2GNzQa5y2ep8MXqU3
YS48SIBu1lNMQ4iQBMARBcaLOBdNwowmIzUzMsKhLH9YbVZ3Ib2B2UK7X9JRiPRZTB9BPvj2cSrS
8otcynSIZrrLw3OLRrhVhmSf5sgwydR+soZK5e9SX4HRSwf8C0/O0HoAFbw08ccjNIhpOK12Q0V0
GD3sz0BOSxkvEgHyJ3QPsumz5jf6b8L0PttlDlkbBwhCGYTvThU7q9fn/v1iqX78OAQjfNiwtEpd
nnD76qwQYXZ7DiuymfXoNUJvo7VxKHy7ne/2dI6nKRiSUOjmXKAusrCRwJ5qbktFEWg/YkFgcB6Q
lBD++0YuVqb2OIyV3o6HYG7+sbVCBp8zMbbZroNe6kbaqCudUvo0zTuMzuVDveB2f1CF48t/EqNq
yidNMOhn5ZhpF0tplB9NMGI88Dl6O7SIRSbEl429UcW2sOc57IwRIzNk6+uvmUq7PnS8PJve4XSu
6lBXhZweEPyqUUEj1tZ2ZAiOCmUx2d57V1nNGA3BbHuh7o12t1d8tzEM1r4XRxv9gWlXmlXbbK9W
QeDtlE26L117Xg8KzYLqMUlHMwgTYZkd4H7HlCeVm12OoVClU6Jv88UJq1r0SdhkWyUjX1vdfHZc
NkWUJ1UK7MbG3PGg66qt7qm4Y3o4rZQeQhfhpy8busAKXS2zyoMGUmd6xmfN0kOT8x1EwRAM1WNd
e5b2odHNvH/PDxm0b3IGW3pCSWHJ9jUb3L3z2hLcM7WU0dzxqX0rXPti/eqkrYtxqtAzO+O2oPQd
eYOtnMiTJtbDoZskphPhmj44u6oyVL9j08tp70mh/EOrlrHcaXrX5s+Ja2jobk1iUqFfFb5EcL00
hxDeEM6U9Tis3bMy7MYJjSVJtbDuINRHA39Zc6fG3M7vawPXnge+3VLerX1FBVgGbfUlhYeYc6g6
NiuuFf2XSYig2qHW0jmhXgfDjy7Pim+p7yX63htR540LbF7SB8x+BsxQU5M7P18CrcMmEJnsA9LO
ngLa5AxeWDQ1XoVaObvqHjB6NnO4m8Y4qqbJ9XDEo+S73vU2aEundMY7fVgWGwGfoNc/NElLv6JY
GpWFeUnjJoRaYbrhUuXlul9AdDnvC39U4h5RrXGpw2nWrIXeKiIsZmRnYsoid8Rq7qewJ3sASRqA
UeLSSrrQbzN/jB2rsR6bHsTyGqLGodrQX2rws/mSrFo8tJW9/jSEX7Sxi5D597lxcG7ArpBir6l3
0xJ2o53UoYadrHkA/J6ZIaSxuuG7YaMdDuZif1jrta5ih1/4cXWNZvjergZE10hrCjJ4ro6yifWy
yb/m+lo13EDrWj+nY9puVbpiquDWL0N60GYw2lErc9XuBauwnaAiVaG2tH0QiaWmza/mcfneg5RZ
4sZzujyaG2PFjbeWgfkRluxUvZ9tnJH7sHGqvIjqJp+0XUoF339snN76tkrHLh+dzlNPlRBpfciB
ys1fuhxcy3Fc52L6Nroqs8M1nbThHk1Jrw5zYwHd0ftONuxBVBXlwZS6yHdr27lFSPtxWu+TEgjS
N8wwvD4eaK3mUTI5SAZLe55krPtD7+8kmlvqybHa4LNni7q/S1rDHD4uVDDdyGydpMdEafOPb5vE
0nbaBDT+fZpJUcaF5q/aA49J9y01C9PYBU2RY1FMkeRvykgi2w0sNu1sZzKSuyJdu+bJFF7tfSf9
I0SwRs+Se0Bl2nTCW9OsD6kPtTVah6bT9ovTlAVXktWkJ1AM1bxHTUZ4d5Mj9TJqltQ2YyF0QkG6
HfMKtb6at+4yPa3Ir/B7gIdq2evBbs20fGdaY4NVcZ3Ow30w9Mo4BmsGFkvWxpxEiq1PV0F1xRBn
ulO7O90o2hlzlJXwpRNm+mXx2RbHDc/ohnpGZW2PcWOpHjDwnPt4MarVDqeiyYoPiWXlp7HyjDZy
k1lwbSSWKjEPNqaGxZFdcmf2W9+NV8/KdmaF+OJ+8b36WeZrWsW5vZrVwTYIwuJ0Cprp2HZEt7jO
ZJ32sZLUfnf2MGRaEea+jo9P2BhZkKyAmbNS/YWgnghyeFZaqlCoLWBqiBJsYFgXsDZiDc0zbi8f
o+bIG5Gu2C1Gomlf7DVJf6YCYvFHLev6r0ZiFFm60x21DHduMIrgwcnyRh1zmRvfes0G97WZqxCU
Dm6yxAThrXoXVHbD317X/YfRbILgPoWXVIcEeEO736DnddwmSFCFueWUAQ9XO31xqPsdDZG44j5Z
5Zjve1akOCwlOz9EI7mXCNE61d+G1BHww5dwse8auGufdQIwL2TrOstuWgGvR4srLO2kLTocRKtr
QNKiQZnEpa5ZKlqqzKl3bavVY1iWPddAudpdBQtIX6p9xnUcHE1jwGeqSaqpvnfZ92O4Gj0ivxWm
lc+aqVyfAIzw9yQto7N2uLGsKnQL5Gb4s4HjOQ8jLRaFW4B3TKnU26GmleZHE5CeuLPbovZCTXH7
PLSrcoPQbvtiOyYEwge+1JTsKOvMxkNTJbZ6GNcBpcnFtzIsKZxuYZ8BwWfLoGDETTQsXXVErq9F
bM6TYxMJXN5VCNZc/ipW05MwFe0sjROa6mvoLsgQxUVXQQSRc9Nl7zkLYj50U0YDqCg6yqt089bm
sTbSpTxU9Ot5mXLMCotoSsf5vZUbhfiZdOs87YxBE9kSVW3XPTdp0f1QmQCbGro5QuRcBNboPzSu
Be2PIqqGqzi5pEhiaQ9bctgMq57xjqs5fyp0rMpiXdIbPSqTpOtALSRI3gUEVFYcLHqQ7goUqoYl
BDqW9KcltxpiL3AkYq8rTc/uxgb5DlAcVupZO8fM1+w0N0PX7UQ1wr5zxUKgyn9cDU96X5fWgRCu
nB+IGaE02XWF87NrjnRuhbfaH+2ik/XJFbJb9qYgRPnWIHxuK3oDmhv8EnTSxpOVZ46e7uRU5gCq
9Cp1SPREqi19CIKineg+VlBkQ8PN5+JvkIFr9/71HP28IrAVijddWuhKW+cDzbrLikCdEXBQkToW
iGXthOZ7UdrnXkTKfcvJ97yC8+9QvEaUgGmBgx3a/vv/VOX6qlp5JXPjaNEroa1VVnE2WsX+9Qld
j7JB0mEP/ZkTQrXnozhmq5wstXSgP767x3sZW9VWTbv/YRQ6pfhWb3yaS35tlhu4Jaa+fvSKZKJe
4axbH/mWHeY1v3Zbqs3mcJPKosB2MRm1rtjwzYt+XL0+XWIgxnb+eykrsyYxMEe2IKRY+3nU1NxF
fe9gUzhruC7uoQbTeSj1qcvu2rqd/Lu0cJDGzJwk463Tq25wsM6oSv+Loeqi2utz4PJ/mOvV24kh
a5HoH9rgVonypY+D7hUVPHQmqT9dFPHEYvY97Byu/0osXyjezQ+bRPItMPP1pkbEHfQm7Qhw+xDo
z/dACk+oHNWkjl6i1fEWBaPcUdApSLv1Rm37xaE27gg6tHQ8Lot3fJYkJ3wH2243yPm2Ev1/jD9D
q+uH5zfvOcra7LVNSQNJ1YvFIwLJPSpK6qjDw4kURTLa3356Y2e/MCFwWVC66VuBtLs8P3kJumiY
1XIcGzpIqsczLqeMHjXksh9fn9D1UBg1YRlME2dr4F2qLzq2FkyNSLojV4P5VJa68UNQe3kgNNVu
9HZfGgqoHJ23DdLLBXG+IwJFiuMtVn8cvE7dOeA4onF2poPR+jcu1PPm1HbL4bhHi5qxwNXC4jgf
aUR6xxRT3x1NE3W7sEgrzQ21fta6ECHIpornxciamDa0CKI3ryfMEYwtaHyAJLjErzZjQ4zMkT92
jTLukYgc94NmeHGVo8jx+lDnhd0/s6T1CmyHPh9I8UtbBmISDQSK2x/7WqvuBgrLd6NR11E1VXM0
T7p7Ayd9fXEg9UHZGjgB5WTzcldCtndIhe3qmMmgukd+196n2vzp9UldbxIG4Zsh7wIsCCLE+aeT
RVXZXb1Wx1rp2XcqZN5O0XW+55PL/duHopsP0IbRcMq+OMtI0OY69LbqiG7IFGUlyXq5gT1qyiD/
w1CgXCn2QyQEQXgxq2Kz8pWJrI6T6/yy1t68Q9g/3aXteAs/fb0p4MMA5KJLinzRlf9poMyGWDjv
jpIK/8/Ks+vmKEx3UrFuDCJDJAKy9o3r6qUx2fAUEDbRK2Ab598M7UG7FY7THtM1mz5hdjsQrlmk
PKLNf9To390Y74U9spGz2Pab/ClwvvPxUqfR9VWr2+MS2KUWQgvw1tDu9K6A/Ka3v1/fJi/MDqA1
zF3+QVf/kmY0L9KyATr1R4iW1QEmWhl2vvElWbT7ZV3a+PXRXpibSWOI22uDW19JEbq5tFsLX9nj
QJ+NFGsC1bO327JP70hNRuPGcC+caRueN6eaXXPtWeZPwxq0ZY68l18un/SUCpZs+/rGI/PCEqJJ
RBcesAD/ekkdkMrGKW8EGplBLIkJpLcqcOscRmRk7ynRpG9+pUHGEgoQfnI7Xgk72XUOQXdK5yP6
TpAmLEdBpEmHG+/ZC2uHaip9NeJD7o9Lqo4n68Yy8ck4LmKmnUGScC/QC7l7fUNcv2UAEv+AMzf+
I/f8+WYXaDWYuVbMRw0h0S/6quadvRbuYUy8ZkcRdThpyjLeetWzJzaMH8vIFQJX63zQWs8FHRSm
JnvD+pibVvbcd97312d2tX4MAscCVBlNXpSFrfNBUuXnY51p8zFV0r9TQlRRXWTtjcvipVGgIhLv
QuYEbXqxfpUJoUMjNj/6RVPuxopWgh3QPXh9LlfHdjtEWNUipwQzA9WT87lgaAjqG2NXRJOU944m
ZH1IvE68k3WVvv3bQEndsLPIh/J0XQwlMm3qqqKXR01qg3nUg2pcdpnKlLzRhH9h5ch3YNjz/QH5
XDKzR1uTfPlaHjlm9kdPg+tmadObldHwLdrU04mWyBVgw56vHKLSXTZSBj86S6rGqFum6X50XecW
vPdqNtxuvIt/cGrwe4KL3TZN4FZ5SpZjzt7ekTxCscva/sZ9erUPGIVbTgf4gjYBzMrz2WAnE8yI
K+lHQ5V5BC+Lkt4clPt2vOku/eJQHFKCdpvpXMYUIrUmpYxSP7o4uFZh5SczQS4fiIA3gwe7f32H
n+N5iDYd5MzBY/An4S3U8/OZLWuDE17OzBCaFLE+TNqPWU72p7HKMxqluv/e9IxlZ1nJrz6x34ZP
/3f0zQkJBCo83CtKNtTYekEaTD/mGWh7t/GCh1Sv8yi38u7G43F14TJRByAwLyJE9ytCrHAdMXkI
NB91yNmRqqd30rf3mlnIvQdmgh6D9tYrCsIMed4W9lKIIwI7X1qKYJUFCoSl7aelo5Vm/I1Twk3s
6vWGoc4HAMrabKdB0F3uTWUJwTHQj5rVIvY4e5zsRqcY33rDjUfrhaHA0ZD5o5fHv1zSCQRmVcU0
lcZRr+vklxwXua9bD1piO+lvTf4dSEfELwZ3/KYMfHG/B/W8apXfJ8dkafIuzPXF2et4BoUJ3ZBb
3JvrS2QbjOO9CZ0gM3TxLso64/oPREJiruW/XYqsR7qq0+H1o3Y9Cu89Z9ony4IKfKkM0Jd4SgAj
8Y5FLuv91JpFuCZ9c2OU633u8YlQkIAKwy53tqDtP6VAH+HPLNEp2GtdTkMSWuEYurLw9wCt8/tk
kktEweDNTHqHzA6SLbHMFk5fwvHqNB0LtBa9o9VaMmT3AEa0W3VjblcBJ+8IQhzbANRUubvO5zbb
RjZKyBxHqwOG51qUyEWGfEVqad6jn1rNW9/kTewAndxNj5Jk4dJRMKOgURMVDA9Wl3cb1qDBFy4p
v76+L65OFe/jJhYLK5s3BprZ+aySpJaaIzJGKdLkx6jsOgyqXj4u0ypvLOD5FuQ8cfUhErdR/2HI
X2kXoviS6NIwprj1l4phEDO0NhoOYPa3zOnfgQihsX2E6sE/L76UrBOyg1XOcQ8zK06XGTmmucsf
84Yi6P8yFFmIB4Rxi2zPlw+8eQazRc2xHC2wZdbwrjHG+cO03tKwfWnxeCER2QVRCMZvO3n/OVnp
AHWvGHzmNFLFlwHk1EpZt3zmtprBf3B9fz7RH64SwTO56aUJUoZKQRFUjDKMdvqQLrYTa7k1ROjy
uVGJ8tN7t9GWh1GfbmRz55HAn09GPsxDxfZAofFyG3YNCvzmghRSaljawRnnjMBwbPWD7i79TohO
v0O20YhTXnKoOnZ6I+86Pwb/Pz7X4nYVowB7WYfqgikX68r4Yw2eQ5dFEQ15rY4VGhL3r2+ZC83k
/x8L4RvUZzbdoEsr+1YDGpaXrYxVjUkcUBM6nXU/Hyw7HXZuCuxhMlb1sIgAmJpfe/vcqLSd8oH1
O8bS3E0g6+J6LbxPr/+wF7YYth0UGDepoS0vPN9iWdGjUD0L1mCsjf2a+hDW5jq5cWIuWUjbHmMY
Sh+UdojTLz+1kRVu4dcgDOweQbYa5a0nG7ueSKwDwBJpFWFaDu5hcQbwGEPb79PAFLTT+/HD6/M9
v9D//Q7cDlS0UBfbBKnO57sU2jikVS1jL8ncsAx87aFDrB6ZxGSMgR28ETX+Z+KugbMTfHdupyu2
E1bPhaRgHbu5QCwupREH7KalJVffcsa63s6buj/BHyV4SE+XMcWwroa2GBZTc+T6zoI1/hmIWbEX
gTlM4evL+PJYNBo3NgNqQBe3LcgjRa/Xl7GwwW93A6ZbIUJY7WPqjfPn18e6JAaxhkyMFiNh2VaJ
v6yvSnR4jLRErN0d1qR9KGfIx09KHwwZZ5k3Wl9V4bvPOsSEPHQkaq9ObThdlMKzaCMLVBQpk1k0
xCk3VuH68KDnR2BgIP/Ca33ZiLAR5Wot5ckYrFzx3i/LeZ8Fwdvsx7YtyygI+aCbQNoJBPt8y5Z2
pfVjwCjAl6aj5dZm2OrBeOOIvjgXigAICW8A4UtL6MJLZxdN4yVeVfC7tqcSzOkibkQDxvXx480k
C9t8hol7L+mYPW9Kq4HVjAMpphZAbpJ1IGVxFQ8Xawi0COdhLA+aQfrgUfWkqA5la6X9IcHWdXgw
lDKr3aRnhf1MLNqpqBi1vAc9TQk+VMY83KotvbDRoaBvQs9//BEuw8x5Xc2sbzFXrBb/K1gyc29n
8jvKmfJG4eeF9SdogWWCvwQh4GW/wkLSqLR9UDPp0mhhWw1FVCXLrVFeWH/CdEresMGhslzybqXR
Le5QgEeX2znpV1QW9erBSpM1dEbrhgTyFp6cBxbso00hk4AWDOylO0daLQTkqLjHlVZWkTf5Zh0i
sLDuHUeJh8J00rgY5vz769fFH92S82HJq8hHcO+idXFFXJtFUIwTXfy4G5vkd5I543CwbTGLsAk6
I/jO4wMzUgO5+9DkEiy28ObCiIPByIN9DhX0Hy0wlR1NJUDEaEBNN3kSvecDLcETfdwbw+oCdzWy
SfvlTyY8bz0rv4xrV4xHuxFpf1c5tUz2nV75D2alCRS4es1qDnliul/ghmtDuEiZme+qtl2B6uFk
mMcIkzjtnTkpt/5YJa10jxPoqdTYW0tR/dJxsE0OSWW1LafDydUtTa3r7ecjyrfRxraGKgHV+SUj
zHV2caWwEE5f67sMRciIZPhtCrfbVUYiAAcZdSSSXghV56NkdiEWz1RebFR68dTMo3FsdLSYXt8B
1wEtQTOESdi90P/RIjgfZex6o/RGz4sbra2e7WrRYgny7SkrEPkEvp59TxBS39nzPN1IQl4YGZof
ZUiy7S2vuqiMNPiMNf7s+rFtzHfuYuehaq2fzoBKdlE/LQlY8iR5Y0USdiZEqk3LlxzfpbZvX1Qk
jdo3l9rtnViWPZBnSE1x3hm3eHiXNyGjgMIgv9e3+h0EoPNVTbm6UvqcTmzgSB9qae7/HKcKAnnu
ZG/Kgv9MyOaOgq715w/3Iu9Rbd+ImfoLCiTtFOERPcP19dcfr2+Ty7uQCVHsocROCANZ4TJeSqfa
6i04eLEYegfWyrr2n5JGFjLshiX4y3cQHrpxyb+whi50NHzcqJVQ1Lr4UrLEcEO5pUvAAIpvynsR
AxdTewAut6BTLw1lcvUibGQQoF1q2sxu3RueYihUk6ZQrOYcwYpJw0yst0Q9X1rIbevhSr15JF3G
1E66gt5ZRzfOlqVEx6owf6Qt7JYRrPazXBvvxiq+MB49cG4QbKxwJ78EHq116bTGhoUobJmisAaJ
wTUKdUjmftgB+DP+h/EIvGhKE1ZThNx+z3/ScFMuRpkAHYs7kXuPjAKprVrbg+tNal/BBfj0+sZ8
4dMhHWLSxXApPLFHz8ezhUvIvo1H3lp/baDx3A9Grb73fituXJVXeSmHACYvamxbGRKQy8VRM3BF
n8cOQKy3zP23dmqTpg5LAOrjt8lvS//DaPu9A145acy7zBjw42yxMJH3jpGqh4YnY45avcx0EKjC
7re6ad/c+JGXbxN1MDJU9hCNsY3JeXGf2xSO2s7WvDh31nJnT2rcVXL49fqivzQI7SlIzQRIpFEX
DyC4VFpk6cDVLYJ5h0mFFip3vFVr2f6W/8Ym21S2WguWUFvB9HIUlbalqGYriEslh3tZDlpUZJMO
sn2an1WTpPf26sHtmMz0ozcbw/6tk+RNpDZFO2IT07+kcBaihQE3ifQgJDlokVpG7LbFz9cHeWFP
sTu3l5fmB/fP5fvbrqXfNMGSHnJNbbEOOvBYfdDtzHf9tAZ/GUmv24dZjoHxIbFXPRGkw8hv7fDh
qeGFNEgEQvsTwfi4dOb0y5ssVChe/5HXn5u+2iZjCw4TtZ7LO0vLs0RMdpodhkW6B0tUzmHqq/aG
ztqLo7ASuAhwVilLnp/kDj0KK18hrmZj3kX6UGaUwrPmzV+VudAlJOKAkE95+HwUGvgKdaMmO1h+
A4FqEXUkqRv+Dyu2eYLSYqI3QVJ6PkqFxnCLG192qCiI80fnR4s11je6MFcrRq0EcXQEDADl8O+3
//4/d+28BElqNz2jGEG+H8D/on843nIneGkU8KSIjIAR29pY56P4VpK1QmgZPDM3wXw30H50o2r+
en2P/bmYzk47E6BDvIE6ePDpBJ4Ps2qWu6BzJA76XLm/12Bx1s+ml6GxQ8CRPndJUPZHbdZW/VG0
tv8LAt/gSiIRDzZPOUKr2I0LSMqfYPN9LAUCo/jYouRURXPlzac0/T/OzmxHbltr21ckQPNwqhpU
rXbbbtvtODkRYntvzfOsq/8e9g/8cKmEEmoHAXLgJCxS5OLiWu8wLZ2PwM+IgpCxGJE3gMGOD3MF
A8WVtSJWXFkO+9fW7jGiuT+5m0uKuaH/IGxTDCHdsdraojJpBjyZmFuNR7Oul89pkSw+bKo9x4qt
oWi5ywIdI2wXVvtbThOlQs4q9owMLleVd5Ub00Zx4bTsSUGvn6x0NakECwABpXXu4NX2KxILwmnr
YGdU55cu4p1nDMZPwvGXuTA/95qxEys3pvZee0XXkhPMHXO9QyRsrStbbxPPSNAHW8ZuwXc6sF3R
tj3f/2Abe56EUwB/yD3JQldDJQ4cG1SIE69K1cxzZDg0RqoVr//DKIjkqKQT4hG0eiU0us6LWO0S
TxIsOa3Ii6OltMHO5tucixAQoyNHXWHd7EECch6khPJUzOvvBHF2PCQmVvb357J+zbEZRGuCTIwX
K2WxVcQzcHWu41hJvMEiDNV6oT83Wa6grq5LbeeqRotgp2JkT/BFmr/vj701Q8al8kStBo/rVego
8zFMrYaxef1AnhnV+SiVtbnTAdkchQaIKNDQy1obDZT1WNayZCWw3iPjWEbYMyxLWz96c4gOPuV/
altkHdTRrjd5lmnhMuRy4qW5IR+sxYKzsMjOo7cgWSxtJIggFItJslYxPW36blCiLPXURYouTt7z
Am+zt/ufRSz7KqITyMGaASpGTm09yBjr2gxvJ/M6QcyqF6oxnWbkswsqKD5bVaP8vj/gbYCgKmMK
dKowjgJ0dL12Vj4EEEIoHhlRN3xa+lk7VlJS/zbTbCcU3UyNJIiCCSA6Wo24eoq98sfNO4Ym/L1G
TT1lklr5WR97BSmOMJrMi67SL/4wFQM8k/vT2xqUBgL5ES2ZWyHNsJcxRYgISnYdTsdZHkfP7lrz
te5wo3A7vsKv+wPerCezBI1IsgS+WDxZr2eplZkVoCOQeNmkVs4piNDK6MrIsr0O4cpkJ4JsTY/8
l/3I3UUAWX09EtkwtuSZ0fCadWFnd28Vugc/CdHaSyCZ9Z4h8uaAolNM8CW3XfcKOhP2SojPrZc3
E9pBaJK8SsDQ/4VTqP6jhHm+k+BujQctglc4TQOhVXa9nB0V5HQBD+QV85zUB3OSBu3YdWFyyUcr
eJ3qMXt69ANSGuJtQSbKgWCe1yOGQZZJ8HNzLygWusIB7cTUjuNP0jyX5/tD3U6OoRzWEvluSuXr
xngbQuPKJq3wLD4UFAy5+g5ln7ZFOoRBcVHmqnq0DAstwuGBRreL0hesj/XsqDzFet4B+uznkNqJ
8wZcrt35aLdngLI8aCDUMAnL5B3XS5jajQph0iy8SeFB7UpVEH9GoaX+tujh8t/7a3hzwzAhMDrw
jwiaFtO7HgtSUJ3NcV56NHb0Q5MSvI9N7Uh7Vk7veo5XkVkMJGDa4LTZjeuV06VoUNl9lRc6WfJ1
NOO2PQSLHU8X0mH8eOfRQfbUjuvWL+y4DT8S6sK3yorRyAc6Wn/qzVTrfw5mQn02yEJDc3UZKpNb
ZoYRfKoShPAPWdRM30HlGOUBHw0ELaDkLZo/g+w23TgcGuPU14ryT2n3fQTH2TAmFHYsfSwfraSL
jcKjD0UAcjo6Oatv6BTLMmetnXsScg+HIQ2UlyqJl7f7X+8mA1qNIk7IH3cCUCdVLVIt5+s5CZL0
CPSVqECfhzxPT3bSZaxrVH1Dszrz7o8sAsf6cxKoQQ3BkhNlhOuRK6AUbZgJ9HMhxReUQqdToPb1
QZkq8wvWbkjaKGH8zQ5V3kGDwjb+H8aHMEcCaCCHtrY+q/RwlGolK7yijRALxc/6H9j1gt0sZR+r
Vo0ORqrPL500ON9jrv1Hn8EU9eHVcHGgnkNpenVx9CBIzAUVFm8KUvvJ1IblU5+SZtyf5IqSSqGd
YWCJUNyC5ACyffV9WyejAZeRXSB/V3VP8pJ1hhvHc6s90WitBI9dlYZfUa9JoSuXiJY+8SqtFb9S
W4T+SmW0YZhKZlRBmU8FZ1xXJ3QhUMBCeNuypkrQoRCZGDMd85nWKWbzCcvjInnutbQxd7ar2PTX
m0bcstzrRDfe9eseKitkF0iSVFSCh9Kds8w6ZFL/DWfA5XR/5W6vBlHsFvGMgKMi9Ha9PZt0bPB9
AEo56IuhuE48Sx/KQi+8ugoqtMqUbNn5Vltzg3BNFYEaO+n0KpDi8YQkEfYh3lyG2WlJ4m8OmpUH
R4328Ba3IZsUlxuW2jN0aM1aPRQnKFM9j7fSC/FFOg2jLp/latjDKt+GFopI5EYAwGx237qdpC6V
vfSRVnmdE/zNTT8c9EE5EUdlxOcb9aCW0ue51neyh43vJra6Rc2Cy1Vd50dpG1bVmGHYvOhz7OkJ
jq9NPZQHfcnD07Bo1ff7+2RjLa/GW4UxpCAiwMNj5aVWKz8t2qC4A+/anSx6Y28YPHjIbLkJBL38
ejf2SA7GyTgLJy6Uro5tk6H605WydsSOxtqJzBtLSAeXoITzNWSstR5uGRVlp+Vl5ZWlBmptGv87
aeH3uCj+s3TBz4eXj+BP84pQCN1vnT9jzC4FaUGWVVRycwhLqTzmurOXO9x+JIhy1EYEDM5md6/e
pwVEfBvRod7LhCxRO+Wd5AbmUD4KF2K9yBixxxKwKbIVcST+uE2HBK0oq2KcQW0VtzYX5WKGmXa8
v2a3m4GKyDuwF3kGzrD48z9GaaPA7Oxi6bxYndUQrXGuTZTj1ET3zCW394Ssb7cDjV9RvWLv0a5a
I0q6vkn6VkcFFnXkInftxm6LCzlDFn9E9iMtP1et0jzGuBX3lmju0wJjnuh6rvsYkmxlZqvIM1Vi
szjaeGQg3KIp1L6R5Hp0OQW2S9iv046mALl64dA/q+RakWQv6IbxEAVxfKxyu33qIGTt2F7c7EOS
OSre9JnozkDGWe3DlM1eTFTFvbCpp2MX1vVZYCZ3JvQOWbq6Jfnf85wBIYHyMigM8UX/2CCNEvSo
otWLp40Foj4mAd5TijBuDxGqNZgj4bHxYw505E8OSF+P+JWgljVftBT8arjza27nTGOE/IZHD40L
2rrXP0bP61HS+lD3nH4pDkFnyd5oa3sd6nfy1/WcBfWHUw6ggLC/1t6w5qg0ZeBb3pAb6XJqOyts
Pib6EhdHelSS7cZmhDpaPyaT9Awe1NFJ5ysF8U2KbgsvvknplTc5bgpT9pbZqge4Id0s/dX1MnR5
m6Kt/rUwASmc8PcbnecIbSzZz2rw9VVdtmii6WXYLcfUUmv1HyderO8NaFEkN5s+q1A/XZR8fqaA
Xnw08qLovud2AkF4MMeqcqvCbK1TVVW1ckH8sZSeezlR0IMcKrP/mCMdV7h1OSQh2m16OhyXOlKr
32Xedt+1rNVbdwiNqEG0qkUfzq4lGONVhQWbenBoBPpzPHcIv1O+w3fJ0iv7YltzkL0uYdSZpPnB
bJ4CpQm6tx5zROvISyoeX1phqXSGUJNFp8Wwugb5vSxxjugOSQulnGkeL4OuYnMYZJH6pjnLInNq
usj4p1Ys6b9VCaT7R44gaf5voAUZXhB2kyCZE/RF8Pv+Ib7dZYLbRjZPogEubI2+niplahPagB4i
gtXR7JTw4GTjnmD7ehQxBHEQGQzacDBOVgcrbavIyimtgdHkrRsbQ/QE+mxvlHV8F6OAKOawUMfC
GXN1i/DGncDwFYrfBm166apCOjRx4PgiRu+8QtY5mhiKcyPQWtyMZGvXh5MKS4vU66hgqC0PR9Sa
LCBwhvNkSyT5eN1px4Ag/AkR1r3S+9YkRSYjeL1i6FVYSMwRd7SmUWgnGcOLlDNKUDfVr8Ichwej
LpME3AGUWaShMmnG9STzbkbpb1YUv4l751KDtLqoWZHt1Fw29oawWgL7Q/OUSLRK0aQ0o9cj+NUy
PXgvblSBCtu7+je+F7sOFgfVP8SM1m8EqhpWGUuR6ofmoJ7CVq2eMXNoD73Wma074/LyNRtxuS3C
dtrJCjeHBtcHaIvO2Q1GuzeDXAo0uoxBOmefga/mv8w0V96W3hz+krWhPPKLg4PW7oo4rBOQ9+/H
+xSwgUGjfX0eggYN3xEcCqwCnVpA3OJY1nXx38B6p8O41PVOz2Rja2KmTZ0crRSkgtbQd3p4ijLG
EuPFlvKaS3V/lJc6KakKon38WNwSc1MxSWHHiCrrWqCi7kIwFtrCB82mAi2MNDqXkbF3O77naH/e
jv9vGEExIjmltLBOGWeAiemsqz4Cqc9TVp2ySnrSIukD3eO3XIIHOVj/qTX9cx+B3mhsV1KmU29Q
Lp8LlbvLNHZ209Zp4UlIK0e8dSnBXJ/JVplkuygS1Z9wCzyYXZA+56Swl/uru/Ul6RfZDkk5nmBr
/o9UJVG/VLWGukOef0XAOPXDJDZOS4OE4f2htjYpxUlSSJD8gApXqR0SHH2dWAwl11HzU16QlNCi
xXwLgKE8pYHTPfjO5YsSY0TTnPhJyFldRVkgyTr+V7rfIuLzKeuk9OhUun4oJTk4y2ZtPR5EKZPx
LORBiE7GGlChJI0SVtKk+jDIl6cMeu2R1uweaGfjgxGjxfsJeX2aDquqWGP2JGw4a/q2Ba6o15Tk
iC6m6SIXMx7vf7CNHUgXTDgH8Lc479c7sFK1oM0TU/Ojtqi/jFYYXip73KPO3uTi4jsxGToMRGs6
CKtrAYbiqGehrKF40zkehjABhlxF8GnO5wEZXcg16GK2WuRi5zyc06EPTqOa7aHSNnYnB4B8ghuX
6LV+Ti0NRtcgtvBin0jW3b6kYS9JhjyCSEA2TkGq9vHAhrABeQUlNFGKWS3vNGuNUqaB5tdkl0iO
2+qhqLrlfP8jilO1imuMQo7EVgFuu2abDFZTIVYd6r5hjL/NSvpWzwZakd0r1/1XbBpe7w/3Dm5Y
jQdaE2Af3VOh9LNKJSzaBRoQPwPNrqwwPeTPhvgJ961lPNLORKwGZzh5cq0prZ60OA1564R90h3S
pamKX0aU5OaTZPfNaxUOhv41n7LYPiLVyfMW2oxme5Y0WhiHNbHtarQ2lHNbmJnqd5Kcqf8MWWKV
LhptffyC/HvqXOJFc74Z5jJX2AdkZE4YoxBqgkWVU2+OWgPnIGmw8wsItqFz06WIhx+wanSTi3pA
WlBSgqXE/63Vf1A2y+zTpMqdjc66pGNaOOhlhYZXYthHtaGU6GI1rIeujmia6SJ4Hnzny3e/lBw7
tCMqo0l00oJE0g8ktlJzGCt8E88ZRnyZO8P0+Yqstfp7Dst5PAyqPudHWrSBdjbkQPqBnnpff6IF
F6ovSP+3vhpSSjn0td58j+YgEEQvubcRJw217FJbhvx3hWQ+JQGUWiJ3Jk4O51iR0t+ZPAypN8aT
+msICnNCrt5qHALXiC54njvpPyHmjuWhVvNcRkdb7/fwyxuxxaRITbLCg5T22+p2w+VGcrqcvlE3
FNkZPQPjWI/mox0iQsu7QbpQC6Ozv04Gy8IwK4f3vB9KKurhc68fJH1+0CUKBDZoCyQghSQZKdEa
BjbUQWAtvaL7TdtHR22YrNMUDNHj4cIUYCLIb7zflbUqzsjNAlMzYC6GPHxb5HT8gbJzeLp/ft+7
KuvzK+hREJb4LDfxYqqzCgttFTODQrf6w0yzQXopBefCLxeMd44Upof0iN4BqezS93OJ4cdc/kb/
pdWOSmJl7ZtVqf1vmbpGsvfrRPRY/zp6wkDQSdPgAa5iZjQLnXKcMXwzCs2/cBVRvszonVsHKTe0
S9IlLSapbK6fczOmZ/APs99qabGTyWxtXvoClMIAbfC6F3/+R/WoM3NyGaM0fLXJlY9jUEX/LAFn
//6n2LjpLe5FRgGOQp9zddMvSBJKOFaoPmHn15wEoTdw9g9ZP+zJ0WzMR2iLkv/xpKYjsXppZjP0
iKwOVD+aRspARmEfcgm/5/vz2RoFi12e4EC5eNCuRhkMIy0IuKof90p8lvLEdseScHV/lI37jira
/x9lzfkwUXxGFnNU/bwch5cqzc2vBaw7N0dF/Fmp2+pbNpR7j87NqQGVBOFMS5rSxPWGwH5jwe4+
Z2p0vXEkcaZLjcLPzgJubAgkMejtiYyBosdqQ4RS1OlqOWl+EhjqcQydH7hIaMcY4NrOIopjtDpm
DkJVsGZACYnddz0fmlKJ2UAG8ZdWHg9SnZlYxc82MvBDW6SfTATXkZ5unvG5eNAaUwRThmZ27Hj2
yHqXaDaPWYE88Bse0KeMEH6KekQR7u+Sdy7feoZQtkXbkgwMAYvrGdbSnEylk+l+FjafA0P574A9
HZKV/dmWjJ8OFe5E+suqpY8Ew68LZowHpFhe7RR1eZKsY2s3pRv245e4nV+7xlwOyrJ3/jc2Fd1/
SjK8yijarol0qCIgzDKzErNq18/hvNiIQOIAsLMSYm+uV0L0lSgzgSZiFtcrQc6I+KrT634Q6WZ4
iLCPHC4Ic+uf4rHq0rPUamH/ITfHIntRlxTjC0WdM+2sq3hHkAyl1t7DbWviPJ+wRCTSQ8kUqfof
4TXEItkpGhJj8IvWoV4i1JwTu3v8PhUPXnpeApkCr+Z6lIlKVMf8dL82pu5cqoN+jgcU/u8v7+Zc
AIfD2lG4JNeP3ngBHAJcS/fJ8AbosCCOTGneUyK/jQwgVzUaXUhCMp/1U5cnFH23stJ9vZfD82Ab
Je14pTtXZff4somhgIdTCjV4sq3y+xkPt0xrS25gOQQlRB4+/rCidK9YsDUj0AOgPuFy0rZY7YEB
ik6MfwqiQ4ZATVgJFRkUvx3y16DcebNsjcWDBYSu0Byi9nO9E0oMKxrdZL+FtRVCt0H3RR9tyZ+b
cg+ge3s7kSeSvwmoCajmtSty33dqPEmG4Ze0qi+YN5WfCh2oG/qE9s84iOBdDp28swffKw/XR1wI
lBNFmKUQBlotZgyYTqH3bpA68jL7hMNH/p8kdorKBO9cFfmh5uEQ8T5Tq1fVBs5xCrKm/YGnZTNg
2qAOjSvXufMaKJOduFM6jg2GSvmSPWWQOiC0G3VfnY2q7D8HTlT+mwC8VA69jgs4ttomLXItd8LX
BpedVyMylDeKqE3jqm0SfKv6YMldEDaJ5N0/eu+Raz1tQYJG04WLDAWD6+8a12kdG61j+t2cB25t
5NoFKRIAOgERRacBckwT80s7JNoFIevUrVLTYnpxnH9wpLg83v85t5GAXyGIMFxugpO92mVSPNVm
X0ymnydNeCzRxTsExmzvRLWtDSaIk1ACqBGhOHM9Z7WPFiNtVNPXY2n6exrV9pCWMf2nNo79BYIq
0jaVs8Mi3pgasGwBbhToQzb29aCDosIK6WOLdCH8W8m15LUZCvPH/fXbuLIJ1gaRh143Seoa4QHT
QLeXdgh8dM+M5m+8n1XVDZxQqhPYmnL6vEyDSSEMVrbqcWXrod9kSxW4OfgukJB1rqaxiwp2EMJx
nsvPdlmr6ZOV4HPnBjD1E+QslyL0k77I8BDSq3zPR3kj0nAFUBVBMYUr56YHN+FpXRSh5bfFWB5n
FZOargNghGPznrrexlAsF2U78m0TWd1VgoNvE4bVNBnJtiFAQ7NqjxJqi15a9d1OMrXx+ekqMikE
QQU8a7Wz6wEDe1uemZWtKyczbkwvKq29lG1rFCpKoj7HfEgLrjdZJw+OGk6F7UuL4Rx4jxfYCC7B
6f4u2xiFyhW3JQ8ielVrrRM1xxCqi2LdF42qc2fGk6chnvAgdwfONjUDXtdcbOLiWa3YXDl6nMS6
Dgy3N84NPvOXqpz25OBus3hh4MBNzWfhGl1ztmc9pbjLwaXMTnO8l9M3PZovlrYsxzyKj3FgnqJF
+u/9BRRBdRV0BeKGzhJdZmrcIkD9kbxhZdg5mZMavkVk53hK0WvKWf5hN4XiRWHEZ7s/4MYXIz/A
PpuiI74Va/TEMORJGyeD5OPFHB8qXUuOGHDmO5fJ7Sjo9qHriLIFLBRSxutpDUGYyBakRF+zk/rs
hD1ilROFs0fngu4IwBTiHEGCGHE9SmO0Vkdy7fghxdPXoJzUc4za3+Oj0KQncQK4SSqyxvUOzTBh
3Ey9zxL1yV5t2n/NlObow3OB/MaXoX8OSmmtUIDbpVW0hu34wAHC16m3sHvBD/btfxhFiCrCWBQz
WkWFscEgWsEly+/avros+L65EQ/Vh1s79CgE+x4ogNA0WY1CRhBWqRUF/gIw1Z0WvBXHsFh2vsvt
0RFCfEAyQRbS8lzXEc2565y6x27L1DBI9OWx0T5XYai9zMg9K2d9dpyvD68eqAbxwKfKxDt4dUkU
qb5oALscv0gV+wkB0+Fo1trerr69inTyT7yFwDfJQkjqelfb1dAPcZYHfrRgK58Nc3Ie5ir1RzUJ
dtAaG8eULIsnEIqR0EfW4Zt51qWtpwjYYpn3m3Zj/LGCN7zT/t4chSYxYnbsbB531xNyAqdcRqsO
fFWuuyM2czVWkdGeLOHmslErE3VrWtzrTl9iR3FkV4xit1VwktUwOhsQ6V9GUX+9vw+2hnrHBL3r
k97w2iPVybEm6wI+Sd0eFHWwD0VgafCvsz2/ia21IyzwcHwvAq5LS0bXjshb0lwrnHL+aC+4Gy9q
HP4vEyId5cQCH7jp5qW1goq8RK4YBVZ1gUjM3RNhp4x7d/90f+22JiQkrsm2BKJ6XaYZDBWKuzwH
fpq16VENY+NsZUO/Exs2R6HvS3tBlE7XFUY5LGJc2TR6ktGSfk+L6a3AtHonxd4KQCaEGvEGJp1f
y8cPkg5zoI4Dv64QI6VPl35Uyih240HOv1oyoliPLx2FF24wIZNB9L4+R5GsZ1XbcFo7Mym/Dlak
vRAmHhU64HYAwA9VlWYGwFJ9dVpNFD6GJOMDUc6YTosWzr6uL86X+3PZOkJ43Ss0yxWDvHH1BlrM
nL5kOwY++Pb4GMqZ9BLqrXSpoTGf7w+1tRe4T9+bxu8N6+tl05tSUTKHoWpSzH/LspmfY3BNe+u2
OaM/hlmlPI3sKBgFLgSFslNf5Nj4JJVO5GFLukeO3tp3HCDRCBSKiKp2PaFQCWarbdXA79vubdDg
YuMYOLoN4mgnE7/Tncxka2ICUY/gLXMA2nw93Dx3S27kOrd5qlvf2j6t/yqDzsiOQTztaZ+KRbpO
h9l9XH5gBtiEIByux+pSkBVLM4TPi2U0p5mK5q/W6IOf2MUVupghD9NpsOrw8XiB9Br+h2QrwFHW
iL5hXJDjHAbTx9K6OBUEr8/dZO0xiTd2Ig40HDCg2kCK1zBqQ+ryTAk1048iAMJIpyEe2JV71I7N
USiF85qhQk3t8XoNx7oJqMwwF8XMkL0YMDMPIVQ9njoAPrEAm6FiSmlztQmtKazsFmlIP1iS4ZAD
vzqZjdU9fnZhCYBQJEbAL1JXe8+YBR+A2oAvq/n0bEdKQt09qh9+X3KHk3YjZgXgm3B+vWJoSodx
p9SWj/3u4JajHZw6o9t7kd+eI5D/vCM4sCwYUijXoziRKZlKguh9iXLiMS9K54X+LI68USc/fMny
/0dAE3QQmSrf6XooPa+gPMuV6VfWpB3lNtZo7up7yvNbE0L8hMjqIKiBcNz1KG2l4r6rMUougy6J
4n44OMMMx29f1vw2LjAVkdQJTD4PitWLQpqkUYW2Zvpzb//Vp5KP8Pfv0Opf8pmTlM/tToluc2rg
ezlCFO5vyJRSp9GwgzfqR4WsHlAtHr7atWp8yLTOOt6/nvaGEsf5zwqAYvdFmoqDJMnzt0kdx1MM
KdFD+SnemdXtxcHmRp1Egc0BZWwtDq/U9QIL1zL9MTZeDav5rYXtDwTM8Fquit/3p3UbhcRYIDzo
lVGCXMeH3ES4sBG1u1hyahdEUXPC8Gsvbm8sHn0ikUWAxiF5XW3BvofKjOiw5cOUwDGljiXjMIxT
qR6pYto7p2prMGIyWQIZJQSmVc4iK5mdtKGJJTPOxq4EuAkH6OXXkHG8Hl48YKyUI1lB4utarGYc
c6dB7dX2Z0rSBzmz0POnd/3wpSdw5WLlKEBxqFZRAletqYGMbvtCF+GAIBg1z6b8z8NToSElLB1s
njE0wa+3N5f9GGcqtQClgSPXlV1+yUpV2pnKjW7W+6uPHqho61HFXSf8o4rhwJhn5JMU7Bq/QKD+
SwOE/dtYItDk1upsqp5j9clHKeVkHdMFg+VDZejFcKy1GpHmOM/5VxQI5OMPfVwq9dBYwdK65tip
ls8OrF4VGEfLvyFxN/iVSXB5OleONanEAD7Bd+tHVDZKewBZbu/1KcTWus6LeNT+Mb3VPYggLTRB
x+YJTS6e+3jolqdYm4ancTaX1zQP3gotmCjLx+mnto33hF42dj4eWRSSRWUUTPIqRumFHfS60Uq+
4ZQZ9NcqOUelPD6Hmfnr/nbZGkk03sC5CbGcNa50EC73kXi4yfpkH+1Blk5UrS0qo9GjPDKxZUTd
gzlRCqUgdr0zA8QIdDkuJF8KYfIGNiRw1qDZ2ZlbEwIhj5GBWL8bU8ygQVuoKmIJ0xk0tO2+Sg9K
Hf6td/KeFeZGxBV3FdXWd+eUNUB20PI8y2dT8qm22sdhjFMDxNCIJ9fjn4gPY4MHQbj1ht5IRybC
UiwKny2rLI/YoRffLcTHLsuCV/z9oW5MIMQ3otzNBxIcPEr/199Iq6WFmmwj+cowvRB7vzRa+TZX
anbIszlxTSuSXbMovkhF5+mD9BZN815tZPs3ME8aURwAnpHXv4GMo0YXt+YLwiD9rxF09d/9LC9H
G6eacxaYjqsEbYBSVQPPzVabV7vvlENCBN95/7/3PFdRgGal4KxQbBDX6vUvsTojQSA8qZ+XwXAy
GOiQI99SGnrReZ7kRP9XzqbgZ6XP0vKEZ4Uz+CjF4T7pKkkhBUeSwqA+2Vmq1ocA/3XpW4sIgX4a
Ihg4xwXqiOIDzpTeoMU43acMAkL8dTR7qYf/phfdKa3lsj5kXW61hmtBaewBAGPLVgE3UD9aFA6O
tRzEzclwYif7MerV9JY0WpMcOtsOa1fppqA+akHcps8mz1jtLE3ye2PKtJYnuW8m6RuOfdQB3Fqq
m+WD0dlR/i3Oq2L4XI1L+FoMXWj4Sh6Y0WHOC+dblGSTcgjUMHWetdFxqu/ZPMvFASiTNLqZFsF0
dFsenembAZup8AZyhvLIwyXqjzyUqu4QlJEDDlWZxv5c2hi7vGijlWWeXbVm6s+W0U3uZOSK4hqS
yqtAt/vaOqRzoc3uSO/EukCm6ELbpQbY/E6ED9+Z1mHnkFYpU8CvmxQhsFnaOd3SDL3S+TMyy2n9
qjZlUXyXpmbSvtRNZ82/Uj1BqiFT1Eb5NEF8stwEJH2lHOfECooTEI+oROkvtiavNfJQz45mFRq4
0mlOnr3YsRNXx1BdDB6yi5kpzs7R3wgxwhQcRIZII288WcIiN7o8UAJ/ZnM8o+AYAlUI9yTR3/fx
ap+DNYWeRQVPpuiwSrSaZZayqK0k8IGq8qxmeveWRAj2xYGAeIOWGJ66QVJe43lxPi2V3H8LEZX6
fD/2bM0V3x3eGuLSgzJ+fdiqSatrjAEC30pt46BQFj8lar1Hrd4aBQQAWGQUEnhGrR6FulKbyuJw
s5oo53wN8yCiTVuXOw2ZjUtIQJCEohKvKN5Q13PR1AInKMSLnvMggFjglOpX0d1+iZRQ3oMibcwI
1AY9EnrOKNuvKVJF1+TLEkiSH8iE6IMaDN/qLm20na34ngOvNgmAa423BSrbvGZWqX9idemMTAub
ZFheStTY4SgnblJEH4iOT8ixXxAvR28v/zCN8cdZC59ae57ctg8/ZWZ2bICxdMqMoFV+LvL8ny6r
z2hdntIcEkQolQfoyEejnUs31vaMsjdes8A1BesJUAMrtPrpytymaLTinAVc80dPyHepIktHrW1e
co1/lubjrEAOrGjUU8WjdrzGb+Ywu8xwacJnDVFAV8+V+YlMa9ipo2xdlQwgLmq8SGlirp7pTh2j
3z4V4bOMs40b5IkXZRnkMbCChvnRDIbR5aP8bNriMCfm57G3dq7Irc3HmnJBUpYAnb1a2awKNTxB
5/AZjonyO1bSHtWMBijXw7EBDKxoYlAOBXO3OrXUx+uoQvrsGUMj/ZikjeKWcAF3UsfNyXCMyPxR
cbxplaBXOioLAt/P2aiH1KVKaCeuOsd7xLXb7UgFh7/e/cyF8+h1dMDyAsatrMfPcj2Y2Yn6S1Gf
8iUdLDdUeyv5nI1O9EVDxyDbWcfbuIQejMK3ggKLPMxaGAZAaQYxvkyf0YZ9IkVI8XEjixrG9Mv9
D7aeIoAHUknhciVKljeYxaavgwhFDtObx6j6TwwK70PSmNWpj6rswxJpyiktdukX69m9D4ozjxDm
EMUJ8ed/VHYSJ5qlqtTRCu/t4DKapeLlGEEfhrl4FNXxPpSAuosCtuiKXw8V6fqAEx9iFaESDR8K
LGRorMjy6f4qbk1I1HNIhqnokABcjzJXWVTHaQBNbQjz8zCxWXIc8c5kNMPOB1vvfTEhkeHCEGL3
gy+6HmpKu1apCtv0rKTNPtbaWPmB4VQ79+LNKDTYAXND95MphXDErkep5SbrpXKUvCHLVCwMSZIt
o1IeXTbENYnyPJuFi9KN/mRkL7gljorldXZp/YV0eHCMa7C5k14H3oNfiKHYBpRBBAeVKtX1hOSh
FfXg0kYPZgx+qkHODbxMSuyndKb2bK1vtgNsV7Qu2XVCWpODej2YXS35MM2S4xXYMnqDKdm/cpWb
M+pKbU8z6PZLMRZwNmIUlSpSmOux0IuQzDY2HY/dX+H81aLYWNbOntvY9jCQiFB9oUy6rjNXlU3+
zSnz8nzE15o+q9uGgf3whmAyEKF4RItX9DrgUhFF90QJHG+kDIDyPhJEx2To+mOV1s2wkyhtTIna
G9wvtjekzPVJwgE0Bj9gM6WorlylnvpDqaZ7kIjNUcjHEOYFWYSY3vX3ibSUzLMMA28o9SA9hmUR
/rLMetnD09/uOcHtEDQyDJdJZFbjZJNZ9zMsay8AEOgmKl6QIMK7yySn+o4X2cZQqGJhcwL4nH23
hu7LSBfpAdphXtsk4wk0w3xQAAEeHB6qD38jkhW4ZKCCkakCgXi9eoM1tsMcto5XtZ3jyoPuHEJl
1wRnXUQUsklALwTsmEcAWfP1KLUFT7i2isCzWzsMfiRtacufQACGMhZTaDe78TJU+RF7vPR3hEhF
cFwsVdp7H9wuKwJSImliPyJT6Yid9MetaMylBAt/cjx5EjWJGJJpgKvToU+q5sEyupgw7HTK9Tzw
BYvgeqjCKJJUQgXPU/JW7k7RmMr506SV2t71uzEnEL2CZQnbg/gk/vyPOcHBChtLLgPP6NFOyWxU
HXPg0Eec7KbjoxEeRRgh94XSBVqu66dcS2DXe12WPLVc6stcq3+PclvD10NH6eGRBO8CGT32JV9q
9aHSLG0MXHTCS9tn3VlxKutUp4V1HhPpYXE2whIVPk404wlxjev1G4KhLnpFDS+p3v6d2vhpTe0s
ncR/tXNBih/956uRZROiPahqMBzgutVJi6QCe7V4Di+h3rSHxlj6gw7l+XR/6daNNjEKyQtVS5JO
XiKraziZYmTPRgUBiLI8SxjeuHR/f5cddPqyqHa+08aUKFIA1AEGKZrYq2NtaEWHZWIfXaIAeij+
Vqjd0hfb6fffKL4ITV1iE7rBYPgEC/36G0kq5H+pbCRPlzQ9H93BmWg2/B9n57kbOY627SMSoBz+
SqUKTm273e7wR+goKlESlXX076X+gA/jsuFC7yww2N0ZNEsURT68nzssuluP96tpJ1o45GrkGj6t
eRvWbq4/5ioYZFh0PhaxBFXI8lALt2kivU/65vtQSs8gpkr4yYXicfspL17yhhkBClDykzrDDfvl
TzWmVJMwQauj5U+fG5njVCarr7L6ZwLyhg6xp9LXAinCQ/HsPSf1SM5q0cjjHBRi59WdGwe9dUkK
82o1baNAcuaeycqFCPHycdRirLJ2oJNZk6nmSLPQqWGlIPQ+1JJ1LK9WfuS/auTgtVGsbhZJfCQI
/s7mcHCbEhvgzOfGlLsZ/gsT3qBG4s7rPrP79NJW/Qo62Maje2FtaVobTfRsFQezEQjprt7Btqv1
Nqtm5CiJUf3Rl9HzYwJtsyEM+jGQx7yWwjsGQVZPEfiP6PZWS4jm8f1P+NVhyeHElY2db3MQQBXy
ctKrJPOxOfZ5/iz53i/rwaRT5KTp13QubtBsfLZa76ayLrm5v8I+qQa3jjlFPB5qm4X8y3H9zoLp
maYB89AAORuptEI/S/xo6HTjWGGndG0EXXZNE3V+MAbN/JLYlfP0/sO/ui5vPwIbadr2yMGwVHr5
I0Q92vacckbDpc30Pf6DvoqDqrKcIz1Wykhf1N19ISoyR98f+dVmxsh0dMD1KFaJBzj7olYye1Hx
LsGhMFqQe6fxFrzVV+cSVPXmOGyWXJjR8PrO2VUWb8fazAcMdJxeeT8QpA8PutVVF0rIt0ahJsCa
k7oOYfLZnokPeWZ0rK1D3XjeDfBsfcK/cdn9+5wBMvDpUKWy652NQqFa+mbK3WilZrPiCXb6BM16
M0l5f6DX+yo3PXpxIOIbXq2fLYvZSau6mSnyuTVnEXKq5pqWersDDmvi94d6a+b+GuyREYEuQj87
p+2g0IasLGireSr74pJtfHCK2tz/D6Og2Gf2bDJFzq97slOJdByRHKyxWGio5/px0PJL4Ovr/fuv
auD/j3I2bQ0Ni44LUXKYvEx+kKtTXzXCNvd9ppm3oCDehbl76+uF98f9Em4tDdSz8aDLBTNoEBW2
4Q4nd/W/F+04R6RCkFm/XOU1eRT/PI+cT38zAv/CKGebFll70C/oyh1SsXQHX1c5DkDB+vD+KG8s
P7w9GMhFNweOd7YmsNyAKZM3yUFLuvTA/hccp0rAO6w654Jk4c2h8HjbdLCgHOe99KmfKBusITl4
hfNpkTMOrl6uqHlkeeGceWOh4/9Ed2ZLCCJM8wwyt7UCB2HahIe501U4wI6PdRuV2/tT98YoMBC2
8hCLPPbXs9O8VK67pDSBD0E5tG6UuGlyY1srSZzvj/PGvIFsgCUTQUAX6PyD4oifZCBFeiTqoPqg
5dV0jcMT5KKhk9/eH+qNrwpqwMbNQwSGfu58zZUN6iKzF8dBmvp1nyz+SWpa9+iXbv8Ncpu6hBVu
n83LqpLMAzD/7fm4eJ2DhaiETX3VCnE0SnNuwqm1fIGLlbAJpcec6ifVbOLv68kR8pNV9J7CQqrr
1K/BG5SMcZDXUd42eMR9IHPRmu4HqBxtiKQfnoZU9SQj6Xl9Gq4ogOwfozsk3xNtFn3MYTuDr6VL
3+y63KTLpRer6//Aky/Z0sYNXdwlk8kGYzTd0B/SvtR+BpWmfA42Jeu90fUiiPOi09vITgmxxEl0
tPUQZbpWRFY/b0wRa+qGKJ3S/ItUCuvIJdAzmuBaSVza+2/ujcW4kc7Yb4mnosDc/vl/bsuKCCx7
di0StyZRP+qtzPcYX/0Pp+JWmm8qREA2iriXo+CFUZOIswjuYMKJQVfQ7a9AHf/Ds/xnlLO9lphS
1+LqKo6JkX+34RbsGnCM3fuDvPFVbd1hl+p/c9G3t0/hPxNWLZ4SgPss9WKcYsLfG2zLKyMW9Tpc
eJ43h2IkHLq4vIK8vxwK1eliV2WZHY2mKI+5wx1jbHLjsBlk//NQKF+p9La/gZ6dXygl7coyc83s
mIs0i71C6+NkDua9tZIf9q8TCAWDhJ+tbcFEnntN4sFBa6gMsmOWd1Y04/UWB6nnPPS2nV3YAV8v
bobiXrjlRUDF+ivL/8+7Qh3fWa1DmpXApTvkhIb2MgSXjDFevyZGQUngw8TA5Oy8sGz7fJRWRrZz
IhGDNXkwRDQGP+tTcYmM8XqkDcvAQQBLRLDD80OXBOjC4g5QY5A3GbTzPXSXkZDGNO70KsAv99/e
FO9nO9/pB+KeTwF49j1hPlfgTxgkh8pf1j70zdIs6MeXqcluilvDBTjovFTahsOFiisubRPY+WeH
iNOYre4p0LRWr0gRqbLm2hitctfV2XBQPrHOnV7qF+qY85Pr76B8zH/nFXuTs29MA6uDbYlkrFsM
8VHzxi5eHGWfGoICb6ly+wvbx/YQ/z24GG9rCSJ6BQflUc92wkQUy0rgukZzMKv5nLvf0jSey07d
T375ET5Ps6/y6WRXxYXL3Pna2QZG7sAHB5OTy/RZ1ZG0RAKk2OAdhWmVQVjh2/64EIzWxdPqNpe2
4jemldG4rPooOChGz0ZrBztRRm+lRyOdciIBJBV91vVQw4t5P40B5I/31+r5p/738bh2bfn1f9uV
L/dKyIdCU5IB09afw8BXTVSXVX7h7b09ypa1jvkWNKSzJer7razmwE6P9iLSCIqk2tl4CV347t6Y
PCaN+hO0jAuecXYfNizudY4U2dGtEoecXFuqayXq9Aan5s0ut3Au0UjfeK5NEGwxKIZZr0pSfcHf
rrU7Ruz76kMPVeOqyIx/VQXzjraWB+j/xo+mGnj5jsosmP0lb7KjVhZ1rIvUuVswQjmYeDfH7y+H
N/YSGpRcJdkr6W6cBwFrypj8otA5z9qmfRSCUISGDTK2hEqwK+0c8sKd1rngEv/64+YJN/4yfX8K
4fOP24ECZ9b6mh8XiBTjIetHc7zGCw3PwKnjrysInOXPPsnWJi4MNXi7uSfB+sLyef0yWTKbWzVF
P8vnnMaGubmLhLgiXMDJ6o+T8JePmDc1j+/P8Ov95O+80nSGXLRJ41++TDihiZMZdnbU2w764ZSv
kDeleZcl8l+JRC5oK/OJMAJ2OKfe9sD/OcY7Mego87zsOMv5V13r7a4GHrpw+rwxa5B7ABfhyQFD
nSv9dafPNZXyPL5a5b2GQ0/YuHL9/v6svf60aSiyDW87MaD4uaUxAEtrg6KSr9k42b1ept6z5jRG
GuIuYpxwiVkvLMm3BgQ8pcG9GZ9hRv9y7mzlFrM1LcXmqZvfmOVGKxY53oHkgeylt7Sn9x/wjWlk
e0QxwO2WT/wcM0wXNO2p1pdHp5Fqb06DOJmZMV2YxjdHofkBGwtBC8b3L58KF2bDqmyeqvHHJsL/
PRchnhPFlwsP8woJZ+nRsSR2hL1ehyR4dlwP5mzZrQWYUsxSqjuUqWOyx2GrGZ8aQ5e/NXRr2jU+
SPlpRl5AAAXPvZ7ylbgIbtt9asVaT7DjzdTZXvtQDYtZqpCSteZnu67CxqZIRXDYhmniJc+mksJ7
DH6OrPMxMmUztSEhnH57MDul7EgfV4yoIbi18oue9Ka9S91kdT8mzsS5l5pj6+36lQCxE4a3o7ox
VjG3YTKsQjzadu4WP1KZNDkGkLahVeFYaWZ3bVqrJ55h3ECJyavRXw5552v9R5IzDWvntHozhHnS
9vo3yN3LEmO2vHSxqDKvJPUFQUxUkK/5MAZGRpK3qQ1WE5Efw8U8T2r8pGk4zYMZmtDfjSUUpZqy
o8Rmyf+dp4017mZhKOMmIJHTibrGHeVuqizR3S6Du+iHoqwr/UH4haV2MpiRuiAEDMpDwR4LP03W
qtsFGhZpT4Ub1EHosr7tiE5QKsKpH5d5CLt8qNK7v0EpNw4xiWPUBOZSRFMxyR9B1VfDh2JssFol
KaV2ol6q5vfs0ei5MlZtqR6U7w9LTBNRq660Rp+SXZDPJBxjLUmNMRfz6sW9n2fsuXbSydtWq7xh
r2muZh65R03VxyWlb3RKVOKWJ7UWzrSblmptPs7oVMwbAn9KPGa6ojC+1mvvTVnYQO5a7hgFpYpO
VKD6qdFzdL9bdZVQeoyplLgKmpkMndysy3jpBg1PrmBms05JqTOG6Q5LGXh1DYphcU8hn7ZgGxy2
AuaJ4+b3Rr9YmMRbbl9jhLcQpLJp6Kx+N3VG593mC0F08dCmjbkDbimm+9Kp0+A3Ipo0eGjbxmge
Agu7w1D3Rqtww7XSuupYuJrt/eyE27fx7Fu9+qU0p4afn1Rizo2owT+7/th7fcAL8Jt+mq/qfrC6
qzLvF+NGEZtZH0otyNABNUOeCAIW7NR8hgpvmr+m2cq9O7dLdevYSMMcPs0m+PReaXmZ7AUChOnL
QhBRfyrpXWd8a/ow5zFcD7855Smc/Wit2zI3wz4VfEzhKHI8dQ3o//MfYLTJ3LXUSd3HWkt8a0+v
QIoHvPQ9b191BCrFAnZBHqXBZHHNmxYj39dzPz6rxlB13AeDcPFT1TbbwSRgV0rWhreCRKwr9kU7
WPIbiW4uZwtCSe1kamX/sLpy8IoQx0E/mULT70aI9HUn/Uc5mE56r7eTSZZ3ICc9W0MFexjwkwhL
ivZslM4dhuiY9taumMznyiEhZmfWYxCE9lBufxJyD39nZLnor2apZ9m+sXtHD1E4dP5htDIviAEI
E/mxodw0w66zsm/YIfZWGzmYGqBWtk3xA+RAZvFqdEVyXI11aOKxSefpi+b0Io99vbQd2G1qsPuo
EuNUxcZgdt4h4Bbc7AXcqvyDbbYaUQi0G9N2h2bYzUOr9Pvpx4SL63wyq6K0ItuTChxAjqYydlmW
1UaM6V0iIS0j6nkeh8Aov/uLnmH8vuLjvYawFbzfRqWGagznyp+yA34jRjRa3cnBFD7M/XbxY8vp
2nsrp8qIZO+2uBi67hhAFxZpFy3F1LUPeSWh3ZrWVMRmIYbxqirdPLtJFrVm4ap5RQ4xLBj6B5xf
NEC6So4aCbJJ+m0DcvEacdWk1oiDMen+5BoGkYOhsvlqlUNSDlCVfPzid15WCTsC3Bx9FaZ0zHsN
/cpMjR9iNdRXRcheluu3Rlbay8kgXqK7cxcz0z+ppJlZAElVjuvOlYWmSf7dvCVpwrAL3b1nZs31
VAfkzX9EBOZMP+Z2cPudHP26I469E4iE/NEl20AFlWtFciCtglxXd7W8TUpolQWE96zLb/I1mRst
1Bu1bd+mdAmHhZ5b3GelykTotbL8UU8EaRdkzKte7TKvb/LT6jT8tm6smjEniRE9xXWbaGI4rXbp
MotNpyQih2xMej/0NDzRrvTVrI2roKjqpwBy13gloOTLMAtWcVW1s64dc2bV2Tfz0LpoOxlmV0jL
+NIFdjFEc4PxcRjYYsh268CItwWHrnaXpayIOWx1RMm3vq0c86pt+zE9SC/3vR95keTr3TKbY8eJ
1eIjdpzzxW+scB4pdh9QkiXqA9mm5mNQF4BHcrX7z/iLGj8TmRRpKDmZksgn/eCmQ+P3hRpC3OMW
ZVfot+nBHbVMd784ujk+t1LOcwRKv9o3okKlfUX3cMSaZp7HP3m7Or+TaaYktPOhLY5yGZnDsBGd
DkAQOLPV3xWePS/PCi8Y7wC5LvX3frWmfEVbCA1OCa2bDI+ls1jZtd8b2dKGLedx9WGSzezewjgc
yU0YO3oSYd1Zqno2ZsurCM1TC5ETRSpdc0Tqotbq0EDurB6xVPUJlOiT1T7gKOmY6327/Y/nssY0
oUVv3diDYN1SrO8xPMZtQPeHlHyvxJERWT9ChXmX99qt1lr9vdGB0l9pXtamWznkFGHewmanspBS
31nr4PzQ5j6TXZhnufPTTuqqiMagFM2jljhNiWQdvuTtkIisM3dOlrt/DDQFT3xPWvIsR1Vl8WKY
Wf4Hj+d6jiR073/tt1IJBnTDN0IgUDYk+ZclJxWEzoG4yKPJqbhrHM2N6CRtQj7L3V0oO/mjXmJE
L4c6u1oZVmZga6/LY8Xk3c6ilN90f7qE/L++InMD97iG0D3ZMsfOHohEmryZl7E6ZoRanipnoCFi
rM7j4sv2OXN7fZfPhf3wr49Gh5eLOa1D3MHp3rycxWbQ1ejlUh5R4+Vi15lDspV8+qVM2LdupzDV
afT7cABfIb/tmGFSUtviOFd2SbRKqrqw0Wdf3y2rrv0PV2GscX0qNbwc8Ph8+VCm1bfWuiTi6Fcj
1KvMtdKnmpp6iRroV5fY168ebaOlQld2gWlM/nN295FrQ9lrNPVx9tgKU80vf/BVWuGQVevH99/W
q8sjqwPsDq8XHGw2dvTLBysam34Nbg7HIeGUtAlkibJgelZW1h1s6581Gi68zS2aGPw/QIh1TsV2
m0zNU2AynFa2kZjX7mibkxuWDnzY95/s1SQCCbEsgNegaGwuXi+fTF+6POWfQjEoFi/mduI+BVOZ
XdVL2f/+56EoD2Hp4YixiRfPlnxAsifumwzVB6yIYvCzcCiL7FDnzXQB+XnjqTbMEIo5Hoy05c+e
SpvrkbyB3jgadoLXo8Fxnm3hoqOTBfv3n2pbZS/2KOxRkbYD01N2g2Sc4QqGMXuppCFwHBbbUCd4
xOZ3qXdeE5ppmj9bwkweRMqDxuWKiXP8/uiv7v/b6JunDlD2xj44m9PKSPvMEoyecvvdcwX3OJLc
S7Szt0aBrgxkyRj4xZ99adxBGnzXLPOIeHK81VVNVGDhqwtb4vlHBh4KUrJZStB625KRXy5FtsRm
y5L2j6PEyLK2WgLY7OH3UJbe3h7kpak7XyOIUrY2C4uRwUwacS+HQ7buerOskiM0mHpfr/6y0y2l
Duiu/1Uzx1BQVP+2lpGfIip7OVSGcarKFqBXagMnKmGkngalxIVF/3r+YBzwisB52TfgibwcJVB1
Hmiz6x9n4X7thXHTVW4dcnV8IJTpksfN+ZLABRqok1nblFCbhcrLwTI56nNirtYRZkGDendR1KB1
Vubf31/gr96STdt3s3QIMKiC8Hn2UIJnCRIcqk5qUSllUV5X0cZ5eBKjcC7s8q/HAopkb+KTguYH
cejlMzn+ULlVY5cnwu6tq46D6y6bWu16gjh94V1t3+V/dw2g4o0KzH4L1gIYedbZKMxlKmSglae2
rzIjHovMdH9k+Byk0Wom3r1qkAV8MMekyG9GUZePet+M4/Ff55YmBxaoqIoQnMFXefm868YvS421
Olkk/sYkRw/PRg87JswdYcbvj/V6vXibozQc9K23yE375Vhc0SCai1SemnVM97gIODtvztwLm/Ff
Z+qzeaWAgwOMb+xGMjsbJuEnuGZlVqd64qK6kzU7826p9BG3B6/3n/pAGskJyCJrsVRT83Ljkym9
fkhQhdsgD+mqH9fFdz8Zk+hT3otFTnSPuCvbJWaSz1e96vz2OdHySUeKhcEDgZTCK+cn6TVeGzvt
vNTHZtb7+Wm1h3Z6MhrfGW+CtQuSGNdH7+v78/r/kNeXj0xLYOvq04rT6U2fHQFmX3IRCfz0VJqS
0mfP3W/S85PuVNkGRS2tP3527GZYn7p2ne0vc2NKIwv5fzLrDrZD4exch+DqOxyRDPOW1GoxR04y
865snTjv+wo7i+I4ABOBYwVNMMR1bmt2OMH8lBhNQeyJEADo3QdixcV8ItZukyZ5eZtFo9mKZAfA
JLSn3mz8inhE/OXiJbG0Ma65aORuGJT69Gegc2Lv6tKsuGYXre8cx2mcp6hOLWM6MJddfrvOpcxu
aqJO80ON2Ugb+cVq4Zi0wIhDLFs06Z2XYi8SY89IvkVW6tZy7ZRIf8rIz+jUf/A6z68+kPNkufd8
aG11s6YKu1JjWlL0AD43/2uc1lvtccEvxL5iT/XqazvP0ypcLWv5zu290WMxenK+Mxauhyd4AJCv
QkORlX50tKRQf4p1BsYAErUxU5ReoqKkKIpqLwhkI+uTa5kRp3KyCjBg3/vDN8pTT4nSh5OeV+2w
XyscxKNRJskPxOqV5ILrZsTU+ppThtgrLYQADubkH7rENL5zJMiKxZ5JddRXZ2h2fO8al9+u7PXH
qV7cJ20ayTPuy8TR4iwp6u+oCvU/WW+mhK/pagkHRxcg0/ii6VdOMU9daA199okYZhHssAxoH3Nv
ne9VrQ0IOZ1Zu+mX3pn2shW9CLOM8i40x6VtIq+SJLiXTuqRQ2iOZXBTlJ7zU69AuGMaFKXxGZTG
Xm7SJkh+FGaZJzujtrM+CopArCJ0C2/1o2J0uifpNsMUTpNQKtJVFbQ7QosncF0kmdl4mJskaA6u
LvTmSejBIq89N5nSXZou1XiYWhSu1yKxrW+Tstfyh5sKQiKB5Rrt6NiLVT6OuED7ISw4Uwu71gvu
lbuO1hqNhiaMT4ijzaeqWux8XxozOHpYUzYk33B09vPfoLHVpzwT+XBALT45H5aUVupOJ3NCj+Sa
80qWda29R6lwaCONzRF1NJJ2uXIz0us1HLRGo/1qlr1/K4Ushrs61/Rv1Qqz6miK2sfDsrQwFLwP
ZuU1P6dA5s924Rbph3GW7cfJX8j/lBPUOBr9xQJMlc+re/LxwpIgPt5UPjtBsTi7pQvwR0nAcP/M
tKTHcDGHaY5SbbT0MNA1fb6p7a5qbwpvzJ4sbdUziB+s/NDKCVV+mvF+6/9kZgKvel5KXYSKzMnn
yc6a/i7tR8Pdu/qg6we/LVyCcVr42DdQb6X9kNeJurXsxskPlqvy8rZORJftjA51JmBSC3Zn0YFY
7xt0wcUTzQG+xhJk2ghZXsKjUuJKduukfvPBSVcaI5gdjSoSVoKTjKF3ZRWXWtEax2Ra6nUHlF2f
iCNtq9hMQHJjT0fVGmW2rKywt/S83YG/g/ALL/N/EgO/Yvuj5cLZY1pmiKivAvOBwKfS2RFa1ZdR
uW7+OoDHPWDUlHYqsqaNRwlk43+Y7ZLuh+st7hjBUmvQRgxWPUaZ2dFbsgetG0PcacCYmtRV1s6H
FK9FnucX+Wky28rfJEjkT7eu2x89P8nKKBOaSdJDkTnNoffMXESKlskvc1JGGaqsXWiZg9blkZOn
68eM2k7ElqX0D6lBIzC2jKy9Q9rP7I5Fr04zVkw/3Q6ubWxjSX9P8igxOZm+VmWEP9P6k2wuGvXO
2vgn0xqTKhZ94AM9URiE2jI3S+zlTRPXybp+Toe0NK+txUysgwfe/bvQVKWidKxHh73YStydJmbv
M95CUxstHEtGWNZFf8s1qPo6NKY37YWZj0C4ZvuA5X/7S+GU8qOXo/hi9vQGIhWI1oo6r3eZOaMo
q91kcjwA0niAq5nu/CxUln7NC38Kor5Hqh8VvYmHh7aiU8YrMPXF9cR5/pvN08LQ1nImI6zt2aD7
hq5z2GE+23x2htUP9kW3ruhlpPjse1pS7TLCXao4H/wc9isWilPYBRXtaWG3DzbpSd8nS2GNOztN
dd3RbVxRwWD8mgXmYOzmsm/LyCpN/PmMIJmyOMiV+cMoObYiQALmUwRaaoRFHgRL6ChAUwi7EE0O
E92BhAujZ02xSSpuEFGirDBcTHdsSNvF1yhZcpTs0zoCUxGVgbVHj7prwfTsV5nplX0qXGMoot6t
YevWXDE+OBju2rFVIsWMsszzf3lmY37y7EXXwpQlTBPOBOsaMEtTcNrGkQ0Yr0r4tkHiOESLTGMX
9niwOyES1eZbMkDUAXLWi99BP5lfk8lZ8rjs+uHzOCoasGPjBZ/KdPE+enIoxV6Ma3mTrANkQL8d
BpJyKQpmkqhrukIa2rWvneaZ/NepVmK3Eg+d7trUmG8RVPflbqA8PWJXzcyg8OT89T3Fb5S2ktlu
ILisj4CwOoPzrJ79kBWiP7S22/zqUs5u2EG5WUWJ5PCJW19biK4yp899Jx0tJOe7+WiuhEuFygPD
DZUioiFPZ2+Og7bL5U6HtDWENdzxZV+hxfxck+U3hvmEBnnbWmnp0nRp2RjGvCljmKTiTk19OrNr
KPFIZngvDtwbnJPJ4W4h0vZaJ8Rb3BV7Fzvnj0S04vbNoUznYDSlsEMQFzaaOQcve1RVRbxV6iTl
rvSl87ElKLwKKT6tMpqnxSGzUJvkzpumzt+vml17Ib0V64u28oXw6EOTRX6n1xiPuX0Rkzlr/CIu
yVcRovyR5keyIsoxBjq416pbqu8aNx2Hj8UI+G4JXtBj7LwtZlibl+9WpRtJiPd+ncRwpAv9QBsT
u5B53tKPikyoIizFwrHcNnY1hHbtrpujoGyu6DIsRaimUsiIPN1SRnhZdo/9Ui80t6Gr37aCdQuw
7bR+GGCCTS7t2vqkwAye0x3WgTmLi9XOVUTgjlFFMx6Xf2y7dj6pdNK+VLSP76UdjB29slH1oQrc
tQ5lPS6ctmPR/gbWHX7r4GcBe3ZnPTct5IIrXcdE9yDGsbmxsIBls+5TTs1V2bSR3MTN6AETq/aR
wqv5VBWy++okJrI3yyjHhySRrdxvWTIfy3YyPmPQmnnhiLdcHSKsoczNq0X76EE3eBzl7HVhoAos
PIxZF3loCmvWYvBT62bNbK/bVc465WE9rrKnn7UySUq1NC8Sx8U/k35oe1VQHw8fMkMGachNs3jM
9d6fds5cmcZxrcupwqBGm1s+D86+yBpd85e5sAXuGrVOX91AJU8usTU1ezo1VdgT2FBH+HY6Y2h0
RkvaVhdMmojc2VmqY275fXYYNMnXCAcwI9todIrp52A3/nJLAW5rRAaL0XhKltnzDzytSo5tWwzr
nlkqq8NcpS4v1HM4CNCGq+Qr9A6xfKBwyOvPtqMpLZb+bKtoCFQ+3zTw5boHtM9uu3P1kVtaa9ql
XYd22rF5E+ae935c62ZWRUJ1Iv08N3lLM53z5KebBGvyjNZ+omUjE03Gva5P6H3GQvWIJDlGbqH1
2S0+dMrznxPBdXRvNWYv48rv2+JqSF3uvBO2GuveTQrTv7Fp8PXfMfvrtFj3CzPY193UuT8R1A1M
gaEtkJVkM5SxZJBTkiOX+OpgSjrfBWmK2eG6LJN5Mjxn+axYP+qT7a0GvocFUqfmtkI8697BCrGf
gKFMLWaScleE6ZzIIdIULm+nIRmD7trtWm46E29zOKnJkMX1pOH6G3bIWvwb5QSSYNMxd9x9VtDi
5biuKTdRf6R5pOdDMx8pIrwJgLJp5M7gajX9cE1Hs55ts18gT3Cx9W88CtBP5L27/dbllByWtcHt
I7drsgWlJrz2S0rtnj4NWjKiUte4vtRRVddd/eygojYiGiwtZ1yKc/kY2no/THEzj1r9Hcd8JKlG
sTTBtc1t1borSRsrDw3haTNdOVtqd7lZNpTERmebLHnh62kQz1k9lyfJdjneGXNF6Wdp7eRfZ2kx
BVhdVpDAP03WjE9ka+DtGJoJgc7X8Gkytc+rwFmPyIkceZBgVPJXZWateBhKY1jD1BnxQETqYmO0
Bmk93/kTV9iPpd10C740i+feFUXjDbt17q1pYzKsy++mnWH6hbNc/AozAGmLGAak71/Jcc7buE51
9ag6rbYOdCMbbjKk7ZY4UQqoiHdAzwY/dJUq2GvWkpMTqY9V0Fy5mK7XF/ClN6Asdkyo+AAupCOc
w2YY5GQSH5zqlA1yiGWaJBEf7ieA0O70PgDx1kgewgIAMyRhoGcvgR0r8/UBPLI6TcSM3Bre+nX1
MgAPtXz+94GwKkI4A9qNo+wZ0J7Zfm3obNEn2qdTlCS6H0vwjEggq7oAI513BAEBCR/azEwBUsGG
z9oH81xQJcuyPgUycG6RmwQRwTDPQdPPJ3YUK4bk8ef9p3uNj8FHZxrpI9j0K16xLimoai6q1QnT
E283ENfLzjFa//yyuCvRd6TopV9Aj+7lyyp0DSuQ3JOntS2zLFqmvrwSIGXLzsKa4MIafD2LG5CP
um8Df7Cc2FbOf9iqqYPWhICt+rRhmf5Oc7egcGUM3TElY5Jrn3KMEgOgYLmUevLGZNJMwJcAMQo4
4Llew1Y8WDEP9cljP8vDSgFMh33rm/MFVPPV4t86nXxjeFptX9orSbphu6sOQ+a0JMsS2gk0Dj8J
ZERqUXFhqFfo/hY5i7+Zh/KSOT0H3J0FAqvn6stpwUj+zzxXblQN/8fZefTIbaRh+BcRYDHz2mmG
okbJir4QllZmzpm/fp/SaZpNNNEG1nsZw9VVrPCFN5TW994RNTdiNTzYjYGpiwwvFXfAq4YkNF5/
vSSldOTQsPJjpGmBCaqiyQ9GbccfbDHNHemRHuwJXa3nKMeE5gUmHsNoener7bkEamsudVj4FRqD
H+cM1NARIFXZHuqsN99LGfSdWa53CiPSQ6blJJsZgPJXswQCo6d2B9ypMET/I7Bq1UtFkQUPdlmR
86azAKuQQ04z/qb1ydXfDbFV+PkyuvBMBgtNd3d6KtXqcZV+WOPsSXy3eXqQX7n+bogL6dQhGKp2
g6D0ZtShpieOQ366f2Gttz5Ton9BDQgsFbSo9ZSIdlIc9TQUVUMKT7pZxedSZP1p1rQ9T73bjyT1
EHB/stkSkl67mlLvKGJpROMPU2v8nG2EGBxqB+XOR5KF8teFdJTcNJ0EB70rHjLaB9fDVHPdESbM
oy+UJe9Ptt45MjvRRupUZlj+WApqfS9LnVNa7McmiN5jUNE8qjEAV0GH6IiKJzrwtMlXk00oTKRL
lbd+lsRCHPO8Ew64Ulfdo8fffEB6T3IITjj9H9RRr6drD3R1QSG3vprSwAMbOv/V9kvtR4umfLu/
V27ONXeXkAp53F6osa3V3gx3qbU+06GA5Fb4rclQajzYnZaop97sMTaAu/IoDYplRLCFlxSbZlPK
2V7PjkZQ2RU1rJNGS6p3cbog+aNW0w6p4GZnchmDh0JLk/Yk/7+KSUgWANqRMfoDFlcV7fEl/xSb
o1HudOo2FhDFCdoAUv5FkkCuZ1OnYSbURR99Q28x6FGGzniKkIkMDyRF3XzMInvnMMhG2fVhQLCR
UjBgTFYfVO/1iGOVV0rTyxFrt/+dibZ4HgYxPVHWD06DLqIfBSLj1DnnId556TY2pk0liUY5YBsg
WauGVm2XQg8QlPXNoFYAvjTx16aakdpoQM3d35jbQ/3BEBEuoOF3PUt1ocw4g9L1+8CCKFeppZ6f
lyxT34p4sX7dH2xrs7CSkitNu+4m+ArjkKNdt6Oflpb+j1Z0ht8DqDjdH2VrSg5sQykdAgtXlX9/
FXU5uJOjsa+Mfp5riENEEd2+Y2CMdvW2VJQh+/74cDyeUIsJzMkBVjgAKToQTUaA6wYtl9Nkd/Wl
Csbv49LtIdm2zgDRK6xGCDXQn1b3VahnYR4n6eSry7T8hO9V/YP6gBifO/rj8UWrkmJPI3VzSAjn
EvRlEpOsDgG+b8NYmNnkh8Rjz5muNtahcBPz766a8+xQlyF15/+wngaxAgI9stq1GjITsQouJZl8
qxjyn5aY50uL6BItsLDdewFuHzzocRLI6UojEJhK11uFUWzSgGLyO+rAx0Thjj7AHYXRjxj7x6mw
h3cZDJCjk+glYkHVno/a1h1DAQh8mzSr5M27Hl+YSLV2eIH44VgP56UI8qcuL1OvmX8aPc5ah9bB
iQx9Em3ZWeUbQSueB44GeTFgAd6+9dSrMS/tYmbbTnU9dW8cMJj1sdRtkqBiCIN/QzUEmGyETfEh
bNvho6DfXaGGXxwf/tykmvwGIhtJhZZL9Oq0znUwLu1gjTzCSXWph6U/6Ur8azCD/vn+SBuLLcNP
UlqN0Bq01vVIMTi0JbfjCQJtPntKbOg/orotL3kziXdFMPRvQpwkzsR6exbmG/eeo0mwFWMjfLFO
Oks3UdEwwikv7qvhPOldculTmoL357dx7xGFIqTALSRNelbzaxqw9jz6k19XXXUuRFm872xKUMR0
8c6rv7F78MGiDoEYBTRM0BfXawnVIDSUIsT7r7Gm6ZOWtdTfyYWTlylPlfHYBlFDfhvNizjrUzGl
yOPlXXHJQtrrOzvo9rtKGDEZNo4DQLLXv6VKFmyfo5CdrDY/C7f/2juW147TN9gj9BVV/NuN/sv9
tb79otdjyr+/2rVJ0eYu9hCDrwwcUDQ5WliVdbyzY2+/KGJdkLGpV1BDIEG7HsVpw3iAy8LjbOc2
VftW/9tIAZUcAmqsv+/PaHMsQ+otgOJk/6yuQhEiloreJ2OlxnhUjXE6Y6uiHMfIffyGZ1oI+Ep4
L6op6zoWPKOsgJ44+lnQKc9znGTPlpoXlwlS/c7e2PhOQEPxVsBIEjr7WmqWuH6e8mgko4mj9NJi
gvEmy8pwR4RTrs11qMiEkPSiXsbFoq+rZQ58OT1Tp9HvgPxcsgKyRvS+UtX0MAGaPhqF+aiuM0hl
CXnF1QHsK3NbBR2WUnea2rGEHTXop1h3lLflUCcPym39GUUiyfhWnK/13cxG0PLCXka/6WPzPCgh
NMexwlVbf1gpXw7FPkdekXgb9OHqJQwpZkYoTDKhHhLPbOJbWmNjdr6/yW/DGaoPyL1LCRPS3HVq
mZOeVUUpRr82BowdTZRMgMgc0ckPD3lPhvQfhsMMBTqAhP6tdUgFDYLeghjqx2PivPSdGD+0k2b/
O6hCeaa8NO+Mt7XbQdryxkntBqKC6/vCLkFI5ekw+UGN99yhyhcwELHTt48vI/99pNGA3HH5r2MH
fQaQUlXK7OsVUNK3TovEOV3aGshU7IxLTINbpKV3fzE3JkeuCU9ealPQdZYX2KsrF2YVxZV0UH1c
WjDADurvsW7vCbJt3ILERdSg0csj0l6f5DpoZw2osuobFYjbzIqsjxrpl2fUTpXufK3b4BOoN9pR
BAR8NHud0i7xooVp2AzYXlvZZbISRkideDmXUFRPWdMAvgAA1B+TWIl/zA19yvsrujXZ1z9g9Yhl
CGQFBbVbv60H42LDUzzogzJ9UEQ5/YeP93qo1ccrB3qhdtoNPlEndmxuRBsZUY6dCW1EAqwouQpB
Fk/LmjUCbNUeRTMPfuo4E+3zXBzGMORot3N2LCLxT9In7qHt9kC3W1vz9birhQSOtQTNOA6+MBM8
sPQ6fVGSXZ/5jVdGuhWacDcJCqiFXB8AHRZyYERSRkTRE2jYVnQCFx58AM4U/lbUITj0Te2c7u+R
rSXl/fyzQymWrYup0aK78+BQuIIan32fs74ACjp0HxIJ4+CRB1gDA/sDzlIP2xjznJqaIbHomEsQ
k1xPF4osuLmM6aJcPXhhOHxH4KF5BsZj7wQJYuNZQBgRUV/eU2kMs4pmRytPCiOm3pIgYPCkxd0E
vLKhb6nnrnPKwwUOcaG3/pgZ7VNcFu7FcFBqSELKC/rUdmcRug50xlkl7O7sS7A0ey7Vf6LYVYwB
oUE+jlTReb1WyX9Fu9SCxTb6CtH9wRF5/lIZlBqctD65yCudHN7oE6pO1SUrSdjHOdDeOIuhHYCL
KOfFSqvP97fG1vWBRApVAWpyJjHj9QcSbW4iXKMOflKZ4ZPiJNEXbRHzmwVG8c4X2tz60tqJq58q
+JrYAXzdySvB5O2FEuYlnvK8RAwpREDDMTv9RbWUAPLuFNU7EdDWyeaJI3dzhXToWu2MWq8Sw55T
stMREMLZbELQK+YEf3dHk2tzIAotskCMWNS6aGUpLexnB11Ox2mGY0Iv8dBQKdu5hrc2OvQDkiVy
bYKE1SbqhiCMZ9cY/TK2UtBLxkJE13ZlDJS9AdxuNSpqk49vE06w/Gys4o2ritnoo+vIot88CvfL
oA4zxyyeAcda4+X+UJvTQ7afjJS2HfpL1zsSvLEAdhcMPmKn6js9Gc3ykGtWDswgUl+0KdprAW1+
NdmSp3lAlLy2nq4w1xEwLmXxYokxWZmXDCxbjyLyTia4NTPcg5DFRn1Gv+nH53EWCBX5Wx+gdq8d
zFQQi/f6PH2vEqDFl1Jpq51ywuaQxCWydS2jrlUwmS0gX8HEjb4bieipGfvic1yrjj9ADfoEhjDc
OQGb4xEow9BFWJqo8vrjNehYlBA9Kds2xkmtk/kCijz0FDQKjoYz/vX4VuGkAQPBQ0ZWS65H0yrT
Be+EgIxO+/2jhKx+qVulPRe6NT8v7aLujLe1U2iUyCRKap6t++Tgl4UFqpUPOHS1OFRjQY0Cxs1/
GoZnk8qeA1t3lUYVfZEsbkwHr2m79FMq2ul9S0j3Xz4V4lhcIQ7s43UaNUfWsFQjrRGBrNHfSmQl
Z0QV4x/ZOJbfxxS46v2Ptbl4nC6Zxevwl1azEkFjjAP3iN+Oc5pclKBrp2MLqvfr/XG2XjR5ecg8
3iZhkxH7qxQj1Uqkb7No8nk7nTO6GtVldLPuzRJpjwr7ke+ar4Za57sQVk1wWZRfbZhYR7o91SEU
/Vs1MCDEGcnOHbz1frJ+ZE0k8myO1b2/IF7RVDW7ry1S6xktiP7stm7kDZVrnGfAFiEwb80831/O
rRNNDkW/mjE50/r1ckLGyvM04Yw5oZmdx7YLT+3YaBj7gas4dElbXO4PuJVRccIwMeIh1W7Y95VZ
BgpSMJOf9gLks1Jw+AGViuxbF9TZX+OM2F4GS+RjbuZGc6iUwvl9/xdsTplSHRUZac5hrnZq5JgK
MiQ0Lxw1GoMD6DYVssNICWAER2kfyiYIH7X/k1sJdAC3CwVmrC9XF6cCnBu4fjv5/Rhqs+RZWR8J
kJJ3ZcYzubOTto6ilJul1YVwL+/R9TdNg9ydApWOhTpk4nMjtWeOqmKPexHf5ji0lOF28+7xLFyP
Q1uSgrzVUMzOBG7LRVRiCjk0OxfZVnbj0LlmKlzNjHY9StJEel0NjGKH8/DBWeby0tfzRDgEWeEE
AB4izVIQX+ZWsFNClxNYxfOoXyOQjsgm7dC1oEKVqmBhc3oCDUAIDocLrcfIkRkH5n6+vyk3h6Kb
RgBL1Qu8z/UsIYRkuk2Xx2cZwm+2ns/5IUOW7JwUWvf0+FgIeuDxI4nEwLWuxzLnDkECdGf8JFjC
+GCHY4rVUqYi4aOJodkrCm1cbBgCQl/Hy0PaHq6mFkIAAxjVzH5gNMI5BkRQPwkWhHboVaP/nxkB
hX9CY9o2Hk8MON5o6PIcIQewbjqo6lA5IuSgKxNKyDUw1JewKDPv/mpunALAKbp8ajU0KjR53bx6
kGgqNcrSsUnAVuQeLJ/wOBfxsnNtbuwPxFEl5AetKRiu8u+vRinsfEHRsJ/8sjGtb7NWtC8tGIRv
Slsw4P0ZbVyQpIzUQmk6clX/aSy9GgsjsbBRMMKgpGx3xzTuDPMI2caA0xnDFYImY4rHDznj0X2j
NuTS71ztEQdDrMXQSTvo07fBIa7Rn3qL8nGdH+Ho2D8Gcp/4UORVJMkyUdftRC9by8uh43CBRCZR
kB/51ZTFTLVeaebZj7Mqh4uK8c0J+a0KpkHbTfXOvbJxIqih//GwpqQO3Xw1Gi0IZ1Z03sDGHapz
GLXwmexyXsqzSDVEPivURt7bMUqjO9toY7PKTIgbmzq+RGpejwzaHFweemw+tU7sCiE2wzW2zB2/
h43VBBUgn6A/hYD1C5vAP6I5b6rgFZvKz1Wju5gRdqqpOjg7Q/2pqazuaBIuXRqNgHGiTHs9o8Fo
Gz1dOuHHJgW+wxJRIQVHEh4bCyzSW0W+FWdkw3MDxpij/qiKoFBO6ZLBB04G0e4JT22tMBerjOtx
xUUW5/r3JPNsoRrmqH5j9kjHJOpw1hBYPd0/orej4PUEzFBC6oR0WbkepWmg1GRJr/ojXMB3vdI5
z8JWlJ1TcXsRoFtPiCaLe+QQ6+8IxxFTdCq0/uyCLJhckf+qy3n6u7KU7p1K6/Z/D88KTRVZfwAO
DbFIzvrVKSzrCKgmSrH+DPHq32Ex5hkvDT3aC+xvQwqePaorlJ+x9L2BdKBKNudcoYUfl7H+Mlh9
+NaCPOJlSYiuIOzzM0xb7Qnod/Xw+QM4ifwJlSq0SW5wT0NvwzeTAuF5EiRn21zowBuL635+dCEl
PhPRMYJNDLTX+JxUN2fTKOLW7606uQAZHV/QDNxLxeRWvj56pillQdiEEgi3lsIRVtO46tjXPupq
3SnPbJi/s/kXQCyD6kdxhgg5wVcvPvIZft2f4Aa4gbFJkiTalob42k/LbBKjr2a19h1lBOcdlSZI
c6iXpznC7Q7eVH/Rs9I+UYd3T2Ymys96nOWPf0359IM24YBwn65OoT5SCFoqpeVRXuLp0MQq3FZr
aZPq+f50bw+ijJ5kyEZuTfV7dTBQa8Q0Llc6+mqa/S1L624+WeEMA3eqjLk/JaFWLx/uj3l7iZNh
Ez9Rc6eGQNn9+jBWqTEpRl0hFk6z5ANYq9L+p5mTtDpNOa3fnXv8djQMt7DMk24HFF/Wys10hWC+
C+NP56J80iH+fei5qmFGF7t1+o2x/rBYaGOzbckBr2dm1iGeAHFa+s6YRM+WlWTHvMizZ2XRxM5L
Lz/M9REBuYYZIK6MZJw3LnYx19nICpc+Mujtyaym7vPSZ+2n+5/qdnswCmKHcAPI9whjriekanUR
hLVa+qktEF0uLeVtaDqD7yyx8ilvWrGDpdgYj7SZi4WXR2orrsZLoyWYew3DD73pjP6gxHo2HxSM
7SHZB2DEjiGy2sPl4UkyGPkD8CEZKGrXk4xivc6RLa54HGztQDuvf9MBr5Cqw+3btLKCnf1/++kk
g4Ubhoq/KckK1+NlaMpSKqarFqrq9wTd10s413vUnNuXiFYYqBfK/RRhbhrmVjFpKCuASlGTVhyj
YHE+Ve4wPxXh/MMWEBkPqGE4ZzrOX++v5u0ZIHIgoyXTo46LCNH17IpQMhgVagQBurgLXNCi/JLU
Yh7eg5XVHz4FXNC8ehZhM+3R9YGbEMguEc+iZleHKcIMcXSsKZXvpLW3H4zeD3UWzoIUaVvbwWWI
evBaRQvuBhhwnqDkOMnRgJu8J6Z3u/3x9QHhAKIe4A2J5fXaITmQBkvZa34Cwelt7kQDShBR/QH7
mfE08Fbu5GO33wq0A3h6msqYHlEdvB5PwRLJqrVc93MEyt2DlugFgu1BU7vPRmlYHx/dGUhjcsyA
xFCMQE7/ejSzAYSdcK59u2m144J0wwUhnehdl6nKzpHeeMUJhQiVwXpyqIH8XI+FFIGWuXPU+cUQ
ZM8OyujtIY26X52GyNgpG+PhVHa2cpJgtPdSLgC12lyf9fP9KW/sHEmgZG+SeUrlx+ufobhJpPCX
HuRDWp46tKqUFwuFpmbnSrn9kFKbU5BRk1/Tx16NgzJNUtRmOvh6ZxtSUIE2Iih4xYu6Uey8Cbdz
Aj9FsYBaEvQZCljXcwJSIfJeCydfX0L3pKnVeE4JT3YyhNtMFucScGeylyGJaasPOKRhog0KaKZ6
KpW/x8iZ5vfoi4intB3DL0DeEuWURyaG5Pe/2O0RhKNGPURlq8JoXBNRdasWdoOhqr+MtXhqkV96
WqD+n9syTd8rTbpn0rLx5QB4spLSd8/m7btezc5Om5YQjxssQoZCRfv+UrStgdSLOe6EtjcfziJx
BOZAIq7KxHb1ziHEYI6weHSW1EBzT4z2pR3iPaLm5ijkH/DICLt4xK8nFOFM1IBZ0n3ypH+Fg6qF
NlQPv25MRWIGJYqUq2tduqWeUndOHFt+NpZR/aXK7SYPj4mNFcWTmEvrN9xQd3oXIhJTPKcV8vI7
gcrGLHX2CdqBErVOeHQ9S3w+mnTIUtV36RleOlVxjroWiZ06481mlC7f+F3zwhHi8dJdjxJyNKAZ
uqo/0B56idGBcA5CadsXo6lRurbws3/0RWAqYEuJXim80x9dHe44GKpOiw3hdyKMfszJ5HzM0Tp9
l5da+vf9k7axhOTI8hOyLRFoXnVLOpNEoAoc4fdNMJ+CuQP5CVFn5+3eWEKUfYm34MLhYb4WXoyN
HCWi0jb9tLWmz1GsiuNUlsoJwXa0sUY9u9yf1c15phFD3k+YgFsjZqur4C7ootnFFMX0HSO03DMS
DYKqG/YWyUUsyFR494e7XUSebxpAFIVIFSluXO8QV0UZvEuE6btEDOUpahAZPMBWqn/8h3G4D+n5
gsIU6wcGm4XW7GFc+b1Ihvd53BBFVtiN3x/l9mNRaANyQKOSXIPr43o2ATpFoqoyy+fgeY2adydM
kfxaOKitJPX3+4NtfCnpQ0pwzLssaTDXg6mBU8cOwl2+GuTxSUeN9ABRtED4qd5jGm0MpbEhUFkn
paHpIx+7V+WnEJcDd7Bm288UAEW/ct0ubOwB1DBCxpCy1E6gtbGMNAKB+lA5oS24hu31Q4QeZBLY
vkU9+w3NL7tBkavLnqxQBZ7eNQivPryWLCJRHTcG/1unNIhiVrgYVY6PyMF46ZSkvwRZ2uLw1zyM
KCKd59KXTSb0eoB7Xq9lZ2Vmpc7IoCBRNJYn1+6RVbSqMBWHsszUnXt+48tJ2J2EpVC+Ztzr0fI4
Kgbch1wfscwJQaD6r9iOs+dW0x5fQSYm1Z+lNIWzDlhj0YRWMgyBj9Fr6U+xM5hn9K6ar+gyKfrp
4c9FzYcLCkc8TvOaUQ63LMsjS3P9aLIq4xAHTv+30magOcBv/3x8LAAAVCl4xEgK3esVHKNQjQjH
Az/RzOk0lYiENjYQWaXZs0u4CRlJYSiZ6ZJKh3qJttoZgPnryq5F4FtIQX+XOv1vNRdH3gJRWjya
u+WpCt3o+f70Ni5gacvLFuFcE5XIs/jqaC8FChu4kPHdUD6/pDb92zhx9hgftyea+wPpXhULBiFx
sdejaDG30zCYvGJL/jfavt+AUzvUJhv7MMf1r/tTut3zDIaONtE9+x5A3fVgSejUSh9zC4eiDs6i
NguPgnD1rC9JtAMzu109OZREh4B8pK68Wj1zcLt+xkQHmnW8qOeAfzk565MMuO/PaWsg0PYG9D+Z
7K7JVFVoYPjYZzYMcmN+ziLTfOaC2fMOvN2B9FEplMnKHFnL+p5vaE5Nk5PbshKRHYZSf1O41c9J
Uz2zcz9AGvt2f1Z/VE+uqoC8yAxGL5U+FXH9KkDMldqK43q0/VgM7/qkOSXV/EYBpVojQaT2l9ho
z2lOebpc3Hd2MYbH2tb3iC5yP9z8COJUjZIWhYu1Xy8UMa4saKq+ZdcKdgMZMpAa1cnnvInQgiy1
fDqlUYVWmT30n+6vwMZeBSMu4wV0y2kLrg5GkiqG2WFXJ/cqxkljqDxDqy+OZpMqT48PxUeVqhES
23NzBhFpTBR7sf0ENPwbR0NdurJpARZjIHbu543dyon6w2oE8XZzZyZVYeNExIqWTdr8L4fv829j
1+Z/GIXbhBcHuBSLt1o7kiPUMsPY8dMpSj+U9oiEY9IrO8HI7VwYQ5ozgBTEf3v9sGVBtWRmOidv
i9DWYVsxI/VoRCUyxfe/z/qOpFQADooqLnbDBPvra2vos0qoSAx4S1RrnzW0sb7Sj6t+Okqf/KXM
6aO8XsaTUTfEf0kqo8RzfU1WQd3oAQ1Yb2wV/WhVtvNXVRTFP/dntd7gf0b5UxL8g2JYs4etIigX
zK8yL8blEW3IOTOcg96BZjjkrlIkh/vDrb8WoB3kIDQwZewHlz14PampnlwM77LY04Mlds+R2zd/
O7mTGzvj3E4LgTEJvwVERt9pjQ40UJtx9CZPvA4bgCM4BRToNExCcvLd4/0p3e4LLBR4mglBpMDY
GplQBUHXiW5MPCUv61NquP1nIeiZDFasfw1c59GKDktIaOXKucn6x5p1iqKG0S1hn3hWA/86W8ax
OARWob7t8kJ5MC2DWwjpFO0CmLTAyNbXX6g3dL2VfvF6Ix7PqgsAwTYAJNxfwZtNwShc7Ra3rIlC
0Jp7BJbRioWKpOOg5cqvKkjn75qBHO7OnpD3zet3hMkQ98oyGAkEhZVVQcCcilgbS1P1ghF366Rz
a6/PJoONXqTLIUGGPwQnFC6/H52dySYEUIHoEWJY6/aPm6K8asVt482d21x4bu0jOWj84DUIbYUS
hOy1UswBTLK6LfiGep8lY8PtlFVP7YRUdauQszw8F8AqLCBabEjHrGmSBUI/RuoUrWcYClpUfWcf
sQBqd27a2w9lcqIYhpsdofn1TZvTEEGMu249tZnsY9Jk52ZMUUBJfTDu+jFrjEeBY6weyBb2BmQ0
qV0hd+irKNuKjapyJq31yCxnGo919+SGU3Mp7UD3urTco8rc7ngyTKpr1G8ke2VNlcGWvhOLKgYv
ad3waCs67ng96l73v9btOnJJ8FbReCR1uVG/YPH0vDXtzgM8Ff5rxzreI4pWh/WxH0ilnjE3cD+K
ojT2OPjriE1GFn+uC9mio+SyWs6hDfpymLLRMxbgMKoOVKyLisVXZ5E/zxQWiBPTxPwqEO58uj/n
25WVQ1PtY8dTeVkHHV2ZJ8nSxqOnugg9wkKdPdpOjxZc/kyQbgh4NN4y+JLX+yVKKYR1aCd4cSMw
AQEx/hasrwrufdl7MW9eMtYSeK1NWkaRFn7H9VACbtqMS87oaZVuHNRpas6zE9vHJnD2mKYyVb6+
IP/U1dmQPDBs0FW2VAf4LKhVMnmayJIfqWmGFYYSljIdewvJu6egXoL3wu7Nf4ZoGrKjGnblTj3k
5jGV1TmAG1h+sbwURK5n2zU04cc5nr0xwsX3og3pGP6TqbQu7Nzs5vcjXgr1DoRza8uAaZJXDTki
pMPrMfUu1rpe0wfPMVAqVvs2flb6wt4pwGyOQguURAL+B2SJ61FmRIhJEBlFwc/2XJYNLiJZ99f9
3f8Hub7+hLw1GEfyEpCOruIrG0eOwikZJbKjBRVJpeUWC8x5XN6hGw3kIdc78cEkjRNcrCpKjLNl
FWjg26HSXgSS9M1TkDUYCkdlNXaHbmqi9Iy7qUh2cDNb6yEpsWxt3mMuiuv1WJS4NjDiHTw28vgp
Elb7OyuHeGfVN7Y0p5TLgPyVoGktVbq09Najsh49JzML6z1bOrRAc06yIhtkVgy4epl/jVqAv7Jj
Nq16LE0n2BPx3ZgraHz0gqX2Id3aVeQhkhrlLswPUJ8tnEtqgf7KqrE53//4t9e9I9UvCdYwHoBC
Ia5XNEzcOMjLePKIN/KWD6vGNCNgObuHqF6q6SUKFCV5wT8mnR+O4KQkEHMkBIYbv07R0wCvsjlI
J892G3riafbRTfI9PsXGKhLdEGgbgMl5N1c7ptC1cBwT5pe1c31xIpGfa4Wb9/4q3t63fzh73H4E
1xJ3cb2KwYRvTQii2Us6gsETVtl2crAbAbbSdlD731m5m+FkNkTZXsrAUt1bs8+MfEBgmyTNE8VQ
QL3OULaNZ814E3RJvFcNu3mXGUwyCiQ+TkoYrFYwRYcqt0Pd9hIUJ/6NUYAvnvqudShqDFz2J0zE
FftTV4r0q57rjX6M1ESAMevCusI6wkx/ADeoSHLmMMrf8xzY1Yd5SKsvimY03bHO0+hTXDXuRKet
MGpMzzv6fb7WpWlxpBMR/hiWMXZOqKPn/6uBK+Re5mbZN4CymESMIa4LJ3fq8Oo19XksvYaSm4nP
jJrGn5G0N+J3AbYMxQVZKDf8vmDV/dtYukz7FShWnnl9MYfDR61weO8BxYv+pJQocX1acpMThwYh
RbNRI3w990vQdkdDoG5+GCZ70Ha+6s1RZKGlPCaAR2AGEMuvN1He92OUxLrpKZ36RSdj4jodnpS0
wqg9S42jXTU7F93WPuImRSCczwsHVF6EryJYMzadBfKn5VFGmsWltdMgPoT4XMP/W8Lh4TCLEich
IkgsyoNoEq3ezNgYm2zGasnLTGc+xxXGOl0e/Lp/FG+CAQYh6TQouUgh3HX2ycPQRcNcqZ5SRvax
L0Qb44ChdW+NFNCSmqfWztm/uWEYUPIz0alCBcVaE34mcD4VoCgyRHcp3iG76KI15uy1YjZHoRYN
4EsWlNYVqzFKXezjXdVzhnT4MOHS9mUew0fh/LIILau2XC9YYkLWuN4QeG5EJSoowot0rX5O1GI5
YKmzV/y43XZ093hwqHvLYHuNxtDccGS/RaZXlI12VjB+OGbQ5A8wNveet9tlQ1QJpjgSWLBNzbUq
lY1JCodfM71mklYF00DOXpUPK/sT0BN3AlLgGUAUYrVs5BQi1LrF8YxgirPPqpsm8cEUyOf8bxSJ
8en+Dr+dE5c/7XUOLDVSWsXXH2mgEjxO6Kp4M3H2N+wF469QSPeUazZHIaOmHQfFmeToepSir9sK
1VDH64XTf62HqIdbHU9f78/lplnACKD2KcMS6EguxOrS04jNjTSYXQ9zAszRh7Do4stMa6Y+Yq6u
629sfXZ+d5NI/w6UekieaN11P4vYBLuA/9AiTpaJEsHl/s+63aF4N5IDU6iiXsY/15Mf84x+U5A7
npWKyPowoffSPkPRTZcvM15Ov++PtrHUkHMRdudapESyJl6mbThU9TgxmhWbR86LebFCnFLuj7I1
Jwg6kvAPHYvr/npOfdSXahq0rjcGUX8QaqJ6U5hqzzkNosP9oW5fMshA1KQkvpDprLGpMl7AIIeP
ahpJ/uQQgB2WylXfxI1aHJTQVH/r8e4h3FhFuBHkoJC6kF1cmz6XVVaquMMHXh92Uhs/y49qP+5J
gd8+L5KXyJ0CbxVwy7pzHOGK1iGFHHjR7FTvyjhOf41Y/B76AaWUmvrPznO2sZSEk8AlCJIlumwV
WVbjFBhmrAReF/buQVHL7KzSlP+sUnM8uaLR/BI8w54W69Zayq41+oRQhyg5Xe8V1WyHKBiTwCsy
XmrHGdUnV1v2kMWbo9B/AcyP8AWt6utRZlebDWNuA09fsl99343nqHYeTqFprkraE214qvs3KNRc
pbFPbK54w+RoJ9SHlEuWWelOlLxxuIigEMSnJAC0aw2SjuqcglgTKd5kaPGx0cz8kltLhoVf8fPh
s3U10mrRVPgcVRgwkguC8GQvuAqEqskR7ksnv9h9m8+HLEA35P6wmxOUSiESSUN7bvXoQB+rq0iw
jNkQBz8pFoj2OPZNvRytsW7+eXgwQBnQqKkbu/T7V+8pUbAx9ZTjPYMQ5AOEEsz7CqSs+1Y1d2pH
G3sQhBqRBbUyScZb7fQl1he8jOzAi6cmuGTY8Z5a8Cen+xPaGoXimES4wmu+qSjEbmIjfGIonlJU
uPipUPlVq5+e74+y8Y1ABAHJoFxE+2BdMegURMzDOQ7fBHqbHU26Sue8bPS3iG8ZD4LiSHSlwANQ
do4UjZhVcaLv46HGZ2X2+in625iC326if1rU0j2GWfr06LQYi4azFNIFprZO4bVaKCg/j7MHgl8/
VnDkzroCtnUC1Pjwd2Iow3Zh2cHNhqGyupFiFHFSU6OSmFnjsTEk5nnp9J3n8fY70bWCLExNgiD7
xggqrNDtDubR8HJFdKfSjn51i4ukEKYuOyPd7juqOpRE0e63qZat4YSYOKLOJMhNpkJdPhhLnL5J
3XZPfGdjPpLhSZkSpjXSFavjmtpBHEWzonkATY1L1daG5y5OccjEYuxkrBsTAmIHL5APRON0DRIT
9oA2QDPpHgjUGFlwB0vDKd2T37udEKolXON0dijtohZzvQ0yaxisqbcshBNzerK980+UWS9LYgzn
+1v7djrEvhL+QzETPYU1VcjVh0Uv7cT22kj825lh/Gykk7ETzN6GEAwipyGhKGiIyh/xKssPwrHK
0qq1vblZiuGgIzLj26m1fCNNVrCd7Omc0dmcC/Ph3SebcRI1ixYZWdEqdhk7RaRNg2HW1LT1c2T3
n9S+CnZmd7uEqHoQoVPko6aArMJqdk6WGziuEqpU5AzNNAUHpVb7nTtoYxQSVipHFCzpLa6DZ26m
KKe8FHjGbBanwSyLY4h60M6CUabg116V4rm6sRJhIrxFNExXR0nForhGHD3wsm6y3ZOSDLZ4bgcR
/UxgU34NYUn8rzBKuEl61PVOfMhxXke6qA3dGUM0E7/Mo50OWvaixRSOPjVZpQyfZbNeuQRJ0Osv
GAokxTmFYxR8JFl1rPOoBqK7hEWDf6SDO3v/AlagMi8OPbDoqTRzimpCK9HQCguILj4u2uP81JpG
jxu6m7vpealCG4W0rjFxzIzLvn2D/GMm3sLLBhp7SMqqTc9qM/fzU487xfJsoYAUnIMsMowvhqKM
X+Oxyc2DsIZ5+lhV3DHPha5E48luArwq1VnPMzhu02Atz9kiMtPTJ4ouR7PNG1pbM6r5n+YlD3V8
pOv23yaf2ualLBN6hlrThV9GpcMxfVBRgHnfjaj5H3N0sZvTwk28/J+z81iOG2fb9hGxijlsyQ7q
VrRlW5rZsOzXM2DOAeDR/xf9baZDqUv/wl7YZUMAEZ5wB0xU8TPceG3nfOPcN+LOtTSTsn+S1VFO
TGlvKw9v02fpmdWX3mTGj2I2rXznesJt70bPXuZtkBYyv6vMwg4Ok53VCKLWSPGpsK5WvriRqbQO
vXIYv0/ppP7OmqGX+COPhRNNYOWLr9KiyYN/hTXj5C1dV/RhgTNceZAGnot3k23xEPFyARrx0qUM
xrB1pxaLbLSJyy+OrZLgMXEC0p7aMTT5ROky8X4r0G/Fz76RMrk3hkaKvd24Sn83vVWJedBAZxwV
wlVtiPICXtc43jtZspvndJZ3dHzbY0t99M3p6z47QucyiC4toZVgVmzpb5ZhNsZdVo0s76y6Qu4N
e8Q9t2xpnRwz9IPaI1IfWbKygTmf9SgRWLdT0NSbBARRtc8Kgr2jZhqSF9DmszyQeqt/RgW0/8mT
BjbdGqiWn53udD71Acft7pamq4atV/XCpTabNVNEHr98SePY9SO3b5P0yZ4oODw4S2+MR2LyMdu7
WS/bTQISxg+9WZcKPUvcGKtQNXblbSaFTtYhR6e6v5elhFOlSntoo6Q2lzLqxlgT4dhbGXBhN3Mw
YXa0YQqXttd58lw3wQO4Kcbi2CP4JcO0ya3uzuqg9m5yVw39ljelUOyVRm8jgvYBR1ttysT01Qsk
n1fgmCcjlSITfB90rrJ2o74I+zFT4zxs52QS074WDo7HuJ305vSChlNb3ck51rVtYIH0eo+XxOof
AuT/35Mh01+HugqCKI2bpHoQk4e7n14AOA0HC9/yKF869pOmuVoZ+e6kxeEisA6Opjox2kgja4sp
Arsyi1KqISpywfrmBCv2Sv0XfTDgNGzkz5XSslfTaLRX0xmz7EUYQWN87+allC8G+6W+a8Efq6Pb
5tILK7x2yr9gHPbjZgKqpm3sucBos3WFP47h6DiF6iB7ppyVtDTluE+s2X93vHhGU17arYVNNB3v
X8PqtITTqdt3HXXD2f6Kwknx9+g0RrNHmE8VeJvq0w+MQrP8q/LAwD17uPjOdz1Fj+6bLRXfP+2D
+kcLldvY4OQdYPRqzMWAI3EinoFmL/ouMDVOj6OK+NEQhZdsM86x/KUmY26BAHHc7ydkhczQsPuy
fxgHNWK6Ch+/jnDiLaY9EG3P3Q69Y8whp4QlxD07Cf7iGo7zPR7xYxcOhREHd8qL7eEuTryg3wUF
RDJgsa4o/qWzgcD9MI/C3OfFMsU7bQ4MbddRCFwevKF2iy9p62LKXqu5M7+42iyW/Sgmfd5Zudm/
LbE3zM8C++t2m+pN0WwmPmUf9q0yum05NYvEjEvgHIi2kwUwLBdDr2+0dtTszTijWbcdna62H3hq
YyRaS9qSu8SZc3lESMFu7gsEh+dD6WmB9gzpIrfDLpk98yEfZ4yneyuQ/cFfYlM9EHQ71v9iQPc/
CmlN1lenbQPve974WvUGxdfXX40iGfNDMeppHyYLurb7Evmnp2zRyalhIxTBd62Cy9RGQ6scbePG
k0LXTpOx5b6wTZTxkGeVjy14LYZmo2PjXeIh7Hfa18JRo9hVjd2nu7KN8zmSvTaYT4nCcn7nz01T
R0MjFBsLMUmx95vRzTeiUL37zo011L8WdA00L6r1osIPvImh/dMVG755mrJVNDZ+7B17jXYB14NY
UDPMhPHFXdxa346yG8y7oEO45mcHYrLbJRk1yB1dhcKwwjnXRPKSKoedj5KXU9BosrVlJx0y7a1F
o008pUIsfyVOZgd9aKpYyzdOx72Ju29Vt88B/dv+CBLaesYJuql+6bLDFwx/cBLblDjiH9pXpE1D
7i/1HYCwVkbakOL/WSyycn7bqaD5BvS+7jYFdzMtU1tPnJ51XqziH16fdnoMNF8LQtWViPJqZWak
UW17g3bfZ5nLP1b0V7ZOnXGrGjVBWUj/z6Eo0vuCENPRFi8KamV+a5yye0mxaMF+fVl870novZsd
lLdkGV5ftjZt+lLvm63O26nv3UAR12S1bveh4CvNB21B9SXiH/nFi2aKRe18SUlz47ZJ8KzQdms4
SdIY93Y2az+6NBvtF0/lhg41YbHeByGG9Eum+S3HcsF0j9tMa63+Z6sZZpqE7JFqel0mzQteA2Es
CBPQPbS2ftHRrDAmCyMix83cer9kTfNW0TDE8JwfMua5TzwLUwqhmUWolIY9uV8V8nud9gBwuH+X
h56fRj+oBkbqZsDXvf+dQgcUUdBN1U+DhnwCZMezfkksyX/NOEov2yVbQUKzN5rcxwK/7lCbzS7f
pbpwfk9KpHJrYnudfUVfLq0eSlG2JsHh1Jh1WMw5Aipr8teEbqXq9Ecms7z7UcnMSKhVTUO6kegC
diFAufmFXmOGf7aSi/aqXARI6zDhHfvuYBvbfpUk/O0Gj6gpw8y+U0+5lwzFdsxVXz/O0yTGRw/l
d3mXTIv+gAdxnRH5D1nBMmvd114fbTrEGUbd+7rvYy/yQRboEWq02DcTXfITFYasvggH2OUX3W5j
d+/b0vmfcCp229gnVfIcJ7XUjo7mO+4DpbBpQfBbLt1dE5upfCr8rKsifcmUt4/10Rh/eVVTvpTL
4Ohh3uLstK8XI51erGko//V7vzcOnT0YP7QpsMf/YdHZmlv4zp169fmjNpy7TKg3VWqJyWI26b4l
OD0YMmicCMEgZyZ2y7grm7EZ5W4oETfd9mZNkSRsh6bT0fX0G3s4QrvsAFe0GFFHoKVjHlsrrtNt
r2vWN+FTX9zJakiADiyt3XWoNOW+F5aanRM42AhqIomq1UNk+WJI/rKS2bde/cQZmh/9wGbAo6uS
+t7hz7WN6PPFwuwaHF354HZF2Tz0IiupTbJZnS/CHj3jqWbDtd980ZjjtkUozN5X3PbAMFzl7MgK
rXhj5BhV3yNF5wURUXCKk4Hd5f4D5t5TfWfgAN78U7htXGz7wddc9nMx5NvJK33tvoChOeyRpAB6
WbmFLMJ+NM1qtyrwmM8mGnTxFv/O2JxCxFT08aGBW7da1OiihOEuRar9W/hxPuzKQS40h7SELZ9h
WWxHc54unB6hN7T0aDHlfBWutDqSmYyfxqa1X0Xb41HvdNBEH7U0R95YaHZcRkLXyreG3YPmZBfU
+i6O7dQIJxhc9X5u4lE+F4lAghBTI92f0U2z++KL40mc7MPBlTHnejWpeAjKvMMS13EHthuqi9Nb
qVctKOG4apMoFggfh2ZaYiqBmtDYhAlPoXtH+1H8bOY5riLiNuDD8RIkm9niGgqVMRB28bi5tywI
1/rsaWIZUNAnfSW3JF8+773HVZk5ZRwEVCAtsU8DhITl4FqPyvIPYq66L8iR9aGllaoPkfztNh8X
Oi4rKhQ9IcVQvKEmgOnYaZYuhmGqG6uLD0BGyrD2tfQJP+j64Ketc4Of/qf2eDZVbCNpmNBhRsHA
OCtVI/s/w/kJ4kM3TUEWSl8OvwQ0jNfaT3UvHMwm/1mj6jOHJW/M1yAXehAtORZvH8/5ypJTE1tF
+tEgXEV1TudcNLZeAwzUDk6ON4D08nbHRx92UtUdAqTNeAiSUpAM9ckmH5evH4++/u9nqwA62aeQ
gGAZ7emzSkKVVy0PayGOnLCl3Q3d4olQENK8Lc2EteBQYqR+q35xPuaqVESTAKQrCIULTL6Owo7N
vRsfeqHI+Ly43S3+YD/ZCrfqQTfUjarMWts5mSPjgSEAlOTSrQV7cbrCBuk/p51dVaV0Jgynsf83
FFyomZT9xoUz8kiAPv2VuYN5o3B3sZ/XkbG8wKYRgQwq4Kcjw7ZCirSzqdNkdR7liaaefYe3mWBx
+uvjD3lRvluHokdBG5VGIA2506F6esZzNdMBBJGp3vPCK3dT57a7UgnSo4H0DYCY9ln+3KpOyhf8
P/86mglnm7cjVBp8SZtJGPlbEdBfylCxNsbxf1ZNMput0jVufUtg5cqyQruhIg6V2sQAef37/5Qq
e7xXNTIr7dB6g7Ed4oY4sPBkGJvogX+8rFeHoodEXXTVwDlvF8+ZOajGmbWDh97DNif3CtUUE2OZ
4pZL6kVRzwNNSjk5wP8BrabzWbmaZxeaNmoHs52aXTKNamstenXjMFwbhWIylXGbUjJF0dO102oM
6zgmfDFKIpsKElgEFulWR+HKblx1CUCnITtlYQtyOoqc+0yavhTHtNKy70PaEPywktaxs1Eo0ObZ
pySDdO8tu4krR32lqdA0QUMJr5GzcY2lWQDxieyoTx5VOeicx2yU5j3aBuiOVkO2FdKYvyKndEtl
4nKjrFLH4HoCFGQB1Z91CMEtuJ2iDnK0vEJGXZ7I7yO5d0TB6BbI6xINs0qGmbwXALDw1DhHF8Sa
GspU5tXRaoM+33dxlcufQuK6+JTr3UDVdRgM55iAc3fuDGrF3xQJT79r/XhAKti1VB6yEfXhx2cP
C25HHEx2FScTQMzpV3ettVMlp+zY6Zl9pKuFO11PK5I8l7Bx9/Fgl1uMiw60Ax2rFfdwcVz62dLp
p+fHZbbMX0Y/dUE4Sne4l2iUaaGw9KR8arIyVncfD3x5gkwqnQgF06EFtXe+txPS5a6btfxYNa0W
LZokLyBq+fTFwyirIwAkdh1+9Dr9/9xxVp51telnxdEuOu17XqXx1lLLuAUIceviuTw0K46PQ//H
s4rzczpU3xR+IwRFScS69WNWZfa+KfqBG2Jpo3xI0w3RehBRwvj0XcTAlAjdlfK67uSzgQuzj3W/
LI5mpo1bo0/msClUfIODcXkyGWU1YF8VwkGVnk3Pm7A2aKupOCo1u7+tsqaSaS3tO8oRw2dBnt46
1MqiBPpABGueTkgnb+HgMlQcdCZBDZ0G389/f7z/1lU5DWe4WHWINPCFka05h9wh5pd1nb/wufLC
f5nlaC4bgAuUhfMcSG7j184tyuu1LU8yADgG3AoX6/r3/9mMfW+4vYIqfyzlUv41j8Vy72XzrX14
bWLgONYeJC18lH5OR6GhZbR1lRbHZtK9XUMuFgVK8VtP5G1Pub759EKyJ0BjUsUCXHR+kFXnNz4q
KeUxTXUZLUvxo6fXGQ75dAiM7N+PB7tyyACc6ex1HsVLuQNndMdBDxRbA2M2T+LKbRevZkKa01hm
vJ18RAYC85b72pUPB2gbYCvtJ1C751J0KhBDhT11ccy10n9vJi5DdqW8FQZeOWKrUCGFSArVdKrP
IuzW6LM81ZfyaOVwYCdq+buksvL73ltuEnrXR+Rs+xMjE1P4K4bFPydRLAtlHV3FzbFFamMJS5m4
Q6g7mcyp8HtuhyNYo33Tu6J/AYPZ/ZwxypAHPRbYs3JzZ/0GCoh6rXLEtcJ0FoF1p8bAKu67vLfM
O99ZUFPiMqHNWdH1GLdeOuTzZlxoKxx5RxuaPZIjtstJoD0/1Ft3Wfa8Rpr5GEzjMPxK/GDIcMPh
g2AU4KZqS12hMMPcwnb+WFeD8CLag2W2n1MjUdvYtsizYep5dUg1Pc7vNJAnRuTA7PXBeC4EFEbQ
dvU9ROD6Rh58ZYegzA4AnlMHj+j8Do793maPZNXRoU/z7ghffrFkEmw/3v1/sumzr0Z/n777ijha
7RpOz7bBzvOLcaiOc2tZDe7TsR+8YdxJdzZfKLWHujnSOqQhSJtuSNp5eDBTS5Qb+O4q3dTuZP2j
d2U37/0YRyDqs0omW0wDy18aTFrn0GZA+v8aJj0ZopECrDh8PIMrWxy6P45b6ysCwO3sai8nr4qp
vVVHTcu194I9OIFp0w2k7DTnlkbgtcFIq0Cn8MvkITldrczUXGWQrR67pB7vBpmJbepZGCTm1Ak+
ntfl918F81C0BpAOc/Acw+n1aQBTziu5IRbX2tZmMVrhUpdzsvt4oMvbncoS1R0GI0G9gHl4WZAZ
fspVtBAXD1FTFPpGpZYVYiivOdQ+aWB8POLlKnK9E48T2Px5Ks/C0boY2i5XbnGsOWeRJujTmyWN
tLEyjejjoS5v9xWaDfwM4AfYvfNVNGe/7GJblUejLbuNqR6rpor8yac4uJaTZ78qQwx6b/mLXVtT
FKdX/gp7kwz1dJ8UPfjewnLLI8rdWZhM/iZ1CzsyWvtt4p6/8V5e2Som8HskPxHeAox/Nlq1Ioqr
1C+PhArJpuyt5N5Oik/TPig+uoiKrnw8MuJzAf2lA+cwYvVxLOkW8SRSbQXeoof4mX3WZJ0cBbM0
MFXUZgjZzr3MxknUhamNzXEqpXxJvUDcxbl2y3nqykcC/8j/Dhxtdbxal/U/wZOvhAG9rGyOfbMb
jIlFq7I5tCVtHeuWOcWVT8Qrr3srzmmF2Z2FUDIhVKunqTkKqkG7FrzFLlGFev14t6//y+llvlKn
SLlYNgKoczbGbPGuxpnLuikyXEL7nFaWUcB9c+okQvNlbqI8zsVy45RdOdDohKwSeohdkGavK/2f
ley9dqzcxWiOXdHpOwksOHRKLdj0ov406Hx1+iEFhgdBdgnC/XQoK9PF6PdxfUyyedk0Tjtssna6
FcxcmRDnloCXZJIi7Hn1dUmAWyyd2RwXNEujUrT+awmAfm+NmfvpLIiH1wDdx6aHD3TulTR5qS8M
q2mPmsOHIqIJorLN7EgZSm0/3h5XNiH+IRQBEMlBOeS8ZrZiqMdsqtujpVWGDcI90IKtstrxVpXp
2kA8jqvqIMKvaKCcfiQp0ymzKAQeDXzqkbqYoYlp2q1M/NooAShm3i0UBIDino5SFMpG6y1ojmk2
6c8Jhgh+qCkgbTeW7fKegB8IyRJ84nonnfN78LLwW2pV4zGIM+HdWVIZLp3bQcxbpQVOtU+V194K
ay4nR9DHCwLQGCkj0q7Tyc0+zlKeqsdj3wfFcSJWoNFT12l+I8y43On48VDQgKkOffUCwtr5Q9eX
Uh+PTjC1O4r0YwinrI8gj9+qDl+bEvGxiwEL8TcV8dMp9aY7Ugl3R0AOSbabLFOitaLd4r5cnRAW
kZYBWYSH6mzhYKN5wB/FdCyMuXxEXI07sJ8d69tia3C7Pz5RlxcuOdzq8wDbgef3nIE7WU7Wd4CJ
jpOLEeYG7eTA21m9RvLgeMWYHim/m8FeFaV4+fzIZAYw71d7HtShThdzQY+7UO2i3eWthZ9tlaMq
urfrAByLUmCdHrqhdeON6crplinmZUy1llHYcJD/UXo5V3Ew7CHx/TTvDghPdKFXWct3I3GsLeo2
4m6hQf/SuVaHXJ4f31juyx3Ey4nLGwfDhgZ3zmLprLZvZZn3B0RT7X3W9LxsZnoL93x53llTbq71
SVtz9LN7RUqjGUB29odcT1+nrGxCfr37Sf2P6/Tx3cff8XK7wihZQaiQnQNqR2eDGakNnEl3UQXq
0hK2glC7nLwCFQ/jFs7/D9nsNDxYx1px8VRnYWyd7RmRmlVs4/h+sFvRe5s2AROyQR951DeySe18
hXqCGVghPctmMWv9gQbENL4meuK3kQOE0BhCO5FW/AKQEls7MQOt26XaTIN0EpboI2RrJnBZmSd+
frxOfy688x8e/AAFZVIUatln5xon0mw22qY59EW2JGBNu9J6wYWvwoG1qPwmDSm3F0k0y7rwjjHM
zywqemvqN2krc2DV2UTgvTSqn3bzmAixzQeqJkUoRWn4943eWXbzpZSZZb7ZCUiHvdb52S+Hr7Ng
88DtGQJQlskmKxLDCEE6Zc4TQIjFfpipZhdfzLYvpo2A24ukGHi3LAXuWjTvH6/Dtf1CkL/qter0
2M51mPup0gGX2DlMNWAuuireiBac0Guaz8dA3lp/Q2eRqJ8i1dkjniG/bM0AnA/TWrwZZnva52Y6
h3ISy/bjSV2eaw/1AuTSHN5znr2z6Ljtg4C3La4ONQ/xI+igclOY3mdt6KDRIAJHbIywHfnSOfGa
ZKVvPL+qIT3pxWZAAObObEpj//FcrnwgKKx07Slfkr6ci7KVGuAqJxnbQ+skxXtnmEu2mXKV7x0T
LekbgfeVhaMjuXZZ1oYE6mKnr8C0GJWljKQ9LK3/vkIoDxOv/I2vc3kfIryyvjGkFPR2z+v0oMhr
B9RJdzB9Z75bQK8veCD3Q3rQRW7/jl1sC2/Q+i4XkQY2j8tasyepOL8VYUjao93wxCRFlnyTnT0j
UKkFox3lRJaf1fOHcra+Kmh2IBVIRni20y1EnokdVyU4UCVTmDtu24EbdBfMZJSd2GDPFa3sz+4T
hqVFDsiDoOiCZG1qKmiHvhgOTdU0LxA3pq9F7bcPmapvmaNd7pJ1hgAeYNISTJ6LXRV22WgZ0lAH
vFJ1I+zK3Ici13Uq3308p8uBMHiEWA2wAjWqC5iQZqRyLDU5wHkYjFBaOehTYX2aww1/m+CO4hFR
CHWPs5fALwUFZsceDlVS/RROuzdK+TQ3A3ybUf98oX6NiwnCqXgQup5fGq1OJ8xJtAEu2VC8j2Cr
t2CD5xuJ++V+ZxSa1DTkkXFEZvH0HK/y9FOqt+NhrmR1jx6aF/rClSsk8VaufuUbUShlTsThnObz
LpWnJ1NDnWA+zA1O28AzzLBfwfif3gl0wbnQAU5QjzgHT0mtovdhU99H76zZ1pqO0Y2xLDeCp4u5
rO289XJCIGT9RGfLlkFl8ibsiA51alRPg54nodHXt3xZLu4/iKkcGmBCtClWgunpx7GLNEjNcZ4P
ueVRPxkNfVuNIA5zrUj3sy3M8OO1uzoeugukFHTArPP4WtcR9bJQiznEUgRfqbDP23qWze/JTPK9
ZsSwZj4e8CKgZ4IIZqyEtTVA9M7uP6wb8HoLrPngtMrepiK5k0v6LmdjTwr6bMTmw1Lat8KL64Ny
snDJoE7grKvwn5pRVVmt3iwu307X3wNviWgwdmHfBCpMkrQKvaF/nsv5Rhh54cBLRANlAxcL4mAf
Fc6zYVsry3qzq+WhE4D3J0PfLBPYzr408/t40LSvWddM32RVpSA7y87+6ra2/VvGzveP1/wic+Tn
IGv8vwr/KvV8Ov0iUy3YbFceRGW7COyObflFo70soiE2qpXiVGlfoOWSfXw88LXdhbjHH2I+RULv
7MwYcqQ8ZAbyMI6TiqbU/dUCvu1cIwuHWtzw47m415hlQOxIzYn7k8TtdJbU3N15TJF2TCjDPyOl
HoPr19z3OHZ+fzytKyORiwKggrHKvXOuHzvHA1YHC8qfsnJpZtUdVLbRKA5yMt3tx0Nd3jqMhEIK
bw9CydSfTie1IBdbNDnk+QBg+5s3evnPvGtv2f5emRBdVEpyXNGrgvDZ0iWGmbWqyvSD7o/ZS9Xg
M1CWWvxiTn15o5ZwORRe8AzFAwc+6AJrSuJZWFWvy4OfefM2i7t5gwc9/J20/jRjmuLtHwEb8gke
8PMsjvK04UnTkYd6aqdXr4inN0K99EYMfnm4eEz5RtRm0CWk4H76hZpZT9M2F+pgLK2KzNbPvot0
lX2bLG1njCkobiBQNx6ja6sI6vKP8tDqz3cWlsDn85W0S3VIBeDHACbSj4lVD7VaLN8/uwPpCCK8
uHb0wTudF39ErrBJhQN3SGmB3xUDmFkEwuXm41GuTsgnWFi11BF6OltFY/wj1mOoA/LP3xTyf1tQ
bZBeKyu9MdLliQLxiEoq8DTibG7m0++VmoXnJcpSh1x2C87nQRxaA6ywj+dzefMRJIDOw+OHGP8C
9LskCGng47AcaHm/1kNzGOh8hpVq/23QMvz/GYyju6J+mdY5r73DxNmPIaYdgtFXiF1g8vDNBgIM
3wmu6DEg2DNvdBKuzo+ndI1V0D0/vzFWNqVbTfNykD4Uv6hxOxm1OlSXNjB7oFyVujHHyw2C9wk5
NaBmntQLtwJE8H1M8ybn4MdVdzDQCd+NQRAgQRioGwCuq0OBEQNYhZolxf7THTL3ZZL5i3IOK41/
T+byr9tZcssN1d2Y1OVeZFLInOPoAq6AJsbpSH2tYly8kHE0PS3dpdVoo91EhfXjvXhlPit8YK0T
0KpD2+h0lFRVkzHatU+Ca2rbqey0n3YJ78gSnvP28VCX24JFI/tb3ZLomp1rG+XF2DtlhbpdYztg
0UZ8ieGAW2JrxIn5JasD7fvHA15ZQUQjULGhYIAi3HmLrrMW7FpprR0WLfMexQKGYVjs+cZuvzaK
z6XB7e79+V6nK+h0UAvzevQO1uDjfAYTvvpbz/Pixq1+ZZjVDIZNt64dfdXTYdLOz4lGbf+gilRs
tbEow5Je9Oc33XrRrqJrVIxAR5yOklXB4C5JHh+MVPPCvGyD7UgId2PTXZkL9yvV87WAzjhnoV9d
GclqS+uT+qnkt1Mu/rOei/zGUb0+Cpvb5N7j2Tg7QG2WdMbg5P6hTtTw6BV1sBHoYN/4/FcO0BpC
gB8hcabMdvbaCpkNHpxM/6AjoIYcXms8IkhqIV6d3xJ2/fPQnZSeV0VXnkHKDn9sY88eQrfKGk2U
CEMYZEKif0D8MhxaDwgJeO3RN34UHqToMtQrEU5ZvWFdIvQesOjIEOBUr4nXbzT1Q/nfdNVHZfI4
aPA/3PJbor3FbXbnBXO5aS35d6f9/vgoXp59Asf10qSCQPp6/gqNnshGnBVivgVISqto0uPcmCKy
Ghst8Hi65alw+e0Zj731p5rG8T9bKdJUbVIZDKLa8uWhmat6Q2fqFqhn3aen3wOQPYVB6gpU0CgZ
n54WbF4G6DsLUoF9Mx2IyOg4pPDaQ5jOwQvYs/xoDV374MZB9UaWNd9Qi7uyqozMYaX0urKzznY4
sNfaxQpAHOkuJAf0NZI7M6DRQLyW8iRlt3R+LylxVK0d9h+MjbVxcy4Yrfep6aEJJ465nyj5r+Gr
2H0QFajYyJGtP+7zFbFwt/DSaBsFU/O345QrsCWxC3/76S0FLHytA5M98vafTT4dMzjWdZEc9bLR
N5M9m0cj02CNoDT7DSXQzcfDrTvm7FtzJdJppP9O4/kcStChkEfnJukOcO7T7WB09kHK2bwP2qy9
Axia3fnuMv/4eNDLD4yeOdQ7khUaIJSFTzeYqSovG9xgOHRl2XHsU8SIISJ6qXew8QlGPaVe+luN
a27ii7mSg+Fbh4I0iLULo6Q4Qd7Xoot6EP3oa1GKWPYUdV0/99s/ZISHaaqX775htV5UznqbvS94
3blbF57g8zBRt0YNStfzTZVgtJBzHyVxXnIDAXOheNXAPc5TVKojqHal8z1dmrgOR0HA82SYk9WF
7ghv6ND2o51/6VRRa++VRuuCXrZ0xpdAdrW3GcsKT7jZScf6f4UchUczIOkFGV0zrm6xMazaV2Vq
TrKVrkY91iv6qdzqs5+M26BFiXvnwJ76rs2D3707aZLnW5wIvGDrtqPu7125KnkgJ9D97qDvprtW
QFi8z+NpyvgxPZhkOrb10L1iab4LcCZv0EFiNFtA3H9N83kcI2Ope3WHPkth5BH4nqXem+mg639p
tjFrd0azLD2Sploz/TBtMsU8jEUR6Numj3PjLZsDXz4lLXnEb7xcc+QDSqFk/u9sxV3yYPYoxdyL
ZUQWtTCKbo7M1EWmI50K8SPLswQ/8XIpk8gvWuBJVHJcPJ0TvfbpmMoM/2PGzlFw8rbSL1Jr5+We
1xzGyZPJa67XQiRhQNiBZ4Ht9R1kcoKnEOydMT8HQWFyFAKZt5GcUhiEHdVccx9kjefdMe18jKxB
T5uXeBlyc5UZrfq3sS20ACkKc2nu8AuK/2m1YSnfoOyLf1w0SZJtioK7eGwaw4+byKpiuN5zjxV1
VIw1WhY9hSqkoca6b8MpHZ3VVbGYys1cD5aNIkqv6997gtzhG3ASYbwqasvpV9DCw3SwHNUjrITY
dYwcfI0ETJKV3rhNwYa2L/hdT38vFhrSj7xhUxAlqAKJTaYXwUJDd0brKkHqqtuMBWIc296psnQ/
VMWIuTnaBA66D5Vqdnxq9phlcvdhKVljA9rl0k2OuZfl805n7b0whTfu/U0rOxD/tNIYs40xO0EL
vaXo4IBWelk/t32a1JsF28/yDuPPPn/QE938K00yN3/qTCsRh3qQLeyRPvH4oRLEkZ/apIW3j1xM
MUR1rBlfJ1v53UOaoTwSFbM5OU8mn5024IAaw4NnZu4j+lAjjoqpyPsHQe/T2CEhOHlfFTS85Hta
x2XxnAaAXDZgg9rhvRWqfEKBHbGSkoUa9rVnCO2YTBlcb1RVXONH5Xf+3zlyI2gql0icPWk6MIld
QmNE7fPOVWiqmH5s6mGVWeW8tWxeT+MwluNkfe/GLkm/zY6mjGcnbhAhzWEBVmPUINSXaiGeSMrc
8spiLSIDSUucslQbH6WHaFS0pGhlP9ba3L6l1KhiK4ytMntscqN/kHM9IRBeytLce91gOVroQ/V7
p5UfyxoOSRFMRYhkGVfeBn2lRHwlARPpxsV5qgk2ttC8ftc7Q9XXoXAmjVlrIo93Figz/UkV3M5h
HJdjfFDUxt9Ay/spslSB84NAG5V/AI8zukPJZLoRPGONOmfS+sFGUq9sN1JDSgstlLJTHMd8lNii
BDWKbJ7CJczweyDQtu9U6WbAE/PgB10W3M960vxjJWzz+xz1sfpnSwnPP2iWXwLVV3n220zsNHuH
9xN3973x/zg7rx63kTUN/yICzOGWVOiWZLsd2umGsD0zzLlIFvnr92Ff7FqU0EQv5uDMAAZcqmKF
L7xBDn9gxLmGbyAc5fmjWqtuoLjRYO5mK5rc48Cjr5wSiY3Re9WTkfEYN3zbT9aA38FRSQ2n8Est
auJvkbSozJWzbOWuRROjQSjHEOYjhuqhAdTOKYt3Kg/mhBfIaM2QWESCJmpciTEY66ied04vXfND
PCfjHzCUw7dhFJ36fijczEWKDYlGv0zKafjv9Sf1TgyD+v1SWmbTAhpagw+blG0eV7MBaz5V9/Cx
5E6ZzfId3kDxo4G66hENKRN/oaF9N5gN0i8uEm2v/4gXJPR1NAGdAh9VmBXwA28MeUDRtU0Vm8Zj
JqLCDuQcZcWeeAbu1DjkDUyt2LbPTd9B/xkLMqgvhtY49VetUKYnLqOy2ZXJ3CPxYcztaPlKqGVa
ETS6U6bx3nBFbjg+B7PsT67b9chIgITp/tEzzuooSxcL664blD1IGun5DeQt88AO8L5OjdHyqDsp
YC5f9p2ogrpHuu3QwmrQS5St6KO1vi7NcSp8OxqcP8WohfMHk9b8+NYQb9FjhOMI4PvFB3AV4imI
5iXzUCanEslxI1B4/luf8xu7x0nUKJ/1tszVx9e/zU3qwKALQQ9INokw7ZnrmCsCXjejwpScukgb
9rPSTBgmcXP9P0YBNQdHDzo3VeLrUZp6KufZMZKTk8fjxW0pZWZWZ23M5SZoBY1Btrj0BoBakSpc
jzIOmA2aTmUSyOkWEQAcmEBBy+BipUp3Imj1HtnrW75Htyu4jLoAArEQoOm6SokHj7oEWl3mY4MQ
XIV6EF4rPkQLuVFGuDc7GI5INtCipAOy/PlfnbvMoGSEJ4v1CBCkH/a8p33yaRi1ygj0uprA1xi5
GM5DYyhiIxu4CcwRUkA9kimSd3H8VlO0GlTK2I1IwczJn74YL207/PYy5784Drd8D++PtZRlYHgh
AbL8+V/TbMrJqnuaz48tvDVElMKwO2Io7eFAYaAAQKX6+1v3JpNDQG3hVtD6XQOuEIWbLF1hcmMh
6sBruI+QHmw27kDzzjZZOBXYRnEXLgSz63mNbeKEVal7j5UNs3cP4cvU/VIHWBZYFmJ1wYQuY3u2
UNvMd27Vzbzp+QQlD1Mt5dwkiR4/dIkVmbsYz+sE+pxnKM3emhs57EKnLaezaTcJElepM7iP1uKB
Zgd6WCCopuSdm3wVHE37oCNV+Yz42wjtV426OSBaMbpnDVkt8ewlMgqPNS3i/jFMh6h7tKosEcgb
2k62K8CWEjGT+KFDgwMO0oht5KoBkKtC8HtyZTrV2gzpNpeNUj9YYZLOe7Tzwm+1jeu57/WeTN5a
wwPvtQBFAAsAgAG5dL2uaRybaZyryIciepQENvpwsPmR3NzARt1+P8ah9rCUCwGnrtE8kdT0vtFR
V9fsLn30hJWfUVyrtrYJv/bqpVxmAxiAsidxEKrx17MxSAEgICA4hESrxNzcTQLT6LfO8/KS3IyC
xPBSx6XAtrYGbto2JudnL4JIKr81iPTuzSQUHyvDizfu5NtlW+KOhZtKNXcBkl5PSLJmAvW2+FQb
Zf6s60MjD06CCu/G47l85uspQUHVUS9CB0UF3bX8jr+ujckce70alfQ006XBL1GDbLEjbIRG3LXm
PPktXDdcshylt/08K8QGb3T5MNfjv1D2FwAim4M24fX4hlXldtlS8sMVUAYo56J37CQPrtE/u/mw
9Z7efkDcj6mQqERVVErW5XFIoV3Zl0j4hE3zS1Pz8VDCEvJnCzT6W2/HxSWSkIS2+yJGtXq57QiL
YDq5RPl5QqmtKP61yvHNsCX+Zhi3FPvpTwBkW70vjl0lepsoCkW9hLRmkATQzfBmehujvFSTcVmx
KaStboo+ddzGyafoFJUy/w2coDpJK9/SOLrd8BT7KQY5HjrUlEBWo6TgLEjYneikZjl16rIKvce4
s7ecNO/sgEWfnOuI9hIh9WqYaGr7LpuK+KSUsfnRmg3jEbMteXKHRN+9vgXuDYUSF5VXqoELMOJ6
a6ci7+eyc+MT8qJjoNJiPyBkm75Hcqbe2G0vG/f6GLkLc95cDjLEqBcc0V/HuDU6dBw1WLFjWpnD
rvfMevDbsubKza2e4jZw5Tb/1ZZaqtm+pqHI6MtcQBy04gk139ly4/wiQB3k52aOEu1gzyVc8xIP
GP3RGLMh3qhK3/ne/FxO4+KVRX6zetcBGldC1Fp66k1qiA8adWnjoZ9b0s7XP8PtQEuUAsBBB2bD
S7T64rZZzG2bRfmpdbuKHKHIniwv2TKwur3HluWn40YaQuNlnQ9kmYnrBloMpz5Xo/cIRi5+yd2A
sK0GsxYN07DZuLnvzQs0IVIa4GRplqwOv4mJaoqFKqTdfkaWCwneZJ+Eqfn2S8YDe7ngjNnEoN1X
69emeM8aiQOzn/r8ierfI7SCZuMZuD0r9EWgrywhpY5w1er9br3G0Sqzr066JLkOWlemSH71ev9R
BT+75dO2nLzr07KoqnDHELo6tLf065OZOfPUJwJusFtN5vsaNsJMpbxXCtRCWgQXNdDU+e94LEoJ
uk9SiuI+R9vgzRtzSbjIEbCTXiBN17/CUcKOnIGCvdPZkW/NuXJBY1P58uZReIlAB4CXWqLoZeX/
uhlklTRFaFvhYxNl2jtIJ8LHWaDY+H7Laf17RZdeI5I0ENd5kIAjrFY0dGu1CEcY5Ahb9M3Rg1c1
PUSFOmQ+irPz+BC7yKL6lRXi1fv6BJdlWg297BwKNWQHUBlWW0e1IwfbNAeKrZO6yMRKjZq7po8C
NX4nbv2Yx0rzx6RXCbLpt24Mvz6GzNyCjA1FkFIABL7VPSbdcZiKoqhOoqiUQOijDHR1ija61HfW
lxtMXS6WFxzf8iv++ookxxFWKnN1yiet/oFCclkGpeiGvbRIY9B31oIpTewfb11aUM8LdpDYjKtm
LVYhJ4SmNa1sT1DN/03bqf6kFYXcq0sXOJyd9Ag4aAxEZ7ufXx/4dlHRkARFyJZC44Pe1vV0RxVD
B9Qz2lNieLj+QBx834hK39i06zt7mRZNOswNlzIEOfP1KLUiZ6c06+6Ek5t4jF0ac73QxkOq52Mw
mUZ6fOusDNplHvE8CBAEfFaz6nPky0CGl6dOpbxuiQHEPOXYjVndngcIuHChlvCTma3BGWhUu26s
us0p6kQofN2iiBs0ti2rnZNrwaA+JPPUto9tr245ab28ctdnceGf0wwkpQQ6tRbVqWsr7REAaU9h
P+vRhf/67UR5dDAXQfmdBi4bEbCuWYq7bal3vp15U/2Qikjap3SuRRaQGGu6DxQDXwpmSAKUehD8
9srkzunBs6c+fzcvVejIh785xIeiR+XmvZbU03+zmMw/RP9DRQHfTdH5jUKZPrZGbjmBaikUchGA
bbt9i+1oDpVcS8JjKJse64ZIqM+CGjnF9bpAWwmsppA+otXVGCiqG0a+xJrYCcawMOzzFOZe+G4e
hV0euFEnK+isccp9Lqm0e+hTYWmowJc6ys7wvtsvEjVu770XYr7jJ71OZ0+0yX+GIZ3438qYxfzV
UMw4fQA3Vjc06/CiRDEtHj7XhdGWJ6kgCr8rotozz2Ml1XBnNJEMH1VzwEDAxWt6uNCKMJ5l6LFu
VUGFYof0gkEnQ8lRglVq2/oO0rXsTrIrh+9mZ9T/6I2aWLsW+eoiyLppms5x7oLlTi3S3FMJlO6t
soq8QPg1EZ7i0APEa/0W2VXnRVrYUG3OvemUZVjy2p3QnptZqI94DVRPTQuEwqfkvWXcsw4wqNEs
lpeMuRwMML3XZz1zKq7vfmpPhLWpy5q10y+9tuuGp8GbhnmLiHN7txApIRJH5ZbGPHHh9XjCpbNr
h013atAis4/1qFjtxZgLOwuSprE/x2XWi41K5505IiyAmCCP4GLvuZpjBFYKJ7sZcrzGU4RsY+sr
BtlaZsxv1VhjOZkdiEONKw0i0OrR1cNq4kGHHJ9bvA9LP6x5aJBS+lbVXo0Lg5f1h9cvzzsLisqy
BVwHYcgFOX+9oAX01nmm1n6KVYCIIEWh3AVW3JbGPozMzuPprawtDYA7K/qiVMN6Io4DIe160IlG
qh53znBKXWzc/URTw70qBBJKGSS7jYzodob2y2PEdlmcitcCL1YZu6RxcjwR9+YfSYMxJIf5cIQL
Nz71WboVudwZb9FqgviJiCtru4o/w0wigqbr82kw9SbykwIjH79X4az7c1wMNI26ItzCq96uKL6Y
8Pr4h5gUVtf1itJFVHD+GdTTaNnV+1yW+bG0o/hXyy29kfjdG4qkDO0mwDiwrlbPu97pwsScQT+h
J5/8rJROIqhOA//UWmW/EbDcjuUs7NlFpYRuIVj362nFjTb01GiM02yM/SNhjXaOB6ycRgepsbce
BMIVgh8KPkRHKL5cD2U2EwojSWwji5KHpA39dClbPfs06yLeI2Mn3jweSFJuskXAYNFsXOWZ1RSj
Y24q9glbk9RXYoQ2ikw/1Lr+CRxLt3GHvWhbXocQS+xATkSRbiGxrTKJ3hpjTQGickoHtPcCdAWG
PMjDOlc+hUMeSjBBYadSr84ojEstQidammYVHRUVF72vsVQreaD26/x+fdmXZV39Lh1lHegLFKtp
V602LiW4TOtLVAekwJagwKHmoCtOtFEtp11zOw5leZpi1CdhItmr+aOw0PFWiZhdG4NuqhYxwgcb
GwTjc9+kHa3NVtg4d5Q4gIvjFAK62nVQ7Sa6HHZT/xodI5/3WV33zg7xBEP9KISLUWJcuuOXas5d
/Tlzs9zYsbca3F9UTVqH0c5d2rx0KJSA/pFdn+u+DKE0yKRsfoqxU+t3uRGH0YE7Kqt2kS7cJzyB
U28fLkZJzzad6AtdYe4OHbVyFd8GxMkv9FcqrNoQ6BvPmWc2+ZkApTpVQLnoJxP4KwF+VO5z4Yzy
N8kZWJqppp2/y3R3NH2aookdgM2IDB8zElw8WmlY/3R52LgPIGcLsFPlPOIMEbXQT1s3V+ZdjF1n
/k9uYjDxTxYNc/84xEYW7miMG+apCAEDHuY+5g5X+7SY/61q/Iw+wGAEWhwj11gcDLAUze8uj4vk
2KtFwTsTcjmjbR9iziUoyCc8eZBzhsccrneEy7tep2PkI0iWiweSerPepVphfnCqtBcfxsSzvxlO
2U4HvMZp5GeIEigHS3oIr8RgOVykCuqQHqTthOGuNYr4IzZ4pXcGvYMrT9OigY2zUSTJv2bnKxWo
vA5yQp1uT/LpFI9OmHUmToRj1ezDftTUi8jV0NrDbwZ6FqNAAbPDaQpsMp3OcNCKbGIRHkpP7d5j
44f8INA1RTsMsLX+oHGqjEFDRKte6LhbEdRRD/eusptwylFdZZ73SkyfbLc4g/y2xkZrjqqeN18n
7Ha8U0Ed8rsXZ2ZD7p/q8dEovFzb21hQtc+zhHa0cWheUprV2QS+v1RZbXASHJvrKzHSZKVrMylP
mhgoyhR6Uv1KtMV93EL++B/porC8j3D++KPH6XA2Ej5vg0uLvZsiuj2BYWWVexh61ftkZkaU0hgm
LA7M3NS+Or1COboO0UN5dMuRw4JUjQiPXqdNb5V8oAYEloCQEVU0Cm7rIqIziTmyrKo6GUlRAFYq
2w82JlQbCeKdG4ZmqrXQBKhZgBW/Xi2tC4fMbqP6JExQwPbcxvuwbtqjUW7Siu4NxYSWJH6pjawz
7LxwYqi6U32yprHEmsqRT3Omaf94iu1uVEju3M/Oi94VAeJS2lvdz03aEm/YXnNqvdF8hyaJdujG
ynl46ytAewIRPnTxIOPy0F6vHffYgBlg3pxMJywv0q2KY0Ks6r8+yu2yLaPweYh3l5ra8ud/V3sU
0+omI21OtUymD1HUKsAqczCEaMXuXh/qdtnoLVJZWmpY3EvGatmKSCiWHsftqe61Yu8WdrcjJNwK
xe6OQsqHTiLI/hvPXk9BKSjTZHOaZeXwatNrGUIz3ogdbgNa5uKim0J7h+22ZroqFCDNtkuoGtG4
vKBYPB0nDeLk1OrDOaamuxEZ3ZsV55SaP10F/r1au9ACVQGErj2lNr5beRUZ+1od2o1Z3R0FoWLD
UhcS6npjiykve1ADyxdK0n3TF6A8a2cLA3Rvy7GhmQYVXJKB5Vf8teV4SoCuF2nL29zbO9XpvYfS
04agn6twY0K3BSq8DaiYci1QPOUOuh7KEAbRTzLymcBrBcUQf3OH9DiPmuGrsyoJSUoD+zXt0+s7
/d4MkWCkPrVQ+NGQux5W5HZWhrbeUhdL0wCRUxWHSrxZCWu3NuK9oWhska4y3ELsvR5K6ecBHwHc
TC3FwhENEWfaQzunkOPu9Tnd2/HLvbpkVLDgrdVFYXuxYsqxaE94X79z0LICjJf0iGgWBTdGuJUO
37QZSRZ5OtD4hbe+qAqvrr9CpErSqYw3Rll60RKRf4hcp39QPDyCzan0dnlPmKmQNX8bgeW/H+MK
v00car+HkSgOPbiGIDIgwHlN1vtWGCkbF/SLZ/F1LEC7CnHKJU4HMbQGs8lO6rmS4k0YFqKaD56V
EZN6meolAWliCVhdbdPwYDWg2X23aWNl17aW9xx34/TLnTN79GPFaS0/Hc1q3FP+tqXvRB4XY6Jb
iGWVTMT2O20epS+hxAvfxjfyYyLIYHfOmFopqj+iijc+9bJn1vPylvI/MECKx2uvZsLDUKiAaU8N
ek6BG4/9XhSYMr55Qy1gK1SMkPdkT61qAknsKk5lVd1pCnWxM8o4+dQgxYNpQ1v9QOaUFPrtA3Lh
uIyJYwSFneujAph3tjrpdqcIBwfgxRhPprU0P+q4ef+rpWG4ESveHE2Nfg2WIuQ1zJNa4PV4DVkl
kKRpOFkuxHff0Guu7rnFjjKwB8f4/PrsXkQ9r74aoyz1P7T5XhhYqwNaVV1oNzjlosCtter7hvbz
CJegKTzwXWZZa348TrobJPDJnb2wG6v4jfVjhUZ7ONnaIz0v6Zwn4abavonTzP4+VIi4+VPVFGgZ
d3aLK1KjOeG8q0Q4eKc5DjGmIxWwEx0UBUj+5jx0uYSrK9DNfqe1ykg+E40apol93HvHuii0/pG4
WMS7boo8KusTMGH1Sco67P7ECinjPyWmkt5zaVQkQ6aKDvFFj+2s/zi2wvnH0qLyJyX5pf8FTB61
uSTP+h8p7yZ+9o2ReX6O1W64T+3ceS9BqOSfjcRMf0MBcL+YCynoyZtmy7r0s8jlpZaUHd96+8O1
AbtCw5Wvzzlajtdf75uEvwLuZ9BODViBveeJwc8TsHzo8W9xwG63GEOh+YtgyovO5mpLQ5pyMRi2
tVOR5umXplS6HSU8WAa9keYbUe/NA7CU0okQUXuCv0j2cz2tSE6YU5dCOynStP7zRhFD8RSu+RmN
w/hYarW5taP5C683NI8NgHSk7xZt3rXUsGIKBXTdbJwSro9mL6e5S/bz3KVPXVxobxWw57YjFIFG
SFJHp35deyoTtkZTddYpSyJ1h1qo67fqEPuGKn+/flLB1t3OjIXEv8blhUMFeHX1ubH0PASh5xMR
pBL/0oX0ho+2Oo3znqIYnIxwGow46DTRdJ9b6DbfZgQ+h1ORwA8KRjY4/AeqWhiV9ol36UpzoFpQ
ul3dvtdBanmu3ynlMD9p8FlmP0ISpPyIuWVSBaVs7EtD/T4DjY/24G7WxtT2FUebIGzOGVSJbBQY
BEUJsgl+bUa1hJaSR+kB4MuU7ToWpTxwxUz6p3mqYmfnapPrfuzNpka9IROWAV+hcIHpDznGsIIT
1l34rzI/SMWW8iN3fjgHQ2/BDVKbtgt/xIYb/0SZkPZVFM9Wegi9YVSPOgLq9s9CTTwDMIhXKZ/w
PXStvYLZa3SwrBnoKlaUmRc0dOzxDp7xk79UuWv/Koa+CINxlF7mp7OElmCRaP+nCtp63BOlsI+4
BJXjzkusRHvUjGgQQAmmlBiigAKg7VKnyFOc08QCVk1qXQn/heSgmX5SWdLedSUaV4fCSJME++sp
/oIxOmbK8Nu8/5pxVuZ3eVXn72tURT8RxeAHXMxTHu/zXnF+DlT/oP+FyJX4ozWQnfRi6VAlceL+
yWZ1onbSp3Piz5Na64eOrY91b6jEf9DFCgu/AXuEm3WVJNqPSBmHaq/HeW8f07af3cATiRoHlZvn
kLGxHYFtLW31G+GH8D7kOqKf78apz6qDm6d9+uiiD5Qf1BiddyzjSRRHXx+0zv5gxXos9qZSeng2
J6RUMD2nFFrI68dhjZBZDh4NPv4BUEa/bF0jgGBeQ0G0STpqb+YhcQUGw0bsqmAA8tKm0UPuM+Fa
IfTkKA1cGIKhmdot7OFL/rm6bxC2sDBdXIojvNrXFxzMN7pKUCpPmtUb7kdM1WPvIZuJJQKzN9T6
qID/0M5uPSQVwWeLBScVFGtAYDuK0r1ISzl8wHndLY65VYbFsVFUTJUXSZp2RxPOiv1Br2sktbxS
+VGE9WRQ9Bwy71Bj+joEuSuKb0k/DN94nHE9c/quMHdD6WUyUAdF1T82Vd3oH0WRGb/sCHXjgzLF
pRVUeT2KB06tkbwza54fjOynblJ9UZY9qOtKa9KN2Ob2o9FUVXUaEBBS+Pfq4XGLAZWiNseruMqc
zJ+sMnM+ezQdw0cJuWLGVoeO9y4pVCXDNL1FUMbv+8IS31/fPDehKs8rrG+ADuDtIHasYqwanl6U
mMI7SRwLAkGdi46uuSXnsvwt1zuD6P6Fa42eHlSc1dMnPVzpqk7xTkM26NMB+ChOkbOKxa3bWdnF
MEuj2EdD2DkbIevtMpNCErAS1i087zU1rKT5L9tSzc5tMwx05ZOD0JwOcq14ZNAZc/Wu3FVqcrRq
8e31lX1p4V5PehmbmhkRuruAx66PgxdLtwdcmJ3VPhyo+OpD80dx1eyTnUZIPESJ2j2nlZJ8A09Q
Dw/SjeM6UBS0JrAuqqzLRNf0B/QCrwQuXI76zgXO2+0R2pTju7hXRXJ4/Rff7gWaGIsGzgKNAnS7
2pOAn3MMiuP8jEpuj8F6I48Z9fmN6+p2L5CveLTakZcF5LaGv1KzMOdIaYrz3CmhPHnwGJ81ak7J
wU5UzKarvSfl9PT61G5jL2rOpPgAXqDe02a8/hZ2LdR61MvsjFeAs6+krX93jFLhHmzSr6ZdV2/V
wsTKh767ASFwoSUaN0i3zDKSEXryWUOqpvZNbmgcWpUtPt2dT/aiH7KIpi+0sFWoTCIcl5M7Zufa
QmRt6sHzVZHcAivcfjKq3FQQqCOgzkDwer16Xj650QxGYanGTw9aHU0fhs6pn6au7z5meTL8tlQh
n9/6yVhAmsHUnQALIsp+PSiNALPXw6g4u3nWHpM60r656F798ZRG21VDrW2E57dLiUgdgtTaggmG
b7CkCn9lHYLoqetppp9BfNV+MlP8JMwsgtdntfwt15fC9SjLRv1rlEwDzgPhujiriRl/sMG4I42O
L3oH5uvD60PdUFKBH2L6yv8hHEeNdV0BisdUZLM95eex6Nr/7LT3eFJjUVv01+Y+e2ixiw8Pdk2H
aj+nZtzsbbtLlM8UljI3CEudjVQmnsSvKS+AoheRMzxbdl3/TISX/8uVbiAfMdEONDqza/el2jcT
IDYkA95TPxuB0gya0gZT3vSRLzqzyIOiDCMHcBu9pV2lKZ2xx2O7+qXU/dx97Icxjf5EOKiHfqjk
/TNGaDJ9T9F+0yXv5jtQWLQWCT/q6OhO32iNaKMJhCyOTy0hyc6K0b3o+lbf17WdvvWTvwz14nAI
m4We1/Unp/db4LcWxafOThxUVk3izzD+VRA/H1//4jdp0TISjzmoKVphVIevR8oSKzW9CsJEh8OR
D5Y3/mY7kfVgprq2k83UQwYZx7M7ee3G/XpzeF5GpoxPtYYowl7NsUCz3h1rllNawn3ghKlHAc53
4zW/NwoNA0SscKZY2ofX88MyD8rpXCiPbtSI97Urh3dhlTpvfQaZC8V1BICX15D/XY8yg39UQB8r
j+hNJ++bStbnXFhbqKw7c7HoEHDPLK8ggLfrUaBQER5nPUo/2AY4x6Rq6icdPI/98PqeuLm7AebC
iadFpdFSg+N0PQ7aGSOKHGl0Umx1+In0vvsDZwOBp0EvJ+fzWBXdcJytLNx65++cMFA2jAnjkn+t
8aVkpAupJ1Qg4LULzCyJa2zmi5aSQOt5ycZld285dYqSxJYcZpLV1TQz8lgJyvTUCccbDrTK9Gpn
VTZXzuvreW8gihvItaFQpHKDXA9Uh1lc5GHIQB5m2gifdA+0mtPnt49C8fiFo7KUU1bTge6JYnAx
RqfeUf71Gj3dZ3q4xUS6c13Qs/zfQdzVceJ+h4EHOpfrwp5+FF5Hoc0K++EB2nP8q0mEETSanXFF
mmTyb5wgbA56RwRIqAcC9VxdGK5ZZLYca/eM1kBySIWt+mGJwOPro9zswRfiLO0dsIh0eNYApRlY
7tBw1M9J4tjvikkFcesp+fgdRZ/w2+tj3WyMF36KTrd5aWpQPLreGI3MdbUHFXKe5FTuoxL8bm24
01svp2UUiGogHOkFk+6vRkll2ZQyxlWkT5FQoVUfpLW51fa7CZcZhSVDMZW6Ow/kai6Yos64QbvO
uUrGn0ozf6S8TBCr9p1vNJPY+Er3Vm5ByHGgSIQp7F3PKU7r1JqjwT3rfe4+YARIb1axtjhY9/YC
biMvJAKSsZtMd9CLLoPmeaYnI59h4O9cRIJ9KCH9f6/vhBtBEtD0Dr0322ZO9E7XbWCPg2tXSG6f
zVB0NRXQtsx3Ht7Tj6XlAK432mz8XlHLyHyu0LQ6VJHokkC1x3hLU+3u2qJiiOkhLWPY0NdrO1bQ
JeA2uudYUbR95EVTYNqVu/HI3FtbZFrpcEBCgXm63i9t7PRVYjNh1JJ8xR7FMQ/L3nfmMX18fXHv
bU0eTd5MaHQ8Z6uh0tCQNTxr74zMe/sMel6c9cHsv2X8Pt+tdO/j6+PdvJ98S0oXWCdQQF/wF9cL
CJKNcnFee/AIxDz6dtU0D9WsdQGSM+JzZjdFEPf1FpDz3oKyb4Bg0I+iTrS6HhMsHTXE6Nyz7abF
3gl75R0vdbV37Sb6f9xbi2sxqhdLPWo9wTHsoaOGnL55GEfUYASR8Fy/GbvCMi6ZHBuRigiAputl
RI4qHq2WfajJboTQm8X7Nk6rjX14b3OQeXNB2tz2N8DzCP5EVBeS23Fgt49lMjyhulW+k45aPkRR
Wf/7+ua495k8eixAtCDQUMu7nlWtN1jbRRz0lD7WA66f1pdJFebZhhVxeH2ol+9wlTkyAkLIFC8W
nAJTvB6Lbq9Vh4iEnA1LGtGOn5M/9WD9aOHNJDMo/Dh98b5tKy32XSitna9jPqP4UaWkT7paG1/F
YJfaCcv4/ItnpfnXyLSm7zWx4/cSjsCTaYvoR2qKVA2o1X2DvqwfijCNB+qtY30cw8aSD6ao82Jf
lzKjH4fAm7PnLGjfEYMU6q5zU+Hu7aSIe1/LCvPn60tw4yi9sJQ48QSyL5oOazNQJwrJW0MtPOv0
tbzGz3Op9n7aGp19UOLU0hKMftG4+uXquW38RLgycncGxt2KbyfCCs8qWmAlb9holp/GfLQb6sJT
9KB1RZ3u7bac60VFCZHRUhVd/GTCyNl4G253DBmahRnQAqih8Lt6v1vVyRBBjKpLbdiooiVm6LvZ
PF/GLBMbh2G5I9Ybhron0T/Bj8HKXW8YPXbwgaccf5Z6MZt+r0ca9fNRPrQo6QCTTEYXv6pp2CO6
CWfq9W91++7QiKCtSqrHmQcgeT04bWdnrmvpnd0qmX0vdVFYK723xynEJ0uTljanjS/wapQss1rU
yozsIiFIeD5PgIPUpN6LYodtcf3UmH2+JXV85wtST6EOBoFgEe9Z3WSOU7RzKbFBLOkdwokqkYSr
GsWX9aaU9+11tjCwQCJDD4T8sW6pqkoJLXfUi0tqGvjPwCyjSRL2j24ljV2V5XLjgN1+NJNyEY1V
RgVmuEaUQMEzPcCMLGcuh308qR5ih9VWSHJnVuiugFeh1wYWav3RKm1SM/qeSFZlyeQju4qJZRIG
sggPiiu3OgD3RqMb+AKZRLxqHYuNxMmVh6rsZdCyftcAKDropdajedf8tFH7OWzs+yWfvj51OKaZ
vNuLxsfiDH698TNJAaMBrXAxDKGnR5wB526voDPePYSmW6SXvKuq+iTNuDB9OQNE3I0TPYQgVlPz
F3Z1rrsf1arLaZC0UHqcdmrfjxTJ632dpePvSjWqNtDSInFgw6F9+HsiUGh37th3v8y6TOJF0NP5
Ymm8TLtCVl7yHEMlmJ8IYqZ211RjhkheFkcq5klR/6lvba3xG6AtrV+g/tkFMAPmfyI2+uDPA+QB
W3HoiBV6M3zp6Q2RJJK6pUe7Qptjt7F8t6tHlkbWQaRObW7NOpRKjOthbxcX2BaIyRozTZuq2DIF
vHOEeUfRLlhic/w0Vs+21iCy2FtNeYkUy/qCMJb7FQJF9V2YyRYq4s6RAhaM6hY8oCUmWf78r3ov
nDAuJTysL2qkW36FdOMeDP+WwO/dCRESwC+hBAeZ4HqUBAho3iKGeZmg+h3QMEjwkTIVCLebCcW9
oSiYcoAXYRayiuuhFIUi5tC35SWGYUE101HOptNkx5ru2/7tm4HC2IJxI3jU10FwXHqFEitGeano
yx9a2w0hJ7dbzq93J/TXKKvN0NRjlVaFLC+KHsrf/ThQqxoc7Sj1Kd24X+8NZZNHLP4F8DBv0uoE
KxwEhtkMnfjUTSmqxdSFAwnF5K1VKlA/f4cZq6wlk9k4xTNhRhThPuXYKnplWHK/URWD4jnlGyrO
1Ah4MtbJZWTEagP2r7oYCnL05JpwvZTEPb59GzAAoiMAWSlkruIYGrepPehGdclzO9wj0mfuW1Fu
Wbjc+Tbk6kyDWAUk6LphB0IqTppSKy+Fp2i4WCjjQ+G2nxr6EBut/ztXAiMhlEe5Ek23dUU21qgP
id7lsIJ3SPw01KLHKOvdjY9zf0L/N8xqC4SxK1yrU8vLYOf/aKmjP5AEjL5jZNb+9Q90byScsah6
gRBf7HyurwRaHlU79Up5SfvEPUTzXANCNSLrCdQB/O03DwY5kyRvMeegRLX8mL8uVHqgqB+3dn3R
0Rw7AkHyDoA68h9142y55S1P9eopB7aAuPTyGC1M+OuhnC7yUg8J5gvN2z6QldQ+CDEh4jplWqAX
iXXJ3dbcCiDuDMrLx+36Ira2Di+rqnEiF+HBizHheHAQqNn0u7jzhs+vr+Nyra0mB8qVyIiduFCZ
V32BnKxIbye7JPOQT7Jrznar/srq/+HsPJvbxtI9/1Vu9XvMIoetO/MCAElRpJLldst+g5JlGTke
5E+/P6hnd0xQJa5vV03VdNvWMU58wj+UhwSdJ4R/Yzecpsdctr98PO47u3+pjhl0qSCOAjo5nVRU
j6cxCUR5pHiW/0VPKr7X4qy4sCXfsAqnn0ccAZIXVCdpOfIkp8PE5jxkmP3Vx3iKW/WTWsxm6FU6
Fz21xaJqdrYcJGBiKy3SbzrDyQYXilXYeg5vDRi4aEyiW3WG/IlYjDo6N0Uf9s1DqHZxeQMVW5Ld
eZwj4Tl9138BTVG/OE5Cm6UE3ZAfTIq01k7rgrlx+9zA4pXmKUbmTl2rHPkBv9uDXCSz4smDIC0a
Ojn4Fg06aHXZnsJXqwcF6ypVX9aPg1XND6qRZ/12Ro7xU0apKvY0kcQ/HSS9e98MEvUJZ/Eh8hsk
4bsLeeT58WYqEa1644bRrFrdv1LcDvSZs/I4ZUkPqMpsvc6I0i06Wr/d4KNS+etQqxMXZXPTxnpc
HiPNSjctMPpNnevKbx8xRqGoDR4XPYQzn4l6xGAc9hk5OJyGHRBPzaPte0nF4nyj0yMiCQASyyVP
LHu6Azu9i9A1zWsuiWm2rsCjjpWP8KV5qZWy/KD1Vl+gHzwqJKRkw6cDjWy1wGjY6kFaK4scl/Br
pNFjV5eabg81eFYunK73dgQ38EJKXAxy1pwZgbcAsM6yPupRa/8wrKT+opVtKbsGrYgLi/UmWXj2
eWDBF/wOKfBaLtSCnYraL54r/VAbeBbAq6geQIdE05b0qXnqlKCrPttTTN2qS02l8EWrT+POCOz4
rzrGSsSFaSSjlFnUCQrpszmP/giT8msmjNLxbNgttpc2nYr2vuQYPWouczZ8NhFssdy2bw17i6oD
PLuuLSbnExc3ZDUdG0DVC7uwVXcGNbHJ1e3Y0HctAredW3KJdv5QVLPkhZViTa7RxTQki9zmdndt
KhTdXrbGOfXVAqrAbz/9BrUQ9jjUKfKbNX2KSSBHRTX3yN+y2lCklDapk6QuD11/IZh5Z/Ph6gic
nVoPXZV15lFG6D62lV4fm6kfD/hxlFeN0Ho6U7O8m7Mwvv/4+Xhn62H9ZeBaw9VLxWf59V+efytE
KlzPxxq96yL9Pk9ACV205+H6hFIM1uTj0d45w3waoTrFLG7AdZM+xg7IrGAgH2V5Fp7Cpvcs5KAv
jHIeZ6AxYSHbDZkP9/h1rcyh0NKkhNJwVIv2E5u0/JJ29eBzS6XuoIXzTROBt/n4096bSPJsPH/o
78EnXT2Q2gC5N44Z1MhG1e1lfJrTxv6h58Ps/w9GYhsSz7BJEIY+XbLCqceg7Oz6GAKmTvZS0tTG
XZwHc4kiL0/Lhc3/3poRYLBeQFsplq8LMKWdJLIq1cdZHmDSBE19pzjzJQ/V99aMBhSsYm72ReDj
9KOcRE8CI6+ao1PLs/FiBIo2uJkAQomIt106RwChOlJYRGCX/B/PIzdoHcRP7H4aAWThp0OnyowQ
E2Ilxx5l7W8p7/MYoojdZ5IrhaWSuhidtMF1nSTp7OL6JzVunGrRJWvn9zYQzlFIzdGeopa3mudG
VcoItlJzRMFI31aNXj4Eg17fGXN8yaXqvSWlwULqt4Dcz6iTbVxWCPaPzbFOgYvuQoD15nYM8rrc
fLxV37vNgLAvyARQ6SBhT6e26ZQm6AzUnxzMg67DTELlLIQDde2o0/wFffDgd3WEwKosrGRqQ9BZ
aOifDmiiz4DYs6iPCJoLL9bi7w5Adxza09iFD3EB4vjOknFJU0le6K48AqvPg8I5ALngXSglrX6I
0hqvHCEW6sl4KWh8Z8mW94BmHxRIRlxm+pd7ukpyXF0wkjqmQw2lLJUzRNl6/ffXa5Htom3J9YIc
3yr0ybNYGegr8vrwij9S64DyQYCu3hrDaP5ZyUN/IRo576lQ+/rPgOvu8wwmwikasz62pZItWtQP
ZZY9zmNxN8XFTT8nP2vHuNCBfm8qSWXIZOg6EISvPrKDZVMz0XzkLCmgKacZVKoTGcrvl0AWMj6V
fxP9IGKi1YlWtCAu4Bk0x8YpKy+oWtxvaqXwhqm+VOd95/pkKB0pUA4AL+xq30vxJDXBmDfHrtLo
pdvyMB0xmYj3eTWl11Oitpsc6coL2+W9Uck8qVUAn3HwQTjdlFZgWEEyRuJYTHjadalQtqE+tNtO
1bsjAhv1lTnklyKW9welg0NBziTfXr0UQ56Gjp4FzbGgw7Fv6rl31S7Q94AMGz/Gb8rLUJ27EFK8
oehXUTMVM3piVNORuV8/7wqSFLjDluKIXF7dbAMprfb0VsUDZgldCYxBFAfDzAq/kbW0cAfbhIaB
HI9PWaO+5F/wzr0DeGIBA0JYhoix7PBfLoMEHbGcJ5u/TGEC1KhHv9UN2wtbPKs+vsDfmWxdA1kG
Mo9iOAf1dKSgn3FNG+DLDWLInmNNDr8NaVBdF5GS3GMm0RCEoD/18aDvHFD6ZnRY4T1xdtYiLXrd
E2noZXuU9Dm9nYvCukZK55JK/VuefbqklBHMxWKIaQTdsPo21UHjuNeZRaSjGtTDFLS2osZ0C6OV
trKjJ55ostnPMLO4pkE5+XmbTb6KJMW2zTskFDJkdNyPP321slDc4UwvDeallU05c9V4ELM5mElr
dQcY4SPBVlXsAWJGB2OYuwtDrWZ5GQpeNtk62mZL0r4aKq5iZ7CbeDyUUSWhXKWELr/bvHDBvzcK
2GIaG9y1pO+riynDYkqzxno8yBo0uciQmy2hz3TpeK5iOD6GwJRNQ/uTLuF5WygoU1RF4/mgCarA
x8ypomY3NJPFXShilA9URYjyCto5xCgTKaPnWBJm/6TZfde5IS28H2aWzMVDoUVwFtw2bs2vqdG3
GuZrhXWEu6qUYEbTsFkIQ1b98rvrrvAF6ADQB0eBZA1GoZ9qK9VkTIdiNBcW1YLtbeMOVFauZReO
l7pcy79s/GWyONNA93iW2PlrPrhDJVSXoZEeKlMpYRLIdpP1xykcSvYBfX7zkOtQl64SimYq3C7q
w9s6tuXaU9Sk7PwGN78fgseo/XPIKzO+C+W0T329LiL1WpfCeedMU485siJ1X1p1WFwbh8xsVBe3
HFvbCPQi0i89TJ7a1w1kh7dalNomY0N3vfCxZweKbHrRk6I+tThSrPOKKjApMWNXgyGn3fha17Vu
a41fxaxechN5Z6Slq7IwsEjMzpCBeWuAjslVcaR0VPMCy9/0uqFVFEr+x3tldScvy7fIuLBJqLkt
csend7LZGXj4Zal+0Bz0BNwuS1p/luTQy9TAeOjRz3op8dz+3YlkVA4WFRAg/Jy11ahDF+ODUqna
gQwM7gokSGs3Y2abu7pILj0757fGcmUg9wEuF/WItVKmoQlUVJNZPwS6pHErR7Mvg/r8vVoLE8n9
D+yc64LNwXk4nUgjN9Qao1j9MGEXt9f7KHzUMt2+gYA9X9VqPlwQHzs/dzR4qbaoAEKW1tgqXIoz
Z8RGoTRATwemC2ypvFbMONlrXQjeoGjE48cbZRVcv30fynCL7C81K5QlT78vaB1RhkZlHPgbRV9x
1Bm2Fe0q/DAAH5fRrNzSn5+3opMuaV6tw6W/h4adg7kSCj2AIU+HFqVq55LVG4daQi+QYxnt2mB8
FUXZ74c4yo+NYsR+RUq2S7F+9nEj1tx+Yt4/noKzQ8kSO0u/e9GNQShitcToYEF2o4Z4CNLM3FJ4
GD28e0NfqspLLeLzJ4ihEJVb6Mdo2K31iHrhyOVch8ahIWJz86yUYRuXhY+aoXylNt2h6xh4anOx
RRkovFCleWetaX9CfwErAwNg7fSR43GUGa1qHLpyNr06VvsdR4iJNRJUsucq2sDPsTw17abNx1O8
Rmcva30y9GqbdVUjTKmOzENT18OmRbdhY6WycaerlbWd64QpZ9mv+wGPUgFzbaeHvwm0evsrcMdj
cgewC678apl10UVpZSfmIU5yc1srSudFotYuRRlLanH6cNL8ejMEwTiKetHqAAcE9KVRVPIBGsdo
bXtEVYTX1p3pbPoY22AMlBExd1URK3e6qNG471s6Z17jWHnroTHmXEJTny87Vln0RBYmEiooa+e7
TBUleHRNPoioOsw8reO1Jqwb4ucCAKtxmwj0Fz5e7/O7mULEYvjAPAO8WD8/YKwnAf6RSciNbIOi
gOLKUTO6H49yfpq4IglQF7glPYp1XXpOs5rWXqAdJlRxva7q+r0Ag+QXGUKsJYBoL1Dm6hkBVQry
Ua/vPx7+nY9c3tcFz4QICy/f6f1VTzOlqzjXD6WCUoaonPhoAWi4cHTeHYVGOPcOKTQWPaejFIqR
I1kw6AfibvmaWU8/J2FqXaByveF6VtuWBh0REO8cJep1ZbHS0SXqi8o6yKWT9fgCpmgUuHkNrG1D
KCGKW1WqhHHTJVMb3kyJ6YyuHhXhq43PRXAv0NNFU39K9BTFfUuU7RwhhDSWr8WEvOKVpKMGj5xI
E1ifIzDAk9djwvsUy3aEfqth1GBIpTSXrftaycTgxhOFJw/KYfIia3j97nWra7Hhk0pzLC5so3dm
mBsZdJX5d3qwupuMCHjdGCb6YcTO/LbOEY7qayv9+vFuOY/IeMHo2NBIWaTh1lkbpVS9inTWscB0
4TFP5/YxtJETsBCA2tB47vGGzXv/40HfOfqIkyz4UjIrrvfV5tHV0BLqPFkHuJXVlWrm0hbPXu2K
uAKdqsiJN42DJ0zU1sh1fDz0O7NKZ5QHlY4YNcn1665mJT6T4WwdROH0fgRS3E+732UGcqkTsaOT
TtlhaT2sLxr0GFIFLLp1GPsJxwrJ1K/N0rxUol6Lbv89DIJOgKopqIC5OT2EMapglRLBAEssJ96F
kgQeE4fUXTU2YlubSfp1TmXtfhzk+NFhaZ956yK/b0T/HJPJXujHvbOVllSZ2jzFeerKq4snqyGx
pkKyDjGQ1Wu6IjcirTeDjRhP1AXjrSNpyfbj1TyPkahnmbAtFugZSJLl13+pJoVhWBlWb9mHvpCC
m7Zz9E086OKq0MdLTmHnG4fVJD1iNamIovZ7OhR+9GFNLCgdMhAPOIN1VqX6uWUm6oXQ/vybWE4T
PAzUJh7IdUCg2MFIc0xIB6kZx685uf5i8NmofwaDE124xc8P4rJ1eCiWzhWFpNVBpEcnF85sMxY+
WZitZL1eIBNvl7UPECoSrqw3sfB63Zk0rxGJql9oepzP6iKPSiIIMQD0/joIcEo0yEKlCI+V09lu
RUXdH8f66Xd3CYOgYUsSTbeMQujp0kVx3rZ6OIRHS1RIF+hW+xk66OwVXWRe+J73Fg/wxRs4kct7
TUtRFNastEV4LMtcvWrQmt7WbW5cl1GoXDhu7w6FbwHRk7kou602pAaBkZSoDY/o2z80sV5dUUr+
c7ay+kIh9b01wjRm0f1AhOPsiagwP4xCLGCOrZClm1bu82cl0i+R4M9vD9464GeLCRHi1uuSZocg
fVr1TX60cES/ypuueGpaUX+vHEPcjiJs72v8gy4s1/mnMZLJdQXUCG7KWocvn8qmSM0YuKINlgnG
EP8Xlt1vmhBwT1MYwy2OiHNRzl13wEZ4DrzcbXWMSkFfI9Pj244neffxNn/nYzjHQCE1zhFVo2WG
f7kMcVaAEVKDjgkyPGoqoJj4KSmXSBRn247gebHIgX/FlQFs83QUqS4XQo8kjmraB6jZ83ZiG5/6
xvC7yOXFBAvZBXMpfoGJIFM4HQocXFOlAPIObd+2jxoqo9/6SvtNYMfbKITrb6bKFDDXNGpy334i
43cOehgPj8Vcmts5NtsLkezZ4rzJPNoIHaGAQFiwTOsviyMIaLiHbL5lVEq/r6LQd2brkn3R+eKQ
SFN34h96W+BVT0cp1KlxphqqVRlRo9/Es5nunNzRBl+t9Et5znuD0Tmjl/NmQbyuT5q6pAxCC5xD
PMyRuS9sdaSSWuRT4Kowcy9c4stin2QCKDURpS42Acvtun5/K2nG9R0ww8HQa9M1M5FiSxhtpDF/
iibEBz8+S++Ntvi/okf81m1dnaWxlzqytTk4gGRRv43VmCFGXEn7lswO08fQ+M32Nbtw4dZT26b+
QUtjnejIXSejZlRFRw1Ek19nTbvpjGISW0tqq2JHPKn8bp5IHYAwA6AWLASq6avTFWeh0Q5tUB7j
oTde0bKQ7hvqwI8fT+T5vl/OFLxl7lnIUGuJrwy2rUIrqj7mgaZ+dqqg/gt6UX31PxmF0IybYqFT
rL4FrefBDCsgBqjFl5sitCjQ4arhfTzK2RNFfZjFWeon5C1ETqenq87yrBjMtjs6xWzdpXJcb3oV
jUMt6QYPBeppk1XKbwIs2RhkgTTHiV5Q24L5cDpopjeG1CHAfYwskW+VMk18uelyvPaKSz7pS7R3
esROh1p9X2fQ8mroCR/V3J4fNTPR/Sla0N+KFvtxNqbI/UbZPpXSS9pl55kM1/zS0yElJDejBnn6
lXM3GoU8qd1x7EW0TyPQdbqZlX5npyHmfSi19mJ2ETu1drWQesUt4AMJ+L5gJt3MFpeENM/vNgJG
Hm3iEJQ0wQGd/n2YhGpuxm44KvZg7MFuSndWbBebMSvyC/H+O7sKnB8Q5KWfu3TGT4eKK6nWWj0a
j71Ish1cSQzbWyThlbHJ0GApp01fR9qFA/PuoDg+Lkx1G9zf6n6jtzBkkjSPx7ksi+sQmNg2rfT+
SKG/vrfmvPmOKeulPszyJav9RfRNA4hlhpi/DoNIZND8KdP+aEZyntwldWG4bTm8BrETXc1hMXlZ
aE4u9j6asusNC1P5jw/wO6tKcElyRTMDE/F1F8Mo415UbTgce7RttqM1xX7dh2Q5XTheuF3P2wic
fCS4yGyshZK8JhH1DrWFcdKGYzSGokB+vrEMN+zi7EFJF3UbLRmD54KvnN1OUZGzz1o9n2BZ1lSY
giYJjb8//n+9jP87fC3v/55o8a//5t9fympqkFFoV//6r7vqtXhsm9fX9ua5+u/lj/6/33r6B/91
E780pSh/tuvfdfKH+Pn/Ht9/bp9P/mWDcFQ7PXSvzfTpVWCS+jYAf9Pld/7//uJ/vb79lM9T9frP
P17KrmiXnxbGZfHHv39p/+Off1Ag/GUfLD//3794+5zz566fq+fz3//6LFr+qKH9g70IIueP/xpe
3/6Lqv6Dg7+YxRBumAupqCibNvrnH7rxD/ibS1+INIXK7lJuEWW3/JIq/0NHVotiFoUY8jFT/+P/
fu7Jwvxnof6r6PL7EhCV+OcfZKUnJ4XwkAIDN7+zEFYWctjqePLu95iHpMU9IZF6sKUycJM00JEu
kMct5KPZs8a2cLt2+NN2htskRuV613yFLuFnhrmPh/LYyc9mVrtYgrxWXGSuE2WuMK/TPN7CHZlv
R634JtD+CuIHdJCvhskiSMS90JtHKfcrkY9+KBtE+LEVuUE+IKNsJM96YkpIuUgxPqkN/VNdVlyU
6DFSnTOcGpyIlqcXhHH2NEM69ItE/QF3KPcCG3SKHd6Rx9HoKF/auZG3+UT3btascBNWj6oM3biL
9N5rG0fznUH9C5vvF13N9atFhOoWAfNsI8o++0skRX6jCaW7Spp2l94n98TcVy0Z6pwfQ52GZCrv
nfnQp+EnKZvtnTXUlVs0SubL6Sht5jB8qmVldttqtN38xSkj1xquQStY6n7SHc/RtklUe8gI2FjT
dmlRbVGt1V1ZDONm1KbCMwqUoINNGO6HQpJ8yUoMvKpLlzjERwHAM9WXxPHgyOANoxXwg7TEJcEt
aZ2WylWBuTyKOK32s5Ka5i6cO9sPJE1/khrpOdfQcMqtVN/oQla8HLu2naPlPzDHCFyBHdYGy4rS
nSAX7VR5RFA5wLym6CtpC476pe+QU4Tu6WzqOBHXmMxm/mjWtdvoxuBXcKlduZDjmxxY1GYoyeMd
paElAeTtc5s1yV2Hp8xuHvXRT6U+OsZ9Y/tKmz6F9SB8S8q+95mcu2mSlVtYOZGn9km3nTH5eyIA
VDj5Sn5bCrZtV9Xfsp5soJiKxFfqdjpqw2ht8HL7DmJb8brJ+lpkoWAakTg3akfdJFoxelbbRVs1
Mx5ZvNgrRBheQ8gCb1+b4xVF3YfJEFjkVlmwqfUSBWtjKh+D1Ap3Y+r8SQUj3eq4iHhwoRSu3EKH
ET+I63mIg3u5DeytiCYK3ljAfdUGw9q0BTQQCJ9K6zWGQ78+7+JnOp7WZqIg4eodgAWrLuBjZZnt
aoWcbDpsE64TUVh7zDYz5kCYnlTbmivqPPS6YdKPQZLbqIXTXopgWyJ73rF8Q0r7WgK4IoVWTwdj
eQKbpu5/Bk7c3+Qo9MVuO1vqJoWEvlGEPLiwuGNlu0WRp0dJZQ58VR2jO4mF3MRpE0FUkbB6i3HD
Secy8VVHsrZUYTmvCIy6mWUWngjyaKuXvXaVBTTV4MSgWN+k9VMWKbXrKLPjdXIrdqqVNQcFs8KN
mdhGRrujU33uxsEryybdMg+yW5hztukj9EATI2P0OMOFQlWFJ0sxzipdEG7asNT2o9MUnoQ2qzdp
yMdPoaa7aZ+EvhX2fxYIN3lxr33Bsg5hdQVbYd3mFmtGQIGtCuO6VCwvtuKflh4Kn3Bokernc6Ru
uiuaSvLA6sQbp8n128jiJOtFOPhhOGRePTvJhrqq4saxae9wt7CpeJc1GvKZtkdofPKNbuQ0Yoqy
UfsADz1H7dwoyOLroiw4J9aQu00YzpspH7BlQBvcLVLQKtPiXm3m8TOmwI6bpnjXh3wuNns4BNoI
e12pQdbv827+SgUFMTbdCX25nyNfGpuUFW1Cn8JAuWkqAQkMXZptDTjQ/eVt+/dj8uvjcRrE//10
LIVH0iBw3RjTnYaTEBrTesB9+p4q9iF3OgzLS09GxMmR8j8DE1pjqQSXgp0lM/hPZLeUMwiWGZOE
koiZyPl00HSoUhkunXKvlwkORomHvyVXxI92YGaUwc3Fo6xtbOuB/AI5evNCXLdkB6fDL1BLuldQ
c+wFDrMavpIrqF+BfJ8UKBS5CRvx40k9e4/p4lLuQsaNriAlgVUSNkkL1Jtq632TJt+kOHmqNb1z
x1bbfTzOadmBeUR1GB44WqCU8RhmlXaQYSaWXGfGfdHscLvxhz2VB7pUF6L/s/kijwXRuGgp0KYC
p3o6X4GCyFNt1c59Lwfu5LzI0YVq1zvz9esAa631KXdKtYZsdi+0m0TcJvpDkj9/PFWnGczbVMF6
YaOTHSMCu1aEGDBxkSCI2vfdYGELdtBRZBv1B1n/WUUvHw/1znTRqVwKkKjGU45cdv8vtTumK5PL
WHHua+16KLbOpY7P+c9foLNLGIqlEs3CVfVCpWibi6SW7lEbKGafQOPjv//5VMHtQncEnjUouDOZ
ogpknCLNafmgKQCBt06EQ8VOq7zh92oVy5rQr6KehEICOkyo/55OVML5mbuwTx5sp932knh04ulr
M9jfP/6e81OyyH4BreApp9S97nxYThfHuRbFD2r7SZu/hBhCKd1LVF/qwK/nDQso+DioC5LEIbP5
FqX/su6hRjwFEDe7j7DRze76bov2zRR4QrrQhlgfFwZC3ITaDtBW8vslnfl1g02GJBR01eN7QDie
mj1L8WN6CRaywjpZNoOQe1PqA2fMiVmLmvd6EwbswfC+SHoy3s6duC+dhxj1Khk7HEosNh5oSfDl
48Vab24wXUu2xAXK0Vl8JU6/LSqGakxNPbmvvQ7bF+nSe/fWVv718mcAhDVxo+DJ439rYdfYTqDB
RElyD859dNu+L28aHDOIJazKU+Wg2+RTobvQUeXNQDPL60G0fFM7LvBWKp9UGY+gsjdKT60T4yEv
8n4/yebrGBrxfVzCr7Gc1toVcGQ2Sm9Uni0RQgggiKRkNe7BdkyAPJsNMmrpghB2jODO7pXW7XUx
b808MK5K1bgEyDzfMstXg2IATguDa921SINJsisgoPcg9HBPdcpbJb3QYHxn5RiCM0vdEabYGmWf
lU6jUVZN7oujQUbTX6imrk8x6wa8kgYS1W42xlqmuappTMCG4wuSm0j7KXU/29HypvaSdMf5Z8Cv
xPIK2DGAWbTMTjegyKH5OEPd3Q/l7NqfLZDiv7vDTwdYXd84GkqZsgwA5qCZ3OpSWZbLbbkATvc4
rwJoVP5Bxh8TstNvSEwtkTHKsO6sVIUkVBSIjlhpfIWs2HiFKrnwM2L6JzUREcYtjr4bRKLIrhqh
J2E5g4XEWZjekFaHWM1sxgRR/bl34m0VRy+G0Mx7J3C66wjPD0wABvWrLCex140EW34dx/oeQang
CHu0obQwqLdyDDJSdPmExMBQ+6Ew7AOYKIsOagd+dm/I2bApmJTbvmzzzwB6qh3eAFnoRVr4E0pF
vpsLrLevLQ10Z2P0pPiJPW6boZO9cdBSP5QWz+lFIFzkIizcnlje9IALDNfprGdbDZlGoveo9U27
+lqNjrHrKzWn6+nwE9TRucW3KffhPMQeFh/R5Mpcsm5Kw+MvDdVuN6FPtoOhHN2IrKawovXlnT1K
9Sfwn3QQCmF/wyhPTJ5VBRESZHP9p16P9U2ELsc1yPhm04Eg8tNiyLaxGunfY1b12jaKzjeHPt0Z
mW39EEE7eKOwZD+sBnkzUjLxJlsJNxqt1b1tk5BIoTZssWR6yeM0cUXRf7UivNf1tGs3TqaaXjZF
9a6JQUeoIfZXavVEtTZ1NTGa26QqEm+wk/EQCrD6bd2nhk/vrd+WdcZMBXp1I+NehkNhX3ujvUA+
Q5zI2jxybspMn2/ruC+2rVHjKJQ3/DWbqb5CN7XadbHVkp/qlUuhp7sqe1RalUobvKhow86tpZKS
UitbNzXQun2dqdQR7Mx+gOXCAMmoJldz0X5RWrnxailJt0KLaxetlNoNodLvlTxxDkrW6UelwbC8
MQcDawljxgTYdhBsiPCA6bFLn0fZJjd3pGQricrWX5POuCG1pFKay4mbyWn5CVqyzpbp9FeLhFXf
RHbTvQL0fCrsDA8luxmuJwzrjnOAsnLWO/OnUnPqQ5cXw8+ws7/3OVxKOW3MrXC477WoGrdMtLRI
/MwP6WCkQP7M6ErBPmqzCC7eAcZWWFNLu6O8Yu4TS2jbqDRJPayaHBE/Kb8w+GNOHn5BhLTfTjB2
PGzhoy2t7vwn/SXVrYwh8fLOGjYRpmIH0id7P9Msu07lSPfCfKr2RRmxwMmsuiY0ua1I9H5fsH0/
jd2Yx16Eg8hD0/emJ3f27CmSkXsmjqMeRYhqk80GwZ5lS3BucVMSk9F5Sqg+N7pSbAqtjSkEVOKq
kydEBENJJUNM8h2VvkVzJgP6XmqRa9gUpa20C/w5rp9tLC03hSE/lOZcoKkftvso7MpbaezrfapH
/cYOJ+MqdWxnTxY6wVNVyHIrRdsrZhHym03ZV0Bh+nNjxq45dUPi6pi5+YVmwWS19eHgLKDLSemS
rRI2slvSBRnKivpFVeZeYuYK9aEpvq6FbvpdMF0HEmXG59z8k4rJLSlB6AUBsjEmAdUx1aC5pXpR
bkNW0LUT4SXFZ1o6vpObm3BECAN1hXjTa+kPwqNH7NtaiRuz1L+p4dj4luj/HMypdIsiUPZ6VGbb
CGXbuzmOgqsYkIqriElcG6klbcwhifYNddurvESfP5vq9qabqtnLBq30hwx1Z4yf6DZIbdY/4IPw
MuVK7A8BsopUgChS6Y3uV1pr+TFWDTeTNMKvWKRUdK1LrrpMcjZDFpauHFiRB+ei9zM6yRjJxWO1
MfLJ+DSWqeTmU3czhbK5b1puMswr5GfJNMRhRg1mU3HN7hqAldj5BpaXRBPnlF7FvkS9epNlebVV
87DcylTYXLtKy3tloCyXx1p2VZiFedP3xryN6vrHnFTO0UkkCdd7kCYYC9KQV0rnuiuDJ0Ab36ZM
/oqzRemZcWW7ShbHWwOHMbcYixe1lztvVvXZG1qbyxKqw/dxysXVWOTlg1IP/essR2nkaZ2uerLZ
9Z/7CuM1rsV634ogvbUqpboLUa6CcZbEu8mJP4EJRhhzzgDtT9IjQMj+qghDa1t2RrynXiR7Yind
dlHi7CI6jhupKONtp03J7dzEkjtIzGtXS87XeCqaTZmE+X5ypupKN8fwqzK21sYs08EN1C65H0zJ
3sS0sz0oaeguG2F3Ow197o2VjpRpTUcHuZekdgupsj4PFZJTWRmIK6Euz2DAfecZ9kB5XcrbJ2VK
DdWNbWnguud9cKd2fEEUON5mcmNeyZ2WPjplYtMPzKaYcmAgX8/1KN+22X1JKSqhmmsNLyK35M/p
TM2nSWp9R9H3Uw2xY6upU78FsjW7SjS8FiXyFENRONdNkpfeSIX6Ru/6jvusBttsWlTgk+i1chK2
uDnb9CALkNJRAdwRKLDHQxrfj5b2vYxF+EPtB8nXRCDubCspvwPaNxI3QvrPl9SxurUSTeX6NrJd
rvViP0Wq4gEbSQ7jwsljX48eIv8v3ajn2qYRuKn7eNmnD5FtTswdHkC7tJ9i1eUlr3257eJdribh
/eT0eu+ioThvS2KM25JQYWMVWubhVYCEqdNYO9RVk62cRy/U8tDkGWv1OpH0vwZksW/KMvwu8xF+
3mGM7U5Uswvk95q8c51C8EIGWvmo65S36zjjDS+qsvYMGHkPhdXhWtIa8u3io32w5TDa0GLF4lTM
uQNgsqsUF86Efi0hOu2L0ZLuy8DMXfa8eBjxOnTDoK5uRcG7btup8CNdDmEyyaitagEK72UfPw1k
GXvkB9m9TcSPNtRvMgj3g4xgv/d/SDuz3biRLA0/EQEygustl9wkpRbLsuwbQrJs7jsZXJ5+vqwZ
oEuqhoXCXFSh0GiISTIYcc75N7JptSiLG2Nn0Pv4SqUzOObURyDIv3Mz7l9wBPg1X/7BaD1k4Yyn
dBi9Keg117shRfglt4GEDKz6Ac9FeVj6rvwFuGVQV7h8rFL/Se7ISzNL7UXRJe8m050irdDF42rH
bnChprD3aVt/zgsNnCdWc1h6Mjkos8pBNtw5ANTVgzlr8bJwVw35jGgiPC/L0O1ryo1BrXdTqb8k
TZOT3Z30r1i8/jKtWjsyzOtH39SWNdChclwBumeRXYFyzLZ6lSUeSsis2TzGVKNfHieOTE3NZxtK
iy9XDt9VqKW+KKXcvafs2zlZzxIcadTxizSf+uTZTbwoM1wCCmYnIfjBXG7Nlbkk/lG/tWr71Wva
yHR3QGEKsSXgc56vqDyaXQWRlu7ZFmQ5z1M4FDoGR7Yz+K7dq4BQ5C7CBEu7yWl5wm7t6gN1cXHT
sPOcgdNqYj+Zx6qNIAG/Idsv0Fa7+w6moFNaWUa/n/pk3isvzkIaAlx783jdTZ5Ijjj3GYFV6D9q
oygPOIYWwZTZHemQctprbeWdutHWOTnJdQCmFL7MVndXEnK+Nzcy5ZcyVbustH/KHAtDiL8Z5+Fk
XzXxbO0Nq0u/ah7j01ZSwBdjMR2LC/VXBwjz7c3zrlPNOfdeuQVNvWlPSbma0QSM85QZJThjDZ7Z
cdQyO8/rPD1NkNOAK1abn7Ysp6QyuqDrTPdhdRnjC6ktjFSWJGjM8Wethvh6JtL5JivNF9ug/MoI
JfbdaqNIyPqkOWRuOfmUSk24tWYbjhOecEs9WYekskdsj+v4vAh8hdK1nQNRtcZDb1LUohG2OHTT
Y74096w4M9QHz73NXVXclQN1LFFrX5e0Z9kMaHznXOuPdS+/te5oRnGKjr2P67eVYimyvYxlyuhp
jy2H0fv9kE4hudrrbQnTPnCQHft6m+GVPcfr0WjwlkD92YmnwZTk2ZtEwvpgPD3Toya+SnFdXvjO
JngXUvXhjCDrzi7VfKMSWK5sdOuBvG3tgAiu35mdwgGwB3Ez2mxi/ZbZxK4fjzdZh92V7Fv7WKyd
8HxDx3LAN0evexgGaf2s8H2PqtZM6VTa6ZHYG5NTs1P7ymndx4a1ErmG4kQyrRYjbFIHjs2gm4FG
y3QamSfuBxJzg84wxxNMkrdaJHbU1QC+DfZbHDHoCRYlkx1VghXVi4VPCKKPwDQzL1w3ccD1kCze
rDEjcIj2BuESX6w9RWodzqUYgzVOFdBfl+0IJXstLuG8ed6uh6RJflnQkG68gbU/Nql3TDMrPa+L
RYSwqivcsKklpam0XVoR37kUIglEO4gQiCtNfMC/7cuCNdttTH5452+rN4dqMvXD1HnJT7kt407K
sd2T8w6e28b5oVwN9ZrVcrux9SbBGFufDl1Zr3euTNcn1OXihGXHGpralvvEp3Q3WqxZx341u6t2
Vd5zaXf5V8JVsHJ1xmUOCVop9oLmaw/sjmDJkw9WujYJgOwy+1tsFQ/SaA89JXrLxAoHSx0tkt7s
Kd1Sou5l9ZTrHSXeUMfPCihsx/5Z79EYz2E9EC8tcbYPxKytvrdNnT+ma7xr9e0L7RhmEP164dek
awa6C8NmjUEqt8yYX+qhtqNJJsPtVjejL401P2YG/bJukLnXeV9Ad3Gxd6vBj+fCPpQyt26U0+UP
NmvpaMcdSsiB84tCNT+blrmcIWebO0Mu37MB4LCmuozSSax7z8atfMNEL1IoVYJqBumlscamwCrt
05xNQ5jZFKb66sibfjTIJmyr48xnvMcRyQ3nzKh2PXtmSLN+nxnJfExh0pL3MPdXtr4UO0VASsje
Jq4d6AABnXB6xkWlv69FKU9GXVvEHU91IBqSqMuhrA99y/tD3DmafpqpDUhz2kCtnKzwt8b73qbZ
L63RB79pLZjomhsD8Xk/xqojV9gwv9nQFg7dWhu+XnjDlZBZSvPpPdFuge8rKik1pl4kBpJevY2E
yljVTUCSvBmJjardNpV1zNGtBaaY2CRcyU6Q8VxqkqHDBv06TAlDB/axoSZsj1omqMtIC/KTfptv
ck8xhBwsEnQry/6Kb5raW4m09pm3icDE1P0QT3Yb5MXg7ReSyfx409rInTTr64KBaViTsEqct/EG
5aAIWpydr4m8f11xjjyqYlWB3OLlduySZa8X86/JmbzzCkstzAEZ2COb5ZhUtfTTns0+1fL6qpGO
d6hEP0cJ33MwrE67d+Ocfio13ZOaHPN5XqUTLpmwvguUHse1iKsHHlzCI1+Kn92iXZZF9cNUcmG/
kme+E5v4cVHsdE0fIzFaFk7MsvWnxpbYONCfpm1jBlMtqnBqBpx7XBq5DlIAfWk2Rmos4iBRUwlm
zBYjZproZdRAjh38+xayzXxbjb/ipmdM1E6kkOusB9NN3GiYvOkqnqfk4BmQLKfEzk9NMhc7/IYv
VhG+1hjDUe9qceDDCFAcHeEIWLeyKKpHzUXE3I7tU+H1cWTWuGGQ1WLDv8nyXSdq7sAoGcBbzRxB
ozePbU5mSor3f00Jt/P0wvK3tlA79Lh2sBT6fNMy2eSkEs9F32uRniPDhqA/75nyix3za2bqTiOW
PeMwzzebOuWh0i0fZ724bLBavZdGgdvCCHdE4UYTGOWlUk1NhEUVBYvcBqgFs26ds+Fi9NQIHG1V
TeUvEu3oNNNvOViDv/ZTEfalM0SDsel+4VZ2WCizeCB3MUGiNNT7FH+oo0bY7X5o5vpQTU1ysDvl
7pTp4VPjqfGGW6ijbjHLGzOdjesFtdNLnhvfYQqMgbuMmOKb9Romc6XvcnOiakgdc593Ja17nKxk
Iyu69ywFwcdd99pDPfzYJHlzCzb8uzFongxcPANbwXcaZ/gsuOHUB36nF1RIZvyaEWqk5qY/i3aq
fSxmhrusJ513NqfXC7Ge7e0ibBBZcUsfs8KscZNztm4FBZG2mkcsQZpdrc3kmbdDc5VgCOLPI0yq
NOZxl0OXnxxROc9eoouXcZNrhCZo8rdhzWCHSOfQ5nyYedrC/h+dTruOkxg/4sViqsbG7Jut+uoa
uQjwKFXh0I/ikAxrdXR4SreAFXwHbt7v9bwz7tvRhSmzDToFZpztMeBpIg213A6naG9HYMPgw5nm
bjqz3efbNB3sBEknjijfO1OM+5q52F23EnXgZZ3cLYK1u8C+uc2tTO2beDH2iXE5qujtdk7WG+RE
uB7drm36lD3Pioyhg4B/41f0LiS6rul9YhrNUcJPuYFhM4SxnLvjtggbqogqdy4OhXuRQnuI26w4
xmXBFCJ3i3BahQmDI7MPCZatflNNbcSaZFccK2OHwcy2q922fyN7KP2iOX2N13EjfKBsDlIEoxbt
4DwHWi93W8qIY96nWhtymGXBMHB8TJX0Z/Slh0aW4rpQZRfUjsEQoE2I1ugJ6buqoHzvksl4LtJO
D5I8dn2GOJOPvqHxGa3EfppOzLCFV/s2fI9rdP3LyUlltY9phaLWaS5e5OPge6VZ75uhI9SNiLWb
rdSx8HTsIujswrhLoTsd5oRzfdPqX1tSVEc22mnXYN+026ppRTxZMNNFWew7yVjueZHxQSWXXtEa
vLDdLO1ZlspFf6hRlEp7OUFwak7ZoInHLmVv3rQEEpSb6jsCf18ZnutMYC4JUM5Mi1C1W+JvIrd2
LrOxYNIKYz+ZRR7gJQkJR5Qtg+H+SS/hba30U9HFp9vXALGPCTYyD/Pa+4Nhzv6qYSNfUEH5htmu
AfqWNaCNHJnx0b6XdMXfqk0sJBxpj7bDeHBwYj1ok1nnfIBbhB1RRZ0xMJjaup9myewA2Ngh9aQz
fDyx+7vLjD/wBpdjWjjrrzkdK8ZPOhCmbNY8yKYiORTVVIad2WnfcDSzrwWhPGFWwB6nvMbxd9HN
Xc+s7iEv7vT6qshN7RWLqsLXzMGL+qzg2RqtfWaQmTLC4uWaUltvUqModppyc9woJue4VM70aKUx
1MRMn66WTDf35DePuxgzQ/xSu547xydqEePqSzdrQ0+KDtq6w+qwp+xqbhwtVJVM/Ny0++esgIPW
l0b/Zepqt6IhdpcAb5zpprGEFoqikCTAN+IJGEb5mUMh6NcNOS72XFuMS6ssiisYSF7jF2NZ3i3a
8K1XFxRg3rqgSBsSW8TcXzseg5Panfu3ovXUbWzk3a1oaGedSsx7d8ue8i0er2Dy9X5T1nbLPrY0
TOmznHBmhrhRTUgOJLik+Wqatfhtxro7slK8xF9iDV6Wy9httBr9XC/eCz4o9r7LZ4PBVElZqPdD
aC2re2XM2xYKNrx9LnK1m2nsA8auuo8LfLGTbk3UUC5+pnYpIapacvVXlVZw5HAOXnzbS9pbNIHJ
96lotPNkUWWNyyYDNGLoAmorvpO0jHTKpXE/5HabBr3DvIwhQhImqWoC11ysKywt5jO0qWEH+Xn7
hj55ux31tkppEl0XemL7rVM1NC2jbx9NwDwTYkEMgQK8gsNGWln54mIpezTidL61Kbh8GRfqEKeb
Flp4Z/xwvUr/TZv4nRjd+Qz+pv8gjDZ/yu1m0jiylHeyEzfzBb42Dx2zuL0264+mkSV+J+kRWsfd
Gd4gzyy8Jzk07hwa81Q96lNL6mbalnuSybeK2nSr9mUHxho2a9m60da2K6UOa6XKifSaoJvf0mW+
sSFOt7HMjKBexgcwxPSAW9jEcJeyQQmQcdUwHrPlKP3Vyu3QG3vN75Fv0xNXRtht2AGWg3jT56zE
qJ7GIu9iddvrGT1p1zLtGxgjxinxZWhuXqGf2FFqVel+koZq/bY0tOsV8CF0oduGAyvlLp8ZI6jB
UvTSzAAMM6OmQi9/XemrejEIZmOSkFivjh3roA+VWm6z3tYiHPrFCek9A45SgxqrMbMeGIz2QZWy
7xurp//eSJENUk+UD6Io8y8ZoQ1fyXQYb2RRbXuqChUagzd+H8HqhZNF5Q/NWLaDlo/qmOqdrPx5
WQY/y+OU0ymbXkejNI/MmOe7UndZlu4svRM7UhkUTp9+87KiPcltGq9mzsegy7cmzEnou2lWEOHB
GPE32LKQuCcvohnrGU5pee5bDXKH5mJK1ap22OMAg2RT6iX1f+Hsq7rPgykR6xISR7B+nYgGFQBn
DGh7J22PUMdhL7ujsYdi7vrNJPHRanr3l7aqcWc38eWMpucSl3/VWaPtvazhfiW4WVu0P2I5Ggcc
0d4ITNvI/K2fF297In70zdHIAWZG7kpiLrqygRnZW81Xd/K+NM2ij3uWarnXNJjJ8zIOS6AzLngi
+sV8yzuBoGJMhIv9fCopH5hfEQVacegXyfVQNvJ+LbcKfKtzTshc1nm6yVzR7nUENjf8ps3vlhwa
tqi6ItAcF5ZSAV162OKZnoj1AuciT+Tob8Wy7lG7MoGIE/U9zWV+vXZtdy4GIBqiWzo/q+wylGCE
Z6YcWxsVtkrqyAWFDAuvqcDsPO1bQ55VwMDZDJjHdYFImn6XASHvlFGDI6b6FpLbigGRlqZXMSTA
k54mySGNmaBM+FjT0ThF0MwGsEtNEkgFHnJvbqk6tN1KI0O08QMNGaTXzlS7xbPng2VQRZux8KIc
Wc6uGi+mMJXagObZA6Zya0OTYJNgXJvtUCkZQ14WVP0ELwcqcYvAKaT0pyK2QzUzWVqkOwTOW1zd
59p31bUrJ3nK7E12Oe221//ONG9r/TwxBRNuoYPZX+o1WSelz9t4welNf2PIrY/8vbX/ovrajSYE
MUHRlOMuLcaZzgHzkQWrnJsxLgGg1lmEmgsVzhkc68pZnCUw7VFQ/zElX4bsjV5bhPOWw3q9FGmD
V+FvmjC6kGA0gd6COunj+uIaKW12tS1UHezwmesXMFeDcVpfZ0MMMKN1m2FP8oVzz3yKL0IC5q/F
N5668dPrqpFpSQdjoZAZ/VpeAGgygGJr/1li0HwnQZkwxyztoPCM8mGdPOu5GKvlSRussQvVwgzW
S0oRDsiC/KpVg9+NjJCdwn62hkb6Tk337NlJGnZCiaut1gq/zLQc6MYBjKQhUgx6HKr0vM30QAfQ
edHWpkt3eaM5Ihx1bKzII/wxx3zg/pY349EbbFVRqhbSXyhCzpNUUIgpHFqBjbBu2LhMuvN40OIN
x5qaCO4K64IT1HozsGtHPK8lKlk/T02KFc+Zb6eutUJpr+mVnUj9h1aSxBBYQ9zsrHoRAWtOhosU
09Ghf3l0aJ+CNKncizsRjAPXaL55WCbT3K9ruNqkh/axHoc0EYM/pXN+qvRWADxCvd+Aa4NRk85u
NFEXa3Mz7vk1y37VJndn67H+ra87xuN6bJ7y1Wy/YA1pPiZVSrWfY19oY9hBuzy+xstAtJZdV0EB
dzeEpqyuUtx8drkxVrDrs/SkbbjwsmApmhyQ68bPpt4aQ6ddy0eN+JE3kEH3NY3xOtXjRf1u26xB
wzbNe+xQiy/5GnsHQ++y16UomOL39DMM3GaayGqMtrgtHh2Q0gdARiBVpSEk8L3GEAUkdf12EjHn
gK5g48stW++ZhwPV6sMkfIwK8ONmOsDC7BG/TE5Flbi6e8tqu503ST1ymX1MkaHJ9YrR4Baq1AG0
m8x1Z8nyLCEp3y5aayF0kW+VU+tUisyvZ1mPV3Kr8uPGZBcYqrmQbzTrpz5VjDdbR2csaL2uhaZH
TjpvPcIb/VdK3e/Pq5YEUjTOzqkaf9NrP1VzoDLLJnFGpHSrCyIeUuRF2CRx/iVl4TwU5Zy/MZmb
pp3VbtkdoCI0fT6XvZoa+DJdmYQlSzwNMG5Y/Ub26bkE1GMMv+nHsmRMbjSld+BpD/d1R6a2707i
LtMlAGVr3yrKnnuLxq2DgUM+UzzxqW4CoghFsB4JXXZHgiv7yOgPQrOuUN9z7M8rH0qK9XNoS32I
tnKsGI46RodsBcziOqsFO3aXVicSdZo302GMvqyavLIbYX9P1ZIjNSgHyo5L9UaRsgMIALBzyDgE
ICbCxxjNUAE1pTbORtS1axe0PdtJ67UMBclgq+EpZgmfutlIcQs2Ib5XtF1W2G8U78PCAAWcA+pA
aWVmH9juvD617TgciLNh6EDAWryvUsnIvje0c5FNELGctI+0cbBAsNDZNI3Fs4jlOu6tfix/K8OM
n2Mske7zPLOfvCJmaoVVMnPHFuShdB5mmZv4weZsl38mr/0XWihCgL9yYQ0T4OIjkbDTzUTH/7O7
yxxx44AKT0sWWVN1ZXXrrSnrr2MS/9BhITStiv587X8y8y6UZxSvl+AEGL0fmHnqkpeQsbndpcHW
7735X7LcoVQj80CsB9cVlM78QJpLMwMs31LxLSnIsEBX+xPfwn/+fHIIAD1cbgDu6T/4kUutzxPG
pbf6Ut6QRhCOhHT9+QmJy2/8O/HvQpr9SwhgOKgBeD/viX9YHq5WYvfdWRiJwVxJsy/jxHG+wiAA
3Y1dDah+zC1KTGfGhLYzz7GuF2GL6S8raCh/TcrdaFlVqp9UMlmRtyzZYTFH8Gg9me4aqCo/KAhA
AZyGCuaT1XUREvzj53ukW/B+MYT6aFBVCr1vF6fqzsCIvqpvh3mfOQ2V65POh9pgpTCkQ/jJM/vr
oby/6oXqfPGzxbTGkdblxf2Nt61rCdYGALjnxB569E0OA9PCoJ6CYrHNr7rB5KU0zTaoc5AvkaeX
JwT5zKfoYOy2UcFvrbc8MnmyDhmj+cv5OT/F2Mhg54fUaRKXOTJijS8k0NQ7zUjKAy7kFqhGPlZH
2CT2zsjEdr3S8AXWSP0GPjqFW2WAL3nDsaRLDmuheVgrLU9KTHWICrQNWQAa7IveOTTaytQSozuU
Yoz6677+GpMnS42G4rJJUoFRmgH/iEKQDRBt4D6uNzhzbR1H5ZSOV042NrvMqYrzyAfyZZ2m/uzM
rNJ66x6LJR5vM0MfrmoJ2co9Gm0MtWlJOj+G03MgrlkLl7n9STXh+ZPohidn1uCeJcsY9lA3wlwv
3KNw+xNFMnV7mjXzSTPLX6xV9z5VLvi9rbYbx626o2N483MGHsEMWtnObl2NltVIN7ia1Ou+yhGX
Oa73ey2tMoD5r4WzkOVuqJkkddYwfGkuutdlVPm5hOlx37ZJYe0W3OqOa0+PWSPtiuRiVyfPW5MW
QNTIHhFIWpE5aUtABfhT2J193C4kpxUl76mKDXskhsJB5Rkv0i/4/9yk5cr+ShdDEZAtFs+2LI+a
tuYPQ9OS4eQYKpJNC1OxGuJfrl2m0dzfGp0ZuRmypiS9WjMB8ILDXLjoc3O3MmH8JeyaefQCtNb6
hc0QON4gnA6D7Ryh6qzXiRDdrqzL2m81jyGSRgAwBzYjGJci/cqzpzfUDvLey532ODgbpb2h5Wdj
a8rjhqEIkg6v2tO1U42sxYAEMda1YBZDeZ8PuAfoQwck7nYr3Bh07+ZudRm9+hg4Tlcjc8vQGGN0
fWgrbXKtXOKylL39VBr/W836I0NmLkBGHBxkdtPWUBGnbdaCDaTTM/xwTk9nK/YjOc5XVj3+ADzJ
viaNYs6DJQZoi0jO3agvYZ732U3nWEz/NaWH2zyipkmJc/GtXOq+i8bmvtW+r8O3MciE2PbQSREC
9mn61ZXtndbjVEL7o6q4usm2CWpgWoYw+ZqnOh3kDxTzxZekG7r95iXpsTWq+TQZU3omsN69pnZg
uMcv2ABESmuhSXCwXF3HNjLBw781cBK/1pL6ZxsOvTH3oH95jYMOmgLAIme51x3gvKSOv/fr8jMe
ZPuq9W4c5MYFTGRU6Z41SCXQSC0J6pcwOAErDpANlEdmxfNJd9IV4Gqi7R/qadtDVHf3fUeGvS+G
MBdR2Yd2rsQ3V8EtrUzqAp8yBV1C72Xg255mAVJ6sdwB64iblLD6U2Jrby3OMnuUqL8SCEbhUEJs
4SfEvyHStLtFSxS8tn4KBMHawep0v1dF62mnDgPu5MJJLXXnULatFypLzCfBCcOrzmzIcYZ4dAWN
+GwvLzbV25vRJ+KEyWeGZLg2b7TU6680e62jTZL6FTezitph9q6x/6O597rBny0UlKvQCob/CDor
s2VePG558q8syhz8UST6vIvlKkgjyq8PlYQxNNZU5yicWE2dE/Fe/nymfDjq//H3P1L8RdsMDHqa
+7K89xh2tZ/o/j6INjH5Q67pXOSFnBL0Th+O+cyLhzinkLmzsBwa02RvmdOpVM4Fuqj9HkyzZpv/
8z39t2ti5IUPhkBHRf31/pTc+jnuE3s07kSaOksEH2271eM6+5KYrfM6uvbwtXchddZw/P9lCoiB
a9IliNPB18bATty5KK/endBx4W4LLP0Oa6M50svdWHxSXF5+/n+KABRoWHjj1ojs6ZIHJP6SDf3t
EtgvxMY6Ku+Min9567cwHqLps/rss4t8qDQ2rLLNWHIRE++SLgS+l1lg5Z9UNJ9d5cPqZn5U5kU1
e2dan20+xyIQECKnT3xo3q/xvyR7qChNnhgeSlLoH9YghLVtxUg+47DNpl2yzN05X9VnASkf78Uj
GBgdpTQvVko4/nx480NhDDjTddsdIHMSTtta7Iusr3c69IiTJsrik1X+vgJ1MZq5uBPjpPHXt0UZ
+n6lGXNiucAd1X2TfoOFvs3P3sDs8U4Mz0QcQf/8TI/2/gbxetGRQGJJal3+jav3hxskMDIl2bMW
AN1pBAVt1EM9g5Co/bst6R/XuXzef1vfMyohZg+NuDE35d5mm7tGWlPEP/68SXx2Nx8e3+SWDcRp
7qbF8CJlkvdTg8U+rZ+8pfdrjy3bJceRBgF1Kl8r/7y/mSWTXdn26fAls0rU8qR19O4ny/vDndBj
Ovx5LFUtFOo4u4j3l0CKgwe6XsZfwNmZDDMcXR1GyJ/sOpdP8T+7zqWTZju9BG6y91gW6dTvr1Kb
qRbrXdM8jCK8MFGccP1MZHtZQO8vIbGTRCZqQ8PlLX/YDdBVmxKIrnuIqcoy2YZxeuqXQ85/zdZn
bo8fXwwRN+S5X7TiaA0v2v739yO7iVSJdmoexA/A9f7rn1fXf/nrbAIIUukAMLm2Pmw52ixHb4v1
6qHSj7RI+r8bAPAy0LviWsqLR4RqupfL/+0TsazFxJPC0h7U7PnZPRqOT5btP982RoSXwD7EZzZk
yA/fepfNGObGhvWwW4snPZUwbup/p6QHI8ZHCoMg72LQffnv9/eQgp9IvH76e0etkFoihb6NNuRf
vgfBkkIrgkUfOxdXen+RLq9MEm6z4d7d23nE1P7/9+c/fBSEOZixdvnzUu2cfSp2f/7zH79sDCeY
w/CuKQDlxdj//a9fuirOdDG397o1RyMcMKWjNniq4Nz/+UJ/SYnffXriQqlC4M6KZVzlfVhQdVuL
odgKeY/9pKRJMU69hejRGuGkNlN1e6EZAiNcDQPav22h9JifUEX9u7kTS8KBNWKwo132Smyi398v
Pm1WNXSLekgOsbavtX/71Vz+PLsXn+PFluDjQNDAIxzelKUehL69EMHyjBPSn5/jPz57rkBaKPs8
lR+GBx9uoDSGLlHCnR4KZzl810AW/vz3Ly/83Wv663vnhGQtY7/ufti0lnmBvsy29aVsu5DczivA
sxA5UYDxznEomoh84OSztXEJzPzPRf9RaHy0vIAxnKezqCvctHosAsyc6ESSctb0rZgHqIctaBWE
tZPWDFdVO93/+ZY/2s39X52DDt7lIyCl58MnvMpshACZgAJ2/YnT4XnaIPnDs1FZloVKkdozKYRs
a2uf7Cl/1ACWPvkJ/63UYhunsmfHxQnmQ62QFb00RkCse6HJ86KNN6rM4YiI7bfbbM9UK4HtpS/L
0t80ixUSU577wK+wYfKXXLMPfX4hqRrBUrmBIforCMGf7EP/9QcStsaGQZmrf3RVm1SCbhQlwX1Z
8QlvROV2GPGNJoyqGhGT3axhb48/0Wt8Unt8GLL/7+IAoMPOmHk3KVQf3s7QDkZh5mV1XyDfGlaQ
gZquhEF7ZX3lC5Pqhztca8snG8WH/eqfl/2w8a5gO2nfsihic2GmdOjU6zL/WJN7K/XCbHmOYxS0
wy1MHXSo6Sdf+V8emR+/iL/f9IfTEcuUBolbVd1rBVgq8tir0ukswB2UVHb1qmxEu2NSMyVI0U7A
TfgJuPurVPYXjEgD2rtdtznXLSIudqGjqQMSL0aLXqL7Oae9BklBv7OYzu0wQI/amWv0W3XnXigc
TDP3mNEFnKjublXT76ZCKGXVCf4CaDEZxRo10iDNjvIaBfpFx5QuGK5t2zOilytMR1GfzC2aziGs
mnS3YkUpJQsmYReZxYLVesukWJZfcQl+tGv9Li7aAKX64iM8gr60hkZbn9zOiMy1+zLb3s5rYJUs
tUtEXmUXUatSHLDA5kxkxAH50QzvjDzsGrHvbfFLdeYLWi+kr/MY9RXm+4zXMnipEF8gXSfJY5cN
U5AP4psxJLgU/yoA+RnWPtnmhcw7qX278bnPEC+DZDbgWxGT15iPizZf13kXNdAtA4XGux2Sh082
gvcH8v8tO/Ac6i8KVfHxO2MfYDbJNPFet907IGQszbylhceknZZE7NMVjVSFvsne9jLfrowl/ppm
c2BASwBse6kn7R6Fy2c75GXXf78cobqCNv1VreEW8mF7kg2AdGY27X3RvVk0gLwnE/6KZnzt8p0H
nUJbX0b1KCcmVv3+k0fy/ki6PBJoT4BrxKuTO8J/vT+zddh0yl4LahSl1VcbZLCd1EQfZaO5QVRd
9N89VKjXzRsRfzh9ezuW2yvkivS0GboeaaW0T9Psjbd9tyJay5LxZII97PS5mN7+/FvlP08yfivB
NyZGNBTlH80mXPQYMDSt5r73jpl6y5pv7oZ5hJfDN7gzYark002i/4C76jfdWTr6a4/7obXV1/1y
G+OIguAmlO5LXcDwq38vCwuT4HF8z/26BFvEWiKR14ueMRTHUjj/JKruspd+fM+XKIH/oew8liNH
0mb7RDBDAAG1BZCaKqnJDYxFsqB1QD79f3LuYqaqy7rsLttmupOZAAKfcD9uXa41w5/fzto0ixtW
aktzXqU6RUt+l6ek2E4sdP9ywP3hVKdOIryCy8sClU7g14sK71F0BprBc1Ug0mZZk3yh3Cn2SnO+
ZiJ+b1NPzteZjQ4ASTo2g3SWf6l9/3BfASC/sLaopBhz/fYn2E5aTtHQN+e0fV4m674qV1Q4rY/M
3Cs+pV785SX/z1coX5n35yXNm8Xa77Biohpr3cr5cePKsz/ltBZobgACxo5K9lY9G09l3lVobgWO
B4W04d/vzT9+XaIHSKXW2cX9TmTS9AHVYFs1dBI6Tm52m35cV/epKksi+PSDjKtw8Oy/PL2/1qv/
eXhdoN8EiFyeCDjVv17nXk8i9iSXHzkBbtozoXDm//8KgR/2v5/xn4fyf3rV1Ikg3I+qOUtj5yGl
UIsMGusZGTOGOsLYvE0l0sMyVH+5gf7wtDAlJQPDk0CK6WF//W6NKXBdRy6/qPAeR1egNhuf1r8G
t4p/fg7luM2YniUp8+bf535tirraqJzu3Avrto+qJ60e0UoX+5ipDz6fEMDTI7yNg5Ldtp5WKuhu
g7Zt9L2yuZ9y8Zc76XLg/npK/Pr3XO60//m9i6kpl9V1OyqyW6vndOLOQW7ta323nfLHf79t//lC
vHwY6G5GghTHvzOwZqhEK744LGlpetBr9O2DOqxuuUdv/5c+5A8fJQD8MHi8jCFJYfr1e6UL59+C
ku08pNmDbdXeOReNt40z42ccLc5ffsU/XFU+jRRmEE7mBfb766fBDB5ENqrLp1FsNf1Wd6oNwTf/
/vP986mnFWVuB1SOZCTGUL9+CvSmFArz3J8biwjjcvhwAAhYpsspkG8y1V9hUfnLY/HPR/7ykYCW
Lg89s+rfHnlt6ZxiFnxkvk4GJA2hnfRWm17+/Yv98VPAF9I06cQf/f7wEYKrlViGGYw0xDeP8sE0
k7/8dn9oDAnQkwx4ECeT0fyPGZWZSmxgK7Od8mdn1EE7LQiJv2aXFrBB5zAT2XFesYxlXvKXu+NP
X+9/P/q3Z8zEqhO77uW69c2+FQq14Yh76N9/wz/cgpdJCG8/ED5k0/x2c1QNPiok7tadM44tACbT
vsatXp7WFMj1v3/UP58tKrcLqd/hXrT/cbm0bPT6xc7S8wC1nRsPWXdiQk1aWGOTN5Gvf3nv/HZG
oYADku9esrl0g1HJ78dGHjPPHupxOY8CnKxWlc1uHXTYwMXSbDzkOzQVvfmXVeo/PhR1MWszjNgw
Ai5ovV8ftqgwCjxPg3N2o37YRsKj4UmW/DRak7Od+X2P+aTlf7tLf6srgKrqTB8vs1TQQCzjf3sN
mS2jk2LWtbOB1vugdyLfKgUKYqgFYCEiwm41J51eaCjhJlEqH924z8ugG/P8dXXIxJBGsmaBN0zF
OQXxfyqxLNytcUqlMtfJsUZK8O83w283N4kNkgkTZTIIeQBT3m+/05ylXhdbJf99EEN2shuNh3//
gN/utt8+gCr/1wshMR+7o02tE9vkspbIEVM2z7KD1PU3QOhvz9D/+yjkZQz9GJ1xDX79KF61KHZa
UZ/rFQPDZ1b45fy3le8fv85/P+P3od/Y5+BZUBufMe1I+QKKAd1MZJp/OQ6YqPzjDr5cmf9+0u81
qqPP9hKVZn3WRVmjt/bcmyIrh3BuWQP0mIoOE7fbTY4x/tRL44PJtLYRDoIfq+2ysIG5xVCKfwF8
nnvoWoHEuOwviuCCKfZekrmGSVNqPm5VCasnrtyfqajsfT05b9Af2AM363euac45Q7wXZkvbWuGQ
OAyFU9NS4EYMb1+VBUjCLs43Cd6jbTeBJuIIuYjyiaUVM8FdsTUpv8MehuXwqUDEsYD1C3HcNjuE
yp+u6hJ8o6IO4jZ9R5jzNeEt2GRzqzZl2oPA6iXOsXWyv5HA0awZOeQBhtu7MgdsR4CUAbknS87r
vByrtdxPvdIDF0CBhgUBdoDdG25QJ5UMpnZoHklSLYxrcAQpDKsOeRD2FDAMqVR+akADMXLb8z3R
VqFjQWXgvPbAwUCpyY052ttW1twZdfFplrHcYAFw3hwMqXBo83pXtclwG2s6SmADSRY7FaxyuprC
nlj6TZ9y6uh5DiElZT+h2cq6782xP+kNBs5qoAKAlNMcciD4vpG2ci9EVL85Ku531jS0G8fANenV
yObdxHSOlRi8cC0KbdNhRA0JFXLCqBvfexnbQWUN4mdEROnB6KzpaWltAyP0Mg8AtEBILbLjrble
NOUd2bR7EIn5Jh2HNCRAW0AgXqbWR3Rm7eIWsJHnVeqpVrYM87KKgOkB67oqpsS4MuLyZyt06B1r
7R7GYax91Nb2tltJvR4qvOx4VwyAkjz9U+rO7+nogQ7CCL3R3cjeLFVq7huJFxDheXed5q57LKdO
7S1vYVXLqpNLaYtTErc/uC+cbWEs5lu82lhhDAhH4xA7hxZ1qx8rMkqzbvkyptMEz3yslsfWiaBI
JQzNmiQZb0hdj3ZWFmVEPKzWfh6WLyTkGg5al+vhVsRFwmmAVE2Ai98gZ9wRHZxt3L5Sh95GZDU1
yHDTqzE/pq0PFR4TyVA6Pm5YY4eMOt5X/ST3UT3A8wJqgcK+MPFfTTIPzHz42U3ae7tYtHydE+0i
pzNuelky9eubhHNxcV5hySy23xclvuCUXXU+d+uuLzoH2Xgv8M3GYBlSMq6qqXZP6HnUVlnZ7FcG
/oVhSOfTBOAG/SSQPJW08XXvyG/N05G7u8oKRIs/aywwX8vceZ9FxoyaWjeoUH9vC3a+fqTEfBBp
OfO6NNPrLk+IfY5EdE+MWHromxrw/9zWt96CldZboWNiWwTIWAGU1wzs9VJCYMnxK27KIhX4a033
JlVkcqe4anZuYn3akDPx6CGCy1v3B+zEC0BeysDNSZcmh4D+om66E3ZzXnp6fD2BuDhUkcu8FSco
I5DkztVJ9k5qt3qOS9vxTf5xa8rBCmegddsxWx2MY/XKeFLDq0ecoJ9qk7Eleg3TS1M1YTvo5AJ4
WLJT42JXnLEHlcWFY1cymEJlG1/Z/GOQ9jCRkqFOQa11zWes4cQF/AVeUToaw4mBrGVlOajw7cqP
+0v4gOsmpEfERWAqt0JJm8/I/20wk65LXsIY12GidBvvjepPdpRKHw3gGExxOzzEDMi26uK8Jbep
PiYuevKxAvtgk2uP635lsp+35NKRrHonVkg+etK8ZUNqBvkSA5DoU8mf3NH/mcC0YFUoIHLoxpME
lEzmEfVBhIC3qQmADlcIY9tSy1vGrJX8UUazHrT4p4K0dd47TKCBTPOvqeq/Gww+7Bayr9HSXsxm
gL84m59VVEZg5/iiI+tDn+vzaVnMbBwjagIxDCBbzSwLVyjXaDub5IGuMvcjB6pMpbTHLp/5M1u7
QHuYIDMs9RW5KuiuWJU8N2WHj9OtzJ0NRcKfWgqHUcqYnQvMo2pcUHSBMeif+D/yJBbpjLc37egL
ODGeUqfHO2S1xbNTlk82as2XYdDK04Rl77isdXyKIcu32GJBSw0Xnatz4SxgS9M+Zex6YVlhYcRq
iPDTi9F3ehp2Jtr9UCSefSSY7Vu6aLFWXLxXveNBHpt6zacI1pmB9zMec1q8uBvZrtpNtjMmKTdj
VsLL4DnZQkqw77NBTDsERv018DN10zQyO3YlZ++loCWvq8rDfE4mbK3WTw6hJhxJ8uC4I9VmtBUC
59zNts3oLTvQLvM2YVHErT0NDI9wimEcw84pzSXgXbsejXGYwrXvjYcmS+wRqfIwQM4GW7lLEWbj
EfKyZxn1vNWN2qo+tQaoiQ/oC1OX7Pgx9Sk+Z/MFy2uMOPY8llxe7X54WaV8uJgwQLwV0X5R52CN
COvwDbyUoEFlfgW9/9XprTdrGJ4XCypMZxbpPWzLHC8DNaA1UjLY9uL5MHY6com1+M5KYQ54GHwD
1Zu05HOO92WK5guSh2g3jkAhzX1UZFyEJba6Y9VIdi/IczCAxfGtwVVj1wAi3skrsm4ocbeKEL9d
daH3wMEvfPqsyC/YKgWOM0BASaqCwLJqPc6OnLdGZ2aHHm/ezZhLVo2xhEgbye+yZdvVY0o86kqp
zSQK95Vod/I60rLeFxbbEHwC5taFuBCyfDdee2BqkI/QkuG5Wa3HdXHxPQ8ywz8Ti/G+hE/EPa9X
10JiXJi04mezckAmGXLFXrc7eKtaervWSK5La8z3bEbW24Y9Pf+zSUSvtCfE2lhAT8tlbAp/Kg55
40UPvSrkLrZ6uVM6CLACgzpupKF5rloGVkPZugF/qthqCN12qsJBGdSa6oAzj94tXnTu46X1Pt0O
q4PbaSKE0+bdwdF1N1KfEEzPiqe1oHgC2pxgdG2ejUpTHzbuQ7xZ+VLCXFxLC8vlymFv5AMEAznp
Z9G20WM0xLBGhnbe5ZWIwtirlo0ds1QjlZBTOXIJc7G0ctitaokfdTgm992McnAyG5enkh1SUkbO
oYnHaEM72TzKi0UTdLm7URonEGAmtoIzWd3Ikd1d6upZmLUjfl+P+XY2uA921UOdiqghk8mdavKg
2m8TFxEUzmJCH4vvvhD2ty5ZgbUVJW3fseXTeQfHfjHm9Q8ordaWTZbu6xqC9DRbSZxa1u5WVyP6
48zjC6PurstTlgr12HrLh93rPSXQ8LXM8NGW2eyux87Qw1wXX7N1uXIz8zW7MbDPTS4ZNyAuAHos
yX6e2fSwkMJJ4XK2N20ibhIWMr5WcaKSdb9um85iQ4BPdisXMT9E89IEGmHm/A3F04QGHuRGpsKq
FfbGQLFabj8bPXnUkcuCOqY3x4+y7KaWEKAJDoWvz9OwQ4mN0yZbclY4ttgCaps3oOAKTAJRsUE6
hnWsjyHSuBS/p8US9A1ZoY5pWrT3Vltm+3a2zQAQ1XQNu1p98GMvO2PMsbNNIO83mfOfLrnt+dpz
cSI+KcPlnEePWMtxumNR3FW0sDAUXcC01B4CR0HSnYxMDC+qdsG6omkOvaZyr9Gyx1trpWYyG1vd
QciiCdDB27/3GQ3HNu+W6dwAr+ioUsf2jaCgq3m23s1smsyvTJqTeLRalZrs9c262Kcg2qKtpXf1
Oy7by82Yj5AJetPE226Nm9ZWl0CdyvKCYpiBlUp3HufnHizStT3xWh5t6fgl1v6DpTCNlo6X3OWV
tDee29T7fE1t3xLaW9Gr3C/b1NuubWl+5K2gb3HLJMUOiYs2iNPq4g/MdKooT0997DnKjwqY/UGh
zPzArGDZjGWW3ImGcCLMAZ3zkKQecMtOPowTPpY4YfPFWe/e2SkGnMiBEdp2Lc4ryOGOekNqiB6S
XYd7bKj8DuaopdsWssQhK1i7a5TUYWH2TZiO0xcwEitYErIsvT4H6CWBjzLUKsE9U/Podu7hcG3M
Q9Y4Lx7qn63udnz7qcNfy2nmV0n0VkSqCmQuDWCxRhbm0+UcxE/qN3aW0DG5AKTmJbkulQOB03Ci
8qaEUZWFHsA5qnpX4y8VBTUMwBKOSytbrkHAgG0TmbVeu6K5y9vibYDhtp9svJj+YOKy1Aqvg58A
fceZ9S5M4BBsUA+WWzCWvBog7WKI5O7ERps8UwYwOAJM+mUn8fzp6NF4t7Cr3/MfmKHlqOQGNiOS
tni1BOBnZ4w4EET9qkqcqkblmvCOZmdvrInpaxG0L0qO8WCkA8GrpCMe1uoCXByJXQDt1ZZh1y8A
eNzIu2VuBTvN6t9ix/nWCgaOBh3IcSao7QUhqrbrFq3+8JYIyANbrBBvQRMkCvyFViYKC2SksfY0
MY5yIASW1mp7DHLMvlj2+Tow+rCN4u7KnrBG6CaRXy5KFb+hqTf8rKbGA1+o7eQ0Ectlg3S70/uZ
aPvVMjYigitkxdnqlznEQ4LWGHOZzhpA6hGhl1TfXgxIpKlBh4sqln5F5RamEr9KlqRLmGD1wRCl
ybD2hvXOsBbjsKYAH8H1Ldexmdv0GF7D6KzrdtJq4quutzDdl5YL+C8dbvPSGgiTM4Z3QOnuyZ4z
7WbCx8iVSsct4Zzja8IxcwJPkIfZnAOJ5XYy7ihqoW/UCdw7rx4eIL19j1PXHRI1ej4bsfXKSB6G
YkvMXxbQ+nApjFy8UbyOnC/UPI1mqWAaenbEqnE2CZ8XGrFh+UI1tHwYZfMwTZI81BfXe5W1jTXd
gq3wY42cD1xV01NsVPVBWRphADq57emBlQacIqsV0OrdRNk/k9yaD3k3m2E0Z8Wm0NkwN02EXkLg
cN2US1/f9Mr4sk1TO4LZm/1iHQ0sFjj6eK5SWAUjz/1KgAN8Cfu9sh21N4uaAYkjBaVfh8G8Ntkw
VhnLOZzJz56+vDiYkairFmB/fUN1pxXazhnI8MvLGVxeRbWKDgskUl7j5SGpgOcOuArG3x5Ewnpm
dDGiUEMqwqrZvjVHHHepw6Iva8kMSEs92acyivduW3X3ieE6D3wp07cdbsvURTXUT+8gyfDrSWza
OgWUzwwXUIgah82Ul/JlSJt0s6jCfFeJYdx4WW6kftvH7s9VFaSrcZqeRonmplA96CA9esE8hjoi
0UjZ4xgNlYS5VhWdse+9MQ6x2/5Yu3zcgL7Bze2anJtIHbeZ50Q44pofM1ywJ0ZLoGzITNsyoIfW
JrnEy7LI+8pJntZsIl9S02E0mW6NK30pQ2aOJq7B4Xsihy5oRN7sk6GTHDxcPT0ZjEO9WP29NVba
CSaJc4KjnNw4sli3Ze7mmxX6MfPahq8hLh2/9ubVZn2LyJAqVVUdQz3J2CKOeCytT94q30S1QL9C
BBHIBdO80mYMZ5PlhfZFKhSnqcPLE6p8a081+b8aVsYKKkMFP4S/z07IzzDaTax7HyyO2602VDON
odV/rCPTR9SilFX9tDVkXd5QEY4vcwU5y+yixKdhrGEZWt0uKof8giehIVgbO38jPi3eVtUoQmOx
yg2tDKEF+oKlvVFFtlc1jPXYMX6C+kBd16xr0LQWIDvp/mwavYW7XORHzlrrGu1QFUo1IYiKY7O7
b8thpncvFA6+TsK8xViydbEFBxoA722Dq5FY2vIH6teEx7b7SmZoMyAOhHm0K+7+YRWfF1u/n+gN
szlA0pTS5D985xE+tbq3xG2JrX8DQptBnBzNcFAXmGjmXjkrUGATEebRczkUmGgNpB3lLnwKwBZs
vwF6aYn2XCy9fh5NkZy73qyuvdx1XrFJMpmiI/X5caG+r4AOQMZYe+n0y8Uza25gwpcbaUN21A0q
NS0eDLhYdV++KWVHJ2iE3T4h7HAfiT65A9bYhxWxh7uZyxIM2WSczJFLE9sxh7jeWpt6AqxVRtm6
qzMCvwzwB3D8BN5SEwQ8aXT17j9ZIl3cb9dq/dCSwWHg2sz2QU0y2WI5gT5FxbYVPYSGvtGmPVs4
uFpuwuUoJpJLUmkfplnu3SZ9bG1gDUndD5tCKpoxPckOrMXbGw8c+tFgNHtaAZ/ySumE/DkWTvNm
u+o1aorkJKCB7fIeItKcZl9xP0/8+Qx85XrJLozUgFc27SMYMvYcsvRkRNU2wKqdXL8FPM/zbUE7
WGJP35S1qfY8nOaWsBOJCdBojlo3Vw9GlDmv8+r+cKqZ+0XnvMFFqra1AwZq1ir3IK225ixpq8de
c/vQkBQUekXeksi19G00HHVFIGkRWKkGJJmiL9BWcjezpsCPWGrN05oqIheYSACPt1UUPXAxBB1f
0XiEgEJncEQDkNlG+id623pbVms8WhwYMAtnAx50p09PvOrkZaJrHBBb6LdJw1CCEmjcL6NzwTjy
ioQtzbZTQoApG+p+i1n7V4ayxfCZx1FcJzH4lWooyp+MXBGEuR0n8jLM9rVLmtM9FXgXmlZuP88S
lXQGxoSUx4iUEmJqtxpnIheeO/u2m7UijJ25Zm6husCNlpnIDjVa14PNFG41QBoSlPqKKxVVwNx+
Y7ac9uT8QFmZJ4U8QscuuGUxAf5naqqtKczk2ujqCV6sAxnZA7XeYQd5sRf5yvJMp1Br3q086UES
tPT8MGzUQbYIPTWCa40oGr7M0hMxU1xcsGwwG3V0PcBUFR4HnEqqezVKAzJOV/bhiBfbqF4vSL+p
fzBqyatBVdZPl0P/yimnNxSbzZEsHzD8zJgYXb6l5KYHc0y8DyMDFZDfQydJVMwGJjLnL3XvW+ZA
yjJK3M2DcrKHUdQdq4GWsUJXOdsoq5L91AiDtQNaEAJaymNvs2DlkbMSxI+DXYNOG7xT44nmzVqb
LoK83hvbRaZPg5fQnpjTW9JcKOCS3y/gDSAfXKYEMJSHIg2R46/Qr8tSgn8uzcjXs+i+SabpOiG7
NNswh277pxQl9bDNVKeeTEMOgd6nJHa3PekHZLHrRxim7mEGBfsSdXof8tiygbT76BAvDIsNL3lm
g6AHlRsThkK23C6CGLCnsYkOeAREaGUxyc016UDk5alAi/tilw0TkztvrC/YWyts3eZHqVc/8roU
AQhSDPmWw2TtNNJIdpsiGu4KFxrl4MK9Jsclo1tKjE0L9omxbv5jEByLY1MWl5Rmlij64EQvrb7U
FNGz1+6Jt9h42Ttzszq6qqrBMa9hWE9oR0eVpruOFfDNirsXwZNMd0jqiHcGu0MUaseAqxQkB9ia
/bXmQIArjDy4/+vPqIgv08jn7qXMTna7FQ+XL4DiOazrrW2fJPg02P9QtuQMJ4G3iJ+t1kPbgrCo
I2JghNmKnS1g4yqWSCCogHaXVQPTQHJMLM2gjg5S9jUeNX/J8icMAJdBWye2WeFa98RW/VgMcVry
/HHlgd/piBlJOWEWX4CXJ83tWk6LIJqoJw1ET78BNWPZcE7OeFfiPbQAXDLkNEqbkr0soteVauza
KNnvBM6iJT8bOQ2Pme327wIgXegtwBVwf4uV97ubyU1WqvHs6OZ6dI303TX757jR4cQXICeUGJl+
ORr097nuuMBVGnjQXh/NGvqEL+HV3Q6NPp1kDbWNkfDk16mGiUxjEF2ljCOGqo6Z+qqOeGqaUlBM
rEdMWJ7mCA8fKMTkFxV5QoVgos+cqGCzwSm88GsFcoIxNTbGSCzCkG4BdKFR7kvyWJYqAd/KhIbk
Ed5q0hke+5k9SpsmzqnIljfOc2PnsOoIOPb0W7DsWRghjgkqNMg2Dz7mcPprdkwJPfmHxMzHgtC4
zH149/hFOfbfJUYT38zdelP31GrgF8iimuLv2ZmTDYlca7VhvfHacv4ELFYgWkXzBwENUAiZDLGE
0SlJAENvDU3SEqbNrH8Jre9PjQKIkZHA48fMbvxuJPmXwROsdwYFZ3Op1X2WJqi9R12Y945RVpTG
a9MGSzW9mxxTYQFxPICN9EHOOvtWw24XZrSDBLydyQ8jdsU1+5r62uIo4Q+xftS0wqcsthdIs5Zk
YeIhye5FgklbsJEto5zOvHjT47gF4p95R0bOP1QyMOx13cuGMsIhkok+WsJCjeqhBfoMoibv4JxB
s0wLIqQtJ04exyYebquy+wCEb2xk6yE9zHhVU8cRrwvVdoTb63QLy5fhRZaEJQDjLK+1oSubU2nk
5bXOBslBWa5mML9jts1HEr00aAW82pPqaozm6NwwwwfmV1Er6oN6mnDTh2amzfDqm0uKhPFcS0Z6
i4G/f7Cs7Lg6Xn609Uu53XEtWKTSOxtxu23jPAk7T6ltNzrdnkUNaVptlWypOSBp1J7ByVfpvsdY
PYwy65Vk1WfkXS4PdZ9s1jQy9qR8WXtvNqjfIjW7W1aUy/1oovBSzmQeAGjMm6nvy6t67sB/9u4a
IqJZoJRCc8vN2CMszUYAK+35Wls99+TE/BvkJL/XPdzFORfsAXSDzPm+Ix6G5PaAvpczE4LuORFd
0oV6ZHee3+l5fN2BWGcn4xg+a3SY3H10x2EiScmKxNEWRb4flUz3FwYwzQ2ZkCLzaBBIItnkMwRr
tPDkrC5MsIBJIeO0EBig1O/YABKMZSXtmxSi8tNLxtTMFHerYmbiYwYr3qNO8ce8KY8GhRHbjTgP
ZtH2pxmHy0m3UuMjJw2L/wty9amDagaYtd67OPnOgvpsF2fDOSeNdZfZLekXshDXKruItqU5hnBW
1xPyaXm0bas5SA2nQ+1GBJp1afeepGmzYTpXBJJKNFi90uD1wnuAKIyccBx9fDBHFjIAZfoTKQcd
OF/Vb6xq5SxJBLJuYRED16yKb7qQHeXl67r3vNjejKNMdlMxsWJeX9Z27PbklNQbZ5TDPYf1wroI
f2OG8XRviii9aoyuOQGMgSdpju25sTKXrdYyUOStbGPbOLvtu+lBUnjutdlkKKY0SbzgZTst9Q/L
6/rrRWKtqBxlH/rFWB6acWDaRIEROBQ1FVQ0M8nK2y6xeSy86SsFXPIaT5Wd+MsFb2HnnAvNFH+V
42JvczeN6J6nnKW2zr8wXmCI1STPNBTxh7LMakfAHalLKmepGxOGnWfOeIN2GLi/3uq8z6IWDVfs
HYm08o68ko1DnGcNet8STk+TE4bAa3nt82VHDF0XUuO3JE8303UlynzPITJcykQtICmIUnnQlr3Q
mgpJg019vNQQtacl8e3Meiqawdux4umOjd1fkuVane53xIRhK7ihkQdRpo4CLZ3mm2aOa8DfF/K4
6dVEFXk/Cbb87OhJ2E9/WiYBTrarFS+TKfPzuCxToHfxsDF5Cd8SKis3+chq17Di6ph5uXUEOJfu
sjJ/yqRT0IgK/dRbxswPoGDRVDlQGTY2rJvQtNkTkjq2V8vBsKL4JY+Xr0q1b1hqkkBQAQRl3TMx
GykF2AnS+mmdRRav1aFocfTbOEKy7Dl5v62t1fCJwzHClJPouir6xM+XhQW5PT+NddHvNC8he4fd
6c1kRyU0bqE9k2V1QIl5s9Qi3bIJuCFd092uo/U+GioJrYU3rSu4xUHeJVceV3VHnyZuPEiGZ7Sr
eSBnKFJEE3vbaCjcLwo2AdfUqdkX5SCUNLc7LD20HXOx3mEkNXv0pchJvAjI9DCbfkVvvE1IROVR
MN9dLLlsAbsWlO2lN2v111VO6ZVXRcORpgZHA8vw1MdOMqFAYzqQorkPhKy4XZrMPBMXl1+LBpDo
mmAQWpOk3Yi0ITOy7sStcVkdeBXdoUQd51s2SYtYmcuzHdsuLIbppaVkD8FSdogCLmFMorf2a+Sx
frc1+TPCH3t5EBCaONkzRNYxWB3ty7J1B6xm8+bNEG6SaRiuc07ufabxbWKTAVDTy2d0BMnFk7Tu
V8J6A3stz+60qhebvyxkOMUF143opBECGeYqeUPBAwxaWo/GmDqhiJPp0a0dhy8BwdjKmS0Bo1KH
Rjnrtgdd5KrxuY7YJWYT8VCiG1JAOp4XsvaIArcby42XCHUwhkLdDXqkdn2eVo8g0syQdB0jELFF
6iLYwCqI2sl+twy934/uYr7GEEWetMaNQX3WRCqyNXGxgxUWtS1SqZ7WauMmzAqX9lIRdTZs+sYe
zp1ZrffjOOIvYhZF8MKFqivya9Nu+w/S0aorxlKSFb8TPcKM4tFtJ7CZcRVMtAzsNtmC0Xx2+mfe
u3Q8OKd+rCpqXwvhrvs5yZytmZhMF9k81poMag9xFmgV6vVvVU8viRY/EkFGRsdFnzMXjANhF7lo
0Ozp2Y35BACN9abtWSDSHg2hxLp7a2VT90NX7fgsdDqfjG7XL+oZSKQOYEoo3rK9q+k3NIsxMQGD
Ewz5BBwXVEnoOYPYxB7igzmqYoBltvEoBvNbt7wMeT+ByrNhZoEQbXT2cD35vVULQuKxRSqbBQY5
EgT5GFQ9aE/BO7Ou2AuzYZmvjdmtGU3ccBnVSV922eCPEN9fkUEZ23R0ntzeNu5N2Rh7Oi/UOXbe
csA3vFlcK7qKsnbdLlOZkRkTPaRQS0+sCssnZSGrqBa3uBL2EVUUuUq5lr2QD+IETe0Qb1rT/UgX
MRkLCv3ezN9RyjLOOYNSoxwIOh5WneFzCp0pZ+k/PWflViAnYn943Vafo8huonUBhnxH5jaOft04
MaYhe5q6Jf4CRs+rktFvASnvstN3r4flCSHj1rK7vbQfSbghrYyH0npoxMmyrpzqNk6ObroHIp2y
QtKB7Hru3mqp8q6I0IgINfHKivZH+mX6KgmCMjV+3v1a7O3yy3POtF1+qtM59FcMIsVKK6SfFKPP
atikHS8VGE9crY/KOdf6k0lPVd0m6a53KGKtw1ITD1R8l9O+YAjVa4HRs6CqrxamSulBzHeKIdPA
hrEYFUsR5nG82jr1E4gYNcJ3r4Xgwrvhai6/BjyQRnSzxp+i7IjFIlDHQ62SdNu4fozlq9ZeiSY7
WCyqbXl2Wm/LW++qji7qmnrzfySd13KjyhaGn4gqYgO3ApRly9meG8qR2OQmPf35tM/drl1THo0F
3Wv9seE3T0J0SCnpSVfbuf9ZwC+cAhkje5U+vS4gU30STSPyAhYjq6PPM6BBaG/kR3s5eSlcq12G
jr3Xy4eqea54dToW7Ys3APQTEDoOZdhYFKV7gTd4YT3+3L41kf6xZNI+irN5pYEjcrz7unvTOS+T
pjgW5m4yTrQCHWRJVCpLNCeD0r/zlK5JRKgGuc0LCYDTU5xgXVIEBM8/nEAbSdKjAouzm2M3ce8Q
v19gWNer11ocBEgEzZmbLJ42rXVMURrxxHCPhHzqIt22xlWjT9f+SOpraRyG9OeWLY+5KJgcfoEX
zaRY6uLLG/v1AcYyuQ8+MTW9QwX8t208L/MrFqgNNEdvX2Jv10BjIW/XEOMMuxz9jHSiwfgpUSlK
blWCzrNVo9nsUsd3mU2HFlqt4uJxjws6rOxeb7c16y75+2i/ZK11MLij/ZKOTnUA3f00C7O4I2Mz
cle2q+Iy0RftUc7H8DV0M1Io++pRPy4t2ptLKnw5dEhTF+fYbE8pKZdGuS/dajNRzEYuHU0O9PoQ
JoQ4F3JJFqE7XyzqpmyOPP9lbDl5fXi1EiA13tjjC0nlIYlEQcs0mBe7DF55wlWGinW/JBk2xqeZ
/i95EVTrzCz4Tv+ekxtO5Ar8rmddChKS/IJMt+HemV90/7GNdzkCzLX5A5/cad2rvj6a/kvS7dby
b6KBAgKrbo2b7XyvjzlqtN2t28R0SK1fPrL2JaPlcdT3cTIfxKQHBdKNtsYx6xPSD2jPsACDcFhQ
3djI33y6C7rqqTdee4vxUtsz2x5q81aoQXlI9msrH8ZeUhKAK4+u0GasNlJ8zaQfyvy88m2pDC0I
kM4SB05VgidpV0RFIYGXsyND3/+hrI/r9+qKH8R/QZKSvu+SHwjgvpo7RfJVznG7wMkfbipIuEmZ
XvzFYCLhQOQZYGkKtbKKsl57HZGfEeO78eKHwrnOabEvrH8movalIoYY8DVp/tVjgj7rmWjF21U4
3yAA2wpLDSVAs/EposlLJlJpIE15pptWZ1OkxaJaLja9khbWiDl+c3yUGWl8jAlXduPNkP24GoUq
VqTlp5b6MO+W1TleDRIKxw4mHMKIkZVzvw2piT91NGktVCOmTphYr1VNITq/kZmFB0FALcgN2kJ6
8oU9i6TH7XhHSLGNdTfx/g3mTYY63xXLEEot/urHJixSSIbqIpaDJt/U9O3o+0XujJzcSaI9/c/a
uWIEDjIyhQuLeFRx7NgTK2dX0RQ10dZVGLh/H7hXM5IWnaCctGB2v1fO3Kn97opn1zmzXmyc5iNR
H0jJIgfVAAoGJJd3a46GfT9pF2/e4ywfPN6Hq6KbS75r9QeoVdjY7Ljup9Y/JbwpQ7aVcmfmr/34
7VbNbkFii9gAfduTTYJOi76w0hSdxzlHNuF08tNOrm5Pmmp9gJ/Bzf/UN2+Ld5JUO/znVqbdh/WP
H4yKcfxqnOutRdHX9o54LOc/yI+6/0FfuyeznP1ZbnTzRy5URvq7pT3nLZcnp/hAJLaLTNHKd6t8
VuAo2XovnCu325Z5OiDbIP5rgUz+CDSmc/h3IBslec3HB315l6hEjOGkMWQlrj/sb8Ji5BkZJ5Ig
iTlHuBTReDUcS5qbdnz7A+mqNT3wlkhPrVVeJ9xRfPHplvklENPDOKEcVGCE8s7wQSBzvGiv2UQh
qPPtzr89ApScXHFnJgp6TW6dUREPQ7Dkvxq8g0ex04C2ekrtEAXp4mg7wEV6St6QlEUiXu/oHtqt
s7iPaemG146MAo86KqdSqI/FsLZ9cpDeO3wBq3S5lc5bGv+Ku4FsQl3u+0/v0A73ouF/nNiVN6Pc
DTBy65gcpvQgqFFoCHRO1/NNzzMuLxanaiE5M24HhP0juadoJCdY6upKvGHUzdWPHrUdTcGX/MEh
5tM4SNhdVZShoL6Zs8UzcN+sH4nz1Ktz7v9Ss1COx2Q+U124EcPl9qbBSPMSHXwmbvMuax5jE0Le
cSMq2Phpv3UZLUx5YCVT/+WDiEGicPV0QZeQhJ195sWlQXtA7MEqIuW9ac6dad4vxqHrWWX1vT27
25Frw/KOhgYf0W/t/E7AkUzrA+JUdOl3S/e4TJ+uwRPzUWb/tJTSeQ9BPYVBjXZRbQj7H5EkGujj
x+Se1vpKwmYNMdik5ymjePMT7Eer5j3Zq7J91i1Ul5+6exL2Yzy9UGFUJ4fV2XbpSRJqte6IBQhs
eecDzNbTfZlfbZS22fCvzAYegpPjvYzObuYWyxKMKi+O+ZzkVzWe9YTGelRSw3sujkRCqNVjXoky
DKo8ocTIPvomhafEXW7F6PA+vq/Gva8iFrnQGb65j+C6ySKkNi7+nQX9OtXZoyHZKSla0MuoIzCW
Pd8eHtKCkFOT/OPc3hj6VrRYZNBFxVzO+q2Q7CIp40rqg3Ifc306j+a/RMW70vSBqmkt6+7YaALh
duw91WaEwZj1HaZCmhqbiDGdgRnsmg1AEzpdzKwl6R3dJhuXC9irHnE8Iz59oYKb0y4/zoTll/13
hmpaVgS5Vwdp/Kaju2nNt5wDwNRz/J95ACYtGeBn2MRk+lVLGmrZgoV3uc97SQoIKC6gmuSfb/Sv
ZLz1zXRQ/hVDBSNBsl3paVuYOGY3cknCbcSTKcptNvWPKqE0YLU5ZZKwiz9mB9H+9BI3lzJ2Aq2l
BQyoanX+xl6Ga/o0NZ9xSkIJks6c86AGwuy0MNPve9+5rn5xHhqaUW1urERuiMDCvmEGE0XEvoku
UXDiKfOlLXma65I8++TbtmCs8t92rOAikOwjp+FGpIdeHUdMbVDbnLlE/QM4V/zICm1LTA+wC3iU
d0/j+E7NmxjuCcZHfMGJHW+76seCYCdDFsrzr/YioeydEcekSeds4u0hddV2NH7atiP6mXbCW06P
kt2hAQLV8eWQKo6eV3vX8vlQV+qA1AR0dU7+unjneXsDdZtGn9Eyc5Glz4tJnnDdRQB/5wH78c5d
HeT0f41HlWf3Ogjr1Szaz1UXm5LCa9v6aeVf6rgnh6aMhOgNWb5PXcaGjt4NFhCueR2pELw2Ghdv
+pr5L6lpRKpD07t+zehC4udq+fNbashw2xgfiqhcxSdO9/Z6uDV5L2yJpfiXUOrahfmq70d3PCvx
PLVbkTGrED+TaxsDSpiNR+9+qLNU7adjPbQ0gkO3pfOprbelca9cgpEPjmtQbRHiwohQTwQDM6Ko
sp2ik3NC1WfqD0N3UvapgxYX6Y+0nGAGQh60gwlT2gDk5saL615Gzdgh/Nzo7FIkTBAazTePWwVl
QJDdNjKAG/U6W5RmKBpay4fZ+6Fy7GulX8OWNlG6d7X1jFB1k9UzuM8vZ7wd33XayXAPMt+pgs5Q
Phu0ubM++s6fovQZFqDstjJ9m9yYJFFOI2xIR42nCMaA2pMz/LPl/FZJg1L0GbokQ+eGcYWglrz8
0+eL3j47aFWrs5HzcOITTPQ70SD72ne38hTv1PTsPs55lH+WEGFCyUkHXpU9CwXbRL9E015j8VJM
TjAud0MbQ/czlr0ZKL8WckFcgHaWPh6APr64pEzX1ZMcX7X2yesep2U3dg/0Ugagv2DoR6fkDzTX
rv8w2WBs/9Rn+qEGzSgWJiB8hrJ8paD3fs7uGu2EI5CK9sfSPUnxnhM/vy5D4ArqX6nySglopk9v
NeDlsd9ZgKuSlTplrtPzv5F6jUbtk+aSU5yZ1ay53N5V9eNTs0GB+i4zdtQqWiZ18SRzJ0vY5pQ7
Js1eZa8jZRo42yCvv7Pp0x/4F6I60Kz3yvxqu3GXWkto6QcaI9B08RyvnnpQGs3DpLCKGsEGMeND
V2ETHLcrVUKixX9hU5hVTF82wr5FL0hYUmdcXUfghniDle+VypFg5aRGS10cYx9sX/PuMAwGa1Gd
y3qBL8flCN5DGUy2RObYH3uiu/h9uIgbvOJWwNVdLcJelKFhh2sjGePsb+2gSPQ/r0OSZM4RGeEf
foJ5CCy2ol5+lNUOYcXRHZb9QD+NftM1UTCGNn4gob4wdUTS67cRm/cdOnRy0VnB/J3VD5Sx35pE
xrCt7H278LK7y3Tw6uRdzfW7bWt7fx0jT+jnuqaHtVkD4LCNWMoreGZkjfMRjP/DYUAU/nicrPyB
BsVwmpZt1lBgbro1wU6CYGj9MHjaWRbJKbW0bQX7v4HN+O00sVVyfkwWHSIfwmoyg9XpDz1vTeaj
m5fWB8oXZgmabriNu01WaAFpPU+2iwIsFYfKav/NhYdAvCYxwC/9I43fVKuWga6sTatZ0Uq0e0Ag
Nva+v0U+DP2TsEdG5LXamP5tmyvfoYeuU1ZsjRmrgLsc1zXZo4a7lr4WZJa/qzoDppLqHKO/VBJ6
r4KkV91+juOrmY1krpC4ptb+Tq3yVGkjrd9VGOt0MQEuU5t88jigN8kaX1EUXmaCfKrEeTObYTNy
aQ6FidMPXY6ZnLAnhWrJXwxisWZzfenXPvL5MzrqSLUkgT/nkc3B0dLnuC4rAh16ehIffcW60xzj
3Ndyb/W8p0gqJ4psO8+NoC4/Ws3bF/V06Yw5qPFX9vTjwWpS4Uw/9ytq/r3o5kfgyLdpVEe7iEO6
1aiXpCiYfBTWntteO9XMdj2wPLVA3lIj4bXvdfWjYofsFG2fcZ+kuhM5UM6U4YEV6VsU7Q+awxUs
eHuHZT2lJdN7gQduEMbV0sdI/NfjRGSf3Yeoy4I07fZtP9BbNeyUPtNbRJkdDB8dtwfXrEOB/c8q
bu8Pn52LGT3zr08J3mS4x95YQ5Ka7kTNxDaa09MIiDS4zTbRwOR0kJ/ZmcMSEB5o6ldf/MeMxKLA
GalTZ4b77Wq+b09GjcMVhcS2NRGdWYyQNDnT6W3HS0S4KeIatB/TkB+KqQz9rjzoeoW7M9+1c/UB
q1zShZ4m/Gu0bddBxdw0h2ZF5QCdPaE7zSQBxltoYztSuO7TPCHyv6Y1LeY2EOylpshOhTdRSJTs
4nGm+dzXEBW1UTk3pzrhLPfWFxvl6zgwELfUF9BzB/013vqOfdBAXe9O6IsOxUK8K1a+2E9ZSKi7
r9cDyiHFWkcPr7CeaNILqau6pyqqJKZ/3ckueWt5eOmKIPlGPVSWS0yfLRvaNvIna3gtRra8Hku8
IXAG8uvkyGibJ2coPvJFoAWktd6p9rNM6MxgslINYx2GUASQFaIzGc6QSrFRnjvYsGbgSGb64fHI
uT9a1dwvqCb7lJfCqAIPFQQCVkzbSMBXTvk4o+yMN6FpGTBYcJwuPVbxsMnjJqxquG3cDTTTIYls
gq7mIiLaDNk14HwTpZ23NwFYiWuM8nGOisHdmIW1oyojNJ3qjjHziMuXTYuheNCChNwsz8S63gm8
QjgtXUyQWQUeZlMyCkGA2CCvA6fEkDW0R59q1Pq2s6VUIUuj39tMvZ2Sf/Ro0FJnre/GBN02LpeR
zXAFlm1cVM8e6bIojb2BUO6KE1PgHapUAbJn4vIjIv5i+h462xZ0pT71LIR9XQaGNm05GQ435fnS
d6GJNs+fytdG5Uc153qAXvZ+TWM63Wz5WDvIFFFRsBniXMvt6r03bFQhGGhiC01sbuiXdgQs9/ig
dMfwRwboWUayW8l2usOWFU05zO/KtwgwijUpjOM5IHpsa8XuRgkPNQG9jKXAQkb574Q03AWSLxoL
zAQ/Kt/ngsQpm/Jpg9CLL+dW5b7GUUM8V7lOMhCaA66Ry1DgTG46nWsX01DqhSi2gmS+7ettYFXV
WfdwGRucLHVfIVYyKfgWPxbWkmAp7CC1EQDoHspprlKdZsBSYNbv+9+aQbzh82rrxBfanGbRRfGq
RxbwXmNYFwPov6VEfZOMpIYmnXmq7PXZyq096u4d5TNP5Hk+wArTCo4jeRY7pUWzX4OJ5tM+pZ86
GcQOo1SIjyyK/fxBHxhV4SE9nIGEcDy4UvtoJjSiHsyfoa8sHNgwRApz7IdU8QY2M1yqtEffYn2b
qsPAxE4fJl2UzkwrAQ32fYfV2XR3/vxlc3uNtK32mCN7NLq0h48yHARmB/6vQaVXNjAK28mK9t3+
XgjpQnD/ybPHAYt32EZ9PLjDe4nS0Srz+wmAbphpb10qvF3JKevaHT5+KJ4hEHNxb9v1wVDY4epx
Z4r8Ee83eCjsLMT9QRfmwbD9v1Zk9P4WmG/S6qkmW/RGsVu6DybDSzH7w0FBl8vYvtbGEGKf51P2
ksJS1IYWB5Ljvi8aQPzQu3fMHh8TUkIqRkdAHkRZxe0HVibEkv9WNPF5VTjTpgFVZZo8+9V8GUqF
cxDxv9PQ3qAWfkXWWO+AmKE1MmyCFNhmORQDl4ONMRHh9Y1Q0aJsxOE4TzV9ssuHmVON7Y2IehyX
+Dyc22aQlYoRetCPVJ5ABcQNSQwOeu4OhjVKh5lOMYRrMUuq6a/7m3RzcfsLhdU7wotOrlrUHort
x5utrZPl5xmUUdpm1CTiTU/GrYo7+26aauBDjxCL2men8UIXTjkWdB+NJGK6rRcmt9VRLuzyeFJ1
1gnR9XdtGbOBG2eryf5qy/v1vfXSkfDZ0Ipn2z1zYXWcOtIuPCuYzfTo0Jl0U8Mw84aLhyDtBgKB
KQmAGMPswEzmdWM5CaWlAPC1xo3tAeQCUCa3y1DDbZOxrtrdgviIyu22SBnlqOXLBUkZsk0iRA3b
2aT/u6F4Etp+O5YQrz1m8mru6oOd2oFJmkI7OwzdNvAKcQmrBSY+jDu3rNBYKiTneWXLSJEA86gt
ePNz3HR3dSNIE6VvhDVJf/B5QZtSdnTgejeaaDQfDK9uvC1dp8NOZil2zrH0vvPe+9I73b/TnRYO
wiCC7HW1oLFM59z3udu91Og+3sjKKXfTwm0wOQpptEAtZJFquo9d+ng2bV185pSk3tcCGRj5BaTN
7uI0qc62IgoQJ4PGtuO8q9FuT7TnfK9Fr3ZYDDMM45XADdcVdBum8T3pyVg7kzWdeYNSE0EeQJ5J
UoXuvTZNZ74bS+JdTXuRRaDmztzZYNqB5tG6alQgDsUY58fRdI6NTxqG3WGmXs3J+K8hc4/PRV5a
ckB2/WrjccN2uYeJHaK2cNEs9Yj2ZoGleMASiXgIDxPmtP4izV+y4lHZ5vTkWJ5rflI7imprRBOf
NANcX57Exz5jqZeFmrGh+ibUEybqR5Rp6SHv8BiAkWQtaGybP6tCdQ+ydxDzI6+d7zMf/Jh4fSJc
TOw6DzkxHB7xJcl0nZrM/RbSIaVkUcCeHnW1xUiLsuHYMZVMvYYWe1qeoP63SULnpru4RDz0dDYN
1I+ASo2T/PaMdd2qnG9PL4nvwJ30qWZtStBG9YA7I2ED2CjDnA4iaMV56Tk+l/TBXYf6r1gHdtys
rthCbVP4CLFdgkbwC5vLc4FYIpqU/iTn6afRu/xYOcZFOiXBHKnLPJhXBUH3t/t28DAZO4SrXP2s
cXeOMWCP7CbjHfrZf0ahPL+S8kJuOX0RvBTLeOr6btwmNDyddF+ol6E3oYJ9uR7YI/H1IMt64Fmx
rxUpBFGtm+2PjmBy167zuK+gTolFFBnvSh5D73SJxYg+WdqPK6ryYBSYcFXGXoGt4L/HviKPgmOt
yFtMy63O39dM34VOFoo/k1JsLdZT5rUm2S0oSJhdmkI7IlbRAad7AGsnkRxSBqAweGD5iof2Jv5c
K2eLZC47I4sxQ3qM1LGpCE+BFh3mw2hKZB9CqZdxHnFm+B4YoO7XLzQbMp6OGmd0gbVF35S5jXcu
x/SOkrG3kYQ4w66+0TzN5LtfftaV0c0ARhbA2OJILMg+FT1jWdk4M0BGwkSdpV5A4P4EYMvxU5Fa
9cRfwfFkwoDXulR3JmE6HKDzjYsWCS47gIVdP2a/hE9nyJsnYKGq8DErtPBfaSv5r7WhTLKs+TSG
1Xvkv9KcWsqFK7cn6WFJUd16wKF5rpZ7jbK3DAD9qLKJorfulh5F3nbuMlm4frNv6uLbitdnWcz4
WC5jJq5eSggclkziOPx5QemHtGafdDVHudk85cxRVDelHKXSs6d7J3aqh2K2PC4kcvHZSO34QG3q
LVPCcF60WYFqUma6dWJ+00Xs4w3pxXIdXEmLWT16iHaBGMLZpLXYZ4VVzL/vxWLUGC3N8TC9kB6Q
jls+enfI+rXl9Qd/ZSJUdSipQqOitkx+LD/5x3yyXoy5qt9LgCF7eUnKBsA73qSEasTkGeAsTwIs
pxxwMo7/OqpNH3Xlxb/DIowEUjzODm7s3cfcgU/TZHcnW0NWKDUa1Qh48zlPbudFuRrR7GRBH+8W
i5HW9nCgll0/HhxEnBuVUFkeMvXkTqCnk2+Qt6yEivquJMcAs2uztzAUBWThArEuyQJDkrd6hwMX
qDWfTbSOAFf0Dybplq81OWiUl1OcxcVs5QYP4KoZzmkizgHZE5vCuezeZfe+xT8STnGVXlobLbHJ
fLZ6MQTtSPAy4fr6phg0hmbRru/aCt1tT5rFM+H8W2aelsHMopEIJZSxLC2ENcdA+RoY2jQz6JHG
DV1c90Hb2fGu1zob4Cdvt2rpCQ5pvZhxYzIkYzeaqyEzcK7IkrEO/wQDOt4+ksV18qrSWODDRe3D
W68XW/SxvD9K4iSC5950ZsZFRLMuqmiKo1Wis8NIJuREcz9XXA9hqSu6xAt6FpjgGFML3wYtHOI+
aLKFfCIde0XsY75FZ9cGfdolCBfEQ4JrJAnSBr2E6gasIkWV19RNxXEXjmtzaabhVyeWd3wUTGRI
EOL82k1Weeg7G5IIp5INip7eIXCz2Sc0c/qTXOMkfVnmF5WOP0BYftRMktWKSb8I/BjWz0/G4+h+
0ViGtkC2ZkPMgamhrCWCmNtcvlWtYz7gb1DvOI70YCIpAdWB+W8Y6tyKsnIyGPoGAscSsswOEAbD
wVtR29iEs17bm+gxNwGoXPaayB0KuS0TbmCMWRiU7d6/tqWJgLE3TmUx9/e4BBqklVkLYCM0PDZN
+e6tJZk8XvPJ1qrQJCVFw2vPVOKSG2IHftlzGnt5WlzIKWD+0EskDo693Der+ItVdptrnfkbbe9P
syB+mlv33hfafInTGEOv4bMluXo7DhE5dnZCHIPoeTZu/U5+Dqg/z+LGlvuavrfq3PhEh04lpEgI
jl58ecVD6ZylIq9hM/lTCv9pzs6rRAMbOcYNAKMEWbuYKbpHb6J5myQh6GHcEkGuE1dwroXI/Ycs
8eGqbRogl0QA8GtwJII8lmT2P9oBuSbZFIiwnew+AdVulREk5ns8sEYAssR1CjUw++YvzaCPRIE9
trYCHGzGqzVp56or2tc4dnIkDy2AgBqtZwvFNQxIP/5Is9fhjO2XaaD7unLlK+0C6cVOE/XisH+w
w88AtRbmdHqqH5aGwqDKeS49/FM2nkmub07Rzdq2b0M+izuZM/nZQiPGKCNRp7Dr6aO1UKV+Y8d5
XrEIynu9KV/b5GYTW1zorGrSDBfdO0VHRCTJoFUrxIDHTeGBTGzkOPyVlSSkI68Ao5AHCQcKuiWA
inclT9QYNJZGBoPOYxrvjIwGXYpqbQT9tA9tpgH79Mg8GrStVu1Epv45pJXsyM/wT8uQ3KoUfMQL
dk5gW5cCHC5sRwEpXUSm9Za5V1aNfD8b/doI51xaBhyrbRCZn/d/NIzLqCxGMhpWBNfl6n5nIHHb
qs4+mqbCUbKw+DSltm5yslkCtbgt4MEK1+GReBFVSyq/G6nLT/LRbiLuAlQysjsYMzdxkeELu+G8
NhfYR0u5zaNh5gZbvZ62K+Fq+TNwBhsntxdyhJ7G3axOx3avTb6zbFVX2NSferNxoCFy4u2PDVSG
3RITpJMgEH9l9xCHrmkIlhgMNINzPVeRIcZ0h55WJ8ORwt6rkUzqu+TVLiLN096mRXzJAqaX0Lhq
S5o2UVHu6PyOVqnqoDKn+2nsx1fH8FE9ix59VJbeUgRIWGU97J+hb591PJKUTmkuhiRz2LYlND4j
d4rJQX+1UqpI9ghHbApQvd/R43Jg0XGjUbI5b1vCmA6Ws+IALr1F3vcL2Fvr+j1/yGFzsuDF6SbM
L2nRP6wd9j5mOJOBrGjtB0lEIHTrosOTMjNtikoRAIAhA/qJ74SqShlm/eCCn7Qvi5i8B436ke2Y
jvIUC2VGDDQtOCfR8Z5DSP7GtVN/28Z+91vcQtmQnTAojq52VeRJ/RCMNZ8H2x5Pltl3h1m5oMGx
V30Je7VDTeoDK4iuzrxddVDaPGbEYU17gR7pMvqiPWRe5h3KjtJZz84xrk5DDVpm2PAbc3XfTZwq
cgRXA6G0blgxdqOOJBJQPA1d5+3MIN5pfCe/RgSFq5y7ujLbj0Lv+2Pb+cVDP+fxxbTG/E136e41
J00FU5Et23EpoJuIsjq60BjMg8pOcZ90y9F29O8VcZpG6ttGrwlOl7mvHUas5ns7MVXkAIoFuWs1
e5ARdAqmzknu8dHi1DKPU5WJT6W3RrA42RSaxByEupa/FP9XdKEMxLSAb4+yCxXNmQa05hvx1hiN
31UN72LBcK/n+vLPA7E5WTPObQj4+ki4ffG06kjp9HKezyi4xRDgRIFu7uXz6mQDpwnQpK2hHtNE
/tXYHYMRs9am9wf7zx0cXkem54A+9OURA5cZzPBTG0xmxgYOH2hVHjN/uSUGaU0wFzQn52grOffX
KY16xZFLM0dHUy2+oT5pjK03+0ao6zCqql8ashGArhzkLNIZIl58Qj7ixj11rmH+TSbm5n5WrEND
pq3bjLH7pyCD6br4OkK1tGXqJ7XnrGbjWur2LyFl/aZLB4gpRlufeaEQRKzdsmxmN7FhH1rtqXEL
JyzEjDsmtipapiZTeJ9CNekrM4b/jrnwX0YePvrqyZreOmnnuxoDDS4/bMTgP239lrZDD0FXFEFP
DulWjYb4y8SjXRf7WDjTQ1sSFLmVCaRg4yfcEubSHVtLywkF0DUMl8zYJKmV7/bUEhJR45UAVlyy
N9p5FtYOjJC0Wysa7VfQm1ta6kloFRhKiqqJKZsVG5zkWGnVB8F6RUhd8HPZa2+GT5cKIurxTD5V
94Lmub+DgLawHiYgVkYRn3ysfBgG2+QbyIZCex1LitfE3Xe7kCFiUki9USyLH3W96gBWE7jK2jln
Hq+GSAvrt2w7J2BWk/tU2qt5csykHn5mVxNZVOdef1ZuYoCum9mpQ7B1JAVk2slRTGiY8upZDphI
3ZJa3i5fwJf0xRyZcbEtxYHPam3tK3JzMXjLAvUGqMpYbjvJ+Ro59uzdJX0+AUQb1qm1sTwuMl72
Kwr4JxuGFKF9X27pN6KkBZvB2ShWSMxc1KHpawb9Bj4pp2WWRuXaaOHqupMLnqQjcu+Wxtq4niCV
qdAd5LWL9zZkIO+FaSVFWFnrq7VaEEZkRlnAo3GCznNBftTETbEfDOOzSLmYlmaBaejbZYXozJvu
fS0yhXzerJEKyDml+bNRRDa5hnX1jG4EZDftu5T+5IdYJ3xpHpHEzArujQCvNZJp3+3yKbn9Df6L
O5TDl2mAr/U9NgATjVkIQSCDQdl+JNei/KFfuDsXTR6TFxeXkwh6C96vc4Vxv9qNh5m7c7bNkHtR
ybp2lE06wPRBQPWiYjJIDeeOhhz/odUdFfpiIOVeA5+bEOctGaGn81quL6Ts1vu1noyrYWki8L18
uOLNrraNucpg6Q3KDFk+g0bY8Vc5Mm2ASzIrrJa+w/uKWKPniM/yjLStCn1cTHLhrvRqg2xzkHQ8
4+izqE2jpMdhYOunzynvm/u8ks43wQGEtTlA95JQx5WPDLO3zq22S3s3DQTjQohvfwzFbMjL2iwI
FayCx4n8Quq7RyJlCmLqt9ViZJjXkzgcXJG8WDnsG5eGZr3qnSYxrg/a2fOY/Ceuhh0QXb2be11u
s7kyrrwFN7YJFFOmIKAEndE/MEqfpCD1T7Wxt9Fwmu2Ab8vI0LP0bXYX/Sh11T1LxROCwkIipxTU
imsanGhp6xpqzbQh8JR0Y49YE1JlIcCKqvtnpFn7My1yfgJ7V9TZ04fWJrK5q8b5WxciuWOKkDxX
KJj9rm0xRa3V3hfNdF2bSpxwAhOQB+UYisEhWsZKKtyCGOJGj2O96eA36rGl8zqBi/MzMK5soP26
rHvcOC2Bv0j41gn9MdnI5A7T/lwtm4Uoh23S87IZQPSh0emMlEVye4A5yJYF7GLAVLO+F4myX/qU
QY3KJzeoxkGQ7uj529Kx5V4HqNrk2fLG2An+zSJMFofQwSnoRAld22xe5rngZmJMgfwh+QUD/byz
CUn8S5GNYWeZ4r3+P9LOZDduZFvXr3Kwx4cAgwySwcGZZK9eqbQl2RNCtmX2fc+nvx9rsK+UTmSi
qgobhY1yFSOjX7HW36QwR60UzF2HrgdJf94zIkQmX9pxT7LbDTdUwsxt2wcEmEzlw3xuLRw4louM
63adYY8A8ThHmqqtvo86SNzQ8u49Gxq7N2bRqkJYCqRK8DskVF3YYngdO8DEVeWZu6BPvhIlNUul
a4fEJGBbpL0sX1o7AeIjenHbxtW7xFkDjQTo9XeOAUFWjVp6b5iQPhscLh8clOlfyyIhKy1NQHGF
oLQVhO/ppCgIYw33XHCDrAxsL670UWpXvid5OlNtXVe6RCjPcdJr9PkAjQSTb8z3GheWNSj9B09X
skemBjJlaExjrbE+loFNwFZKYW9VzgO4N0X37EeZd6/qtrrNw6xb8yACxden4YFCBszxCjRwiEhx
sJhgQS2mKvzhpmF+0+VVcgMMg5+OdBJPfh9YdN424jaJC9IqqkE5yvSRKyQkkMkBxTFz106Z2FP5
Ac9dZ6DPOogJIHTmefBFRPQxNVZNerU0v1u9nt2z5pBaCIJ3tDMAqoUmcj6eCRQizLGnC8PGXNUm
qVKSHIjrNRBprEIzFkpmROZoR3sqNdcDBOxtV+IZ5ZcVdVUnJ5luZCWVodkerK1NdBgN42bSQdSY
AVhj8JpAv5ocigVwpMWAeNbWmJqnhPQJ2ZD0MLTyMWn9Yq3nfr9F1FN/c2YAOfJe7rx7iBulVQHI
tfQ7u9N+iKSvNmEthxJR16JaR5HorpEd6VG+j94gWHvLNNVB7hoK1q5f6hvXLcebYJKkFTq0itCW
6zZla+i8tpDCddrgDVWbdOMDp0DcLB5u8yznYdG4AJg0Qv9VIAvieB3khGsb6Tacamftj0nVbICh
UYye3GFp2hqPRgO8lqoGSpdDc+PCiB1v1Zgh5OVJN5iP/vgxIMf/w7emrySooHvVRE43RZ4bGOMl
DbLllEsB86MIWO8MRMzeRd0E+9BW6tELQA5XGCg94II2S1LBoec+iiOy4tGY58DUwejCNoJFE8xA
8gZsxy+qxNa9lw3Bg1AwADPyx4iYIMFlFMm7HlBRJVkNhY86NiVxH1JlOsnnEjO3XYBiyRYiLKx+
29fRG8F4tS+QPrX9iTcUkflWM2D/1IJULVhZeyVN/63njb6TXdHvA+SRVlEFD0Jry3DZcyov48G1
b7oMFyhnyF58TEQ3vgutNx7zHmZQoNaNGM0vVY5nedMTXAmtSTbG2M/QS6Y1lfm3yFeAgJXGeu7Y
Uqaof/GapYg6GXBoogk6KQolB6NrXPa2PpMQwN2zP9Ap6usOzgZhjyVJFice4qZpYzZIeVi1e2WR
QwclmjpoOfnUQb6YcOK7dT2F4ys8jnrp1tCa0VHsFp49q5SLkVivUmAozIIgp09iYsemj65dcxiX
MmsPWUnCqU2IWJ1eo/KLTtTOcDp120s4AAuZl9Teyrxm0US+MVDQrnR7vElDA4nYboi+eEX6iwMY
9fLMnstAefTUjt5wsNI251SKoGsqB0S4HRivI4Jrt3IYYwJ7sD0u0Toak0H4NSsj9PcnsBueMwSb
QCd5L21PB9MxmfkW7AGRvXLffSd9a3hdMigi3E4YItwUQ4lJYe8Q5xUVQrIBqndcfSFgAHKM+lcf
IQqgakB6dYSySZVO/socbKEWETWFlV9OITlkzWxIoJapWOomQ9ZMjnGAyCmezDQC6GHynSj8Tq7A
5RWddquk94gIkBcCvZp7uwkKARhfEHNDQcZO86hvRB0lXN3jwE5CbZe2VfA90WyqBGTHdoY2VNdu
4uQr8BXgpjNEHK+TVDRcq1ozMDWEtAgWxrfYdIJI6WprwyDhc2i573inAvwuffcmMSve2OwZFMOL
iSd3qJG0dZOKa99DC9z3IKaSue7Gm6Qrkc4Pc38reHhtxrEjXTn4swbIgLmTZ0clWtx+vZZmnW8j
FVmH3rSTwxj6iCk4RTRrVJgLq4ZY6fdUdloiFMfgZR9UxrcOJ7yHEflYZLMFDGNPcm+ZctPLK894
78lSr/SutVHbs31x8IegfhYqBoEJgYdced2QMqrpVa0BedCbtrqupBZ9kYoY2WhMmwxJ266rDDiZ
ZkbJu6dF8T5vfKQ6ub/fVAhBNe54GqIOPizJjEPLkrWBfO6IlrUC1pd1trkl909gXKEaiajPQK0v
GvZIRYtrzbaaN6+0rFlSbKgeO4EWiKbieimS4hepBfO9awXHOdW2tW1EvJkVQg2TFgPXgCsA80Xa
C6/kcSzaIH2zk9hct/3QvGYtjwoESIixe/VToOyILaZnbgghQLQoqyItXw/tPiid8CZvyZIKoGmD
2c0UFrMPOHVE/E1RwOfBDjahGUvtsQxU+pAou9wbJLDIoM4ZYCFh9NgTqMthtAHDxyFmCyjlQ/vo
nWyjTB5/lNpajCp6ZxXoxnTvWoQSsAPJ7/jIm+SS06ot0WZA4Ko1yO5Fwzto8myntMbZQB4etwgP
VruuxDtAB431lhh9PwG0lvUu58RYyanmPJVDfDv2YD5GXWC1G6FD75W4aiUJuUsTNMcdr2VU6nsY
NyhScfrl4p3QhyDNSuZruKqua42AYsI8bo1MJP6YAhWKpyjzeds5RfAooJWjwY9M21VrRmrbOn0K
Xd0ut145NchtOONbhQvEBk485wU6gBz/UFepDjTPSTAinSVTm+z/zCUhPNgJykpfhgaouN7r091Q
Nth/4ne6ReQVCWCd67cXhnZvKNlteHoZu75qgh+FN9U7S7TpcsqHH52FrV6Tp+HvDJ098I1DvRFR
X2x67GU3Fhku9Kt8cyMmwLmpJMBNEf7fSLw3QKGCQQtyUcttMpJejEJjO6DAvRhN2NidbyGxEHnN
ejJrBzwp5hh509mvVdGTmpsP2xEO31Vnat61Gsh5L8Kh+h5rUn2XY0XlMLeL/Aqt32plGxbzgVKA
739L21k8ubSzNWUHb+dEcGw87FDWGX7JqEE42i4O/Ggd+q3G4epna3MEhlwa6ncjNQSgZukvsjvI
9QQxqiUi4mafSnKEqGvwf0ktUNmstSdfz+XN7O77ZJRpsEZxPV5ANAGX0Friyoup1/W2ofZUcnDQ
UfY3IgvjFt1/7cZGSpAgBU2ppYmQ8gpi8DvVuBkuZTvOMtQdtJbqHJeOOG7RfIzd6CqxQGsnaKbZ
7g1AS4htSZS8OpmG9GLuFZh5wbQJEHm50eKieLFaZGZsCGbrluX0YBICXUdw/peVDQIliSL/zqEC
dduz9Lmkmh6cA+j/LJ5WaZcjFRhYP6gHmY+QzH8C7iMfh33xtuvtZlX6pr11ef5d4zYhbpQx1hvu
32KbTBx+UZW58DvTHpCyDDdhXLvfqL4NC96R+qJMgfm6NgYV2RjVy7AiZcICXKJWRr4kBTtZoA+y
oOQS/SDZigYSoP87QsR4yWsclhlu1sshz8FYah2JfJXJOZJzviAEABMCnSCk5lA8hMQSzCT0MdgG
do9XY5Tly8jWfnLJhxI5MQ6mPprkJvIc/xZUK7i/idwopzFAWpHLjaGnLyS8/HVJInE5doZGwKmF
N2TugvWoOQRMaaH/ngL3awXF5audaGwpD4HpvdMO+h1c4mrjJiExFdQ2iPMmrruIFC8mB/we5mJq
VU2AaIJ0sHa+AZTERzihQsnDod56byKX8CJ8dKJ5lXQ3hs7qmPKpWAXRhIpXADsw0/0ndEd2E654
MLRK6nN4gBKDjQnJL/iKhpYl2ziFSU1oACeg1vR1naD+Gzh6v8z1TL8iwYsIRRIWN7rDObR0Z18d
sx+dB00HAdSQEUL4C8JOnDvbfqjFPcKWauGnwXtaJOj+ULe7RW97WoaCPIFrh/nOpYSxA1+LoIEg
rtmkBgoBQ5g91xn1cU7e4MpEP9EB2T8SPRcoWi4G1TirHk+atZmV4YvMRpw/yBoC1CSHf600y3wB
12Rt6jm86Lqu2DYG2WdSYvJmgj++ixDi2qQD4Nkw7NDZ6EEMDzLNn+PQyZ40C6Itb+cRoBbZ7zgp
vrjjYGw4LtCAo/Kya2Ld2SeBlm+AbzjPIDkR8EgUlSgQCZQ6cwFflQLNkLSoyCO7vNFjFDwWA3XS
lZqrQvbkmhMirjGY5UyUQDtql6SzargkQJDOfoW69lXGKSIVSVB91dIBaSxqhPcIRDPWTZHukW9H
jEMiH1lPRb3yrL5AAFwn/x5Xya2XFNOXnEjsFr/pxx6RilWUte+cLryVXb8lMEQW3sPJBCERwl0L
eM/CJmLEIYM0M9prJCdwymiS7qpAIfDWS0nfVCXJSQYTpPFgCuDDjb5FUvs1UNwPi6wNEDoG+OUl
XaGvHCv+jeBnfhsWqiUeiqttXYPaRY5D7Ae/f4NN8r1G1uKqn4LxuSFZvqIe221GH+G6MGtcQoPA
vqOilm9rr+ONAj0aJQX8cXxcj/5CYkGLRpDNJXmxREvGXcQxRcW0sPOlWdslGsPcRRW27T+xzU5v
SxVSO+wIbHV9Cu543JU8UwC7PRUqTreqc+XKG8kT9QKNj6IzowPwvn7Zc74RNYPy6XI1IMtJPrPO
QiDguefcDkYBQTa+ncp9rSNzgmK//s0qWutHaMzaWQ5cIBudlWWE1Omd8HpnabfxuMkmz94o3a1e
or4mp+DwRMaIGT14KxhuQZiLn5wCkExrfaBGmA3fEE2Xdwg3cqEafg01h/JzkrnpLXjRlOgqJwIp
C+0nRzFRF9IjsDJ0d4snt3NDgS9eG4OJWlLloxflkVGJYi/ciDLssF2chS7jDgQ0YDfUrE1SWl3R
PofAuV50Ajdwt5BLnY6s1cL1MB+Kijb4Si3YIzRP4qceF5G9iwQ9yPqxeQXWbWyQW+NhYktgNvwt
eu4dU+4sEBFXZUvSchmTsQH6niTgX8OkKm/LOCvJm5TpFUfW9NUwC+3aoG6/TcqWc4aIRbSETwBh
eCJGDkQ7T39Dm+YFTMC+RbsdCX+STIn7tei/5g7JPUEm56EcHHXjAzBftg3gOaquAUslz39GYkjW
sR/nWCE7M2McY78nd8r1KyNt8U4gYbs1jTj8YswUMN0RwS1Js/g9NSlC64DG7vUccGkl2mHtNkNy
w4Mjf5yGVG403M02CLLgR2DHz6Fmlvmy3kU5Ri7oxLnkahUpdlxQVpaPcvIuVWsTgKO8CtI7+KoI
kbQepZGiMeB0RCQjFAo/syRK8xx2s6yGQtq06lPQJGA7KQUA3RvMcEJVv8rXnCThusmAT8LTsDas
BbwgcdXcZJVZga3PvemnlyeSJTADOrKwvPZrPwLaqqHMrvPPUEaWe2uaTIqyQ75yZeNulcl02RUK
BLqHlBe6Ps/kmPU3XIysnR3lT94wVRtNCvMvvBzkbOzEF2JwMTWKh2+qV8UdvKbgJ1fccAcUBKAO
YqApuUooVC3OACtcbNJHEsPjS5dzFlB9zXd94nwty6FaVA4f6YT305yEUeJwwxsPvWnAA3J8GXmL
LyxzCPcadZntZBrIFiQNq4WNdhO1DANy8DisQDxp2R4SEcPZUoVUVHHjg59fhDZxltsE6xZF4gyu
LEF7MP8DFHbcoF82zmMXB+XXXCK/gxZv4N+4QyyvAe8VK3scKXvq5nhXRqniAm/UvcjIleHXl2z9
1mXBdI4LCoi6O7VAfDZGt7otyTw/UtQIkYPNfsBT8ddoRfuPdlCK3dChFxdRPQRKZKTXyvfh26ZG
vu1M1OS8tvIfhtL+iSJ9di3yDjKv2SuE9b1pMfJ0u8dOimMZ/DjnBS92MeTek20DifSdgsxKhphj
TBmTXEhF9Yh3z+PgwCcIBfkHs0d0qIkKdV91NdenK+c4DZ5HNOgxmUNmbdQhLMUx1gksdm2NI2S4
CxVoKp5vxizxnO1atiPythxWfePiSRrCPEEro36yRoXTFJflnebjtQR2UYN6g0omD9eQm1QVP/w5
gs7KsntXRtf+TO3W3yTYeyEmh/pKoHndlgRmdtC70cf9RTYUuNCajSKgOY6pj6SskRr0AJfcNA4c
awxD8ZEwEBOQI500quamduAGWK4cn2unNEgwevIaGA5ccFt8U+hHRBEpJwQOGwu5NnzEUdF0txZQ
iXsku0JIWGA48LLrV5h2taAuCtJpCdhhDfa08CCUqaTASCHzBnSeUO1p3ETHBlHI6wIE/sY2O/eq
TKdiqwnAM+2kVTs2HlF1TbK9iZxw5RupukkAwK4I7ziNmva1AEW4qwHMPJVqqllbeCOimhBtyEf3
V2h8sl2dmrh91NVXT+hPTmL1qygf5e3kWK9GZ6Egn3CrNhlFCgCW6qmFQHcbNynY7Yb1UVqgsROt
DXZUVyJEGnDGGF3sr6uyQN8tLdkkZE2JuTQTyVrqTne4WwWrPjZh26CxzdsGBnY91iPnfZ3fCBdm
gNnCD0VIs0XuIct2aGjpIL3biLKoVb4RuBLlAD5F/yVOWo5AqTdXaGqxcNED0oAq8YZNf0hZUVPt
0m5TuFVxz7oyrzBkmxCOmhyIg0GNF1+e/SIEghHrNMU3J+5gCnda6ywEL1QQigbUkgroB3k9XumO
KTgrgRgNcQX/KIYoo4E3fzLZXByBQq7sCZZKJytoVaFXv1RVVe/1Gg9Hv1Tx1h8HzMkDaa0A5L5R
+acsiM7mbc69s7YbH6H1okZtAUb2EjyPs0sihAPM1uWwH43v7eCUtzWle0hFlIBqAVI5AcG96DAn
WvWif8MfTd/Crlcblcr2HWMi+1q4EdUjV//pdGa6qZBafXJ79y1wFGC2igwCBbRf4HnFmuoND9Uw
wQJbQ9NNFT1YENlimdXZ5P70fGtJlKMEvG+EaSxv44wwACVOXSvpa/DkXdy38sHI2fGFme5azfQf
DatJnyTvRkDizUDinhT1NYvqZ9lQpyjSnAeECriIvE5f94YOgrQW+sJxtGw1QNpdyDFDj5DwbTlM
kDBBAubr1ufmazwqTrjxBdDhwmE7aIEB6YeEDNmcscEaC9FD13Ka6wibixVTwVM80Me1SrLfBnaJ
KzSdkh/NSKLbclrtrcTQi2SD2cA4lE8lgeU9BTY0p3Rv+E609w10mU3SFQoMzqbDqmpJHPUdWIUo
yn/RObZ0PkDrmD1G8ohqlCqC+npIpFzUVVntA46dXVAgignOjwoFdVUjg7IOBAcXFQoZBvS32Iru
LYyfVyKFMCtDXlDOgFPKwvBG78rA0IQAyxlBEXOn6RNSMy1OH4CkQDLVTjVdu26HvnGg4pfGI3Ot
DIoOdczVYOk9LqwIJi6TMALZTBoYBd2qBpfTf8NbktRynDiIiehI98MaGYZ8R5lGW8YxdMdOmOMa
6LSCPgJxQu/xF5oymJIuDk+rpmvMrRHXsNGrEUMEao03cE0eojhWX4EBRcsyK50t2BaknFDxWJLu
D6AJtFz94OohyOjgix2tvrUau6ToAMCGMoHkfdGOhb9WnfPbd9vOp0I6DPNzX0O2CnYUjBlrlfej
JPnrgUxGBheNucge22sbXLpPAGi1TYWflc8pt7QV8STlUfEC3OilvMUmkryUiWlPjRw4sAXX6ii1
WmguanPGL3Tr+FvfNkiC2hr65ggWglXzreu68MmoANj4ZfdD+9u3USmUaPtqSfGuSMxuwd5gdT2q
cf516e9apHLVmRTzA4PdjSgEyoGzTqnOAbwMFaLdaYDGj/6lRChzkVdUKFUi+1Vp6/G2AoZ7JQmq
cEMkalvUXLdw3Jx4V2HthIQpgmahgqPSugaCwLFd3VLEmp5tvBAO/LuYFTSBtk7bUFvLNhih7QFA
AoGo/9JakJck5MpfsW2GvBJiPASGkqExZ60D2cHat03FPS+pBsKdj19qfGkjrnV/RgvXkFeueJl2
cAui+ipuyfcgJa/WBvU7xEJMB2WQyLo2RBziBTpszBIOckGpFL36rtOMZ+rZcCKlQYbSduxr6RFZ
cl1AaCI8XBfpWN2hHm6tqyktUYbAHsCpQvhsnHnpYCIJZPERr6pLLD5n4Q+y1WDQwnApqxbNGtsC
x+lb2laJLtwCpaGiAMedyo/ZfaulbL8Y6HOhpkqaaV+aIMxyzIaWU+EhuWyyFqtwBC4QVs+KqvjG
8R5cSAzEeLMliT4BcS014DToIFO7w/Bl7UMLA/U5l02zVn73iRVey4zq2NQl+m0fZNZjkJKZ1cDa
P+lFATttcF2o9UBaAUNWJOctCrwUweFcAfh2LCFu7B6qJCLl36Z2hksa6NDqITRyHpLtumnCb5Jr
cZF0JCvIscsti5/MnOwlCjQA1kJ0wLcI2YGW0NFim/VYNY0YJNJd6q4CvhGxnHtnYUECNmaonnkF
i20HJxwWtPK861II9k2E25wnomFncIGBhNWGe4c0t74bSjDIWIzFTrHPB+i7HpgqziOSZYZBdkcl
CaoPhWLaUox7QtdCAN/K0hfw5M9OY3PkdCk2xiEWwrYLWACRXpBPvH5r1GPteDWlI1JiGBAv3BJG
7BhwmmsD+mQNP3QZlZr1NAGQApQXVi9YwxhbVST9IQ4sm1uFZVcbFFSppE3UlJGQUaEhbwwDNDt3
twC1YraUVklpyVkMIayzfDs1pvqZRw3Wmmj2LnwP5NR5e/ST/uumUhKiqXT46z//U/x8ewoJc//v
P+J/wb5hlxyiU4wqGvqE9svf/bxlGqZrWCZVIMvQxefPt2xYXtxjvof+/MWfimUuxu/nm/jTEZ0m
LJdY3TRsS+pHruvk2Zw2Krt8L6bbUT3DjbNjuMlQHv9mOwyRrlwplUG+GqzW564UemJQj8o1lLze
4nGFRTglqHi8+XetGJ9bkaU1xTN9a9+76sDOzA92QJIXHJ12Syhvbs43d2r6mXiEig3lmlKan5uL
dd76ZuiUey4ervDRu+Ajf+n7859/WF4oBaSi1N1yX36nUoOhz7/7+dbnzxekKeFh8/PluHaSbe6t
zn9fzP3PEdfMs6tf//cfZegW0/1hfObF9+H3wyZ2YJh5Jeq6j+rZFXu/Q8EMDCGU1SUiZshi1OB2
Xybt6XzLlwbuaF82oCy5SWS51yw0YFdFe6Fnl76vPnesKNI+sHWLiQFrCbE8+JcTf7QrR8RMNH1i
ZrIJ7vcTNJh/NT6W/vn3Oy4BUd7wfZ9qs5BwdbfnG5iXzp8z72DShXCGILX5uYGa0nPR2lq5V+pQ
AjtE7qv+eb6JeQ7PNCGO+kCmHQOq3EeMSQ5rMBiLtiWkUi8agMeMF8z51i50SBydXwpoEiB8tiLk
GODwfX1VyQuL6lITxucxy83ENcd5twOoyKCFA7qbLjRxet3+d1r+2rAfNiSCWb4AKFjuQU3m3YKi
xPlRuvT9+c8/fN9DtTwD2lTuewJbGOuH85+/NELzn3/4vNB4MsUTU46gUdhSlQQm9y97cHRkYVWY
2GGiyn1FVMnpdGEC5v/8j0WrpOW4BHjKkkefL7jsKXfW1X5I8QAgMo+iZcfbxRv354fq5Ex8aOjo
BFS1loLhq6q9S9kOd3s0nM43cHIuFL7k4PYlj42juy91KNaKOkJBfNY3hh9slw+pc/fvGjlaT8qD
d2ZjGr63Q+R4JwsGs0MNMLs+38zJo8SVSgFZN0zbOtrcbTp1eC+anFZbIIsgzh/NEQnNx/OtnJx7
V9GCQANEF0dTYnW1pvAv4rpFvc+7MTG+XNmv59s4Ne2mYZiOdHlxW+5RG/imNY1ndtVeQ91PbQqo
jv+ugaObz6bUWk02Dbj1si2/h2V1oYFToyR1IXXDNARdOO4BNStGcCr26VuNheCwJVNc5Lfne3Fq
8UqhLGUIODbqeJi8pPHQoW2Kvd3easnrUN034kIoOg/E8U6XhiWhXZtK2ObRWaXcRPldGoPCGDCN
cMtbTVf3FmLWse9fQ9+Y8NoasguDd2r6PzZ6dLyQme5KEnkF+bCfC8P9cX7UTk7Nhy4dTc1IXa1P
u6TYk1S3/SsvJDu3atqHf9CKJGyQOh5C0jk6WDJfRUSmfrknWxU+qOCnjF8n48JNcnKgbApDLubj
pq2Odryhk10vAKjv7fganr59YfJPrq8Pnzc+X1STqjsYUjqTTwE+MvZcVog0nR+nkwvMtu15FZMb
kEch1pQWeWTIodj7lBepxpEeQWlxLlrHJPJ2lvmPhuy/7R3HjEBP7WSMaS8hLEmnwwjU4nyP/grZ
/tgzLrPu2HI+I4/2jNOkiF63Xr6vHGAm2wA4sNqg4EbZGjJn+gOdpPMtnpynDw0e7ZcwyFM7rWgQ
QUwsPQIElvLd+SZObhqX2qhrcb+Yxw9fy6pw5s5oAmdMMSADW/4qLWfhXJ1v5uRq+NDM0Ypj21uT
k9IMGgz4wG2R+i8NJCKiVUelzKfh8+3Ne/14qixd6NKymCfHOFp9JXoM0DqDYl9nj7EHyGAdO7cl
CvndhfE7tVM/NGQehfmU7eDkKBpSv8P81pT35/txagVYOmkJYZF91d15XD+ElDr4MoHjIJ83MYgD
w4xF0IUe/DlU5G8EER8pEFM3zaNjMwyqyRpTN9sX0QOQDVn4K+4BTEm+lagqne/OPOyfp+VzW0fd
qdByCWH3Zftx+Jb5v12M0lyA/wLkYZJCubuBHHe+xT/Xt4W/vCOE4eKxZZjz/H0YQNmSxS9hlO2h
LjcgEfJ7CoPwTM63Mv/uo35JnbQRoZPrQtg+uhRaAfDdCrVsL81ri8oG2ryvo7tLjF3Z/zrf1Ims
BXmwD20d9chvrIRcH23lPSKTaB600x7xMGic77Cjl60G4A6YZ//LdQ9DDL6svtDZP5c8P0A5runq
huCdcHQqYfadutAnySpeO5TUsgvr8cSMffr80Xp0AdNX5hjP5uC3YQmeZKv514V9Idr9c2N97sTR
SlSuEkr1tFKm136wmuRVK9/Oz9SJjliGYPFJYixQx0dnUDKALYK7ke1/JPn3zgdC4FIwWp1vRBh/
Lj2EbAxCkfmpg0PM5wUegUCTNVI7+/jNWbxTzg2dR5Vcc6q22rVs72GZBO7z+UZPHBkf2zy+a2G2
mCka09newdoOFm9cuGsflEuSHzz3b8cq1qe2jkKhyHONycSBdq/AhfWoWElkYsX4+g96BHBUQn+T
rm4dLYdscsCGWWwqw32edev7ldbhR2JBnZl+nG/qrzDh6LCwOI1c22JtuKS1P88YBG2n1xt6RNUP
89g9zgMb+7eFyerySym/WKa37tqvgXU1wAINBxCQEr2bBze/o8YRemAwHhJU/IerMtyc/2l/7GzH
0B2dZcQb0Jr/9/mXDUnZaFrgGk88Bl8r4yvM/d//roWjw6v5bwtmvs/cx3/59aORBVvmooTH768E
3Kh4pVH2Ov/77ePddjRC859/uE4qzwZhp9OCA04yX8CGS6yb+NKePtkKbDvDno9Xqp+fW+kE6ijY
wJtPoEJgaSHRa3iIL3fw9tv+p2bAe/TrvTEk3wVA58EqD6DCHv0o2doKUEKXUuymWL093/c/V4eN
shRyHIqLzjWOX6Vx7g1C14vg0Lovtv01upDluPT5o05LHCfiHgTrocLeJd20f/fWchjM+boydYOK
knF0jpRxWEBMssCdTbt22EbDhZVx4ufzfd7q0nV0NvXRtRVmQF08TXhPgP+yha3+wc83bNvhQsFY
kLrF5yUBhVYUjl47T1V9V2G6dOGUPfXrpZASeSKD1IZ+tHNiaSL7Og4e7h7X46Ya/v7cEoVz5pFS
lJx8R5eUKHKriLTEP9gYDBhsnL+98YnylaFgWJkcXubR981AQqHTHO0pxIUAO7xSu5DpOzU+HxqQ
R2E+Sn1izCoFhwZkjL/N8gth6jy+n+4EVqctkO0UwrHtP5JvsADJ/TW5f3BbXkVIbixG6x8sUIhS
tk6swAmv5i5+OLoKvYiwg4QGVPu/3DsDtb7zx8OfhxYPFNNmbRJuG/pxNdjSmkYbAfkeOIFGfwO1
0MTO2Pj7C/VTK0f7QGhj1VSmGR5CFKWRL//bKSre9h97cXQFUj1ElaHj+0111YRXANbOj9KJhfTp
+0ezwC8ntA1leBifHSwUygtn9IlJ4LpwFWlD6RJGHx2ioYXHNJSI5JBnKwP/mBteWFp4IRHyR/jH
EjVdkL22JAtKQ59XUl1WCdwEGtHbZuGB7MxuoYhVpMCjC6N1YluwIyQ7w9EF7PGjYykNMb2ED1cf
UnXPOxHShnQv5PPmH3u08z41MY/oh21R5kHEqV7Whxju7WbIwCgrdCdxhZ/0RzduD3Vt4c2CBjUI
uRSo3fn1cKp53gc6+AlhS3UcDIJaD5AHMSowwvAgqgnvK1vzrfvCcJqHqLDarT6FEQQl3bqqibov
ZJpPLEdAD/+/+aPeZ4E+6VIT1WFTDq+x9nq+c/NqOx5byV88v12dtPjRZrKQjR7hDleHQTxX06HE
UkrAMO6uXNWuNf/qfGunFovE2BuRWwPAyHHJR8HegvqhqkOLcZYBfLy03s3iUqX1xOKnFGNxx89h
kH28+JMmQzcnt6oDKkBeF66G9L3vywXGYqDlznfo1ORYFvQLijIAYI7hO3AhylL1Q3VAVOWpsv3r
3jIv3GunxsyyyWJzK7DNjsesysJhUlFVHSBadk9YTxiPsWgwsIgwLT7fm1OLwTEMugM9hczcUQDm
g+rUIzNvDvBjc3Dxr3D0d72NuHMDhzJxxAM2yOvzbYpTQ0iN3yDu++tAPDqqEOJp4cjSaAoFAgSh
vQlALCe/MajY+LTftd1LH7WPPaINnYsef7hLXbkpG+fp/C85NdAffsgxHKAp+yoAs9ccGjTz7W4/
Ut/Oy5fzjZw6TD42cjTEWHLUCFNVzaFtVpP2EI/XlgOgHwE8/RAF8Lkv7O+To2vO+83lrSLk3OkP
Z2cYIzZbjHRKhwdUNfvI8y5cNZdaODqfnMzrhEQp6lCVoGUnC3Hbwbuwzf7M6zv2LA4AaYgUuMtl
87kbruPqvbTG+lBrjzB0cmhFoXh0y2/CzHbS2yGlvhAwqf/BZH1odd4vHwbPc+o0y8apPiQDvOvu
KpPPHg5bE0Y1IIbbZFFCVjnf5F8wkOMD2bFMh8DAtCj6HR3IHgxsLGeC5pAlGPiIq7T/FniPhbfF
CiANrroQNp32Do/7Ql9PTuOHduc//9BXP8SipvBD2g3kAzDuFy+7lFo+ucEANSndUSxJdbTTg7yp
e63w6oPJ+8W+S7FCMTYXhm8enj+Gbx485VCWRQL/czfQz0TSgRMFX9gOiDVeGe7erh+N9la4zlLU
v3Pnh/AftO5rUNynfxsPxzIF0ACFFUADSO6j3eYjQjqVJnsBlxEdMZvyH0zSx+8f7TUVjT1KI3wf
3imMGtleeASeugA+fv9om8F9iZMY5alDO5K59rCGWJXSx63BEc0ynemcQTIGB20CaHx+4k4tv48t
H201GWBzkCh6lmOxO1nd4v+RdmY7chtLt34iApyH2xp7UktqdkuWbgjLsjnPM5/+fNTGb1Vl8RRR
bQMb2EbDjMrMyMgY10rzFd9j3htRMzgY4h6y4jbVtHPNUEYQdlLYjlyo4x3zi13j4sDv+fPWdViy
TARn6QbetyXmhWiWpgUr0mtXOUgaEDggd14XcHmJZgGOocj/e6QFFZvA72R2vUPAwHTHUQV5Hb/3
HTLmpBaTfrhrumAL9D4ZYjXwa7eHBSveJzMD/MqrcXkaLIMgBaeTuNoR3yXHH7wOePrazekEaHay
z2u4j+MV3+lSq86lCPclZYa5anWpclP9j0j76KT76xt1+ZrzfQcCD/l/OyUcRjtouM+FwQNR/kGV
Du/lyOwT0/xPaX03ls+2suYuLR3/7JlZdIRga0QbSjmECrdq1+7IDL+kQeVBj323cjgrQhwhlaJ0
2lCPiVW7QfER9ncHBH3l5frOXVoawkUUQCGlJdtkns5voxdFJSMX3HdwfqUGpp5tR+d+BMMfjD0r
Vm15Ob9lCbZFHuwAmOQUD6U5WiqFpENkr9zK+eeeG5fz5QjGJYoYuwcDhdcTbpkIgvfWopBkqBu1
Aa6nWgtJF7yEM3mmcEIDKHg+EGiNG/gvHtYylB7kwt/Uyq6x7yw0UUoey+FhUFYu1NK1PTk2sRch
8sqBf3AnNeWpiz+q/k53js1ac/SaFPVcOTqjrRg+RQre3hB986OnoHrhLbqugitqYQquQgFlROsA
2usG8LI40IVu7Zt7QeekyG8tNwVDOpglCCEjamED/QJXm7qyhPm/v6J2Ymqiaodm8uqSJQxfBw+k
ipUS7OL358YDlV4a7aL1JM/1XAbdvXHhO90G+fNU/7x+BosCVN0iEUZhQhYLFlIEyF9famSPoq/B
ISq+vOPzGpaSB9MiehCOuBrkqO16pXaB+dfKrbpixBZ//cnn57+f+Mw6ZU97Gvi8rMJ6di+16eH6
71+8CIwYU+nmtbwIyJl/1kYwDCrXAsU8m75U5J7INuxboMyuS1o0YHOG3iEBoF7Eia0tlxLIQbgV
PdNcpn9QTDBvKxW256Zlbj6Z7q4LXAjpuBsOy2J4TcUjE0xm3ICkHZk6fN+JcT/q/TYaO4jljpr1
EFsf+nTmkQNwUVqRu7illDfIvc6hyEWHGKOmULSQzetjOJhAONS75yz9Zhv319e3ZF3m0iBJWINa
lqjZPhQ0I2jSJC1jIn3d24exeh8P+oqYJRVULVoqCXmojIs1M8k2WqbdtcY1gTCFLas/JuHkvEM5
ToUI9rjQpa6RkpmWh6RgCy4igAN1+S1nrL5acT0ue2cwmaeyxCtrlWBVRBaysk+B9woqIvPoh1GG
KVp2ZeuJ9E/DvycyzBbeLkxXHrjl/XRotJozehc1QqBQmfSjNu0aDEROdfsB1KRv1zVjSQT4jgyz
GXSNUcw/txogRyqxVqetS1pv88kD3ez695c0/PT7899PrFLQh6Ai63zf0oJtYk7g/Dxb7T7Tjtfl
LGk4vWgECTjA9kUyNyktm3H1vHVpxb2DWxeQQqLStj9cF7O4HIMgZC56OgRw58uRxxr2FwkUVuKI
jW8eYINU1U1Nju66nAWPFDtEXQbiWZq6xcRL1w+a74Oj7uZ6sTXBrpuU+768t8JntdqVaz7pghIw
KUB8SKJaxY0XrJ8UDX1UpM3omv7PZltlf15fzMKmKbTKqIbJw0EaSbxFTL938OkNGG54gw9Tet9M
4LWtbNmvtJvgfyCGpIcKIhrd1oJhAMvdSqRuYs+g9tT8N/quwUN7keLPuvWs+gcjD2Yqj00RWdsc
hmsgprY6U8CwMeg7jaHgd6xa1+dsOR6LJZaAc13OzbIJR7dNj4z1xzA1ew/R9+tCFk/uRIioj7He
Kb0cjRiodPOWT+8IvhUmQf9dhLCn4EJHseFno8sofQ80fbrRkpWbu6gdJyIE7QBNoTFAAmEJ0V/g
MthPEszE3Vq1eW2j5r+f2KFokMYJCtvRDeq7gXxt/fn6QaytQrCjejMofkNHuRu1D4xOe92HyXly
rP1/kzL/ipNVALKmWVEYj25oPJqBtDU6oGWcB32t9rK8W9xWXAaDcXthNbnaeaMc5COIyjvF2qq3
N47RnqD//r6wDnoalNDuUStlOgzaXZSshAoLr8HZ92cH82SfYIxOaTqoRtef9p4CxgsID4frR7Eo
wqB/hJkFqgGWsEWa7adJ0AKbDW2tVuyZAzaV/XURi6dwIkLYJbAfGKtL/dFNq2cTbPLy5b99X9il
oNJiI+hZgtNurW7Hvbv+/aUtoo9VY/ZF0XiShe/LA7XCrlEn1zBfIvmvsejAuFrp75i/IRp9A2Wi
iYFXkkaq85MeQfzJhrCQXZpaITB2feYFoujOsh7Cblg58qXzMGZgBB2XnRUJlkqpiyDN+0YmLHms
ZWnLVMzKm7EUhxAgWrQ9UYS0NHEOoQKCNveJUVxfB36fW57FirwxGg2eKliOogmA/PoHkHAPU7TW
ULfkc7Au0BNA3zUumicaw2j8ku4G16nnLm07elAZ7dIPDnA4N0MBWBaXXMYzZOBihmo4P7YUKpCJ
jKvqtrq8a+lVhLPluvLNBy8qxqkEQTHqqengrEJCD9/Ic3QY/vHTd+g3NX0KZGgeei7oQz9mKTCB
uuLK6c7ytll8F62NpS6pnE1ASgmOItXlCJHn6QOQw5Obg1OawgsD49v1fVqUgC5T7ma672LyRYqk
IpjSfHIbOD+CJtr8vP79JSNA9ckgcYAbxCrOTxrkaa0BD210jSbaw//jRdJeunmqBnU6FTIv8sTe
h2DF6UpTjO4EAZy2UdV3WOLT7wvq2iTjFJUOi9D8I5h1g7G7vklLynr6fUFZk1GF9TLjvXIIj5SC
oTf1c2Ok+0JbMZdLp02JgFw9QYVNnut8ozTV88o+7kY3joB6UGtu9u1LITlH36CiUNa6yKTgYw0W
MIo9aaj4oOTyBw3q2mQw9rSmrITHS+E5EzoAlTBHM88NCseSpoEGaHjZu4NXZzvZAZUzz3tQoTIb
zio1DbcQx9dbS4JZpdQL53NbD+WrakKIPZAPB/JaHroVE75wlGe/STjK0ZDphWn4TWUWbpv0Zye9
lOqzLa/EVEsvxZkc4XENByktZaXqXQ0MoiH+LEcQZ4SbofhU2p87ad83bzo8etf19HJ6xLKYxqbr
gX5QXEPRMTQUcq9VDKVzDO245VBSrOAF2gFRVAxHy082UwT8V/YKG2elFSvSF956lTIgGUiwWPgR
gimRnKR3JNtqXcX5M4J7lq474N+y/NEzVoo0i4fIZAelWfwK3Ivza1KDIc20Q9a5k/pPAijk3BNT
AGwYFTf301k0RMpzDymPFSH/uaAoqSew9FsosoGfTTfBtGK45hsgvII02PI82XQMXqZFLK2U7HwY
eretYD/V9OOkVNtKWytnL4kx0Aa8B9IvF66DrI1pXurl4IbpLg1B6XtR1uZ110QI96qqwpjpIUQM
DmDCW0l5sNYyCGsihCulRcD8DxMiNOkwho8MwilrKrxgf0mDYBXnhK9GjeH8vKFCysEvrwcXtCAZ
TPXbH/PTz/8yGifvYKBaWSFrfL7/YuvPTXx7WHX2eeH10M0mHTxsKG/5PpIeM4Bd+tsz4mci1PMN
grOrY+CTM/Ah/vwFJt1usrWBmZVTEK/3NDWZA5/54LYg8kewW0V/X7eTawLmv5+cQ6gEdWfN90Ef
vks/wPd8x+fnpnlSdvT3iL8/aArdroH2dCG0SVpGOUHq+28ShAWoeunLdYaEsNiq91q8f8/n5ziD
EGdOOp7vTzqqegalWO8WU7mVw3S7VqtaeirohP0/AZZwz0o76Wzd43W0rWdggSHn2flTupOGTW6v
NIT/2m3Rxs4gcIwJARBFX/b5YoAXnAAhHls3qVzF2PvdvRa9OcWxU58AZdw36tEPS2ak9z3Dt5H1
5fpWLkRtswOE8QWDhSY9YaWFr2V5BbOKq8JU6HSAiyftdjaTAWi2UGpNa2e3sLVkNLFgsKuRNRa7
H00wGPmDU7hKCvCnd6cHH6QK8gDYVEHsXNHD+dcLe3smbF79yUUqbc0DpsMuXJ24Ps8euvYg1Z/9
5GccvFkxfDGDtmJCl/bzdHnCfia4OC1o34XrZckfdQOafaAemnp80HQTZM1xo069e/0IF6wF+aO5
mx9wOQJJQYHC2imdQVYKN1M348985esLvszZ14W7pgFpmrUWX++Ahf8yWvdKfHSyt+tLWOoBOZOi
nR9U3TtQWmlIGce7HsoTPfxa++Gudf6p6KGGQ1Iajl79UEPofl3y2uYJlsqoBjuFWLZwZ6hVUn3v
eFLPFjY7DScaKNWQOkwM07k0HTQgrK5Veub/XtRwm7kYmgDxnEBrOv++F6RdQ1U9dw37W1g+qfZD
Ff+4fYuYAsRzlufJGBFzIoGSPtSCpHCTJ/jzjGHlxiydwOnnBfWVrYghpTEtXMD3u+6PDnKwd/x+
g5EGijpMn5iC69f24CtJkpa7o/7s1J+8ylwRsGTSQLwEmZSYBtwsYQXZWGudQSjjhnn+OITg0Uf1
Zqa69mtwg4t+JQhfupFzrwH4JjoNG6IFJTedNU3AnEZnv0g5fGp5Ap6Oa63EFguaZdAKCHQWvQ1M
uAiaBYdh4Rd1VrrhP4AJ1H8x2nX9XBZMJVPfPASmTtcEj8G56pJhm6RmSko3AVZ7U0n6Q97HYBdC
mgOacwUaeizdDCZBh8apTOG6x7bhODDHlm6ZQiko7WYC4uurWlDnMwnCtqUKfCpqz6oKAFDt9BDb
azODC+p2JkHQ57SH4DcqWUMMRWAQHlow7+EYYsjF/Hp9LUsqQHZ1ngjiuQYe6vyEaluyht7zS9cY
XLv5UILvbxyvi1hKRIC5+68MEdwBYu+yj3QezKq+b2oooKS3BCx2x/ykex/TDmbuT4a69kovHhKB
M+kA0K4uskxy3pkxjJ/4BTZEwkcw8q+vauX7YtNp2KgYtIrvJ/YHHc6k4e/r318wASDb/Pv7HcHi
BF1YKaavF27QzAUq1d7F8ROb9d+kqOfH7wdd3vuhhpR0WwPYDmlos/XMlWTJ2l4JZiBWpTJpbdbS
dc0fpZY/eUV0d30hayLmv588wlRvy/9tVxHsa8rDzcoTtnYcwp0PJbPWc42NmmrqRnsJUiFpM63d
xrVVCPfe87xGLmWkWP4xhc2y2P23XZrtzskutTkc1Jk/u0KEnkwY+u3TwEv25bqURet1orqCS17V
BYCJKauIy20nP6kM0cuHKPoUrbX0KIvW60SSYL1y+kk0LeUSOlSHQj869hOs8jawaaoW6vvY9or9
FKtHT47vbakFIbD+moTyHQyKsD7Ck9oF1rfri7+uKHSJnm8xpKfgZGRscZ7ug2zb1E/xN8YfrwtZ
yrKeWAdFzNJPZRrKScyN8lpF2eH8JBuv8NtdXIf9JiiSCUJJ4yXmsPcgL1YbOwQnr3UgPfWZRV4x
8MtaS9lTB/GL2QhBq5TAdMq+JN7zqkOcH6S1/uql+JnV/hYgKJQDcOGED1+4kVa9WEC2hzrkCMBi
lLWy11VImnTn0A3GQ88q1cA5kMM8VqX8+fquLx/t758haNskxxPVZN6xvH2yOmheC5gPG+D5wRC6
Lmn5Bv0rSeyXzwKtN40KSfCiT8FjLn/Kgrvcf1yd0Fq+QL8FCa+MY3lV23bsbKfuwFcAepBLcX0t
y8//79MzhTcm9uI+8zIi9DKHiFF5M/PnMn0O5Q96AR/bsfd/jMG4vy50bV3Cc+CrdlOQ4OH1d560
+jm1Cc7f9XT+3rr5J5zYUqspTbWaRUhwLClV+9kAInTM60PVW4frq/n/XPffsmbNPJE1+SOtEqXB
Mx08N+rPVH+zrC8zXbncgHdX/NWpb874PTGOQMmsqOKK0pvC5YbrpUs6DQ2plWPdHGTnLQP6sF1Z
4eJ5GfRLAgBHVk5s0pASrZiyZuK8LAhxPxMhbFeevvlyClE0VfjfEoR12J6hRqnPU2FU9057p+db
o3iNpUMZ7H3lcaxXKo+LNvFEnGCyQCR24IbpeQNhDYOh6/YBxLmp4PdyBFsEzrFfhCYbVsbHr82a
RV/ZLDEfQPNFLI8KmxUoO5Ja1afQ/9sLN1b+5G/f0+lxuhRNsEEJFCqKNi/FUANm0fxNsGK3V5RL
EwxQmSh6bULK5ErJofVplf44dPfXb+jKcYs9DHHSDQGQ/DwNUFC+dNGwcguXl6CTQQQ6xLyYEy7U
NBpgqStcrbrzOtBh7aMP9ct7FvFbiGA0jSF3tKSZfdzqbow+9cZ7fHTj9/cFi9kpad1mOd8fjYMR
3sOCc/33L5qqk+8LVrJm2pA3mk1S6s+x9GAF31T/aKXTyjatnYVgSSyHWoEdz9vk7yMofkx8qhUR
i++/YWEIaRqit1Y9t/eQ4DVAgJCyt4e91P8TZ0cjYh7I+g7v3oqo5U37LUqIzToqs2FvkADwo7tR
/9p0f7QM69fWSgi4vGm/xQi6lcEv2wPXyzPi/wGFsWQ+xvHKG7K2aYJ6qS30tZmJG9o30CHvae2H
p+TBq+2t6bzLovxejaBpY5kBufUrawI5HFzM6XYV1mnxXEwdiiKFfy4GctK+kAbCGwx8Ge987cnO
PuTlB7NdwVBZMlwMPAA4TIeBcjGQM1gpvDHRgPGFG3Y4ymvnvuj9nQoQVNlyJieJPB7CtnqK0x9t
fkysFoDrl8b6bNR/WV2yy7uVRS3t3alMQadLXVOHEAYs1zQOsDh68UG19mn19bq5WdK3UymCSlPl
CWKlZWWq9LUcIbOlp/sQwuG6hhKxthxBsdPGjKo6qYnaHc9NGzguy+qQKIG+ibNxxaud/RLRTTpd
lKDZltUaad6wKLhhAxjU44dpgFt718ufbPXt+gaurWve4BOvVhl8mik61qWouzGkgfluGj7EwzuS
3KcrEjyxrJVrbUzQcEazrGKnjSRR3/Hw6Azj0KEz8ziIs4FKKQ9ObPMitKb5ZBTFi2L3xxDPEmyp
d3SPGSeyxLxj3nr+oMzeUnXv38l0NEebNVKxZZvw73LE1KMEhgwc4aQw7PSoNM+2/g4/4HQJgklo
/TCZ4FLBWQLkRy7/rCH+u65ZaysQDMA0NLBVBkiwXG3aKN/+29eFi9/SJUXnA/5kmh/Nep+950k+
3R/hvrepH/umP6uTfCe1X8z4U1X8CIOVroT5K5c3/fcpCzfdCMwW7nW5cP38Uxp/kcMXqdv/t40S
Lng4WhYtq1y9YTz42natKr6Y/jvdKOFqG7IXd47HMbdxvCsjGKXjLwEtjlnxKKWf9CE90Ha8sa0f
+vDQqR8C529NO6SQEfy3ZQqxWF4Df2HBVui2dFQ0/kGu3OsClg3l/x0VTWHnhtIvilbz5wBGVT4P
+l2YHobgoxJ9uS7l+qWhX/1ciod7NuUpUjQiPe1OG1dcwLXvC9deMcM+qQpiJLVkMOI+WeuUXFRo
jc5i+hgt2xSbJJhUMqEkrwjz0o5mV21jD9UPr1gjglhcxokYYRl5qKijqfFq1dWnKvzqgc7/jnM4
ESAYr3BUoxIEEPxYOGet5m8z/+O/CRDs12Q3fdMNrCAddsoEqvuK9V1UV6DPYAChdC2LTdedEtEM
BeAL/T/bqILo+ahI+6Rf8cHXpMx/P/EeVKjYw76eH0LGEgZl3xvfclz+xFqrJK4JEqyY02VhF3hs
l+8Pm9p/1bPXDtTOsf/yjmPBfYBhBLOkiTO2Y9/E1hRh9ieJPmId/aV96rqIxSvyrwiaJc73LI/l
JPQmbL7skNrZTN7Xai1Zv3g9TkQIViS1Og/kRW658dcEGMPf1xew9nXh8nmWZA/DSIjf+C+0ysUr
hnbt88LVq6RKL9WMI5CsY6aBkb6y/4uqdLI5ws3zGk2tQgudzcyjfci/fdbWKkNrJzz//eRW+EWX
luZcljaS7Rg9U83N116j5U0CcdMCmHmmLDsXIY8NLUQGi6AyHffbeLVgsLgGLgDsubSlY8vPBZQ4
oGkSl+SJ0mgD1crG7B9D87kPlIMSOhst7HZK/mI1PybjIfaeCub6IueJ3seV01r7HcK7rvVNmdRd
we/wPo3NwYSBZU0hlvbSBkh0RsBX1Ytpmyzymszo+pRGH+XOSbKdXv99/cYsLeJUgnBjcm9KB2jo
U3fS/vHzZ7281wCnuFGGTVIPVA/VglkI/B3h2hiJp/bdWOdvcSGFd0Hum49ke6z7YjSdlbdFmQ//
zG39JctwyIvRvXvRCjnEQJwl+ZS/pbW6jSKGeoYtuCW7Nr1r66c20TY5FNn1CHd0E79AaxEmxZ0S
Zk96XGw8S93WYUx3uryyBRfJAH6WiddBd5E2A0wIW1DBETZKRVe++bW10cxmL0WvOY29SvR3Y69E
tBdWRJAlWJGkq+zSSofyzba/Bk68SbR8G0TqZmZXv/1gT1c1K9eJNRllMy5Lartvpu/txyDaoKr7
fnVoaHHzbCYAiYfpQBRnHjDpqdHmZfkmZ3/LQ7FNlY+h72/gBN5l+Rq/zcWVY/cYx0ZNTf7fRTN2
aXlRCE5R8QY89xejCR+7OFhR0jURwp0DstjUJYo/b16T/4gl+671vJU8zYIIQF+g8OJ/zMj+Co1O
TkYfu9KQ0qx4a2J5W3y1s3plDQtKdiZg/vuJAAoOqiJFefGmRt4m7h+wGoehd/bG2pt7WdwELOV0
KYJ/5VN0YHIn5kCmj4YSgHzabMAb2SRVvZvye2gkDlHT7LQkOLZOtImrW0t1gJrYcNRAVzcjFIoT
VqWRW10e9PmbNmX3AYtt5ZXIZ0G/54Z3G/BA+kcvGB6ttFCMsQqKt2Hwjl2kDhuvnzYdzDibtDa8
TV7HKxIX1GMedld0clJ0eohA37Zk+0HkITGTVF7oH8Oa970kAOIHDdTaefhYHPOzOs3QI8PI39rm
+xiU+85ZQ6RaUEAHyCtgUWxSaqZoUZu4a3KGm/M3g3BX/rzZKeGX69Ztfr+FpwQJDmPmkJ9dwpUl
BhD8Qy7nbyHsdHrZb8zwr8yoH5tk2CqQ4ir2flijhVpe1W+ZgmmIh0ZLGPziqRwY/tRfGvk1VLKt
MRyvr21Rzow8gcZZuFLz30+ub9oVLcgKLUpN61MPW+bej2iN6wur26aAWd7+UDhM187dysx9Mudy
Li6o2yQBOTB+m/qSckuy7+lIKuWbAQoBDcPn5K6CUihTCD0XI7VxJjmeE81cVuMuXxtSXFLq088L
h6P6wdQC0h+9FUmVfawMvXiwzNX03oVHBl49TddQy8zN/BcIUdWYqhLd/sFb0wcHKcj2MKDsK2UN
FfXSUWJc1GQOVwfnH+Q64Ugqbcgh/xmaN+a/dpF2N8bfreDBMB5l55AlP66r2+XOYQwMmm1n6Atg
KQQbXptpO5k+HuA4+tuWnuubGUJsqKIA+ScvYtNNLraqd1betv0kFfS56Aej/5InT5EO1tD03epv
Te8KooSrM/Rh0VSFVbyl5sZJN+XaPMfCXin0JUKtR8810F2Cq+hrCXhqdMO+RanXb2zJTDZ1ld38
fKM1QKpgmm0cBBEeDLWKxkZu2je4c+TiYFbMs2/tNfi7haUwpjB7vUz24tUIEVJNa6ES9lPw5nm9
+lwNWbo37LBYyVRfSrFIJdEMjbMDYIDYDWcQhE2VV3qvftUYOzgVqlrf3aq/5yIEw2LLgdQrgPW8
GsFLOrj13X/7vGBYPCkeywYcx9fil9Ym8c0zTsSPjIs4cwV3rhgLl13PjLQbmtJ+9bpyPz77tb6/
eQVnAoRLYWogk1Z+Zb9ONupqQyF4a81WWIFgQSr4LnWiDft1yOsd3Tqbv5wUP2m6GUYXX0+dYw0Y
ZBSTkfTzJySMe3nMCjt9y8bHMQvijTaS71Zv19lzMYJCjUOfj+AdpW/qsQyGnS6vAYJcXgq65Bjb
IcFKwEmm5Hwd2qjKU9U78RvDvxv7rpP7m5/0WcCcieSG4+iJJ254Xqy1UvxmJB8Z2oqU72HrXleq
+RPnDhjvBZDaIFfOQxric57VSp7GdhdzFg3jr9tc3zbBvnDiFWO4sFdncoTrFyleMsJGE795hrMp
/gyjNcTRNQHCYdixVRf1iIBiIE4e9K0SrkyEXUgASlIn5zEzV2m4w8JpxH6pjUpn9q8giREq7+xp
DUvswi1BgiHPs+Lzg3FBQ5TaTj7YST+86u2u8Xe+te+rFad0aREnIsS7R6QVZWaECIXC3EdnDXzg
Qp3OV2AIdy5qPMu3ez7vKQ/tP17EJEDxkN88QzFLwcLiiYJxfEGslxhxakJsMbyGD5IMgSzT9Tfe
CgTMYSiVTSzVxVTeIE91HWpT9zp+7sz7znvzxq/tGj3j5TguLwUmirnSeeTzYj4qQ7xn2r0KAAEv
Rm88pl25hbL209Q2exN8Y0nyDvqo/5MzqiVLaw/uZe32l3yDfBm4IzOu1Ln9ysrJj+wyVUHrSDaF
oew07S4Zxy0lvG2vPxTBh258ChsfZt6jBybnEN6ZzUu7ZqcvdWbeBnbb+MWMIAYuSRkQAEad6lq5
v22AdK6DZGcxb5cNt/oA84IVAk6YetlusUW0ZCZBDspRdY2vcncnG7dmMYTPz3fvJOCbegUejILP
a/2wp60+aNaYAJdVBn0BHUom3StiRBulVNt2abCCngCvzzc5Y9xeuNcdZhP2tAoX5iHrrU2xOg9x
aZvYuxPJc6xzsjhv6mMtmXTVreWHavrQ+492+Pn6rbu0TYggTmZ56gzdJ+gjw5Zlmweq6ob1prO2
8bS7/v0FRVNlrjSvHSCExLHnSwC0xPMLXHaKGvumvEse6xLmg5WHbmGfwGkmt8kSZtA8YRG6J2lB
qGW6K1X9fSh1T6E2fCjL6XB9LReJkxlhnzlrm9gCbiTR7Y+rQG4UudJpEvvW6veG9k/DOIznfKzV
Q1LSkCSvDRIvnA79VQpzylxTpoyEhZXNlGVOphluHgbbSv08lCv51IXjIZelYgqIM6lgCBo2VVY1
lF5gunXwue+mTf69oqWzMF6v79zCOrC3M9KxDoqiogvrMLTJsvJEMtzOOajSVltZxdrnhVXEqlOS
tOXztfzZIPsSTyulhyUBUIzP/frgQF9QslalE1ay5xmuWeWbn1a81vuwoMBzxk+GMX0upojnHDte
V2VtYrrx8FaFHngNys6xbvalIA5QUGF4j5novyDzSSfqVPlgujKd9E6+TfyfN5+yhXeAQslwH4PV
eX7XRzULlaEvLVdXDm2w09cAkRdOgRwIuy87MzWAWC/JVLnXAlJ5bsosDmXFfbS/dQEgfTMrhBFB
CKdxvgCzdcpkAAHU1bxdnW3L5ObH6uz7F46gx0OVkE5wZeWx+TvJV+zT5WWGM4vmk/kewyerCfuf
OX1tNabiuX0abkpnenaG+tnqvltrxDaX6nouaP77ybukV3bQgc7uuZG/zx+kYb9GV7u0khncXQXs
VbtEXB1UK+j8MqHpxMm2SvTN1N/8bqPU8srDcalRpKKQQYgBuMUFZE/D8LQS6YX/OunbzHsMdPdm
heL7VNxUWFnAlRQ2KikGtazbxn8lMRh3d9EaKNjS78erIolDHoSLLSis3bNJuRb6r1KfvRjN8BAD
LLnil6/IEJU2AyPHryG0ex2Zp+3lg2Ot6e2lBDrTiedty+BW4xafq5OTRo6UOYrtNjt6r5s1bZ2t
/1m4TZbg9POzsp1oq6aGWUBSxHbHeN+rw1ZL5a3WPjeatfU0ZevfHu4hD28EDnX83QvwzcYPi7JT
QwfIZftgNs5hxY5f3r7z7wvrMZ0pqbPCYz0TdDk7r/0g3/7enYsQ3+sxSTUlRoRqHqRmU6j31+/F
/N+LRzLDUs9AZJp58Z5601D7kxVLrjoNUA7gd+Z3tn/Xe8+O59/s4ZInOpElZEGGME6qYUSWXb+Q
FXaytW6BBfWlg0WljE/wSNlRiL89q7OcQjI81/4SAc8vBzdjI87M0nO0RivnAryn7OvwnViN59YP
ue7sJ63fXz+OhRtyJmBe4ckNqWiqqCuv9lwlio9+az3AGWOku0rdmWpz52n24bq8BQ0+kydceFMa
ksSMWVBiyD+DuL0Lg/RuTJK/r4tZOhidngNlJuYGf064KO1QZlWYsqwo+Qz6hrmSul38PDwkxDVo
8gVAdJTqIb0ChQdzwreM4fvs5rIf505zEchLkJXiVQmK1YdKXZp25rlVR6PUoVRv9mphFIdokzoG
sDsXqa9Qb8fWrB3D1apdp2yTZHd9/5eOmUhpTjiDdX+R5+xy+g78wtTdxM+eYz15UrX26JfOrUX/
OSQ7ESNe8KDK+5bwEJydnfyXvDaUOGuJYKvOPi8kOQ1AxkE4dHQ3A5KxDOPtZEVb3+ChWgMQXNwv
EAOwVjYFUrHY14AWFeVRZDCTOP2QY+dDzWBQE0XH68eypLfU+gi6iWTpyhCMe1c0rQXWtekqXbOt
80OfWO85eIcM11yYmRupzu0JuBVhAbwSijVNkPKUYInuxzUjsriMEyHCMnQ5TfS+Qwh4zJRmPqfh
rfW3Wa9OBAhRZRFlduz7CGjHlGmKaPMOR+FMgOC9yXXO8Ma8TSCJ7ZwPlnN7PDPjj4FLPVenydoK
dlbOk0gPPEtztXy670NpPxUrkfeCyp5JEE5a1bvWmwmUXE/6Otb7Krm7XZUwrhpWCpg+hTYiQZXy
pFDlJjRd3xvuJcgE8qHcqN3h5isB24LOEAV9jCAMCLqk1uGM6e2ZbhE86R/hmrv982RAoXQAkYtq
g1B8S83aGzo1M90++mJ/lLSv7/g8LYTkcebmYfGdCHIlz/oWPSJdrH0Pxx/XP79gAC2F1k5nbhdy
Lno8fc1Jk6mQJNf8bhrdVknMbWGM29xZK6tfDs3SJKYqPNczBD/9W8I+5YqVTJPRSq4cTnu532fZ
o1w+h8MxVOKtpe1kEuJ2vvJ8LKjwL9R0ktQOBCKWIHRSK1kq48lxe/9raRp7vSjuEv/mQJCGMXy3
/xMiPOW+JkO9NgvJjI/5Ibm5NRasYDaOjsgZk/1Cf0dNloIJtF3XiuHCa6sPcSDv6y79AKDrSsg8
XwXhOaT3gVYeWmwsxrSFqxL3VTyFree4E/PylvPDNF+85F77EilrDfELBzOrM8hKikF1TiyVyGbY
VDwuOO7deKyIo5SKMbZaPV5X78t3hNSbArs1nSl0DopZpUEyjCnv0uY1036mR6P46/bPz9ygmF9o
tEGlPjdgLaw1w5DZ9aszfLKDrZL/x+8LBtIrplyrar7v21vr7WZqVseEyAX+w/n3E9sI9r13pmEa
PMd/G+X7yjjUNz+xYOKz9YTnc6OouPdO6tFxZIXVa3dnmeneqdYAkS4P95f7jBetK2Q9xVK7pI4e
6ei0fKUD3gn2sndzRu/8+4Lv2ci+6elGUgKpE39IN2FWrgi4vATsPIAHpNPIPqti+cyOFX+ys6Z4
zZ3iz6Ydt0439/Lr369r6aWNx+DOBoQaLCUOses0oMtfzrqkfq37b7GubUd6dD0K+mm5VhC6PJFf
pt20QG9z6NCa/34SazpVFfRG0TSvQXcsnU25hli49v15Q0++H9adFGoN39f83WBtwp/XN2rt88KF
GAwbMsW+bl4larTGd1i2NjcLoKFQJxozSKVfcGmZfV2Uni03rynA3tW9AnP87QJ4XBm8+XUjxHnX
POv0cBrr5DVK/2j22c28qXgI3DZKpcwYzLS65/s/mfZopkURvbb2roYNYcVaL9yHs88L+x/6EvJz
Pr9LjO/lfdZ+u3l3zr4vPG9JWmue1PN9FaCWPws7OFz//tLvNxwcAXMmrSI5fL4946io0yTF0WsS
7PXxqHj7QV3JD15mc+gpU+hNnLtfifOEF6F1Utuf5CiipezVDvNtUwXbJgKH2LZo0sk2/drg68Kd
oK+TNmisFIwtYtyqd3lSTXYQvcq9vMmC+6p7vb5plwIcwGCo7BJKUDwUuzr72mN6VDIYQI0/exu9
uTmIOf/8LP7EZIxhHJGI4fNTNByMYdzkSgOVirly9GurEG4GN77OCfyz13KT/z/SrmxJTl3ZfhER
zMMrUFN3u9tFt922XwiPgCQGMcPX3yWfuGdXCaKI2scP9kOFlWhK5bByJQnRHOj2IomTf22YXc9C
uhkz+AbhaGB4Zk6+ZX5WdlP3BVjcu9UHopzIgMOXgbWMXOX1YgGbB4qJjI1vdVn5Dsv8euMpWlkm
kYNDiSUidkscUMnQBbDTx+7NDszuzPS7LXHRYQYpSnSehcUv+8SNgm7wfa4Ob1r2VOZekCbF/fss
jH0gKlTRsFC2W5FtqKep8aa3LHtIDql3d9ROGPv/DC8ZlCkZkzTpMbxuv3f5m727fYyWCgp2GAgw
UEOBpnewiK/3t64mrlh2qb6BXF55KFUt9xGKcoESautNHk55r5FkRU9ieHy2BWW46PpjMvhFOTfm
N66dPjLteHsq8o34OzrMOzTwRlQN1s31VGxtGmZS8fnNzSf3BcTyVaQprDnYXEWTZUZjHtwWuJwO
puKCB0XkvwGrkdauc50ZdRTZEKVfSneX8A1PdTmf6+GltyMFsp2QGsMbE1o9tV90EwXB+3QrObM1
C2nZqJrWWmJBTG8GlevP3sYJ2xpf/H6hbuFwJF6TYfzCQ5p6emzYhlchH2FYloDW4u4BJYzqNjkr
qsXwfvtx6CONv2le6Kq45Oe7d/pShBypSIxUoTXCj5Gm+zUP0g0rZ2WJRFcHlMN44hrKtRLEMzpO
jbyPOvXgFk/eVkp0bXzgDJBUEIl8oC6vt6BTaq1ss7SPEIEEkxvx718eICj+1uAZuA2aZILooDpy
DZD4R6LoL0Otbv7z9voLM+zyscMWI+0CZx0PvwmAlHRG26xvMgvwhsiqTkqMKk0/dk9466jydlvQ
ykqhyk/wxMGaFf2ErlcKwF2GGx23UWb7cRJqG6bH1vDi94u7QB0XXc8qDD+wd2X4Zt5LWvB3nS4+
X1yVy/GnrC+GAeOr6letjkh0e3VWNBLgB4iZIkItqosla1mxrcadaNFFIFb5xqtm7wyKr3TOHj0C
NuyOlUt9JUp69nIjNxDsz7so43ut/8XYruySDRlb05GObWn1pW2PmI6WhjEJFbbzuK9kG5dbts//
7sk/iybrDnTRyGoUsnfRWA9+Vio+WHX82WoCkv3R+KnNtqa1dllg6ImNQtXBovJusis0U0xqElWJ
E3/T3BENG9OKmqeUxdPjSPj0wLSBbdEjLLDOmKigswBo7j8McdJyKhUBPqJySFTX1HxB13E7xmtS
OCC2GNB3xfH+DG3a7WNm86cKS5/6hdJOjT+69rBX6g597mIyF2g00uT72nKSjXdiud04swAnO6Ik
ESUl4vfLy9EbWdZyrIvHj824a/sPtkXCutzqorPccMhBVBYlJUKLyO5L3c6uRRtCIrt9ImN6KpQq
HEBtmYEnIY+Azd04xqvyUACLUlHkRVFLfD2vpkcF52hkJOJ56gPL/uDQd338qNi7uDrpQ7ohbqnD
sMk6/D/oY8SQ5OmRiebWOKfYZrKPfXWrxfDy4kO7oBkool9I/yAycj2bRFP7fOwZidB4JCzcx6Y4
z1tOwdpJ8PDMqkiHwzuQnZqmqcw6RbYsqpw2qMDLF/dvUG4BpUp4W2P+hXJKLxd8JBUJDghCnYNk
I3qM54ykOY14W/GDg/rhzLdbzX6oisHYTTp4e1vXBNElH7sjd1GizTQt2aP5zlfga9XfPZvRpkyp
lA8FwkQ+YR4Fcjfnv29/53LVgQe++Ez9etU1lIrFHGVKUTOlz51Z/FbQJEXvndNtMcuzI/puwVIA
bxl65rmSGELa0Zt0vEz62dF2d/cogwZy0ONHlE0D0OTJzsyctZY91nodtXslfvOq6P6vRyYd+DLU
kiwT9qmu5dxseB2xPrBYaA3B/eMjiw4rFoYafG3pIudD76i8p01kZo/k2OX/YvEvh5ee1Jg0Vmk0
GH6y3qz8nW/EoVb2VjDwiFwRwCuLKtkpz5Q2U9Qmqo3QJbvE2QiNb4wvJ+54oxRZGmP8gYZm7A8b
NuzKDbj8fEe6qEWbVeUAep/IbJoT69C/0muDaXaOt/d4qXo0eChQPACJAizxNyd68QgRXk9tqVp1
VFjHObP8uY4yqw488uO2nL+RRUnxoIDFNkEAY6OqVM5xF0Zs80RriwhfYwRu6xqBVtg08Eqm71Ml
84IKFF07Bs31mHpFHdps7KGbwGP8C5UP9auTjl+NeMr/zFNGXtB/ZHgreZodtD5xXzhxxn1DYMWo
yZjr/lgbzpZBsbIjyKAJFgQRWwGq4FonDUpuqolbsKjvhpOJ3vBHzrI5rGPjy+21WhOEOllk6wG6
MhYPtpmXueNlDYuaqug/ogZDfXTQGeA8a9VWTcnK9mPXgX01gRJeknEY7siyvFKKiI7Hjp6S6qnP
zlO1ETlYuSoCiCMeUIRR0ZL1euWQQULH09wpoip70tw93Sr0Xluwy/ElTcLRStN2S4xP+Fn3PnDy
7NKN67g1BcmYNHg3omIZIlTtML3YdXh7y5c2MiqI4KoKm8lC6kWyMry809PWNsYoM33d/IpsMwyZ
JP0x/7otZzkNUamkiva+hiEi2tc70c5Z7lig+YlKcsx2tN7QJivDA2cn+o0DWIvEobQRjc4ztzGb
ORq7P+mxvrfCA31KhMmChxS4eZwl6RyNvdVTNfH6qEG/CuO9uBtL+x8B4HYCLBgxwYU90INi0rbY
EA3NL935xe5+UFEVgcgvghKwlRBGvV79epqRC1YmBOiSOKAH9CDYELC8CBAg3CyA+JBHMqRTOjg0
ARyYj5FFLT+pI1d9jfN7y66xSCaoBoHsAuwf76qEWGGoqSMOz6yoRU9U6L92IwK/1EloiAiCIIRk
QW2DJOT1Ks0dS1GrlduR9dSon92K7ahX7izt/fZVWMB9xDwQNMBtwJIJC0eSE5txm/LMieo00n6C
dVsx9/WffvoF5qZjUm54eytXA9IELRSiOEucx1CkCJxPkNal4JeNyuJfbAsmA6wEkrd4ZOWg15x4
bqmORRsxzfY/ePxevmUsF8ZHpk14kQKIdb1cPfrE1GnathFw6IG+QxOrjcMrlMO1hSAStzhUrg5W
AiCarwWAE8rJUEreRnY6AOn60mYvTfnoflI+V3Te3d78ld24kiWdsSJXUq+LIUspEUDNAoXfi9sV
ywVOEDhznghDyN3HzVEx7amZ28hSn7vGOLq090dHA+nMVhentbkgYQJWI6DaRQmqtG41y+HC1Iim
fm/tQ+Ic7l8quEdQXB7q3pCcuR4+QZBESQgVUSm/c3Z2c7edDiDXxfjSVpRaCsxdTLqomB8VEjBn
A/24dqxg3qLKCp7AMphdVQZahfW0j4j5u5y+Numvqv7B1G/5+MfSthpELYgyxbajGgLdimGQgDlJ
aOgLe9rqlWFGFKGLvNHzC3OnkmNznsD92arvNgs8dirYQ/WD86CagiEOSf6K0mr4b6iwvb1vi8Jx
+VOkc1GWntfpitFFk1OhQ/pzr3ybsm9EeaZM9Oew2mhOX/Ts7bbYlScIFxjMIkD9wqyUaWRBoG/U
OU2hhr4034CAAU7ltoC1/QSFJHJqODQiyXm9wmOlGooJasLIcdodz461V5/6uQ5085h72b50v96W
tzohS5QRgERDlAxdy1NdnrFG85ootqyXWonDsZo+9XezpYjdgnuBaARiWEILXosZRlJwvYL7BeIH
pTooW2Bs8f9l7YqyW1hmsDAR7JBMA3MGm4SSxHWk1k9NaofD9LFzn+zqpeXt/v4VA3DSs0X+ViBC
r6dSVGbcJboOxz7lxm42S91Pp4GjJ6izRUwrNluaFUgkRQ05Qi0wOCVRVmyVdjYOXTSA3+tLQcdm
p6XvZTwYoc6TLQr3lTUUQEQdyVVgTWA0XE/MBjDHyUG6FikcENcMHO4Prn5MZxD83e0xYe1wHP4W
9uA5lAzplDip2c8iSJ/sWNsGvWv5tzdp5dVw/0IcENeE5yFTcDRanOXp5LRRXMZ4mMK03ipMEydK
3htgHnEOcKCX3ds9wshYKsUQtUm+B0uh75DxWe3JsZ+8F+qUH2yDc19N1PuPH1xZcP3BCUH1gSrd
JF1NJrQimftojA3f6b6g1XKQTNr96yd8EIQOgasXNVjXZ6Ee27g3KsT2ss/aj/n7vZuDaD1Kj6FG
Ude3gNSLSlW3Qn466nv6CKPoEYGsjWdxqdauRUjPelc2btxAYYILcwjm0j2iJ/kHtI3agIvoQj1e
nwLIgbeAWwN/cwGB7fhoTgZrsojFTYleZ2MPAvzYDJy5e3a88mRqXxLehI2e7NzaTp54TKfvSUaK
Hy66Suw9ag/+CJqVQ22bCaghtN4vy8IMu8JN9h4ztxByy+cFHKrYToEyR+RffsATnQ3mNCdZlJH8
kJh14GqHYp5OvTuebJi9QKbe3uuVPBUkQksKtj0RiJNOUtdz5oGglESUqVpgatQv9Sc/bCsvJGo1
7ByWDL6ueEZIXBvosMT4WXNzxBtO+93QZt3GA7tiOOCDBDGYAxAlSselp2JuOPLRKDOLCPk0MSTr
1B2nj2X84A4f0tbwmabu2vqHZ28lWZf6FdXXUBZ/mTPtRT15OuvDzB1KIwv0vHM1voN4tPXTwa19
2hrnwmjCjbVf2W2EvhD8Qi+2FXNN16sqR99oEqG1oD81j3NFg9Q79qkVmuN75+5N5QP6ZYWG/sBA
wF1oXzwPVKtWiPRlNgV6/uX2By21sqg0QEtn+FeoXpOjpDQHTccc9xT9lvdNcky2nMSVW381vvSu
cPBTeirtaNTyM20Kv+m4Tzd5abdmIR2giloeRdE+jZLM2lX8u7ZJ/L4xD1MyysZ8shNramg0uUFd
nkb94GwBGlcnAaY8YfLh0ZfLmhID3lpeTzTqfxF372kbbs/qDC6Gl/RvA2PTY2BYiuAT9kDFgiJv
i75nwfENHlKRdEeGGUcKWk3ah8GyWWIrJo2y6WHwKr+19nn/hL8d81jkNKRF4HRnc/4yxlvkfytX
GWQpopIUSh/+naTUCksfrdqtaKR7TxbdZ3MeODCV1BdUc2y896uixBMs3AHEsiVRpt4jGWBybFQV
JnHYUT+OjzT2q/7ujI8BXrh/BAlj9MK363SLF2YFQaZ2dqsPzen+u2/jYUdwFsE1R04ojUPdc71l
f+9+R/fDxoFbXSbbwHaAKBoOgPj94uvroUW9rFXTSDEC9KxWno3v6GJXbHXlWzvX8P0Q5NT+JrOl
M2dnJq+YicdjGkPHQ87WRzX/7YVanck/IhY5q1LL9d62SZQUO+x2qZ/dLOjjHds0YcWOSsYLOND/
O5m/L+XFmpF4iofU9gDR0PyW7Fm/n9Cw895uoOKaXkqRVEFdNdwtepdEbeYPg19uJa5WZwE3CQ4F
QH0AGlzvPFXdQVHtlEbxHBiIQI1+kZ+sMrq9K6sbDxgWwiyAZS+AEuBdLpFftLAr6MNsJ5+d8QQ6
tNsy1nQyuNwE4TkgDBB1PRPYRp0xWVURod2Ulu37LWzo2kpdji9+v9jvogZv1aw1RTR7nyywo2YI
2iVA5FNvq2PQXydYOlre3xAh4lIAAcm4kirP48xxkzIiLG18ZzC/stRFbxE9UCtg9LvyaAObRY30
UFSt33LTbwyya5x7S8hw+FB6iI7HUDmIqcjhlIyZ1LUJElt6vKudvUs2rMmVY+HBooFBA8sWbpm0
pJSOHedWnkc6q56rOP5JvfaUj9mGO7NyMkTFkgNPVmRMZddczxvghkkDMenP79ZW9nprdPH7xbnI
5rpGHWKdR6n+kTrRFuh9a3jpWBsjoAo1wmaRN797O5t9un1r1rbgEmgmff2A3lfJ1DYksjqYGm+K
9XZvnaY4RJcSpAnMKFTSGy4kmLvc3A3v905AkNMhSyOqQAWa5nr5e7P2YFJCtei0PujFp07XQHb/
57aQ5SZcC5Hex8muW7QXxasCDGbAjDez3AoZLPfhWoJkfMdjrDTmCAmsH9DI7sXzArus7r5v10Ik
ZW83TWEXCd5f9KxPq9NcPqpbXLyr80B6VBVE3siSSokzbUpmcEdgOxxlP8+aP6Au3tPv9oQwjwsh
0qM4Jl6FiB+EDOQ9S3/V8UZgYn0SsFEFcNBYsM/MxLS4OmKdFJ0Gdc5R2Y9UULv19q4402Ie/5Uj
w21hM3bgDIcJ0X4hnW/SsOCHsd27+8EJmne0TdW38LYric1rkdL+WHo/Z6h6JlFWND6ZUkDsT33+
pBAvQHao1PYMLLK0fb19f8QlvH7QrqVKG2aMw9wOI6T2ghQsrKajw3zz/mQXQBIoKwRTG7qeLVrs
THXrJG2pYDkHsOHHz1r68/Y01tQAWux5MPQFeEwOXitmXXZppjCYyamvxR/jNPwXAizEXAVdLDAx
0u7M8YCWRYTnkVI9xJ4SukV3uC1haR+b0JF4DjXwZiCiJEkYnUmf0WiYRV0bMpMFLnmq2oeZZIGX
3T8ZEZ90RfgK+U4ZC5DnwG3b1ZBEiVbujPTRme2Nyazsx5UEaTJeMk+sVSChfK6NXeXsb6/VyvCI
5IvGICZemEUYXCGcTFWvplHRnMqgoncbrKaLKC5iaCg7R95PehgLc840NWVVxIfvDFx2P25//YoS
uxpeehjR2bJKmwrD0yyIcb2JPYT2vT3JkMMGCSaoiGDYC4I56WFEkLSP3aYvX1UzLIsqRP+G0CLH
Vr/bhLuWIz2P5kirXOkgx6lfhwoP5K/bi7XcagQjkCLyEJAGrkTOsHl2zgCzotlr+9O2H5GZvz38
Uv8hsiawF7gMgqtCOqgdcQa1R1UQoFXuV1ud9uSjktYHJDm+3ha03HQIgu8DVk+cWPSnvraGEk7d
Kcu7OGqUj0W3T+a9vWW0rywVeiTBbgcECvpWnoteGt5YIe3/moy76ke5VUm4Nbz0VJiFyUvdw/AK
f3d/VO0G1Gap/5AgAcgGeU7RIEeGXRd1U+i13rBXtKwyjNc0/+KxVzsL4/uVBzhb4NUIyBvuhinN
wwKC2RmsNn+tlNy3bMV3nN3tvV5ZKTA2oUYEDwZi8pZ0wXvTyOzOdIvXF/BX+yPaPP1v40t3u/J6
U2FVXLya884cjsWwsRVb3y/daSC8B4Tf8f36eKTj3t1YnpWrgGw2nh0DxdToTioZu1zjKl7Skr0S
9ztXat8iABRnW10TViZxKUUOzDXFWNS5VrFXxfPLn/b73VtwNbqkN6jZuGVuF+wVjBXzuGvMu58g
0HKBKklw4SEAI4Nvez5gf72MvaJPKSfhtMWosroHF+NLW2xocUuZlbJXB/3UejgEQb4VTN4SIW3z
OCtIcyGf/Kqbey8NM/egbXU6W9Hel6skozxIz8bSAfDwlbpO/2tCI/DI5GiMYTVVvIOJNR9v77pY
lWtrWbS9BMEK6uHQm0I2M0cQSigzimderXFEb2USJuOhtH43FvUL40s930viCtgHSPyBEYMwmM3y
o0H1OCfops5ea+V71gzbLBbLS3ItQPx+ESLpupQZesVxzOqzzU982N9esK3xxRm5GN+yxqScRlz1
eD6iY+gmzG15xq6/X9K0ZUL43HlYoCQPKyPsvWd2b5N27AF0uLARLAO2uS4p2yK2BmNChUGEICwA
WGV+tzLH+IjxInON8gHYm9dL5KRJmSd5Ykd6/Vwd7a269uWzejW8bOvPVVWbBVWsqKyrZ9dUfnsO
eQBlVIiQxsHtSXh7w5c3Ej4YeDjAwg4/H/r9ejaMs27UuniKWJj+qNJ9XwSTtyFj5VChGkXUdCDP
B3dPesBzkDN7jdWrEa0+juPO2IInbY0vmWocbed1pmD81Iiq9qNubOy4WINrLeLBERb0Eqj/gp0m
5F9eCiJcMmb3UVGeDTWpT2NWP4NS9zcqxv7wsX7ozDZ98NLXO7cGlSngYgQOCkcNLCzS1qRar0xz
qneR2hK/NH2rTn3V+Zz0v/6FHGDhEJ0R/Q7l6dVGNyquioLoDIXQTR/mPKzMyj/flrK4+ZgFaJR1
YeyCrFT20eKxc3hOyi6ixQEpxNQJjepe5QURoj5dsAcJaIX0RqJSr0s1sFxHaEs9B1kXTqk3bZyF
xVkTMhDKB78MGgqg+vb6LJDeZegsZQJ4GR/y9vj59iKtjI4KQ/QBFYCkJdu024BTS5nyKUKxdr9P
+O5/Gt6QPl7p+75hM4Yf3Cft0JF7zVBUYl58vQz1J0Vs2HWP4Vtln+ws8/7txfBI4YGJW9S/SF/P
WAUsua1PUf+klcc+Od1enJUDejW8ZCEy3Y772MHw6CDguh9M8iG7l0MLSGW49qD1AVwPdUFypwhb
yVBUV3I1yprYzx8mbwuNvDIHCADOCbcZF0EGarblqFfDlKqoM4z9RDH8MedBP2zFKlaOKdpM4rEA
/M8UlKTXl8DyEEDAfVaj3A6rMXS3iiDWpnE5vpB/oXDHXvWqdMT4jfqSZx+Lcj9nG5bhX/aTK6WO
vUA+WOwDUlmLWjBQcLsoLDXmiCbdfFLUqtrrjc7CuOmTFLq2OaeNezDd7gveluEX12cCY2JQOfUp
1bUoU7IiME2qmTuwf6ao9Hap7zUNOZE0YQEwi8Vz2qTZL3it3uhTUx2UvQ6uzbBzBvvBnZ1+36d6
cUBsD+0qppJ9QxEze8mKoRqB5J3bZ2f0Gl9TnCSg7mBF1NCb9iG3qtBzeNgaE7cCWx3cPHSKqdnH
jTrtyJQoZ/jKxr5jWnpAE3MWVuqQpr4BKMoevYuTH/qYDud4tL4pTT/6FoBvPlH7bt5VjQOQrZ4E
qjay4+zVM/ENnWhPqCtU/Lae2yqoFdN5T8uU7cw0Sx9rStqgTllzrspp/pWYRv+IfvMAveRzF7iZ
lgau0qj7GhygATCQ/DV3SRLUrGx8N9f6PQj2G79FacVPdXBAKVLaZjQa1Tz4oCeKg2kq7Rc0w9B+
UtcdSVCxiZ+h+9UEsAert3wljr2PAxnJnjvJj9aM3S2A7fIw4tHHzUVUDgcezsT1YaxnZrZVn5mR
YYK7An0Ds11s/7yte5YX6lqGfOCHjtc1QB2RloXec8rv1pwYXgSZEOQAvatcU+salVGWo2NE9qg8
NEEJnOG/+H5goETRMXqZyYpNMcu6aBNsXQLDwdWjjmzMwMYiX99WzOBCgPj9QiP0KPRJtNEyo9n6
DdYhvyaJzynqPbZCQauCELtEuS7cxQWiqjfRjoHF3Iyo+zqMByNG1+8vrr7V+2jtUKFDLyAcQo0u
Eul2z/RhgP+LCrXGT+sHAsAnqT/d3pWFKyFoYES/EhTDweyS0WGcoutGXY9GNI9GODu5X47P3Dxp
3SdCf98WtXaAAeEDuBN4SuAcpLe5KdWhVbtBiwz+Niof+8Pt4f8mU+T9R5cdWHaI78NhkZw6po+Z
psW9FnVs9L3pD+XDATmkIKUPnvtLbx4IfxrUJFAaZ1dVj2P7CaUKPrfr3VxEWvE8tM8F/2nMaFi8
YfSs7eQ/Xwb+9+uTOTedayQeZp6Rj3z2JyDw+g3TeW1xRUEjijTx3IKp6loEs0eSk6HWURV9VKfH
+ePtxf3r48mLC3MBF8y2URcoU8moaqfqeNJw5g01cErXL3QWjKBVI0fGmkCfWMiVD44LFrok7Ic9
q9y9lv2OwSaQlN/K4qjXR2XLHFtOGvWvYNMGh6rojS6HUhx7du0GzthZJXXg08327suLfj2+pHIr
rc9IQzD+xP8MhrMz9XY3sZPb9nd7DNeC5N3jsWFWAwQZeJrA60yz2b+9gatTwToBDgb4xoIKKBX5
/QT1cmfTLD+C6Om1rarTwNtv9biFe1gTJcrNoB1BdrQgBu3gfMVZV9pgoxme7TY5NDUSuI3HAl1P
Pt2e1vJm6YLC+L+ypLBBXSatxxhkdcq7gduMzqh8K52+dsoQsQVsDr1lBIvk9dWi3jCYcRZbZ+6g
XWLb+luN1dYmAaptZNFxgZB5k6yHIiXoq4D35pyao69Cy1fxsMPlub1Uq9MA8lD0EIJRK8O/FGWc
Zgp227MHGmDVV9As5baA1WmIZwQdftDbQo5K2cRsYqudMY2OoeeAGlLSvHXKuHFXljgOdKxB/Ou/
ciQnzNF7F/BA1TpnbhzkAs6cazuDv3aoQGS7vu+CSS39Jv9iuJ9vz3BlCUX9Ko4bYgeoNpI2ytNI
iqoXWz3zBJ6T72n72+OvrODV+JK+SZN2tPmI8ZUuMLzQpEH2flvCyt28kiC+4MJGcjLqZUkLCUO9
19yvGUCVP8kWoH5tmQwwVuK1ACgJQZZrIX0M1li3G9Sz47yw9OXuqjLEaw2UpyPhitpWWKvXwyuJ
zdPO6NWzZ6APU78jseuTrXzWIisgCZECa/FQKa0aYw7ZXMCB+MGmMnDsjxrfk+zY8I1tWdv4iynJ
V6eunV5TyxHbkvEXp7C/uwN/cOt0d3v3l2L+Eo2J0nFIWzwCqLFJuErjGfDmXTacEsPn+QYyf1UE
8il4aUCt7Mqp/dQqUlPj8wzE0wFeYk+PWbehZ5ZnGJkTFLGJRjoIfcoma4L6+8qg1gyIox1o9Z4q
z5Z+LsZ7u66JSMylHPEdF3elxjGeKbXnSAMF0q95q8398paInlsGyNXAdwaos3RLspKAdVCpQUDB
g5mFqGm6vdlb40tPIx/dFhGSxolovrMsEDExc0sTr+wEzEGkxQUtqkAgXq/Q2KZ6Sm0SR6M2J98b
Gsfn3HW+M9S6v+c9WnhSo9TBsQGwqJ93yrwXlbS+R/THOC1Ova4GPVd+1xbaP07u2+3pC5v62mC9
0hIyBfNUg91vmHCB5/7RiA9ZE6nZB91LgS7cCnWtigISDsXIQGCBr/x6GWZd0RKjperZpn+m/H3W
83AY+0OWREXFNmJSyyXHtGxgJVE8gFpe+RVHOVwDIr5CPaMuPyzU77EwwWFdad9vL9+6HFjWwFSg
CtCTlKyTgylKtVv1zJKD5mRBSXap+WqQX7fFLNWFmM4/YiQ1O5mT3ulto567JA1yJWv8wlL8QUs2
prMmR0DxbEHLDQSYuCwXdxmvFLETnmlnxz0meljNvrdx3rYkSHfBQiWthliedm4dYHCLYxMDeLkx
C/GV8pm+nIWkkdACfi7yGTKo6TtTmG8RgKzOAWoPCRJEOxceejIhoqrFTDvP5nd0aYTF7vUb53d1
CiAyFDoPcSY5/5InQ+n1aaGdK9b7/dFFZO/2idoSIJ0ovVCplbeNdh6s927fNhuUSMsqahgGKHr5
/wn8/f3iJJnMrrnecexzUzxy5I/bDu+c4QxfHN4fbRc1qXNxiMf2Pe+ckChoNGs6OxWkIpVNd9RE
ZREt0G2AjGGKpr1tk4WMVhuQ6tVFQDhAkGVgjeX8M+jus9qqPO3cpzs3CcH++i8W+Z/xZXslQQfM
Kaa2ds60A8lOfEujrn4/MDIgrUXofdFRFVkJlvSxju+3P7nt26fbX7+m20wXDxf+wBKSny179thU
F4kuDMjTPHrBZB+6Id0NQx/elrRmRaKk+S9bD2q45ZCX3jWWkTQqtPVETo6X77TCOk2mGwya0vnT
iIJcd4vSfXV2FzKl18jK3SabKGQiQeYr3mkuHnWD+079+/bcVpXFhRzJviCxnU+Mz+p5Kj6DE8Gy
viXJv4hagBzqn/WTHK5ea1ocNMhA9OlDN0wfOg1JsQo5l3gLP70sAxMX+0KWOJMXFzunnRNP/aSe
1TELRXc++uTwXWajb8BU7WY0OUlANljUX8rxc6XCB3i9vZ5r+4aOkLAfEIZB9FJ6cVu1mA2wtGA9
LRhLL+DKRwfbfqtt0tqJRMMWGCtI4uMfSYpZNhayUpjlkH6g5KVuPyj9W5O+gSBkpzYbbs2S4xhr
eilNUsaEG/E4DpCGKsIHCw0kMhCOjCYPYMPsNLU6cas/llkVunUdqO78bRxZ2PLkqBpa2OXz16R2
g5bzDfW4rMu4/i5ZiU9V0qaG2GuHlr7n/TbiE3UQ5et8lR1T6vmqRnbxVt3v6g7/s/aynZi6epbF
HDdTN6ewSs3P9qCEVdbsErLVnHFLlHQ5WwBibUZxcdppXwwfqyEs+dHYKp1cfQwv9lcmsRyKaebo
oqOeY3S9I9q4j23mV3n5pNWxPyWocE3AnZ1NkVWwfcuKj81oP0wcjAok35OkPtYohSApDY2E+YSM
dcDz5Hj7Xq3Fi9DzG+4oGJpRhC8zeg5Z5TXEE0eePZQl+gsqe808dfXTVKPqOo+fUg7bs+D+iBTo
bdlr79ilaOE5XOgUl3aZjeOvnutmRx+Isrs9/OplBlnV36g8UDOSqreRr1XgDkBlsT8ejPQ87/yM
IKPffjPG72m6hQ1ZkSfaPYG2FE4BsAni1F1Mh9LeaxSPICgS72i5V/9U42Ey9pb2lmyBDIVmkExd
OFOCs88AsRj4q65FpYyqnp3mWDl7+lO7s0/AcVK4WeTGKiq1+jwEVHM/KtP+9pKuvGqQi+lBQyCP
K/eJRAVNWsd5qp775GCT0EoDY6u798qhuBIh3U0ETnurMzE1ZSgCjb8DWXf/sbuSID2bmdrXDs2x
Tw5YasAyAp6e/n8UIb2WrFCGQZ8gIqavTfOQ3Y2SRf9J0bcHpxoXyJFxQnqSJCwnDD410cN+3gET
E96/02D2AgBUFCsv8tFtb6Ud9Yz5XHDzGx1YCHTg72ITobd2oFwN7jqyFGhPI8eMSZ2SNqfOfFa8
B88+cCXzZxT93Z7LiroHG+8/QqTdUApoYSRF57PrVL5Sol0GOkBrTzTbUDhbkxG/XygAVgwF8aiJ
yZi7tAm8HDWMGyJWgimiRQly3kBIi7z3tYgRCZiyNb35nGinaXyAydV/Hqy7o5RgLwZcE3kKAdhY
RCnr1k6dXp3Pk3ao60NdHADtub0la/Yk6JFBtO0AyghWUGmtiGo0eI6m6Ux0/RiriZ/R7qUDWqcn
zq4vgTfX9EPedH9ao3l0iBn0dR60xtaWrWgbfAZwCohLgY1YhqaoXq+4Jjemsx0QRgNzLoPbE105
e1cCpLOXamYPyLEznU1gkNmuMn80TPXz+l4ePhxvYAdRWoKCTUAvpOWMm6TqkYkD9zo4+HyPbmiD
NSsBbM3wOU0UIYuS1utzh0RyC5I5ZYIp04P6lBy5kQel80gNZY9SV3/Snu2Y+bX1UXV+3r+CqHEF
KgYADLyr0pHvYp0iaKEa58bet+5Pp0oRl98bGyn8lYuFrBnyi2htgpSpzDrTA7k4c6oZZ8Ke8rYO
6ykDAcmfovQCZE3/xYwEbRZ6l9mI8kh2vw4eXGPqDPPsDi9z/N3uXpgGdBjZgsisnT2gPIH7Aapk
JU5Q62bK2Ag5pNmZ1kNT+kbno5hj44yvXaILOTIotvk/0r6sSU5d6fYXEYEQYnilqKmnatx22+4X
wtsDIECIefj138I+5+wqFbeI9o1ztl8cJktSSkplrlxrNDK7QwNV0DtPdlJ67btJ7eHd5waUSA7F
JuCjKAzo6R06bLM1CP81AdVsAKR2M2rYBJZIiUSTPgahW6GbQWFk+r5mbeVJ0iYeKt75A42QJwqn
utyXVvHNqHvi4ekoNzWwBJ4bd2sVnHmvKsEdtjH06cEQgqyIqQR3OQtpEWs9C4rmoYR4g3ggzcoT
b9kE7ty5aI/WbuVUapsmAupAssCq5bfMjB4ctwBBLdvedvRFxwCW9r9mlFOpT6N4anSYSUzwnTq9
P/xFPhNz9a+FeQucXbl54jSJZRUsyKDjux2Ml9sDWAjpQbk3c4OhsH39OErIFCdCEjOwGp+F92aC
IGXH03toJa7CaRbX5MyW4oNjPeCqwCUViNbwMmPjSOBc11JGiytyZkTxrbatRl7/NtJsfurvR2dj
G6HTg4HdDMGpGjhYHMXtLolx4GCtaaE9GPZ4vL0ii2famQllAHZv6EIrE+zUuHDu0VtbbywNVMQ1
1MI8aYph9357NlL+FiDOuP105fYBXqu2Wl3AXmP6EFjzqNluIOXn1+/H/mPCCDTW5sI9hAuUQ84e
5aC5UpqBVh4kPxxuj2Np4XG14SbA2wcM0cpWTKmV5TmJcIRmnvYtX6MPWXLe888r+1AUrTUm87J0
5pal0NJ+cMwVmODCmxfB4r8jUPaHE+UhBLwwgkjsgZcvBCoEB6Ft0ZhdeMOaGN3agBQ/g65DHkHh
zAyodJABf+oJAbBvf3tR5o+oJz30R6g9lyvRCaMEAqChMhtBuRkk6UunQf4TrcER+8egr9J5TnEM
3Da3tHdQUwdiFi/4WeTh8rBEv3/lgrTLBPLEAAT/1eo0P+k5hAS3tw3NH7oe17+GlMkLwe+dlQYM
jejFu6v5cGpjMJOlcfaaI5vhOyVdi3UW/RsUAGCqJPP/lH1auHUv0yE1g2F4duJt0q7EbMvfN/FG
RfIDTV7K7izSYZbem8yAxXuZeW6/MmVL/gbqO5wAxuzj6v5E8bx0MimNgPa7VuxQkkizlWfd0vKf
m1D2aBb3fYYWICOIQeM/+YNxV8Toi1hxsqWJAuMDAacBBHNRZLt0snaKQI9sGEaQNmXlJYROG7cp
10CBSx42E7WBNwZxG95vl1b0RFI61AkYFQndJpN1dDPXp6OGN2Jc7aj9TslqdFyCIB6w7N+i6NfA
HctqWo7WXveElJpuPo9OcHvH/I64zrbMbwNYHOD/Ec3gtlEHJIlsjLh2TyLfVGTTg5LIPJbjJjVf
TOqXX/ViJ6nXJBvoLU1rRBTKml0Zn//+LIpymnGsJG3cEy+m8h+3bLJdyZ01wWzltLuyonhGbjoF
hfKZe2Kx6bWT7ZH22Z0OInsi3EIg/bIypfOb9GpKEboBQoS0CFDZl6PqgfAqy6p3TlZoAERkAt0C
7BcY2Rg4eKu0Ip6T1fU9YAP1nhilc8z1tPp4+0cofvpnzGe/Qd1ziVU7Sdc6JwZUtMEnvF1Nd4Ou
JfReGEHGSv+2PeUY+Y89oKbAYIkePzWf1kGbBqKXmXMyy3oreOklYehX0VoKVS0R/bGDXmRsC4in
XiWCG6QijC6EnSEST2A4hqBpVdw3LkDGHY2f28L+hn6ZtyZkG7POVyZ1dserhT0zblwurN6gbF24
iXOik/PIK350eb6ST1FfhL8HCAgRvAZV9utEW1qamkgr2zox/dkVhT+Fd/0QGNMpLSavz7dG229D
w90QK9o3ZI3uRDmq/1i38OqYAemgfVJuG9cB6KccYD3vcJpN+S/brXYTC/08K1cSH4tLicfv/2wp
s5laYNouOtc6VXjiekg77pvI/GiI6WPTADsVDcVRynZnD/p+QjLufdfFn5FCQBJZinmsKgdOHIdh
Y3DNOsXDff2Jrj10l1zFPfu8Mjg9zNCCF+Pz4F32dgx/vHe/4bbG8YJnD5YJLEeXrlji63049Pap
kD9E02+G/MC0n7dtXI9hjggAqgFsHP3fanKiGlkz2nZnnVKPsyPkY25//trXLj+vBGvWaBRR6uLz
NNa+CqN5isriQTPq+9KSK4+3xZFAxAMLMne/qnRNnE4G1E5G6zS5DSR5Yy/9cXss18ctxgKWHaRO
bAuFkfnvzy4yDVzuTJgtGh6hiYB6ZYmaOa7NTt5TZ+2oXRzMmS1l3spiSngHtPjJENGuyGufrbH8
Xl+Yl6NRnCuuq2aILYyGo5XW9gX0VWr3sQVRotX+dNYEpJfGAwp2JP4RhMx0L5dzN2V2E9sDt04d
+lXL0N1P/cfbq/Onwfzy5AbXNuhvcT380SO5tBFpozM05hg9AwNf2lAsp+KQG7L1G9zW9WZgLQPu
2pm2udFXH3u7i30+lNFR1nTwOnDsPQ9ayY56meXPQoBsI3JS8zNP+PBSiGbc4wTrP7cOuD8EdHYO
HeB6B0ktSHlMbrgp9Rq65UkaSy9E7WOb6qTcpnYzvtSixhqGsQloWhw+lE3Z7UGz0x0yNHL5jgWJ
N1rHzlbUNt/RLu29SU/juzRL0S1iDy2q13b3FQ2ov2xYv69Jpj83VpXuciN1tyRzv06l3uyrjHcQ
sAGgTWvNaQc2e/O+BUNp54Vlh+iuK8ZTNljRieV1uplAhrQpoaq8YzH/Z4CKgGcXMdlEkra+WYba
kzuK/gE9C+m2QtfVPZEphEh60N9NSV/4FqoZwKSa6OLL9GJTDG3oGUkcb92Q091oG/JD2Mb5Ju5S
+zXUrGIXohh3MDum7Ys6yu5lyVEWmQbjWNrmF8mGeIPGYdMbiykKbD3sNlpkNBtSJ5nnVCS/10r9
n6gnsS9q7QWJ0eknyPxv+9DSDp9bG1CwQTsxjt1LD7Ib9PiaQMA+hx2DrEp6zyzqpYb5yRnrvSDd
+xKluJ5muhJAcAFDB52EWm9r7JqwnrDo2Y7jXa4J9IhH95k9rIzqOmyDmbmgZ0FVCw1Cyt6LGtCe
65MVPZugkkFqI37A4p/61trdnr2lPY5WqjkenrUk1eHwkEf1yLD/IJYyhEhjr3U5LV0moH+bOSTR
D4kcw+XygBUxBL91HT3zsPEKffJAHb6RNmhc2f72UNSS1O+lQacTcieoVqLbQZkztwiHcaBN9Iz+
+oPLhz127r1E1hRvOE/jul/nPfAR5re0yR/DTF9JRy0t2bl5JbJoo7ZNhmTAUTY6XydmvLK42ffd
Ws5macWgRw1Kzt8iZeqp3PE4p3YRhqfCKb6b4CXwGhKuBLtLNpC0hRVggHA6K3uqaoxcR+lVOxmj
5hlIzVTZSvZkIcg0fsuX/sfE778/u5hJm5uIY1rt1FnS8iLw+YFWKj2gP/GTUbaBVdl+W49Ha8Dx
prEV60tOifzaHA+gdn6VLEj55LDEluFpsLMdz77JJt1m4zc+rczjoh0k2JAthh7RVQNc0gy01fMp
PJUCVPz1J1Aeea39wRRfbrv+4nrZ4IKlM1EeEkaXm0yOmawt9JOcwmxL08d0jTd74fu4uudWDRxI
M3Hk5fexrxN08bvhqc0/oJU5/3D75y/tXHwfOE4AS3C6qrmORJtcR4SJdsJhbsAjOroRGo3uJsCO
H1uadr5e544HEdf6AMQD8UU/OAfU8NdQrYsDBSEF3rGYyyv60H5C77kwUnhl7duPbK0X8zcMSwl3
AKwDsgBZPaAA1CxVYVY9HSgNT2MTy62RWNOmYC6ybwK8IDwj2ZexF8I3ROns0VgJbpAu5HuZ6Ax3
bBj/aBBk7IY0khu7LkHdQdpsD2aPr04VOX5KQkQGaTp6eaFBfU+2vxKX3Scd+9mmrfk41UbrdzxB
Bygb+/dfWBgZm3MMaJq7Uog2SyISrjvhSQN5dpjQbZTZgS6Kw21XWVwgXCY4AdGdAgWsS09ElGpM
dgNPoU7oFRnflCsGVIzmfIvM2Mf/WlCBDX0ksz7TYu0Uhr0vUsAcTQOxErWf84ltnEbct7XmVYbw
04nsTbt97phzP/buIbLE0WLtZibPdYb+EaWobZonB5KvcT4uXDUgT0FYMCuJOPjzchYIK0seEQdu
Kh8txy8ImDvGlUBnIa6aO1t0FxwteI2rDHNZxfpR6kQ7je2HUP8kssw39NKbXEgxjSsHwMK7Bm00
FHRpSODiZasECVZq9kwkWfScSKxq+V1zLD9O922yHzVjYzXH9zsR7DnY4Uj5AdtxOX28FWUNblbt
NIxPHMiVH7c/v+hCeJzPSA48bYG3uPw+EnxF3Rm9duoHRu610NI3MaP1hkvwHfEJPX154xrBVFT8
IbSdZm9OduZHTfgFr9jIn1oabnO0578AQRN+HzKbbGRudl5vaw0KAZ19b1ZltJIdXfIpMrP9O5Cm
nXFYlz+6RGxp9BkmpXE+RRZadAygd8I1CO7CjQhu9/9ZURlp2ailqUyYdtIJHGvD39r+nvOVDNai
EbB1gfx7zp+r69s4rLQGIXBI1Mz18cTM/SaBZDF0UMjWKas1+M7SVsHDHIc6cj5z0H45dRNkDvEK
KrSTZnFPIqXbu7+y9KkpoTutr2yVZVvIQNJZcRcvkEtblMa5WxcYmzY/1NrII3nrF5OFuwAszt1a
WWVpZwIt9D9z89+fhWkZJHAlyzC0iTMvInt3bDzbfW2MIKkMrxKb21tn0RzgqwDJz0gotahGe+Ly
Ws6BpwCtDE5QCBh5e5OBpXENz7owkTjpobM6Z+vmdN3lyFjbxVVJEJu1cQ+qleStC+m+15JtVSco
6E0rx+nCxXVuTnX8qk/yInYG3PyTBx6y9p36i/O1dfF9xQczu87t0cL3pwJxkpevlVNVRps/BsCp
7hqAGqPKpsaAzQzQFC0GUJs/DNuPCm/asw7ByRbHdJx6SY+rr7e2eu6+GLx80/POYyRDsGG/Dn3/
UEoJXGeystcXPAYDR8MCzlkUdux53s8c1BoHQ08KRFRTuOuguZmVdxoAWGkcH4YoByhnDQew6Ddn
BpV5ICPvUuro4cnRukeWundCYNwuIqtx9CeNrOyI3yGhEjKC3BOJcJBDQG5NfYsB3RKKdOox7x1D
b7hoH+kkdnr9ZmUvhVeC5q4HpVZ3kJO5Tw2seyTXVJ4W5xhUVNAoBN/ZVRJ11JoYrLnzMyYJPVN7
agfQje6sBjpAnzOxcg/N++5qvLOeF97x4ARVQ+RKApSbzm8zgGx8M2NbhzxEw4/CTLwQ50DubEJr
5Zn2WwjiyubclQ9pNoBZf/dlnTkR6Rx9bIsqPMXWh2JIPWkRPwGxzGQC2dcE9vDFGfcauOrwb7dd
63odFEjlmGxqUmw0UW/SPPKKGG+86TG1dd+F7m1FzCfI3u6L4dCgWyuf6KaeaQXCg9YbG27e2+V9
oo+4K2JPa8CSn3t6uHfYE8ebO+qfkuQbCw8shXbvN839PLLjVB7jofdvn7i/O9jUscO9cOSi3oIJ
UPy5jns8NrokPEXDW91t8/GElmDPjiePTN+tUXgtORhW96yxJwFoSJHGyKOMWwMEjLLXPUvnYIxz
Drd/1W9G6atfhZ8E3ACIB/DwvNzWoZmNFsmJe7Kix8Fo/KH97CLiTwlaniDNPk4aEMY7Od0X8o0a
uJNGSBSVXzV92jAGRQD+T1SXGzORm2kIusbxTehF1uNubH6F/MEtTD8s1zIzv/U6r380Ylh4LYhs
1bC8CUu75ZxBIxy/RnAJCgBUHKJfop98g9xp/aswGzz4PjfyscjtbUq3HfI3Rryn+i43OdKXFEQ8
b8wSUAK9J1q2z6qnyf4ou31nnuoiqN3X3jxMw1vXZEdL/MjLAald5yDjlRB5odxpzMlHF3CJmV6Y
Kdej40yiievQRJ0aMq/xk1bf5en9WAUMLs/la1P+NJMjCh3vFuGdbxoTRzowb2hpscFbc7n2dTX2
VRcBLmaFz618lMFt31oIdMH4htAcTBxIzagOb9ZpF7eyZCcwlT26Axg9LeTppnfSofwZBZ0HMCck
rxpZ7Boq0bKs2AlMh34TPjSkXHlyL4QUGMi/FpSrbwDJalfXLTsBphwxCGbRz7dnaskAKJ/RUQQr
gKGoR4NpiWFoGDuhf8zz7Dr7iwE46LTBQuBNcJUeowKEMjWy06ccfKWH/Ptf/PqzryvTU1W1S9sG
X5flR2E8OfVaTX7hWkRmGwm3uVMETqtMj9uOtItEaZ1kZz6aQ3vig/OJD/IjN0J/tKPDwOo1pvwl
50XqAzAnyGSBBIde7g2gXXvScThvx2tcijUUh4puiLYCgisrq3NlCht/VivDjY+bH/WOS1PcQhIk
Kdss0OldJYAN3E3tCgBtzYRxacKAUGjXQXohiMXYHVsDvYMV5BhOheGswQquwjaMBunLOb8AFizU
hC9NTVEheBTDlN5Hftk3e51z23OtIkafBf3RAkN62/2uHqGzQfAhQSUGfXnQ2bk0SPqS0dCVaZAm
n2PrjsTfKmygZC1ftTQuAEZBfo0r51pWDqoJRt62bhoAtVHtmjjfSae+d2T/Hc+2A2vsX7eHtbRk
FDTtyJoj+XSFoSon2keha6VBPVqg9ovTj3VknqSxBu5dtANtM7zN0JGAnsbL6cuMHK/taUoDdKd4
VY2A83vZrJxvVxsYS0TPbCjuxyMg03mopwFeiD9MM/o8UesOyAfU1pvvRlQ8gZqXreyqZZsmBPTg
E6B0Uf0QdY+xGMwU9yj6ieIXq5fgnX5DIcTs7kFWv2JueRr/Z05lHtGysUNXB01BLgleE7wN9a6E
luJfOAUY5hCw42zCks1OehY/A6kcpW1WZUEGSUox2AEb3WDq19KeS1sKkBr0OuI6old7uHfGkFAu
ZZDWYAc3o4l95mW879qPSYgj97ajLxqzodgMyCpaGFTg3MhElCE9UARjVfmFidJUkRzdPvdGbQ0r
v2Rq7v4CzgLa46jiXE5fZkqatHktg7bGadS/jhD0rKfveCrcHtKS780d4jPVINCrau4oZ0WbUqoV
QZlFZKelM7nvxKCcTH5YBn9B1PqgN2azMpFXUQR2GZC5uCeBlEYbk3IQxhqvdZvDamM8EO3BXUkA
rH1+ntwz35Np0oqkjGRQej33AeS8PWdLG+j81yuubfGi1owCv955K0q827phY60UjtdGMC/b2Qg4
q7LWmkcwJVutXm1kXPu8cuL03KzyCr0LIIU5aE9oor09QfM/v3j0YHnRlQYEPJQLAFNWJkgHuqOz
LVMGjTbti/xu6Hcy/8KLD2I4MGNfjmsGF3YLLjy8ToC/RvTuzuM9m64W7Nui5ZUIhF4CrNtE2oOd
VmjcLwzNj0b0v98e4KK9uREQlxFK4mrkMFRTEZbtAHvujr+g/PlTrLVH/GaCUCYR9xBiEwswietm
UzaSxNLA8xXkFrr4PdDya5see2oDkBJ61J+rWNvyot9omfupybVtxZJTlo6gWwAIqC+fDYaqoUwI
93BMtx+LaRruWydOI1A/RPIFS0jAo+1k9Ag7ELmXaJCSXa4/SMoSX5aWvpUiqTwL/+QYCrP3rLpN
7qOYh5uh6tPnurTwLalxsZFahc4qPSo52OeqGKtdbKzI9DPkTa1p2gpkUDoPbabQM+CRe4h1fXrA
g047AnkX+lgmfgJZgSA72lPkrwFB8VCOCLlnlPlb77TkpJfkzSnCrzLRoMLA8wYYxCTVt71mQ3TY
hqYnCBJtU3iUO78I7cJXqumG5w6RRbZ4+H+0ZJ1+yKTJA53EbuZzC3rF4RRXR07o6MUkInfoLw2/
ualhdF4bQYJUSxNjk5mC3eWZPauRksojUJp4yoeR+n2R9k9VntuYnr5acbGFLQp4IkovcyoTRTf1
BLC7IaN4X+HebB9+5jVZST4vuDCaWIEnQv0e9CAquSNrHChVMDMPIrPwkumNpI9Jf9dhAm9vlYXD
EolKnAEoniMQUF9EvJ/aKmwSEWQjKOXTB1k5QHGsgDcWJgsxAF4kuCrx6KJK1BYTCp5ZWeVBHh/D
F3tcSwZen2doLQdefmbbw6tUuYyLkU01KbUssKNPfRp6EHrY3p6lpQGAFgZd2EgLXOc30NKnJ1os
RJCUG9a+WmvV1JXvqxVsmSdjHnb4vulu3S1SkP9fP58pkXnkpiHTR3zevgf4u1lrvZ7vC+UoBPMQ
OuCg5YMEkHqf1GMWVXEqs2Cy2k0t2yOlJ4ToOPGO+io59tJUnRtTNp7TZyxP3SIDscW9g+PEeLk9
V0sbb0bVIU0A2iHkOi7vKjPNB8sBoiBoom2R1l7LCy8nfrG7bWZh34GPHs1CiMF18LMoS9LFDUX1
J8eWmCKfEnEyK3YIB+Ptb8wAo4OmNxAbqUuDOLHUmJnkQUzbALUGr++Ng2RrnEILEcVMWIGHOpzg
GmIZof0mnzXhglHrPcNtt1bPtyZ5jKeTxcHV0vVeuNYKt+AI8xIh1EfaFmRvSpDETQGfI0UVxM9a
LrZVUbx/08+67DNVC/inIBpz6Qm5zSvHLooyoBL5Oo+tlU0Wtg2jyN7PJFDYNCoBUFK4NE0bQwbM
8PMPH4bXavDXxJUXvJkBYQaqanQTAb6njKE0W5LxLJQBCCFfOrmF8hYgqZrjTe/kfMIdgmzgTDgJ
r8af6ovIFsQsOYS3giGXmxb/Bbc9eWm5ZwbimSoAwnlqxX6ssUQCKhjBGGeb0R/GtalaNACdQQiT
ITBGvu5yuXUNJzzg0VWAelDpZ/jv/QPAfY73Io4v3OvKjs9I4dp9XmGCbOPQNvGOkuNtC0uLfW5B
uWYbuySVE3V4lYBrLrINH0HTVuv+gZbJbUNLU4VWetfFox7JHhWCHCfTWI0gOQyib2V8cNeIhRY/
j/AdJZkZTq0r7xNb6yJ9tKwyqIvXsdwY9lrHz5oBZal5n8o2pjBg5nui78P3icvPWwFlV6SL0OkD
NSA1D2G2ZW5apSaDOql+0RrBvSHeH/LgAQCpmrkagvNDcSa0GU9AK/UyoC2g2QC8razwgitdfF9x
pZrobdxk+H4f18dU6z8hh7OzwuSALN/KTbiwGBemlOgNLcDIEcUwNVaeDsGzT7d9deGivfj8bP7s
7Vm0k1FUGjaFDXkexwtRnVrr+14cAVrHdZCkINGvrreWVHncRG4RmFaBajuQPZo7vlNzZnYqpD4B
Q0UHs4N3h3Ld5XarFVZYYEXMcjvV9Vttmru2ybehXFM4WBzPDCOHZ6GaqCadyGDHAPU6MuDpw3Ro
05WnzeKKnH1e2X2WXkLO1bLw+To92vq2Jtu+SlfOwrUxKNNFrLwbkAuXgch3TrbrD7e9auXzqoQ3
XgN9mXFbBpbYgGBVW8NvLO0/pEwouuBsJDDU9KwRNjKNC7hUKbrkaaiNn1oSJs9NGulHk/bTyuU6
T7kSwSP+0AEbm0lyrk6soh67geKlCQJRQR6nxo43Rtq5Xj629obgsvLDNHHeMpoYa3A1ZSZRiANN
OiohyNMQAITV0nEfRuhaIqCqZgDHfe7WWM+UifzP52fULTjx0WCi3CVGVbnTSNCnbY9R+GrnA0Wk
WOWJx0ZT27isZ+/zjD8G5xc1iBcdQP5m7z87b/pJK4hJa2BFzQdbPrE1VJeye/7zfdwwyDvNKKp5
Ps++X0EUVDS5jsZzkvtl/BzGP+fW+9vuvThrKBgB0IcExJXsWGW3hiZ6C7MmmYemJp+G+s5Mgc5c
OQuWDCF4x/MRRw1iImU0dWe5o5Ng9dsOuLOUpZ+M3qg9g0Dxhqak2dwelxJy/568c3PK4qAwbvG8
nc2xr7HzKct3YbYT3SfqfrltaGmVUB5AeA99MHA1KfczATVXSl0N9O7tF7t/C6ddlaxEGctT968J
5YouDcidTB1M2NUxcbdyOpr1kST72wOZz8mzk+E/M/avFeV2JqJ2eF5gxiBzNw276B6Nl729B6qM
/gItwV8Yg1OjHxKc9YigLn1bSs1oqIbNmpfNeNStjL1wvbZB25WTI5g7wGBclr3lg22U68DbDPbK
D1icUyRpcfQCP3uFrCodJw1jJzcCErWPZZX+M9Qh2gnApel14ZozLvrImbH5x5zt5KhEzWzUMpx8
1bb6IfihWEvuzbvnavHwYgIfD6hZoe97aSFn2VS489nasQ9J8mQVK5fs8gj+/b4yggwJhSLXuREA
B+nVxo9KHMa/UB1Bq+i/NhSfyEc+1W4HG3U4Degunj7D8w0vKbrPt51vbTDzHXm2HB26ATmxsJ+A
4d6DPBWwyc5PtBUPW1sSJS4p4wFwExNWcL4nqJLbh1A4f3OoAl8AkjD8gX6Jy5Hk3UhlB5VSOJYf
PWr6pnoc2pVxLM7WmQ1ltmwoGWsasPzQr3iLh11DDm336y8WhM2KvYDrGFcNtZkropQUmCojuxPh
1xlOqvfhyk23OI4zI8opCsKejDQ0xDgAyqpcjw9bM7FWrp3FRT8zohyivC2TnDIYMbRnGxyy7+fs
Q2kd7w+kq1DxusryQPO640PPKB7M6AD51gPgeXsprgdAERxCDgUJdrBaqgW8STdAtq8RGgz3E3o/
RfPO5AuuGRy5ECwBOwbiNMdVtkVIxqHSUO8IGNe3zpBukDm8PYTrox1lFLzG9TnhBpp8/XJTlMMw
gYoBuDsqx+gBHe6fkMmCIkpWfHCrZCUInHfY5cGLxyCShmhtRnyLzsRLY1HYp1YK3EhQNv6Ufq0m
HCQbPXqjdGUbLi0MdjJsAJpyje0B8DJ2k6oxg/ARugOhWDnglz+PHkHkqAG7UV+2Q2PUHeNgTNPT
ewAKk/rl9qIsfh/JQqAGITkJvobLeapEFzItgSpsPW6ybo8eldvfv97dmBeAT2aEOKTL1aRhbGeD
w92YBaUNbuhDYkGZ6P1bA31wkOdFIgaFYPX9wgpo0JXgHAtIPpCPMnH7N22I1whefqMEFY9CdAx+
GjQrIRWtgntdgcpX04wk0AYXgkxIlej02zDYiEteS2ai/pzvq+SuHtCtAv51+SNrVzbQwloB7AJd
SjxJGfiVlS1KOk1GzNT0YBea+r5I3gkSmI+A8++rNbAJhBStbkD6ayTjLqrr7SBiz6i0LXDVt71i
aSRg0DShhgNWCCRuLr2OyanSCoG7y6zH7VNbDtt3f98A/g3XL/K86FdU7hRiCl4kfUoDzfnaBe2a
jM7Czwe+Ey2e6IeE/KShLERr6zkxAS4MHChu9a/m+yMugPf//f4VFXSUCduqHIrc36+xeIBuDsr0
+/dPES4UdC7ilQwiGWUJKvSOxoz0FFBLy0uQy1p7wV7vfGAyQAqP5ALOFWz/yzXW0cffNJJ3gZbt
cshDJF4S+e8dA0yAJXdOlBloZlLCrCgOs06acQ/e4k9hzDd1sxIAXV9ZMIAZAk0awGyoQF2OwW5B
sjcgGx7QrNjhktqUhV9ru8xZ2Q9rdua/P4t8JdTkSDrAToQwvtJ8SuUuZId8tXa7uCiQJkSbPxAN
V3WDhhh5NhRGB2lH4VeN/r1rbY9a8ffbC7NmZt5AZ+MxwCE6Mk66QDTmjiK1mMniH4dm326bWZo2
aMyiSAwpQf2qhEsE3v6TbNuA88CmCSRIcpB7jX5dvV9kbYZPAs4E9BRyJSojCySnG6uxaRMway/Y
c+cerKjxnPRjH30b+btTF7MxwCfRigtKOZU5omZNCiy71gTldIjtABRMtF65SpYWCHseVWkXxdUr
okxkII2sLdM2iLnpSf3DTJ3vyO3t5Vk2gkYFJFDnVjzlFAYYqkh102wCJJbMwUdfGHNWToAlEzOF
B0JvPFGRwbp0ND0GAEwz4c+Z/NgAnyX0k7lGKb3kZQ4y/3gAsbndXrHBK1RwURrocRqnd7Y0n9yC
7WRX+ZI5x9szdh21IoJEcwp4vZAvuMqVJujhQ2omGwJnaj07P/bJlrmGT/uPqISvhE1LU3duS3k/
hpXb9FA/GgKz/+Q4r5C598rk4+3xLE/d7GRI/ELMaf4NZ+cAMCnGgAavPkCfHEl2A7+T08ZZS2Cv
WZn//swKI5EgvIEVUxv2JAI5GEQvbeNJr98Hm0WAhOWBn6H6jd5nPGMuDfVR68YVrYcAXLzehLxU
Nq7cyouLcmZBWRQ2SDflbjUEFf0+FHchh3rdWlfHQiRrAjkNGD72DbalpcyXCJvKyUYBI8PneHzN
jbsptbamm0FOjXvosm7yL2j92GjGXWU8VG25MkiVuub3PAI2gkYI9JWAN0QJDZzIiXlnG31QW/JL
Z9M7LshLKsvT5NAtRfVuLOk9mzOMFvTeJqv6etst/x8/AEg4HTzxzlVyWDJI1vQGPMapPgjjF+k6
v8p3pXbU288O37by0JAHk747K4R5h+btf60q56EYm7HOLVgdmfRKBEalPyb/RGzlEFnaDudmlMiu
5FnL+Gj1Qel8scRXCc5jCH7Yu9tzOF/hl8+hy8GoV/xYsBgYgT5wbe7FMvHiFeDU0lkIvRILNyGw
OVep6AqNFxEfezhJxeVGH2o/mrK95jrbRI++anb0+faA5q11NSA87uZ7BCVk9ayiOKfGOJz6IAS/
qVEeSV547XAkveGDftDL3glu+rMJZsY1C7xGKL0o3uDmwOHSKBoC+YWHn0xrJQSbb6Wr4Zx9XvGC
DN0dTlfg87p8Fm3sgyMlBmE9SkpeAyCwC3oobaUz7drxZk1RPLjmY/L61UWrOEH6NkIVvvjk9oZn
8m0S0Y1MXm+v1LXrzekQUJEhTzVDZxXX09pOtKDWEkHhWWO0cfHfbQPXroePoxYGKBIiC4BmL8/5
KTbEwKdRBPHOJVvrlzuiHrbNVo7B67N+toLUDtJc+L8aV0B/OJ6SDlZAf+l5FMQn7wTowcUuLKgP
+iLtMubMFoizyyKExivztLAQeNkBsTXzKSE/pSxEXNO6ldALRxT5Id/QKPiLZcA9a859X+BTUpch
Z1Mf0x6ft0HPlRAv7b5qmk9cH3gS/7atpcWg6JmfNdsgfqDu/qHPQLASpwKCiS82XhNiC3WM2yau
DxhwG6OMAn0xlKWhTX7pVVXH7DTu+iLQk9Qn7V09fWG2xCOi3SZip4Gb/ra9JS8+s6dmEbjVDnLI
0ABfAq0P9lSvYMmLmbvE02V+iAQaiG8bXJpDqNwjGTefAoaaUmgs7oI3WBcB15PPxsARJvHNmLkr
41ryujkDNus6AWxuKgenyYWTt4mN7T8J7zjGa/nExWHgPTE3iQPTrr4ptG7MnbzXRAAYECQq7J9E
gIJqCPtV/vf5DL48o5FNBMAVbKUAVWLWLj2CDgaOgJiDoqDKvEYetfIoptHTrWFLtYNlHUH6PrUE
P6LwjOGUie3tBVvykHP7arRpJm0LEr0isFL5rTLJQw7uWg/gz11UiWdTuCuYuaWZRWUZGnSoys+U
VpfjNcCc6tRjBB7mbCOABmvI+H+cfdlS7Dq05Bc5Qp7tV9s1AMVQxcyLAthgy6MkS56+/qZPR98A
U0E1/XDOC7GlsoalNeTK3Ir8/+N4fJ1ksagTaPtaMIq2aHVKDBHRw+9rduT04UwAWIgcCize0ua1
o61RiK7k3o0YKlWn7NDR4TG4NSe1AGebl/BLLIO+GznReuRQGEqjtntsTri+R8ef6eJQSgBcPFxc
HmnQfMglxqf8oUI/9/3vq3Nkh2fmO9DegLwBrW2Ln0+p6ae6yoF21tnaI3JVgAn7lGE79g0zwy8C
mPmRXqpJARTZCiTLAF9LX1XHIjWccGROTTD//csmkK51O3hPfG95j8L5DM3b31dpPueLez+/aP/7
AYtVytsu6101Ay4rGnXuZkCHl3tB+NPv0xy53kDAAqUEUCTyr0uQcNNXXaMmt9lXREKrVToisuoM
TdT2I+2CJyNVJ+7G0d1HwwZgZOCQgyP9fd3QHdSUKjCbvQsObqSsUeoRqX9hhPKP+OHZs4HkE6Dc
KFmCoWCp7jc2YNWuB0vsmU7Gu/oUMeexA+DYOFoEzUxo/F1sUEiLsgo83JIUijLnw1gNh0ZnfwTs
//cRX2dZmMM6GzsKXRO+b4hxXvTOJden8CFHPgRkACiFwIuFHs4SyO14APZ2qaX25GVoz4f6zwkR
1A6+DL94QCYBA5MxDK/BPXkzkc3vB/jor5+ZNABBn7PVi3sI0lukdQSGT18c/WwbWfT7+EfOK95w
uGLgagHSbmkMcx4YIhtLvSeQDCOo2ZdN4p/Cbx37CGiuop0BJhEV8EXZ22fE6ERf6X3l8rhYUdae
8MKPWBPUb+eGKcQrMwnr91vXNKzKtEvVfvQuBn7OhosR2nFO8ve1Au5mpp2BvAGqB99nCVUr0tzA
Wo2g4kzrDwBiLYit/T7JsbX6MkkwO0xfDG8HQEvjdVir1n0Ssa5PPH5H9huqgAi5oT013+vFeRqg
CCo1Mdu9QTe5FctTIN5T4y/MhslJUDUuxufq3Ajvejue+AkTe8SmI6j3wME4S9b/2AYLTJbmEBRq
32KHpTkmjvXU1oehPqT68c+bEYKwJAD6FBLWP7KdpJUmOri53D+ZIZpTTwR3P7caYAP0rgArA1zA
jxScbkNXWYw4e0jztFuqTriaR4aHe4YnCIhqNIw6C9tqTpbLs3qwYcHTSMo8OoUPPzoBngYPNOWI
spbdVpoYkPlwRwBM0o/zLvv317X/P1KZgLCgyvyD8aTshDLNvHP342XZXlF+wgE58uNnnBIaiBDq
IoZaHFTHRrM2eNcsNKVZa7ueHkz/FBfNT6sEJnBEu/8h6H/CvvPabZlTm0ANyihzYxmCSXbr/pEM
CbYI8d9MngJ8ImAmy+7KkWWKVLo39wGaRUtvlftkXXvBny0sZsEDiqUiME9LTi/hiCGghrAAYumj
xj8zxhUf98Q5kfE8tmSgcIMRB80IPNuF9WtSzx+hzmLtG7PeEheRINrIrpBjhdR58HfNdmRW0bkJ
KDwMOlrivpvaIEiz0qCtsfdBSPCY0YffD/BPUwhGP3BNzLkA8NP/l4H/YsmhBR0IU/Bgzzp1r9ES
Xks7Ck3j/vdpjhzkb9NY37+Cla4zVr4I9pXVgHsx6oYTe3JkAg9VEuQAZwqsH8U/7Snox5i4iI58
t+6s4sTvn1f5eySAGwJQ339ZNMQyi4tI7dzy6sZy91X5nqo1fyLNbrDWZFqz4fPPS4X9BgrZIqge
/6gqg1i9ZYWwgcRakfQ8/2M/znwTYQhRi52Fi5GxX7g5k2tnU0cMb19bUY76yals6bGN+Dr+IhkY
MJKPxGT+3ryVtIiC9JRg+JHbB7cGyStgyGY+78VWdGEb1n6Tmvsa7UR9o0CHm0eCV+AP2f55JwDe
gk8L2Qbkyf+jQv9yN/LCqNqRC7Jvz/Puhp4ioT+yUt+GX6xUZ4mcGUVL9mAkpVEuTxjDU8Mvrhxo
lySpBgzP3CTPYnaKqmJe58WVAKEsQANgeQD4ZllkFbl2pzzNp32lD9q7cYqXIf+7cUI7ErLK8Pzn
JP9iq0eDd8JoJCDHeRC1kDkFIYYznKj2Hf0OxBTwNkGVjXD4u2nKHFJMXpmboHBKo2LYD60NrvG7
34/S0UnQ64r3D2ARFEW+T8LtQBu5pGTPq+vJ/QCDBdgx/owVQfMWCpdwmlEwBqju+xw6b5EidAEL
9KzztFCRO1331inmzyO3b85TgGYLpRBcjMWHDJWgOS1yAvmLz8baUdCUGEBc3f++XEfO7rdZ5l/x
5eaR0XdkIzKyt92PhtwUdP37+EfMOZgrZvbPmYoDSf7v42dlDnB4WROAqA9O/mC0Z2F1ZoO9XLki
qk/1Hx37GgeOD6COCCt/lNF7CA76oJAje6h4rfwefMf61CE+UimHyPXcCwTJB1TKl0Uq2qG8KypJ
9hYZ32RvrXQFQumJ8m2JInbmim0wOCuv8VYWutMkXrMTIeGRE44mBuD7ABuHP7msxYl+zInhhNNe
GvfueGlnZ2V39vuuHVtHVBOQ7kej2Lx333dNMcqNOrWmvZf7O7tTVzTsTsRSx443QNBzPgme5A+Y
tUmhcCrLeQrxZlV2xMM66kcXJdITl/XoRMgfA6c0e95Lq6OwCy4XPYw/gcQqr30nIuOQeMxmMefD
w+8rd2xzUJpHLD33iPhLxbWAgXMiABEW2h5Y7HZIoLBbyrLk91l+xrxwKL7MsnhxgoYZroSs574y
3Muq0ZECe7zbvRpMbTxywkT8/KT/XG+gPsGugOaB+bB8MRGgHU8lG7Jpn2uOSrkZmw50ao2n3z/p
6Cwzpcns7IMDbvE40MxDEav0x71JjRSqzdPN1NcQXGvSE6/QUjNsztZAFfZ/Z/pRAyZs5OjWw0ym
FVXVLfUfw+rTZXdtC/J0jX6+7P8hTfHzGKLNA+xsMBn4/4/zrguDOGVvjWhnjnSxEhrMVhGkgP6+
inPvwmxqEWMsg3xqeQN63wbcKtCwleOIQP8mzN9/n+SndcCnfJlkYR1cLVoQZ43T3tAE4lr9zrXb
Ewf82Gn473FFQgdg9eVpYH2uJ691x70fbqoJ6ujXutv8+StmNoxZgwKAadTrvx/rqUCXVZu3zeE6
kE6EQOSEmT6ySj4CC2SlgPeGIV2sEnTvgDcOs+bg0joKTIjsntjrYxPMCidIdCL/6C/bLyzp5hWi
4Pqgy2Ss19mJa39i+GWWtqAC1tTH8Jl1n05rL7v7+/pD6Auo3pmE9QdUmQ0SRIOBWR0mBX4m1HSb
ExDyYx+ACOy//i2k0/yFRbHSqpRjWlWHImrpU9P8OQ4GwANkMJCaQ+cW0vGL80Nq7gcDEQerdmL0
h5P6VD/jT98JM/jIxyNlhFh7+QrXzmAqszHFAWpgGYma8CI3I1Lt6hww2BOv5M/FwlzA/c2lHbBr
LN8tu2M9b4iSwD3v+HghJvnn64CuAVDVoRbmAN61dAStDFC/bHLFIRuLBPyUUXYKwf3zUZxnAN7K
gXWfk1/fN0Qro54gkygOSRtehWGidexF5ilJ1WMLhSQqnCKAXn8SkVTEZ23ah/zgVCShUxjj0fjr
xcB3fJlhPhZf3tshKFHlGTBDqeu4ZyTpT8FNf75FmAHlwv9EGSCPMX/jlxnCyneLJiT8IIrzqgEk
bdvqc/VHChq8s0gRzSlC5JuRUiMLA5uOwLJOuOaHVvE1NJhq91RwcWQvMAlUewB8mYF2CxPrZ3k2
hGkgDja7r5ub9s9eMKQdoMIRgtQIifOlBTdoM5klY9VhpDdDHtd/N1AYHzXIWR0PKcefoapSfljS
8qAykVAXQs3G9vejdGSjISWGvAogdfNOLKIv02WTNyqvPGhnzY1LT56HRVKKEw/RkVlm7IqLezfj
xML5Mf9ynKhnlmXQd/XBiAr58VGE76eMx9EZwKCN9AQoA2ANv8/gad4IwgfshH3Og9eM3aHHHy2H
J5briMGd8x8zBjEA/miJZCmQhR5cEI8eDLfY5b2bGL2TCBWuB4Im7Ei0T79vz5Hz+22+xcKVmaCd
zDFfl40rz1ErcqoR4KcfBQQfLjoya7OAwJKZpSP5NBSDXx+oWAcUykNBJJw/O1IoGAM9M7OcA4D2
nwbMl+1PGxMspNRsDnp8sawPSJD+vkrHvgHInBDmClJuyLl833yz9H1dBlZ98G9tFYXygpUnKm9H
ZwC9ODKdcGnA0/19hhKMs0PrCLg66P0JGItDF7Jk+ala7rFTDNz2/51mSTkrCnRTSRfTNNXKqW+M
/BYNQKeUvo6dKdTuUV1HHR+JZ+v7t4CXjQeVKuqDCD+qW32qE+vo8CiPIUbDnccr9X14WXY+MA4E
ByqER9KXK1A5ntjvIwEaDhT67XF057B9mfkiljCCNjfrQ0CMyNRbN6BJyj/yPF9VBmiXUf3pOYn4
cIrP7Ng5mHtkYQOO8SQFZVbLdnKrA58+7PDeFA/W+Pn7YT7ipMDew5kDbAAox2X3upMxnVY9vF6v
CmOzsV/8tNhMbv0vEGCeTv/O5wIVYtxLyCJDhAWO9vftchQCnLal1aFDN6vNwQomzJUdnngAjq3b
3A42p4uQQl46j02edeUoMIvodoG/6YbEOtUffezugJQUjd5A6eFcLJy7IS2N3Bd4Y3R1AWTHiokq
avurtj8FTjmyQcgTIUaHaBUefWexYr3l1EA7jtlBVcNTV5sJXEHQlBuRp7rV0PuPfz4PSCMC+AkX
A1H7UsA8FMoG93pdHsJqT3De8ntu2dGI/wi9+32qI1cXGGTo08E2zPoQ89+/2OliqOAgdy6cAf/R
izrr748ZWkXAAYZuHngBy0NAx4lKhW05lHdMx5AU/f3XH8m7IlOIwwXcHtTE3KW3lDYTdkbCLc69
t9SPqyHfBKqKi26tyCYN17TNV019Ra1THv+Ro/dt4vnvX9ZNen47+Tblh8HoL5XXJ/5g75qKnoGi
5cRFWuqlzT4z5oJq4dzADdd24bCRJitBwQTP3AbPWJpfBdal013m/LnS4coLXr3wzmY8oZ6K9akr
dsT7QSqW4GzArkNxaHHF0NGZmtIL+IE7/5S8CO0d2jBW/rihYpv206lPPXIc4S/MFgOhuftDOVWK
cODp0CPMmW5QhIh5MCAxy+O0qOLS/fDSLUglW/Q5WKD34uImtFdN+HziUB257cijwuDPyXSoQSx8
C8aFXzhWLw/dZFybFKcWFaqEZmxtpfadXVlr3dpPKI2h/xR6yzZZddDWSBEQVCM09xT0EkwG5j5p
N6+//7Qfvwwh8tzxPO8GupKXykVpFXTZRIm47YdrIGMi6BRKuXKyDUn/nKnCBHiTwpmmZ0ZRLQyD
PfBeS6n5rV1V8YanxYmtPvYpiHHmMhbyujBB3y+QNxqjlQUK45tRY4EnuZZJ+96K16x5+33Rfpyp
eakI4jVvfsbxUd9nKotc2UPtyFsvnoZVla1/H/7HDUG45iBfNYPAUAFc5jDc2hrNSXrdrWt/FvUt
GzZEQuz3QF3wDzknXoYj3wKCSBftmKCL+Klmbmmjl7bXyNsaJLHk3Lz5/VuODY/AGdz4yPYAxLi4
7W1V0M4pM3kr7c90Zdeffx8epSNgqlCnghrqwmjOufug8Cx5i2btd3XK4Tj247+OPp+4LyaZ68rT
PrPlraheY88+kdn74c4gn/B19IWP6+Qq7ZwAv/0lHw/GS68f/r42yB/B4DhgfPlR2TXavuxQqBK3
Zf2sIPuqTefPB3VuY0YUgMQqOo+WNa8GdDKGybC5WXg5DHCbvV3v/LP9i3HaGu2f4xp4SXiUgQdD
lIk0yeLRMhw8jEGTy9s+Q8KtUnFVr13/np7qpvy565gHnP4AQjhImyx9Z2BdwqZLtbw12aphq/6v
+eL5M74MP0//5VANhJRtXWJ43e4Yvy//TMA1j++hVx60GSHuxfLQOmGepRTjEwjJDk16LUQVm2YV
kwCEvXZw9/sp+3mKAdqBB4H0NCb9oTxWhq3y02nob4FrjMz+I/UfvP4E3+eRHZlJMeH6Q7ENbHiL
T+qntIBbmQ+3PaRu3EYm1p+NIErEcMaxZBj/R/9EStsSvM+6x0GGzN1lZvx9fJSFQUY5hy0gy1h8
AJZOjAEp3Fu1bkMOvNyfMVQQOcQbPt92KBD/6DiZqqIcLT9zb8Pixc1vWbWGSO+pnoYjW427h4uO
mBwdUkvPDVD3Ef4Nc27bg20PiWqrVfZnvkB8yNc5FnmFTvkKpw1zMGYlrH8Q9qm898/XFTMAUIiq
3JzTXYZ4TqM1WloxA8+Syr7Cw7Iu6w8ynhnOqiCnIA5H1gzRFhqOZmXSOTn2/bYT3TWApdjWbTCR
bUGgfwz97HTz+x2Es3bkiszYs7mdAoR1PxgjhdQT7aln37aDcm7rlJTbgUHRCkg064Dmwuaa5n0d
W9S3N9IawYfao5ErCqdqqOJwICPU4kJPbAa3KndCqbc28N9IARwbd8tQrcwq9V8nM2P3E3RQJSS3
UfaKHZvSM6e33z0HLS7AEtlnoqh9FoXhkCc5pLdWva6NTSi94ZANejgYY+i9OggeRaRL31grk5vo
AEk/ucjW2s9BVsUAZxDCKDA6BLS71EeSLBzMM0bzt9wooOGlPBmFTlFCRyITH8Vg6t0AOsCLOlBI
PEqLvWQ1Gg6ibBwtnFEFW1imznqSaGyORea+yEq5KA357EkK5RUReudvzaB/KPu2SSZ/Kh6r0G8S
zcxujc+3IRtWD3Fn0mnLyoJEkP0qVpwaeOZUcQ/ikHTXjgZZ2dp4m0YnkFGnJiuL/DSoPo1xyCLt
dWzlFNy74qN5D02o4l6C9HdrcmnFgav9Mk7LCUruGRp67JWOIF/zqAsVPvWoYrWroMrJxuT6tRDd
oxnWQ2Q2o3URhFj0qA4hjigVH55z3vjYnMad0IBZVfcjbxDvWEZIz0bbbuPKyp0bn/VQ1gpkXZVJ
XdvB3tFWj6pAVsVUVEAmFKZMb3y7Gd8Z6T64TNu14O1LPSEXFmW2kZqRQzJUEsoueOh5+TC0waM1
TWMWoWWL7JVf8AgIPNBaG2OakKkOeFR1Kfj7vHBoZKwNo/7nBcDhlClN466l9YEhL7N1QnkHbPmL
aw77tM4zK+nbYcVa8qHMXka08YbrsJ16lbSBdpvL1mj0ppf1Z9k7Pl0DvI+W/rZz7zzWCR1Tjs7v
xFQ2yFPTLmiDOBhGdgt8xFPtqRpvieENSIP0h0KyF1P4+zFXvI2gHPfUm/x9yIQRiSJzYhoO6OSr
dR9Th/kR41mwbrknz0JDe/aKMV6vSp5nVULQW3ahpoyJiNsC/BKpDQE6RruV5+Vs0+RTGnWu4omJ
5t9PXgz8rCiqe4iQpRFpCgeSdOmjbg37waut5mwc23/CU20XeTytz3k5GrFW7otO7clPDN9ug23F
JvNf54KZGujTARI0TK0s8PjKPVEFuNMECJqqXvcgRywa+DSMJWWKABQ1m4fKBPB9C/7TNENLd6Gd
a0qAIphaOUXCVU0yULuIhy70Er9kn14u6sRvc61WTeCWkat0U66DoZtwlFwrsnqyy0eb1JEzOkKc
tWPlRKBzM2Mv70VcpwIsYWUDgngT9FoETSIx0kgqIWOxtzIQgChneANlrNh4ZZXGPXXcOLSEba37
DLWtuB2Df/ZktNWuL+RlAT77y7qvcwtHQ95bVbUbc2Nf+g03NlPH6ypuHdKBKZLd0aF8NoMchqdn
rjMlLuufOJiY+nMZsHzndhJmTddFZ0YGtx/awcLSIR8DvWCboKOoCIv+viZV2p8p10i3vcvT2xEM
CQbagTSHq+XWUWGk9iaYaHomVFWzVW74mm5wUq8LSTaKQthPW8WTT9DTjmdQJh5+QNz6vImzwtA6
SlOLXVrBkN3IgRZJ33WdWI1uf9ETgctXM054AqHz4N3CQ7keMkreqVzrct0Bnb0itMf5Rxf29ZA7
FgUuB0qItSLBlWRWxZKiceVjIO3xDsXAN7A+k4tKdTd1ic0woBv+BGBSACUS1mZxCDGgNOIOen2z
rK2jqS+HuAT2Z5e60JUoXTK8aiXpxu6C6h5yZ/dTnT+jeYafBZZwd1bp2btA4HjgNhtx53Y0AiJL
RblBWILsKEUjdz2uJ4CkdkZBjfrC9rpuiMpqegNTUG5sbCSxrX+i9QMQ5ynHSop+6BMNYx+VmeMl
KBQ6ifaEAARJuROJS68Jo753wsgOyvdO2H1cGh1sa40OD0g6ZmZ1WcycGjtdAY4zokbdJrI0nAYU
5G4WrpoKtAbKIniHLK/HWz2ADI5xMK63W1uPz81YBgkUNljEram6SCe5a/tMRaorAcIzy7cwyGAj
eXat/MlKoP1or1wXhPukh2F1+86JWocbz3g3PkeHMRKrptFJYI0SK9zByYtqTTjHp1Nmbnw8f0Uy
QZ+y2IxjXeGYZmkDoRVlZ7HSrIyyOkT/odvck1FwDrlJJNNsRYcEmJFt7hvxVKLH1axrsEDiJxK7
wqkqe3vTGLa1YpkVxEwH+aU9FFVU6nLDXRpRE/uiOvwwvNT6FkBkcmPJtI7RnIs76nQC/Bk5eJkj
Uar6AYSi5ZqPxFq5rKA4tLS99YYBRIeUi32P0vfWBvv3DhjJdFMOUxYFqv8csZQxHlweByiC3Xho
8N/MmcOkCu1+lXY5xX001LPgZYHdoP2zKMFlRsz8BmgVuqqNXD3DHvbPEBcdE5jq5rwJsvYQQOQT
RsJ3REz9vrhSFjVXoHHTbQxCxFo1W5aVjX1paLN/AVWxFU1S2jEwlbiFyqTPUlbvZuu5aw+WIiKz
1GY3WBRioro4g9ZouQl9/c+x1YH05oPFHQEsiBHcBjy314HOPBmzAfVvG8UKZGw8ujVt2SaUZ00M
okkWOzS0dmPm5VHq1e0ZbHMd1XnQrAom/Ts8cOKqtwt97hZg2igs3BltNX4eV4jDNn3h6A21iv4i
DGkaBdkQWPBc1RTVQS0u0XnsPNtd/qisIHvoFUT83CEQFyUsS2TlOfq0WnhT3Be4TwNcvJtgEiGH
WtZgR2lu1/9aRfwEvxWvfNuW0JCm5F9aotiXdJzcOWpoh63hdYW67hwze28t+DedLc9laO2VU7Gd
mMayOnN0XhSRCaUGGU+N3BHmHwqvL3DAzTLyXPmcBuqG56LZGmHFILuSbeDEBe4AgsxhnWd0I1vd
nRWe4SSmMXhn4E5TMVDJIpKks7o1a0BbJs1pBirhHbfHqo2tGo3j2q2u0slOV9TJ5GowzA7/ok3C
9FW2fhVrYcgVzgv4Xzw7YZzn0RAG0wZv8Kc9mm8979fgU6gBIkcFoAg3Th4kgrr/Ursm0I+jwOKj
ky/yJUOrR14hUceyKMyhIW55XMWg1cIqg7o0dkyo2vI++0AnZLkeOFQVO6t9tAvB4tLynqfRZeeF
cq972wJVVMA/q6YOrvKU6H9oVSE7FlB9NwWUbsyyRn+/0ef3daqaVUXJuE2514er0SlJfgkOfxEZ
VZheEBFOoEpFV3Lg902YWFK7KrIbA15ZgU6AVdiPgKAGeOncWjcvqHIyN4LiavXERzyDERF2duuA
SHaMDSbsV9378tkq2hcwsr72qUfjaspaeHQ5pET6OwqN+IOQCg5hBtOzI63qeFIWXkniPO8HGQd4
rP4NwRRsQErdvcKbkAmyOW5UOQyFlFxJscpSQ6xcWo4ryNzmF+hvl9dW1ZObVnlsLTzuYiu8oojz
tK3CiLOR3heKA9FHrbb0d0r7jRWlTjdNSeob1tqwyCfNVHddWvW99LxqBZOMWIIwsTVrj4IKpQFe
qDOq9JW1tYLzKj2J1WnDbAMNdXgfAAW8OIZsLhBPgMNrMrKh39VOJay7knt1vQWbJ4M6GJxekHjT
fF2UokgKlt2h4PavKeD+NW4e264eYQs1Ao1w+gzDTsG8u7A4Pn49hBDdVVUExSMAWcFu4la+GnLg
oEfc6VvlTXDtG6FemOWqO8MxroXsgHIKfYXYaNQxcTWuQk4R+vA6M++wm4HamGPOcho1NaSML6yx
qjPQ43dGqOG1opqgtBDwJad6nfYE7THa8J47bNAzLUM3vXQVUs0+AGhbwobGOeOdeYVKZgdews5u
4sqBOneZu7ZeZYFE3icdUUABgNu5Eh4L0J1Uvlu5Cz8X1HtXZsh6MFz22TnUnRsRmUhQPRi6Sc+Y
TdM+4RY4K4zaA08SmgGa81BUMDow+tnj4KVBZPgl1gHAHFBp8QZdCKbdrND+8+q5U0GAR4dv7AzB
DVctj1qZQTavnVhcpPkdMUcWQ337tiLqvkFW/9wJOVy/dFJ4+4M2pllVXTekquMBdcXH2qtvJp7B
SSNQf/I0wa3OmuzMtEA4yUwebEDpYOEy20ECcHJ9DjpDIg/obbGiwKGivkz7TFRX4Kw4KI+8QD+o
1TuaKifYU0JANjQRXUZUlO+Vq++IXd5bQro4r073mBGX3wdla/LIsMbpkTt6uOqE3AVV6iV4RAuc
+jB46dj06ARvdVZrxCEG2aaea7zkdU4i8M4A7s18YWVrBsnFAwUrzKOX4tc7TeO/dZPGM+jYe5A2
u6tx5A9Nrllc57gXVdB+tF2Q4pY1j04/1LE5IUzMBtFEPqRUN8Ir67i10fKih5DcwSe+zwKHPYK5
3H8Fh1d2PrmmwDPa+mVUDrS5oo016LgpEdyWaMRYlajf7zS4l8janFJ6aII6rBOIE9R8Ozn60NZe
0e9YMbNSlh7ivSxEC5fu6YfZjR+F0hedyEEE7VWvoz/dNp4FfuvOhTb4pc6Cdxta4FElAKdciUzj
UeqJqUFVFwBiE/g1eN4CMD+hfKsabDhY162zUDU+mmccceY25I0M7psT6jxuahhItyJvVoueRAum
KJoYFgPVpwp14CHDmgmqHiZAVOIxMCluUNl9CmcyotL103iU/lQiFZGlO1V3+pzbhrajouc7OqUG
evdcoExyq3PNpEi9x4EDRm+y8WYoPT9B1I8osGc5DEt4Jwl9NKAtHvlu6WwmVvJ4nOxyO/VBtm5y
qvHTmNh7fd0hvOdzswHN5Qua0FXCJnjfdcFhsLOxuRoCG9/Qo/eumMruzuin8rWAqNYTev/qbos0
kbzOgTaOLDw9Xdz7zu0E5qh7AaaCrd9LlsdWRoodqMXce16kDDfckwqINQgWRfAl7WcOuNvZZA29
Tmhj+GJdN5W36bRYu7wmj4iV+6QCBuqqA1vmqq2aFsh723wtG6XHbZeiYRlxFRB+KSwFXsEwChUR
cRuE04YPwROWnkbwStA+EcCJHSdy15ROvy0YEgN+t0WQuA6ZCs+J9HsIH1Cmr5QqpLMLoYe40i6z
zlkbyBilZpk4vXpA1tTeeob1HGZiiIYmvM86fJhduBCYd3c0J7c9VXDOi/Tdb/kzHDN/NWV2eNZL
xIYhKvWDX/S3PM2UWklJyliSXpaxQUidCJuyRAaIddRI33xQWMWuUYKzzym3VWltLeFtG2OsZAz3
WUS+N60E3KvQK7e2fArsrfLayBzdD2tI5boV3LywswyoRGRjP1wkRV4zXyE0r0mqE6+cqWTL+hph
6IPVpsWq6LoKfmebr/vQb6NCt+XO6ZFdHQV5Hg3GLyAS71dJT/lrWCv73Cy7diWzybuijtPve5lS
hJtgmSF+flep6T1PG3fTgbZ6jFo7Q9xMkObpMh7i5LfucBeU4X1tkDIDpMpDNq5kXVLgXsSFMsMz
URpVkoOlqIkoHpZ3ilfkHlCMztxOef7O4SJcpINNLlnqiWTohy4iMDIXU8Cta2VWDvI4lUGizqHg
qA2Mp9Dqb5xpMjeydvpVkyu26y2Q6VK0YUVM159BZnxIt3GiMMhv/QLkXhwOc4K25jdKa9CLUuCI
6MT8s9StPO98AHnXgzMhF2ZqI3watPSKpEtlEMRuaiqIVecT6AFcDj8gNCAWSCs/0mbHwRWe83tW
p5gq8x+70OqSrgzMQ9/b/INpARURCsuJXvlpeuJ4DjbKRri7HhAe7qVnIab0PM7fW7sAXWgrDtJU
Fkh4QdgbqzzrVWxa9V1deMM5XlkU9MawHHZdyfz10PG3IS1gjLyu13v9P6Sd127cWLOFn4gAc7jt
qCxRwfb4hhiHYc6ZT38+aoD5u7eIJuRjXwpg9U61a1etWqtWy2+wxkxwHFbp3q8k5yHIShlfQxNH
RGOhtam8dCB96HwnORBt/Satv04gux7NQfX9rW17E8MiVLkx1TKUEQ/xrEPvjf1WbiOo5VX7y1hX
4W+HTOgTdEpfQR6ZV5M6alsywxPOIxj1/eSZXxVSecmEUzVhcodSL4h/tpXa8OujOiG90EXhzq9b
7buSe+aXcSSJFHo9DtDxte8Nj9BbabLLX147r7isP/G7691QeWOzLUmc7dDc7vbAgspXz+GBq3TO
s9oF3rbTc2ujajkHMUv7TaKH+nbA4RwaPff/jsA8PENg0DwrdT0d1Km578xeewLJFrWbXg3n54UU
6+wkbRhwsbyOy65Sjlk4kQsBtQvKoCBRdTNp5nDU5XR8ol3Ovtd7hLPG1MiOs6N4bqremXaRnNmb
xJG6TSCjkLNRmknihRHr5rZUtHilLLtUc4BhRJmrG3R0iGCvotAV4qpRe7G6r5O177SrvP98QQv2
EqAJ8FjQOKILZZrYsoks0lijIrdToit/rSt5qZwBUOQdhqV8xKwb5LI0ck7aSyrta2OrrBHNLnx/
LiED4gDPj5qkAMhJY9lz4tqxXxrjBy6UjXi5IrOwBKffFwGRZm31JOD4flJ05I6u9OzaJxN32cjK
IEQVdZL0o036x6ZQfcc1Iq1UlZY+D6ICCnngdjSAzX8/KVSrZH2QEjEt4MM3v/01xv2PX4fuDjQ3
QBfUSeGGOv+6PTqapIWt9gIGTLq206vLczMDP87IDOgvOv28gDvh+aardcDn5eLOsa676bofjxb5
iMtm1kYhnAMylZQ/pEZ7yaaf0/Aa/vj/fV6APKhFXfgUi7WXorki0a2trPDiJFGehF2AUigdbOdr
AOFXZoaFwa+XD3a8GYuN/jtf4x5dmiIA4jNfMU/EDxw+XqEEcRFR+06R6nbGfIOU5ednaWasmOkv
wTqLLZZhVGdpCAXui05uMtT3af7ZrjU206kBS5inKJ+iAt6sl1brNr298+Q1APXSJIGkR3pCo2cX
W+cWpLLTyDWp+suXAm1E01trblj6Prwes4TVjHUXi969Y8ehVrTmS899SMRu9dLKIsxzIBy4GZ/B
zwdr+VHAtI11yql6Y710/cPk76Bf6I/Vs5N9/kScmRFAU1Iaxb5jY6aghLDzkxUM4cKJUMEnGjSx
AJr/IGtS5qQ7giC3CJCN+3jYGelRp3JckYS5vGc/XhBwZgFTBB9N1y6NCOcL3piK1qWFw9tCn8K7
0cheqFUYj0Xb6SuWFoZE9xftRjSdzDxEgiU/oHatxrb8oii/qWlt+8GjnBfS49B+3hJ4sxlYPAOn
oeo9H1MfwkjB5htfmlHlOVD2VXcL4ED9HvchWcjA9j4NLiShAXEEwF62HYT05waps42g3xr9Jaj3
dbdv1ni131tlhE0NkFQF+Erv8AysOTdQaRavlJwwRHFI0vmSkWzTMLGBDFf1/ZRO/kBnf4EaNUUf
fycNSg8aQrc2zaSUt5Nix9eUIMNnBZTBxuf9fCTJZD0Quo53WjrK0nE0zfZRoUr7oA3fURyDtMu8
ihWjOSSy3++zii6hUC6sbOMZUf0oT5a/HwxZ+lEnsfIcRYSel/flwm6h4ZTGGxTDAUyLNMgOUgyy
OVXai40vdZLXUVU3w3QkjXfZzkcI+tzZiikqfsQA7JvzqR1ierHaUNdeqFtvtP6phY6BrNZYk6Ci
Eu4Pd217VNNrnoHkmVec1cfeHzBrbFKTi4kGDJz7uXVtTjxltuy9KI+1ZcDO6zPBPwv9zQnzrVTw
9iPVtsII8dEHs1VB59DAgmFVbDDzWjO3raHwXgLfP3qSdHAvT+nC92mrpndhluSCXk6YUWuU+8T0
ivC1zPuHTElvNOWz9Mz86FML8+Y5iQjztHFq6B3D15Zya7OXzE9DI/k+2LIZYwY1pS2sSmwgi9Rq
cfgaRUQJ29UWv8UZgu/dZMeBlxOb1py2aOUETrwXRQUkkx4huP2DJTgxIDik2hv0YiwxUMiH+lVW
Vxzsx9/Pg4XiEXhbWtA/8BTKXeNpOdmxFzr74gJi4U/HOXyfFYAyd346is0AseJLTd570ktq3WbK
sbdXjt3HSw9A6vuxm7lg4a053z+q1KABoRjxqz1dZ85rZB6y8eazK3BuQogPsqE0ZOAx8ash7ehu
StdoXRaW4L0FlTY3YtoPh8yHuDg2MvTndPk6vcn9T58ABzq/mVRlFnL4cOF0fZD06SRFr9nPAIBz
9/kNRJs5wEccBL7PEmYnLlM1LUcnftVIjqub/OvnJ//088KrWu0qs7E6Pp9mt3Z7X1krP3/eH+fX
8dwl/9/PF4WMdaqIcafzfaXdFhZwBXVDep6a+Ta017gCF/YqmRPw32Aq6WgWUeBDZJpB4qTZq2W+
5W23GVA4W2tO+njZziyz/7Mxb7YTf1qmNbwqhGev0r7ow023V+bM5f7Ti3JmRLgWbDOj99/DSK6h
nRbdTtmn7zVGAQ0Vvbq0zBFqCqMoDW+ooyx7xaHvJ3288ZL2+AdjODEh+NW+9szM85Ls9Us93g/R
p681hKdgAILgxuDyEd1SnHTV4FPgfUnjH02+1dSVWGfBZ9CBBjzbYaJoYReWOcnBBg0kN18GeRde
g5L59OScfV5Y4FiimRXEv/nShcMBHrA8HlfO3eIAYEuFiYS4hfj+fIUTNTSnbuqZoAroo4WeTb9i
Yf6NwskGScS9hrAU6UTxfRp5tUJC1rZe+uoA4M2MD153uDxNC4cNXQ/e2KT93k/1+SByoDxqToHz
BV7brR495NJt4Vfb5NMSBjBCkrFEyBPixrm58txOwQMhhB3SfvGj4ta7SVejpAUveGZAcOKBGgTV
SLH+Jf4HUFHgHIxwayW0i64cOjFIpuUCMAjUVeSH5seP2CDfKbpXF4MlvTYW8Zi6zxP1Rmq/WHQv
tO315Iw7cF8UJYKryyv13khwshvmXhLekDwOoMPi1Sr24GZNqCm+N2iv4wC0hM7MWN/44B/enGnU
jiEa05Qv8i9hY/S/vVRtf/e56dxmRe/9kzpmepN58pcCTYxDqnrORtImlWpuBzJNk3haNGUNRcWY
BPZz0JTImLVq8AhJb4/KO2z72/Sm07Y0mvSlDwxheJPsDHhCUe+Rm3eOgCCKo9JqYNMAJF7XYFVQ
94gHkOupEyd3IE+D594xXunslHeXJ0bYwv/Oi0bClDZH+FxEnmpfdbo0sDrtNTRuvx3z7C7+dtmA
cND/NaDDNYpgxUL4kdR148hyq73Knb8Dd1916soQ1iwIl0WN3rKqBwwBXQnp6P3BAFQobEnXEb/O
NOvnhy/ISKPltcLndekYRsHVSnymLSwBbXv0Zur0SsofWj+1PiSPZpfaKzJecH96cfzgW0rxpjS5
/yQbMB1JxoRyTe5FOw/moK0RF8Y9BWnf2HS9VR8srTVuCjU2n9M6b46kDNR/zL6/94DMXclqb5Oc
kaJdGUnFtTPVyjEyJNoErJZwUKlB0tl1cegaQFUdXQhHRQ+G7RjSGbel2F9viriVf5UQEW9aj/aK
aRy0W5BJa/SkC8uIe2ASFNKJbBXxzoloJQ3MQX/V1H+cv33ty+V9KFwH8z5kASEWpGlK+9ijUzSe
7aS2p72SU9zowA6G4QaA+GUj70zrgpuZm3Lo8IG3jUqZMIh0spohdnz91RqtXZ4cvfqbc+zI3ujf
AeOBBtfyXfx7Br6bu3T8ZSquaX3vSJRL3UoIJbIO/DtgGJTggrCICMWXl+rUHjSKuf6qtvl9VSb7
Xg+eFDR7Ox99omB60DyQThAeaLmyV/N85VQu7OqZkO0/88KpBFnUtlGI+a4GShnT6PAkFbe+Pq08
AD+Mk9Tz3FGpQns00wWJjfBT3TqGx+l9IFf4KEEWYhY4876ID1pSRvs+ih9LO/w2SHuljp9kPVwZ
qDqXNE7XHHrWf/k2SBmSqRQdRNxrvNHJrT2qLSXfvHWUrSrJIAbz4jUt5eQe3aP8OohifU7nqdfs
nQakJicwJqNtyFetnfhbv3P+mZoIHu7ULwAMDrAmVF1/BeR9LfYSjgJJTSaKRz/5Cpp4SZqde7Q6
jbMoHcrMHXUIC5qrKrnyASdcPgpLRniOw2g8X/j0x50bSVLUzxANnxUxf6fFd69H+eLrZRPzJ04m
/n0cpyaEcdgxWErHxEQR/m1q4XXiHG3P2TJzqeof2mAtwb5oj1y+RiMBLxNR5TVIJztTpTBzOwmJ
v0nf6jDoSSl6w91jEfyUouvL4xM84vv4iO01eunRfPrA0zjqo0T3QoC0GE1NRb2zxk/q1v5r4V3Y
453YR4yRJc/uTS0oAQF7B1/63VufS518+L7gBKJCj5uMdLerx9pGHX7H08rhW5oinXyrQn2I9IlI
4NY2kZq3soTIp7atmKW1YuzSLgbWRlM9p0WD3uR8F4exrEgZnOlu7Gy97lqS9qV2dXmV10yIBQHf
y2THR2Gz78u93fau0paPYWmthN5LZngPwQ6lzPwPIuNgWJihbOVt7CKu4iSHvjmma2WhNRPCkQ9a
Rx2coI/dpJuKow1905FQ1tvH9WrYumZKOPrlDPIaSu5v1u3J6oMHc7ieuufLKyNcYe+7d36909A7
r73IBFF2IASrTo7dOttH2tVkbuRq6/24bGRpB58amZ9mJwmbgvqW7TtqTMeN84sutJFOmX5l7Zds
kOEFFMHjR6UOeG4DVmWFfpoocaEKntG4a4TEC6vBjQKyBnqrdxae8+9X3Hb0jYSFK9XfpKEhzH9u
aCP59ESdGRF8yVAFduQrEXKUzR78sCqtXFgLk3T2fWGSAmmqettgEKYW7YzuOa7MlREsTtNMU0Q0
YkM0JSx1mKZdmvo2Go7TZvyLntB4ZS8tGwC2wGOOfLsjDMHSaF1Kuyl32868M8bixm7yu9LLXi6v
xMI9aFFx+s/MPJMnWzbuyPPDnoD4sQZssjtOpko03W5G/0FX/gqDvy6bW1wYuBRmlTReSWIyMONq
zGWFUfUhfTCWvVHrPxnQiQVh3rzckMu6lnNXyewrB2ZcxXys/WI7WE+6HW3C9NvlES2uE09iRD50
QlcRylX7Bt04ZpG7kxrR7zH9M/YltSlPWgkg5g0lBEgWocp/doSrJQRnXxhlm7vW3A+RqJ1JDDzS
MjuAHO+sRnoGbJSuvGeXB4dUKTBdawZ6ne8OkiJl55vsjp7sR3lsvRu/XQkr1kwIF01Y5kpBG2Xu
OmDYzRv/NSr+6KzOeDuepACZxKK1MZid1lSwZ0XGc9b9dsqHsNhf3gWLq3NiYr5+To5RkU7gJQrC
uzyftrHhhg1oVPNXEP9Sot3nTYFkgk4HoUR0o+YJPTGVQXSrJ5WXuW3gbNU8uffSnPYPpd4kk/5V
SWlJvGxwaYWIm/Q52ICJWHx8ajNcWx/R9VZ5XIYBXcs5TcTxmpjbmhnxTsBlK4HFuCT1V5T3G638
aagrnEpLy3Q6FME5pFM+lpVuYwNG7lotdkaCEFq5aWR/b07Pl+dtIeRACP1/8ya4Vsmf0txPGJDD
2ujVF2ME8a3me69YOUJLTlWHNh1/Sc3xgyihrKaowcp+7qqZcStp/h0tACsmlhaHBACgC/7D4CxM
nOWbY+TP2u6xk9NI+ThJX9pP6sfPIdosT/yfDWG+KqWXPNqHMjcddkW1gUXi8nqsjWH++8nBMUZT
pwGO7/Ps29QT/Z5dR7f1ip9eWnXoXEjvazz1QJmeW+k0hZ4Nc0hdZVCPkv4I78ZOS3/mnyzr/Dtb
cFETAZpQuohuoIYrACLsOHU96Tk0rr21XMziOEw8DHRH737zfBxa2tdOSCuVK0/HJik2bUC+Nzn+
urwmS+EHvFBA0YFZkyoULhiyk/4Au0HuSlO2DYqrdvqulch2djtL83d6vRZ4vteixGuULQbc1IL4
9kOOPNesBNKDJHcRCZ1uLbKx20iqtJ08KNIxskv9yuy6N4pN+b5QjXHva2a0p2lC3lQ04m+UkgzO
qJHeV0Mp34aqk994MEftLk/L0lZFaQHM2vzG+0C7aNFr0I+Ng8vNvsRqAR3kN7X9g7v91Ibgb2Ez
lyVFljJXVl2pfKQJBmKLw+VxLC7vyTiEw0ANKPNpOc5daK1uLLV/trRpbrS8KaNiR9a1RGgpXkmW
rs2d4EZSRe2S3mbuqm+p9VClu678EwsAxHgjzehM0RmSNpwspXQI+fJ0W3bXQfcjG7s/8FZ42v+M
CMMYUnuyxtHL3S4rtroUwrZSbero9fICLU4W0R24XEpGROTnp9yi9R22CpMFoom5n46Tam0VnjSX
rSxduwRfmk4+naYKS/C8UVFqbT9axHgd/ElwreTH1Kk2Y/kaJL8um5qnRTzfp6Zmt3bi5KOZ7tps
ifWG4UvfPWgrn1+aL1w7eWpKnrO41vnnrcxIrBiUFZmX5M631YPS+9dSYH8Oufru3KEfg+Jlbsn9
IB9oeSU5nm7ibOqQDyBD/yTZ9o/LM7UwFFJhLAcE6iRE3nPxJzNV5X7mSZoVu3HzM4n2pXKIrZXZ
mnePsBhAN4lLaLzieSQ+H5w8kgzLkGLXLP7pPXoVna0j0TefXUOQtFOcx3JNY3Ph1jqzKLwm4pg3
WszasPzDJtbuSz/YpJO5NeVxZU8vTR/K8Sa82RQrPjiBIOxSOYT0x22kdDNEhwpCp9ReCbsWh6O/
SxfSsc6+Pt9uMOEGk1UFJHv8b0ZaHGPzKqqbnZKvqaQsjgbEozmLcwM8n4/VyWZoqzKDzoXNoEtf
aTLdKPa3plwJvhdtwFoOfJOiPWR05zZ8uC/8KWBtUKKdpJ0WPMr978t7emm+5nc4CM65l0FMmph5
GdroaCVkM4wtauwbWRl2MrwW7bhyeswFR+MgBmGjgEihiGDvfDSQy3RT1VaJ6+hh/VSa7fcy9bJ8
a2hRCkorlZ68zHsE7HGQ3IgeASkxDjlxCZwC8LqBAE+/UeqL904z1ZuyiEyejVP2LfXG8Kqf1Pif
hGT+wZlU5z42K+2mg80B6iiYSYzCoH4gqc0VgiuDCwgj21R9PxxjSY92vOE6t0JM4r7rJXqLZRiS
8qSRbs1CkaC3qDXnp1y0+gAVit3utLZVd9NU9v80OpK0WjH2vys4MN781Ih++nnuXOUwDd0YeSrt
bLrYjyB03qIu6za5P/lXoWRORwjD9QOEBlBOSMHEo7RD9NnT46skDrPfrQbTlQQzGGw2IHdgeFxr
RVtcds4h8jIObyBx2esIsj8UxzmL5RGxhodB2hTR8fLWWlxvqJ9ILekGWCAhUs2nxNJgM4rdFKjH
g5xV+8vf/zgGeGsZO6IMs3iU2IdhmqWU6TUnELqU3zAl7Jsq+doHyl2qWiuu6+NQwOwgYjM3UMrg
IAQnaeT0d3RFjKmj11IHWXkBidh9bq8ZE0QldEZZ8HYQDnqeKxNUTJQnUoqGEKbWBC/lRFEn7w5w
8934+XA7VPL30bPvkng60oX7TY7ilZ+xNKHURujMAHRoO6ISgBxn6CFbJONp43GHMLqSO97hRl5f
wae4vbx4H+PcecT/s6WeOwMD+J5mhFrstlN1yOGrM6freEI3vHq2K/s+WnPXiytIQgYkgArQWLxY
IUq3dOJ3ZrjzDvQA3nWq+en9zpBIXrAr6fX4IIynxJXT2CQAESzFVfi/63RN52RxELOUJ6lFxiHm
lbpAysKm1yJ3OjjmTbUG9V5af5BKCm4BAAdFxfM18aVKzY2OWlwatI9J4uyVCPaIEJ6CyrZW4rVF
WzMUbb46qcoItnpo7WMHpWQ3mqL+Guq44VBZ9bDrLFjOAqcsVrAp8/fOAyu6GXn38wABU0vr1vnY
4m70HAc0hKurx9iGm4vs1eHyll5aHXpv5gwG7wK6Cs5NmG1pRrmVY2LwrYNvqcW+hWRt5RE6f+V8
IHP4BJU2fVQ4VxHwkahpVsPnRMVsfI26bQMbYRytuLuPNpgs4kyD/CzKFiIvcZ4oegzVA6VMQIpy
+sUof9jTQaEk5JtrjemLtmZBPsqAeD9DyNLXDRB3owliUs1p92qSbtwaPIIpcUGFe4RdzfoxeYGx
4uoWt8OJVcH9OAQeikfro9sEw9UcQWxNrVW2UFrnK3O5aAk0FOofM3ZVzDrBFBTHdeTHrpH/lQ01
RAfPqrmCt16wwZaGKlxnvdjmwubuoaEZq8AJ3ZDn1dTtnEzd6WsJ+4XtfWZk/vtJwOvPYIkowkj6
N0rJu4h8xOXzszgKKrQsi8FoxNBdHnM5Kdoycou+3DWN/LUYk3vVb1dyEUvjoCcGJKxJqvkDohEk
cFuHILDdFEaXNyl8uTyKxc+r+FAA8GQuReSPrXYNQTWf9yBcNq9UOKYuG1gKFnh9zoVsQPZzG/X5
QkAIXE+qPISuBuHvHVCqF2D46aEi/oSZlvDdGvIflWQY93CXdLDfNtmNnSfmXdFFyhpEZHG4ALwB
VejU8sQnSiaN0AYNeugOqrTrhu4+6L23ywNeCBWU+QE0tzaCAhdP0NhXSjlKbLxE+0IPyS6R9WNQ
35WRs1PgMy60lRVc2oc8wIGIwQpOuVqY36Awky6zUq4mr3pOjerBKcOrpve/XR7Wwg04N94QS1GA
WCgSecPYNoUWupVXXfmd/D3IPQCqgxu2+l+XTS2OyJnfXDgwqmDCiOw6zIw8tEPXKneWDEDhoa+3
l00s7oMTE/PfT7xDOcf6Mq32btcr+W6GbsFPnKzt/TUr80BPrFRD5ct+aeHo4itVezD6q//fKOY1
O/l+2nRVXtt8f4LCSZOHJwMQ8udNsOrAtgCLqHQHnpuoDa2DE9zD/WT7tNpFK3HOwnWK0iZJFsDa
oBvFnlhfq/Gvuk36q7lSzVvVfnEglBtuLe3z0Q5OjtwESquz7oowDnKXUTM0ceCiwHToHGevacnn
uifnVxEmyLjxeiQHIl4IYL8bGgDCwA1eISH+JBXIh68La504Y2j6IV93Gujp7mplf3mhRWjuBwPz
Up1spqqox8So55+vlLsc2cC4VrZSNNL2gTRUAN9X2g6/x6659/XhrSjW0pVLFwWIJKRdQe/B4iEq
XePzk2ZsS9/1Y/XR6OBz/JHRbqImUMY2YbKNNOOYNegKKhDj+cpLrPzBeT39BSJxEo31Xqln/ILa
1J/k3HvrQufzkRwINco+7BF6wkSYmm/qZd9Xqu/Kzt0g3aeVOzorZ2rBfWKCFmeFXB/uWvBtgW2W
VqKZvhsahzqFn+pGWuspXF4rdUbnA4iBLkCAWsKLHLfQZ/guhLPZX6rVQdY2Kt2VZDfSHbBv/6hD
8rbJLU/a9g5pqaCEk9safek61hAYu7x3F0c8qxpacDXM2e7zrdsXuVrB3Ri4jfKUpN+M8refryRq
xWao+XggE0qKG14t+uBEPBhCwB2RcRa6+Ntf1BJ/Br4Op93vpmwPipnetln1BnEbohMN3UWXx7dw
j5AcJmaxHQZHZHE+vsYGj67FduDaXbgdvk5hsHIdLk7giYE5pjk5+1I10rdJu4pbTHdKjCwR1cLP
NUH+O39QdYCYAOz2IVxu5d5T5Log0JzKfQ8RXFq+/sEs2TCd0HZHjUAMNO24zZpa6kLXj3oPpSPU
lPME9YH/nxXhdDWRrtFohpWoUzc60JK2VFdMLESQtH7TqUAykkq2+J51Cjt3rCoNSXLDBbkJ4Wl8
iWDRvp2mIL4aC2V8RPBD3WnWsJY5XIjyuORhmefpR15ALNdDYBo5vU6wLpXtjTk0N4k9vap99+aP
+sqGWNxzJ6aEPecNwFBhIicEsxpv07VB8aDmU7+15Whtey+eH8psECshd/kBGzwZuYaiB1G/1R6z
l7hZCcOWJo2GT5TJ6IQiWhHcjxfGfuG0U+jSnJjkw4Ot3SlJuy1rcyWIWTOknh9TTZ5gGrYxVCVv
XqvfSvUziH1aKdZQFEsTRg+rSrLaMnl3Cu7dG6ImynIpcL3kWKlX40pSaPHzJE+IkSBf+aAZNvpJ
nE70SYIaeOjfvPIPLkBAu+/tq6CmRPFoykaFEo1F4CI7Qhvj5Bdvg2/0d2ZFG8hlb7B4EaJ3Dj8Q
R5U8gPBWKUa4VYtBDdyxlpqtlwHZG+K4erC8Zig2WqRsgjA4DibSG2Hb7YwIwZMils3fWt+uEczM
Mex5ro3OR5BCc9GSBJUmnKghMIu+RXbEbRMQg5Q5mm2gTcVBsTN7Z1ldOsuvJGicOG+IYw0rXmvp
PGOVkAYIwIxqOd+ctCnBZuzZvmsO9q2ShIgDebsgOV6e8MUjYLGm8z1IAk6I44MUjvOpywJXzpuf
dpTDAOz8jksKbk29knlZHJANmlRXaHOkYeV8QDk3stHbUeAqsdPt+3IsHltk1W/6sl+Tb1vy+HMe
m+gCt8/inZsapbYrx5BdFJjt8FgnYGeM8smozXHn04V2X/mlvtOqclx5sixuX0RpoSWgLDzXps4N
O1JolnI0BKClsqcicHYJjTlNMsIFWOwaypCJhXqKVTt01KjNDs7kgzdqn8fv2tB3WdbcuiGTTRMW
NQpyu5iKJOXBj0IB3CT+X+Xai39p45zYEJuDCoi3PNXGxtAe877bGGaxMcdrrY9WXMKScwM3Qgsr
CS0DwqfzKVXpClLiTKVEHV9Z+tZKXz5/AmYmCVBI3M/wAJ1/nxTzWI1mlLpJ0B3r8htlUfhkv6hr
DF1L2x/2WBPaQLjwdEPwJr6KdlfnjamrBdNmZjwEUy0B6vn8aHik4EEVHuYfhAsNzc98J+5St0II
SIXH5RoWN31N829p8U+tzGt2Et/CvlFlmtanbo9yUGVUu2T4OwqCTSb9+oPhkCsBq4vYoyW+vTpZ
z7IU8T030nZWtW0cdKn+Hps/8bVkTOZ3JBmyD2kTDwREZZZ14rYKmlFOheKA1nxvjXjl1bO0B7Dx
zldGICqWIaNw0JwBans3m2pec5pfbjQnP05p/XZ53hYd0aklYbcBl+gqRxkSV9HgjB9i1IXsu15y
NnFiXIehuTN9+TBN9stkGmhDhAhrKCsHa+ngzulNjtbMQyLW+Pw6qhUpmRLXspvvsFk/5XBrrAxz
DgfEK5qCB6R3QLKAywmXpFIYKF6FWeo6pfGql9MunkKIJhhenG+5bMCr6zXsnMOdBgwoHpybNI+u
h3qNhmFxYXlbUPalc+BjriWCEgM6i9TN1RItPancoQwR7GowwJdHvGiIUOQdT0eEJHirOI3DkN5y
Tt4Qw2plhP6BLk2INbzW9lZsLS4gYFTAe3NoIN6i8VT5Dap+ILPro/PQJH8QtVJm/O/zwhZNPcsz
2oEbpFPMTY8wSfv18lzNt/yHzTFrcJOEojYvVg6qqDW7TPVT1y+mX1Zx45hbKc1utMnY93Wzv2xs
cWGgW4PiBZzIB/SE4vjNoDggEC37kX6TjVw/JjAhXjaiLFshWCOyQSRYbLev29BJoLnK0IWSk42T
T4+GZx/R2zvofnfQQ1Q0N+MG9Ty0qNRJus8D5dHLg6u6he7+8m9Zml3KaEjCkV2kmWv+qSd3QOp5
vZ8pNNLbdNE7o/JXmaO/NfJY2A+l9U8bJNIfTDEFGesd5AmgaHYGJxYjuYdzhmKGO0p3M6jICb/p
6t+XR7V0sxmcYWCPJrgE0aEUyAM13UDMr9lHNd4rwUF1jtonVWzfkzdzRhbJe7LnEPyej8TyUTpI
Sj11KSAeUTY8oqzyMCVr7AxLYbBBiov00ByQWuq5mdBTCLUdJ3VT5S/HDLae/1tG3CewvrVmummV
cWV7LjmMU3vCAumopKF/Z+MwEKgx/lGRorq8OksG5oIAetw2xVVxB+Qd56804vmevg79W+PpDz4/
8zUSPsOcKT6G0tTuZr6LmLi535gQlhTlGkXd4gj+Z0JMiZNrR/fEBuGbBU16PQ5l8qAG/hr912J2
lWiJjjcKADgj4QHEaR8ruQImYoSp9dfoDeGVFErp1tBh1RhiLz7CfKQgqpl4wHxC/ZC1I0I4l6dz
yVmRNqd0O3Oi07Ryvv38rmyTxuyIdqRpC7DnWzwNVxmil5fNLE3pzG+qElcBvhJTBhbSsMqUzo1p
nrcdyQf0a1mJNQvz308cT0sVStJDLBTa1k42Q3z1JyOAioIYBryNLHzf8Go7sHIpcSf7PkGOcyUz
uJTHoKA9tw9To/9A/5VoeRfVBdFtp9/ZUbMxLWOL7NiGuyGQ7pxI3RrKSmC25EZPTQoOzifUDnMH
sG9DaGLnwzatrlWqeFq3MnXvCAPxkj+1JGyySW+A86UNz8PQusqq+Ap9yH2bRoc2NG56CFI2ieXf
2FALOFLzNcvMXWZLr60XrTz9F/cIISiBLFcid/P5HrF8pEXzntBeH+o3J+lvQKKvjHXJBB0OlIcI
/PgnmDBKycyLFJgoHVnBq+2lHoKE3fDl8mZcujRo0J/DJlrpaXg6H0iXg5kZ7Sl2B3PYBf6bHpF9
vc+Nu8boNpb0fNna/DVx+WYWZ5A44FkgsD635suTXw8pqDnNzGCH6xxUnJzrIE7u/Vi7daCSXLlC
luqyM/PlfxaFw+ZINfXzCHTbGNX3XZEG20yubsZuoishbW+H0j9InbkZqw4tUDRPN1bT7y4PenEh
T36CEDqp6ThN4ZTCrVFtBm0XpCvPzOXvE4kq1D0MUELnk2p0GlRASsk95j+ryc9JKlYmccmz06fy
nwFVMNDEjRRVrFqYjgiM5dk1RNA/NX2NbEE83QALZgJL2Lfn0o39AdomV11MrpfOh7qRjH04KOVz
WA3jrosciC0he3+gfJPt6iqzNlFgIiWh9YcCjVK56H6FWRuvrJzg12j1ALM8p4PByYKUFYNeLZKT
KkmT0O19Nbsu+ri5t5TQ2CYtlB9TaK6JfSzaAy+CRXDZH0ohjly3aeXnkRsEu0LZVKarITesXX9q
P/47qhMrwnJGajFOeYsVRfnlTM2Gh9JlA8J++WBAOOVVlwyUejFQeTOi+E3pnqtuf9mGeLDfjcyY
u1lhgHj3Q365VoLKyQbq9P14G4f5gy5pR0tCf7Vo28cByXPF8HZe6D0ROW3qzH67/AOWBvnOjQUl
Ez9GxMI1jR0iCkcNPwnanR9qx9p6LMZvl40sbYhTI/PRPwlFrEiKNQWNeVcd6ckOo00wotEiuVL3
etnQ4mgoYTu8mzl5YvDWGr2DnKkTuFVp/QjC/BetKLCLde5lM8Jt8++iUWSGm4lM9YeuMCUb+jzM
tMCNwpAnSdDxVEXwMFReiqRHMUT7p1Q++Sx6t6mTISWbTKT/od2C5cmJKChEOOYPx7iKwtc0vNEr
Z1M69aa34pWNuTSTlJ5JdBDewdc3//1kyepcq22/LwO3R/i0eo2qL3BIXp5FweH/O6KZMRqWGJv6
n3Bnx0pfwtROrQjpelt5yaLPPYzm71s8i5guwGUzGe/5EDIlmEYHhdGnMvJRoH5V25UQdWEAc9Oj
Ovc9cmGJuy3JslZSa915Svu9fLDWfMPS53nT07w5x9eqmHtX7MIaFd9wnpLu4a77JBTjfXZAcSKP
pToAZkTyzkHWMkXOLedJCqBy/kpa/PLqLpx5m04nwEdcAHQICd4zMqVIG4MeGJWx8aKfYCtVZ1P5
nwsa5lGcWZnn8GSb+s4QZr3f4b6S7Ii49d9WFa8A1ReWARPU9eHKBxIvcgh2sserE+oQ1xxpzdO8
Wypwuz+Zq/+ZEOYq9eummAZM+OqNRgOesQ2yY7NWGV440lQL3lmgoCbkYJ/PlaN1RdmBynmay3uj
9uyV1+XL5YEszBUQZLwvzK2cCDFFpNheM1VUOJ+aZqtXV6hFXv7+/5H2Zc1x6tzav0hVTGK4BXr0
hO04jnNDZQSJWUKA+PXnIae+s9O4q7uc7yZv7drv7hUNSEtrPcOZTRUsVz66ECCSYBSnQwAX1y90
b+CLa34ZZAyN4NgOVjQaH0sVsa2w5EB6AcMNyjywzqdxptKnmSWyIJl/9MVD+VkNHz46EICiJIr3
A9bEXh2vGfVrQTPfT+rslh26a+SK9+uwMNUWMzQQy/F8Xm0oE8+FFnwBP4H6r76j12Qu3+0kVCzQ
c/xjEAQDknVBd6LET0vWWYlqbpxf1nhj+pvLC/1uAIhg4um/iK5BAnxtOyjIlAqipZO0IodACPxy
5489fW3sIyzxQkjDdsIJu5oi4g5+LrjpJFUZDtWh8q9s1fevAKwwPjN7oVahQbe+3uiQDbJO2znJ
SxVXMLPh+Q5SwyFhx7rTYeHfM/08Gm8Z3Yh0n3ZXjq33meUS34K3GGqp0NpcA5IGOkMEqWJzYtIn
R1hxntJonm5mOGBDwPxBiBjytdlHk3LsuwUKioI3pHHegzBNAhZ9ak2JW29qclP0Vw6YMzsPvwpU
Dzb1GctRVXLiVKrViVHGqbpz5JHkH00bMARcisCRohSJtvcqLUnrMbBTBzj60vpp2iw2ya/Le3vd
5ly2HiIAJIOh2PSdUpmVwb0368YJm1uEIEfCTizCA2bsH8ic2D/cN8rdDZ2qUMtsfzn22fnD2xqC
EzDoQ2ZxerBBX7gxGtZOia2Cz4NGdVO7z7a4plF/5vO1LSRdPkR4HGSrqzmsNOwegcHTieyMAQvF
xKEsymsWt6syzJ95xNZGVQRbYUFenQ6GBRWRAyc6+eNo3uMsMn4ZXEfUgGCLfro8c2eH9Few5Wr6
K9NwMziM15A2SHIJl+cqhnvstRNjub3+Kiv973iWcjCuHhAe1uMxBZ4cAaHY3MGzX8Jd3i13qntr
zTEUVh5VOgsruTXklTz87DQuuEWQbaBzsJYUHkZUBNCM1EmuJA/dwf00wTuscJsIrc6dLI1rJxNq
AOuRekvihqQcDlC4zNeefUMLi2hazHNC5p5tZVro31C29jLYI5sCKpsFVFt9zDGbyvu5qLuY8LKM
GwraQwEvYiglqSGaWuBiezedN6jAacikwt97rlWNHhEytkV/udsPYK+HpV2r50zZsKBWpdizyvI3
2Side0eP5qMNacW4Lwf/rpn8YV+a2We7leNr5djTz4JWwZ5mjHwutPOTeGO5gcERf3LzotrICYAs
D6d8ZNIRa+PX31tlwmYaGM22ilWjahYWU5Xu56CttiTrm0PHJnefOWIIe+XOce9CzTFgWm86gzYv
nixY5HTcgQKfPTza1URD26rseBw0DJzztr1TcxNAwMcNtrJU3jEdYBRvNnUbw5oU+tYBN0KzMsaN
1y3mfUNPrK2VEgicm5l+8hhnT6Mh2EPg6Cp0nOx34xuoFlJRPpQTBasEBakoNaBElBVQM2uANb2r
7MLZtFURxJNNx7iDn/xGif4buBg8cmhlxsLXZowzFfCQvEpvISRn3FdWbTzJyrnNUPpp543S9XR0
grTasKBww7wW2cHNer23kbKjHWNuM9dbJB38n5RWc8y4YCHkc7K45MzYcINiSkdONoGSxRc49TS3
E60NFC1gthI67uSZtz1jTyCU2VHpTukjmJ/f7aYY97oY2gFTLwM4yaM+sCeOysOe5m+BFjhmp7H9
Ys7MH6O+cTIVCTG/acGpjGrTrx6IT8YYsHzrO3R5pROPvhV8ZX5mvFkAHG7IKAiPiPa8F0tb9ffU
q8xPgS+bW6PCbuys4Jcw6v51tuc8xNQ8Y2PoTVr1vyoykee0SOfbKtPFV79qHP9gM9rH1FOTGzuU
+SH2otXsUYf6nQ+z+zRKNMVZFoxx5etsj97AELlscHco4+RPtcH9Ngw6rj6jZiy/s5YNkUFy1F2E
NX5LJfqqcKAgcYq3fRZxLyfRMJXend2Nzx6Z8hvBoEj00Doq27GWQPZ2grAD/Eayw1RVApqavbMx
e5yy+bJJNPWaeBp10jrNgHlmPwpb86915quHBXYagpRovnA0Rd1DCiD+drRb91mnmPvQRQ8RwAOV
3xOzzj6VXfvV8trqVbbWW5EC4aNH3UaDM8NSfiRyW2CVZjLRLRZpesDcBq+27q0IRmxmzJymj2Gn
2Wzhb+bHTWG80Rl80lj3Eh5nTLURcmL8IaBxmpV98BmKbCw0VVXHBhhoG28y5NcMX2YbBV6V3Tld
rzBQdM56fwSv5bvHvw84hSH+HQ72r6ykc0ghrxGbY6WwyC3+j1SVoSs9vjMrLiN/DIZ4dtMmpn3A
t712yqiGbkuEZ4y5tQfRHewmcOIiy70X6XDjOLA0i8pMZ1EtbQcKdH4QjnNahm02GdHcSYgPMU8c
hRpJxEuXFzgJJbx82ch2EGzvXuXgkO8u+pfh7HAWV147RBYroQuTs3E3l36FplbthPiGjYhRXkWW
VHBZ7Jgjn0EYkpGVMn9XlaKJhPKm3wOSgxuBR8x31bDyYFs5DYO+KTLY3VR9pGE/vsfBY0QNzUfQ
XAfzM7dr2UToJqnbinX5d0pw94QMz6nI5mLeBcIdjjbv6K4dibcZS3N4tVSh+mjyWzMmw9DvMj36
+5bmTtw1fHiG6YUf8kIUn6yqZzvB0OYeILR/MwDB9TilqsUxTqY9Wst+xE1l3KuC021JAI6vXFc/
8lKqWPU+HFjr2Y2VXzTJQHr3SCCHuu8VmTdZ6xZfZDZWe661GU2S1gDBGt6NZk1zdGVqhCk6CACq
dHPzS9olDjtd8pgY/SM1pzriafCYETONYZr+E2ZrLGRjDRxjWb6ixltBSYfAKTZ1+3ioHLY1iIdT
I6jn+2LsWUj8xgyLrsPFIGd2JztfRngXDaFVguDR9AW0CZ203siyadEFlZQfRWfh74S/1O3Ae7Vl
faHuZksGUOrxxcaGOd4GWjY6gitBE+dUO/ssM8xtCrDlBpg+JEmZqb7i9i03OudsM094C3mkdaKJ
Eb5pC+zpoXHcgwAwNJpcB3ZIBIL9OTBDd92gysgVdRDJwPldBu78LPxMPLW8rXbSRlhPCbr1U6MO
g6yYPtd96cXd2M8hJCKM+zQHLtJW3DgUQdrvWiLbTY5T7xj0bNyU1eBuBVD1W4mD/yAWeRIiCvfg
wGTpWVVqjIgEAguVa9CDW+wdWXjWxssHN54rWOIQDYZLNLZw0ZlsmcUAOgFGmPbObal9Aoo7/qCp
V0c6Bw4paOALUY04NDQpxNENJnPDu7p4khwsNlt27ZNoyhaaH7N66QTaX6b2nUchTfyla1FuBjL0
3wql83DydRcGJtxqOe3HXa2sDIxZTFZoBVm9oaWsw6IN6kNppYCH2k1309Z4k9k6YHuBTYxPmvXP
DvjpP7ireDwIb9hbLBjD1IIIGZ/Vz4baMoQfFw8tE9tsKhrzBp9sGqFgaG1br8h30BPD2d378x4I
fHxkwOTHvO7taKq6ObTn0jn0NRnukcS7zhE9ID2GOU/51pbuc8Gz9jgNqts0vYE9685gsKcNxDKV
4R7bzB62XUW90B+s6m4GyzByZevFpKEVDLiQXUHh14jsqUUKmdVvRW0APOzMzgHVqXTbAQ+zHX1H
hYZR+qGuXQngjQIGrKXBpp3cAL6v7g9/Hn4IkJvehiE1kYoyHHnKMnZiaDh6SjCh06yF3JxonRuu
8+xOkpzt7EI1n4uZpJFFVb8rytqOKhmIuMsYjw04Z22p0YhdDaulW2QF2IMaHMVJ5cYWykXBBi48
jyrLAxpCl4dFZSfojqUNfMMa0DZjvVw2UAXDmuoJOcRUOE+Tg4a9UxB4DQBMRyJnAFG1s4YxTt1i
2qRSsn0tc5XMvEz3jVTyvpphK0RE797jO9KbiWfZQyML417UTQ7JWotsuUlGgNTRN9TwgfLCqjR4
jHJGu+VFn/axUp561tDsKWkTlTZ96JBfbkyVj6+uzwYdNZAR+2p7WiZmp4qfTtsXX4LZzTaUB3M8
GvmPwizMMCVjGSEHsaO6C+xIDkhlAaCz9tDVCba9SI0Neu552A3Si+nsT5tesSlKKzA4h9bJtpxA
YAXaYs4+MFW/KYmJTYcnW2gOzZtuArBfpqB68EEri+06R8PcmTVUWVo/nFA/2WROQza5qdnGpVlu
RKPZWnTn1HoethD4b6HmPaWhk2ev2eyAFtD34g1pRE43DtqMSe7w4ZbC7ao88oC3LZJZ2H6hyali
7kBSjYpA3geZ93MUxRi2DTa9k7b5dlITklJAOPdpMOLaqXANsrJxN5oP/QEkL/U8NoDSeVlTv9lW
6d2ildF/8npSHqVs5sQlGXPDAhrDzY3IZmqgPZd2EZdyNiMg5fiDnHAg5NY8RQplEVwpcDeCtkoP
NjUtEgnJpCdkZpBrS9tym6OgeltPg/+izDJtIz626jhNGZRy+tQYuxDqL+wXZB5U4hAQCsrMK276
bgDBkQ8ZC0e/mKIe9J+oQ4a3S5uebAOhcTxQ5kZQ5vLj2TLHfdl0+b4JRhk7hfe1x164S9u2h3xV
Wn2eoAd0O+QNDFWrpV6kB/aSc6W3k+02sZp9G4rdnfHJt1qWWBlh0LNjOZ5DndrZuvY3VjY0L0PZ
4RU+V3UUtMWS9CgPbkk0OOb9XG+arH0lUshNzd3qtuaqvYG3ZH+HF0+GO9/uHmgppmfP7bKDITi2
irSLQ0f5b/xXPM5HW8GIEN8mzfWwC2DifcBzq0u6tkNmL0wfXlLOmG7yIhuSUjckJKPHN7bVl2Hl
4IlRAbv2YqfU2rqCGg8BPuxPveE2mzxPq7jmYx4zo4L03dQNN0Yx11vtDvqJOVX/5ACrjePTMcN6
VHIrijTyuX8Ah/FzkTokVhxmUpk1FhGv6uHemvBWkjgOI5AC5NaySme72MhHtjTGXU4HM077+lda
CIXDYuiOjWDmfWP5PCoNGU8uFC3FPA6w/fL7W9vM+29lLQHUZZ19B4ldH0Ch2owLoMdxVU/FMTea
Isr6vAWo3NjlJgkhktuGZLbm44iG36ZPeXckgcq2Nk2hvw3o6BNaA4BTAa4eT72obhYgxrZseRb5
8+jfmi0v4pYHwXZwGa51yE18csz6J2e9/2DYOObcoEXaMnYETV27POiM+d8sYVZoaKcqtnrRP7hV
7dyYddAfPWX8cr0GB7QS5pFPNjTaJ+6EKMiV25nC8jNHpyUK6t4JqWj0xlWKQU/RdzdkmsxdRg0V
stLnvx1LofZvZ+Shcwt+ZI2qtkU2GhH6gflGjnwOcYSTjRS4GBiVNRCrPZLQABaWIJeJpDHpvCfa
8cO8aP0YSp8kKoK8PMCOnt5Mft6G6djmIQDr7VvfQQYBBOb0MFtg0c1GOR8DSxff4Mzmbn1hTrcQ
t/+teVG+ODbBXNLi8xhIsm1U+kNJWT0Lm7cJ0Itws5wsK2ksbwiRjmabwXLrHRLxLFp0XGPUR8YY
hCg7NLE+B8UI3CXdjhxVBkm/EJUT495AlTJS/djHpVnf5+ZoHlLw1zZZoMmD06Mo4XKnuUEFurkb
HD4+VoxML7Q3n+e+gpVna1TBcxo4D/ZgkBdI1ZiwDSwbiPjxIE/yYnwL8ny6a0D1iLiT/g7qQt2A
+TcdraGrDw6urIjl0xg2MD2z4Ug4LpKflYwaTA5BeGV4BzfNxrjgHLYSNW+jmhl+OEqRRSmj7Y3d
mcZuqA0/6lp/2FZ5WkSdTT/baP7sZ1bWvyGBRsNZ98uTKy83Bc0GPMVE9+D2UAXqrWCmYdOa85ML
Q7mDq0weIeM1dp5X/RZlEewHqyviKXORlzFp33TQdN5WxLzN27GK/Kw1ks4elin09KEPSBBD3u9b
Bb7CrsTja8tFqVBUsIuoNFGAqmuCjBsvMHoEpmF6aYA226azgRflxKsvBSHiFahV9+ji29ihp9eF
TRcMDwT5VMiKNIv9rkN5a6jMPSzW53tcqV04sMp97BjM5vByTW8K37c2VTuRvdN7ZReOlsyRXXj5
1shEgzSg7EPWVsGmRvEzzFT3y2eqC0t84nuCOtMGJhhQWZgE2cxt2z4iYZ5DAkRS2BnYUVlAx9AS
k3nng8dwm1eCff5gpXQp7gV/CP6muQD+TyulYhpdOgf+nADv7Fq3c3OlTnqueLi4IOCXwU6Gbt3p
79cyky4gM3PSq/uJH3LrSo/hyu87qybjCMtM32T4/eChTKPpGsz5XQke0xOg7wRxNfCL3hFUJs/H
HTelczI2JSqFR9vYan4N63ZuDH8HWTUwJa3o6A4IUuRRQcJrYnvXfn61BAFAY3Lq8fMeSo7NY5e9
fXwLBUuDB4h2cwFJny6x9jrtFqg+JZX8mkj724d/HTQGkLygGOovtMbTX0/F2BMxuEYC8civFspD
qIB9tLsIDu9SxkeTBb1kRDkNAYvpsWhlS5PUqB7QAkJdXdu/Lw/jzEZCDGAS0F/BW2TNMUUHIbCB
FqQJJLZNmYgalYpPl0O4+GuedCSWYdigmEJTDKgqf/n3fzU9lNM4MHltaKJwR0Kl6ZmWA2r05VcP
3NYrPff3oKpFEGShfYDMiOLb6tjQKDR2c1tTXJDTvqiG45yqRzBGP1ky+2FohXLkRw1sF6b1AoyE
IDZigjtzOjyjJZPPnY4mTcbD8phnPy9P3/IZrKcP7XF844AJAa6w2gWlVSCfqVMvseqfM+z7mA5R
Sw0nfPiGiSrQNYmYNYMCuIXFXR5yrktXfhH/OR0QbYOgrHPDTerBMzedlYLH7YojTVEebvJNwQaU
bOtPk002Y92m0eXhnjkVACXC6x2TCvzHummPqm5PXHzPCSAakR6P3P2gHcr/ju+vCKtzYcCdno/c
cpMMqKUKW9L7hw0PHbKlOwUbVKAnTiewQbLso5qEHQFjZ/RYRgcdHIjzZ+qD5nVLsw+0D0zXH+MV
9MxPI2kTef/oKTuRKKHlOiSo415ejnMIBHAI0cIGGtkDY3G1G0DvFEbfCSuZ0TLL1K6qk1qMIUiF
c9ttaSVfSV99MVJnJ4N6l6Oe50y/Lv8d3m0JtLpxjAN9B4irTde5QGF0FM/YQCdg0kRFXt3OtrzS
TjwbAvY1YNuDCQ8s4elEtniLoZZg62SU7W9DpEev8neXR/HuGFxG8VeIVTsbSCOelcLSSdF/M2uo
FtUPU12GOd1ejnNtKKtbG+8P329SxAF9HE9nhsT7yiF7LgLS58VV0kSXai3tkwP4AKEHhghLKTAD
xx7M7qtshTONbGgW4zNalNxwz67PVd05XVdZYyKkl9XAmsHLupuEjxd/IGVY53m3L3lT3ujJYi+N
y/ytPdbfL0/mmbY2pMkWIQnwySwooZzui4pkNQdrHVAH1EA8sDx9C4mvw0PblNFQfND9ZPmeHRtR
Fs7iH17XaTjQxi1PufaYUOgPQ+p8UrBqQw1fqlfnmg7Zu3tliQXwGGgSPjbm+sP2BKwRzGYak2ky
Pls02wrXFSFFowpphuYhHeuYueUPc75m33Y2MrjxwGQhe30HCx4duxUgaI6JgkH4qDyYepqRWx9S
qB0Nj3Kso5R0m8sL+S4xwGhBolgARbDAekcnyAfqoq3kj4kDaai41tW9C5XyvIFAod+D84LDDPbR
1gfV3v8sKIVMFE5pqG9jG50uqCOlgtJFAD1N3AGVu8utLOTEwrvWjPGPzQf93f7EW4A5C/Eb6c86
1yqDCS9pz8Z+BfusQlXwGqbuXb6IeQTKH822Bd6IjvrpgNCworUaGnz7eFT7AYQvehSO+w9nAUsY
9Nlw/wP/C7G80zD4BAC3sOSUzI4XTzN9gMj84fKOOHOKIQTOL4DGF1Lt6jzONUGPQwxTUrSNetQ+
Ksl4j2TPl6Oc23cQXUZvE+r7QOOsolRBKiglzZRgS6IFuqdi6acdW6UiRffT8HY53JlLxvk73Orw
75UeNEu7KTFzQDimX771SQfuduY/LsdZ5v8kKcX6QCIRwFPk2OY78poy2iDPaD0lKG090bTFIazf
eOt89qQJvzMWBYN3XwFTHV2O+z45XQI7UMnGtQAC9/qDasqhLOEIrBMGZ0kzJagEdRtKJSp1P7vg
pUFumtnfnWs8oXPbHkwApFqgA7zHQRIS0F4yE5DE+cXEq4WK3+01xZdzqRZsAbAVgbTEll8jYl2D
oX85zlOSGQ8UJ7AlWUTKB5W6EfNkaM6Pbr23jbvc+k3Gw8e5UDiKcSrjTwePZcjPnX5zztiI0maG
lXQ1FFpR9M1Yvr+8fGe+uZMQyzT/9RT0+26pW89W4lcSnMMdsR4vBzhzX58EWOVxwrFLRXOMweRo
HdnbXB1G8KI5f1PWldTg7FhsE7rcuMbwPFsdUVDQs2yOzmDiuT/c9Ns1XOKVn7dWBaSpCGZf1yV+
PmwtHs7ltfLLmS0NkiveDsv5h2fEKrFng4M2FvjjSSAAHe60Ml86oISOxWjSKwQLc/mt1XHhwckZ
OTz0O6ARtoqlG1nPZmPMgPQHocneHPt2JmybN5+d/Kc/Lz2zbu8D2OZcKaGcOX5PAlunG47Tws4m
quZE8OwZsOJNbr+mY9JbEuZye1VeeUacO54QD/QFbAwgwtdMvJZAHKor5Zy0VvbdLYzvLcww0MlC
6yHPQsbrHcjaP+a0u7UH4F0ub/4zW2ZxSEHFCEwiePWsdqQKWupXChhMC2wZyJ9duVuu/PxaLmyo
C6ZzCz+PqgFK0pve//0Pf3+k/HhvApGLx+bpYmWSSe6PSidVBs/YyUDGnfnXhGSWH1lvRRAm/l8Q
e/Vd9YPBjWDsAFRNEQBA5qe6oC+o2v+ccrQ7DOONBDMPa3/aXR7due8NgjGo47lYo3cKHkKgeWCm
HFB6+cVFjt3v0Ey9HOLM7b9o0vxfiGUF/zpeHem60yCrOWFe7HwTJnTW95Je2eNntwGI+Dg4IPiE
LPM0iDQry5YzgthzTDVMxa/M0/lB/Pf7q0821cRoKXSLkrHdDsEuM7cjFN2vVe3Or8Z/UezVKHpf
q3pAFLvbGHbIvtjXxnE2wp8EdrHeeVdZbVwNrnj+570P+Hrp519LS96bgm4uL/qVOGtdLD/PpTN3
WicU77gJ4n0Z+tghzWXyL3HwZgPU2nsvrJLWEvg+BTg+be5qAKdlAoDK5RBnt5b/X4hV9hpkwoOs
KEJkQDrJognpNWu2s5sLaSMI9VaADHa1eQmAD43kLoowSB/r0QJmx43hsj1a4h/GgoMYpVQLDoY4
0E43WAFOtNbEQfME5VNA7678/LlV//vnV++KEo/WoAKsFXh7L7Z+DQDkOv9wmiwiV5glpDdoQpyO
ADK0NtO8MZK8i1kbZQdAUNxr7/JzS760BlDIhEE1+K+nQbyBzLyR6JP5MzBKRt+G3Kcvl7fVuUVH
5Q3MS5RjUW5YzZVfpinLzMxIfG/cBFzsedqELDA3Pt9ejnRuNLj5kcWjbhXgeXQ6GqBnUYAgGi0t
4Q87E55VcYZ64xU52XNRoLYCOq8He9l3fmsGrKhdwpBNjXJLNgAgXR7EuenCWpgUjGr0XtdKD24F
cEQ60znRNoCjWReVnrdRzd7tr6SF5/YwijIwEsUz0ken6XS2LFlTB645U4KWfjgU32ogfOrqypPj
SpD18Qj8sbRVuwRpoJfcvQ4OiiLXyhVng+DZtLCxYF+73mHI1esBqcqEFRFRRX4jVthdo62dXXYk
eCi8ovT6jnZloV7HwdSbEh8g4aOcW2uXZur35cVfvoV1eoTV+L8gqx2cdl6qhIuHblWg9Ni91QAd
tPYbViZo/iUU+qcQsET/7N0DZHSGKpg9wP75pOF6ZoibgJiPQzPfweL0RQADfXloZ+cvAGMMCj/Q
IVsfNW0pHFF0DphRtA19Ew9D+8qhfPbL+S/CWhm4QBVQgoyvk8DbcRLPkPIBMPBaAmae3W2o7S2i
rci11+rcKWy+297BxNW5hq6yfze6OixL+ZqJsr9JVQckDRomqBxX/heiYENfAQIRVtPk71SgQK8Z
Yu5V6kridu6tBYmtBY+A2gwUGU4/5wHueQVRaAu0lfhemeyOtiqPiNezqEc7LAxgfLHr6urj73DI
4v0XdrVjddaOQNnkOhF0jABL3Fxl7f3R2l1/FHShWWLfoKX359X3V17tBUwFOXg2GFk6ouIJoFqt
/WqLZNu9MbQpb2AWEdwD+Q6qBQM+ZqpJteFVAXI8HB13mdV0EVEOf7u8o89thIUli6768o5fN2Lo
DIFLmBHgCxpv8i+qi4188w8RoOwAkRJoaqPSd7qmLAeljUFVJjEBQi18AaDvSyOvoVnOfTcwDqWo
e4HMB67zaZTOB5J8CHBGl5MZ13N/RLFX9uBbfNCUYimPo9bxX6DVXsn8uu4HjkCpBnDDaGJgox6m
aoKgTOC8Xp66c5/DInSMGiXKQ5D1Px3UyLIZ5zVaijUhd9YI96OA7KAN99iZ6BuVI381DPb1csxz
E7msE2isYCa8K5tn3ZCnvgAlskwfGgf6pEYIVXL4qF8Oc458jLTl/+KsL1Uj0NwSGllbAdPSBkQk
CURaAC9lo/jslTd2gwoLPnh+HErj0PbXNIfPTe3f4VdZfKW7NAWIbk6AWpU6EvNrI48mjSsrNLwr
+cO5WwP3ISYTdzu4rau9yYqpY66y8FAU0B5pnT7Ey5FdmdCzA0InDqr1APoAr3S6V3zOvCbIsG54
ew07m5D51u6yNErtHuWjovQ23BmLZ1nl11RDzkZG4oJUL8Af6yTfLsGycyimUsi9sPpIoG8wW5+Y
6cBpNzG9K6nrmfQCmb6H/ibaYcuz4nSgYhGKUikwX5Q84nFf6W0rbjCv7ofFN/zFiBiZGPjIi7DO
6utzeneS0EswErAeoln8BA2izz9f/gzObA3QrLEtICUAzMDagUsapi40kMhJM39K5y0dD//w++C/
L6k+XpJrFee2ySpzmDozkbAC0WHnh/9/v7+cJn9da4aYs1rZpZlYAY8KcwrhmfAPEaDYiGMQaT5u
qFUE1D+qUttGYuRFCPP4j9rLLAe6D304KGPAim9pmpwGaH05VpXtmYl/p7kdEjCfLo9g+YHV1Y+t
uvw07v7FyvY0QG8MpUydwUqcsvBiFVSHlFOwddWNPdG9oH0RiTGYwYUsvlyOfOYsh+4RUGVLhw0t
69XQ4EJs1GSBR86gIoyR+5kEm6F++pcgwJXBVRkdp3UT1C5Sk3tTbiSloeCzovVBpUYa5cH84trV
lQTx7Igg+gx/DnyW715JzhhYxACyLFHSfYKU+/PCJAxJxR+0f01p4cy5hib4f7GWf//X3iYSzFZr
KvDmH76W5VdTPMI4BzgRKFZU0Dq7PItn8jBYDaJgDVUi3LtrpRzbq31PeECaDh0gN5YVQqM8HPIP
mk/92exozQHNCsG4xUL+dEwWuCFeOqO5UNt9FAQgln+8tIuiAgx8AQdZzrPVZheZAy48hMCThStA
b/h0zZ3m3In5d4DViWO7M2AFvT0nTrd1x2P/6+PrgIcdThpMkQe9sNMJmsTo9TpFS4u/aePo20l6
zfvl7ACgCmhiD6MFvS5+B96Yw9cM/SS/+tnWIS2v+WW9vyAh5gJH60WwGP+7PvNNKy05JIW8B8pA
FciOWfCFgcpt51M8fVjbDiAjBINyrwO9nXenc1ODK2ky7T405pHdsPTDu+n051efIBuhsjHX+Pn6
1geV+1rOdKZdvijVo8oGBBqabevLJWi1C9Z3Tx9A78kF9CPmB5VlYFYfTHpoLSN2+5/mwp0mNyaI
peb06aO77TT+anyB1g3ocyN9IMFLB26zYEdVmR8+WhAEiJulrwf80hrQPARj3c0FBmmyp06BnlmF
hfd4eSB/oF6nl9yCqgQ3C3gsZBprKFgzA2zBkQI/oDbfbcVQuSNwfTZ9zhXjr5hl0F+b6inQsv+s
WstGItqyPCSlmUZz2YKI3wfyZrI8cQ9gLbqPc8rZqyLK3/XOpG4clmdJX6vqMPOs2tFMFLvWBsTN
0EAcgChu9XukIlLHtNbTcULuuM/w4g8l8BAHGMWW34aOZY/oPE3o5fvmK/TUyWumKRQTdd4mQw7J
TCXmMkzdEmSFbC7CGp7f8EzSXjwWyqx3uHgG0Nvm9p6D6wgos2O/TDx47pv+NxuJFZLcKMGYm1k/
b1EHyw9C6+ytgSL0jdC+OsANlQHrNHTu7wlYsl+lpUl8eSXeXyRLjcHAIY8KH/R/V3e+V4NtZVQU
q909lGCNgsz9YUFIfPR/hVg/3WyZijpvESLYqgJ0qe3lEZw7v1CPWMzOYLf9LqFoGszkpDL3wTD+
h7Tz2pHcWLr1ExGgN7flutqzZno05oYYI9F7z6c/H2f/Z6sqiyiiZ0OQBGggRqWLjIxYsVZ/CKXj
VP5dpM1G9x58uhBv27p2xvNQ/rUlHMChbPTEr7A1dvadD22Tqa68yxYsgJCAeo08G0GgWC5Scj/T
Sm7+V6U7FHtjjUjrOiAiKsbLzyYIH0RWSMsvSBf6CrIpw8eWJ1BpzCifo76WxVkaBvyrRLBQUM7M
ipf3Yh2Ffikpnf0ayt+6x8z+cnsdlobBOOg+JlK+lvokvS8Vge+Yrwp8r6fBnqDvgLL9bUq0/sXo
5GSFa0pV+b2X/gq9Iy5HoJyg68FbXI7Ha1u/m5IqAyVVlqe+GO8Vmw7pfRXGE+xFtgx7U/bVlot4
309x/WI1cChFWRZsvAaaMjkkXVDbtfMxx0XZe9tMysNY6RmTb1tbrVDj7yguqKeZ+mCbS3n7dnvC
ro/57NGhyQKFMFdZhN/vJ0rTSemUvkIaIM/c8rW2qd5dXEGED6dOPoFoEcjB5RwFxNo6DZ3RqyWX
2wmgXG0OsEnsbo/kemfNVsjFEA8thCtZFeRq1FrRq9Q9Kk6w7af3u0QsEJJSuKMF4aqjJ/D9cdDl
LH7VUnljWDT+y+2mH/55/zg0A6pFsK3zm1KMHPPRoHiXJ69juM1P4xrv8rygwoblgPz7+Xkaz14j
kdL0QW/wec/4OoV7qXmCTONUNndRc6eU73aLOvKxRHR4LRJX4spTTbFGeWB3qVnybNHcDRHbe2cL
DluLfDNlW4jqxcY0qDatyG7y+rVQUfy6y/Pj7e/P/uhyuvg+TxAHKCIQXfF8hLochI4W1a+KWkfP
nWwHb7LUBQ+xYVZPutf195okW5sh6Nf6x67382x5LtebCAhccQ4GeqHWSVPWr82vLtlEn26Pa+3r
gh+Wxxh2jqiqX8so3JrNffcH+RBKIfSZED4gwsk/LzeaEydwWODyXgf4CsZNpK3Fo0tDwGWxKmQL
mSnhoGi+omeKztKP1YvkPcna6grMr1hh8dF+MsgPoOjLNhaGoLQqnAu2r7422Nr7WW9svQo2pq2c
pJZz9Kc2fOOdl2/p39W3hcQrY+s0Xcmr20P5FN9gSN9zz0EzUfaqLSf7EztGQUTW72TaRsz2IFFH
PcWdau+CPLAPpZNIkEGMyY6KQ7QdNPWj3zfGi+0Z0jEKMpB7cLVPnwbHHM2Nkqv+saYvpIBJzoJK
MY+mx14t+09pwx3em2EPtKSWLGlbV/K4y6rCevfLana6Jl6dW9C6IkhVOQtohgTqa6DuSg3u+Hd7
kMvvz/fvmbsKq6Kva3NegvFjqn/Wje+3z8F1kHj5fWETNZ0SZakuKa99EspuXzX1swJiAtJFudNo
Vg/U8AVi8fLdbosNhWAbtwgqPFf9tHIZqO3YjKXbTvdW9GaXK1fu9dm4/L4wbaVdtV7R8v2Odl0F
9zGs+MUFeCkWONbEMHO2ScwO1IE/9AMM3MCbPySgM4wB4jxoHBIY36TnMkhQgPw6Zunu9nr9Bhuf
nUkSBMjuYRhFaAcifPFMFrGf+gokISdPCeAfSBGiLkZIAfPQHKXN4I39ixLn9r5s5a9RF6db3TNP
chDxe7QOIDacB/clKhW7NLM/8gaNd1rrw3qWTs1j57efrATestu/WaxRXf3mOWo928QKNBKGkhrZ
qdALGLSkz04TPHql8hmp4kOlddsMBVdHH452ajyBCNq2k3p/+zcIG+LqJwgx2Oh4MUIVTJs8fZWk
Bw1ivv/NgHChGF0wyME8xvYvmLTKeOXzQpz6n99PEMmDdN4AYl2WSyBtClhaTnmZwdr0XKQfWuz8
wRjOjMyTeLZOVYSKYihjBB7B0aSLdWXzrg1CuE9CmO7qZB7EzOo37UbYCteEmgV/djVPwlaDidO2
o17OTmn/LWrvdaXct+WTHuQHVVrDFYpprytjwqaygVGoTqUxnvFbLT16RgE5w18Zudq0+ZQ7r1DA
Hmr9n062DmH+JfIPt5drHsuVKzhbLmHLDWquJ7KH+d7YWBodmA9JvJv6FVe6aGVOStIsAJexGGH2
Se6VSW9npynZotKmFHdxS/S/vz2Wxa0BoJUblJzxVQuY6Uk+yQqOT53uVeXglId8jRd50QWcmRCm
a5pyOOpsMztBzxl3Xx1r5S28NFH2DPrmRpujfeEpCeVQXQZKnSN3+KoPdyB/hrsqWrk4l/Y3VCwa
1Q0e8ygyXR5RyIx8KkgMorBfu+nRU+moyf9K/LcBmp7bSzLPh7i9qKFQHrLnpIv4eNFbVcv02MlP
FlSLfu5zvb35/UM9/sybY2qs4CV+//Ircyb9ElQ7IKAT+fXLiYyBr7ObE6/pNmZfwKwaZUZ15LcV
m2SAczAw2ng7kTyAvsyudwAZ+7u0hwnHk6Tk6EDzAuchV4rdp8GDqbXJITbsZAveLdlKQQHZXCuX
xVtdGP1HBZHVPYzC1kttlNkHuS7fjKiM93rd/DDGpH1DYMt6y0wz2mWqPdwPSmjBsFpn5abMbbjT
oOz9WYVRg3Jb6d2NpkcbVUMWoSqm7I1m6XqtHnG9f+0Z+cAWg56TIrQQqmlQf/pjRY07G/7y0q9g
Q1fc//UZvDQguH/AI3YxhRiwxzvYZnYwNMrNmnjZshEuMnC5pBBMITKDCS2dzMaR3VHPduXUbCfp
g16vXDTXRxE8AzisWSKN/luxCojEk9moUlueWJWtZj6P2afa+eTp+coRuV4SVSEjCf8YsABAgPNg
zy5MWW2CTmITnHJ7m5rbsVv5/vVkXX5/HufZ96fCaoIh4/tzIt8+OMPeyVZgIItD4AGD40J1nsrD
pYnBQIVQcrzwFDTWrqYnLMhX/OLSIJD+mMsmnO0raFxqFnKgl1l4Ku3HMLrLsl2crrzC1kwIrr3z
pRhqqTQ8de1WzeEw5LG6cjiW5ul8FIJ3H61MbrSAUZj1oUkh9Nrd9rYr37eFinKOvqCWm4j66ck/
fprCsbsSAa/MkXiPD9ZoVjDWhqTUPpvFP11VbeW1JP2aDeFw22VhqFaCjbbcyiOcaw/6WgypLJxt
7laO3H/IVsQzN8INW0ilFJysHPZ3pdiihIvgToT8o/cp1dRto93D594Gf7fmL8n5OwuPQXuIq/pw
e8GWx/rv7xDOpqN1tQeFZ3Ca1F2rHuxgZ3Z/YIKGVt558AdcQz4lkiVj0UThCcZyzbzrvI/VWhfO
0ijOTQjH36q6zorjIORdsZWhJmyOqzqdSwt2bmL+CWdOzAv0upKgbDyF1hcl3UvZ0Sq3pnF3ezmW
zs+5FWE5uA0UX0p95sqjAf1Yrql5LE4USA+qHGigXN2+oTGNEWqwwSmX76F9LeB3VPZ/MIQzE8Ja
aCRyuzpR2dkN/IpbOzv+wfeRp9KJG8EQ60IAUUtKXDahGZx8cyPJMGyv3FaLC332feH3O1rR5qTD
glPrvFAcj7IXG3qq8E8OxZkVYTshCGKElWcEJyM5qNFjjMe316rw7MjLUJRo98yEsJf6EZKtKrVY
iC9ot9n2Fvhs1q8YmS+MW0aEx2NvJ8CrM2arD7JD2cjwUkHuanxv9X1rnWCzS/IP/9v6C7ekMQRK
AN4lOA3jAQ7xaM01Lx7Bs2kTrshOozHRHObvo1CuueY7lft4bl8si1gvl8LMsUOL70ObWf+drDH+
rPx8Q3haaU1kVVXEgkzqpvxi/vifJt8QrkY1bjQbXxucmubBKA+rdByLhw/OLFreKNcA67v0sk1f
29aIQuOJuqtRwk33EkKrrH3+g1GcWRG20NAHVq9WeMHY3hopTNu7299f9LJn3xe2UA2XW+5bcnCq
p/vOjdL7oV9xsivzJMZZba56et0zgh5YGiVlNHX6vwvvy7vHQVmAfhBStcqcc7hcjbKJgZYPvn9q
8k05bIvibmhW+BQWtivi1xr5QHIBPAuFpQCKE+pF0Ep0z3sbx/pVysOKp12YKtVG64O/sHMlUSvr
nhzzPvHcodd2Y/zoRB+t/phCTnt7suZfKnjCCzvzSM8CBEWT7I4ihOcm0jfKnIhonFQn35nouQzl
NzVfmbj5JNwyJ1wgqu0PSDdgTta+pJHrBXdj+jXWn9A3XbkQr3fzjOGkhEYfFhzHIsTegzRtGmNP
dg3ziKiClb1AYn977q53wWyCtBk5gYWkk+nzaoCgSXEzdWv5+r4J1iLEFQsifH+yk6hOf1sIv84S
HGtpuaVJAqkCaAWRKzKMwnIoDeovWTYo7uib4KCMD0U6HqW8u7s9UderTqO5PmN2yTCCRxZOZBHR
WQF6T3FzmHsQa7qTquKX4pX7HlhkWbcrZ2dxVLA/OHRrQd4mlmmmYhjTsWZUqdQ9GKG3sTMZfYyf
twd1fXLI2MjAiWiuQAJQfAvBrQ+AOCBWqILhMSr7D7VVJWTIpp+9Zzxm0/TRDt6f5sQmRfl5rXiY
iF04QdA5VdQnNBKkUKlPcfp9xPugN3WstDhccQ1Lmw8s5H+zRULIGmtaZUR5oLhOfd9Mr0RItydw
8fsg7oGnQ6961ZtimB2wWxJfbqx/DMOfCYWJ2waW9gEMqipnky6wK6oRqFVKkFgGnfsh4hK2F5h3
6MhCdddp5sqWWxzLnBuGCwTYhxgBlH1fKJ3EXOlmvaMAvzW0P5mtMwvClYP2t+pPpc12k4uPQZR/
pLS6luUUOzy5bNhfSExBaEJZ/aoDUZP7PpYaixkz0fnWI26AQH6CZ/2TFGgbS5n0rV/Vf+cTLTJB
ECIJmB+9QtnUkbQxy2J/e/2u70B6rhQAHCrNYHTyCW5DDdtObgeaTgxtW/4l0QCkuOX0BytnzOyd
NErp0FcJu1weR6trPUNxIy1Ij/aAMl5ZWGutEUv7wwCSP3MVkEERexZiB2FtmU4pN0RnzH/jyv2D
7XFuQJgru/C6DneluFb0FA6P78SY/t4Y559XL8OESjf8uBonxZ08cAm7/N2hLSt9Nj3CIpRTZ3Tw
YimuZB274j6XV76/uJNAGSJxCMm3JgYDbTFkcdrqCtJ626a8q51XR3lCGOf2fl1c5DMrwiR5ZUoL
bKbhMMtop7Th7p/b31+o5UMRQZMigR8MqNdVLsmIiDnAioTpZ0P5mJkxsiduoL6oYf5UIXtrNN6u
Swbkil67fiXPuzQ6mP+gKwXAByZNiBXyZkI/mh5l17ZhRPWz3fH26JaCBAunQ5ulBchfzJEikZkX
iULzZzzkXrgxZLvaGlLc/jUQoBw6Vc7uDfSlVgLSpZ2Bu6bf2gF4fIVBzSKlrVtgVW6fgUJr82R6
NmqqX3ljtA8U+9qVGuKSvbknk/oh9KtXbA/hGAda5dcyvsy8Sxv7WKNeZh4ib2U2l1br3I6wF8cR
/Hw+lvO4vC9TXB1Rf/nr/Qs2t86wWMhAXQVAJbqSk6PA8uKN+Z0RRM/wpaCD2g3PiWo8okf2/hwX
U3ZmcJ7bs7dKEihRYMsYzOovRveQm+WuGN86vf8DX0q7OthmuHJoqxS9kSp5ZW/JMgRyxbZ1tvKU
725P3dLqAOYluqKyD3h0/vOzkWjTWFDwG8kzhUjQFGgLvb96RWCDADFvU/TFIAy/tIBWaegb07yv
+4L+abcwFUQff9wexkKAdW5EvNXGpKmsKMBI3tM2S4yMsq0FQEFVD39iaO74m8G2V+3ZEQq0cTqX
X53mWEu/vOax6t9um1hYEm5mcv3gyaCrkoX4Ko7TMLSkWHNT/Yvv/A2U7Pb3Fw4+jyxIMnls0WIk
XkG50kyVJNFAH+XPVf2lK+/iwECH+sNtMwtLQrgEteTMtsx1J+zdriyVfKRx3g3RxkEq6gu6GX9g
gU5glf4/dQ6cLncWikPGSK4IJoCh2Idp/9wM3r6s1vp+lwYyg93hMQXjyaVwaaZQKt0ebe66SXqW
J/Q7p2hbFSvl0YVFp7EYYBclClDi4vs3H7JJaybuNC9/kceX5O/3T5UGBRY1CzSw6P6+HIMpOejR
2nTfJ2jkIZPipoXzafLkFV+/OFVcX/AWQM6CsUszIxrE9tD2bK1OvRul7hAXzZcwiFeq1UvhB8QL
hq2odOOjiCPEmEBT48rMfPyv43izgua41ZLwHtTGIUaldNNEwTHzESoqpqesyn/CFFFvWhhHb8/q
QqDAz2AHMqO8HEVY/GAGCJ47Eewe3XDoEySPjfSvNjI/a15A+n78ctucyNo6x75gfTi71G4ggBEb
LDv6LrykayBroKvvMBVK9KutnA7tc0feBeXQ7UcHfNZgSsmXqrXMXe7pfbXJUT7+Ax9CFmWmVKOd
5apB0a/sigYAfokfDBva8jaj52z9lP6+tZ5YEWL7n0FrmgZXE4auyOlHIw3KGl1mVzXz9jnw48+x
NPjIK8ZtcJeYef6SSJr5IFd6vW080961kvUHT14OPk9qYF1A+UVfZnoJsrstfcxDHew1uzg1mvVu
gB1re2ZCuIiznnaoWqMTm5TAxhyedUfaVT6Cg/4aYHHJ1czPDzi+6BICRnx5SIPJQVpZSSYXXVB/
2CTvZL39vWAER6wWBwOWJuFwxv1EomqC/7Lfdv6LJa/EyfP1d5m4RUl45nSD2Y1WQ/GZ7ES8kTsV
jiUlKUCFfQsTeV8qH1Pfp0X2A3oFtw/d0m2JN5vnib5AUHWXs4W0XOBkXjW6j6r1+QB1z+f3f59u
XgMHQk2WJrTL77elTv0vbkaXjttmZwYvk/oSrjWBLiw5u0vlhsGDzEm7SyM84gar7EbDhTDHe4uq
T7fHsPz5mbSCq544TJwj3W9NiZ5oFE6+ZcZ9SMr+toGFNef3/2tg/vOzKDXTaqlKMgzgCu4qtWIU
3c6x31Sj2w8QInaqv7ttcXFIdLPTRGfP5TT10mIQ2/0oh4lBTnUf+nfpynW/cFGSQTMQj5pPPe/M
y883fVdlddVYaFShJ77tTln0BwM4tyBMWdwVnVkbteVm06+YYk2oWSuLsjYG4bJvQx/CyLqy3Nbb
K8pernb1ytlYtgD6FEp3/rLmRTpbds3TjJysuuUG9QOp2Tx+UteIIheONwvxr4n5J5yZkLJSHmsy
b8ApnU0qzd5Qj79ln96/m86tzL/izIqR2OpUTQwklI9WcqeuoSHm7SL4RIQTUQhQIDoHnSJ83zHz
DNRpYrlG8N3MH6DKLsLv+tdqej8+jWoG1QQSFXO5QWxAUDIId+wst9wp+VpLfzvF+5MSF98XVrwo
W8XE31quZ3fbXt7XgCk9/Vcxrty2yxP27ziEZW9qJIq6jnH0yl2nH70A2eSD98Np97cXfnF7cXco
Gk2Z+hVsHq0TaSThY7qS8SOh/8x+jfXtO7sY5wuXSfvXiOCrSq9VM932TFdu7M9Bqh6hDP1+exzz
fFxvsH9NCI+5aFTlUOslE2Yq62vZxQc/60b6jNYaqpbcLrchXNCz4gbiYpcHZch91JVgD3ClfDOW
O3+NcnRhHPB9kvOC2JiIUnyglBOKuMPYQaTm3BnpffvLWqMQWBgB5bCZip3CGC3GwlWr6nXX9NAB
ui2C4j/DcGVDLQ0AzmTF5m8VRIFwcZil7KAQa3ATFgDjo3IbVCgXvN1e7esxOFjg5sOXzFSWwhhM
eKFkpIBVtx62o7Zxuvvb378exMzAOEszztyPV7iICUV45MFIT9d0dwIt2OdqfOcH5rsPOWaQA5np
c4l0xRqlDU4/rxRJdccB/IV0MK1Tqjw18Z0qf7o9oOtjfmlpntAz/x40phznFZak4aNTPqQAtRXA
lOj83rZzHQdd2pkn9sxOYUZSmicOaioQwujaa1smm6JxBy3bVdVT836UDP0l1MsJszV2s3habKfS
fVjWVNeyfHYBktn+MxKUG3X6cHtcSxvuzJCYYsnHIrHl2ZCHSvLQfqsAwt22cO3wgcfAqkRP0YzI
Ebd0T38uJLmlAWNsuZv0GDGfqP9RNPEh7OIf6tR/uW1vYUTgfkjdzq+UazE3CbLIrlWGwbV661di
4mqs6N1lkNnHoFxBiZQEvkgOpmi5DqmaPriR8SE46MHKmiwcUoXAyJwfPgSpmrDXGoRu1cDn89bn
uH2qguckXlmTxTk6syBELYbVpkPqwZ/txfGmbT6Oa8HdkgG0mGc/z7/wZ5fHRQ5sK9TUDDpeFO6L
xtx0/jt1qLh7SQqcmRCC4NS3zYFmTDRYiBybadeTH0z6lWzLQuIHKwhjm+QH4VETl9rPR03tWnZT
V98jEJ9pm6y8M/07X9pyHI1xj2iCuVbkWJg96mtIjQL74tGoCleN31VpXDUNqW6139p1S+vw++8B
LJBIp+wNuEzEx3n6WCuthqBB5v+wgwyc166L724fxIX8EcJdJG8Rlpvzn7Z6uQmSRPOStqNWUxTP
ozEeYlq05MzcyMm93z77+UPSpfdF/u5AFqvUO0jfz8wyYj6XRK8dDCpJ9jpGCHbqfvalvpcz/RtE
NO9Og2OKnjAicipEZMMvB6iGRqrIbU7S1Tlm3d+98iK9k1h13uUXJoSTGsUFvTVtSb61kXZxPz7X
dbyyF5Z2GywA/H5ubB7cQsxRSqlSxlJIbjPqfGjBmhdVXuNvXbg+CSxhxqFuQ3wjlqKCrNemWY/a
lXrnkDrJa1raWzOFkLL0dp6CCnZYlytudHFcFA9Ii9CucnV0YynimZ+xOlrjbwwylL9u7+8FN81m
InE0E0/wlBB8XG7aXWgW3ujm4bNcxshQR5sufP9VA+8HHyesBcIoOlIkIey49knpJdAJRdW0Tdce
SgvTdGFB8KNjPUlRp2CBFbG/tmtdrPP/fvl+mbnPHPo2SOkgeyZs4IL2GrUypMYNjPIhT0N9Eyk5
xPHjSxmpL7ZfmptY0dEgWUv0LI2L7kNyoXQqQUQqONFyCKo8aLOWEKrf1oG37d+PTWJoPCgAzxIH
4AQuj7/mmaPejkHrSk2/MeqnUbob+o3m7G/vs6U7aOb0nVnMqRPjay7t5LIEKELCjgYFYJsf5Np8
lqVj1TyY9nRUmmAXZ9mdb080KK50BS+E19qccuCiZR6vMsrUqybJ1+IWXZJP0hRvk/ZhbEG2Je8H
RzGXZ4aEu2LUmjlhnrTuZGowMOebKIFA9vZELu0IDa4xGkZlXiZigzjlodCKiqR30+SzFANlWzmr
S5NFyAnnEyEPIFfBkSZqO/hFTImvTO1Dgy9VWvNe823UL1Zc27yzxEM1X91oMFCKu2KFgizYgOw5
69y+/jD5/T4uvvsSxQvPP4TF19uztuTmeISAb+X1O+MILnefrqemnjXsPjWwjuYA21Aa5b8kWV4J
FxauCEoX/9oRdsBUd0qPLkTrhv+Yfv1c/dS+NX3+XP78g11Aos7i2lbAXZiC227yKE20YmjcuNvB
xrim4rQ0XTMfEZUSRFI1sb+hj8O0y+q6ddsxcQf64byy+mDZa9D2pb0MqoNtJuN7yNtcrooJUEHt
U5PzEge7v31lrU18yW2T1IQ7i81MgVVc9TxMlD70WlfO3Dz6R+8+E8Ar7VNBP1b0zcoOtzfZ0tFh
K1MnJ705y+heDseWtCpLEvyMVyM4GHytip/pROF4LV2wQBnymyXzv4bmeT17xzs9tW21ng2lL1od
7fRseJom76iZxadSazey37zqcX5I4arZ6smvyDd3LPLKHlwoo/MzTPLqPFTnNnnh6qjlwp4amcsp
U8tno2me+zCjiitvK8Ok6b/ZNWmKKEb8VHeZswE2egxt7e0P5hxfRTGEEObqYV70ilPlLQdObfVN
mhzt7mRZX3JvTYrxt4cQvZXtzLgEoFvkY4W91JmJMUgeHsToUbD2s8d8HN6KvqMDsuo38mju0kjf
hdlnu/F/DC0ScUaKEvqUbSvZ/qnKqLrlw0trU9JUZrbc5NVKlX0tr7EJLB1dcD+0C+jIk/OCuNwb
beZTcg+ZkMQ85uVTTBe4Hb8fWDZTj86JA0gvScEJK08W1zEAbY6uLj9nyp3y/faiLvgF0kaUbQCV
QZ0txos5quotzH0DotD1pvhsjO8HGfNgxL1xiQLRNK15Es8O0AQjmWdk/P48Drcl+bBV4r4F16Oj
I0zA8zvFIjZVpHLsF3LZD66UaFvLTklHn5rxp2a8BfIPb3y0y49/MGdnBmfndDYkv8id2PZ445fS
k1SrGzv98icGSOri4Vh30btR44Re0ZcH19D3lbMb/mDj8goF1UykC4LJEgaQlIY+TI7ZucXgbV5s
9VPprVRNFwIOLLBzLRWQPI8dYYrUxs6tUu6Qfom+SJNzaKYm3DgAI+O8DjadsSaPvXAhnBv8nVs4
WxNdD+MmrJTOtRDuSYYDpNfbIvwoN+9/wl/YEXzTkMdWXcGd7sa28yyP9kMVtG+BUx1u74C14QjB
TaX0apb1U+f6PQk39cWs3rLu67DG4rR0+g3EZLhXZrlNMXOomhAgtTURKNrvk/Hk1StXxoKHpIcG
PlDqLNRyRDBbPvVRUQbt4Opjt6lVICxAP+qvt+dqaRCz/A7UR8RRskgFberj/x3HbAqRPv2Q5yvV
iSUDpPTIRxPf0BwkuGAnKCo56avebQPCyzq4e//vP/+8EGBWttZG+VT3bjnsJmsbr0WYS2fx/PvC
WZRDcHZTz/dtHT3gjZfdKcpDUez7tZLziiFHgCv1VW4qEc26rlbvqgQNvZMzbhODDOjKK3PZEL03
Do/b6xJBZjeGZAd575owQDt6uPVR8YutDzIs9kO7sr2W9jCaK7ycILq6ZtTtc4n/Hg6s/vS1iD/a
8lOhrziVeQWEgIf3xX9NiBNH10I9OHbXu1Md3kF1NjQ0Bm6r/DEpnkwz3PRrW2LJvZwbFLxYlelK
HU8YNLvvafLYh095+TVRVi6B5ZmbtXGoIV4zAkujpYOVlXtXcriUaV/SA7i0aTn5g/PDZfP/zQjn
hxq3l4AFZtvlu8kgRArb+9sWFteHPg/yUfSG08R9eZuh2KAMlY8DKCu5fwSOUD6T5k22nlplj9Zg
KWTZ5O5o1aNzDOLRON42vzSPBP+kJkFnX1OIGmNMfn+gLTn3PirygzbsurW+yjUT84Y5uz7rnA5c
ALqyq+Rfx9jfKc5Hh1aJ2+NY8qO/0YwAGtVrnLk5lJmZ1ipFBOtrvWvllVB2qX4AspdW13mWrpkP
ba8fvWJq6a0GoWeUGyQ3svZpTH6ORrTJze86NLlW+H5wlUP7I8UeulkgXRbzhrkWIKaiTrLbwDC3
5TZKXgZT716nQlojdBfZ++fs/txqiXAlNAJQwszLeL5MEpBjeaAMY3fjoa4RJTiR7j+QWt4a1a5R
pm2C49X6elORXJaQ+JAfTJQk+n2Wehtd+VH0T032U27pHorvy3JNIUNZOik0wczlAaLxq9SjXThj
Vmm0Kk36nddY29xTXrXW3PJshjT2SQ/v6HUlMoUB8Luh38flicO71QfCAu3UdfcEJLsiWUtZq/MB
FR0sZOtkJzTQDFzkwrxZmRej6CjPr3g9fXJCe9PIR1nqT2n+Q8qik9nuSyPfpNbTUD6H+Y8pSIH2
dptiqu48zXlo22IjVT6y1699G53sWtn6db/iL5eXl+mbYRC0roqpszrOEKhVWN4y+suxg804vcjN
h6ksD6gBbQukgFJvX+n3Xv1Tz55S7aHI3GAIeIxnO1Wp9lVibg0LnZfc25ClP5nR6fYJXnATc8vD
nJefxVN/9wKf7T+vsvvBS+l96Op6/DBC5/00y3zszWxcQzTMXltYMvIdtP3MoSlYemHJIr+TjKpm
yQqpLp7iGr3DIerGB2Ps6q09FfWbHbfFh0pypBVvv2j5N4UmyUuii3mPnw3SUGNDiaixuL0NU5gp
75TxpR5fsso/9JBdTNV73SJ5crJ/gJ3A6VtXBchMiSO9iNLGDe1HdXz85/aSXV31fB2RiXnfUxHi
aF2OZpwkvZdjhXpKbjjbrI2DDfjcdosCbniEL9Rf6fi42iKCPfEm6Uup7p2+cXvoKIckUDeZDCKB
7NzKtF0FgbOhuVJENmpWPBAu5RmoGTf90LpK2ZlbONftR7oftI0thZ/ULhjvmO81nNLiZM48drS0
UMG58vVO0qaaqTeuMjzVOgJ80eOUf6rf/eCYh3ZmRohoiCiaTh0wo2XGTtbjTTB8vb0rFlaJIh6n
a07LsDmEPV6bWlIoylS51hT81U5l8iErJmWrOZ7y5balhSmjJQsVXzojZ+yLcI7t1ATrGGZY8szv
8E29Sqlz7/XJvkvaNc7HhVHpAP9B2xGuAEIXRpWFk2L5pVHSj3fK21OS3MvW2+3hrJgQ8wz0k1pR
mmNCkR5qJNNK5aVf6/ddtKHC4GNycOf8z+WRTalvBmHpFW4dWj25krTbF0qSvKTeZK0cooXVwSVY
9izSS2OxuA9UvxydJi8qirn7yb43pmPdHYfkx+1JWziqgAXoXp6h4QSywh5IvYIEnRlVrtOlRrrJ
G2U4thKyEwqplMe8CZKj2U7hCrDjOmn++46aKWWpJJMnFTyEN6ZtqPkMLukeaNsovMfCerUUzuur
Tr2l+RKHr155n9orh0sXr67ZLuTblEN4BlxlPaY26UdJzSvXbOL4HhXdaWtb9lrIfh3uwnPBEaae
PHciEtVcbpPSQpW+N6fc9dvmLVHUz52qbDvN33nQigN3iXdBW+yU0hi3Dsqht5f0eo+qgLXgBCZp
ZPC8E46a4kFDOch96vpRt4tlH44PefN+tiS6kc+siKdN19K89OUpdZ1M/tSTB/Mme397IPMPvYgz
BBPCYQsMEy6/XkldM/1nzD+0VKrhe7nT2+fW/1YErvVuhI5gUEjtBYWmSjwYUjfQto5ibaT3qhhx
NzFrHDe2BS23iMJfbozJKcrabrCQ/1M9Jiun6npzX35c+PlRY2d2PPLxWH0clV3nfbi9Htce6fL7
wqGFIH9A+YH1kOyH8m00j2l01IvjbSOLu9ckgYR0N/9UhAvWNx3JN2otdSPrwa+exuDRNFaK+wvz
NOdV6b2YFb4Mex7nWRRZZ04Wm1GQujLMjZsuWtm2y5+nngvUB6yPiJiuolw3NSlO3QH1TtXaTMFa
WuXaaeNXZlbN/7Mw/4KzAaRq14H4S1M3Uc3DkOBa0uBYRNadYnpP45iurPvSgAD9UowC/k1ALHiz
IGzNvKb85Da5vem1GFXt7e1Fv67l4iRJ487vUqjLriJG2cvtPhoGRhR7j4MTfvGn9MkzWvit5Uep
kbaNmdzpSvsQKNJemYbtUObPodmsPKLmzSV4nIufIUwskse1k8dy6k5GF2/DcHgFNbqv8+bOgkkP
yP3fYTWtXEnXLMy/x06rJzEFVCJXVAKQ+tpS3aWu0Vnu4CTHoA6fEAo4VHCyjlO6RxDleQjGjeIU
O62etvEQUUOOXgOYZ+Uq3pf0K29uL8jCKVQQiETD0QC4fnWHtK1Tm5MqJ64yVgArXIj4d0mxVoBc
cPBYcailGcrMmy5srMbKkfOyrARI0tNoo8DwGkQfgszcFlW8afoPVfzX7WEtGuRFAnPT3IcsQiFo
v5GmtItSF5VFq6s3wXgoLWcTBs+Vbm3qQiaTEL/foUFsj9g5ajML3TKSlE9d1OAOtPLYJvtR8enz
XklPLC7XvzZE6L+f8/hpTMYVkE6zAyyE38JpTUBrwcpMwQjykx6AOWFz6XbsiSysmVqZ62efh/Jz
nH6K1U+3F2jB1VyYEA5gOOlWrPRG5rby8W/Vubv99bUBzH9+5jcbDpMnVwwgUJ9MgL5IgElRu+LL
/h9p39UjN651+4sESFR+lSp2UrXtdnoRnIaicpaoX38X+5x7poolFFH+HsYzgAfaRXJzc8e1Vl7J
iyVIr0s1ktQwGwjpjS+9XuzNIgPGFg+pCsNXJUi6PU3btjPeuPJkD0FibijaCLNjYarUV5yqZBMv
1iM9yBZzzCUrIcZZhjDLfrs52CptkI4mO6S/t27+022QOwRrnTc1+9LJA6fYlxM4lKvIH7Qwh/er
P+nFEjjaU7OAjq76huAmnEY38P3swLNp65EmmIFDXB5JsSOs/7QYfLf4W9CJBD75A+CQoMy+5KBS
LkmJlNamcY0N5fomBWeXZ//Wx89ZSYMs/cD1nzMSG31F0NHw5ifPuqF6fVd0FFcNmQ1RQr+mK2Pj
DDrzoqxFj4FDqm1np4o9X5cg0DWJGJaXk42VzcvasbP6RIw5nDzMCKoaUVduAtbwrwTJVaSY9+aV
y+pTZXwa4z2bv9ja9vZlUy1CshZDP7q+1+b1yfB+EvLUlpvb319R/4slCPlnl3nsW73WM3x/0p/z
CT2zR77saK+4zUK7Je2/kCKZDN2xh9kiOArXdB6R2ApovIcvFDj1TtOmrT/8vL2qVXlARwSPHzIl
V+z1Rqbnmk5IhQ7+IqxpHrjVSXd29RRviPZI757Qt9FSjdcJoz2AtEH32OUm2siYWP0UV6d5MR+t
7lte3F1CFxJQ+wdoJ9im0RJ4KYETE2EorWsE9U+pG/SqlrRVNTv7vrSCnus9pmAr3Eb7q5X/rDKF
87uqZgKyUmC0IJ6WzLmZD8vctAQKAIKdavjAyOe8QbFB1VyvkiNZc2uCA8xiA3Jg4Zg77JvhMfZe
FhXr1aqCOQCxwHHDtZM70LW0ywCA49SnzAlQ/emWQ2kEdfpFq8JFNca7amXOZElX1CiY6dMKexdz
b1cXy2YYs+PYefc7qwJt8n9Lku5oudSFxwiWpMV7r7aDudz0qQrSXjof1MxstBqj3w/dLJjolRu/
ypQ3dOx9K7LNkW96szFfiMX4HjS+5VMyD82dcDn/EQhwGSwMz8wVODCGrLWlQUEqIvnG0Qlm6++0
0O8SBGW3gB5CoC3XHzLDMyhAaK2oTsxXg6OcpZUK8ykPPPxHBtx7SIALjE7Gy+s/gqAqbnrbjJLa
XgAMYc2/qqK090DqGUJj7O1HO5tAK5M0BMDhaIC2Y5g66tmN4pfIhUb8Eg9McgD3Rm0M5RwZZwpV
Rm7mftudGEr0FSlRRCyDJk63yfyljR8Xujfir6PzPa5TtA4fJg9T1elHb3xb+iQw3CLM0fgxWf/M
+XwsAAhVN8/WqEjdiUt+9tqI3SKik8kH6wA4nuRZ4SSz3LymthHxCkS/SdD6w6ai287fWPp9z/N/
RYm+LBeWGYIvD6ZrLYSSpoUasAPEyldD1Rz7nqiR1oKGaAw942r6aM2SBKBqViV12RpRq2fFg55a
zc4exvE1dnpji0ZikwdDV7A2AN2rjtz25Dyk3DN2XUVJYGncfrIXv9+18KZf5oK328pO6CfquGxX
N3Dl7zMisnrIjT6dV429M/Tdqe62tbap3EOfKbZcrPhyRy40UAYQSnKzqFG57oBq8KViiAfToFN1
xatkSPfN5a2VtCaWAf5HUn0vzD4YVR3+0hPy360CSDq8YBQPbPH3Z56Xxnk6Dk3aAbY8mV54oWtR
inR+MPgTeC2XytzMo/bGi7w93HaOrheHHIEY0sbg4ftA8qXguOOd2camGVn2bqkf4O8pKXEkd0Jc
BBHfosSPIoGAgrkUsTAUanPU4KJ03FfJhqtiaLnyIQRgVkA034o6NryuSwHg/+RtbbhjBK6JDoy9
cfMGOsIkD/yqzj6YWUI+LbXzi/O42o3FbOyBUdG/pE4BXJ3Kj1UoEmsGGiNUGK0EEg0WLfet6L2r
TV2jTVFqZcOmHvR8W3qj16JNZfaOLQfXN4hZk42X+MNHDBVpwdR3Ntxgt7+zRii25uKnSK6WDT5m
0ujZHC3tUfN31HwyVSWFleOFbYUvB+QPdNfKc2Mp7xI+tRDByxeTs0Abf95W0RU34VyA7O5mS0oN
vYQA+yNAFXvrgAqTPynugWIVruTzEnvQpjmDEM0P0hZAsHfbQvEC/W+XXMmIOBxHTLJyjjz9e8FO
TrIvVQRKUibu/ayFBGDCiZsg55KSuAfY8KT3UZvzyQJhU1FMAVr1yt+N49NfTsco6D/9JZzdiiwB
PC0Vlfa1MUFQIpqTwYCHIoBcJjMx/pCw3hyieSJD6FMaGa2LKlZc3b2bF4LkShlflsXOYjJEmrEx
6g3Pd7OjcG6u/QZ4gKgHIFWABV3VG22rmBFAACB24gES12WBCdldb70OqtzHirm4lCTZ/npa+mox
WR/55LOxbO3ksZvfSLmzkYfJuk3j7Fn/kGPc5va1utb4S7GS1QT+0wDic4hNTXs5FoljP6CErGom
XZEChl4g5KErXpS6hMqcPWy6kTBrNJohAr1psKRfClW4fW0dgDNyJkCycAVt56XNuyHimdaEWa2N
IQN5wJtWZBMwFUwV6+H1LYN7byD2xkUDzrJMcex54KnLsh4LeovfjCIEG22Ghr/QLPftnYDyuNGi
uwOtfGK6HWgn0uaxGeQzi5uRqEKg3+wTFZ/Vyt6h5oX6E4IJPKFyWa2esqJyrZpEU/eUpjvfDY1u
x3/e1rMVo4CpbBRmgQaG6TH5fdAqgy4l3smI64cmfSzIRonFqhAhvxAd1VFMc9B8meWIM0KGVgtL
cVtUIqT3gXdFX/qF6O+cH7PvY3psVTOlKxIwmUbQF2/hjyssVxDuaZXZlEuU6Z21KfPsWBK0tzq2
ChVzVRDYUABzJZDM5BJRRnLNTzO+RF5bHxdCHkdasCDljsr5WDGhAtYZOSr0X+DWmJd3f7A7CoTS
Diti89Zb3jo9Dgkrn62kVqdfhZW8jAQQdAk6MNA/wKG9ivPipJsq069OTpoG1PzHjl/n/qszHFkV
h25zZ4IEV/NCnFweGge2VEUDccPy3cmPFdheAfB+7825lCHp3MLLObeJVp1K7TkvD9b0MbmTMe9q
GeTyiGbwIZZJgmSlZh9FVrybFbf/2v5frkHSgdQxmp4YSX3iY7oHDHYMkorbu3RtxGDBRPJBNH+g
90kOL8jopFaB4M+dJz3gmLWj1JwCWru72EJh5ba0lfVcSJMea6uP525sG3ZizrR1vfQlsZUjniuq
jDkfJKlERIZeWellHocR1ATMTU682FQeuo9f7TQc9KDpXjl9u72ea2OA1kt47QIIErPCco/nIIbx
m8RlaNzQA9d5aGsauCrTtrZpwgQAJAoQHfAELrXMGpOhs9qRnUB+/NFWEXmsLuHs65IO6xju6VID
Xwd8zyv3+ItRaS+xHt8JcifuClpH0eOCSQQLPW9S2r1kvKvmyWAnI9nP6SPNj2mZBpn22PJN6yoa
i9d04FyYtGVJM5qD2+mIFKxvkx3pixaQnIUZBQ6s/SfuEoW7u76J/y5O2kQM+WL0y8HistHZxDEN
UqTnmKpdel0R4FWj2I1Gd1nbCuAqUrg8DDPkbfZWp0374GqDodDpNSloC8DwCDo/EJaKtZ75nKwe
SGLZMTvZ88dhDn336+07o/q+5HIuZtwXJWPpqSD6Kym+9Tn5fFvC2mmcr0CyaXplzqZrYAW0OOrp
odb3rFJ0bF0/zsDfEMyccDpga+SihTuyZi5GHHjbf+rLRwF1V1gkcEC3YnV34te8X51zYWJHz07E
szVE8AzarDvThldeyH/d3rC163IuQDpyQOy5E2WEnWLt42xvaDqjEF4GRQ2aqYQFTFN0h6ypACAK
0LMMRwrgTZI8EnOjRPyZnOIH/k0Jp6n6uqRgRO8rluVjcjI1K3ipG5Uzu3b2579eUq9+Kfhk+Pj1
bICvNGyR1cz0HyON7s96oMBztk3i2M7OfbHKAkNSEBRN2i9vp+U/bh+7aqOklzLVSpelFr4P5MFm
DJ3t7c+vXUOk8MCsAI6gawfWrUqbm16eYFLV3WDybVN26D00VRyma8eBIBZ5BkxZwJWRlGnilHp0
TJJT6u19/8HQP5jGtNeIGc7p79srWrknqBtgpAmaC9hG2bWoUnAkxyanpxJFvSSedrwnD/rcvRk1
iO9N/QhoxVThMq3sIijRAAGIhKioWEnLM+JSbxrfpyeNbrSfXre3VUXRFTUQrCOoIKJoCSdDeiyz
wuuB0Neitc6mbwWQePRFUUVakYCOejHohw43NIlKN9I0tUljVkVPMXugD/6sMMbXWwS/6B3gB7oG
8GTpQpKZeZpjacOpNpxAo3MTet74iRIV6pv4mZdBEuQ4otVGjA/7ckRmFYUzERcICFXmmS/FXI4b
5LGbIJ4rd9+SUTXj956IuxYokHwMgZckg1zaiz7q7UzHE3O9IDarIDG2Xv+LuU99HbV03mr9EvbG
7raWX58WAkAdqoZqGSp+cgtGPuABtexpxOjtAlq3MkqSYntbxErWTsgAURUiDzTXyrMkHuEu42we
T3k5BlQDQmMVGvWhqioxcRYOZRUw6gUzJnCtQlN4a+81E3lfEewKPDAXjOpy1yWolPoGYzP9yeud
55kB4671NoZTAjU4fXCSoQqAXhQ0prnlpT4HtEXa0im0rQUOXLeu/9TMwv+ubzAUq7Awa6qMaTEM
WolSJWLxS5OvdbyoFrvpT1Q3tbCwU/sxSTwv6OLWV+zCmjaL0jMyZIj74U5eiko9M+8Aw9OBmHRT
JUAOWXY5evRV9EZr2gTLBSgoUXG/AmhKvCFnWkq6U+HMxyo3PhharvD21zbNIe/ldAzEolfpciWJ
O7a6k2AoUrO3GLkKxi4L8kqhsmvrOBciWUlwLbfIYeX9yc+fRvKsatK8ToyKMiLOwUWmEtC58sHr
vYHiNAF2mO0FQ/IH05DBwn5Ulrtv9FcjP7UeVbwsqys6Eym5F8Xi+rzWDQH9aAAPzPhUmCqmbJUI
ycNAk3EMsDesSl+eDfuhvJP0CJ7xxa450snX8WDFTorv0/JPYf6qVbyAq78fWVfcRszsYy7sUrN6
XNLO0jNg3nhTmGJUqlRNwa9KwHkjvQt/GJAAlxLyXLcbh7vDKW1f/TCu7qNVet8goP1jxFH0tKNH
+vLzRte6VtKYA/J67FBYGLtqMQSbjE9FHr8lZvojM8yNwraLTZetqxj2EuAXmKeTDQujlpN0hQ+Z
2d6fv4JADSMcQUatYGJ0y/pvWdMerHZ/W+zaRgqMT8AuYmYDuZjLlU6Omxh6qgMILo+SHzN//b99
Xog/88UTjjnvwV9wP9Ev3P/IOsWo1JoNg29kAeET+d6rcf5ewHGaCy4jaT8zDLsO9hwo+VFWHYpz
KVKeAj2Fg8ENbFLs8fxHrlnWsYip/alpWu2lWowydECFGaBT/xvzuyQiJi/uA0h610gBK4onDl70
FbueVYK9r18ALplZY5DvbE3V57O+k/8TIPfNeKNbuTTH0GblbFKyId7+r3TtbA1y34zmUqbPM26V
1bMt6bRN/ed+bTsXIJ0Tkn2gV2ywht79af+Mzb/5PAb+8Foiv3OFm9ymrNcWG+Pw9GAQvPyeKs+7
5lsI78U0XKBYA6ng8ra4dsYMzee4jMk3yum28LK9Q45mqwB3Wrv0HuhG0C78jtchvS/OBGa/ZoD1
1OMX9qDXf2E9zz4v88+aoIn7j/XUveJhmPJ9R/zIychWr/kLtTEdBJC6vzh5E+1pGLYXeKXSi+bn
JTrUShhP/8C6Ak6Z6tUXWy9ZZyDPgF8TOA8Y+5PjSXANx4D+8NFu6+oYeXhN2+PQNEd9AAxI+Tc9
bPp7qQzxEpYj6UFXL5M2xl1z8isLGGLjXifzU1mrMjJrdg1Z+H8bwCQ9ILWv2U7PupNbpGFjYQj0
xS/7bZKTILVOLvhD69OSfL37qDAgCKcNCELvKCeXSp7kTVsaNoRaJRojH4369+3vr1wioC24giPN
Q0RgS0/ONOLJIQOaldO8C1nzvTOdYNZ2I/s/yhEG9exp66nhTdQw65Nl7XQnKJwn5gMYS5HzWzHL
GK0DU4voN4N3IPnPtWnHRdNM9akdwr4+5ss2ViGVXadnPGQY0HQCcFIM7MqtvRqxzLaLodo5IN5s
44NXRcBhntvPSXVkqp7DFdNzIUzyN+JUz/XFgzCLB7URZkRhCNbu6flipNO3OMsoG/B9o371i2+8
OdDud0cSFDAU4dOanqF7AVCVCASFm3h5/qADqkns693JTH64rAtL1MtSe2O2v27r89qO4c0XLju6
u6/0mdTzDEigrjvFvRYEQ3YnBLvwLFAYgYIB5BnFPxlwCIO51lL5KT+NX4nxyKrj3T8fWTg0bItY
4JpxJIPiTaVTgS3hKXG+u9aXv/j8e0ocbdbXbJush19bp/58ouxLw1LgOf2NADyTmBhBn8QVwsWM
TIxnLEDvHYFGp2nbuVOaYWFmpbcFnAgADAcULUZrTMkMe0buzEUHrNhq8I0ds9qPTdx9MZPmZR7d
0GXA9Rzap5hrAQqOj3rp/eZIbHkzIoNqOaTgVCG588CK9ndtOYAGV7G+rmjg+e+zpMc1obqhjYk5
nizk0vS6DlQtQWsCUHUWDytsHHJ2l1fJ6l1nnms+nlzNDTL0rPaZ4hRXzAKq2+/+M9qartIpaVMV
09BqI4YfgcHD7eajNxSHpukDN8nQy9fNm9t6uWIdIBDgv4YvBqJlH6gjpMz9kU2nuAUdUTcsPyev
cUOG0c65m/65LWxt/95zqwAAAonCO2Tc2VNESZ1kIJ0Frwbop5/8SmHpVt4grEOwMwAbD4jJQvzZ
583YroE56gHYvt6W6W7SNpYq47G2XWJGEslFAV4jP3OmWfdeAc6ZE+dG5CbF65BO4QyShrlSJVFX
RQH3DK3hOrkenEo7zcNMfDGeUiv92iwMM0b5J2/2Dv2gmrldPRe82+hBA83aFZYbRVoy5joghrs6
D7Y1/rh97msOnEDeQTpYNH0ja3B5Mr4FAxAP03TKKkBl6cP0POvNs2HSQ5OQ5YiJjN1oZC92au55
Xtwf24MMC7oNX05HNlpKhGVVPqHaK5CHyatjf0gVL/ma1qEOgEoePGAT4O+Xa8vdVG+LiU8n0B0H
VfJDt6L4Tta497dPcCzB7uAZRKvGpYyx7UqOGB4Y0L2z+akhnX37gNZ07fz7UkBaL8hd+eCGR3oi
PS59AdjM7MeUjZ981Ipvi1rTNYzzG+8Q7WLo6HIpVT3kdFnS6WRrP8bsQFTzn6vHgUS0qBhhcEN+
pDDSOOte5+OGDk+kfTRZNHR/oVAi1/1fEfI7oyVt6/MMIko/BZAtoP4VKrV2HIKeAzjciECgU9Ie
cc3Q5t7hJzveecULJwAWO+iH2wextlGYyESNBN0gJvq2LoXQzAE3XT/w00BeSfMKuOFW1Xy0dtaw
8oYAcMDtfzcLZwbZaHlTgc+Tn4DDp4XD/PH2CtbKTAifYI//M2onpz9noIuOS94AYtRtiq8TWlA3
ueWCYY81ZqD3S7lF3ps/9EvmbKaxrDdF2Tav7ewbivuzslCgsKKByxeUdWA9udzLsjY5hpLJAvgS
5Nj8Pija7e21rvheFxIkIzYP3QTSQkho2l3XhlT7GBtPGVycISiyp0lXLGhlmg6dtmcrklQw0dAP
F6c24D1pF/b8i16YO9d+8bI4sJNdnCRhxT/Qnu9AfRE25pYlHaC340C393Sc92V+qnRVx8HKtUAU
A//ZQ7EUI1PSLrvgsLaYXuNFJNVT4VaH3vnaxCX6MvPPt3d77TzhpQsoTgy/A7f+8jyhV7pdWKCw
6dsxtIutxQaFGVy5fe8sQsDaBxvTVYdR4gN1kbrwVajmATniOdde9LZSnOLKMoA/J1AdENEAGEpa
xmR2cJY61Dfm9EceVOPXu3fp4vOSTqZz6aZuzkb0FdGw21e56mld+/1wtmwUOOByX/V+tPM426zy
+1PHw3Rn3EmEJF5VwKP9+3mhb2fmyU25yZoan6cAO9IjEDQrDln1+6X9z2uwhtV5DDjXxQv4tyVV
FchWtAiFboFk7KFn0JAPWLeQoprmBODtSTh7QVo+9rMiob8qAuhfyOYDMgmR6+Um8dmsJp4h6Gtr
ti9hV4EgXf1FxhrVeviHYPt10HcvRW4clFTMZhQ0KnaYBKVqKnztHM4/L7lPtLdyvvjadDLopirD
v7lmqB0TEKigqI+BlMstykd30CeSwcHsAbKIfxT+xtoRINEOLnqB8Xg12ewm1YJGMXs+lWMIPsqu
CJf7h/9RsUFWzSUYSBBF18sljMkcZ+60ID1hG8HWh5N+t6lwEDiDOU2YIvTZSN/3qDWMTj+fyBwO
WpAmCi0VpkZKTWDoDfUmUEUDWcAVGnB2lRESOumc44Rj+ryYfVCbbWiyZ696TDFUlc2Kct7KS3Qh
Ttou5ItBSRrHEy52+FP/0QEd3PmbHQMQGh5hZNivRqnysR11ADNPpz7fLcU+ebt9ICv+BCbccNsE
UAriIkln+7HE4GvZ4MBnQ3tE4tA9ZInX/SFLbYUAb9CSQOMFfaRL5WyXrEkUTV3XVxJpNsQzAqZF
gMRLB5b5mhnPIlczsT+6EczA6L+9QJUA6YiKoe/tWCNIBr1y8pjMx7/4PCjJRPYej5NcIywNA95n
hjDGnVBZsb4QW6HR4vddajQ26EwAudToAfC4U+whMWO1u3nctmk0k/3frMGBhy76A3W5KWViSeP1
rQcCo+aFapG9uf35tRUgTY84Cdjt6KuTjLpm2f1UjNUICGb2NI8YbYe7zpA3m+/O+yCnIFQZ3F+g
G5Wj47ZFgyoA4odToVdbt2B7Hf/MXJWQWdEooBPaOHGAmAj6vcsT8XnHSisBfHofOQDIIroquaQS
ILkLfUrANZ2bEACyu8mLgbKmUKr3oE7SKvgJSHDD8QEtsOwwjLRP2sGHiLRKttx+re1PefePPX0t
+EG3hoD2TcD7LKy7PBh4u+Fxu83vb7uBx4JuFQPZWtENIT0GSECVGvdqL9KaKfC8JnRsRWV3RfUQ
0doCeVHYN9lpIe7QzcPQuxGpzcAc2m1ZkQ82qBFua/jKgSGthd5n+C2YS5QXok+Db9V540aFbYdG
0YT53N9vxhA6m2Akx9AT0kyS62LFHviH/dSLCqcOqsIMc11RuVtbBBJzMGMYcALklCTBZP6kawbz
xSy3GAsZ77f0cN3//b5kyFytim1/TP3I4mGfb7ov95/B+eclZWK6O068x+enOpyLMmSeqsq9ukEu
sK0FW7cASbu89w3tpzoHNkzUFkVYFOjfU82CqiRIb1Xb8mpqCCQk5evyGWH27S26do7wxoLPEXhI
KJ8hTJAWQOqu9OIEn2/TZ26Bv7hh/gh4ROcX84ZDC9oMw/qbNZ0LlXYNPcaYO24zP5qbNATGXFiq
JgPWLvm5BGnX+oy03LchYcl3NA1Zd2T3u62owYgxQ4Bno49WvhtzkmZdhxJ+xE09sHU0Dt+daMC5
wBgDMs6w8d7Lb4pZwTsaYjeawmr+1NOPt0/+2k+9/Lz0otT2tNhkxOdLYI+k8yGxgWV0zFTzviv6
i+E4jPwLdA1A+0lXnFHTzCeriCPwqhL2Ypc/bi9D9X1JgaulRB8rsnvRApz0ZmfeHx8iokGHMVI9
SOxcdeeBmgwv0dLGkTt/SIMivTt+u/y8tD0pRRajHPF5ILQMQ+AtG/N+b/RiAdIG5aOdW8sACZiN
GLb5/SMDWADcBuQaoKyYF7s0ICMyZWnp9jHeOT04WpmueORW1FRAA8Inwb8AVSQ9QR7T9LicWw32
r2yDktqboipPXW8GqA4pnMVVWeghEK8papFysG44LAcS2QR31//ZDd9s8+NIvmmqdpg1jcWj/f+l
yAkNAqaHqSsgZfGKjTP6KEf/xZHjPcKlg21HoCDZ1xlzE8wcpjjaOMUQer0KiHR9Bf9+X7KuvE5s
PfHGGAgoSUAfzeUvHghLQJ1iMAkNcehYuFQqjBNp2YgpiajUfnjJD7a5bTNWXofzz8tk6lZndfGU
wXQb82Nu/6T2T6IpvOm1LRLUieiEBFY9ei8uV9Dlfd2ZYx1HeVKBlkt/pkC3vb0KYaAlfx2VS2A2
oIMcW+WIn3CW1yC525Ay8f2oyTAVtLg0LBxja1f+3iV0B3TBO2FBkRMV2HkoPeF9RtVUzgvM9mDT
0cCaDM0KOzDOesDfN8tTkyjcztWV/StIrg0txZwP4wxBGvtAptek6jZmD2a1yY+0WGXg1y69YAJ8
R/TABJmka8TRKm4ZUGaz3zrb8ZAvj9z9ffuo1rRBcEKiC06YFTncbWI6ADAOTtySp8jYgC+O7m9L
WNkyDNbDHRFp0utxhSE2U13LKycyvbe0OTRAaEuSr6nGArtSiFpZDESBTEtA0rnAr7/Uu2rIPNqW
oxMNzx75aKuIVFfOA9VTbBXa0pxrnrOu8TSatqkLcFNjw4pfRVk9eBM4gWrFy/KuRtIFcoR5EYim
77Nolwshbm/mXj050TxWPCiX9DFLyofBcTZJNv+cp0k/Yl/fiD1tJqfc3j6wtWViqBM5PACiXMP/
0zLnABdP3Gicy4fEOiQvfrWjhX+/HQJnE9LPwv26zg+jR9pqhwpiBmNPt8Og0IXVPTz/vqQM9jQj
wxLjtFpABWfz3u6Ok37S+UPV1AEt6mAcDrEKuWTFfl8sSlyGM8u3dE6Vxi0WpUWO/xltZNPn24ez
cpsuBEhODfJhszaaEDAPPNQztK0iOZXULEB7I/77021pKxcKNDxomxNcZBjElVyc1GnjxHBwoTQW
Odr3hqnynWvLAXaEhUKBCfQIOeVRlrNXYZ5SA1CaE9Txm02nwLbnnZGXuyxrdreXs3Y659IklcjS
2OsRVGoRJcYAKm+Ml9PsEfCxim1bkwOPEC2lQPsStGSXWlCUSaznsa1Fdbsch7p7Yhg0z3JVdX1t
89BdivE8vLGY0ZFSlY1vTgttsRzC8iDG3GiENAgIsjEAojBIK3qAbm+kuOAwIB6XO6E0Z8ryztIA
X2M1yLaFmf/t7pMBIhogazCQjV5pS+zo2b0Z/NxllVX4Ec03th+UfGvw/W0Ra2s4FyEdvls2xGZ1
iYzOa+IAWVmhWyufB2CNmMBHnegaB0VfGs0aKs+LgPx3bKt6WxSJIj8o3nvpVUC5DoUuuFaCt0yK
lxa4nvOYIKDxLS30rbfaea2cnelj/Ot73L10yrGMtTWdCxR/f3YqrFpm3zIhsP/a0TzEG6DQq5WL
AqJjmCbUtAGwL19/ikC/1vsSMAmAKNEOfhZopiKZsLYGFAlBq4w6G/rcJCdqnNKpnEwTY/4Pi4u+
j8NtrVq5g0DAg58LjwPT6fKEH6K+YqG9QU9zW5rh0HtBk8yHevytmbUYmFs+3Za3thyRxRfDRQAu
kE1LY8zdjJahBNyuj+DJJce/+DzAEMSkDyyljJmKojCbraEFa5z7Z+7TwFf8/LUDx3f/931yqVE8
Lgo6xmCly+qRhw6vNywet3pvdeHthagESXelKoEf0RRYCAqDfR4WediNChErIMUYHxKkzGirFaxU
kmqRxfGY2wHko5rprnPrpyIDedFsbgqPPOWlmwcoh20witQEJYoXieEjE8sxxH97qe+ZUNkunP0O
OShJKR3MZYzpyXK1LurMzK62IOl7BR86sIpzO9ui6FA/WjOccK+3v+bU6R8XoNcGdcvJbx3Umbd/
0ZqhOv9B0vvXZHTJ3Aobg8drpzdJ0OefgJ1M6YkIsCu0+k+LIjCTibtFCIhOVpTMDcFte4UZV8Gb
LF0HF8PHyQP94jvaiwLXaD7OGPYPrHrs9u5U1aHhNXQ3ZH4dkIq54TIMY9C0xbzRu7rZMDqwDQJa
a5OmLH9EYand+ZZqSOv6xIDgDBA9YKiI7hRMoV1egzb2qam1PI7ivm7RF2EYr3Hi/rEqrdx3vPV3
rM3bIDZotdHd9p9RK79hYI0eFpfbEQjb57fbBybevisNQrgu+oxBdyPn2vs0xdQ9kH5PIJh7tfPp
Q76wiNrZxvdrRSZr9WKeiRIG7uxNMUbqZFqfJqfGNeF+/UjQoRdniqu5ZiVF0QA9AmjPQRPjpRCX
LzqduiWOupKEdn6oStXLpZIgeRNaPNsxuBriaBxOI9+m3ufbJ6L6vnh3zrapb7M0yR18X/9TpBt7
VDxbqs9LYQTXHYCftvh8GSN/H1q1IrhbU6jzA5AU3OlSXS88I44m57HL+b634jBLX3NLBbOx9v5i
pB/ZXTSxoughFnq2T2Wc1gXx4jiy42fNP05GuvEGI2gyoBOr4DBWZUGjMOiCvC86TS9lMXPWkRC3
NCwqefYTDA7Vr3XPgUlvbImrKECu7qAAJRR9o4BalnawbnLdh+3WIgA8bcGuvq2t+EtSab8n2uxv
69qqKIR3gD4GPPFVRpCNzVAyS0eivGOhSZ9Ix7eEPuVM1a+lEiT+/uywJhsgmOYCQSR/YOAWyftj
ZfcAL1c8Bms2xkcLLJrp0YF5FbbWIGuy/BFZ5kVLjnWRPlNuHzpOFUe00smNRtgzOZJCTANiptgf
RAXG/5Rk7MfEMF41EH9rFsuzxkhYud2u6sxdr+v73iy+3j64NYXEuYEhDC8eatXSO0ttLS9R+kBA
kI1BWU+BVoNFT3vLkSssP96W9Z56lt+Ic2HSYitnBl0cd+KIls6wyy2Lwrdwf9epNzyY8cj2Td07
odkwPdRMA3NsJcCgDn4rzBc0KiBjXwUTem62LifVb5a4XzSjePRiBy7C0j3FDikCn+fkyTZQcQeD
Rbrrc80ORh24lRUmjkINjktgL72/KeDQAA6/pB+cLIuPddf6jwUHJ6ZfALsJlBx+WGZdfGj1eIAX
ZsUvSZkCyoQb/qNPix91NrePC7qtNsB9SPfTbHkgDM2mY1Na1Qt3xm4blz0Jwf4eP7dZ/s88sN3A
hqEI7KloQz11xhet7+qwzTg4MQmKZLzs+iMZUDVBr7nF56DIH9PFH8PE52ZYxShjUiel28qixSEb
2Veu9ckGDOr4wc7yE75bGxSMa1EMXMXdslh+MHZTsreWArO85jz9YzNv2tw+1quHAD0aOgwoqkpw
968QUGuS2NQvigwU44Fpv5bW6f7vY+4MzAGI6vEcSy8xgKOScsn87GSBqitaMkWTwJVFwc8XuWvH
xSAg3DLZSnZJ48+UAInI/mFV4bTzyc6JP91ew/U9F1LEMAiGzTBqJoOq59kUk4ZDikh/tB/ndOOk
jzmFy7jRNCOY+iXgIN8FRPFtwWuHAyAwhGGIYEXT46W9ROOrAd6nBXJxPT5N7fH+z6PzDI10Io65
ap+N8xLkTu2Un1KEr+mOsZ93fx/WEZMlOHj8Vjk/xandL57JgOA5fLC+NY0iHbKyOxefl3Yny3g5
pT4+D+zx1GIb0Iv9P9Kuq0dunNn+IgLK4VVSh0mennEcvwjrJJEKVBalX38PDdzdbo7QxMyHXfjF
hqpJFsli1alzkusDeHWPoBZ6NgD1fIUE12DOJdJeXurc9p3xUcxgInc7rglXN+1ACwBAbKTyAhWj
Z6Groq8daIgYfZf0we9huqe6yqvOhrxLzu7eik1+vZYchM0CWsUThL1oExeT5ubdXBNA9DAQMN4b
Kjlg03l0Nk1GT2274ib6ZHBN4Ppqw8NXQ5wjoL1Clu0V+VUL7RPGSIC4e4qc9WkfT9b3Ny+6hH+C
sxEvh9e4IzvFNTIOOIYDcpqn72DWq0bNXboxSxcm5N+frQUJAALqzZU8lmXM16jRiSnrvq8cus6C
4jp18X0w597xt5/oCLNl/RvQu9dH7sCgOmaHKXk0aD5Ga+k/kKDTTJCq9o2lRcUQnZAeKrrI26mt
aWvaW6hT41xyBBRvWj+v96jKprfB6KBMmc2ovAdzGQFA0MS8Ysu+NqzuUBiMxa7Z0J9GM5iJTSuI
4644KCLShrpms1fBl/ITlSeUPUFkt+vL7DSF7U/ofA27dlyefGI+rG0X03rUPJw3F/VsSpSrzjNE
upoFzU4+zXdOkMd0/nnd8zdHJDk3UHdEi5R6zVkNI16TE5SuvK9LaMRDdeei92RtnsGYdt3U5mB8
RARIbUgZGWUw2ezQagXDyylly+eycj5CW2t/3cTGgWcArP//JtTKNgNYwB09ZGbd/D6svxAvLul7
JuzMhHID0bTt2MwNuEAAqu3+15iPiQ/6UPqNQij9HcPB9YAyPZ67r5L/PmT3UmPoM2gRQ3KxvrWW
P0P657qNTQc4s6GcSw3aEl2bjxnuCJJUC/Qv5h+8a6J+uhO2rs1sc31kWz0ypzhI1ODGQg8eYgZs
cYgYJpn1fa6sfWuk75g2iOGAe0fyVyIYuTxqoV4WgOcLb/bAJIdM3Ljg/LL9w/V52xrKuRH70sia
0dyR5yKwtlkMjtkfPRX/GCLXxGs6M8ryEDqtjdHKsmLweSlOfP1QvSNKkLsRig5S4+MVmfSE7JzV
CNRjp2Zi8ULGoykmBiVz3epvHQBQazVQVpS9cyoKybEBL/QdgOe8g3C/1KbmEn8VJkidAA+5efRw
myDKlJ5+dsM2MwHz1oijbFrCD3ZoHjNq39IlT4zZid+x+ACh40b3Q0BclMXHYQq1ytTDfWi+ePmv
1D/mb+aSlqNB7zAeaqgyvOqIzYEDGnKrw21YHFKaONYua3bvGAWKeSbabtE6rJLEtK3pCEhikse+
YfnNAgmugzeJ9FD3rS45Ky/Gi0QCYmqwl+K+RpCFLLwyYWUAKbmBg4nEHJePRVi50cizb2tNP+LE
/t2tSKyJwNSx/21aReUMPRyyMUHNp9Xox4fA3GA+NmO+y4wDq0Xktl9YumvXuxVUw9fnc+MohQ6X
lCcHaQy8Q3FAN0gzMvHQeEz5n6wGcwxNoxlt77Z/14LM8roxeVu+mlEw78iODrmllNs0NRYov7Ea
Yln1nN75NtJ4C53KfWdCPNUhDIzRvrtzKo9GDvN1cm0bxxIgPDIhinl9DYsCKXA3FxkzHydziA3r
W9c9pznRDPE1nEe+xMDX/LdG8ZqqLWNNHtLeNB8D6ylfrWicby1uRNm0Z36SpTsE0WHx4/q8/vV6
ZWKB9UTqQtaOkQGQQz87RoYUSbWybN1HhxftDiKLoHK3Sb6j7WAcK6O3k7EyPxdr1U2R3639YRqG
Ol7Xof8ddIFIPMrND2GTd1HY+GNUGN5wsLq8e5nsfvhYd90a2e1SPMwtOmRxS1nPVrvWezNDZG0s
FRy1FfSpW7wXsbTVUfjCig1jnPZIh1WxD1KnMuEl5TuvM/I9WQux61v0h0dgR8pigaPkMV2J93Hs
fFAQmo0O6LlxzF7Mj/z7s/nJBtvIe2dwHyE/nPTmPuexB7JDZN+uL8SGi+ExKUkHkUvCy1LZTeXo
hFx0ZvDoBkdu3nG8BvL9dRMbQ7kwoYTzDULiquQwgYSODWCQuM2XG/LrHUawSQBKB94B0385X2xt
Cuh4T8FjUHx0zCNrY17ANXLNZtk4D4CB/c+MEigMbb6ORgkzpVslyJaa9u98TkT72DRLVLUv4CC8
Pq7XpXAUNM8tKhultAjhPR+Cx7QM43UIYp8B8JvS3RDyKK3urGVvI0dtmT9EtRu9twdGoLzAfwEe
iwCRKe4hWj9rLFIGjy1170Tr3aW0/zQHOnD21hnkQCkSLNKAX7xua8u7xSl8ghbAouVxKEAW2Uck
xz1CeOTl/1jFbe24kVYPc8v7z81al15TQS63K+YuePT5p6k7sDwOdY3NOhOKY9KVEjquLRr2Mv7T
Xoofk6A7UekeMVub7HwkimNCnZT7ZoYJtMVXXh5bmSw3DrO9u+6OW6NBcxIelkBJgXlFuQ99it6x
ZrH8R7DwRI31PNFPZaAjFtwaiw3cjwEOAshgq3vZwDHu5wJITGeyd/USxvZqxU31T081o3E2LYHx
CGSyCCZBeHe5/i63x5oZGdqtIFm5Fyzw42Zdp892FaId1qPdN9+hZJ+axhINgs57F2pfR1a34QEi
l3kWYQBgvyHEvp1p3d7UWdPEo+2zXePmxS3ryvrWo4BpzMSx4hX82i+ux0XstY0RAQk8J6PovT1r
Axc6BsZcZxF3Wfc8TKv3m5W8vRNuGezxRCz2feMgQ+GDqrMf0+A+p2RJ3IB2e8Z98cFcGb1ZQoa7
qR/ph2FBOwC6pHjU9B55YN34ZoowmcEFWkouElqH1R6dzM+drExtNIi6K6KEP8XQ7h3Iu6Fwc93l
NtYIXgAgmIxtJYzico2szsciQfL3ZJs/6vKW05/dlPiDDta08Wz6G+WZMkqHBquyT42xyypnhcTX
bC1JGuZortXBiTZHArVp2XUJ8g61yr2aZWd4xQIlKZTXIs9ojgGrP9s+OZJG16S6sVExnP9sKcOx
lpYWXQVb5WSFUdhmadwsJE0sN101u2gj/v9LG/b/m0hZIGftyEoItms7fwb3utPfd54djf1tsz7N
1f7N3iDxzFJqAOypKMFeegMvxOwhwvMeJwbNmOpY8X/g6tFsPl+3s+EO6D0DOgC+gDq3mkMBhK9j
rHe8x9XlcW5+RyVPE0psWZA9NRLfCB4B1Rsqd2RsGbPgMY+7MY9C7UNpwwWQcARbHCAOf9VvLqeq
SkdgQ3iOuxsorSJhxdEI3rEa5yakx59FqXYICWlHmujNpwJamEacsvvs29uXArJxaMQEt9vrhIZb
ssVZmYF2A/eZpCemcd+tdUArt0S64P9XEfBsUVx2Uw/3BUusV4D5YtGstLxFlLfOBSZNuWWmbvAZ
EDbpI3Sq4maafuFAveF9ENk5HhRdM2hWRWdP2ZDDVBmQEAVIg5TjB7tzDnU2HjMLxfg0vOXDoKlM
bfmZj8AN1yeiAnj0pRMwg/UumAMBFELTPfk9jSD30OBBdCbkGp75WU76ya8MCZcOH2zzuRyeeaDB
VW25gQR7yLw5zmY1r+UwCoxzS9NHKtrvjKAaGfj0eN2Tt4ovDnRZwBcLQCWYlZS0Nki1+rX2QtTY
gtWE1BUUvo4oFXo5qLrYkXT8ti/hGpQdUhOkG0t445FhN/rp17J0Dtd/zOaAUZP4m799rW4317Yx
2bwEKCI3wbHFyq99r+uz21o3SYsL7S+cQLhaL9eNDF2bObUFT3QlGWrT7tvREdFKTE2QsGkIvZfI
FQOsg7fspaF8EE1AQVr1OPjVw2jae7MoP3ir7ilrWfJEU/cyBJv+NaSuoGOY2V/8YzjZ9K5tmLe3
Aloeyjn9ivzuujeAKGGksx+ETdr9utjpzTBOzW5NXW9f5323C9y2T1ZzaqOxKfAkdtyfNkAzh3Jp
s9t69cdkSAHYIVZa7dA1ByWFSvCDnwXBHIELGrYaL3xxZ+5DTi2skrznQNwgoD6UvkF3zTJ2UTeU
XdJaoHcvWxPSniVQPHU4TXclFfQmHELBoy4A5sJPoZsCVGcXT3Rx93XD69shs8O9Q9dlL1pRgi/F
rSMi0EXeg1/lUHAckBnr56ORMz9CRXn9HCw+ItdpLg6io+6RmWYaewbgO3M/GM+Oj4z3ilIiuAcj
vzGWD0aaQR7EXT9X+Fcf+imsd6u/roe+cl58r/yxFo6/twTxIBzM7h2jOpR45O5Ia1ePtA7awzyL
MrbbuY5EY0PmaM1Q2F8YAT9VucQl6MWiYMyWZ4gp5lFTZl3cNSxNPH/FXyCtvYOQ95hA+pZ/duu8
S0aTG8no8fKAzjknhri8iNFZNXxAU7V3gNigtxsDIzuCmVgktEMjjTc1n8IimM1ohePvkESprHge
Ri9G8QoIqr5Bhj+j2YNfNDRpqVgjgW6tqLTX3+3ir7j0TWM3c6tFh1Y3RHWB9wOwmOOHqebGzhFL
mSx2Xu6sypnu+pmaaPUdJ/zI9PvYedbnlE3mbdj5cxgvBZn+GerMdJOa2OjzgdpTOBR1ZCJ430Ob
6U81TSICFXP1JxvJP9bc1Q9riffLENb0eVwIA1X7PMeAe/oxdwYjRs9H8S0I97l5O6cfRR2Ep5xU
3mF1hxS/dfHvmtodkyxr0b0CoaQh4ePq3hc1rR6q3FjjaWzCaOmbIbHqqvmcW357WoMSzghXqm/A
T08jYxYGchgUrxQTfSo+6SwAtibf3BvUAL6/K16ccvjjd131IRhHO0ZRwvrjtFmwd6osO4BFY74P
mR0kI1QN9sLhTVIO9RKB9bV/LFu0WRAra/Z120+3tC4LqPytfb3z+pEkPm7iu96dvVsUzDBQUdGk
NMrfc5eOh2nO6RNhlMbQ/M4+W95sDlHIJtRus2wybnxeLIeq6drIzsz81mQkPFrG4Mb+mucQWTKD
A+9NkXBznnZt0znA6PZpvNZzfkPtvjlM659ptOIcftujxJbYIA7ShB0bBzyY+9D5hUYjmZpXzkR/
9dPOWnt26pwdICPO7vr9sXHkXnxeOQmNEdz6RtoxPJhSIPnZBxYYN5ZtaO7ljQP3woxyhaT51A9z
NrBTv0ZB+r2h+7zZp6kmxtRZUWIYumC1wrRlp5Xcus0NcT7xfucZb7+lLsaihDGmk/vNEGJFKGhz
mxZAA+e+DzXR31bGEFYkMAzCtcjeKevOe+BJDcdkp6UxS+wA6C5YFBk0cBYtDyNHChYbpgBbQOVU
MRsrI3FEyJIqK3Toq20P/O+XKC4CVU2S8Ry/xE8Te9kRQzNU3fcV3xjyHIAl32Ana9l5CejJrnv4
RhyNjkAAcQw8A5EkV5ZrngtisRnLJfqnqniwxue0ONn0BhI6GsfYHMiZJbnXzuJbEM6Y/dpO7OSQ
3wAHrG8mzJFY1LPvS/c/+35XEQ/9rNhEYQdCldRxirjAgXl9ujZy4zCCcpXU5MWjU1ntZSIgPJiw
2lWJ60vEOfmxjulONg302RSN1a9e1xq6sUISAelKWVfjNdOqMU/+7HGePnKPSwHzsY36Ot/jH//h
6XDvdTrBVjlRavgnmyEkTSW2lpowFNlodxlUhx5bER7tFo1oXPRH3qUIfCxdvmjDKyRjneyJQEzy
SsKFL3bAQa+UPuZZgoun0TUMbX4fFVRgiC3JOq0kc8eOWTWjaCWpHMiad+ZTv9S6LMfGLSGJ0vAs
RHEJRXbFs/0asihhT73HojwYIAxmOzK/vUZxYUJxbvRYFMRdYGLk+6C2IgsCw/Wb23qQ7PTxcsOL
ALwheAFc7qAScbJp5xQ7CNSutx3TvKE3lgILLPtRZPcxXPny85OFt95SuNg7Qewl3pt7qvDrgY5B
sy5654FIVg5KYphrUwUrLp6qj2YfRdPl0/XNvzUAPLzQEwZwCMagzE9lktzLF6RP+yzucrBOaQ4X
3fcVPxJmM/Q4eOjJ/8qcvSAaH9o4SIAPRhobjgpSazX722QdKDsoMLyNG97S8Au4QNgq4sFH9Xn4
+Y6pOrOlTBXiebcO156exH5xPhrG8/XPbw4FxRNc/kj9vcL/iIAEgbdwdppK/wktIPjToXyP7FZS
6458nS3FbWlte82MJ9rJRk9+LDL2bZ0MAPYGr4ytonYjCPB8vT68jQPFR0kUgY3MJ7wCBRFjyexh
YeyU1yB2Te8Xym9p+nLdyJa3yR5SaO3g2IJTXG7H1LcXY0JQdHLCD24Vlbo2KjkvyjUCgnY0h+Dq
AiJazQNZIbUZ8lAMKkt+JPCGHIyfZjrv0vDtaK0LQ8rGDyYaBGWDjW+bv4LgW02cKO0+uTqlpQ0/
uDCjhM+Q0TBrWiMQo+t3jiaepvcjFB8iN3vqrX+ur82GA1zYUrYPCSAaVZgWO43NyU4PU3Oi8+Ed
JoAE/duNKJvdLpffyfPBsRosf0G/Dc6OIbo0NG686QFAaYWyggaQphIsuUvl1XgNYJcW5QJeu4rl
nyDQnD+3PYXSvN0YmhTq1rMA1LqSNhbBiwfi4stBkZJlg5tPYBpB+B8iSgIJxe+gJ7dWzRM3z/9Y
vbETKIVEqR/uptT4XTip5kdsrN3Fb1DOixo6tGD6RVVqMicv7upgBw7lJ7zg3/H2vTAkHfYs4F37
lQUpN9BfEnj35YDoae0DsrvuJhunBHri0UGEAgvyqGpvd92X1bAOTn6CxiVEUXSqP7rPK47ue4vI
stRDuTBITFypP97x6xHJAI4KP4Qi5OUUmeHYGVYGHocKwm7orKP3cxYSzcNmw80l0da/RpQxjNDX
Med5zE9Ge7Ltf3LPPlhWFZvWx+uD2XQsvAJkjUgmtRQ7PF8qt5d2Qv9mGQ5IrSBbo8NYbC0IUJVY
aeDxkAJWjPg0gMpsW6DRx/6D0n1maFrutgaBBInkU0HE7KiI6hnyn33JAix4veNlEvIdZFOvz9Pm
EM5MKIue19VaDiVMhO0uyxI/uf757REgkpU9dcAEKNsOmTiryRZEyY0H3lRIRyzDruKaXI18liiX
Zwjwyb9GlNOZGyVE9jxEAHiWu/3JoLeE3JPmWJT/jO2PYdIgsHRjkj/n7CgZirbPWAZz3PiU5hTM
FwdXx8O+vSz/DkmNN2ouqsJAwRlStjeFfyCaZdHMmIrVqMhaB3zCsgjXTBYijgsVx9YYd0E5PvRO
9dzNzh7pcs3mlwtxZaHU6k/TAuvciwJmyffMHiOWnkLrxOr5IPo2AoL3f3I+S/HtcF5Gz6gwidlC
DpysObhJrBQNjKPmsabxCEuu5plHzGMqcH/CkMd/pfmTB2b+WhyvD2br4DxzchXF72eW2XVmjuRt
tqP02DYPYRu1uvr9pt8BRy9r39AgV7WAWUap5wu8FQgUEtKCJcM7etqkZMm/FpQb3yQ2sv8AWZ18
3kTzC9o4ousTpRuCcuR4S1cEAYGTDcVjfZx0jNmbay1JKSFOgHtF1SXp/Bq5Z48AFuQ4ERVP7fK1
TjX9Z/InvtonZzbkbzjzp6ysqkEE4No3Qx7X0+/V/dSPe2NFI/Sf65Ols6Sshu332ezyDHH6vBvW
LmpAAmCZU8xQpunzdX/d2vbS/Dd3ytKEbPDsrMfcEf/oQdOFas4X+WuvzZtyEQDd65YmCfCQNu9Z
+iNgXziozKfi5/VhbJqBdgRympLK1VPOlXYcg9ZfBbLMVXiac37HqRW1ZI1Z4WjeNpvrA/p32X4O
zj41T8OnaimHMaSnbq5W1P+t4X4aUCx3irG5m7oMJTO0dmmmcXOZ/ko9oXr+Og1Y8MFhBsrnpyBf
oVS4kDlyat2Ld9MI3tIAC6K5GLqylz4uSvTDI8FFT077g0Gjr5404ezmRj0zoDgD2o65xzqLnmjm
HyVbYBF6H9082113hu1xoI0LZI3y8aY4Ay3LDnQnOG7YvDdQ4NTRnOq+L//+7Czo6OrwJcXdUnyB
9pmv44nZ/DzUC0CqJjXi1Bx9n/sDBUk0akPFV2c4IDx7x/ScfV/JNwgUHYuB4FlbrHE2PWEc/9v3
lem3RN94Qd6yUzAnYbXTPbk2tzq4miXnERDvqhzO6k4+B2MPsrzrL8tdYlEDn+V9rVdDM0+b3opA
H48JBzJxhvwhZ8sc9nbWIIDGtWh6EeAd6FQ3Y3fWcZBsjQcIEfSCAYCGDLwSuzajmNOimpGVhfA6
ckwVOGJWNxl7S3MLm1sDssHfZCD1ixYMVaLWZk1jZUKeXPl0yNP6E+nRKzURVoFsDdgHDtWPIp+S
Oj/M5ZqM4RK1lf9QpOIAgrmDryOC23J0B6LCgCYjJ41z4XKCswx5yTpARW2Zjy/DrInOdF9X3Nyu
226aUlwJwzd7SWxdS9bWZJ7/eMXLnYU0XVYsyNrl+7pPlho85S/XN9KWZ0g6PxRlkOIE3cPl/KzB
Us1zi5gjLJyo+eTfjVUsOh3yUR666g0tucmhJA8M9ytOiYIbYhh87Kc0K6LR/TCghbM4zvy5CUMQ
HOiKTZvLcmZOuQM6rxML2N3YyaSf8QA1h+frk7b1jkLmGVgKqI9Cn0Wu2/muzT2voGmQnVbDfrTH
eUnydFmi3p5vm8FJQmQks3R8GSedv23FBWAQw8GETYwch2J4JgZhoQlqP9yu+2oWic2tvbD8o2UN
H7s53F0fp86ccjqtViWCpoa5HNDqZhb7wiMJqj6Qvl0egbNLrpvb8kXwjgCpDBJklF/ksp5NazE1
oCpdKZhXLfbS2gXwowXqFSRyR51C19bOQpkKkgYhkJ6v5Awo6WZ3mHqwpHrJ1B5AUAUk0PXRaEyo
nKFGEzre4Et+1PrF5F/67KcIf103ISdE3VaSL0my8QNKqh62Q+FWbpihWrW0d0X/LdepEG0NAQVh
pHAkSwv6Li4XRNC8ygKXFqe6xfvAEXeO+dwEOnDo1ihQZAFLK2yB0kY5ROFlyBIFRQFV8x919k28
mZZahppn31dO0bohDP4KAi4oJgI8VHSaZPaW255/X47vzG1LsFWntovv9+FHYAuN/I9h/PQKzeNQ
N0tyrc6soDszgEhfXZzm/nG5dwfNILZO6PNBKFs9GwtWoXiHQQz3M5QjWva7hDBCNt6hNaUhute6
bs4UzyJLM/nWAHNijCEmwtNndzlo0xo6K8o9ANmzxUwH6VlOH7H+JXeCaAWEtvjy9n14PnnKJer5
Y97RHqMJmj8dBHFmHXn7a33GSx9WD5PakNhBXhanwg+Pw3RXhHckvSHpZ05/MUPEU/08dD/t8GY0
97ZJbifdJtJM5V8CtzP3M326DiXDD0ibeBFJlh+zFV3UN++YyEDKq6MgCsCzUm/NS98is8WBrnIP
DuAoms9v3Wfg3/z380owWPVh11qAbJ7QLcTcffG7K3apeaD5y1uHAbQdeHGBR5IsVGp3ZL6EZTWt
KOviTR05yHBOmjD79WqgFReFYQjEgYETr9DLwwDnjfDzYChP6MOMZvoN1EidcStKncrk6wsAOvcg
A4MhoMZeRYd8YajT+aDHa5qXaXnu7FvL1Rw8WyageA+eCqQ6kHtUTk8HSMjZ6CZ6qsmAzgCIWWrS
wa8PTjzRzwwoB+fsLLXNaxjg1RABjzBoe+w2LCBhAvYCYF5c0Pwpq8HMYBrWvKpOd0vzuZs/XXem
jQkChAMVE0BS8EpUeUOQm53DlhCsddlHA6lBWVlGYa2rlL6+AOBQYKXxkJYBhYdasvGy1lsLNy9R
iH6q0h3A2E8lfRII1Kv+1hne/H6/tKaczKT2OrcLYK04uh+orjt/Y0FsCEVIbAiA4GjivNwewgor
0Wa0OREWROI5GGbN/tMZUH4+OhyANxxgIGAJCAXFuLu+5hv7+2IAyoVSE+Eba4Pv18034d7OVTyI
W+Z+fLsV6A+hjxLoQbRuKjuDMjG0IWftCXFLc5zsmy47Fs3xupGtqcKzG4ch/kCAp6xF05mpGVK/
Obk/2/CLY32+/vmN3YGf/9/nlZUYZ2pwYXrNqSmnmPdxNSZBusbvMOIhyoaIBmBt6u3r+2SljcOa
kz/ednkYjejTpIsmwNscCVh7LGBn8cD726N+dsNyn1KSc4uf/G4Rx4KW04tD2fjZmdswuT6erTUB
cZMFZWwDsFK1ebZqWtdltGhOvLg7WeTNZTHAS86+Lp37bCCVt5aeW+Drg3vb0SayjSbq5je3A8AI
CD2huwv8FJjJL40UJrT1qgZLwjMBJObNspw4Olh0qpAbM4UCP+YIpy8wYKpaoEuW1PfBqXByjKem
PhVvX4iLzysBCcHFS/oSn0+xP5qT7pjacCkgCJBbREOjJdXcLycJlDW+3wqbnyaCbpwWcHUX1cQk
XM1BE1ltWnJBpIuMqTSlXIGuwSrXZis/weeiArTm5kTjGaQd1x1Xrurlg1fibP4zI5frzLVSRKFT
asNM0XxpOwGkYRhZ7mNq3BFysskQz8vP6xY3BxbKagUe2A7aji8ttn1dD9nqYOlFFUF4ZOGPpNKc
w5tOdmZDmTzoixm8kjZo9wvs7ckQ/L4+iI3rRGbDAPCBACFQy4ofBMSrixJKVieruV/XZ1KPBzry
ozH3mvXZGsm5IWXr+xULCLCaoFGLaYFeNqELfDeWA9o2kgrLQyc4YojL5Zj8skGXqaSOtV4Mfz/Y
N44OD7UxWS62PEJ3lHlfMwuAmVzgaTpB8yv86DCwqns/Br+N1nl3fVE25urCjjJX6McMq7GHHceb
I16+tDrCudevHUTUUrwMXcyS0lK5GuuMLoBCQRImtFrslCBuMivqezMG0C+yu7fzc1yaU05kVA/T
om7AWlsUXzv3IUx3fX6oneT6rG0wBMl3AmpWEk0AugTFAwbeO0Zr5WDQNMHE36G9tNqbEKIYms/C
/+aDM7yoP6WNeLtnwyyCScmQBfSkskcLIH+Q3m2yExo7qxfB/sfPS2c5O9hWa6zCNizAc1r0MbVk
r6rmhJarrRydFwNQzoDeNYow7MBwiH62MvH4gdCvRo7W410aX1+izT3qoosB/YaoKaigZkQxBSsp
uDrLyng2SZjfgI+wvzHrdxRJ4QtnlpTD2fY5ekilXEjQgfwqLhtNJLO5RXHQuGCbAHWG+iayQZI4
ujMIVLufhjjQRuPLWxOFJyMS0FAXfE06ucwdz50CVN4im16Gge8KO7yD52sCy61RnJtRzoGhmp1h
nSRjOLFeJup8XMb37A6glAzckgheQeV36b6p7/bdWA/0lPG7pTuKw3WP2jrJIMMegJgOZEOYq8vP
96PNOLfd/FT7km3RSjoWJozf8pzemLbmNt5clf+MqZz6jsGbsOY+oKprscsz9yuEOKJpdn5fH9PW
qiClDuVhE8Gyr57OIA8weenDzDTc/maGZrdvfx3zBdQtMEtqhSrIGhttx4AkL17STw/k7bz9klr2
v+8rl5clhhrvLuCqneE59LsDSDNiMApoTsWtpTi3orwdIf0XtI6BUbj8057kXz1fY2DLscBNC/lV
1J2AwFccixp0mnqOreFbaMXuwMadVs+DIW5YSHY5Yboky9aygFvGRSYHaTVESpeOPNdhY/sp9gnC
tejDiKfkdafaGg+0uPBlMApBn1kZj1EZpUPROXASw603PQRgaEejR5jQX9ftbC0MDkUZiMtLRUXx
uONaOqPVwk5Qscgb86NFmofA1RHZbs4XtJ4hlSxzFKr2FAExTidazFdzX0xBREdPM2HbBqAQB4oA
HF0qiSwPgbRqTAH2si7fBZAAZzry4q1wEgkKyfUlHxEqUGilAfOXQODs6kjC5jQanadxzhPwA2jG
sm0JsR6UWhAcq5ierDeDPhgWxHvQsvGraIoKkCkIT3O968xYlz68OmWRBT7MZDPqDsA+tcB3874/
BOLLdS+T3qqGLJD8RI1WMrK9QuE0kPezxDrIADYa7KM77x3zHk1m3ogXf5x2mtt+Q4QGwcSZPeUW
4ylIoEEWkZ0WBMo1gCp2t0fDah3RfQkes4QC68ffkWG4MKpuWa/NWQ485sku46ZMiE7pfGur+qCz
l4Q4HjK8ypFjgpjLNjl0AMLwgU5LUrd3eaATmdYZkT5zFr5OxuKxEvQMp7X9NPkdpJhu/EX3+N/a
q0gjAqKM9vIAkcClETu0xFz4eFxy72WYnhfneN3dNgcR+mj6RI4ByhuKY4+hbfEQglGn0aaPo1hu
xno+TVAnuW5mowELKQwoGEtedjzPPGWyyGK1AUQpYachPbSe09usTfc2KU6rK+JlkdU8J+bTGEFo
Ix7TOfHKt5OdXf4G5Wb1LOoy7rb5iYT7wLhbJl2Bd+smOh+kspdyx6VhZ2OQ03zH+Atx6r2/egn0
QyLH0Bx8W44RmAYeG/BvhIjKk3AUjd/MqY8wfTiuxY1/c33BtvwCNI0QuQStzGtIm7xtA+S2slNt
Vk+z8B6INT/16Ji4bmZzFHgJgB/LQJZL7ctrV4TlJkCHkIZY+n3BiP/H6lyqe2luHapgMJOi054E
XCgrD7kRAV4DxNKdg5CNm4e6uQnLPMpAPpa7c+Lyj6Ori7O27oxzo4o3kMGqBmsw81MgWa3qHPC/
lzZP49zQ+cLWYiHTJQeIYwIA48tDoq/SGlQjAPbMAX/ICUpmIacxDcefb1+tMzuhUqlGn/062hMa
zSC0kmTCTHIdK8PmdSS12pFKN0Fl9nqliEitfs1PwvDumrX5mFbBYz2SyJiyE5r3P0GwFlhR71QU
Y0JYu7s+ws2ZROYbwQs2FUB7lzNpBNOSGkUq1yz/gNrjCfrHhzSw33NBgUbTlyhEFFjU4xCNyQIY
2BlSxs2CMtcfMfz2G11icmMw8GrwEQDzhZK5endwlk2O1ZVorbAgLuqSm7WfDxB71xwVG34OMx60
qhHugc9T2VwZyKkq28KcUeGjmC1A7OPFGXnKxl9vXhwQnYC9B8p10CpXEQZTk8+UD9Azszp2k032
YTDd2Oo9TZVl40xC0A0MALhBoLXgKj5QmQ7oFkB3cSLBMcsPutL85qr893mVrc/KBRusBc+vhoAQ
bhlAtfhzskzN9aCzolwPNfCtGS2gYte7PSKTMCJIgC21LgbaykyCOx8MotCjAFRCbeUmHajOBLKu
JzZ+DUm5b6c0Lp0mYe4aTaA9NIuPptVGDn267gsbV+2FXSVuyXg4u+6ARXLRTZfzHNRwn1N+U69g
mst118eWR9gYHEgR4OmvXpjLJFbSTjN5RLnne1nVcU/nz28fDwCuaLPCn+imVjbROHiz5TnQVjOH
b93Y7QwA3sIfwJUnpNR02m7sVx89afLFjDycr+7X1u84sOFtBn1GRPkBxLjS3TqizW59RwlZHqIe
QJ9o8keT3eVp6mQOcvEcqYxq6XfFah5HgGnC1t1dn7u/eWjlzXRhR7lpa28YG57ZQJ0u5CElbgzl
9b0w/o+0L1uSFAeW/SLMWAW8ArlXZWVV9f6C9comkAAhEF9/nbZzpjMpbmLdZ8am56HNMtAWCkV4
uLe7rH4B98vOMmhox10o0eWFstO+9Xg4sLU2gMkv3PuKmd8QOXSuwNOH21FYgS1YWBaomA+nYvzo
x31Q6KCCGl/uD30a2R2bc+xY3holIFcIbFzSIlNwTrw8HDrx2DXmzmH9hYiVROHCUXARZYALCM7x
rUxfX+W1qDh6qLHDooK3Ubv2AF6xMB9SV+eWtISPYCZ7BIg5IOLnP8wZYA2AqYGeFS+f212pCov3
yPIkF6MCTWKkIIdiRH7xru53/T8AvVAM+GNrGuzVG5H3PrQDLUi5xWqTWCeXvtrDSqZ7wRPCBNKp
ED5CMDGvDQ0mSg+p7+AZ2p+MfEuLR3Cr20/uWhFqcV2u7MymTeuMxI6nMqflP48ckgTf7i/L2jhm
UwVZcAa6M/x+k21cc9+QEIy88qf/92xHU88H/pugZShqzW7GWms0CEOVeNkQN9l7Kv7AB/t9Jm0R
9ErYhxy0fSuX8dLQ8MSByiKuSCzWzGSvVx53BwSwvlMlZ0/5SZTCZ018tHWYy9Hf+n3Bft2fz4UI
wMV94kOIF7ROb6KlprXNFootMAoBOd58Q2nxW5ys3CWLRpBAQiofMTv+uN3frQF1FrC1Jhe9/SZ8
LciH9yBCWpm+pZ0HtqCpLw3JL1xbt0acahCkVXjexHkbDA4P1t5Pi+uDB+3EGoUweR7EVJ7bagAY
phcWuMMp8092jUrLx7+PK5FlAdgQfNMAi8zfFi5DWwbLK7wt9M95c0zrv284QjLgj4E55ymcjd2P
eon0A/mRuZukDK0CZDeBScPBie7vrsU1gfNEoR0jAmnH7Zp0BW39TiR4UWtHbeN5K2+KpX2FpnD4
d9S/3ha/BPQnuqr2tKeagB5HcfTDgDDooevjtbappWjoytK88gUhcUskDBX8qWVvbJ9lKUJI0QbU
+Xv0p4vuZvDQofIFRbV5eKD0mEiFq8BLoM4Eon3vlI5GtRIXLwUEV1bmt2fpUL8rp7yN69HPpiXP
rHP2pu28JoW3R+wZ+sWP+zthaakIiklTEsrDk2l2OmtT1I0ikzyL2JWpCBIztOyVuVtaJHTRIXNo
oSryRlKcjKwA0Av4B7MbA0M/lwbiKbcNPGNzfzBLhlBFQF3kt2LhPDaQGu3zgcFQ7PBjzJI4SG1t
B0rZKGHjPxTGcG1PqQ5sCuh6zJxn4hMJ+gO0jTLDDCHU5v49s+pUZv1jYBrtVfTho33BkTqa23sH
1M0gZJb/4AZgAbxaNtDmEBCYZYRGnsQaS2x0vubgttarYGVzLawHYAJA8006RWjlnY0gcUYhPDnh
2FNFA4Ejykw3dBP5s2m/3l/6pacsQJXTywjbGRXk2QEtx7zoYoI6YizjB69hP526C1NQ0KPZcZ8k
40U2+dHn9kYwufZcn357Fsdf2557IUKHzE4YbI8ot1jDQwmcX6+fhNZvKudz3WSh1a94igUPDpNI
IU+tblMG9nZzUORA/IQi9VpnoK9Xu0HPw/szuuAZQMWIvYG0O+Z0fpjaqvcHP27Qqec6IYKewO6d
iPpr9dJFM2jWmCQxEe3Mc8ioCQ6ZXoxIc1nkaHRG6HnxPrX9lTh7ab5QvUDGfVLEhIzt7XwBoEGY
NpFwWu6+TcD4vhLlLHhu3HXAQP9OPL15lpS15C12JQoiRRk69S6We5CFSeIFDOwxpbPGfLEQ9HhI
CuJ9jvccGqFnR9cq61ZvK6vAc5WFKi9Q0QYBi7l302TfuJv7W2HxcKFXZOpIR1nuDXMlE3FT535d
XHSWBBqEwlLqB6k04Jb6wAQJvt9B3+Rn6aw9j343u8+PFkrDU7LDR011fqyRlHTT1kQPIbBm7gmg
JxqkTWOfBB2GAOmeMiIW91COYiyMkV+EwkRXBNLp1dEjJdjnSPUQZ03eBCJ18xfwkrRodib+pmbe
z9RV/Nj19rDhiF9XAsaljT1BvSfKNXjZecRQmV7neC0vcOsV75itgGWycU2wNSDTUv4EDWL/GZoH
DaRgXIHqq7jUxB8CpmeHts4eXLwkGYR75R4Z0Yemr6IBchlGwraaQw8tNNbu75GlAwYUFZLiE78c
+tVuDxip6kSCk6cEa4HY9am2T/+hAAiS3j8WzFsL7sC7sXNhgbKg1U/dmqrM0oIhAkI46eEfvIpu
f99qaoviuJWXrhyPDX3ngQ4iMb//wzTh+WADVQ7ujDk5FjfMorS8uLw4cmLiiegazmXJEYFv+z8D
szs3q20r5QUMAIWy7Wi36RXUMXBafqFuc+wbvQxUqaXR/WEtVYiRXUAT5CSmhCLdzB8NwCDXXu5T
0MKy0Mr9MCEgnSp+OlkVCPcIRWVfPhFCt279IwPU5775paW7tj7bfB2VlePELhrO+EPc+JvSSrZe
uwa2mGLhuS8CCzWqGEjyQlxt+oqrgAy4Rw+qBEmJHEob2F21h8LoIU5r8IRQ89AjL1BMlW/bO46m
/Fgp8+QN+SPrkp/3R7sUVnnehJGeGkPhGm+/Q0BsuCuLChu1RpOw7Td8oyWCb0CI1gVpYrGVo70w
uyDhn6heAZ3C/TZ7I2hVaYnWZxXKvFUI7F6YuS+GfPfXg4J7R8ZjklaG456dbl+vykENuEDbHIAj
4PQCQaAWCwXrACqQ920t+KobW7MBQRHZKePYKy5GubX9oDDD+7+/cAYxDLBsTDlWCPHNYlGrQ6Od
M6BVMLdeMsPZxPxB0F81fezKL5DBXLFmLISf1+bmsUDcNQBJxzDnmc8GdCzrgwFG15Q+OjrkpYfH
TEHk5Cv3ukCpV5G8qGGIKoju9l9l/KsiW83/dX/8i/P7Z/zzJJ3VWaNEqy+9DHI7PhvycP/nV6b3
ty+6PocWxHgaraCgFNFCf3wWHsSSniV7SeIPVP9y39gCPRAixqvBzDaLWxmtJH4Gaxn6yMdPTXLi
6ouu/eTeqY1FoMUnytogFmbI8icqDijPBJW9Eu8vncHrr5im/GrMtYHwBVc7vWjta8cDmgTjGnXG
glvBQKeUEJlKzu407VcmlEsgINti1Qqn2zijtnV0ui988wnovf39SV0ezR9TswPSQX3K0UuY0ump
zFsI0x/EGk3QQoSMZANgkqhfoeA8T24CQsazyoG35h6ExsgXv/ci9UDDNvl8fzBLux1xOH7QRsMd
Wslu560YXFxoHq4+mm85dKs2939+aVmuf37mGFNbiMa0MI4632c00j3QngJ0sLtvZWlFABfC9a1P
XVfzCiY2hS8sYRYXnkY6PfQNdJhX7s81E7P9Rf125IzBBMvsiCaPbIrl/0GbFDkmNCgAQY6OKH3e
/abXRNm94eLBEGTuQ0L/4eqYMFW4efEYQurndrE1L+/QhqoQbPMuGM6gs1l5SC7OEt4MwD7iFfmm
AdLu2typ9R7PhqSE1JEeUvlgkxVvshSuIUZEWyKe3agEzttpdcOUqkowS5x7D52RHZgO7LUD4kaw
+iOPFpq1BjncxAjyunptSBWakH68v+WWNjboAaByBIZDgvNzO5W13TPe9yWFHEKnb6Fd5mwgLlDu
ixICZYLI6vUf7CHqBhATzxNQddzak7Zf2Q2n5SXDjCpkZnYy/YRC1X0rxtLtBKDBf2amYV+50alN
w/IHUCvkvfvQlyTwkvJMi3RT2e4pBZ2LnhZRhfRQ6o5Hi5sHWYGz3pZfHZF/FiY9dxnfcIs8ktp7
t/JtkyuaRbDo3EG3NhrRwNM5z/ZOKTJTVzG9IOv7ndRCIHJF52sH+ZBjUoDzQxZ2EdS6gtyNkT+Q
tt6BFFuu7L7Fhb/6itldZujxaELSEA5TQXj3w6gzyGq2QWu//6fhYntPjbBY9dlhTXE9c6t26MVS
+aOmVTudGjsrxaWdVxy6l+mZDPZL46qnoqzeE7UWqCwP9D/7c8QdTRW4WxLY94dXa3hJrEBvIC6y
suOWPAYKa7jl3OkszV13xsq6FnZRYZR1aIlzhX5mPdven8s1IzPn3dpQS9RpVl2k860Se01+H80V
17p0YU8crqgTA9byps5at8p3k4SUFxPldr1+UJof6mTYa/RYN2RlPEtQRUBJ/1ibXatgUhvsunLL
i5t+QWkH7VJpiCR5IC10m+dpmDTgGC6Ptv2I5tqVFVtyEde2rVsXwWub66UJ23nnBKX9Kv00BMFs
QHD42vw9anMrl8pSAu9mtLMj5yIHoKeNV14gzrsdWpB26q/GUG267tmbWsTrjWFDaLFbU51d2jYO
Mf2JWkhHe/IspyIblrh0FMjZoKnDs46KfjW6Naju0sZBwh97BpmbibHjdjp77rZcJfC49di8jo5/
KivjKHSCatbgHrJ4DUuxuHeuDU6jvnLxLaibWQ928EvXbLM6AGHsaEWtt8sKkKEG0nymZC/W8KDT
KOa+e7qqp3In+uHnBWiLjF0PHgGArbWw2DFzc/+AL/48sAbT9WSYb1pxfGonrUnQVsTABlbyx7rd
3zewtBUmZObv1BSS/bNVokT4YsyAaZTOi2QHrX2J85WIYmkMv70gCB0NJEgmf3y1LoKJIfcsqFyY
1amUH91sJYJdOrcIVKa75LdI5SzSj4fMZKnEECqQiTHPiXinPSNBg26H8WI1clOO5cv9WfvdwjFf
9mubMz+VU7DO1Rlgs2Bz39KqCMHCs0smyd+22BSg4E2Q5e5KGqHDacvqdBuTLEJKGIlgvHW86lLT
MQTz9tYT7KEU6QMoSA6VwyOMJkxF+iO3i01mdicBmjStrCOvE1B4909W7B5qm2z0cozuj2lxJ1jw
BgQva/TFzJYJKO0RfLtTS6E8dGzjsl3591zUYI5AdhXPFngEIIZudwIi2NzxMo7u3i5ChkcjK6dl
0QVcGZiXTk10XiUSEN0LcbzAsQ4KBLSOoFuiPVN307bPQvvegNxM99Zmb3ET/hnaPPtnmapGEwEQ
yJ0GIvw6aNx3yXDh7SVmIqRrrKOLR+rK2mz7lXFPzMQECr0U8lWkKpJFsfbkWUyxXE/m7D4kA4CJ
foliZkyKfdWSQDZOUJAmyDL7QMCpV1fjJ8Af3ttmvc1L75k66DRyrDAdwB3Ykw/39+famKe/v3Ij
skC9yJtqq24G1kqButK4ch8vnoCrWZ3+/soCG2KJbgwcagP6RSrej+LFWgN3r+2T2SkjQstMt8PK
5UyGsf1OgaguoQdVyG3Bvhv+SkyzNmmzm74thMPdGAdC604WpDLyeiURt1QKxJnGqxt8ML+r3reT
luSg9R0h+n1JIDEvm09x/g7JBD0+D8ZzJc+e86KNbVAX7yX/WNI6oGxjQ7jatkRA5Y7RTwb7JgYo
aq+Ulo1pJt+46KsPmzmbTLllUit8WEHOkuWRB8h80lx0dTBbFXELoHZ26cxvI/+hV19lvU3jX3l7
qOTn+/v2/3OO/neGQOh4O0Po/K+MjMLr0dEIa42cB8D7gsyotg7iklHoQQuunsRuIm0Qu1G0oY3P
Be/03oj1I3idftz/oMWJgaqVA3Aeqvvzl4lU0DLjCo3EreoCSxzQarDvtThqnZWLf/E8XRmazsLV
eRr7zh6NAQ05tqmOFerSbdWculWJgKUjBawkOshBQgZwzuzYDrkWpynF/a8cJ0RnXUv6kDtJAEUn
UFomOxqvNUgv7q1rk7NTPKo0acYG3p62Msy6re99GZCHFv5zkenhoKNPo0ijof00ZFt0C4WmNmxI
f24Zwm1/TYJh8RkBhS8H1MrAWb1BURi+ZlE+9SRV40fFd5CZDMp+3/EnR2aB5F9t8WkoLvc30ZJj
ubY5mwFiptSQk2Nx/GzPg3RM9/cNLK7q1aBmnqtibWyMBQbl9HyDdq+w4p99ogVjKyLDfu2S3X17
S88VhJAgl7dQTHzDUCraLh9chV3U8Gwn6yHqYwcFmv6RTG0jhbkyvOX5+8/cPFKxTJl3tokdBK4x
Dmy5XBnO0tlzQeyO8w20EPhBbs9eVYDx39XhdEzgex25c9AFnFXb+3O2fA6urMxCBOxlu+uAa7hw
ieqHerHJqSqLHRhohua1ki92/hSbD1AmDVz+joPDNm5fBrEty8P9D1ncLFffMc32lacBF4apxQLf
IceH8oOfh7INdGvTeA/EXRvz2szO3E3b6Waf57CVpl81+iydH/CfWfapUBwSgR9q5yLUjuRfvHon
XR5Mjbf2GjPiYqALeS2sMJLdAN3PJn4U1agxkCNdrOpZF+911Ya52Oe5E4BKOPRjqMq5dkDIc752
LpeALXjUT41OAJRYqD/fzrU38jEDkR0akGhfb4RteC9Cqi+5w8sArfU/CanpRk+NeOsQkQMonf/K
lNm8dln1rc/btSTK4tJjl6OqMIkTzxEubj+AVnFqWmvsZlMn+iWFuqWGV1jWFFvaFFEn115/CyTa
Bqbgj83Z4YIXbnzuokEP8M0zgE4bWZgbWjUbT1dbTcjILvOntmy/Dnm811kWwVVGXGQP0jKjf9j5
V58yWw3iSbPqp5eArdwA5NphNgn+NQHJ6Kb39jr/eN/e4u6/sjc7aYYmK02acJN6C7+P/nKo5/xS
Lv1638zaqs4OmSfTXs+7KW5t9pXlR7T7wAU8WFyHiY5CG/bafYNTNDiPFq+XdHafOVUtwOwPf5wl
1WtcVz/KYTikMQsqBdJfm9thV8kNCicr98CiXSTBdQvdvghfZskLT7N6CkET5I/S7tGg7UOl888Q
ONiUtDjpWnXIijFy5T/0K/p44psWckuQAZmjqpgL3KVRob/Y9It9NrJDDcyeAFaGO87KzC7umCtT
01Jf+WaWGiy2UxwWi6qNNLQXY+wimZcrYKNpgd4sILpZXEdHp+ebOlI5iMyudZgpKhG02ckElKLc
NGson8V7+8rMbJ9UqjO55sOMGYuvhWb/ypm7MpLlLfFnJFOkcj1hVhKX/QiPBqrFx9RKH0ze0UBT
jgTADg2CtPk4FmrDFLRD7x+CpcFhbGhuMsFiBdTdreUE7J6ybyET5DRFCNGOIK5XwpIlC749pX4A
joX07cxd9bzLDWkD8OtWB3Hm+f/x52feyW+0HMkJ/LxWflHZ13gN1LP4+RPZJnAYeGzMi6Oi1/D5
IyDlaAQ/Z0nzjCO0El8sHRfU+v8zMRsC+tqo1RkAeNtelDlhKcN0bZaWNti1iTfLzETWOR2iNhGf
fLB6uVxCo1s9laoLDbv4iWv0SUua8P7uWjqh0LucirCgWgTF3+3uYsmYNFU6Ip+UISs3io1ldR9s
mpwBbl6ZxLemkCsHJg7dE4CU4d9bUxW0OkAcDVU6bEHgHrMvNSKRNnafGfNIdH9YC7HYlJhHmG1Z
4JE151V7LStHP5+0lMC3HY7jD8AfglHlgcZ2bf9RNziOEXI9JNvk2tpLdHGg4EskCAT9Sb3ndqBu
J0bTjjmElUiP/lHgmEO959YOEVpjBAR8NmsW3+5PjBbFeujZARBozmtHQw+8NDfxqK977T1IoSGH
WyDRs5I6WBzXxJHuuYCuopPndlxxP8Y1JCNAdqYgYdo5zYYa9pF2/oOp1ojV3h4HjOjK1uzEEaKN
vtPgLizcHNz42qkozUgqf8ubOMrKcqOL+rkp5Uqb5+IQcfdOOwaaRfNtMxaEEzA9oEGys6OmGtCv
mvSBn4ljUUO/7/4mXVo16KURBzBgZN/nOZ8xHrjDKvDmmPyHr4DixEl3tZVY5q13BGUS0g+/SRD1
N70pZhMbddoiseSocUBSq0bhrV7jg1oyYk6w+knKAntwdju6Zqd6WyBgYt4rOi0Cp1zjHFiaq2sL
s4Cl750idieukhG0OBVD9R7RXxZbm79fEkiUAbxLwD/8RoItMWO0Q3SoHI7xsdYOFQmGfsXjLrqm
axvTHrwKJUDOleiNQFSrWB4MPiQmPpSNiki+i7s+6M3nWJzV0AaG/e7+4KY5uo3GEEFcDW62SqB1
NOho4VmSW82Gl3aQ6p9TNJzysUAZU4KAYG1fLK/an+mcrZomjKSRDizyzHnXlc2uljTKQZG2cpIW
ch63Q5tdY6nbAuetYKgsd3XyTs+r0Gd7w/yVpt8aWkQ1PfX2BzQQBrZ1LEHJbXcytLqDm77en+Ml
B3I1x3McC4MkHGTQUK5w9SYN9N55MavuWDR029Xm4b6tlfX0Z/dMVieej9o6svz+2VAPSO/7ehHE
yHmS8bO71v66tm9983bfZq1MbObg+Tf6T0X2UzcbNBRhw/LvHRTE4gocINWE7f9u9M/3B7pqenbz
ZJA3Mc1+mtU60tlHYKUz/rP3L9LDjR5/tsZHKG8EpKf/N3cwh0sYaBUqUg1D9sWmlM/cOAzdytim
Q3fnUM677ersfw8loqIPhW0ekibd5ymEtDsada62clKWPfV/J9KfOZ/RH6zY9jCT0vgF3u5AyU/3
12rp4r4+ADMn46Wak/sNPKhmkSDVwIwkQFQrMwEaivTUat65s8Wl7/4Bpzm5ADygkYLD+OaAvaFh
uVZSRCeWl+4KIw1Go9y1UoZ9xcKRbwvzSJMsEuU2t05ev1LZWlxGMASYYKBAtn+ObB4No3WGEg7I
189DHJG4CJl6Jdo7BWDo/RleNjWV95yph3IO1auSnEvJ8VLoQRxnhoJFLNmlJHLWahiL/gUMlv9j
aO7LbDfTh3xCBsQgdDE+cCaDCYBYJg+m/ctlL/eHtVAxwQJemZu5s9op88KpJr1L/5VWwLWVDBLl
7wk/6taP1n0s831frzzrF931lc2ZT0sY+v0ZsmYgoXV3tfdg1k7QikfHX4krF4/dlZ2ZA1NWqqfQ
E0YV20EG8EM9/Lg/eWtLNdm/iinsHG/j2sQ4mqHZdNwMrNrduNKPFGhlGpNFaYOa9n2bi5f71Zim
v7+ymSjfqyoojV8csk+hk07D0orum1jdEzN3VdV2p2cl5s0Zx6fKy6Kkcp5bKzuCRDAq8Zbkur5D
CXxvDGrF9qIjA3USKugT8Gb+pqrQJquDexGOrGpDt3pIgAuCUEz6Gudy68Xf2N9LRGH/o3wHLmSU
gNE4dzufwD+bKdBLGXgzjC0r/a99mUfI0/28P6fTVnhz4aBWMLXBQmFpXoQCKZ8tvQqeiuY87P2v
3F2Bfq0ZmI2DG0yOJMGlKbTy49BD+Zwk3+6PYXG7X41h+oSrredped+WFUw4jgqs7MUbvV0i64CJ
ZyP/YA9r8eWim7iyN9vqeeGOScswZ7WJ7NK7tNeC3t+uC6wvTh1ScaByJqgFzTMHaSxFxgewQORd
CHml2Nvdn7fFI3v1+zN3p+kiV9CrBCDKC5P+BapUaxH/0giQdZkCjIkPYc4A1aZgyPSVixFkZMNQ
YNHb6O/HcG1hNoZOaV1aKA+3ElgrfAzEtvgOZc37VpYuWbSt6uiN8fwJMX67w8aOu7moNFyy4Pow
m26j+s9a0gajbYVFuxLIL0/aH2PTx1xtZ4ZXe262MIY2/G2TPWnemuTgogWkAdCKi8zNG8C4qLnf
UI8g7Mv9oOyA8muC+xO2ZmG2LDyjoqwHJ7u888f3ufvh/q8vHUBgAEDuiuK5D5KD2xmKXXCiJsDE
XtqAaXvVhyioDms9CEteBTSRJjIyqL+8yYOPtiSQlgdvVVb+5CWcY5aFoFsMCpz4KgmsfAWusbjH
PJSYkGlAO9n8tPt10mduD3sKGyuuv3DDDnPvEzPsnSKf70/g4vIgPT7JHE7VmFlwxQCIdoYKaaDa
+CSA9/lx/+cX1wdt1ki/Q8MFwhG361PHlkZpgZ8nvbPRxBCNtgty8yys+xVLS4sE1gTE+OZEwzsP
82tUrc1OR0RgSids+zzMtceKnXjTT0XIc5oW/7CxIQ2Fdm7dhk7FnFajU56sQXiJ3FYVyYDq4f2Z
MxcHhPTcb2GHSWbndup8RuO4ZHlxyVWno72AomqdjMgTWw5qm0M/RjwD0xxKrx8NgNq/yAq8BKkT
1xs6Qly7TOQYQu7e2PVt3m80kK8F6MPl4B5R/VNGeB+MCXpgY9/4YTPF0CjHeQRyZHQRaf6AUrGl
R1TrvM+Sx+PKDp/dNzZS8MiC439IwbsAMM+8aN1bItbKrj93dRZW+rmxv9hjvTKDs0DttxHkapH9
njRIoU90O4EeQA4dzZk6543GcbNBMFs1ekOBtjD7YyqY9rGw7eTFImV9skHJshYIL50tVH/JpGQx
wbRn0QHPRecQkBBftBRSKTr013AK1sqAs6m0wKamXxuZTSUbqFaPFNsE/q8u8sBDwri3/uEiujYy
u4iU22Tgw4ARLai87bDWObs4UXhPAhCIN+WbwohV+WDzT5sCtCGkPeq1AwGTUctX4s8lX2R7oNKa
5MlcZKNv94OtGjsBfBJ9p3p+1KkWlLLaoFEqGLm94hsWFwWEXWjCQm0WPFK3plyvTXondfKLbnO1
HwhlYOKN3UB3eba/7yd+55rmcTvgjThL4J8mYE6+tWVRlxRUs9EDKtCG5Iw45+XgWk+OXUFTIvV6
L/CsagDKMO427RgjgTy03idM9WddiSrUpc2iFuxLB1eTNvaOHAPd4RaywH5zxp3bRJaugfJHNP0n
mkE8NmsadUQvdxOg8F1s7QpPPN9j6S5WuoxBctXYTzUVn3Wp0pM/yDJCisfeeDRD56bdeY8eSlLh
mHrupUR8ExLFPoE5Y3hp9GrcOVb3Camor0pXxYuRoOszB6zqpDxSbAQakUAEhWeeKr7pqk52Yswn
eh4g2io1ItVnDq8ybXLoGnfmw+A6cSD0zAmgXHQGITjZ98x1AtEzeAFaZoGQ9LPuqy8pKF9CoEnG
bVp8KId33vjMgJYE78oO5GtqWzQdRGCqMUjjvI96oLUgeNpKEDipkCVOGDOohbmGt+N+WUZ1i65P
i1no0baR/mQWZWFrCu/oAfYW1qjIbXPO6n9xBUADAESILvS37Dsdo2NXSDx+RzB+mE0ZjvZHJldc
91Jwcm1kurauY9KOmi1N0hwQcj2EavIHk/qbsYTETJ9sseIrJ2kBkD2pv0HL1gTeE31VM3tUYKyC
ivySm0IGVRb3Fz/V2IERPz4xbO/QSNWwcTXTPxmdnr62NapqIdeH/hGduWRr1Tk9DkgW7ERCrZU8
0dJBR9Ga4E2GHN+bg04sdOEov84vgz+GVGdRpqO1qHi/csYxp/Mj7iODiLY1CCy+4WGgVcxzu8HT
JrMJnVrL+ncIEr9Tb2RBI2zylJSd3Bm4ax4IqZyVe3Q2xukehdI24lAAn0AsM28EwuFrvbhPxLkj
1b5z1Wvju2EPAqaVpV66BYDqmsaJZC2eg7c7i1OvsIUg9GKoj+jPi1cmcSmeuvr5OYiXGijAjCl+
XmXHejgCMOw6W8k3Vva9yv5hW3iA6ztoxMWqzZ8l7cB0ECqhL5+S+JK4ySMByXZH19BaSzcaauHA
hQECjVM/u5a7nCVG5ws0Z08I+gpdxXaUMmerdSuXzO9C7XwHXluanUICpWdUQDtYIslT3vV60Gnm
IYYSq6OyENjoqGhp4Lf93nLHTe+Lc2paH0k6hJbie0HLSOvNqO/X7vTZ3vwd/YB/YWomRCyJaPx2
z6Sm3sZ93NNL43637S9+99NZU25acnjXJmYBVmUZqua5ouDw/yra18R/Mvk2Ll4S8PfdP+Zrg5lN
MgWNaGrWGIxjq8AvD2KY+phXTvPynsGETTEQGoFm4UI7ZuBxrVrwxiCBHg8ydJHrydwDKpQrlmbx
9/+szR9Ls/hbI3qTxQyW0Fqih6AuacI8G62jGefZNrZwP2UMmrcJx+2oK9Rd78/mwroB9IzwG4wy
SJ3OBwp2Kg5S8BJsWA5QPaYkD2OcH+LK2dc5+VjZ2ua+vQUOKVB8IS8MuiowVMBT3u7F2ALdrC+T
AVgzCMkVw4mkHzXX2ObtGbAYLS43bfqp9pvArX/1dh9m+pE33z3rFW+HANOIxufsyfDWyA3f+j3E
hJCmwaN4ehfPK1AQ2NPSJInVuTI+yoJvSP1JZRYgZD/H1j5y/+X+NLyddkz39LJzcSNObM+3szDU
pNA0W1dnnr305be6/EzBwF0aRaQbX++bervBbkw5sxcyqLMbRtSozkUZA4uz9fNNAayx577vkkut
IrD33Tf49obCXY/OceSawP6Bwuvt2AyqmSm0JsZzaW1zGaUrt8bizyPQBVcsKnhv8kycKksph47n
JqERM35Z8ev971+ol2MA3sTohGIkEhezxaEQf0N2VlPnbniyBdR3zIOmPjbeuRDb1r6U9k/aPytH
rDi2xYH9Mfu7mnMVM/IR+ABe5OMZiDfiv6T/gKwDNTbAWcAqAtYHGb/bhZGZQ1OeA8dfiCa061OW
TU2LO635sDKBv2/u24vw1tLMRxOiOrx5crTKVGhXtoAE2Dq9/s1KGu99CS1QMBkw8qnx3PxQUm4f
CpvwqAPd4JcqHptvrluj3djB5+mD224F2t7QgWKpbam3H/BmdM5AbYELISvIBgB3930SJz+KznW6
MBud+Pvo6wqUzEO79WjdfbIy913eMTPkLal2iWPLd6Ux5MMmyf3sqWGm+SvrE9nuCZ4DJ7Sh1O81
2dQh7wgUAPvYe8hKPrzUZdkgL6SJ59TTPqRu4T9DVaPc+JTpO6oGpImSqkjPfUKaHWq/ThFAXcHa
uCW4j0KZefIg2wK01CTV8NjsgGOkZpIEEqDcnSULdDl0GoQlEtva8jbuTmU68ENuOE2Q1HI82qRP
DjbDPZCPIt1p2DCgn0fjfAsyhK2ktRklwowvBqJ6FFjQkWTaClGvaNvQtLLEDzpH9z71Vak9pXmj
6sDpHfmt93p61Met13S/Yr/5agOD3WfafsytyAXny0uak+bU6vI51YS9q4a6O+SEDZuUAQSFNhUd
L7lahZLbInRBrvQUS96cO5QFPztmpv1gaGjZZkMuX21f006jX4+hsoT7pSZToSYT5ZPTqGZXEJVj
hY1RhYZy0i9NZ3jPDPcjyK+yHyN4N7ftiAyiR+xsW/K63Zh+6m7HzGGh78b9EfUfaPRZZbzvU5/j
EQt1AwBfgEBk5hAaRpEf0LpD8Cu9DJvB/NYxrwL9gBqj0fHSCIGZCLUKuJHwvf7/SLuu5baVLftF
qEIOrwikRDFYkiXZfkHpOCA0UqMDGvj6WfCtmSuCLKJ05oYnV3GrGx12771CYUREU+RJ5179MrW9
/0TMtjzkULMKW/SeHhovM04yraDGkfY1ECGwY+qMrHujtRDb0a+8qIIi/darUudgWBl4LCBEQJYe
VYbRZHCvhIk2ePQeDw2n8naV01jv+mhpfwyOPCooIYfggu5639dEJLLVm20hdEz2UMNAwx/KBMU6
eCqMLd94miFj02Hi3k1bY6dZot96GeRrixSvcW00aERZKiOzLM2ta1MkFbXvrJz7lznT+aZfHJt2
qnVe35PyBILXxgy+0WIbQE0+DX7ePl68Kzcayv3Q3QA/1J5F38/PMZTZMkUaVZyUlbvv1PHKGgZK
DtulliuwB1CwEnbqJ57OpztcJG44DWYQdy7td55BglDVRIP19w9UGyMHfiQH1Zd1ZIrvna3D3Nbj
iShAxR8mPn3Ja334x2dYMaZbbBgfzAiWKWZE9cE+NXgpbeErrJJyAEW3FDWLaV+1B55y6wkdI7rV
zCndyBRWIcqchi+F0LS4Y9XbGLD+rnBQGdHs0oulkFB0hWD0tqw78Y/gVbOp3eDn2MDvL6OounpT
EURtkFqHkaI81Qf+xnQEe9LHaUj8wKdAdRJXPlOLVHcWXqpJT/ifmlnwKekhYWCNuthKt+6RBWh9
HtUVFoSCAAwQDzpeIqklQ48V/A8vDDvUSzlsUwaPoJzAYZVWrDjVhuiihuX0cWjGtUr+YvX85/0M
f25kobh3gRg4/6gaxu8Fo+BHGuRdKNr2AbngpjFhf6L33ooC1GIF/Q0227ig7jhLIy+z3qAkQT2h
l3/0aidWjnaAbPUXOFXWUer7BKQzcwMznl9mq62k21fueOxZHbVzkAbQfllcwUbRVpojjfyEU66F
QBu4dQ20yVY2CKZqefuChouzwYQx4UU7yUwzoObHKT+ZQ2xJqGwmUxmj1V+K+Hagq6P5EGj+9w8Z
S1qU2oTTE4HkKbWLsKlXctdrqRhqdABaoMEDev9SW7PJjRGOpVp+otZ0zMf8pRKDhOL38Gcqhsc0
d1C7NQ8gd+xZPvzuqHpZGeGcHS/mEkUWzKQ9HznobZ4PEXZMpQ0hxvToTe1YhLlbB1sGGYIXx6yt
kMIDJHY5q+5k6YwxEx7d93XFkqEbYAqqaPkdRH7jABPqNKlg5xhNbpe9tIZXx4HECuhhObtJUz24
61N/2uCC+AMeDT3QoGL3Gc+6Hpgdo9oQh8qnpprcxxwMl8hg1bgfclBQTVDwYrfwVIziNkq1U0DU
9xFf5TEdpfcISdLsT9r77ddMRyZ1e3KW+KL/bCO8X2z4YODpuKxFESN1+GgG7GgHz7p2h4wtLPom
TjUCD8k41976IcORs1JbXTzV/hPVhiYmAD9g7F60FAmtvMzXGexduhhJh8TjGIIEjYbyTuUE29ar
861K17DJV55s7lxaBY5+VpdaEnBY7TMJLFVxqizv0KY5jExS83X06C5oqm2Wp48rszu/hBdLz4UQ
3GxmA2oK6ovnS48oWjeN7uGs6Lx27xZc7SkqXMngCDOZGqfcYRZ0ibPSDE4Wd4MHMeXaDg3mdM1a
a17lt/4Uc/GnCHCbDOnmp1kSoq3ZLrC6p8lSn+49wTzTQ0MIYA4PL7vl6Sic0pPEyU+eYUS4qULm
vtARLdhh5fl97eD6GGjxPqGEaiMMXPOTCN5KSBtVAJ3e/nrXIjizgTkM9+BItGyjjTTo3NYXKFUY
KtQcHQZBK6f8YhugcBSAIoWNZ0MzGofTYrKCKWhZqWM9ThoySH+Cvl8T9poWogsWQwA/Mtc8Mq5F
hJomQLPg3IDZuzgL6xFV6YJ1+DyV7z3g4e/tJ0efEqOhwTHvXNycesXy54mbawZC1y4C6DXqKJVA
122uVJ2vwGqURPfTyTqaBh235WCZLzWUv548c6rvAwqsl4t+C6yy3G6TlbhSc1oEG3Mysj+f/rBo
vgJThILyX/3I8z/E8EdryMRoHbuq2hV1u1urIl9ZObPN00xJg0QyyrXnAUzaEJKNmXds9oZzatZo
0ms/v/yIg6YKZkGyh8tdVd2h+3l7fq4cFWd//pznfcgJWmlXBvB+3hH130b+guQ7W3PfNq9cykAq
YNVjg+HEW6L+AcKzjbEu3GPnVSSFMIDmQY+pgBUctAIGjyYevAke5/rjuKUFIN7ozHY7LQXGkfXZ
E0w9Q9AerQ2RXvtYaoaeSDTC3gltxu+0QGIVIu1Ewd5w1qCQi9n/z92F3RMAaq+DMbqYfRKU06BR
3F1y7MOcuM8AZfxz+wMsQsznwtnkLD4AJEbLioCKd/S8J3Lf95/DYmMEOoB9OAV01C/R01uMwG8A
D0htYRwFgVNYyfZ4wL/dHsFiCc0hHDCpARtC7c26ACmNVmuMwVh7Rz83RRhwLX/V83TAA0yKlVCL
yZpDAdCJRGK2P5sNqs9XK5QEtAFplUSJIQvqsMpt8U+hobDy6RHh9AJB2YHwPR6si7Nammh4420o
geQB5qgtIiHfcuPzT6i/T4o5J5rF1ZeLq6AoOjjNOBxTZSUVROxEnrj6nos16uW8hD6kA39nDR07
Gw/wmSa8hHcaPU8HfeLD0TBEc9/BTjnJeyjqMT//bmDrxZ+fvY/hFrNHWw+UYBfhKC1DVARiNWWJ
7fy6HeXyTYg5w+MMhVF0JC9YmKZoPGHq/nCUw2xE7m798WjbQ1iW7wyYz8DugZQjm9tBryx1pHZ4
gc7e6LBEWCQiHtRVVNMrBFV9qMwvbk/DwlpJmK8tcg/oVQiJoQGP3vT5Isc24xYDlO1oF144vabs
k/TSv+vhY4DFLnJHKmys8eGov8K2PrQ3trFmgjh/4+WS+xhiHuOHawWWO2NVTQiR3enQAtN+RVOK
QtzK2XltYQOkCBlhdJNgQbYoYTU699NWIMokQy3YKljDbNx/NVtz7QpYYsBJrcU3zzxPsCEn8piz
YINeRjjiLWG7v2+vrCuPM+BB4EDnz2UGaNQudo3L/Z4SAxzvhmFjbgqQDSUKozkgPQ/EgaTa67gm
OHZtoX0MuRhZoQH3a2WtPI4Hq02G5u72kNZ+fvF1BjzEqelj4lj2yKcTbNM///tAq8/axzijgRY4
X2Od35oGiLDi2Pk8zOeGxJq08rXtPltm2cDf4sssG/E9tI0yoLzFMS9fzMyNK/mjrr79i1HM7bcZ
ioh1vNiME/FG23GIOLIQaXpkd2s1rKuDcNEgQwcOTbLlNcOHlEFTXJfH2kTJ/Z4EG95s/8UYPoRY
5DCidz2jFIY8craT4x3/XI6K82ru6qFigf/O6PHFFHVSJ37Zu+IY8HbXcXZw2RMwdZ8dgwFDbdjL
IJlHJ3R55yvQH4yGK3Xs+A6tfFR3bv/+5YmI3/+rQ44M2IZ0wPlqNYaRCAH04tGGEpd0/wj0SPJp
l9oyqexqpel6NZiH6zEAuQrliPnfPxy/PuxtCz2r1TEwmvt6PAQAM456EercCXX2L2Zu9s3AfYhE
GeTk82AdYK4BjvrxmL131p3vr0zclZMRKGPAnWfLHmwTf/H75mQ1Fek1dUQ/7ItlCogr+V0EgZAn
cLQhKNsHLzYhz5rMdtwaXm5/tsvdg4KsMbvUogGG/vjiEFOyz2xhCXEUhvladfpXUGV+WyxdGeTl
WXkWZonjst1+AtNnEMeh9v7oI/SVUCm6PZJ5E55fyQgB4yPUs8EfR0Hu/DMRg0oOCxlxzKYf3PI3
qHlAY4TFkFOJ/0UklDuQq6OmcmG8njGfaYbfiSOxxgePyiySDo3yHqlgpdgKF3mJ4ppPhxmr6KLH
rwe4C+Yv+GGtp0HaUctT7Ni1Q7tBpCHSa9o/DkbmPQSDqRLh6pFNTkADl2HvN9mudJ0O3daePI+w
5E1yswjCrnOnpBWuHaZS8vvbM3JlP579jfO3+fA32lNrVI2U7NhXekJyKP9WQ7OboJpjG83bWHfJ
7XjXvjU4dSjwQBFoFhM9j4fyny/RpGXHjJptaGbanUllAnrigVer6kPzybVcWNA5Qr19NtCFBOx5
sF44jU7bjh0N8/c0/C60b571IscvBqR2G9STdzrR7p0e1XP6S1kr79trM/sx+LyxPsxsb2pakAvK
jqxhaJqZwzv1hhdF9CCaGvfOkmuM0qVF0t/15sH2ELVeVJZgHHweUZHZZc5i7FjpDZvbj8YdtQpY
IJuoEdRKlA9dZZUnYUInouidLAp6QKec3hAR7h5n5UtfO59QWkGurdtzaXGxqzmt6krmEz/2AzgS
rNNORFa/Vb6Ge7u2oj7GWeSK8GJG6UtH47GhB0OUsVZpUVnlEW8+qSz/n/lFPo9UZW4iLXtIflZ1
fpr2QObmWvYPZGNYSEiZ/7q9Q67OGzoDwFi6eOovAWSuZJNyR4MfeUC/jM1453UqKVi+oiK1RHr/
HY2PbsB86QNDt+TrsJ5beWVa6LlMckqCoZmS1AAWKeWaFTbI+uMMYIgos7rqq2yqOhltb4qBZzHA
JeickJoGNIwaJCW10D8Jm5z/OEgYAYCBmgAM6pZXAsDDio8FYccGgiLokYRWttPMnXTebk/2ldsN
SCa8bCAPbemoQ51vGeagBV5IxJH6m6p/G32zcrddyxHOIixyhBEU6XKoaoAS1aYDC8yDkbcsaoB3
n3sDjJHhFW/30DWn6PbIrhw/Z3EXZ19do0Nfu4jLuldqZ5HPoIZxx8hTmb5+PhIEMGa5W+R1l0d6
2jQBmw86h7zD5SNXR9n8ZnjDT0+3A137WB8CLSl6wkxt6GQK3FUmHLL3a4ZRaz+/WAuBzvLSTjEO
BRiIHUhgIdbqXVdXw8chLFYDmh51bWnzpdAdR9ztXpuCNUg2NX+dzCbGSomIUW5Gb2XqrhwqIBRg
OwU4uS4VQE0n1eDtnTMo8tZjIlqbJ7NOxT6z4KFy+ytdCwXZF2eGRMByaNneBHG+CloDlekgIHsv
t+/ydN87K5frWpDFPDb1YMK+e2DHlE/wk3lj3nsBgtTtkVzbQh9HsthCrsdA0veRG+X+fTajLNw7
23xxrK92EP//Is1L80OuQKFfyrsKw5nyuPAivLSZE2XsUPKVU//aGv84pHlePwSS1gRMrT6h5Z2O
D3rmPHnE+uf2WK7cxxDS++/3n//9QwhVwanY0jBrLt5CWfNPYRmRCVDemk7H1aF4HuofKPEj4CK/
MDn1clphK5FydHaZ6+ix0qY2uT2aa2sA5TtQGIFEnttB56OpCYg3bjHnq1UdPMke3Zye6C3QWJYf
86KhOy6n/u120GtT+DHoYnXnQ5mrtMEWMqo9ECq5BdDFXmtebke5MjTwjDxUqYFJgcHkIhXvc+Jn
cHoUx2Jsp0dzoupOr1r/3odyVCz9kT+WgVhjN11LUj3kNUBAgHyKOV1sKqljJ40GlsekPbrsvffc
h74YEvhBRWCcbakrYyc/pHl5SFMV99PKe+fKwQFhdrQboCuNy2q5aloRABhc8v7IrCYcMhuGa6/m
Gn/3yswiCP6HW9EGvWoxRrgz6LSmdX/MjWBXZIDIdf1eKFj1VbtOrqYY8xpcPHMgKfAXZA4eAPqN
52vULgZek6zsj31dPjpVqodm2cMqlLw7bIa2E1KEmbRfatmHvZtHqqbl5vZaurIZ5xoEOAjofdkX
xDxZ5Wk/1gFFM7v8EdDvxSDW6JZzHn8xyv+GWNIP8ECBTBTz6JEYd6irHsrRhWXPszmVYefyJ9v+
FysF3hnzJ4RKD+xtz2fVqsAozWybHoume3eFepGCPWsK6dvtqbuy2bH38PtIw2cgxuLrCeWY/cRd
ejRKG6+0Qy2+Cv7oFt9vh7n2hVBdQZoL1AMqxotjWQZgB3lZT4/pI3cO/prL8LVR4I03p3+AkFws
+bERA74ExWxpyUAfpHxnHmDhK6fxld0LIAPAc3hVgiG5rKiAud7pI2Bxx7pydkxj0STgCkTUSpgr
S21WN5khWgDEwG/4/NMDSk0aWmU6mmnqd5fb31Me/OLC39e1loYj6jqhgX+Kbn+hy6hzmxpNIwDh
vEuYVuHxYFTdqB8dKCTHk5j8mJpa6GY2nCJIFo0pqNDGuFZ9u1wYc1gU4FGTMYCCnjESH+7rSk0D
1ZpKP3ZGbL9IY3t7VH8n63zfnv/+4gbFwxL3d4ffhzBoFUJQGJ70MLSNhaqOcAVMSG1vxcB/mkX7
DS+a976fNp2GIo0xNZFWsTSeDGejRv84CS0MchPCY/aXMrXuSl89djLAXjHZoZqojHVLvEDj+avK
ssjMum3ry8Qw6TNpOgCnJGhxmUpS1OE4cPyWcF97KNTjrV2gl85fm969I4MTuZoVGdx4IFJucXOu
VMCXoBO8bUEqmVW+URrESbnsqwSN65cuGTDhXU5OE/HFbmiZeWiUIe+y3DSeYABayBDEgvYU2PpP
TeP985iRwA1dsU3dw/RjyEVXxVrhk0OQuk3sdv7PvutRM+ViXNkNlwvk7585a9576NQsy0qaLVoP
kFD3MPpg2nzL4tsLBOrtFye7ixYQoImoyYJL783X6YcV6FEy5mPLnEPju3VECz9xyvEbE1NkGUMC
M5ciNGgW0xQ91MbagGW4c3oLGpK0uYei5TuoDiFTHNDkPn3UPP9e2eVd0/T3+Lm4he2ITtoIcghI
3UYOpUYoIzU+EfGo8ADv/eykc052oBPCIaayf5uj/5C1JjrcZv9FdNm+roJH2vbZg2r7g8hbVI0L
mrgteCNlsS2tUfzJLApEe1qyuIc1ddh5kCxu0mGrOv+tKXkJOJE65qoZQmKwRDOqB3NOPgqLWuGQ
w0RXBBO7pwVcx+rBNkPpV0OiYC4eF4TEpqf98bsyUqDn+EUD2k4LI0yNhp6ECA00jYqQjAXfpKgX
0zDNq+/Kd/ey4W+FE8RD49/bHT05Bjs4ZRlbVv7EeX6vUv3e5sFDCin9omQ7SBa/gWN9n9vuHfhD
EOsV8cSmmAzVxnDNQ63YXdnSr17a309Otp/yatOiNjXx721rxANzEulpB3jM4FwegsQZOliAjnft
6H013PSpyiX6xkGvx2Ry91mvowpJh3foWby11hCjXnp0azOhQwCCS3VsyJDf15oE8txXiZljJfhm
khfOPzC/2ukZF1ETlFnUTEEWqrHKN62RFaAkFMfJKlFxHMqnQrHY4vY/WuN4GxsuRDGw+hBsGZof
Vub1O1qUW1fA3g31LLcD+8caYyIqe+tk9b3t1SB3QGozAk0LYGQ/fS+LvN9VfWDEHtWBIPGG2Afe
OwTtLI9E1v1QHNJhbuqs4FmvbEEIoAGoDB00FOuWRMK6aY2BEekcbC34YbTtWy5XNvnfdtH5Me1+
DPG3cvFhE+IlU3GmhHPQA6YfU9vMIH44mG+j1jZjBI4azibHig19k6KAPcYn2Zv3elHqSV//sXR/
20AnV4PusfpNacyxqA6tYOiKWtQ91noP/o4bN9YoE7h/TzE046dXUhpsT+Ats3LnXCYjKGw6AKhY
OGvx2FiUhIs01wGNMNTBdbuIqSODz1TfPftZvjJrlyfXeaDFEwp4acfj1oSkbbprtd/ojOWfr3R8
DAGY1PnhKJxBanhCq0MBA4Xya0c3lH+6mHIeYnFDdw04h908XaROJvhOaj/0tfTQXyAtcelheaFk
ruPBPpNWFjMFukqXAhLsHNzea4CTnvqt6YvnBphOI7eiAJQkKxAknvRp2ARGYW7MbuJxr2s/TTYm
nSXilOR1ksF/fJISejKBO1+O91IjT5rbfBOqj0FSG+4nVVU4YbN8X3L4XI+K06RjYDeSib4ouGDf
u1oZ9an2Xafd46DpIIEPT/VkPWpjAw04e18MAzkoU9ZwZhuf3KBJpLC3Ji4A0dnfUlL9COr8rcpq
JwTHyoiMvkfSEKj3ppQ/HIPvTb07jLYRF7I7eFV3nw1TRPLACn1o24y8+IHmDVIZx9kXaO5txixr
weA09xx604TZX/XRwV1GI1takd73GzuXKHQBO5ZL4wFb864op2ejspxwKIM9CrPPt6/ky/crPhaA
APBOAwr0ovqeVz5oTIV0Dw6XGS4z2oWdGJ+EWTy1uhamrrvyBrpMfWfoOXp0Dtp0IM0vCh5kJG0t
yWQcgqmB4kqe++lubBR/HkgAZ1Lwi7Gz8pEfGja2m9uDdecfPz/5cEa7YNGjwHMFU+mbaF94Ih0O
OUTb9tTq6YtX8/pecGpFEtWlLTh1+Qt6mtps7OH+UwF4tQPAByKkmW7tYH/Qz1ak/iv4u86+LziB
dXVX2aHj5SD5KFp0IRh5xfPYVCohmfNP25vZsxjbjkRmx7IvqtTlE174TuJUGUQa0ILRX83O0n+y
FAqItuS4hrEPoFs8AZEJ/b/vqe7wTdB6wYufmjiARq1BmY0Oe29i6d5mnXygfl4cNK2gMUrM/G40
IEYsRcqhSWAUD4Ip6H6ZxPvCZDp+TVN3eJFNhxMbefBvw2TgS2NlRgX4smlIc1erIebvZlGZyh6a
osraQid6reY6nwOLj4EDAnUhnN0Q+Fl2DUlpD3gl+/JgMf6tN/OEOjLyqRU3OCVqh26mIX0qVhWO
ryxAiL3OD1cdsiYXD0ufeZpfmMVwaAHiEcWftnjJ+X2Vo40IEkTrvK+suctR4omM9YaKIh60y04i
3iu+9MU44t5IhDjJ+h5i6PbauX6ZNaAVPDNgQHDFybsEiVFP0i7zm/FQ0sexOX0efgjIiwO7KhuW
6Ng9i8LFADNxTnVcG3Uw1HAxtrXQENmb7sL45vPThSsKNAY0tQGvXlxQUGWtPZVZ6mCoZ9/cYNEp
72FYg6NdyRoAp/tvlMUhhFVhdMO8lzyrCOGSuK2s73wu+zsvt4dzJWs4C7SYOI1COLfVEUhv/+AB
AdlMXX/7/4WYl8aHbE6ZvnKIiRAkiDJ1YHakDSvU18tLAp9/fsLOoPdLBiondmrwep4uhuMNXpL5
O+URA9Kg+Hw6B3KSgzgoVZsX8k6docTEW0MeiOPJX0WtT1sCy6hTUVpmAhkW4O1vz96VlTCzodCB
xtsJN+E89A+zV7Vtb4vOlQcodoLeTe5sDKsBciFVaybkV2YR4DHgtk2UpB3Dn/+UD6F0Z7LHGjfd
QTLXvJ9EMW2brqO/6jxQzxbXy8hTA/iitwd45WQAd2Su1gGihEN2MUArVURQrZIHx+5p0o+6vpHe
qK18tyvr3AH2Ek6oM6XzQu3YsXoBrc5OHoyhH79QNRLUczIjGYW1Bs34ixta3BvoOM5G4ijYAU22
yC+JbmQg6RB5yCdZHmVtt6EBaZyTcCn7kneT9ZOMfDp4npMd+2nS3sucFLAWdgfAzermO5/8Ypfi
1k66NJ8iZoLIVzM/ewpkgOd4a6QoJMHWxWqmKXRrxxRRxusqqeCEEaoqh0aG4tAipy3dKFn58dBP
2R4Xvoi6gOshLs7hLlfsJ+9sCbSjhj0jWpqMqt0qXeG1KTtIHVsN5B9xT4ejq5I+h9bf4JMCWYjK
QuD9oq50so2tHPQuKi+4LyyOk3fKzdikmnMvGpjduKVdvYFT/NtQ3PkdqMmNWMd5wm1D7ExjSJMi
53RbNpSc9EZAV06gV/IbKHjtUPncrELLKKEz4vZseORlOjQrdc5rywJLAtLOLjCgF/Wkrs7MSQe7
5GBzPT0Mbct+EMi77A3ejiu1tivZBMrqKLEBuO6hjrtY51OfdlYuyXBgmmg2k+v4J5LK9EQ1mERC
qclKUt5We8+s0t94hub/YqSzGC20d4GNQLfpfHMTRjQgb/vh4Bvjz16A5+2WcJnKqjXA+ZVT5OzB
uxinMKrcgtaQOuRpCM6un8W+fBzLk1xztb5yMroAnRuY0wAdrmV6BrUWGmiVJQ/D9Ii2HQQ7Hxr7
zdB+3T6frqVjSI4gNe5DegDl6fOJG0ut8pWXyoPbelGa2XVYj/U3T5GfOkQLZ02a1wnKHCun4rXB
+Whh+S4cGQBJXcxiXg1gcZVyOvAcqIzsNDk/MoNEU72mZX0RCKBdPHI8LAz0F/DAOh8ewOKBSwda
nuxgD2uVlH9rAAHxvt+exGtRXHDMAbeEEw4Ox/MoRgrmG3Gd4iQlPO4HqF8YsDLwANwqVtb51Ug2
3okYDcDIy89Vks5GlyQtTqVj7bAWt7ZsQ1G1u8r1724P6uLmwtT5DhokM20QvIfFNxLSmQYXej+n
sX7wNt20ktRcnE34+QCaIUg1Qa64KLSNZmemNXCbp15rNtQjX0dUJF02rcAw/jb1zq6rOQ4c4NHy
80wg1BffRgU6ShIKHgOBVcdWB1FflJCfC3JIxRMYYyV/7qDug7ZMWKoniA6trPSL8+JveGD+ZyD0
JTDW5y2puc6LEx28uXb93Cnth4BHRJl2uwlEtdsf7eqs4tX2v+EW2SgEUroqdyD8QkwHQkUkMpxv
+adpEosxLaZUt9VQO6MsTs3AQs/aBWxlP10ZBVad5UEkHvbm+HLn+ynLgVuwB4wCzN4oqI2otl/r
9v72VF1Z3wgC6WKAH71L1KxGvBzyZT7o/tX31H1dwwpc+fDAZdno4oA0BkT6Yvtg3ekUaUt56nQU
AzT0Ih+azJbvEBlw47LyyqcAOmXx7TFdnTjYBOhgfMyE3MWXGWo/mwYDxwP41pHp02gM7vO8+vwh
5OmAi85Ae1xMS9yZ61CtU9mE72/lobAfG/VaslkzbuULXdxNuPwQZQam4v+QgT1fBnadw1Le8ciJ
/0Xq+Urf8A5GwZBxeoGBNA0HMCgju+yc7e1pXEoXAJ2KyGB7+yYq9fOfcB5ZoxSYTpCyTxbNE0Oz
t+hhb+A08EOZ7F623e/ecQ7EnWKbNntT/Lkd/vIropQAyw+ACKH7B2TfeXQIilU+XKDak/7IVFTx
MPs0iASwnA8Rlp3oxtRru3MRAU1d54lT2rwrYsq1hXJ1IH8LfjjiUSJeDKQvs9TKjaw9KbVpfinx
2/Ufb0/V5SYGWWu+nfCkgx/CEtIhRVDRqW+6k10GLCoHu4/1blijUlxZDwgz+wBDwtJEXWRZFlFm
SXqj7056VR1T3YQwWJ60watVvjSlvfcnI84NFwo66AHyemVTX4wRMBKgSfAfPO6uAD4G159oaUwn
xmRwz0qNbdDZZp9N4BdR5r/iw/NYmyWXa382HUu3xQj8AwSo6tFPaH3fVlt74iEuz9sf7yKZQUhU
mYBjQUUaNLXF8qCwmIJvbqOfPKnSfYMH36lWaRmbwGfGgdWXK4vlajwTpS3kM1BCWJbRgqBhU9mn
00n1dRENnZN4Tb0PuvKngKbY7bFdLP15bB9iLaYzaBvLSoMcDubddPIttpW9enInI/k3YXBFwioD
VPFlvU7rMrTncRCdKvjEhFPPo0r5TUj7YSWxuDJ3EFuA8BqEVIDXWXIl4DAG+bN01E6WuZ+6N9If
Lf7Oynxl2i5Bi+DY6rhXIAiPqhCA1OfL0KKcUGBUtJPemk+epcKJgDIxPTQOvBFrCC1Lo4n7Xjn7
XEvZnUTrPPElTDdvz+vF1TP/Gbh5AK6F5eSFcpSmxhZADKhuTsII9SzJ2kQWKeSjnhsi4Se9uR3u
ympBOKQKxnzpgIVxPmriuBo0ADDqotqVPoSkX8SaVO1KiCW7MKCF5tip0JCPHDXyzXS3bA3HN6/p
s1T776T93yisxSlZgYeNKtegnapqMzQbQlbyjrUhmOez5Bct9myPWZKkDYGYhc5IFZrD6+1vce3T
I6kBuBL1DFSaFqOw9bbWas1PT9z6mftVZARfBn5vaA/BOOG9vyZ1f23SULebXcQDyE4tn8JNmZtW
FpjpaZi+F9DLpv2aXvjSKxosCNjSfQgxj/jD0T5qshNmiRAdyqJ7t7ZeCZiHAwSfT1rV1XdsVEFI
eNv3oWNNX8wgIzDjHd8t5cQQCI3S1HpqCxdecL7oVjb8tW+KWqxvmr6nI8db7PfeKjs7S9P0VE0P
LcSpFFrBwVrRZv6R5cLEeT/fMcBlXpipwYzaHtmo+6cRpYb7r+mDtSaxgx7m7RjBAj0g87awGdAZ
J1P5xmmsUIJtJDSNuwGgGeaj2Fer7mdXesFG+tbwrXVpmzBlefcS2AnIxvrfwZ+HGnKZ/WJIC2OD
QW1GBxI3cmhQxrJ25K5FiJ2JVvgd1U1xnzVSQ8VSohbJTU9uNZ21W6PGDs+gvSVCXxduaENk6x7C
zGWMhmsRjjM2mbiGAfOCjkamXehh6hQ/POkaiRKyQVXUcWMG1E0Ft2sIJPpabBc2GKQRNcAQ058G
dKX9UbZR1qscZupBVOsVJH/LTAvHrPVC3sMSCmqk5tEqbDckpsHCzrA6GPGpfj+URr03B2+400Ep
3JaB2+4LHtQRIOPaQWuKb7TxgGltfVV/Y1KhpquKqo1R0B7B+x57bUunjifSKp2Ek7z7UmaGdQf+
pfdWZ7m1RdvbikdR8N3Qp8Wuad0KfEWN7zT4aIZ6XYwPzNPZKc89QApkB8AnZOy2kKR6zQs4qaSD
lyaj6TU7e2LlHQmcfitqvUuCHCSIHNWdGI6sLlA7rDqBW5RGRepUEbJozGft8rjRcBGnRFpJ71rN
ZgA5dsM9DSZxPhSClcqGfctz+39IO68dx7Fl234RAXrzSsqllVQmu7peiLL03vPr72Cec/eWKEJE
1XlodDcSYGi5WLEiZsz5GCigZrxGig697OZbSgUUJnwUeOD/saDZ7mXkbFXfGfK+3/Q02dp+bwzP
+VA2LFDTPbtmlNi92ul7cRSbT6YwJbtDwz2WRujuOvJSx8owAlsLusCOqXbAkgNaQhUFc6dq7qvi
1vG2ciPQ6uD0EJwRxc/3venNMxiowVT5oAgC8pr44dr3xLpVVIFZ6tAQao7vmpvIHfaC4T63LqXM
OFptJVpwKBjkjMMVy0U6x3xKUu319VjrxxBRplgYP6mC+NJb2u/741o0MyWwyNBSeZm/CMR8CHmX
uPpRVgvBFiT5SyMr9T6Ttfxw39Ki8yIuUCCJmjDfs/sohty7rV3dPCKh6hg+8OROSjagot/CRv7n
vq2luw8ibN68ZMxuO30CU8uJ9Dz3aPWpaeNKn9Q4ehHkHvCfmdFZFG2k2Frp3l/0nJS3yTUCzL8J
LfM4QNwprt2j/NVE7Wp7f0hrX58FDaVijZmQ8XU9o+8FUKbWrGQyF7Y48wW5Ig0ZjGC+xcESxtao
9e5RSuJHT/H3cRFuUks7wXWb2UKgr2yIpRHxFiX9QqWDxp5ZcsI0unBsKScdrTH5BSX9tgyDvxgS
VWCa+afCAC3C16d2IF3VtErnHpGlcmpVfDYyNBWkn4VWb31hTSt84SyhQwM/K6gQ3oLzGikNWG6Y
ZJIFCzltz/SxR1q4i8c1dPWamVkYFIZdCyflaB1H4xjIhS10DwRNKw+Hpc1wOZZZJF8nSgfcBCNS
csy6hyS3lf45B3NbrQBVl47qhaF3GOBFUJc34di3JoaUZt8Z5y77oCewa/kKqn+/K20ljb4yd3N3
N+q1UAbVgLXW+qwI4b7WhyeXy+z+YV00g/AoLEUWqJ15OoceKuKYuLeOw+hk4QnwkSA83Dex5E4n
ZjoYBKGkvamJwq+Sq+Y40e96rtOKrg0Oy8xCh2aA+4amlZ4HnVRpYOAA2IdMzTTWiwVyoX9OcwNV
JQG4Yfc7IM5Cxr10t1ZALEg3BoC//5vFaegXFmW3CBvXx6JVFbs8gx8nP/faV4S07C47+HJOU8ta
fWNxG16McjoPFzb1jli2HLBZqIkTpQnh1ZtugbLPk10VF07XqyuvwMUFJBkGmIucHFD5a4sDVXfR
830XqdfdiPqOpwEzd/8Ngx/3Z3PRDqjiqQ7BZplDm4e29iIKVKhiVTr0hdAw5F89q9q59cpJXvLn
0+3BbqR2DvbmekCS0EaAEF3rmJf0E5rboFkTjL3NX/ICpM8KuB+3EfWB2V6kYB8rZdvrR/h3jmmh
7hNT/1R0PcukfajCYQu0J7YnnQA4Wf29FSo/70/mwsGm4EEcaOpU4260moSo8zQpSPSjNMD7mrRe
5gwjgpNmIYzb+6YWPDCm6CYEBw0Eel54iaJKbDJyYkdd+GfsD17HSyLSDwHaIavUD4vDwlEBn6Qd
E1Wo66XrxCKqskHWj1VY24ar7FCC33XFWjZqyQwUdBNQE0lh6uXXZoBNVXlm+sCwm+pYiXJrKzRM
7lrVX6MDhBGZb83cFhtFMSbqAohP51tlgoajK9ppxxJexfMgGA2s1K5kB15JB8+r1rYOwjoCtQK/
KLeFHlDbQtLZFsr8VyK22T+00fSFLdeldICtAsJ9LSlBgUvquYi87omgst8JRRZs9DBBwjru8tEm
NqwdDTGlDb/q1xBJ4Eiksv3otVm/oWcpfeiKJn8I/Fi3K6vUEUTxrGe/cEkKam3lAFeCuSQQ0uLV
EyzlJLs+PSteMjh6YESk7UZt78q1f3SzOkLZvva2Mrq8xIJZu/WSsUVKW9M+ILShPxSAcu1SVNtN
jlSArWtZit5oM754Yfc9TfgFZmB4jx2YbqfiSgSsLSJfo/bRI23KUApIkw6JV1r7vBCVl7qtECMq
2k9eJ/b7PuNO87TQfDJBEO19z80cmjT6Jy+OaoJfjz6Q0DuM6i4ERpBJxZNGdibALTTpNqDZn8ep
aTzmFMQOIDbafQi+50nKR/E4GOpwTsrO+kTFRX6qPE3cCoKY2qEcibbaK+JjovfGr9RlQFGpjI8+
wKRNjLLJIwI1750n1qeoRD2LHp9qP4lz7kwQWw5a9NID/zXaStR4TpMHzSZW6hQEveLZPOaQijcr
eqQ8hUbhehIWUmt5E6NluzHcsXE4PKkjZWG9kegd/N30hrBP3UB3RCUwHxM4bl7aQlMf0WHpXvUe
dJAHnddzUaIR4KqhcIjaTnqLfLFmYyl9bwetKX1O49JdccULtxkVR1o/ALaBMp9XHDvNzNWk0tFD
8sdtGn8Wml9tn9MPAf9O9z2v1orEtywlPI8vDc6ubMVHtEwwNY0en2OZ/Nsr31P3NfAPmnIm3WlX
4ui0a1CtJW9yaXN2ZRO1eWYjYJNWGq/dlPTi6bv7PnjhSoOQl1M3VXaACM5MBGEDM4HmGsQ+9abl
gezm+/sWlgZBlySsFOgxT6t17RIjT6YZiO18bJWfkoti15iA5FvrGH9nbp97Q9S7qflN/ZI3xJm9
3HCpgjk7Rqkm7FDJyg5lDsmW0GTf+6ZRnxD3Uf6JVT10BnjPHSTTyk1chkDgIiPfMILqHCa1+efh
OMTH9LuZbFO89OxC0LpIRv+A+dVMOxNbp8BL157z51MMKxRAcKgOFHOe0RSaWAi9qtWOXvG79RBp
2ljFr/smlvbJpYnZOzPP41rpLUxoz5UZowi1hv+atsF8/aiMwRdKGuq226AL3Qap5FijcJv9q3fu
iKB1P9huIL5pZUVEHq412S5uTFjSZPLN1IvnNe880uK0j6YdUxi/wcB5z7Kih1slgkJ8ZfKWvNWk
2UhgRfrhFiZDLjnyx9E8emZYbPyOfq6mLf5BoVd2xMD4SQdPsnFB9G/NolPo7QijfZ2GEysWjICj
pXqveqMlNlUOVG6CLNiV0ig8BwSK1LwgTWwHmGKTJBIfBDNUkPcsSdIjJEcK0+qdLEikhyynZ55s
pf7k6ZW+t4Le29Jjk74FUJdtdUFodir8z0mtwR5ElnfTpBn/z4uLtGjUA3sFkUsytScp2atbbhUA
0iL0ZyqtoFwDLXdxBdG2WcIicn/+VqZvTnOh97IyxK5kHo1Ogw/K/adri02gy54NYGhfDq0jpWin
3De6uD2gmlN0VHBuYZ2Zkuk1/cgYbYfnIc/egNh9QtTQWLGzdLImwtT/b2ca/MW7zPLEok+RyDt2
ZAWGILDVcU3Vd+GBBNnrf03MUh2yFdMhTRL0CO+ZHD9VGrtc/egTjv2fpuy9y/9iKAa9UalaMhSv
eGt0iejk86r4+3sIPXcUF4OZ17cL1CliYk/zmGekCIP0U6wLtqxWr00V/IxS/SOjLWBBUQ+REryE
oWhrWb0ZtHwlAlneH9wL4AcUwGnT3y8GK1QpQoN6ZR5bIXYEWh4TOt0hGdnen9PFwGNqisK7o91D
qvfajtb7aRQLnXkUI3fjQq6EhKrdSupBHZR/S039WYf0k4/dAxp2KxmYpSESFRAdTLDMGzrdWkyV
FiWWaT0dAVZW9uaH+6NbtgDeFx4pUBHz8EMuszHJrNw86umr2CXM4Ye0+nrfxtIBI/aAq4EghJas
WQAiurXYEtwaR8T5/HZXeyuzdMsaSWh4aWB2gjXBykt0CslVFq+h8G9iNlAvHDTjWYxeTXfbkOnr
rEPXoCalvTT5Sx/VdtP9vD/KxX1y+Stmh7xI6GrsR4YpJq8IpNqhb6J+uI0yiHpMJ/V/SS78R7/v
W12ZW3VWS416GbAVt8DRSLJjF+tvVWyuOJXlgQHYJnzjvXuDHCsSH/0DPzSOYR8di2J4MnMAC2qW
o2zqftGC+BvP7o916f4IZXNlVt/xHHNvM1WO4JSeMvjzU+4boltpUkZ83CiF6NRo4jjG6FYPZqM2
B73IA0c3vfRzHAzusfJ5s9KXlaIMAr8FWoHomOXCj6r1WIGobTeB5/oHqZUNKMv7bhMPRrLNLfnb
MJQ6dWTL2jaWHqKvJIpvra4BZwH2v4sGJLndFL1yu5MBX99fQ2XxEFIYAWgIkAfys2sPk5oVmCXf
MI5yhKNsfuuVkD63nS4fDDmXdlmYRE6TweZQjBmxe12auzyRM97ag8V+FpIzwmLCPvGb9tzBSEIB
czRoJY8CbRtWDZREg5tYNoUK9+ARHuFIdPGx791yL5FtcABWCg54huKRR7r6bCE+hAarZp1ct8m2
uVAoz4VGITXWh+LNKlfcw/uFMV9iOOSBJep039xAery6htA/rkjGpuQjCut7OUhfRg0gc519MOqI
+qR7Fs36SOrjLAkloDQFqvbRs+V4JA2ifEnE6KFWwtYu1OLZN3/7bQBQXVk7CYuHjXQqcfhEaSbP
1gmajmosCUCOAZR+itZsdeVwfyss74T/Wph+wcWdFtRqOmgSrxWxCTZJVG2EBFaB9M/LiJYO6SaT
Dgv1DchD830Ix03ZOJp58UlG5Ws05BUTy07jvzbmT6K8k+QybTTjmDXCY9zo5Ez18ZeJHoHdR+1R
lcJt3wuPKXK2o7/GK7YUb10M0Jo9ltRatZKQQ37sYbz3lC+Gfs7IrMFlfn+51uzMkppjAc5Pihlk
gQQ22iP1a1Zs5DVK/6WX2XsDCLLmLMtN1bTyoY8uUvPYvGUj+Bdq24WtaDCzrgQDi/t76jT5X0PT
cC92H+hwNKhAxh9H1VFYJ3PF0a19fxYI+KVeQY3E979AMzDhX1aeKUvfnxheeeXzorwRvkVjlO6m
KDOPUunCWWRBVy1EfxF10rYELgYEFjXY2daS1N5XvIgTmlYbMfngfanTv1gFXsUT09tUUNYnH3Gx
CkLue77eKgaZctnWMxg/hFb+42ZbQqaJugcecrz7Tfc6kJiKy17CSJseRgXWhjWi+8XFgMZ6orCm
ljEnKZUjP5CTyOKZ4GU7pfrmeubKci+diymenGAz09N+FnCJhQhBUOZbR088WPJ34uhtGD2q5XiI
vBV3tuSXL0y9e7uLNfFh84qoclFt9V4kI7Wrxq6Vj/edyeKEUaUD5T3hEOeli8ISEWzPIutoiMOJ
kutpqI3zX5gw4JKgsKWQbZxtXqvSB0/SWvPoiyTmSnsM1gqri4O4sCBfb94oHI249Hgs5YlTBfZf
oH+tKZNJ9Y9y403XvT82XZS45HFItPTtrzJAqWF/f44WdxXyQrR90Bt0g1Fxc6mT9MTFREGjexRb
3BtdLG6kJBOdsmzkvSHD9nnf6OL+Mg1871T+Btt6PW2tVnupEk+dwFApttpT1j715spT4eayUmiZ
phQs8VZ+r5Bd24j7UFV8IYzOnihItjY2HyRKGeipf1PRY/jD8bzbosw3ISBvn5Vm6huNKKTRGRmS
F2NQPwVqsjGU9Od9MzdrNTMze/hFvTkkepVFZ03naenJ1Kbg6vOEbRSl+P/dfWs3izSzNvM3kpgK
vaYyqFyniQXKtpwicKCvhMP3rdxyayH/nMRZEp2F9sn0dmJ5zNYE4tdMzNwAArj/a8IoD3K3r37K
a2QV08RfhfRXU0V73fVey8ukrHmRRudYaZ57X+JNXkCvpp0VyT0aXvexkuWVeVve3hM2fGJYI4i5
Nqn7CGGEVh+dS9Rp/H2U7XwqoPqKd7jxb9PAUARHWAv5TIKAayuKoneCWYjR2RK+RCcz++f+Flsc
BL4Hgo/Jzc3RZDx1Gyvz8+jc5nJkSwiQUW099M2wN8t0JW2yZmu2Rn1am4k+VNHZUKhbHxCD7LRt
Ma7cnItH9GJEswkrfDMf4oQRGa4VwtjUb+pSfW5H8wFH/tQO47ASFSwOCyVl4jNZu802JbBcDWLp
xWcfCeDonOSDUxoCUkorsf/iTph6fICLLHSyIwRa63KRxGezf5CCwx83BE4bjRAWLiaemmQGrjca
TfJjEfvmtJ2/icIHJf/Rhm9/sdmoCkKZo8q3eR03zytKPoygTpxRewhju00O8Nvet7I4T/Qmg3zi
rUkC9XogmafErTetR514v7hDt5mg/bhvYnHJ6RgnWDYnDfvZThbcwAoiI4zP0eBkaBRAhiKB/17Z
WAs+bWIMpNYN8AJWttlA4lR2RaFxw7PUFA+MViYTU5d20YEL6s0XIxXehpCkxP2xTZfKzJNeWZ3G
fhF5Zlkc64bnRWfQG68ZGH2ch6NqzccqHX/LvfBNyJtd5nd/+sxBrxUdQaimeU7R2zUbbJprQEDN
KDqb5lOZR3blPendWslx+sjN2HSNCB42sIl55XpsXk/gkZhydC6U/Ti+gpYN1miaFnYf7A/0yLE9
KG3OU2t53cRpjnrvOY6dCoDAn2/uq8/PTqmZpnkku3x+pF3EeyyMP3cyIH2Zf0rXIGLEybterH7d
+kOcqjDo1wo8wU66Al5emp3Lz8/ipyaHrrzX+byXbOPwc2/kK7t34WSqKmgAeBagbaT5+Pr3e6bs
ylaoBme6Mm0zo71H9g8DSkN9Mf6NKeJ1umTxaTctqwE9Q4VMCeZsqL5dpHBkyb9FGIp68Mv3j+SS
I6Abd2p3B+twoy3kRmEppn4TnBstOyuxfhBrqDQHq7LVXPgf+uWuWvHVS0eFk83QxMlfz6ObEXob
aKby4CyH8am35KeuKj93yOveH9rShuDdj6vGEBm02W0tyVluqkEYnMfi7I2vyp8fFwgkEPdA2YpE
7xwb3Y6BnKeN3J/lcmf+G9Tb+7/+FrxJb+Dl9+Xr7ZaYXWEAk+zP8E5FmrbL1ddehv7NtKXksbU+
eeWXkX5mZU3CcSHIIWPDqxomOIvLejZtCRIAXRgp3TmBBFbrfsTKUyI8IBGcr9W6FvYe5IZ0XEKf
Q05lnn4yklZJRc/rzmN2FpqnIQRuNX6FE7wY/hGzNTTswq7DGol5PDTR1LzZVkmoqrSC0p4Ty38R
Qv1UpdrnoF7jeV7Ydexpkmq8TadOitmy9YU2akJbtzjpFr3oN6tZCULXDMzWx7JqeShaqiPIKjbZ
Tv1jMD6cA5cDmOxfuOkKmmpNnb5vJt89YdOLW8P7eX9vLyz8lYmZJw1dM/GMsZuG8Ensgg14IFzN
qy7GWzN9ylNxc9/ewpa+sjeLO2q39jtN71seOhC/ySklpcHmF+yi+lSaK8am+ZkFAnCBUl4n5qCV
Yd5xHVhNF2dS3p7D8qO2l9pP98eyNHeXn5+9d5tGVN3E4PMD7QQRREYbCwFpzan8fZF8uW9r4cgw
FGhluPP419xRe5YGQ1+RtWele4WKclOMb1DLrfjRhWvVBLJtEdSgBoLIzfV+g0iPjuxSbs7Ql8Ox
4nAHQ5iHCojZ7e8PZ2lleITohB64txsKQ8GMQoijvebsI+MeqD/GlXtt5fvzlc9ToVV7L27O9amS
NlG2uf/zl1bj4ufP++w7lOUir+bnK9pDED6N/WNVrIRoC2sBNmSqXNKUAP3ILESrql6sDbpxzoH0
yN0SK2BBXpM1ZM87id3siGCGsh21cDp+5hnCIYoTSUoogJpqa4f0I7jFl9T97spvXfyZrtQ3/9Dq
tnHyfwmm4+u7SnI073B/Nm+HyjsOjkTggTJ8P+/d8xduLq8stKNGvz6r/IZYfQh9dBa+ZdkfR6X0
9sNsQcIdkSNO0/Xu5jdksUD/CMcVYriMHNsaw8Ptrru2MDs/vZxnVjFZ8HNQ2HYerWy7xe9DRENI
gKbzTZpaSI0iE0O5OgdvMPD32bf763C7q/n5zM37XrgNAuQiLttcDGuCwYMaOHRrJu2fnnsenRJ5
YnHSEefZNNvVbVgPrgYd6wmgYosSDdXN+2O4maLJgMUDk8INaLK5n8xdTxRjNXJP8TPaJdwv9z9/
M0Wzz09b+WKr0mCeDK3G59Eak5rKDoWfnraSQFsbwmyOqiaAwdwN3ZPbKCgWR2BDVvz8kgUg0xx6
ko63dMaWUnmC4jXWKRu+ueY28eO/mKZLA9PNeTFNemYZiWzVID3KTNyVFSVZyobqcw4f+spsLa0I
XtKg2ZzaE4t/bSpVhD5EXts6qdKLhH5JIcVON6ykLZYmbOpBY0PBAUU55drIAIup6hW5cAqMxt82
Ups9xamQrhyOpaGQngUxpzESae6L2ySKmo7m77PZ9GfV8p6MTtlLVbz58z088T3Dc4Mx+IqvBxOA
aku6QHZPJANPVtu9hmJnW+ma+uGNV+eoYEDTAIRMPKPTaC/2QC7nhoD+q3tS+pJYsnO0OngFII6y
R7pygSwtDyAu2qUk2D9xjNemYthF3DayvHOapuLHWPTUz5pr/TFMhwFdWplSahcDUkZpSLrW988b
tfqhVD/ur8riGN69L8JQ4AlmX1e7YkCqoPTO4QBAwmoNfTN6qbu9b2VpUSxScPQAIiZK5HU9BsRG
hqiGF/psyb+r4duQf83Fr336/Y+tkDSlY4MjCeX2/LkfD1oT1mbsn00Damr612uZLrFsU4dr2Zlp
Za/ClymbeGFpmtWLNYFCPOpFMfTPFcq7RpmcW3kIbRRmv6dasAtl42OSyz//YnSQ5cCIKNMNOG9v
7IJQlweX3TZAyBKQ3o60vTi8BMZae8EtFdc0ugtLs32dw2pXyaXhnWu4ATeKpcdOCGHJtlIF7WMg
yJ1dDUhlBVI6OqEIEjrLR9+O40LZkoEv17z6wuZhuNT4gaMu0B5YId3Fvlh558zSnCL9IIypraj/
Ktbv+xO84AdpslSgFaQLHTbp2QUo1YMs9ZSuzyhpeY5Ck8Netmh7S3N0v+6bmk7Vzf65MDWb4To2
davNB+88Du1JGIbUycYYCcLateNyhA7ZsscRPGe7Rle0uHFhG4NZE/fI4/R64yZhPsgdnWenSKM9
YAzy32TNp3QmjW/amzg0X023VP/8WpaYVWAtFBoh4Zv5mL4IEZNWc++MFts+gaRRTIqNC1T1/qQu
7hOLhBkvChIYc+LsPFMStdB97xz3AyWgoZJeIwRZtk0xDE6UBObKvbm0iFNhk5oCPT9AqK7nMpOU
1tVRacPdWNVjwrNzp3tD9to2L0K/DYttKuXUCIu+Pdwf6NJG5cqZdHwANREZXBtO2zGV/VjyzgqU
jf4QRHahj1tV9VYmdNkOr/53M2BZr+3AMdQRNuNxZG1HuaZsvtdrQ1laMwLz/5iY/n7hSCedGl2N
PP9cAEYuvB+V8WJpz5H16f6MLdxyzNd/zcyOdk3WQehzgaXyBZCAcfQNxnrnvo3F2QIc8r4iAJ9m
EWFsip3SmiZe06y3o/FSjto2afwVK4sjubAiX09YAe1hM0isiZIh+BCNZfyQmuqay10by2xro648
5u3gMhYPSocBKFqb8UiuqQ7cn7Tl4dDMOJE+KkS618NR29YjXTqtf2+dO5FsmV/9qfQajgfKD9o4
ZVqvbsLbglIqZF6dezKJDW2pSpOt3w1Ho5fFv1gbqOaooU9juSFh1o0cNSgj5RHo+R8TVUfpTF7x
OUsLI0PaL0KcPsmKzxbGb/A3Qp25p6QcrE2lDj87ZfCeLMAPf5oIYtp4DtAMDeoRZMjsyERuoaa0
yrunamLzUORS2yP+6BCL5o4em2uo4KWBEUkgBwMkmIt+NrCyj1ulKXHeZb+rk8LW9UNLNeD+blsz
Mu3GC28zqkKtDMV0Q0B7qL9G5UvUrtzsSyYmIi1qGlNNaH4JKT2UE4MU4DPdrf7NjXbarz8fw6WB
Wegw8LZC8sPzzk2Uyk7iou6n9npva026BnBeG8vscKJWE2luxlhEnKUBF7D2S1wjY1+0wbmEahuK
2Rt8YtKlmpwVBCQ+tzWSrdW5+ovExhTv/MfE7I7JW0VLxlwXTi7c6GFDhmkNT7t0i11amJ0V3Ssl
2esZxBjt+k5ygjHfpm7qKP2Ku1wKOS4NzRZ/hKZZlgsWP7GcLHrM21crfoRqQzVtuIWCNdTOkneG
MIAQcOLTQ/fn+rykikm5WWBciZ0VAPT7tZzAkgHg+bydJ5+GUMK1AdkVSroOKgxkP6X8x1r9d2lz
4fUtKhhknG4iwq7RWvDTGrmAXNi4o/wa15+zYI3IdZr0eTCPEupE5IrM9g1xSsOK10GQElOnedLa
bizqe89QaFMaYOzuO3/Yx0HblTBJmMkKH8DiBE5QBBQ/4YeZA0K0SIxrSY+Fk4oO5yhlthaubLnF
OeTlDi0+5DA3wWYUctN1ZSScckNPzn0muo9xmCmHpHLjFd+5dIwmZjMiZWsi8Jn5G70O8rTNR+Gk
wT/biV9UnQ636F/O78o9sDhrJjkbkBUWiP7ZtqvqbKQnnm2n+Fuj3fhreOG178/OTdWOfpl4tXCy
vGdYj4zi8/07YO37M3+j5BoxgDEdm25jtaGdmP/eNyAt7umLGZo5mtKtrLqaLASmIyW2FNjhm/AD
/dYf0vs/rbARVLv8reT0mNsIxbsf7/+CxW0Hay+9abxSSeZcewZk1wcFSVKcdrNFxwJROGlNaGnB
BOlOxANwD6DtbsqOo9RDMuabp6GRYR8cHHdUoO77eX8g01rMvMOVlVnA3qVU1AZVME4w9L0lVrLL
eu8UQJzkeEn3S0Xg6S/sEXeAsoSDgv19PXGFaLh1qWfmydXcndVkB62N7JRclUOf4YNcU1u9b3Bh
M/IAhpeS7htI7+YkjhoSX6nvl+bJCLtvg5VsxKH4576JpZUCIgJyj8B6IpaZjQk/XptjZpwM90X2
PyrDsS1WilBLy8RNNAXVE6fGPP6s3G4cwjS0TrqQhXYaS6+CX0GTpib/aKhkkXAKH+4P6padm76Y
S5PTxF5Eo5WsFG4RBLCMN91egHjJ07Ktn5ivHbBLyfd2Qmju/bB+a9rqKI79tsvjD/qA6LIcP2h+
+TDka6/L2z7H6TdBP4BwFvo7NyQmVe+PiuXxvlA672MuBOcuibZhmzzWLvzFbf5L8vhxRdptFH+N
Km7B50DaNjHFIRHMhT3buWgLRS6YCuukNHG9V3W3dpDKy/d+6eXbJimy59wPv4ex1a7s4Fug1TRq
vkyHGtZptbteiTCOkApyBeskpY36PJLEPPRVIr4EKP49Q1AV7jO4qZ6bss8/JH0pbmuwbQ9SUv9a
2RKLuxAZAPYh0CHuwOsf0utGUAcldT49UDSnjCrV9sa8e0YhWTpAaNZ+TYo4suGzaY5l5ZfPKQ28
m7Qo1U9uJWcbLwtTx837Yg//m9fbfikUL2nhRV/u/9DFpbr4nbMD2Ui5onSBa53Ac/iOn+eDTS+n
/rkeOtfJa93fd5WobSw/W1urJVegXVieHRqp6MgYNIF7qgdlY/rInw0bYa3gvRCIyJdGph9xcTJ7
v3P1uMfI1K4sb31zl7XOaPwpjGvadWysCRow5Shmuy4ytEboYO08lYq6s9py1wdrKdHl2fqPiTke
pQPqkhL7mqdujN4SIN00lJ67bjUEXrKjA62jxkO3CiqQ1xOWdqag67VvnVrvg1eR9OzVndf8ur/p
li4a/L8CdwjB9g2aM4SSKx4l/GUaUgBAdbe3Pty3sLTulxZmm0sfK1F2Iyxk4yE3D4X+PfmhrBEF
L50dHfqQiV8UFoo5atSw0lQrY8s8iQgvlhmQDeur1Pwc5QSa+cwxgu39QS2uDaki2pYQxIPR7Hpt
YCt33bATrVNMm+BWj9ucYKdEHowWA+e+qffywTzYAQH/H1sz/5WQncpLqbNOvWr+0nyk3iv9RbWG
lyzJwddoZ7TdvumuDC2teKBldzO08qk35N3937G4jjrJBBOeX5pBpr9fnN/WrwRkHwZ2CjK4JUII
ivYjKmnSphcp+TGivbpyl68ZnPz6hcEwLGFZ0kY2zudRie1M/RaIdnG4P6r3MOdmdtF4mxhO2Tvi
DEmUQqMVhUFknarG6B7o23gbc1mCDaOPX9oozrZiFQ2bstC1z7obKw9xMtKmOMa509KbcAp8NB7G
wGwP/pg0ezUvyl2lNK2jpVbnWGA+d13ku5usLeRnLpcMQQ7LXxnE0g03wfx0svEwSM2jxbAWIPwY
DfcUKeFe0Q+adtBE9JHpxojbzf0JW1qVS1vTSbxYFakLCnoCLFAzmZF/MKXYPTSD5/80/ax28rZY
EzddclAGSWbkkihDAXG5tidkrRTSJe6e+m4nfc3XevUXP08mhpc+kAMY4K8/rwl5nGYVAB0zetJP
UnS6P1tLZV8ZkBp9WkQvVOpnjsKseqnNE9U9CYE3fNQhTH0eDDOkj86AQKH0v7Wjq78Ig2acTCM1
vw+CKHoQWkvt2UhCYyUoWxwtCnwySHQUDfXZZq89N0X8jLS94m9EzYmElc2x5IYJ9ulJUyc2tnkm
fYSIrtYKn8SjkH0t3O4tzdNtnfV2RUO0XSb578BdA9Yv2qS2jFgxFacbALrRymmd12zITniGhLZR
/8mLxBFa3oXfCtFfyeAvOX5jauwgmocscP6+zalyeIbLUVPG0yj/CEkU0J20Mo2Ly3RhZObxxUwX
gkoz3ZMIfWzmJ/Zazn7JgAk0SbfICk1gq+tdn4ZdrTQBsdiwlZQHM1uZpLXPT3+/8BGN1OTERBwq
v1d+w+97pKK2uX+wltbhcgTT3y9MFB1klImHiUE6Wtqj1+3VZuXsro1iduG900FCP0yx5lVsP5b+
yufXRjC73rxGCULD8HBsovjoVe7XMRVfDSSP/m8TNfPXvptW2uBhJkj3rrJxGwfesb8wgUehQiOB
/JuXZ6wKsUGvNazTYG5M4dCa1NBWYoHFtbgwMRtFShdlXVWY8HkFKaBkVoawdKtRWuKCQR4cfuyZ
m04iPez7tsWJiHvXI/u/K8evRbyCWl60Au0M/ZLgboikrjetEiZWaogFl0Hj+MdEtauPSb0WLk4/
dR7QgJ78j5HZjdbgC1twge6pTNNXX83tIlJe2r7/SOxc24VJjN9MUidjv/GayonzNamGpWjk4gfM
L5l+SqTWJT8gSUn6eMVTn2rPXap8jL0eZS7tL+rqkFagFzMRxDLumSsIo6qPJtnjUx3YdMELo6MI
K9tjcfspKNhhiOyfNf39wttEFg0bmcfTvPSNXazRgYR+2/1DtHSN0S1IgojrBRjRbAeOcgCYghfa
qYRhl4xEqHymrivvRKOWHr0mqg9kCxEuK2i4vW952hA3GwYeAQgRUFwnr3o9OAX15MQ38XNpG36h
6nZWQ2WT9/SLRdnWQkjcEYwROYNwxTMtngZUd9Arn/Rg57K5Va2MitGMVPZhNDnEAvKUFXH1vke+
0SFZXu7uj3PRHq13cP8DiKeWfD1OqSYWCwPScIHyyQt++9Zr7H0q88/3rSztfpRlqYIQIdAJPjt+
BuFqHHeyeQL1tpUIfTpIF7PPYUHCX1qBMq/YmmciWtLvoRAqpKWb77H3uZPtnEyRj4JH8e/9US0d
gItRzXen7Imd3nZYauWNZDrlitNa+7x8vTRRV+pCzbP+FJrfuuLLH/eUkhSy3tsIuKGIEGd+V4Ch
R6YFm4xNZHuR3Xbbv5mdqU3hf74/W/O2FpRRFvi+lH5xUW0JwrXi11Kw8N8RkA66niBPMr2uy03z
pGevir7X3K3oPtwfxGLC9tLGzA+UvaH8P9KurEdOpNn+IiRIMlleKWrrzfTqtl+Q3TNmTUh2kl9/
T1q64yoKFXJ/0sjz0BJRuUVGRpw4B+9IlUPRo2OZGT6B5h+eTa9NqT057nBrUP5kZL3lly1514s1
8gQ1S3M/dGp/tgnqxkTZFTdn0EO7IXde+bR3a9vr+wdRxV48PA7yn+tDvqSVVBsDGXklcAL4jz6L
g0N4g6QtcifQ9Crp9wKKFUj3TslTV4f0HxfPzi9G2iM5LJIwvm9tOe2bOkxRL8k6LxLxey+H7IAW
gOqLhTz2thcpVJfjcPTjPP5aRpzttdKqkakZxr+PJVBjZSDlBa0xbozZngaBLbVkSPFsHJDw4g/b
Ev/Ya/i7hYOJwrHqyVAtyxd5NV2mptHHhh0MEM98d/Lv1xdgYVsjK49apIuh4PTMYuCptiSoWFAt
FJF4ZknyQzK9gU4DP1y3szCMs3VWfz+5v+umRA/elDoB624G4XXhytWy6IjRrK7aLQH4n+O6+sqt
q8iO1PerHWqT+yGEcli5p7z0QWu1EiosjubE2mzp8YQGxKPPnCDjN2l2BI/VJ2YLfBhKf0+RnKlV
O5mtuDQro88LJ6hc8xjWzWtvOh/XTSzdxXh4/mdC/f3ERENkXVd24gQ0FJ6efyCxtaHhbTu+XLez
sMGIi7wLGu0spQo188xRl5YxAy9mgGJxusktpu0hJzGCz1fLV/zn4h5AI4GrBBLw/9mspSauARSO
nICI5l50fIdkyE2fx0+TzI/9+NcsU8p1ObrKeVto95w/4SNNM/MYWprI9B7r9LD6jFCu78IbIz2g
qB9B/DOnsmFarbOkrRGPdjL7V6Jcuylt7ubeqA/a3mhdcjOhDDIBYIwNWKG/9VBkwJl4VWpIL26E
BlbVXF+JeBbXE2hgNJYy/DQ2O8i5VjZWb6GiPBEK7bBxB7HfWnu6vmkWz5erhEjQTaBo7M83p2ZH
aZM2uRvYYAl/aMWaDsrC93GDK5AM0lZok51tSk7bvtJrBFP69xSYnzWmgaWLHMRWDor7KBoo0cnz
3y/KgjTG5OJqMMYvLI3/McGsZ+Wp7yTaS5wD2GzzZkvs/qkqzLtyWqNSWCp4A7rFFMwEzc7oQD//
AaSHZpUoLcAzLMezzXsTihhN+5xxBXvud9C93MSFvdHtx+sLt+BVzuzOIogJyqpCyx3YteVPt5Tv
wnAO4PedwMSZrnWnLhpD3cBA05Lik5mFZOh9GEtpA4PS0tY6xqkEV2Y8hT61hzd3TK0V90KUV58d
SKD5QMYKMV7A4eetSlFFOruzOVwZ+qtfGIujLznpjCebm8avZHLBWACyxa9tZRr+VBJSezqim3sU
xTHtfWPUR9Elzr2TQIY6hebWsYr1biO0ZvBETTuog+ij19aZvYmberiL2WQ8jrSOwPjVNhvbDV0o
SePpi9x0jis6MbbXF2/haEOTV0fqWOnqXbAiuOYUQe0Zt1rS+x30r/Rym9l/fx3ABnrGAV0HOGl+
MkrEgmHl4DpwOnsTueOOV19Y46zcnws3gVIXRmeEAl5cEOfWetgNVYVow5xqb4jpIYzoA1o4d3GW
aJ5hayvRzeKBVx16wPsj/XHRiT05CW1I1Knqp/a9T8xnKxG3Y8Yf5UQaL+cx7qPQ02ttm6T0KXf/
miMKkfOp/VlAkhXhb5U73EVtd9Nn0W3L1liulk4b2g8R6gJLZF9w/A9RO9WQgkMXclOQG80l9fNY
ds6+sjLnaMYjXZnTJR+N+Ac1cdUpegE5T0jfUyNGUsnQHxhgoGm0VrJeszCbtFz0VKtwxwfmuCPW
du2mXPy8kgkHgAwkgfObMh6hKlTEJdADgM9qsvN+XT+uS2VprAQ0yUBggNTYPO0mNa0uB2cE0qrY
W9FN98su8ELcQie8ltvhZyi3otzktq99u25Y3Y5zP0iUVBc6W3DC5oEJgdxsW1Z4Jub6Aw/fCHuh
fQkOCLCFl+/D9LNb23pqIS4MQr1RMWuoGuHsOoVCc6mPHDFHkfIdSg53ROM3JYfcgwlZI6/NQrbV
gKu6Psyl9QOS7T+r6u8nEbJbFzFvQHERjNx44bJ77wSKx9dtLE4leMqhJ48a0EXWu4AaYMLRqRJQ
yApm4eAlPPW06RtvHzv61DWpL8eP6yaXvDxEQkBNgwbvy96kwU56u4oZPHBxS7O9VR/z/BMXyYmJ
eVasapsBjcK6E0Rp+tPtjOdadycvDu2VAs6Sm0d0g9oxDhgkbdXfT1aI8YSKDOjuYEjEh8nEseih
tWib1r9GCjhdKKi+vz55izsRogsIq+CakDY9tyiQxMD275Hvs8MRfeWt9N3QSbZmnPKN3rb6NkLg
5UsaVitzujRWVFeROlXaFmzehxfmVSjJSOPHcDrWZDPGfsv2dXa085UAf2nbo9UcqVOM77JDaupb
HbqAdfxInM1g3lL29/gwBBiKHA3NF1BTmR3mwmFNncskfqTlrZb7rrVypBbuKRDjQYABlEsqpTQL
fUG/YEY9cgFB34/7qNe90WDbAspsa9yyi4bg2JFxMG1ks2d7QT02jaofrCAUECo30qM+TkcALfO1
SuvCiqBJAeES2tWAX53PWMIqqpd6y4IutTzReq5ca/xXP3XmYFE2tPFgIYDtgffvfFvXgOgOU0pY
QNkQVGb2Mmj1S5v/NWcQuBjgUVHCUfKTF2mNkWZdO4HkIkiHW4Xa5n/vsVVgAnoMosDpc5xpUhkc
uPSEBb0Jld192T7/9ek/+/5s66ZRJgib8H192JbfeZNtmzrdOk4NGvPOc5q/P4k26KuBiVFK2hdK
GS2xsgls2TSgqIjibb/iyy4VubAcqKWhzwaYvctYXINOkRDRQANj4vrDGE7uN6fIG6+lVX8TlXAx
9mDVd06BJ4HJCx1FX8Pdl8jO7p3OwY0PDcN95VrjnTusUtstbUlkctCcgzYgRRRyviUB6qv0yW5p
AJ2CZ4RpBxaVpW9r4RqzyoJjRblZ9dDCJaHPeXaMea6nIrQKGphZ78GIx9AYWuMJZCQQEUj961to
yWmASxdHGQU3wPhm3mnKXSm45DQgWgDtHd8E3apDXyfyia3KUA8BXAsFxQvVcMcpGhrFFQuI+xzb
3CP6/aS/ZvSu1G67tYBwaa2QDMJeBYHsZY+4iLPSqtycBSwaemjggQeBJZ3lW5X9iWZk5MP+mJol
GJwQJG/g3YcLGZ+peHKttYhscTuARu93FfgypkCyr3eGGodugEDiljoygaS0Lo+pDTGkvodeneoK
WTmKi0YhroUHK1jbLjq3LJ53zohUUoCUox/m0TZDGE+dO8jWxOnH9R24EMIgX4nAHYwVuFSo2qGn
QROSo0XWOCwoSPGLxmJT2MWxr4036rQ/5FC8hBWYWK7bXNogeBeDcBEcnLCuxn9iE6rJcnA5diM4
sDcVDwxyMO1i5WgtXZNKQxjbHc8iYEnOjRQhh9x4xSj4Tx8E6NAssQKqWhwFBdMqkB0IwObYug5t
QuYY2TQQxNfLXUW8ZE29YuE9gHreHxMzr5caSW1DVI0GnYYWNK55WmL7ffOrtx/6AkjFaO+O79fX
5rfe6PzyVydKleAQBMy5kqB+3nTcxTUAZE77ZRr7+CaJM2tPjYr6TKCAblloupjSSd9MvdXc1k7X
PNSlJJs4S/8VthiDDEzOVrwrAfzGQz2092JowN/BCVSQwR4BBvbrP3rpwOAoIr/p4m64KPdQ1pu1
PajfPG41vADNAxRnY5Qq17CNi5sKmaHfdSXjImShfVoAPQx/HVUQi+SoJFHLWgMDLo5GCVag3IPH
3jzAI3pJNLvqaDDpXyWB17Fdr69+khooeuMTpIE2WpEQsEL4TWnMnB8TkiOHqQ8TDfTpi2MfoT5/
fWmWZgxAAbxS0G8GorLZWW/ymEcaQZCkieS1zoaHXF/rllm6RE9NzMLVOAabp9aENMhqMnlur0FF
BM4SIew26rl/fTxLuXR0NIBdH6TlJnpaZhNmmloOWSzAg6MmsjalzH1Ta2/jtNgOnfldy837hFdb
UiRv3VT8PUIHHCI67gQweQLXNxupmLhmDLUO22Vb+3U9NlvANOBHqTHsWC6rlcthycUhXQrVFLS7
wFnPFk8w2ra5mGyU4w2vi8z9IAk6Ocb99Tld2iM4VO7vzD24pNXfT+6DpCxMo7EaO7CqINTu88dP
fB4tsCpRD6mueaPEWJl2nIOBMKByX/nFGr33UscCIGJ/vj+bJWNq7Iym+H7OWc48Wqc8qCZpfXFS
A/LhgCqY+0rTu3LDdPrehHqKZy4PvcGOtU2l83yfEx7v7AxogQztuj7Vh/7dquv0UXYjSjNlmN2U
snQPUYXcoQnp329lHq/hTdTPnDt+lMAMlXzCLptXwSJo/0Qw6gSdyzfZZHp1/ijAXjk60Q1FA971
RVk6tEq2EI8ZgL8uoZck1UFdKYE0KA/UfZO3Sf5IzMN1Iwv7FwUhPMeR3MJ9Ns8IgYzRMARBeYHn
z3kxeKTH8qzB5taMzA6lHmVdn6d4FJGY7+m0lz3KGO7KSBaOCNDV2LyIClGgnKPYuFU4pBEoIbp6
/wrZAp/l8ZpsyYqNeZ4ujNArXk+o1o1F+By18s7JptfrC7Kw6hgGAAAK6w4ipNlcWQmLOlpjrvL4
lRRvLSSIi7dk5bGzOA4wSCsBC0Rm86ycZtVdCqIPjKP3CHSSVqiWlj6PdyheywDKAJ85uwAi1OUm
p6+tQI5eIf3SWokrF4I+UBH9+f7sTVMZ5SCQubCCXpS7wua3fTM8jQX3exONKc70A/0N39CSumJW
Tf38+GNr4e2LxzTYStTPOnHCJGqIm8SVEzTDlhe+fuTvWuUNzSYMV8L/hU2ASOM/S/N9BoSkExt5
4wRupT3GofUcMnGIQEuQkjVA2Zqp2VrZZqjFGRdo2+cluBuZPznCSyYk1uXP6zt7YVecDWq2akYB
XZ8yhfeUzE8EhIxX4qjFkeA1jXgQ7+qLaqws+gqd9HBlXcpuKlB/6va2a9n9GGmf2QgnltQvOdkI
I7qy9VE5zab9URSG17sfDh19MJh5ZvNPulYdWJy4E3Oz29MJ4zIpKCB/uUW83FYPhhXfueCgIZ35
Z+pmTofpIZeuhNMps4O0dmT4mq/FAGuDmB2eKJVpjScOLpoB6tc/KV2JkFaGMIdm40bo7TjGJAn3
dWTf9YR6dr4GY1vqjTudqDlMhFe1UzcSrBpmM+LxJl4pnd5Tp77rS+MZYt7P1Kn+FaG2N1mypWAx
LMmarMjyQFVNA5yIlwxp+RBB4o6MNgCI7kNa2fvIjb6JQV85TWtm1Hqe7PEoi02K9llgRaBbkrnk
gxouir5k5SgtmqHIuynggXnBO2y4oyCO1tlBEn0tk+8i+pUnK1nhRb8AHImCGhguCijnI0lju7Di
HkjHWLtn4N23GBrg0heSv1z3b0uYBmSd/xianaJMdO0ArSQ7CGXtV824cZxw0/RfKi3xiPwa8ce2
s72mLI7yr/U5cNciXtCRnULNC+W28zFasZF1IgE4sQjvJ35M6CZdY29dPMAnJmYbAuqwVlK2MNHU
Huv3cfX3QQOGgHSywjxiY88uIjMHMXcUISZJQvubSPuvxFyjn15eIcQkyoqSTplNE2tiYZg5sYJI
/xZF0NLTRNVumgKkaVbSgM4Dequ2/MJL7dhP7W4EW8L1PbK4FxFwY3wqjJiLQOQkwfOCpXbQVV7F
fOs9B+CgXIkeFsIjPE7+GJnNZCj0wtYojAwQOUHXbC9+thotvpatPTxprt79KKZo2KayaYH7D6eV
J/himQT+SRENQAHhAoiSA5BFUi7swBitm7jM9ugw8Vu08RmkfkFb817G8kNE6T/m2BxBdfKY5v2N
w3uwZ/c3vFtTCF56taF5DV1ywMWoftvzszEM0dT1ZWgFk9ZFXhq3/V1UJjzQ00Y+NbFL9xERa0md
RaPA4ii1D3jGOZZFAxuvPuoZAI35TWLeQicWhXZKD1O+cnUvLTZ8muJMBDjson8ZpNhFjh9hBQTh
FXR7BZq9aOelRf809ZO+laTcRUZ3iMdPNM0hIYHWMjTwoz17XmCPXCfR6ynCDVF8b+kHIMQWoOSW
e5BrgfeS6zm1NIsc0ymsrEpqFtDjezMEA4t//VQuUTBhKAC24oJA2/48stfDfJryzrACOxdceBy0
Y74ha/ARJI34McXVG+78zCOV3myHWM9vBEQr7gbWiMdu6Ptjm8byUCWm2EhNWtsqtx6v/8Kla/Lk
B84fBFacahbpsMrSTG/aEnmSovGE9QkXfGpl5jjizMg0UJWgQM9RC/bNtbTt4ihwycPDo+0Rojvn
JzFvqB7GJi576H59b2h4E1rlewg5qeuTtXT24OGBa3ch83KhI5UDKWlpFiIkF6T/vBEgJpIPtRV+
GMXwbtZirQ9ycXue2JttT7t1WauN6DiJJt0PefkQVp+A0dgYDJLD0LS4JMjEK7slqEdYwCBt0tBv
qt1gbbPSI/WtufaOWlylE1uz100Pwj3JCvhLkTmeVf6wjGpD1sL1pYsQGhA4asioI70+22o0c9AL
nyChqYljGcbeWNSHKtU8s19rclgcDlCFmDtk0y5Y5/nUDpKzAQhrc/wQEhXkyX5GNLq/vulWzMxv
dqgapWNVw4xBZVDR5IBc/9a01oLMxb0GQrDfUEIQfaq/n4TlSZGNdQJ+8cAIx3+jvLwjOV1p01o8
Picm1EhPTFRtgTbRSplAcohtnGyraXf1uBFrJfeFPYDFR8UdYArcX+4Mjg4V2HFAacwKrBQ6s1j7
ZoeScUVfr6/MwnhgRqH6LVyPFyj0xACHdSMg88gH/YjsAfXA8XZvyG5nxu3BnMQKyG7pNlGbGtqZ
4ECCzMl8AuNM7zSnVG6UPFHyVcQf0Z2VT35lW/FTqEfxTZvH6LZyOxARcyPgPNuFVgrWP5rrP7pM
50d0Oa0lLxd2KGq82DNIJmPC5x3hpO4qAcFsRArWrRZ+GzWIW6AC+InJRnePgu8qso6Zi49TE6on
LTjPDfTGqXaa/aTnr1Nhv2EVbhjqjtftLYQ/kFj+f3sXXEiicsopFXCMUYYQ0nc6pXu2Se2NBGNN
0m/q6Xjd4MIBxPsKzO5o6QHyao784kiiJ609IhaxfbPxiqf/7fOz+RvbzC50HZ9n3ft4o9uf+TwK
F5A1AfgExf/zs+0UZV/rGj7P7Vu3fPhMnx/yln++r87iie8YEC7JJsT38yMxdlWyuz47S6uN7nsA
PlTxFxRt55+XFdNSBLUsaHLeeo3l+MnUfEOT47YY+m0BVTrDyRiYdNYioyVXdWp45nbdAaJlI5HA
gEDwZsi6Tc+gT0k+Bif0rw9xaX8BuAIkKWB55OK6yoqBWgC3MNz0b6n+6K5cUyufn19TQ8WLgVT4
fKpnAG1Znv73aFW8tVSiF44Prn22RFZD2l52gxlQu3Y2DZClewbRpxUrS+sB/6q6oBXJ3Dzf0cYR
Xh5CMwPC9/m0G6oDaQ4yXXlIL1oBbB/QbCUdPR+L4XSDkfclCQQSA6NpHx1OIL2tNT6KWWvuWWWH
ZtUFJK7RloKb0FT3+/neTgGIHtHMToJGmhEaAwZIydhfq678BqV608stN/JqPJyvb7elE4XKLJiP
QRSsVGrPrfKMRkCZjiaQ5+K2AkzTEegYMNMfUEgeNl1SvpsuMvVd7q5R8CztRIDtVDOaDQjI/JZE
41kGSpLIDPSue4m5e5tNfOUmXrrxkJCD8LeSFwd6+nxwRTJWeezEZlA0B6greaHmd/G36xO4tGwK
aorSuQuc1vzpCN4awALcEhinCFkFzxj4B3dBKUcKq/hFoJx1yEHu6YclxFOuW14cHa5y7Bfcexel
W3DAMVPoOANGM/bfhVOPb46wcl+QYU2Zd9HUb5wV6tFgXp7dSvlkSWJrFQ3CrLxPHH7IjPgmLNOV
TO3ilvhjZp7DRwF/rEVcwwzfV8UmEyvByfIwsA/Qi+MCjjY7YkZqN+Vo4ftTfV/Jmy784Rivn1gU
aLninYamA4CFz7ecoxVJU6K2GvRl/cbocHCT8J+qc/43M78hOCf37IQ6VzjUlol73Kz8ksTuTuLG
R9IitlaeA4uT9mdEv3OqJ6ZiS++muHDMQABnwWKkmBLPtlY8rZr5ufMDWu7/p+133eXESIP0daLL
CMjqxKqIhxeoduB2Sbey6bKNzgHjGcxV5NXS0JCjw7MQrdmQapn5hwnSBQqeTgOdbzV6iKP7NFtJ
qSyaABQJFnChAxN1vh9EJxM6ch3w5Sl/H8Lqwcz5lkEU7O+3HYDv/5lRN9nJ/FlGxGNWmjSQGq9e
soQmPuNc+zZMRrdmSj3N52uFfl5kcOBS0Z8we7qPhs5NM45YAClR6vUJ7XdNmjSbymZ55yVRWt7x
ScpdWVSl7zShtRFCGzcNNDJxsCXwzlmbHVrIc27HyGCdN0Azd990Y7khpd7cOBBr81KrHbzJ7pIb
q6weU7Rmf9HTOoMmEAsPEbqNdjqYQ31ZdtA+RzuJtAy499r6sBJniFC8bvUnxCK55w5DtxliEv2r
cQIAaql/Z5quveOxSLZaLJu7Ro6Ig1E/RHs+RY8wcucGRBV185mFkeGlSZz4tOjbY83KZKf34Vq+
asHtAbePGUVdAsCi+Ztey0iURTYAgMLYSh8k59f3xkIUg8+jawFUXBSub+aSatDFA3s3sqBq7vT4
sSxvm/qQ8LUW4sVRIHCBrC/SORfP7ExUYOWKTBbk5gY6REJfeempkzLbdtAKVkhixP4A3s62eF81
aVYNDQu4eLDb1wkd8slKcLxoAqkfPIIBH7hoSpaR4GQMOQva+Gc1sA24rH1jWjGysBzwdOgyAEgR
Y5nHPWWVjA1tgZd3ddc3TXBsaTW6XcE9kbmfuO9OTc2mLI5iWrlDzILIBZHIfY0EwxrF8pLjRq4V
yEHwJqDreLa58tSd0tzGlVr27Z1KHYsyjKASx74UvUN3BVsjh1zYZkpaDQU8Hdw+F5wlHW2jptOo
GQDT9sO25Q4or8frB2ZhG5yZmE2bm0Rh3+cmwkbD8KXBntzRONTFeLxuZilyVFTpDsicoOF4cfuU
2agVnW2CJpi/tYa4meppb3EKIH4s/BYEel6erUHyF6cPvg3JUOoqisHzi2LSIpL1CeJ9iz9BsYV1
K3O38H0XVbbfJPB4UsyLbdDeZVlnCTOQFrohncSrw2RlVy8cILwaVP0WWk4ubr3zIZRj2GnliIAE
CvUfEWn1587kYsuFRrd0MKyVp+biiFDJBEgBj7MLqb2hbfqx69FXZZvpNiTMr/qVZ8rigE4sqF9w
cnkPWj65Qw4LXRw+Fcw9dFp8W3fTxu6KtRB4cTRQ1QBXDN60aA8/t+VqZTep0Diwe6+ytW3IjN31
bb1wenDv/2dhHsRD9g45EoJniUzDH5EFuO84iK/OCC/3CUNoywbwGtH2RV8sVLiGOg9DMxha8a8W
GrHnTGbscVKvWVKTMr964Kr/szRbIIFe04lI7DjtvU239E0pG9ibLvVBFT3Jv0fEgMNI6RqgXI3K
qvK4J7sBmtXom5kQCtOmfaNptnV4AVS5s3Kd2ks7QQndAG0BYfkLyg9KprpNrIEE7ajnntQ5AMaU
M3RnNl2QtIz5RdnpnttM5pOZNN0L00fpmQjIW8+q09ELLbtCErvVnDstzZJDmihJEog17Qhrx/fc
GS0Q9zbOnSnq5mg5WvkCostsY0SheMbiZbd8goOl4I3eSLOKD20fgqcllJzvSEiL2zBDEc+zBXh3
7JhaB1639RewPOW3bhTGvswOU9sdazRgOpHv5D7oAPYRtOlGKO9pmzEK/cJybtOooveI2pCF5qL2
dXDfPMWQoNyUml7fGk7PHlnjRL8QqDpb5qbNrk6HaVdLJ9kVfdmgj1IfNmJAeNpZVbJBAGT/kqWd
eG6ZEo+ITvMpbcatGTr5DtDm5MnOtOiQG22+bXt9Wlm4JW/BbIUrQIJQt6i6Vk72B62mtEJ7EVoa
ADx/qiK/SLf+9ZO1aAK9Bo6BVCuYq9TfT0w0YR1TqG6xwAq3NkQ4E9wUPP3oxY/rdpbOFeg+/rMz
2+q2qKMYvRMsiNPXWGzjZgvBxCwdNskIhVbRIp2/lmVb8k6nJmezB5CEWZagKQjcYQeIoDXtojXp
z+XZc3R0rYKCEHmn89mrGPJOo9sjitTxMEkqJKdj8zAN6TeNrtEzLx1iRfiF2jDuc8Dozm1popR9
36RwtuSG1P9GhVh5mK8ZmF22+cDNNhMwoA9+eGPJ3fUdsPh5JPKR9USXw0Wnfm9RwSNSmkDSVr86
s//SlWtkAAsRqhKVhJI7djJ2tNoRJ5t5qrgxusIgeK6GB9B9C90+lMWrrB81fQ00udT6BGPQTAAr
qGpPnU1X2UtIrOQcyRLSbhEav4DnZwfytz1gFwej67+kUOemFo82wEa9XJ/L3wHj/JoC6sqyIKGK
DNec9WVsmwwQPcStZpXVm6amt23s7AkuxhRi61OTMc/IBNokHe0bGZnlxW60x3t99HgE2oeVX6O2
3sWvQdcP+krAyIiA43zeSdx18YQbIrCymxr4qpBVnoh+umbrhxARI0bmx+I+0X9et7t0wKnqC1Qx
rsrBnZvVSs6MypAk4M4tmY5Re9P0Kzf00qY9NTFzj6I3xMSGkYC76rW9z5OVcHDt87OJmxD0VaaL
iznu3k37/e9zrKhc/pmfmQNklTB6dOWSgLyxsfWtyPSvL8Daz5+5P5N2uZQtDPDxYOmVhxfHik9a
crAUb3SESdBbdebN0UaZuVQDFh64gc7yhoTTfSsN6NfoGrgcnfYTbO0KMApWWTyZDHADnG+pittT
XUyEoIzA/HiSOC76ps+21+dtaVTAcyiVDmSCQMJzboVHuHIF6mpBYhRebTw5zj0vvmfZy/9mZrY8
oaym0ZQw0xvA8ZIn034Y8dI0onjFASz5XfA1KBEZNM1fXIMgXC7sOBEkSCG6KysgyjoDalpg7Ssn
eIKQ7a8PbGnfodkID0L0sqH7czawLCq54Qrsu5FshiT1KNzd/2Thd1/4yU3Ca83upNRJwPrnsX0F
jPwz30d5G5RxLkhMZvvMYTRB8GDi5BStP7LkoUnTlWT+EjYXlxNBdxkFN9IFBRr4R5u2qxojkInF
XsLRjbZ2Weqv+VgPfims7M1gtuXrgoqXXpPRsRBEblLShT7nSI7WcVK/FpXu3oPdMXm9PgFLWwaJ
PXSl4WWK2Gk2AfXUm9GQTkYQm9k+cbnj66S7J2E9eqngt229WnRd2jS4LHFBoWuIXlTbkRLOJLCl
2DRoGdq13eH6gBY/r9RqwA8Jubp5n53DwYyg1THuwALAf/tnnK35wqUpA3Mqfr+F9P+FEgK33ZYm
dkgCbQzS8rsRORsBWPdEb7rhE8za6Bn8Y4uceyjJ7UZYeoTRxBtotBxynq3M13L8dGJiVpGph2KU
AK+ToHYmjqxoWd5rFQkxd4yAPUzqO9YWxaFMpQD8A13khll+gksaFOX/xe9ziARAzKlEYYAFmW5A
Ii3ZDsWKD1b7eB4a4QRC/AwvbyCl1KKeOBJi4JyX5oRHCERUafmkkM2QVr6+936HexdWgHdHjR38
UUg0nltpRrvKuQPeAmMorC9tYQ/eCCIA5hFt6oTHhu4j6kVxmEJ98ri0ok0ypDcZux9MCi7wIafh
xqo4e4hcDZycpA/pBqmquvJKaaRwgtz80qAGvQWrJWo8iWy2GVgmWi80kL2As7A+pG7HxynucWdK
mSU7OVrWu9DBrRtxV24YleW2NyvyJPq09yIi6sGzy/DBhe8WndhE0V5r97mtd//GUqSPZEr+IayO
3uLCKLasH4tNKczSc3KZ38LdZd4wlcOOjFPvuTgWBz1M85/X53XpTKPNWDG9Ad+HQP98Ws28s9tS
ZFaQtjeOe4NsyPXvL20OdE8QVaFGwWP+/bQ3hrGgeN+HeKzUjQYQqXVMISN/3cziME7MqL+f7MHc
KM02YdiDerXpqN+LlZfd2jBmvnwidRYVBN9n5A56CIw8dmuEp2oDn29wA7gHNHbgGkMv3LxjyNDG
dshzUI3kZmQf3Q44lRioTjmBOSBvnfE2GYfOr8XAttfn7nJsMAwiEBBMqF7gOZF5zkbHAJkyA/0I
njXQjrfSLZzudSOXC3RuZLZAU86BIM5hJK33nG8iZ2WB1r4/WyAnEdwM1ff1X339nDXP13/+Qq+V
+v1IMyNXj3zmPA3CrLzCBKYMJf1+X+p0M1SaF9Y2QvSmveODuScj1T3wsUPTvS9+atNabeoyooZl
NLkjcWurEtXMzYK0Q+vSwaKBXoujiScDNOr5ri74c1i1K1vicjbRtIa4HSkYJL9R0Dk/TkQHcmsS
Ng0suhPVc7jW8n45lvPvk/Pv2+UwZtQGg0ss7/Af8osF2bmJf33R1kYx820xnajZqlFwa1M8dWvg
4MtzowaByxXZACBo7dkgRgBbAd7EIKbWQ/qjLV7jauXULJpgitUKQS4gbbNdzdPOHSpsrEBOEfNy
MuZocZO+bsb761O1uCBgRgW4DGhNvA/PF0QTeMYwYOcCF6ypT2bOkl0/hOmPKYqil6qePkHWhbgY
yFBIsmOPzaMSiAiMLZc1/Gn4wu7N4dv14Syu/MnnZ/vXZK3eOyM+bxiecUvWKtGLn0ccApCDSvM5
s1iETtItGS1ZAAg+rQ/pWmfR8vfRvwVFXAfMorONS6xCoEKES1PelBpwktG/n5geMEb///eV/ZPb
siGy0LUW32foKr93y5Ua4+KuPfn8bDO1ekuGWt35/VdHekzf52sEQksWQG4I54S0NMKXmS9EcNaE
04SjJ5yjMPamyPadECtnYmkVTo3MVjkNJYuYCSNWcVttsnEldbU4BkUwrYS/wbU7+zzqQGHsWIIF
pvOFlHcN2Ui6/ft1VggWkCOjhA1b5+usNwJ8qIPD8P44IqYtPzMCpRUAnXdk7edQnBBESAC9CivQ
C18mr0n5MI2fiOsURQG8rGoEn1fHIZ3ApEERnkIFqt/R1qm3w1CXh+vztOT9EPgowDJoQC+wC3jD
c1y8LjjLIggGaDS+BwveXo+6O+Bt/U/YAnYOyTFkt5HvO18Tc5RQ9wO6LtB6p96AW5jfJEZY76e8
B0aMmLH5eN3g5TYGFBryAEiTEsj80dlZGZIM6h9TawZtc0ycw9ole7mNFdJa7S8M6ZJFChT9MeVx
SYPRHDZQdvDTyNi501rlRuW75tHxiZl5d1XCdZBWTgIRg5a39r5iIQ/MwSjexvj/SPuy7bhxZNtf
OaveeS7n4a7T/UAyJ42ZsmRZfuGSbRUJkAAJEhzAr7+bPl1dKYoree1+6VXVWcpITIFAxI69uXlM
iZkDNVdIchjLSoEJf8iefmMaUZrXIcUDiPJcgK9hWgaeLwABEuRx+BDxRq3sjMWFOrMwiyc6rcuQ
MfKsY/aoyL4wD//ZAGaXSiL/GgAdaThUUcHXaKSnnfRhjc4GMA3w7FopK0CS9dEFBMjMokJsjQaP
6b39CoXoX3YL2HQIivyJp26KUt9bqlSZZ7zDW8kJvvmHzPh6eaoW8or4fiRhkJUH3ezHQh5DUfon
o21iPrbyM5hL0VcP+s3QTVnElEI/1hgSlPMpSrudsW3dLLyjv56hxa/4ie8GBdDExPF+lEw5StQZ
Sq/jd24juHy4PMql/Ya2I9TdwSSCNtzZJKaBICxpuXMc9KNGn41fB+egujA1LADYhktufvvkfePR
BpfHsUfeFUQhK/t5uh9nuw2kMcA7O/4UI825CkvhQDjVg3opQWansL6Ne+0rumvCwoYkVreW/19w
cyCiRk8yXl7Ik8wvIq3mTmHmIgARaBJXyY771bZPtF/f15gq1Bem+xShzexy0FVlg/AL4gwWCEBR
Vuh/PRsIThVAG+GuQa2Ch+T7LSUyw6raUmMnJj5/V+Lx8o5amKQJCTrhfUwTpJmzkEYCamjlXPGT
hY6RLubW16BbMbGwad+ZmO6Jcx/DGE2dHiacrYYboF5h+1hwYQDPT1BC7Fy8TmYL4EsOTnS/ZSef
dAcoVkS2cQRRIdL7kT5uL8/Wmq2Zvy8GAvlLvWMnLdsQE8OJtFcPIpfWp8t2lnIX7wY18/wGiHI1
Q0p2asvvOFJhg15WS9wSlV656H5JC+DMOlVN8Kaw6YI1Su2FJUO3Og7NlGREZ9TcjQ0KMP60YSfP
ua9Cr11ZsuXhnX3/bNcNNmVlJWt20sXWSZ5M/8YRoEbaT1p5MjtU9sYht3a68shZHBV6PH7WUBEV
zDYiHidAhKEr4ZT1V9XGEytfv7g5JhitCUwbHpnTUTvb54FBrNaknJ2odtu5IyoUj7RFGz7k9ob0
lxEA6LTAIxwYQxCSgsP9va26NESVFiB0YkOkt3roZO2KX1twDLhFkU9C+AnI/hxXXdeAvpLBx0EC
S5Ehb2ukTDT75fI+XzKCZ/FUHpjkkOzZMAq97npobxWnrIuoEeUkHteutDUT06Y4W5WKOLWiIH09
gQE0pv0TNB9qlCAuj+PjawR6D2fjmC19LnTOBMM4kiJ2/BDATKfZIri+bGVpg51bmX7F2VCEz4Y8
UXYBUd82KvMfzRCgZPGd0J3rryzM4gk9tzXzALoKRKUR2PJHgXYXfaMBKQmNllB11VvWqq3021cz
FXEaqKNWoE3lPxvrzEN44LcJbOoWJ9WQKEe6ppY3Vb1Lxd6mK059cfFs2/f8Sd8Bdar301oQ9Gia
PRZvsAHktO5qL+qNreOumFnyPuCi/svMPHZjKHgYqBBgI2ZmGFARSnOltr641R0EwaBv/VknfT8Q
YmoZy4SJORu+SnDnKP+budZdvThZZzamz8/2oMUCmUugZE88i4kXUZTUQKu1dkEsjMTToTqDZxsA
jB/6Zq1GlKAFL4pTBzyhBxVaPj4G2S/nQhBCnxmZeQYwtug62mMLNCTd5eTHYF6Va8D6hXLyexsz
x8CR0QSQAeFIJXeud6MHIeKsxthmgPEG17730qxRHS+dXAwLEDzIfoNlYc6KVRcWr3NRYZ+hEgoS
hzK5kuk1R5Gydb+53ovU95oe69nm8oGdTskstn9ndhYa0UKjXpLCbAP404gdjlLoEJkq7NuNNNHY
thbeL+xEPCUQuU7PV9wgs7sjd4LcQJ49P5lFDB8B6DUdI3dNYXPhyfLOymyTSL8iTaLc/IT8vakO
nn1o+tc6qGICrqBm/HZ5Ehf3Pcq6OvjUQI8xL+J0nluLkmr5iZt/GvqTUd715UrksGZitk68L43C
KWGirLct+U7ZRl/Tq1vcCmejmK0MsDoNKzwcLDw59gb/atPPAcQxqu6Hw58LesWTlchrbUyzRRqU
36FBkxYnvfQ2VfXaNAeu9ys30qIRyG0BRTOVduaMD5rRdSrxB3hX55onuw6lQ+79zkDObMwGwoqm
yWU7wrsWETpvZBlDw+nXtxieqnhdgNsDA5nddtzIiQ8QRn4asoeCg6vmU//r+HMkZJGcQGcUEsEf
gLeguzKh69Xmp0ADgcPBFPuyu0+GNST9NBlzjwPEEZIhSJNOjcfvryItTztgXLr85HSR6PZMf/iN
mTr7/tlVlwfV1Eo2ff/w3GUvWvnmyxWk7dKeOh/CLMoiJuudnqocr9WYtneMxL/Br4/FOBvFLJBy
G8hDlKzPT2OzSQMjtPKDJGu+eGEcSPVPSkFIun+sDVquMhjQJOLEfVBoKT2u/GthrgESlqyg7OJP
hB0Al89vNua2bpo4jTgZ8koYe1scVLZyABcuFQRoP5EVlosc1cx1dVpSQY6gqbF1u9iy9zlaaGry
I1O7y3tr0U6ASipg+hMMa7bwmdaLoeRoAbCDOpQqCH3SQvZChY325bKlpUmDWhyAEOAf86Gy+P6U
oK7KaNLq9UnwPK7oKwHsXnJzxTkuBTpgfP3bzGzixMBNP5M9BmRUcUYpWpdLENV0UWptctXuWeaH
vbBCJZ7/s/HNXKaqtX5U2lifijGPeveO2WbI1xLxi5MIojiwk+FW/iC45AkndcsRy1V3w1VH+t04
PCX1r8ejeGejNjdJeILLZeaZbSkr33ZlfSo/6zqyLqcEnU+XJ2vBZULZAXndKW2A8GK27YAbsYLB
w/buc3UInCJG29tKfLFmYuZvEC1ZLQlgwmCg7E6HHyawd5dHsbAaqPoFKIXjCgPodLbXRmK2zK8y
cVK02NcNuzOV2Nr+WrroZzp6dsG8szPbWkVhAm2IF9WpKHJ1BaD5j7rzQLpWMusm94hxAFjFjIBi
8zbK6ZMwTzz/Vtrem9XpzkmkurOvsr57GlMQZVKNQzdQ2HTTu96bVtEWKjEQIqj1qru2R1Ycajt9
oy2SeqOtPbpC2FFjUR41g/+ZdB18qmd/GnVq7TThBfsq0JLHsdTNWz/Nis+2wUnkNoEZ9o5Cg4sy
SWS14LDxRJKERq0TJFjaIOLBWO4zl9dbkfEe9Fi+vVdMjOg0dIYIgUG6N93KilFkKCErQLLHkubN
YWSmHmW9YX8O7EJuwPHhPQKH2OBRo7fPneBtlLhuu0mzOsCngX6fgdn62jcqEJD7Rvoc6KmLLkXV
56GNNiuAq6d/TKldbEqyycorSI7lV+inccAxFbT3dWnzq7wQYNeAvFE4eBRJrsHUdq3uNBur1tpI
cRMEf4UA6Uxr+5vLe2zBQeMEBj5KVigdgErxvds0hBzKSmTlyStfuvy+GYdQ4NW0FiqvmZl556EC
X3LO0nK6nRkLs/w2A9i93F4ezM882nwn4xmDWAlIxUlD+v1oVJamGnZJeWL26O0TO4emH8rWERec
ho41aLvRIVpsCg5wbidI6JsDCwfiGlfSreWJSkb2lmzJDYOyStRm+ng9uDLfjJC8eJDMotFQWXZE
lA68o9XWsZnKIir9ZngapBPsOOnH0BQCKymq10qSt67ldNcPQbvRdPAmpsJPozpwRKw7UK2rFKrB
qBL5YcFMHhl4MoWG2Z/sRKqQ89oPG9ZlK2npaRbms3TuVya/c5bbcFNOR+i/i5OgbzzdUJC36KCe
rfpDFqxFTAvvSiRWf0pWwht/ACemXmPogibVyQSKxFUnoT1bKPKC9OFAgxvj14mtQAEOQAEoRawF
brcqsEeCgl95ojUiTYPcUbnGALTg+GECkAyQgSHi/AB8GwuIDnp5derF2KG1lWpbyakfr2zlhTXC
42Ui3vBwNuc3GK1JSQAEL0/1gaY3mKr/7Otnt5dqsrQaiIavd15vAv7t8rcvnXaUVVCKBKp6erS8
32AZMbRWb8HZnTYSEjReyUKQ3dZhmWg3yEGuTNXSdoagH9rrwY2CyGG2nW1cMUTrM1grKTIy+7xO
Q6kjqqCRJtcqRsvGQHOHuq4HmODsTrYJt5qiLqoTF1Cnf3IQ/KcBGihEHTb+qgrKVOeen1Rgav9t
bXYza/6Q+poLaz364bNkDFMtlv6LL06p+0mwl1Rvwo69Xl69pSOL7rvp/TEt3jw5Y2Q9mAf6oDzZ
HAo/3aFuWZjYWiSHPRl2zK2jy/aWwpyzK2geD6rE9EZDJfzUjOlGUzdDApTGWnPyipE5LEOmtWy1
AUayRr+2U3roNeNWJONqM8h8xQCGgDohZOTxgkPoNtv6gGw4emMHFVhF67gLZMSl3NVIH1+esw/b
cDIDuQO8eEHJ8SGGRhoo8e2cQKPQrcK8vfchWh9c1QpVYe/xsqkPhxmmgIVF3R8KwPBFs3Ddc1E4
T6A8fQQvRwoUWH7gmRbSLjhkxRoh0IetN9myoLqIpDTizPn9jf8/q4jgGBY6qKu4Z5uUoR687SAI
SlZuwensvDtbP21hk6PdD2J28zyXcqno7DQXR18+6YIjPPiNNQJt8b8NzA7vmIGcZUyoOA6NFvvd
tUFfbLRVQbbI2l1eoqXdcG5p5gER+ZZ6omPanE95H1d4jJbbpD2Mw8pWWLQDOAvEbfGCg4N479dF
0imWqkwcU6tGAbvX96RI0NnMj6NtXgdjtmJvcet5YJFANAeG2/k9orlZoZcdxpVZ37n+3dDLULbf
jPT75en7sOvw3p0gliaAiEjkzW90IdHTgHbt4jga/o0HmTFQiYCx8FOftLus0K6p5a+4PMBm5rsP
Nr2JWxmlOEj4znHUkE5QY4XxHU06GFujdo2obJCIKV0PlJxd6m60gqdR1ib8kCgPMaaqy2efJd11
T3saa2AXugK7CtnaLB3jziZoJMjtJrKCgm7xFpVRrXf4NOhAEse92G6K5zztQZaQuRqEzfwOhHua
BcA+NT91lZdumrGRoZ/U/aaze3FVuKgzDBLc9O2gjJ1yOzccZcZv1KhpG5OQ9k5S5r0UeqFtKHjI
lJTQXcZGr/JtYxR4D0nodn4qhxujzx/q0js8Z5sxcw++J6LiQTtoRX9yNfNAOrPYgCF93FRjB4JA
Y8oK9GjFaU2HRUSvUGjB0YawC37vMKQ0Jj1JIr8AJ+HQoHmCVkoPTbMwooyVTehpvrWjiqmoG/sn
S9NkrAnLjVnQVNumG1uMCL3yRNZOJIC32Zk0fcz56G6JNvpRKRuQV7RJH+lG+ubJAoJzihcbrZTI
IzNLixj4o0CKl9RbrQNgxRzwgdNqNG4yVYbKqq2wqhARDJBP35d68FYSl4eCKXtrDRUKY76dHXoK
CZk6TWzIf1hmKJIWnI6FoSBQXdRb3VZZmJnEjAYHRTS9A+pXE8QJfQ5lm6odk9ByMELqlmaUu0UR
c/zkL47nZFctg8Z43QbtlkAi+B7pkSwNE3981nVCMwh3u8OuCWSNiojbXQfQasLRcq2Q0tHeU1U3
G9TdQIJcFpQcG2F9V4Ojv/jSkQdBQRqT9cjZD4a1RjH/E+/7ziVDbNKA20czEU4G0OHv/cuYFFXS
oUXpmDX1jTOIEHSrp6p7aRz3BgIkIS21U+Va1x69qzzQUbOdTOSDEjtdB89FX2wYsULmUuyA5JbV
QUwbPABBpcozcFxWJBxVHvc0DXNXD/3hpWU/ekMPe3uIRrgXflV16aaFMDhigzS/S3sHDq4I7eQx
Fd0mEfdmBtHWZkfwYqps58EYmv1lV/TBw04zgJoFUnAuErP67J3MVUHqkQ782FQ/LCkj1vFNMn5L
sztttf32Q0g0szW7nzwJ9VDD6/kRYHIT2BqophP1y632MyOzqynTbDSGljDSOM9e8anxXi5P2PQj
P2yZswmbrpCzt6wuDQI3h+9H/ipsyWuwduetGZhW7MyAm7EmMdEoeszglEY0y8aXB/DhjptN0GzP
OzaIwb0OAxhqBAkPJbTK6sfGWdlXa2s9C+IKDjbmVuFktV4SVbIKoX0QN9rKu2/Fys/k+dlcVXzs
XaZhLLmIGvHQic+JvRK1rUzXT1TAmQlLOkgrjjAh/jT8MC9vtDY21zo214zMTqHv5SUUzLHmRRIS
a2uQ+6KO3F8m0Hm/8h/Su4xDE61v+RE5PodGdhmCCP7y5vqIFp/ZmK27CFjrZFTn6G3V7U1ua8iz
wsvixvStje82EJ7xTNASeTp0tgfNAWsbLt+SF8WGN82ryNl3I/O/IJm+5hgmyx8OLrSCgN8woVdu
zPY9N1RQ2G6DhWTeU1qDZbTfDPYL4gsQHUcBzSKrX0nZL27PABUH4CiQUZ+Hr6odK7NJcz6xrbXm
Ft2yxdvKfFsfR4UyLbAwJrDfgBPOvAWQ0b40Bzc/ekocfHltpts+vUEuJ+JASJZ829RfnPqppzes
vXaHdoUEe8lZgeFLR7v01PAyzxqVPmgdusZkx8Q7thYJO4jfXB7hmoXZsrX5gDREBwGBworrMZK/
XLnBhj0fwWzDIs4DISEayyEa2MXjqIVGubs8gqXDfWZhTi4z+KUspKWzY2peZagjiAxU67oVo01/
xbUv7bdzS7PnUqOsbrBQ+0Zj0LgpTXdjOxChNNcAG8sDQsrBQ+zgGfNuA6r7wulcix3bZiu6U+rs
Kdry14jjF60grwqkGsSdPpDB6i2TIFv0iiMFLb1ZvtbDQ6n/aNXD5dVZ3F9AYkNkDbJGEMd6f90q
j/cyBzz6OH7RaNQNv7N94QDw2oN4im1P5s+uDztJm2YE6PLYpp8ov8NmXDGwtObnIezMAeh2b9RB
IhEuBLveB6v+Rq9XNvCiCXByoREA1JQfEjLIfpsJzwx+7LPILyNtCEv9N3YuJDZQJ53Kjh/yMMyu
/MoLEC6kyd3ITpX1UpsrVeClhT43MXMkg9SVlndTrE/iHPWtNWDt4ixhpyL7DIDjh/QOK8estYOU
H0G1FPZJFdqBhDP5ZXDOdMECEwJnC+qXD9QYUtht7mmUH4E22lTDwXL5yh3+k2/9w015ZmJ2JJo2
xe3ZEn5E7s2Nm9pVB7+x7bA2ZRuj7prtLMWfeo7zIseqvwWZK9s7qm9ik9bg6lXUD0cj++rlPAhH
B+kh0WQoPRVpEY3EgJSmGMgG+Qh34/UonQ5+omKvh7YppPbwcDS8X24in03adIuencIBfZkE1vmx
rLE2zX3b/CpC+KcBZPVsPFzRxD+7RbwuL4bc89mROq9SgSy3POhmsbIwizsYHd7/MjKPdjtUCNHq
DSOjkRuhq6EPJ7W73zICmeZJgQkHceZPeN0inigzjoxoF97r6MO97G+nv/+4uf7+/tkxpEkiadUg
JsLrOOW7wd8mcd9eGS+XzSzP1d9mZguiW0lftimG0bJvCb1xgj8vf/9HvfifK/5vA/6sY5DnZS9U
g76rPCmv0TwY5/a4GS36wIQRO0OxAXXXVZ7oXmSOwyZzkQezy83lH7HocoA7+ddazeNLz2plm1To
/i3EPYRkQ5U89c5aTWhxJoF6R20BhQbQrbw/O0kKDJByOQc9BbJ7SERYzhoL9+I4zkxMocDZ8bSL
3IRrrvlRR3JrGNow8a7g41Z23pqV2c72aNbJqsNAwCMSgSsmgsITWKW3l9dkbbpm+9tMlZOYWYXp
GmMELv0vK5dN++5srmYbOwC3N/isS37kw3MeFEidXgXlY74mfrUUfZ2ZmZOScJ/Bs4Og+5gjFTSU
ZjimIF40vw3Wb7wgzg3NYlZUGTTR2xhPbSVYDXIjRu375SVZWXhndp+RBFCUpsJYaqPadDnC1ZrE
jPorJe5lM38/MGeXDIMZZvZ4YBrl7Yj+6MJ8NMjp8lCWl+VvG9PuOzspbt5LKxkFP3amG1J5q2le
lBYK6ghrOIrlffy3pWm0Z5aIdNNKZRhNMr5QXXuWI3K6lwezZmJ27FMvqJXWwkSpxj7U6upBlt7+
so3lRfn7CT5b+1QfSaMMHPoGmkQ/snor12g5lpbERP4YCD8P7ddzNqyED2mZm9jAubFLwNxukruA
b1KoI1weybKdiSgIfOAoHc3cVxX0aeByHyNB1aRtWSTdDnx9N9UvsxTDw5joW/7L0MyDCVuTrVO5
8GD6Te01EVfpb8QY5xZmPmxQSET0JSwEzhWUB4o1YY+lRT/7/vmLO6n13uRgDjpK77tuPlviuu5W
9tU0CfMw5tzEzG2ZxGAVilE4HuW2Y8hqieCmgb9vtRe8MiPR/ri8+ktnxQSHAIqTk9aYPzsrI2oX
nYfa3LHrnh1wI9v862UDS3EZIkuQLEDiCVQSs+0VdFIjLGAlpHGAm3F2XfaadXncBt840DSXbS1O
Hmq6gP+BmRUtVe99S99Dy5U6eFCa3jVtYoeE2mu6s15Nc6UNYHHWzgxNn585MYvQqqcmDPl1iPho
GDe/MRAX3PMTiOAjNAvVGTEGpcuOICuNEyuNiurI+Tfl9ZHW77Xs82Vzi8OZ5OagjwpiMm/mk1Gz
zo2SB8jvoN6XPnnFj8vfv7gHzr5/tsly5kIbgk/xJCpXWoQQaQi2ubiv1hixFw/omaHZZrNbdIUS
BwMpiQrL9EHXeFiuoQ7XjMz8mEl86Jt6MFKr+glaCneQMIoMsIlfnrTJWX3wBGhxBVccsrwf6OIS
KNsZwmLI3Su6zVFmLX/oI9sKrwQLP4sah29UnqwYXbwMzozOVipzaV2b3ZRZDsAbyGKVxpXFY8dq
4sujW5xE9G1APxYqC/jf9yeoDoIu6aYdLo07p0FRcEfalUO6OBa0bCDHB0LlD8jDwZalrHSDHTkK
A0lwUwsZEnbv+4+Xh7J4es7szPZD4FJESqVix0qLnvNqZaKWvx0NJw4ostA5OTubeqqS1k9bfLsw
bgZbPWq+WgmVF9cCHAt/mZgtek8AWxOZxPv/i5l9cuQNdVeWYs3C7FzqnRLOWMFCnp4glte1N36y
koZbNoFRAHQFUpc5DqX1KLFLrWPHLvim0889EOvy+XcW+m8T01KdeX0omwD3CbneY29c5ey16laS
PUsnHp0ktu5CnAV4xVlMqWV64fop4lZIUR7cpg/VGMSB8Vk5f5Y9uInunPZ3Xn3nJmfHEClkTVIT
L2SSiptO5rE7gvzCN67qgT5dnr2lBUI0C6gQzuNHReC0NCSaMUYEZwTQEvFqNVaImudlI0unBQ1a
OjBJwN19FNO1GihEl5hCH4hjvXIPqc/XooxFG6iKAW83CVHPIxo3bdu8SERxzENz3K2i7Za+HtoR
k7A3ihMf5Egk60w8kjIG3q1Hp703Vw770tdPGRcQiRsgIp1jxDrmd0Dy45w0RciGEDrhv74C598/
cybaUBW0SOENnWLr8xBwoV/7fvT/Q2gThdYA8uoQ3pwdEkSRRpO5vbwFSV3o+d/Kbq0xfn5vzC3M
zoRFQedoVIO8zfu9Xt25wVN9k69pTxjzdYAVPLaAuscimABGzwL9QQtUYPVE3oreuDerdKuS9NGw
+K7IX1n6yc/osQimzLVxpWmfHesFcK8sbFm+cuN/SDhOP8RG/I8fgzKSOdcqKaA+bQye394mIjgx
PXiVPGnDnCR22OZ0p5vuYbDtPTihdp7Qv1lZnoXO6K7JQM6d38+fgVI22H7we+DC3ztXvwkEIDz4
GQbktQIv2HWNncVS9U9DlQG6lKPs7zssC60R2m2X99RPmrTzWAuHYWoSDwBytSHyPW9UTUFrja7P
tr4dgVXeJV3LrryGg0LHV5FHkp3map9B3+vfVqq5Sqjztba6NzutfxhD+9SlQDSRIPmk+wQAc5Pp
d4kh622N+uwmUf1DAS2puACnPpB6Y1wT7ZA5Y5gNw7b0xisrGO9wnUVek8RFS1CnGPiudeX0DzK0
VXAtxrIMofTyhsbUG6czaIyGPRr5KdmOlbMjAFp2OUpPjUi3OtUPgYmrQm8/MdPLIs0rvqVGm69M
2cfti2AEkRUgtNCuQs/4++UK2mS0/LGob5vPLL2y0v9FOPyf78P/Td/K4//OffPP/8G/fwdZZE3S
TM7+9Z+35HtdNuWf8n+mP/v3f/b+j/759Y3XhM//k3d/gS/+l+H4Vb6++5cNl0SqU/tWq4e3pi3k
z2/HT5z+y//fD//r7ee3PKrq7R9/fC9bLqdvS0nJ//jXR4cf//gDzJpnu3L6/n99ePfK8HfXqk4V
gKmvH//o7bWR//jD1/8b3axTNwoYVqBAPpV8+7fpEzf4bxO71wbUHB3d4EnDYvCyltk//rAtfASq
uImV5a+PmrKdPrKC/0bZ0pt8KJj9kGky/vhr8O/W5+/1+i+OMLMkXDb4a8RZWPK/D9F0bC0fPWsQ
F0ANEUKDM8+sNJ5XlWtn+6aG9G3okXHckKTQdkkLWgmrwosldAtbuxvk2O5zq+4PHjSsAbkV2h50
c9V1X3fFj6IytfsibcjRSPJPbmaMdQTKPrGRVBgHCdgBiPvcVt5Smtd/imGEAmReG0ns8MJ+gwxv
w0IoTWhb5LJsoGGVB9a1JuvSiA0CxPiD9Vn4qtLDskrI0Rs4L8LGIVSGQcLtL6kdJN8NEWhXFOSx
VUgaOxf4Qi2558wwoCHijKBy0+uQleleNxp/2xbFnVdmqg9L6ZjPFaH2m0FIumv6jG91k5UHcwiG
gxi8uojcTKeQVvPcE8s8C6IT5ripIZTynJGuOThE97/4bv9nF1Q1cLRdUe11dAnKOLdScAC3rZ49
Oh4vrvTSmmDkvfjeMObGtQeMlzVk9woaalFgo580Tke+R5fyN1KbFI2X1RhjA2bo90Mbh1daQIC6
dIvI+Ua3lIIkRrfJCHJONHWfpfa9EdNjaQD7PlTav2pFoIHyIHVDv2Iyavv0a6Plzh0ZbyFUl9bu
Wy+lHglqPKik+lp59EslQe6nmfDZLmsgUWyi7aclRgiZJ7Qf+u5m5CINuTMM0G2vv/VBBZi4G4rA
Ay0jLYsXQhovHGtf2/kZuXUqq944YxnlnF3Xbik/eblQn20oeuaBs+GgrknSce8yC7PYb2xd7Qs3
RzHTJ1eZm9pXnKc/+l7GHQ1AUdUmTsTEV4PSTabyXVP42o2gMo001VdhVo48Kvw3vOuAnKtPrdmU
e+k7r20F8QFh+yF6d51QZ8yOLCsJcDOrfd5nX9Bs9zlzXFKEQsM2DDPm7xPd2rhZYkSUsv4AsBic
Nc5Xu9czqHX0rvLCofZGFeUjNb9XoL0DuDkJIBsGeC/pTpoE0j2H/gE1m/YQgMQfbdYN+nIlicui
bmOmjHpqf8SGsJnKdonD/MdGLwj6PU0vdO38YTQzBrbYDhMmevq9yHQ3dPpKRuhq1K6D2my3mpN4
uHVqYl33TvtAXLTJ6MryN2ii6LZUk5UZ5izrNtyC5Ettf4IWrPqCrOKwG/rhQAKAx1XZbBPHFQdU
9SRgKThiY8OSz21qsWfpPDiZSnZeLekuLdzgU1cAxA5eB0/FzCf1scInmyrvBdQXcssONebnWJGu
fhqhEE9xMce2ztFfyoxiK92qvaqpYfzpJV16oHoStbrX7tHFmt7rmT7EpcyqyJCkaUKZ01Oli+rK
tMsx8vvAetU8ymOtGq4H0wBw2OH7vGEPfQrIPxq21SFphHsb6EkKysNqX3C4EG+oQXtYAFNOpf6E
ojYaiJhoXh1UsWjhREUOIBlCV9CCtNHYBnc1ZB72TufttSSJRZDe5UpLcUp4ufHzKgiH4r7g7M9G
y8rQSgVoVbGrnA4dB9CQfaJqAL5BxHA56oBfOtyine2ZSCjWEp/eF1S8pBaGw+ruqunJJ6PFRKad
GVOAI4CVvcqUf+At3xTFzeglp6GnyFYNV+g12Fhp9lkVpQM4f5/cKWOIgKn/SgYov/eZX4asqD4T
YNcst0BPMX/TMgH9soy4+W0wjOO+AFydQNwnCrocv1p/cV2RXqOFkUL8N7K73sBx96QWGTWNpa7d
oo/RuOkCbl5ruPdjiRbwIi93ydhaMQMEAYLzOXY82pi7lN0CAbIpNRIrUwOjGN5DO8024t7PvVgf
C7B4+3zPCodHE85TH4dsr+uPmmwIRDP1Ed6AXFn1COkgTcRc5u1OsBoMucr5opP22eX5Ds0oVQy1
XIYFK+D99CzW0Ip2rXEX6kZt85KL5kVpEhBg+Ja4cNI76gP0ZkGxN7KI3ez7Pn2wQFW8b+1a3I9e
el3m+SbLah6lUHF/BBXVM6N5deM59WnQv2jl5BDRjNOgYBzqvroadA/FnW6DjuNbjbIIffK4ZgL3
nnaVE+W5yUPbSWO0gKht5bb0zu5aecUEjlCQfzWLnuDMiU1ddQpixpX8qkyGYNk3/rQKZX0dNMMN
9dI5uMLJI73pvgRGwiOaO199lm18LdHRiMT1L5V7XduNdo9GD4UNnFUPjrHrA37lyj+bYGg+43TA
ERJX3Q2eWcYQPOa7nDYHr3HSndNARlkPIP6EJIVtQa1D0Rgsr8lTGVhPXpDTQ1M5Q2w6eRPTzvKe
E72/npjtQ4Okz1mvAUKK/oD/R9KZ7daNM1v4iQSImnWrac8etqfEN0LHTqiBEklRJEU9/Vn+TwMN
dKfRib0tkVWrVn0rCi0gqdJUrdTmPGphGyVkUCrex2/TguiMcI0gUy3kkCEnpmi9VtXR6hoAjMZy
Gddf0m/HoMCdFx1Alj2ZJKk78A9+fng32qZjyXPryqDfbVSCQ98XfFRHBO6SYz92yI1SGZiWc151
fTsiVWEAKo9OI8DK6SET4oPlgb3OA7ujcxuKxYWXJFDrQTn+ZxTyE0kiyHp3FHZVMSI6a9ybji4P
cwpzQxA+Oi8cKjoysBjb7jCkKip5TP6tY3YK+c+WDAajdZqYCH8WGO+JxmpaO5GqHcmzlHwqZ+Ih
g32Qb6CAHwlddTErmd64SIOXZAmChm8U67UL0xVfjH8lOG3LBJxOD7SXO8Vy4LW1G/wx64oVnzZB
ktfmi3cZyv3QdbpOhCtWrFYVbZcegwnzGoSY18LASyXUAD5mVKMJ6utE91Elkj1/HBNaAVbUzCI3
Z8yp69xXvMi9cT9yMh0Cz0tqZuMG21IYxGpeMAuXaiKJLUYTuYOi7WFb5gZZjMgaG3dVRav/ISB0
VSSQh4DDGu9C0mwJbqYgEw9R1L+2eo/gBhM3Lzf4CKmWJWSUDLtFHq18iL61SXIc4Rsibfd2Pc6Y
OaxZksH5vj73HSPFKmaOW5xV0QgyQTazpotagC3IY5vRsdYD6geE/54Y2uAy/Nn/ArUCNhgQayLl
vyzedk3iMcV6DXkIKLx4ZMacTtAWZdbof6ChZsW8pRtSOX12tLC11RT1yI0mqJp0+tAD6JT1+TED
ZOuUWhQLVrusEKl5hSNSlJOdPg2q/ZPyTFwAnHDHtnmd7jq60LjHgoiXrhOWiqh/El27lJDd8mpm
inxQKpdy48s73pkjLJEVqIxBRRY7/B38eG36rk+PcTRg29FBT+j64I9GnON9B0VBwaJZAjWR1goV
FgZ6A+7fH5xjWmTeCwpSWy6tVsUOQzbyIg4z7f5xT5NnhCLiJjPzbWXytM8zFpHavmiF+l/Zw0p/
9VzjT9gGI1tmGni7TyBf/k12vda6y4/Brj+nNcgubdwu9YZ+oQH2pvvPgsfQaJOQZmZ8Ae9aJOaY
YDBCC+HvnypAHnfcbS0iicP10q8+Yo52FGyrxWO1ZzN5y2XyFbaBOkjE1cA8CPJLvAO8gi2CDY+I
R9cXf2nBZg7z2T1Ks/yO5bRh9XRk5BMu57SI+xYYmGgUSFnNtuOQ7AcUYKeVyJc0dde+d14dmUG+
TH1karia4289dLxceDxfvTHfS0PRsY+Y5tdKUFlIpna4Gsk+F6sM/mL1EJ5Oly/qHCf87Az5p7Lw
i+xcV0AGXxQbkX4sP+Oet09cMFHHXKWHKQ/5kcX/Qotbo4vCpyxzHyv1sxLx1dEx5vx9+ulNkhnY
/FHNCHjUq2kYrDadmo453fYbisRDipo6HUZkrLoe/qgxucyeT2qFIVotmRywVuEbOJoeEjvjuJnC
v92SoGhf1XGL+uXkZ16EvY+4wAaoycPu5olJ1GvKhudhXKMy6PD8x+6e9eGrxsd9g8cVf4vPzP8v
76FvpPqbgOH1xDT4NXJ07/ug/izZcFc0fCCSznjWyYY9AGw2I9ESl5eAyyZJZxQdESSV1lFweuwY
bBdHYnvGbLZ72jO9P9LZ7DVZaXeJaR4eB+yJlSLlsloySDQayFhp5b82x3SVzLdp70WRIVOejgsq
NdznVO+2ihaAmvFnhHBedPxmsU35K2wzr2SdZ7DehCfQ530OlSjW/3pM0l9bTsk9NrP9RjovK4Gs
sQ+B8AONwyCBFrO0wbUDc0nUc6Lb2sleo/Iy4heS6ORhaIPwq4/NcmEhsg+6AeWLEdgWZGtw2vux
4QvLG6qHQofiXyLAtIxAwR1j/AjGgL13vtcfRnCAcGqI3xEB+8VDdnbcIi2SL9tcTNi4r0yuY69A
ZMkppNnBdeFeELQm1SQcFjzE0MBryo6ZDsx1HMRJG/DB8NbpB+NT0UQWhGwqt6odcHpCLSTHtFdf
awQeykywxpTj99OJBkxieIMx15ZrGApstSnr33ZDHhjvT2606iC8KTnHlIoiaGkZ5AqlSW5qmsq1
ipdO3USubwHbm8wGJeRSV0u6/553pUDB8RL5mLdjfo4SWwtEUH5kdnhB8tZ0gpc5RN9nyclO7s/U
4T0sMFj5HtvlJZZbk8oQl/WQFhT/a06BJfK8MXroh2c0BqdBHz1E2PLxlHjs1s/i5ABn/M8iQKKO
O/LRLdkx7MwDWtS9hAb2d5nyZlM4KVdAnEYNIWDeCQyHKWDLxNWWpBT8qTa5cE6DCi2oBK5pAc1n
VCAp6a7s5B5fEPGylQq5J0jO9LMmhhWHOfGIZd2G4dN8EQkElClIjjqLkGK5T6c5mS5+jCrG7vF2
bjsvLhfPbz8wW/IKYzeuyhRh9jUP47EwK/JpQN4MkZ1Hs3O4wpiJwjm/DRqd5shDiSVU96zS0H6r
eUgqmca82kROXvI5QWFgf3oETD9c39iALzUVBKBxO7UveS6AvWxZymqoV+a6yUC8Tqter75buqVE
Rm/fjFPa3YNWJvW4d7ZBN8kPNh/nU8Yiexz53lbakKwtsgE5o6rDEvUSBQdfjP8xD1k0laIR3l0s
epqiXc2LgDp7oSRZTrG/okgJWRN0Ha+pjtkF2aEfYWyeViFdybQjt4mY5UWm4mrCDkUv3uEiXwga
DqA1s9pLbX6JjTwbTW0pgDQ6jRsXB+TJmhJ62tD4WyYLakn/3jp03AHnQFslvvmOBtQ0tWBZkW7h
Jw1xq0qGzxtFADpX0gUfWGpGuSkTzIYFy31gmubPraWHHBI7Mi6w9jDqM0iyFA05ApN3o32QwTze
aKLbEr4pep62La9oxIKDt0/Zu5Puo9tQqDGW8KNFJYYRPV5uJFp+bhCq60kEr9ytlzUYISYvEGbc
EhWJa/ktgHYPTFJyxgjKq+ZtGNDywxSLJtVrnEj6N4VDLVtkgGt1ZjdNv7GUg8uIYoWX62w++YOE
LSCFSkLG4M3XIqrwXLOCZvFWQMJ0J5/kN6twEXTIjS89EWBTD3adqFiH/EBaNaJ8i+YrJ/wXAD6m
cVjtQ9eh/SKF5+GwO3ENcN0EQ26KGe5HnCb5A0+w26f66c/G/KmZIebWPkUhNaTj2VN5WPRaz9gL
6G/Cel8UiJTWU381Gxt/pK+pGLr3JY/Hikg43ONksgWoKcGzv9EnhqiQ98wkuO4tsz8q2FQ4L4gr
vnXeNyfecEBAyluabqTgUxrW3E8bOmSXcEqa3ZG8QkXvKheNl4nBnJH3A2odSl+ICR4nvt161nW1
VuSOOrUrBIn9i0iyd4nIo2br0RaH9NoOcI/SqK96kT2lafJLqu0+bO6Em/9Brwj6UQmoG7wSQXRU
8NkB1swxAgvKaB+PaWJfW7ZgLT5NNuQCBf49BQUR3xAUsGRG7ITBRYFXvEM/G6JEoxu95pJ2/7XR
BulwFdvQ9Kynvylo8ZUFAaCAtEIbFSrUZOuEyiKBo4rtd6Ko91/Lhu62u7nq8A9naf206lrvnUAf
/Ss47p0VQ5R4xf+xiG4uZRh2TTt+T9t8QhtIKqocOjDTJAPCVhfN3kHoOUKQmf9GHSgEtqWy5ODU
N2yOmnn15td+oQb5GVn6U3z2dZ8DVeuCcH3Y4g3OuD4khyndXsUEjXJWi/nAt8hPPIx+QePFVzdT
6AxpzGCh4vOhBYymCZas+ztjRDNDhMDeKC6w1HhgX2+skhAMChVAUFh382oFhCp/QTsw6tRUXG8W
yhykTdHjM+rc/Bji5w2Fyt2DMIEw2ClzgOH6MM7LN5SYribMAUUYr6bO0dqU8UwgA9vRfEochwVO
m9d4iTD2n+9DKp4ZwkKOu0vlM/LG0VG56GNy25PXQqsxvfawLwNf87L5ttI2mu566oN7b3+Oz7k/
RLb9zQW9aTy/QJR5d912wSVVe/ec7ut5hRuw8AZ3svtsyp+IndzxBSyNrQC934PmNc11R8x5MWsd
47V+A4wu/SNsrCBSMeh8IcTWSOfXxLfLo51Rte/zchSe+AOgQzlzfSBcpw1ACLc+yM+W7dg4n/pP
6Mdvc7j9wxE/Fuiw5AOfTYU95cKKCKiEFFzdGMNX8LRZXiDrRgLSkErcXsKTZQ8dpV6GfDuC87se
PWjBfb6s6DCdxfotvxg1rMjusBM6Cbue8knwk7XnaezPcYe9EzhEXKFznxUk3VEV4bAvaAuxaWwR
QxeOVYr95dhT4JAQ+ekB4FNP8XZCSeuVEaYDZ3yH5gGbJoiLgFq9BO1PK2RBSmU7RafC72xF7MaG
HSZU6NK+AU+rLznfz9S044VnE31AoaggL49vnYWM2MUI8cmxlvyKfai48EbvOo4YHqodMXIm/9wt
o9iXig+tjB9kjrUcT+4XNwb/den6FDj3L0eVu/V7Xs9Te5aY0BTdDBkjgfz8b27Js1rIZYWkmfui
K+O1beREwyJU/yKd5lXr4XNFv66qUPn3NQoe+W79xuVr3/gJYfUwohYzoIP5amkvkS/ZYxp7ILjL
cP6eMkwxAndfKQU/1roqHwgqdrcKVYi4G6vej26Jbf2Do4Gs9xXHUzTOWc3lAg+wiA7xuOKAs1jn
loqDYtIGR0r9Mm35/jjO+NhxqfYNt365goSfcnGdpW1BXLRliwEqS6GdJ6hDX5LME08UYJVatmhg
pqnTWHbvL34kfoQudDLD/KN6IRqeTvqFBelDi1Jz4xDJUUdpzGDYUY+cH0SrznO6TbjPodyNOJl8
/Zwmjx1JaE2UT5s5RXBUzoetiGj4BGTadMl1vjdJDwVEzmndoy4OPLXVgQ32c0RQiGGqkTQefv9q
XVQThfqmcu+EHvXHFev+zuHwN1wS4BOD8Rn3JTtNgh4EX6qepfKYmbW04XvWBf4/6Goj2oZsrNH8
9X8zWINblEHFIkl0WrrEx2Y80aUyqBjG/mCZ9+zFVBzCQZ7WkbgCcBp2ACnntA2PQ5oeQ82vWKFP
qhga+7r6pMB+LBoI0s8H0Q20ApsCs3A2P+IUp5i2+d0xiE17jSH+gRdPe/+Qg7YC0enXPAT0rCHi
4DHcwjeBDr7owuGScATsMGBLh0xiDrGu8or24ith4QvtMVDDx/pikqxCkUaQVDHSQRSYGa/3Drah
EsO0vl6cqNpsWcqu61RlUdh03KKk0kP737S6pHbCbLXE9LsOSLAeSd7jlLPb8q43xqCL2Ui++E7r
V4xQr4DtPQYgwf5Fe3mX005uerX99BBLUHMK0GdAXg7iE0fptP1MMx2n15km7d0JntSoNBX0oHjH
IbXNYbH3bjm0P6MCOTHvbqh8SpX/FSFlvt6GaYLYb46YFADRKqMXARQx5Mkdx6c+xPmKA5Wn8X9e
5D9guwu0nms2+1U0Zd5pkwzdyTJjAGRGP0eftP0RndvrdoNbb5/dAalMd4izOAs0NNzeQAtDjB0J
QtWIaXrKGT+GI7RSG6ZltmZ+PYrwmI9v8DBXUMbuOBO9UklnwJalr3OAd2cbNlaO4OfXQbZ+91m7
otcLx/c4idCwmqEx8BMggZbifpye0faV7UI2jHgRoCy94QkmbF0Jz7yYMZJFqGmNZbJmM/zoCZKX
fm7AWJIVWt+g5Axs030AJy2m+1eGsu1M2Rf8E7TBORgjQ3GzGJ7AiOPU6B08b/Ie3BqDpNbf5Lzl
x8himBB5nAI7YWJdDNpkp3EBYSlp9wdAVZYD3yL8ercCgtHmecFQRBUTTrkplg9tpj58H8IdcXFc
eip71RzzRxclsBcNvXvuVTIesIhnC5Uv8blD/uoCF8m7H0pad7jQyjE0cHI8Cb2cDQ+eV0x8C1w5
Qa1+GPpkN1npdErQ/0+3sc0fRBY8jhq6dmeGakdDBFpPFSmNhcUQKRxgtR6JxRJ/JshcmKVV5Y7M
0mLvdigJXugVGJ2ELy2cOdW2Ap5FHV72FIHvkY8V5Ijc0N0XS8uTY4IeBucNgEwZdeQazuG/SQWQ
LDZUKGzGTCTJAVgDqqDKs707AUjLUAJpqRBNrbsDR5EYFX1qg2bJxuiYLxs5zS0KHYyfWlc4FPW0
IhMbn7B9CTicHII3DGAvdAyaZCMl4gmfcGUeFdbY8ZBM2xXbk26EXJJipQXYabz+zvMP6EXw7UZz
Pc2++B3EOniJ6fTLiN1iXWTrRTVFmapHvgy0XCmB6yU3FhmEIhvqzJG2GPIoe/aG/rEDCARNQ7BW
wxYFT60V7nNJ0L8r0fqXzJveodiKCiWqV3Ze2l/CvkOUZmK7yuzdfYy2odqS9r/Aix4IihM7/8JP
FiAP1Cjx3NWDNdiRoT/4Kf024GqzwVD7KYBDeoqPqDSvu/wZCeizl8SYA028aBUWljEifRQtuzu1
ibvUPgQN+O+CdTvwESIEi2E42IvBH34nuJd8Zp7Yvj3mbhzHUq+bLJ2lXzr8TycSY+V+NLQI4QIi
61ccPWwop0ycNtLtz5mAOjAM4RngqP2YE9UXnTS3DFskoj/3Y9p0obrFg7hseqonl65VD4Xr3vPg
OyPS3rxtGKv/fcmj+853BiibqtiC/nTnC04kbZ/alnU4yk0pkP9lvO5LWP5Bk+PszIHQFrc/OteJ
BL/bXHYVdoxOu+McJR+xeQM4FuqHdkafR6AA5gYDCmRll6C6nPKRy8Mc4hijiDms4Dr4DRDPfZGi
9mT0wLbtc4oi6Nhw0ixiPPfrXNud3wfbZueo1XkR7eE5Fvg8rGvDyxJiyMGxarBj1Pg/qXUSGdTK
PH6KZIxxk0agyuzHXpUiyrvKfYmjNf+hb/WZfnezzavE5hH+vZ3frd+vZRt7XYk1qksfr7dNz8cs
YV82DpEYBM7cIGfvMiNSrPXGDJ29WvCHmc2VNunP2HXTUGSWpWDAw3RZiuYVWxmlN9AjBgxrnS0c
Dbfk6S0Fjb32faC4i3TuIdaBbP49j92CvXm6NCFMCq+77SZYahaen5C/FA5FDufiqV9k+BEFG5wU
LjH0QEmAeLv/TSNYDBZeuaQg9hU6G6bfA7CpH5vGUiHtePKwRDB5HHoi8SBN3nvE+vTZtel8GxQk
xQbAjJvYwhBPLQ/WhzleuyvVifeUm0D9ZgOyBxe+5d+tAZWn2Dc7XiE2+A12yzGycFKPP/ElHF+X
7KYTho9tHaddeFF9m4WYl7TRqzIxPxCzpZj9pmOdOgHbTsx2DElccnB+PH5HyW7LsE2h4shAzQcO
qiHa0ryzB90b+6BDRKH7eOwaEvbJIxNz+IsGP3Nb34qHNI5Q2aRL/LVhJ3QLifmCaDuWru0ahvHQ
5Iuj3LCTwOVwxaclruvMw08fGRlPu1l1s2IlBwR0g7KGUbRMiJRsTUDLfhz3gwM6sIili+9hpsn3
BIZqTWbQfIVrATuY1SFLJqj9aG6vLUs+8nh9h2MgwBi1baLeykZGJvojIn5K/ZufbzcXtZhnpGT4
HGKHKiJ9irfpZfaQcDIFQQGmXnrYBIr+PBI/A9bk3gK9Vw/4ayxWw/x/M7X0cR4kvkmztdd8MeOD
87M6ZfBDlhiDpLJpmUZh7b8pkVFbqc3DvrTshxKmLVVaz6jSATKKKUmHqYMk2NidEnQibNouA3EX
gJFoiclQ/sQp1q44rq7wJ3CT25/XSmHmC+/WdxRIVqL3hz8mgNEAF0E1YFb52QdoZ81mLPo4tdbB
OITPmYPeAIIcqInrcIQr0kCdQyQRhobJCXJ9VsPqQFD6Zyl57TgzhVsEvmicx5gGBL0aMI3L+r+d
VOujU4SsRys4VO55GSDc/H9ZHVeKddFvcPQNXCECs4M4+jJTWiIRfTpmP1JLtxsEeKbeXGG4hn7Y
z9jZrhiEpQs03WlFMCWsad7JjC77kIvR9RxLjKlT553HMUVeJlySaxlNnntYNrzhmAbMP5qxK3aF
ipnuiQOsDj1OoddldkWig/mLjmKqtSfNJbVqb0TQswObw+hChOnrTDn/Y9/jb1xLn2mYn2Rv4yvU
B1zzMvSS/1xPs8vC5hkXmoOL1RsSzDdZf/U2Gt+0kdsLhxyNHy9Snp5ZRN48GyByF+KsuRot+Pfg
nDoCMTqF6AeAGJjm5UJ3jdMGcA5+E2E6FaZt9fewduNLnGj9awvAJ6wiAfxGCXETen1g99ZUVLTp
6xYk9tjrpT9CrhqqlK73mSF75AcYfpF48U8bcfy04li+zKldrnkfwWwUx+3YhGrabqM/e9+dgldr
GTX94/cZkK2BsJjp+VuI63ftEZ9n2+0+d4EEGnGfTM3U1j520Rw0kzdiNDECiOivCtcY7CJotNgj
6fGTX8UtQPEMjoJJ3w2hP1Vg2p/sCIFmSkB8X4SEgyWB3yVKJXlBdE53itdpxYgK/Q3gmLt4nCGc
HDVzO3xhxobAC9P/4PuFZkFmuOVGK04xshM+4L+TZbQidMFP42/l9UsZCyluPiHLhXhh9xYxbdMq
o16PQqx7hDHL/6n9HMesM6XmNNPV/kn1LF4JbJY3zp0FJvcG0xp+3sT3SjhzQR3Ke/Ob8oX/88VK
YLeL2XQMZaBvIcw7EBr8zvzqFSCcZeLlI/bXOkjKs/7XxU4/tGz3wc7Mt3pYYJiLgaK8Y+3GFCGb
YBLZzPBsWIxWEoij4ThoJPBAGx/b58DiKFI+Xm1/mMkV75eq9sxPi3GH5uUQdXICXCIUZU8ZfmJq
y/Ad5PS3t6buNucpbGHQSIolWfqT3y1706/hUu7brBtwpPUls4uHgrDrqs6Aa0qZGirppduz6Fvz
Dq7o9Izfabygs0v+xIldEEKBVExw+peJvMElMEB1nKL4scuSpy5VH9GA2IMObtuKJR22E3mWHztN
srsPtWw5eH4wPnZ7bm7T4PbPddIY+Y779Ds3w4hRYZg/JCN8FCnZ10op2HyWZPCbcFymB8E5ULZ8
oaXxE+h/6cqvIKcmBQ8nWvcDb+GUG7unMMNON8lFd9xBEIeIgGjktvW2g6XT0AxkxgRh5+kDYaq/
sHjNayvbtR5UWG64HkqtkaqkSIbnajNxOWzZeCYMMzZE+kX0UfbCftJ4gyropDTFotb8j2m39mWi
AQhuFDGrXMr8i/Zx/G9kzDxvoWsfFbilFjkpCSitlOeiwNOeH6H9/xRDWcaeEaoH5FE2C/Y97aZ/
9zCgqzvvx02YL+OD16n3AZljpTey9L9Bb7z8aWjqdkFyRNUS4HRDIidI3jsU0piJRxfysVTTgl/D
6k5jPZz1OfGC1z02vV+ArhAtIN4mJIALF04r9LQiu/U7B204CG1FQ7P+myMSNc7nOE04NDocgfgS
wI0Vx2nu+0dttqSa+0lVbcAgkBIY9xhMt49oXrv+6EGFWgpYM9M7JTi91BSszbBiH6FG+FNc9ByK
oun4LM4mWXFeRwq7jXhs1u81MzIsgB4nFxFh5mmggp92L9FVTmHP26i3lJgk7EU4x/E5YWIFM2Ch
J5fv+hqZdoDzVccGw7o1qj0r/F+tyF2NqRlGb+o5XCiEfLSwHp6eivbbs8xeiAvpYzwO+6tLYnVV
nWVducbRjw8PucaORfBtmplcBkwa6lXAjYeY6h2HEvMaTq26EGO7pxl43SpvUdgZ8Fyhp83yOLJF
gDO1xfQyxZDmMU72KpjhaDVrbj96wAELYXP/Z7gHx1Pvz9/hkGTPzqXT1ybgBC9T9nPURhBS1OR/
D7ENINhNmTugzAVxeJ7/OatnWahhXg3KqZx/BSbxqhjj2SpKQnhUYsN+KYDUn1ys5R80/3DKwE5I
RXDy+y9uk5KH8ES5bRz+kZVPFVYA3c3JRKqCJ8g3S2EN/HmmkF1DmEkehvZJ9dRCjw3FS05bWA4x
HfbfBgyV8aNZvfwVUz14a4U/1c7CRJMkbewXuC/7v1MYKNTuJN5fejg2y9FN27cIf/JOEHfzB9pv
d8foB8LwjpUQunLvo9c4bFnrOphLmIHTVKHWxB7HA0JkMA4I3PLXt0HwRierGypZdnWTRlGB9KpL
DHfB0VfIG/H4AiePj6FOYWccIRiD9xBUBj4+e/gOz/BlBEU4eusTQbb9nXpZ0uhw83+sXgbnwDKJ
KvBoXFFsudTMIduFTO1WWzjWEgzeVjy4ZotwrXgLeqDhedvCygt9eXc9imDYhAZ8y7DWVXsvw3KJ
4BW/WAool2WpeAKNyBXLyohCHr2GKoonBKxi5Eq+AK8dTQW3Kn7OPAzO1OL0mxesyVvUr+PB7ALz
2bhDSIzD5theuHk7wsmuzpFY5i8dofRM3DqhZ1T6MAf7iGtBYiNr0sm316IKbqU7eLwjNcNvWFG9
qQvqO9j7PUVokXiQhdAldHd/jD1A+CHIdGmPDyvHavM8ZfEveJfoFc0IvxOAmCF9Dj8F5zbthZdt
+TPNRu+ZL31f2xT2PMo4u/ur/MwUrLZuR1mXUo/VePnzkrd8wyhl7a/DTtIXHv2MNhcQB0umBOIm
kAoQoJca4iZkdvhFVXImli839ClASQkv+W2EGCozIm4HBq8tgiOMrie3pe5lWIgHJ/FKAkzeoYA+
DTM8TzAKIImEtQxCeaiGY9+v/IEbmFmKOEcGVGUT2ptCQQ5DxayC3xFWC7+6dsAn0Kf0j+c2yHUr
2qiO9W2TZTAZRXjVlnMUQNKE1Gvpr1DCERUD3XPLeLac+lb6eOXSsDvGjIbqmHtQ4ze0ewVY5+iQ
ki55lEgtrbKWjbBqOT8q9y7zYWnrcfthjeTN7pv49KDj3dO8Wy6Jghl4GmMHN2sAHC5W0ASeQZm9
Io/KQWkhGBfgv2JRIM/Z49AyhdH5giFKBuEawVYU0bURAG/mrO00I8QUPJtK2W2qBxfBsCcpmGBh
v0LXhGEBQ5bBEvamKf2d7miY/4+6M9tuG9my7a/cD0jUBRBoX8Ge6iirtV8wZFtG3yPQfX1NOqvy
yDimOQ7f6sU50qmEQBCxI2LHWnOtJ9ccPiOLpa1TxGy/J5MD2EWuZ84yKUZtm9lJHS4KKzSvednd
Z7MZ5GHISo0Pz17TU4qMfYjTanStrdhBkexLZ9XqtbHvOqt58vnoVxhipGdUaftKMzlB3SURGgs0
msu8Gmi/4ld5EBEINsdBpDvIeqBZYEebqs8eHL29003Fv5J9JFaQ7aYrG9btSzmZ/iJsC/6waRQ2
sW4v+4BtJ5tV4gM5QnmTcSWLRTs6xzN8Pd7Wx0AubYjidZGjzkro+zymphEupAlbyie5Yjkovnmn
Qe7Y5YiGr8aIS4/hqK/lhBo7bGAvT3bI3nBCxJrRVlKGx4CF9FWpKYqXNUJ/IjrEwEAByCxwKv9a
lm7xgAs8+150uJG8DNj1Ddk0HPU2KIhWhpNbxyMoA83TFKhfBBKlu6z2RyQezBg4Ts37WDPkgk6+
+iVu+u7aMDImwVGqd05gBgve8exOuBArK8zLLyIO2nWDuIZUoCy661lb7Dm+p+us16niCXZszB2c
qgeOGq1oEDirPDHtO7e3h2U86sFjxcLqpSzpYI/C8q87uEXruLKc7yAmSMBAc/yOYbHzAhQ4C2sC
k6D7RrZ2UzxHXhpk1q0YG/uLVaejR+xxgjlmxLeHvqUIt05sk5cVZIBha5++MLBp/dNoNngEdVPs
6Aj7n1U3Tu8D4QybkuCV18lKsmWOZfBrUIkCUYPRXsVKb2+b/Ci2MqZgpLXcqZ5UaCSqETeumEr8
LUOu+mg6qbzuSq3ej4Uo91E+sQoQzIbKoOCxsTVjiY9jQCpPgDfbv/a9D4f4Cnhi/K3v0mA1JDUi
IMM03QULFoyOrK5C8sRIvAs8iSbva1YLk5/QNXwBLh3DkjntTUvd6HsdJZ9YAA7bpjdbDyhq8Q1R
enOVyDjZ+ZFtNUj7GKfMso5KzroLJMapim4TuhQyt3GKNS26du/QTlpQTjmh9jEUNNhejrE03RpS
pNj1uFS+sJQP311UjU/4XYmAJtrO3KtOwATlVpw0HD1JLoK+LHgM4p7z+1ZT3K2wB2M52vxG7PkO
B4P9sGGTXtwMOmaboZ4IqrClhbHGsgu2Q+ZOGZNaZ7aa2hUbEftBO0aQCaxmgei1twa/6XOpWe12
kJpYBBaxfFpUsP0fGpM2ZUJzpipCFGdl0PFApTEcjlJvBnw3JsgdugEGvDlVXs7bS+ra2LN/8PcU
ep1zdN2/ixA//lCcii5Jq+GP1ZUeo1FVRbzb2jC14wKjd/g9MnNjK4rOWetIoTmPcfOtFgclnO6m
Z7HtWsO+YoCyCsJavKuPeywaK+PerKvum+/q/lMQmoTMAR2trgfbqb7XJNKtzRCFmj7UPAx11D5N
6UCvRD/2g+uhvvur6DhfHWHYbFqRxXe93Yl+gZdlWlZ0Ux9tGadkQpDDRO/8ux5qIlvYFDL6K6QW
Ct8Pc89XI5eUDYgOWx1OGJ8QWQr6v8qv9kxA+r1wQv6bqUXGk1XJ9JX1i7OoVKde/sWZtVsXahhs
pe/W26wU7Y94Qn2DrplCmRFV6HGkj9REI+yc4CiEWhhaV5JU1AVdFWWTh0Gza5BpL8tGL+htTe81
x/uYwXPkmn3Wc5wjc4vVoKMJjlWNLH2UnIOmq4TTCFyCOSfEWWuUHPxy7KN7Pquha9WU6XZMFOO6
7o/76CTp93jl823cioitdsDhi2MP0ctkl5xd8hZyYsWy6J6VxI3TRvJr5CbDOiNbYTUqSvgYtYiS
V6XNSfsgkDPGopIk/iG2dxCRLbucAdK0QfSQDcqrlbKSbOtU34MFCPdFVDdPwxQOODYy4z7AKrTP
a6NY2mo7rON4DO//Em3Hntywo20DG3QhKsVdl6btrAVEHyzJaHxj7Yn5idP49mhzaP0IEVdtTuw2
lKr9FgR+tEyJsI49UWYEiwY5b5ht6/UXqkO+YusyrTEIk185Znrp/WWYkYNRUbjYYmS5Zu7S7gUn
lte6GTp4/v3uBdV/+RQglFn+FSG+GQq1tzYxq59NHIaIQRo2xn+1QAKcUKThdkCSd4h99MeKNSYr
zYj7TcRGZiNxFv0NJ/gf9/Avtth//MiX2Zbvyvf8oa3f39ubt/L/hHsZQMH//1+D8L+5l2+PduP/
d1XU72+/ep75v/62L2N//i8iYIEdWCozmKuCXfjbvgyw5ehE/plDiKkcv/JH+7KqUq0JaaJcA6zg
cszZP+3L9n9ZeKEdF2QByXL8+Z/Yl3+1sysEJlHXQSzP2D09qTflUQn3ybVpZLFK1DahM6n/EXPj
X1efYW9IHOMEx6+U+zw2P2e8kt6IlvnDc/6fN+6j8frUnR8pFh9gNI0mcWDTCvhEZblD6OQsG9M2
L7z4keXy4eKCTkGVkdpIrH38pYQcTNcRl9pld378RB8v3jU0XHzuvOlZCNIQvsKldg5D8itt5l+P
fIaRcM3JoMuRBp/ocxCO0CvFW5qrKGE4Ltlddv8zn3vPb1CmiV+hjXK4Kvpkbaeqf4YFdOpr5YX/
+HCckgKPsNS/J52TLplhPAMYZ8z9MzR/88qcejbwCD5eu+FcbhqjyL23u4K1Vs2KlOkT9nqonnlv
fgXx/fP0jyCCj7+hLYZhyi0O4gO7nG7Sviy3tdlodJ+jlunuqHfW5FdFtZPNnz/Sicc1D99IybUc
WnpK97GUtxPSRHotxrn46lMXnw1f0xV5npuWfU8UMv73juyy2jzDlPr5SP5FTfjXo5qN3wS2gLQb
2d03lbbSK9oLU0Fo2U5vn53pqahxArMQT+6SKl7hSEV3uU3lN9/f2e2aPwv3G3Kjv6evX6AbH2vJ
jND+r5uZjXc2640xcXBxL/0KJWa/noIrBSt0fGOxUTXFV3rKhMNPXqfvOufVZqufM2TTirWYep25
WJT+/kfVmcefyTgiDDubc5eRtLEfR3/8n79v7fh4fvfYZsWD5Z2fDWHX3XPAuBPi60jb2+KJiOEK
G6HW45nHr6nUDsKatSLLBegEz06HhZq7nMhVZ+g5P3FDv7uPWZ1B5B0rtT5ywJcdrREuguXKc7J2
o1k8IUxfOvsROrj3SMJodbOcvS5gyRBCB2Fv4Ru+N7RI1Kxdkqyx/Hismv78hOwTo/wnpuNDeUXP
kaAPLqP7Kuuwb9X2rsd6TJA5OiVEdW2qLvoa8HJYlg+akkovbTqk8mb8DO/iulGrH1HpXkdl9uqK
6JM+KjfSjV6HJnhSGjgqOPDxgex71pJ1OBIYrtzYEmnIEDa71hdPnLl8TTJ12dNIwLA6fEGtsgrT
aumG4ZVUOO30/W3txAipplurHR5YF+wRYG2ktK+UkKRARd0fn1gE0oOew23Tyc1kaPex0nyJ8uom
L0k6E3q1dVF2hVF6H1lwkioFx0yKXTxNn3ulX4PNX9Um4TsAMtZ6OuzNqNzjXN40HSnnaXcrtPxT
mpbrANoh8iz/QNP4wio4q+FanwXYDQnk1DsmODg/A84L1FQy1bMbtckNTpRE4/mYuP78nZ8qVPPC
PtCuMkc28xyCr/Wopk2RrS669DyAIO7xWLqszA9GzwsxtRYmzPLzZdeeLb6MIkscqxTVocIv5IWW
f+s40ac/X/vEKFBntbtTGoxutlkdAONAfyD4L7yPsUfc0cFx/zMi3D9l87ik/TjdIacbbSMYm8PY
u/fSSPexmpwhJ574SueYNrtuNBdvd4W6WJHelBafJAq35WUPZ1ZEFXNwlFgEDY5Np18oZkLPoEnU
TYJ08cL3ZlYfB9Nxy8rS6gPW3wM5m2iGLIKz/3z/px6O/utzl6RxAeOY6gONBdNzzaDe9nUSXram
mCcfcyQdk2uZNod0SI/tYY+Y9PfLbnw2UDM3HCM1lPVBQ7VPF2o6gP8uz8xJv38q0Mx+fSq2o6Rt
11N2Ul8jeIw7h7RrXzRWjXmiZSyUvDj2gA7J4H6bUroTRaSeWQuduvHZWE31eoyNImoPWeNs8hpN
d8PB8JlifOri/zZGx6ZKHC6uu/6aZs6E36UZl5d8n4Z7rD4f5lrfHGqcpg5VpqrDLTY5cxn7MJ7+
fPXjF/fvawwAX79ePes4EekROh7oD0qYexDB0+ShSuIrTqp+9Ea0z1tkoiYd2DPhhKce1mzUNpY1
TmpyfFhl8oP3aSFytJx//jSnrj0btG5hB0mP8uWg1yXV3oUqUMAV/PPFT6zHyPb69VlhvAWHV2IB
6Vo7f8szU/k82VPjpZ3vrKZqUNcJrxlMnEq/dQgI8L0KM+QiMbVPLBmqu7wz/fVkczg5TJa4TVWE
l3kJbEaxNNND2NNfc3L5PeGkiqNSzbrwBZoVBOQz9jAoansoHec9GLBeyO5cetvvN2Nk+P36SHyZ
+bWLTOmg24myzczaxjNuP6tgCiySea8lFplVWqrN7s/fwYkv2JlN51PbZ25O0++AP9PTapUT9xbY
x2UXn9UIIr78I22JqXa0/IVS263XOP9h6P3/TuSGMysSmsBUhUu4PeDOjBDlmdmV0bfZspGadtGE
TiTcr9+GjE3OOK2kJkOvYMcwWAaoF9RXlz2e43fysRBVomyjwWkOdjvqnEg1360RA+WfL/4zk/Q3
hciZlQUYcGMWcUx6cDXX2KltgaOsj77ZZN95oiqnVTx0eJmcMLkZOfrgFFJUqzTkoOXPN3DqzZqV
jsJOqbJWXR+mrPlUlPWVzM/lLp269KxuFEps1HXWtofCNr6VqvGd887vf75r63h7v3tss8GNGlFI
/0g1i4tB7rRqJFpF5C77VQVPT4CddVniUVgmsf1ihaGx7Cut8hKK1V4BkQhNCYuGO+H2wp0uH+ws
V26QpfvrHlMBu5tRASblZwt4fEzHflJvJt0i77RU3U0amo9V52dLbeqrJRg1fdUpnCeFTmiiQIK2
0Glttm3pli+RjYu1A8sLjkxVob01y12Ic8lrAf3cKi6nJRyANstMn5zXhNN+dn7IpQUuxIdiHNpX
P+nHvVaZ5ZKTgHE1Ouo3OTbxQu3teDkmTelNvUYeum3hlrDcV7vL0J7gLQLu14FYHLqvQ4QPscqi
C2cbezYgml5Jx3EoqgMyimQJDgA5R5udqXQnJmZ7Nh44IXeMLunKA7ilbMGhrn3UP71jXqXnAE0I
H3DphyA12HlMRRicWZgeS8Vv3id7VtC7OjSaQLXKA6U83GGgwPHkZtVu0Lszv+HEaLBnJVyHZJkQ
Oouip/avlQwlRqHX5wINj8X0d7c/K+GJ3hd+hx3zQCteorms0ci5tkLnQBl3GiGKZ76dUx9iVsyH
KclK1daaQ1NWd7L2v6h58fjnIX3qG5gV8SFKkK9VfXXAeSE+O7XIPuXqBNjHSs4lV566+1mtG6cq
ye1oLA8ADK/xLn2PE+flsruf1bq6HPW4D1gj1WmkX7UShfWI2O3GZHN8Zpo+9YBmJU8KPbEhHloH
PVIBYoGv4my9LhfliND3z5/ixAOyZqNAKtIe61G3DhYH7AgrxqfY7c9Ebp269uz9n2yrirqSaysp
8FUZ1zdlc1ln37Dmrz9ax8Di9OsQp4va3ISXbYaN4+nZx6nfThxlJHzdOqRdu8vc/i0Q7mVrFmv2
uuvDYFV1o1oHO3IRmPlB4sU98I7Lvsjjl/BhzVK7yuSPDkasKtRwXmHSXIxaeCYq+9Q3OSvRoh86
sLWZdTCVIl7WaXvrj0px5s6PX9lvKtnPCf/jnQ9Vq0sUfQeEcOVt73OQEriYG6SrAbtxDYyJNtaX
Pz+mE0NqzibHQEJYVifMgzNUqAtjdN2OUyu3CDbz9Z9/xamHNRu1iusmqOs189CXEUa16lnR3feL
Lm3ORmsQIZMq65EvuVISmKYNLD8TFdZlV5+NV8fCfgIUlhsf/c7TnPyhC7XLppF5zEMS4gVEmFkf
8riA1osMOyyN1z/ft358sr95g8zZoLXQUIQxaVyHIb7OW3ujOglG57WeP/ohpKPyZoiIsNc2Q/au
i6+peFGN6UpY+MSQq/Nv1T6aEvAaZ+rez/Oy393PbKQb4VCMSZzZ5Gb0njUMCwcCioYsaHRRWvvX
HFQY8s6u4l3S3eY5SnYyAmRlbEDNxNXxEKP6D5Me/tmMmce39MPo6uO4mCwrLQ4sDtZFagq8XbE8
M3RPvOrmrC7kRhuVbCWLg++YN8Dg9r2unKvEJ47RjHkgZAg+D4uokx0cWALfQAjII8XhjeZ8tEbT
Qg+0Ao6Em/lr6HePhlY+w81yPg3jJBalCTgKdA0stwTYQWdxblV0WrQUpd7fdZoR3BcNP9e0jr0t
ivJz1KDCzQb9C4cNN6Kq0guf0GyVMHD4b0q/zg9YhH7oOs5NIuKmMxc/vt+/e89mlWbKCqvC6pQd
qiG9AVCFIoKNHXib7E0P+stGrjGrOT0nSBhB+/RgB8ObxC5m9c9/Hrcn3h5jVm9Qu4JJQ5J28Ad3
lbkxuqLy3HP/Gbjxm2djzBYIURtOFXSB9CA5s9yFgO0fSlHEN7oCUqaEzATPpinLhetU9bINlOEW
BXj6CXIRnNO+TNc9uvElDDzraxgV3bUjcnUdRLQOW3aCaCG0R1Mf9LXf9u9DLQAw9Bgolhl2i3UW
XXYibxizyhakEFfJl+HhtxAP9JA8kwubZfPEYOTTuUjrIDkwijYQIJ/NNj1TkE99sbOaQ+wWO9e0
TQ6Jk7+7pfuqncuOPHXlWcFR+0GzVVnEh6A2g5XRWDUeqWZz2fuo/1oqTbt2DHvqowOekWylBURE
A5E8N1h/ZtH87o2clQKRK2Y5oRQ/ZPa6AxDCqobm2H0udxy5Z0dXTAypoHgTx6k9QnYLgcvAnoaf
mdZcok3AwcwlJln6B8+OEa5NiAeBG2LcQkyvPTBOMQY8JlicnfIFYQNrZC8R+oPfVauG7iS/qXVe
e/4WdO3fv1YL7MVlD29Wi3pV0VGUp+lhmNSv8A8XzVFmetG1xawEcRqtxSIpkkPdFZyVk/QS6Zd9
52JWg1CABpaS5MnBr4LrQm/uSnlZ3RSzAoSRKwZZnR3rJi0fB3RzMKRPlz2QWVlIKTAhXsLsYFo7
3zhUF87nYrZwKbI013prSA4CyTEetizYIeC115fd9awsJD5RE2w4uXpRwQ+Xr/TlXi679Kwu5EWV
JVkNzVydEjAhMgE2iXNgednVZ4UhNAvHGjo9wQeMRrspklvD190LLz4rC2WhW7BXZXwY0+BFs0Js
J0f+yGV3PhuV/tQ7AndQfhjLPFkHCKyFXVz2dc5DixJDRf/GqvagxW6z6npQjJkLceyiO59rSSe6
ToGlRRlgEQPsf/4VkO65o0DNOg7v39RifTY4/aBMEmnl0UHVlQ2F+Jphb1rP1FqzcnZqWpNtuWsI
maFGo/9fhe0LQLaVPuqLMZhAU7LFzpT7AFqckGJTQ7jsm+8ieeQKKY1hkZrXOlexsGIKS27p/Xpk
ieyEdo1NhfQZXtLipWD3aVHbRQJDtYU5Nh0o4GVubgu569T1sVQ3du+VarzhbyZeC6VXd8wflQjh
1X4ZisJe1O0N/1FPDBYIEAac8avjf1edJ83XPMO4Y7N7zWQgJud7PezIflhS/RW+LAdDdRWHx2mh
kMeYAmPDb6/sFlhQ5Q18kKj8FGe7hM+jhO/+WPL9fmskNCR+D5fU6AVjbfK6+IYfc4gU4z5MMLZO
Rgs3+/sxEoyn1mLTGqxfYP/hcso6wMfr2H+XXbnmgTCbdWq591ODJC4VqKSPGa3at+ra9QP+dX2c
40YsAlmX3hUaXK6hevFdlJbli27ukj64lmxrtOxoPLJeuIeA/kqAQ1/XXusGB25ufsY3eeXnsBeq
HHA9VogAW0F7o1vXNgdIIQwmiw6qbNJFAO9umPQjYH97fIQaoSFsyqS6lrWFbXTdtp+B33lqP17h
51qmIfLBcpmU+BZI45GvTmLB0nehAavL6sKmws9N0odtXNhz3OvCUzw0cUDcjW9+we94Zuo+vvS/
Gwyzqh8A18QizjbCbvtHqMs9J1Cw5AXMXS+qwxakBk74y4b1bA5wCmAEHZqQQxIG1+BpnozAOpNd
erzE7z7GbA6okgqDnmySgyVDY4f3ErTpQMbzZTc+mwNKObgWODX20UrxmvVANNrsTA/2Z0zv7+58
NgVUHFqbZi+iQ867Hw7hgoSBPQMslCaO9fVxxdMk9yDW2i7chpN2q7XPf/5Up7762fyQDm2eDrEf
HxyR/uDMSzn4blM+ZpaT/BBkP986OEnOzEWnPuZcz1yPvmGVkxUdHMOtrnpiW+/zxodVhM3Fk1IZ
bnInjhYBDkvspyAgGZOauyuJjID8oMkdHlvtzPRy4oPPpc6kYaZpnZIHrWJvvsEPkd5CKkxfIyK9
qZpjQGxF2lz27miz2QbPM5ilMc6hDfVvuNJfszF4+/MXeGIi+6ns/VAX0lZMWY2I5aAFYAkz1w7g
VGCCO3qgdmpSu1vFTcclCMfiTHfrxDDTZtUC1+foO0OSHvQ87hYIXDhtTC88aPyZ8/nh4zi2qQOo
GkmD7YvPOXbbTNW//PlJnbrvWXkQYd0ojiHTwzEWQbO6L/Q7z7xMpy49qw2jVJI2NvT40Nrqs9/E
sIvMc22wU9ee1YYibupWxf4NFkx9gc+/Tqv2zAJOP37039QdbTb6Nd8pZOoa0aG29Ww/jCpOa5OY
vwbsxCqM9SjwFIzqA/iwSj9yge9t8lcho5lZvAwJn9sURaiTfKBkS2WsuhWQfFDSgVstaSpo2xoA
t2d0gbVO+BDLXtfyBK515Z/5AKe21HM9bd2MBGOVbniQ4NoTE68nlQQkAFkAjjfk96xnRgQV/EMl
xzDpOE9gqdVbLybwhNg8HFdUE0YiZvVmOugJuOt9TEZfGgNTUNdsqlsrWyV2RlIPQQXG6rh06Bx/
cVxtReJLlnySDaFeBmfyjbFtu++qfO3kmXnhxFevHsf8h8FgZbZamjGfjoVvNG60c4NMJ4r+99/8
XNBbu0Xd0x2ND6lWhg9jVMo1zdPpybB6Z9tBqViRglmvEi0DuQY0eZMrEC+OaB+x0RwVgyKcWFY4
ZHO5UJD1BTKL7DnRQ/oVSmMQadJo2TJq+vq2ryOa3oVleZ0dYwmWIXlgbt/dDoWZAK1BGlaVJrlC
nV5gfrdabQ0SLLnq27xZ1EGm79W6ZCUC16Rbh2gO+YYM5ckp3E9qqi7NQbsLW1IbxADVE/iF6bXT
mIJLKWvPDssjTjW3Cy/POwitUSSuldAVrORHTN8yE09Gb0zrUc8BAKdK9EORffzmAPJ474qufA/L
uLmbsLvDiHSTlQvie42EGzKr1OQL6X7BihFie6RR5jSXwcdH8aBe+4j411Y5pDsRK86yEEDYNPNr
HIpx5ePqXwACqjGqhsMenZ1dAUeISb9xg01SVW+RU3fgYDrjxjGyd0PowXM4hZ9dAmteyKMxr8gr
9Dc9BPq1qZbZQs1IPPFy0Xd3uZq2m74d5Ha0pLVMEagsjkE9ewMj5xJtBSvVHlZnVkTPGF/L21iB
kaGQwP3Mnsgm9MAprTcD+PFd3Nb3TNeLVgmN7VgZwYpr556mEhGWjFLjBziVhhfbkyJTJKvUtoM7
P2miu4j8CDbhrYLtOv7SD/DXxoQyMmYgNLts1Je1onWLBBrLgxLbjNPS+IFwiKguPcjvuCxKj1p5
kimC6iQYUAl2sEj2UReNu3GKfFz5saV8BSWkL0UuyU9ponYrtErxgknIdZTZ+rIJwm4bJLm2iw2N
bwd/NTC7dgx2ap7aG0tkw2cV1OTSrQxiSvJB3bQuGiyi3uCxEUOzUoGIHxRH5l+PuHvMvwiC1hhp
471vxYGHvptVmT2Oj2meQl1WlZD+PiwUWAFkzzdeTW1FPga8R7YuCiRYUXAhNLzvHrTAPl3Ah52u
XebQ+7o1gvfW8gsM8Kn4agRGnbEv9IlCA6q5dhVY7UTxqZvC153l6Cqw3p0B4uCkipfMbAT2c8Vv
3+JU2Lu8L4NVM6bjIg5VMgN02TU/VMPkDS3UZO/gt3sDqt0tjJHdpTzCG0ZNSTayAkrRWUEMzAAK
Cx1crM9mSZ5fJ4d2O8Fd2dXg6N98E3Zv2dvACoq0HBgRrbHvbWBOdceGV7KlEhXBYPqrCeDG1cNd
XUOEzQar31aRPWGVcV2ASmG+z91JfG7USNxokzymB45utJcMTJaeKTwnsCb3YVO6q4DZZKP2TlOt
4tbOnrUuF9emYgAkhh/JiRmJAJ5rp+LdTJzMWsRClWsEJs1VLWnX0DiNtNswdBN/22nHCJZSHZKr
SZhAI/DyaDsI2vmdU6mJu9JdHe2oaWbPfW7GmwxHzVPbHMGtpqgKvOShMxA8kBHeXVQRDpqpwEA1
hTp7M/jl0wMYKmsxVP30vTEnHCu4sEdr2ZqDOq5BomBCcJxMQ/zqKEw/ulGApLLKQKIDH9pvsQIf
iQuZ8lm6CU2tpO5/lFBnQFHKYxBKpwt570yNtep0PZtWqZs2S2lUPTTjCoD2QDokuZMT1kFflreV
nnWbqS3Eyiwl7irDbrLlFOj5PiYvlzMLPk0ekvxbN4JoEWIhVzUxRtcZAbdXVaMpq6yoaWIWDtkw
E4hrEqOGYOXmvbxXaRAuh9hSV02Lqi3pencR5YLAP4BGIG/s4j1u2+mtQRvnmePkw4qOFrKqFn6B
633Kr0vybwpCdxCV5bzwA/FTir2NG6kvbQWA5mi5MAMiszc8vyOzCvaSGn51ugonU6+aBxFo1uRR
Kowl3gK8dGVL4pkJGgrAH8BwnVAuaUowYBaRQ6kWTgsye1i/NmAVy7AlrRI4Qr004qa1brWm0I88
h/ZL27fypSe26jpAirutbDmQxeU7yQN0Iv8+bKOOrkkNm90kr2YpdTeE1uLjyvKMXB3IhuLMhqAF
8IBuCvwrsrQ3MZrt1xEK2QJWfXXbAnNhqR5ke2MgykOEAx0ELSd/o2AcNWZVwusQ1p01Rs3gJVbB
8mbkXD734cKHdUdqpN4ZK9XN8ifA+fk2xPF/W8JU/BGHFja9YbhzGp91S9SIOz6VgNcw9O++P473
HSLnRUvU4NcsNpz1NHbKiwHAY9fLUnyWZMLydsEeBKdJbQO47wWx+kWL4m9qZt+FMVm9caOJ+7Qw
Js8YO1I4NNmTeuI/9DoTQGYAEnWanPgH14yX5FyXvHmDJHXZfJuM0fB02DYLRx9SYkk4w3BCZSIJ
AX4LMrn2rsn6xmsmlpVdJ2AeCnIKIw36eyp0kDNYJ7wyDIk7EaztqkQBg5Mi0QRMbi6kTTQoq1Zv
zPj7QLyVeQyVIluQJpstCF8r71nPfFNzUpti8wjRzVzlBud8vctQxy7T0nRYtA5oXfS1W6W7Mayj
TVYfP1HQBus61EjNDAgFU1UnJz+ztW9rcAprNynVT72VaisO7pJVYvgCVa+aiE0EnY3fX0Pay8Fy
PxLyKMS6aLSUdZZUgHkKWw+XZHWqO39Sc4ScY72W0uoXJPdY61E4n+tOfisIfgONq/urFO7oxmLt
vhJZpCxTKLm8/EO2B23PiGCM+itdH9q1nUgA+35htKtCN911lwfvBBACb7Sj1ABolnfRIsog0OKc
jOpHa3QAnbMTWIYaOaTgA5NN4xbjhmJED4/Qxk2dk7cZH72ZERS+vdA6kORlj2u0rAN316WVuEa7
9smIiHIyIrPyJkMhUhsDM0qH6v24sr3FqCs9GP2AR8nfCEySAdlJFHoA/TGsyUtUidKLzNLcKAKq
aZmHoGKhoawyGcMcYSbZZ4UOERyg/1WquK/hFFu7PDKU66zsnwK1A/+P2nfXVZr4bLmEL8RG8qMe
SRBO2uLZLslkNljI0TpN0IfUk6k8GTAX3+iAqou6NPN1znKOsBj4Tmbtgtgd16HpyM8NN7hoDC2/
jRRT2zpF5T9ZEtbqxPS5PPo7iUB8oJj0y1YZuqdqUsNvDlhj0s+GaadXQbUGVdksGbGFBwpmYHA0
brQRaeNuchh/C0z2Clz0QejXed8V6yq3AQeJDqewW7cEuGkPILBYKLp4Y8vGtq4JUwquythK6D/m
Yh+zNiEWsc4d0EX18O4SXmkv+mYkHdnPgQZ4igETRaNAeKWR9jYrGpc9lOKMC9mb6W1FYM+1VQ2s
fgOtkwQBDs5jUdegcQM9Et/Iz9DWVlcHV5Dn7lgz6o9x1z2TG+MvemT/EN0CdUn0U/YpTgpWGuhF
IL4L9672a/muko65D9zoh+WW6kqUkU4uNchBD2s7OVyBrm1DaLAo+2P7Ji3AvxJGQucdDNV47Vds
KRZ5GlbHObvyCtmNHrXS58EAGFb7SlWgRdv55yQncmhhQX4n6DtKqIXga8PYJWo+am7HKrCvwKlH
X6AExhtMzpY3ZVm6tKNw3A5O9oMePvsb2YRXCXX3SuIwWQ8teHPfz99T024hmRHfxwMLb0dB4oOv
seIr9a5GdaqN6zo2J/LKhIsBIqk9g9zCrSYEZdEIDU5te5JppZzgyE0jFC0nHhajErnRKiHeiILt
6vXarVWjXYQG0TQceEN9CsvXTPWda7iwrA5ZxGDNTb4VVQfgeCzI7CADljdKBRrsdcaEszxXWV3U
rn7Vh0HmxQ55YsHR21vY47BSouTdgPxyL0Q9riQN2vVALktLyqCSPQIfy7BAZHTWue/vssw6uHUB
ad16bK+HurQ2kCKyXZXaLutdma8hlSJzb/vyc2X9N3PnsRw5knXpVxmbPcoAh3BgMf8iEDqCQS03
MCYzCTi0dIinny+q/xZV3TM9vZuyNKtiJUUQAbj7Pffc8xH4XSuAsrZcwNqhjpPRpQgryppubehx
2IFg6c4j4TN7MvvLm2Gyqn3ba2J0oxnQFp74MPWgfw/adp5biLRnt29JeMMKsAp6bqmYgQpokyxv
ZAnmFAPgwaqK7SY1ZkBMugIUTpA5+3zkh3Qd5MGz6/LFB0PFucEzzyYvgagb5WE/50TszcTTTWXe
Xqwk7qlg6Z01DmnazlQla2J9gNLJIXtMZ14Byrk8MEKTKN47IyCTmPi6FfzW96LrHXvjV7H/0vSy
T1fTTLy3D2Dvpo3G5Tbn8BHmtXS+F3SFhUwmIoipY6PuSc8QDXxz8n7G8IoJZJVtmHkk//mTJPw2
Tqatcr23ahj9UJvkTziB8e3YprklEMYmSyoi/4upMELqmJp+CmJ2PRLWi1PsDN5prkxrXVcBiWQ5
if78esuWeNxrk6j3jmZpYWupS/GjIvmtLRn5aqkYKG9S63ZcAO2sXKckPVF118jRTzdzdUVcdJ5s
yKj6OUaJ2hRAr1e5sIZ917Fj9zURkubQmRcq4QUbPCOVWdu42zljhfKHbr7VA6vbXJNrO6bx/EAp
FTzMwgA0kybTZjBGtS5N3iCmHoicJRyULtQCSCOSTGA4fnVTXmsSVwzBBjCneTBM39vYJEIfK18u
K8iR7mPuU9KzClHkzYYuQ5+776HuqmQTMeCA40dLngTPfizthuQ3Sk7ys9qKiTVRGKGPKW/bWwTi
aqCFIVzO5iWdJnwbLORAqtV3HM99qHto1cnoW2umlPKtFYhyl5aD3lXaszZjymRwKSbQxnqqL1q0
ikz4rv5Oqki9QUiOT2yU8rlq+uxguOJarjcOaasA0JY4ikicbakel6E6kBA2X6ogh6mcL87OBhV4
ifiuu8nUAKMz2awtHxtkdM0vqwe4Z4wajff0aLn4VWLsOy2Wn3Nje2tSF2ne1sFyp2baP7osvojF
Mu69XBubuq28Z38pon3N8fvUoP6u/IViYipIk/SnhVOH7autkzIjxbCs+1TUhAEvuRPd67Zs19pl
/qHgeMIpP08UHDXLfoApREg//qZD3Cwt44CufmammaqCSuOgHd1uvGZ8Gx2PsTpCDekiSp9Gpez2
PRsUbC81nCJaCis1SwlQlw7r0JT+TWcO5bmfoFH0XjCDPSxivZ8tLAdl4XTcF2W5s8DGAt/U6k0U
XKZSugBnMumQbTB8RIrYRLaB4h1GaLctIQK12rkVeg5205wQxNmr9NIxjreS1SjuwLTfwSIzPcKx
J+doVsnQkQ1pwr2ZpJFs+8Z/8SppEe+o3nzCI4WZ9gB/ll9UYG95Er1nXV58k9StwnaQayUncz1M
A1A4j1g7YCrThxmBnfcZA99kxB6GNlGaYGDB+NGNhiiFkLPtVJ1tqmTSDAVpdZ5dgzEkg0c59vpm
w8P+OYskW6FZuDxTwa+I3DCkMgCNVk8dO9idOiJ03We48K4hfeUGuAk4LdJlp1XOqWgzJERZ5EPu
PrWiFceqZLVyynE/T83wYC2Tsc3VD5J+F9Y8aJ+ZM99RHsk9hbcO5TWeaMir1zSJb51Ccye33Uh1
5k2vfWfKn2CVBU/FUPsPGZ3nk0gN8ZA4ivlKeyheAKY4d1HfArUkQXWlCXHcgIPH5Z5B30Q4sWDB
USBXJnGanRm8dcNysRPnFDn08clOraBGCzBIlTefoiRT65GYlucCueHG5Gj6Mx1AOAGgSPe6n4NV
Dy83q9JnrhmZa079M++tBjkpGDZjAQV6rvqXufcfOZDdkSVA2WyJTxXkT31RpgfMvDIEtVJCV3UB
aiwRW800okLM9oVapV/xsNxASw2jMS0hFy75gSjxCj6JKdObQRnd2WCmB72hJMww9+cP0G3XQ0Zr
hT0gJXht7bqpXNAtwTkYUmeVlYYEehMNfA3JkcswwynwSJ4niRuxOxiSFytISJL3z30u7E3fe2+e
6z47jju92Nyue2VV7dkrEu8JqV8RKZ30O68n3rctIp+3011Hw7CrOr/4OcQDCORWjkSh2mZ1TLyc
iPGyN/dOZXshxQB419kjH3gssZ+s3AJL9ljb91fgkln6/sYuFYHwBKQcDbsjcYB6fl0VCkIluY9r
MwmcfQEqAEhS4W7JM4UH3BTJJucctPYMQ5Kt6cyh1UzFa5ME3nEQ9HuHBApFWqaXRXTzShK2d8BG
cjTrK02tS9hHrXFLTOt8JivTuCdFP322U64673Rw8gWEwiHoOQUY4lb6FpWi6/J4+QTXdiUVJKeB
L7cnGFtVThdeIeesW7B92TxvmsU5DVF1lpaywGU0mCtK3QJ1IpswsudPoiiTsKg5pLgSCHg1FfnO
cDLNCWD58q4qFG6/R9kOQQj7Rq6kT0o1fSVF3Eb7ZbXNm5FcbYmmuugJqx/tjgWV1Lqf8uIk7Ih8
gth+WQpJbEsdQHOR52ZkWEh0w7ltW0g13CYr8q/PXUWEP2RoCFDa+rLZ2pqpJui8gERiaoPaYPjQ
qCk2Z1Briu4dN6BoX4p5bxategXgYVzJPMltTUFxGOdKnAiVc8Ne+l7oBcE1rT05ykUcvY6errB2
DchFC9VTWs1z0gj/DnhLxdJi+kdAPeRFCuq8CWwuXQbNtuyb68zzBpiJwUEl1bRJgJysZHblKLjE
t2MwTb+sAdxRbT5zR7AFGkoBE+rlyhLmfuxJySKzhrPe3tP5eTHjz84G6JhXFyhd6aowJgKE77vF
I6Bx2qlENbQnRtwerhGvfddrt44j9o2AmSKNYLU05fXc94Y9mFDhMljrmZV+Lh70Eh1934AYmxDq
33DMvM+zZdPYwalng+t7fzvjDY7LRZPuWgKPKtrblATG1iiJjiyGZ5qnd2TrnKxouu863v3SAehk
Za4TFvky7rUe72KsUEQpq2E9u6q8y7Kg2o7Toh/92EMRV8tbXIp6q4zPtk4/Fxtd3yHtIPQI0+VF
kbdKR09tfdnCcSiWYzVrvU8Irl6plFsl4ZgGxC3I65dhSJ9yel5tL59zp1w3HZH+k1G+y6z5FXc5
Tmo2i6jMretU5lmx0UP9sm6MMn6gxRIuxXIvWrM4CAF5oBc005aGRHu/SF4mY/hOtb23PdyvdTBR
ALUPyAXZLvVGf+0vZbKKJ32mpjvno9kD1LP2EHWsMMuiJJRdkN0kk2lcZMLLt8Zl46TmqcHJzNJT
ZEBgk+Bx6c0EHxHXjMRlhFByO5beycOmcTdEGz26w1yGg4qIjQqKddCiJI1JvVdZjDtWFMBuszJf
lfnQvzawYTZOEpFu0CXnrDH3pMO/MVVlbkaLYxJnvIFAzC4IdR6hPs3TTV1j3rWmH63T7zlIGqSl
FwBq0i+vDfRx6ZMBHazd+1O5K2v1njbqTH1+cmf2/qhP6qfIsk+N/Om64rUy26Ntxut2uuVosM4U
YogXZOqUpj2uYKR56prRHGGOlJ16Lb3yqwNhyVE327a2ehujXp6cyddHv0fzE3Fj3xSiekDLdVdY
1p8yFPZVOy7Hrm97HKqMQRvWaIRCju9KsLo0dn+T1bRD3f7OmatjV8XvaJ8VqLnPoKwQwIivxjbf
rEhlPZsNJXWrLOuQtOIK2ATP18ZrrRhu0YO4JSCUQN8WRCdrU3poBmY1guW1CEwAAWO9mzG2lORa
hQO9tFA6dcN9JpzjAgwW+DOhJiBd7oh4r1eT/8FyfxPZv8YOGDa2ak57w9LfTJJ4aCeffsVOMEC0
ZImYHeM7s429JbzmwIzKgZKnPOD0Smm1DPmPMapy46it2Xd3jMekCNlLLNs1vrCcjjbwcQ7y9rCi
TH+ujWBmX/HtmCVTTgFeNtl+dALGu0Frii6nfZ8I/Qx8mjeaZGaaCJLyzaodDiuGxtlTBwi0GvxB
xgC70QyXuaVELxpOEJT72RP6/i8jN+q9wVRpQ8T9Os9qsNqUv+AEV5liTDMxTXdja+8dadxbi9r6
7vLgwcM+aJWEw8VJ3oeIms3Gjqpi10Q/FAnIszFUa2NqO+TH7HW2lB86eQEm5ox/3AxN+JRZxzML
nypeSaBbcNRWOq9/DZz/TEHGmYyshpNsiUduNun8mM7WwLIObQZqneudckjrVUxxBUotZ0SnOGku
kZ6htJmKeGoTABOfynQv9M7cfLxuZ6KZToPZlreTNz0wKrNJ7H4nneFVBkquStkHP0n63JkeG15E
IURP/CsuLGLZx/lXmnUrE57Gl+nDOmk7BtZmotCM/M5v4wezoeSu7VLSlISs5UVb7VfpZo7SPXHF
cJWLMrlxlUh3gehfxq6V4eyVN/Q4ga9PtElsTbBJxIEadeZHlWOGG9hblytdKgZJq6z0HakLbcxL
MpLxaLQNQ7PuDPAPFXR3z0tm1p7i0ZiyJ9O1uT7dxXYxSET1R8/9GXZN/+QDMNgk5bAwbbp8NFbw
A5TPhwi6H/QYl43hizq0yqlcs8F4sO2qx2ER59T8aTmtRCZ1072Dq/o8jFm+WuIe3lIZOM8Th/WN
3SVHi3S8denT1EgNu3kgNN5d1321L1RP6ZSABiwFungEAGFlWE3+U02tG9a5+Vpro18bKaJDMxdF
6C6Y0xqbDUqKsn4YEgqnmPxvasm5faUKfIhIkdqRLozFU04Zq9Ls7P3IaEMldR2ajpXtvUG/uJXR
XcxIRZvFt7CiuiUAwimbHnOnyV6geCIMO0n36EukuCSJxxs6f97GmHzvUQ5a3tfV8N4kzsz5wwcR
wAFhuZuqPrqhtHEeC0OZT+wE9oOMIQUH4IygrU4k/rSEbIuBI4qXyDdz0c1OFl3JtWYtj8zRfmjq
ctz8flQl3Ry+OZM+w7lmCzwD78VN2M3Vkz1XzsZ104fKB8poEEi7oiop14s1BPejt/gn0ZSsJCRR
rZSjPhllLXcFh2RC7UeiDCzaWDgQxI7OAoTnBubv0hRP0Ft7Vm5b3+etC6t9KrNVMJDXl1SI32CC
jd7objRHg5NXSwUGCD5kZUTZOrMG0EcA5/fLWG0Xi7t3TlJj47V2/MaKDdhy6D5gk7vQImDfMB5m
EDTuVhARvbg5WVntHIxJiA2opDkkiOGUF6ILidgOLnkcCJTAaGDohNG5p8RyyrMQiyKfhFRKmc33
0H1wAWQmA3e2lZLS6KZslBGZeXlq32JMmO6Txri6b8xvu+f9ykrXfnLsMl+7Rk/jsR2W9VQYr81E
b2Ds85Zqgib9GESP0nOQ7TQLZx3yeNgNj2A6r9EXjGdSMxCWJmacuYEgYcvOBTkthmZvaTQD1EXP
XSvfX05TwkXUs9se4gimRohNJhZryGBXyJSjnsqsm4+Va9TrfHTHu1FeJQdnlJCf85KDlKFexoFk
zGXuAphc4xPqArHctNEd1vNo2MNrCi7T4sdn0UNXiaYcP8E4tjutGgiiYKsBJbjkZNW2im6mfkoP
3qTsz0Y5y3ohF/6sAD23kGjpZIFIYFNwk2TXK0qRjB7bjq6vzXtWF85JOZFCho38VTN6xc+oc4gG
0oXFAREficAhvpjRD5hW2cELXHHom245jGJwzsRJQ89JvLT4Gnmsbvnk2gmTxlxePN2T3pT3gM+8
znyQVZ9/OJmwj7DXqU6TqH51/NH+QZPMwwMDfjilkxdi72KvQDF11mqZkxuUzzic4lhcSr8NVq5t
FijIHmKqYgL2LMoJDNcA9bVWkvG5rOsO7ZAj583a39GFtl/bwrTuNG/KQfRlf2o53TxlnOQfgiZt
f8ZazPAESR9fm4XZX5tt+PEtLC6qxzpjjY2xXowhuZsQzb4dIyl21oLcCkKvGnUINB7hO4+Ccl2l
WU5cTGOg5PegghX4phvs1RDCBmwJKwts8XHRWXoBB7n8tJey5xlpSfPU9fDZmg31RVUG+2w2WRmB
fuzIZnd+cdfDhYjhVuBf9B8W3XehD3mVxH/yoWb0aNd9j8Fd37StX24zvVDiWxVxuys6tA5jWlU/
JbtZJryGMfG6NSC89jzaU3LXl7F1ll1srAslq00KthW8LS07xFB/1/B74s2xJf63ZvI/B8cr9laH
cK2G4Ro3AJPbQKAW4sPzJlhUflnNv6IcbyjdQpqlcRl/akOOB9O05ZNs8rQjYsYZ10J0E/0aFl4a
0mh8qAGeCQjLCZABK7/5TrlzrbTsLqnkzcQW5/ifLr3We5qi5adQ3vhdBdpfpWmEwCZ8965vJQt9
M8Xfk+dkD6ov5FoONm2/KBqPsEdlCC6CTo5lp9vC4Zgbs92fc6djAmceT7lnt4fcc7BOTJnXvC4V
m0+Q/0hiGXdX5SbfG6IZw7FpiWcNnGifgT8dcbkD+p4rVCWDuYFq9Jl095MLfbGXrGbnhPDGXWJG
j3mQ1s9LO0MvjFE1qk3RFd6XE49ISwbfPR6n/BgI1uEUrPZWWJl1BuBqhhD7eqxn2Hgi1O5P0wji
Sy01baYMNiFtX3k72A4RJ00Lpa9tWhibi2JNTBb3F9gDzXgbOkuaggcNfICxgHWKG5ijfbaq6Zrc
VdjytqCHkseuq7EIKAOzAIQPFLqSpf5q3N524Ja2tublGENcHWrmVdeJ74qNkTWU6rKyT6UfJZ9p
RhPSTPLXuCqNVclKYISEgrlq3Vhl8yFjr3oduSYb6U7sDswXE6yGBWjW2GpWyiizXZN0n2MGlK9z
2g/ly2nH7HR3lzVjB0A7EHtBcuUldzz7RWZ9t3fUXNCFs5GmppqTfufO1DettTUrIHxS5zg93HwM
i6XGrQaZiZfCYbap5g/hzldm7Rht6eL4lM6+3MgU1kGZWhlufPrFC4yHbeAb9IvHoL/plsyjYUJv
KI6IYLZGu181NG5+QozXSNEwpgaMPyuVM9OygDrZ2dGE0GXG2U0sXbjQvW3HO2E73JSqdNdeB6tI
+TwJ7M/5e2K37W01+V9eb7ZnMcYsCt0VNQ8M85k1X28SD82zfzIJgXp05hqpoK3sQzTAdnASmZ1m
NLJzKeia96U2YHq030XhFQRR9cV5HNOG421KJuc49o8j/kz66u744k5RSoPTpL9BRDgDyRlCjV1W
3c0isnltRUBPyTPKtl5ODJ8gmerWddp3bn95gBA2ranYiv1UdOZ75kf6OCcj7WSJdwm6hfmctgZO
zqx+4DhWw8mGvx5HiXE7uh1MXOnLNQ41i8Ivz2gzYoZVUa9WBFpSV8cdv36KpROuyccQjwuGIM/m
sWjLjUyqatP7LfVaXQcXTP/ptpecpg2622Hk5T8Tv/Z3OkC0ShITwCZUoz2bcXfy2IYqOm2jOOlq
hEYLi/xBiRnSaTVFO9uI3qKoF7spAUY1JYP4jJqWD5t+PmdSu4eEMe0dQPfkkEHL29WVjh+yCV1g
pUfXuKhGj6Gjbf3VQ6as+N2cxwAGK3nDesFfk6h6J6OFNn6rv4C+YSKm2r+DMDLXdJZ96+zGMg1n
l45UY1vO0cHsA2W9G9rPrIom3sKBOgJG8Fc2WOUJ4JZ3R04nxvzMeIPhnp/7hrakcESxaSIEJ0Pq
HtKOPe5Q/ebLkhrDOi7KMuyXfnmz40Suk0Laoe3M3SNo8vapGYt2O7a2cyCSE1QZe8O7Gsstjjew
95VGOklCR+GyMMzhASEdGbyznRWQuuY2mqxso4Qn4hUNbb53VbVhXyQsh5aAQ00fkn7dxtFKb+uk
wQlcHGiEr0d/TmAldeURdDlXazT1k87nZmPoWT2pBdOYjMXw5aNRIbot7bGZa3cj54gPY0UHgjNE
tXIn54Uv7Y4uey7gV/GV4KLkevZ650Uq/1zIxXsenazfsjBE53bQyanE/knghB1svIWxh9nK+k8L
X8WH4XS+x5PTRetCmy8Dv9WOq+s8RCBcHwPPb5JV3Q5q01RLs44mwMGT0WxmcDYnSxM1JnoxPzIo
OZMh59hrOeflfWvVWKGyGk+8aPz0Ng58d08cGmfv1hqOGBemh+UKOU6nuV9r0QQ3HU2pV0plKswE
KsyXMYEFD6OaOqhOJdL2IPpzaun5lgr6WdrFvCNMFTq5FQ/NObbG53qhrhXN0oTa9j+1csWpJQ/7
CkxezTQeM1qRuCKZNnwgQ+fDTasvP4pTpACFvkpYA7KFV4/fplho/WTwVllUy35NrQp8OKHGIK3P
/CFkZO+Kyk0PTh3UjLbRMoxWIo5tiLudmFpi4PnfUFCN/ezG2d63PQmStPwwxhkP6EJG3d4LFERW
NeOL8pl0lDUAvbasS/qvLtAZT91ZUUWHS6r2fu6W6UlJQupqunWM3NExT4ps3GWp8ZFPfhrixHL3
bk3rJLtmR+5ITYxPuQ8UmaaovbZjFgdCR3Vzwb/8PBuAzlunzg8luZmhBj8Jo959d7GunFSh7TfX
x46SJjrZBlP04uXTD0V43zorCmeDIYJhwIpbqo3s6KHK/L3pXkZI04mnAOt5hbo0fls+uK3HRgkT
CfOKtSiDucFkIaMe13tM72Ll5cbtktcg0R37R82CHLK7f6fgI3t3Fzf3pt31FwFJ9eIxnbgMXryJ
gGtt/DgJbsx8/gFau1xbtUbs7VKfvWso2W3R7fJCUuIApvS/goYkNiDmuKmSBXjlbJvddlINuXzo
FJvexQTaBbjxmLR6010Fo08MhO6YkTTWmH69Rxj37S3ozOSuwQHxnqpq+RZzVT4JEyOG7AfrAWNH
xkI0lOjthgTjqNNX1+gY+8T3B+4Sk+Ma0z0uTUPso8Goj0ZABQivW+T3fT7hJUKzbWj7RbL5EQjm
Y7Hr1JsaE9beogWLT1sRlg2KCXtwboX4YNk+xsrZzcym0uIy6rsEae4wBULtZ1iQNHes7kwuOEdK
gARRNxanPB8FFMMhou0ex+PjgPFuh9mLHWvMIxjUs35qzCpfc6qf93WUxqGF1n5OlBmH2CZQfDQF
jkc/ZfV7SG1kIEvEQRYg0do//D5CaJOWgYyYLUZwO04cxMc4DXYBZrufDT1WyvEFo5PQ2abTqnxp
PKfCf9iihYQDzLm16zVixxSB6Z8SP6N9l1Nb3GRzBwCCgUuF28Zz75Xs2SvJeOipJr47ZPzL4KQK
OKun/W9Z+ljUBnw7ER3RXVQs3gVwItKPUuXjeGXXMy+HKtmn848AZ+qxMhgnrDPkQ+0yjhOlOn3W
GKcQpPR46tsaI0QUVN4WqOK4soAD8YvgADbmoL3pcK4ixafYDeJcPkizwFJiaLFKJ9x8nFTMXS2a
N8RHGG4VkNwlxkK+JPonmSLFj8Cc+gs1ePRcoGvtgmapjtWSTexniqKk5gZtlTfvqYhEaNlFewyG
Uq0HCqOXRS3gGzrdsw8BQA0SD2J8lXVH3Y4MA8gUL8ckXL3zQb5eyqgMPrVG1Wu9LtrIYmr3ScZp
ptLVBLyCDsdxGbXYM7KhObx6nGcCSrRkxkM5ZfGSIg/7zXvrOstmYi1ceamazlIxqMiJyIPJyfEB
YALdTduCWgq+rf/VC2NSodNV1RtydfEwddg+KgVOsiH+aCNter2LBSesL4fxPA2YKQkVZWamoCa5
QsDogeXeg7SSx8Rsop1ZpvTjCusdI82QhhmboW+30R7HbLUrx8g69LXEweXEdrqqYs95tIHMnWcc
c9z7bRY2PEdoO8AER5h+TFh5KPkGSOGRCOFXHvL0EjmYTymSi5c+IHFgJUZvRr/xu2QTDPZ4C7E+
/oj5+zD1NVVxyuZZ1RExHrMajlbhp5uOiOBNHcTAb0fq/NxF1YhJZiPRijUXvf7Rxdq+Jj+TPmKs
mh8dyAzqgXTcxxi3Q8uYh5O24N01aswOZeB3W7UE07d0I56FgB10x/ZThyBCM5qrIzQNo9PMpHTp
Em8Yx2Fd7lSOVBPPr2AMZYg+/LWYw7DRNs5K047nJCS33dg7XvMBup62JQajDcYdkAiYUkZmROBv
oJMy4iGb6efoLjBGM9qfg9TJOh1Vsmt4Ai9mujBtNJj9Gy3jfFNlTIQuFKsHc/a9Y177KU6CqPzI
svxdWyZCZ8Ia4kiGOqJqfjeMamE0xnHxhndGWOPnfciYYGCEPudRnl3pZrhHgNV48cDj4IAe/H3M
8T+Cpz1VBX/+zEMDYPM33Np/7X5Vl8/iV/fnT7r+nL99FlC2//65V1TZHz7YlKhQ8z2okvnhVzfk
/T9Czf5f//J//Pr9uzzN9a//9T8xMJf99bvFqir/gD8zLRPiGcOzf8Mz/RM57fGzjP/11/yFmyaD
3xzTdR3T8Tzb9N1rCvxfuGnS/026lmcGgL6Ew7/5G3Dyv8PRrN8Ikzb5x7NM27Vc7+/cNOs305f0
tP3AtDj0MNP81wtw95cJy78A7eJf1X9//I/EIMu7Tor+8ySmHfwp4WaM0IywWkQ7S0xvWg3WWsdA
9XpoprssZqoodeZi43qqJKrOhwJsYqqoSqQtOIntjt9mCOs4z8+5Abq9mdNrSjGHqtIuP1SBwUFj
BT02fl18tjyMBxarYmu5JFtMV0hs63fefnKGmFkxdyJEouNQDsD3mYmDL1yd7TaPBXV8NmhaUEGP
0WWcbzB+kNc7RcSxNZloVnSXxx/z2JvHoUzNEOHUPJa0C3E14aCFyx0ca49xBb+p2+2VbZfRFgZ+
vTKrtIROTl77iMh/j+TQYZ2qvJdGYQzgYFqHtjJp5UF1Apg+4tezaODWAWIuqd/TQVmuWGldvxpp
0D+CAuVsJJr5RQXsAgtG3l/SDgZctDKGF16OKDG5hzOCVaDIUrEJqtINvbz+NkyrXxmauQu2V16O
N0jOYmwB2oFKPZtZOLhWhQU8VU9xPvv0xHw6CpZUQyjoOeWOm9DCKm/GZWCIbeIosqcMvupR8IeD
fonxEdXFR57G8sEvI5K3qnG5ccWswcG30xnn97hlaMbY+j71EO6kfemJN5+u+8bqaCi5ztBhEGFU
Fx9fvp0dpzqWi0fxBYJMbgdkaITQ6SlpUg7NQKeLKiP32mlvvGzSodvGOMoibezzeDqTY+DvwLXK
VRybT9i7ybJPo8Msr5LeNVRj9nvOUjVjD42WaET+FO+bQtwXeLJWhcLvPvRldu+1175TxxEu6PPg
o7N7O6zqwT7GUx1RH1bOXkdm/YLFon7UutDrJAZQBEriyr2yKTaspcnDfASNnU6qxYbQDTuyuLqN
w/F7DzMnf/3P18cb9dVWXfXd/3n1+8fF77/+9Sr6/+MCabNm/V/Wxivq8V9RJfmqv1MlA2ECgoTj
Ywe+87fV0YIqiYXH8R3mWeiPXOE8f10d/d88S9g0E2xpYy27RhD8lSpp/yaQi9GPXZsRy4B04f9k
dfxjxgFddV5awKtzeFgZ1TL/NK7uYvSLgd/Ed8Cr5rvEBT+u3aJducNoXIDKVvsp5uDY+r29UjGn
npVR9/kebFp/9ro8AQCYO/6KmIvxpmZ9WKMnwLiLAgnZWBDE/++CLq4v6O+r+e8vmN3EcaTpsnOZ
f4aHtXXCKte38R1TdsY9Hjs6ESIbtnkr4tAbirdmcmiFlQFjoQZq664hjOzfpKFcsyX++BoYaRJc
Mf7w9v2emfoPQ+Q9DtLekeSyGann3EaLFJ+FtpoDkxAYOToz69ZO0yd/ebp4Lv4PO9k1BeKPP5Y3
SAQWv/n1P6530j/Oridq6sCjd9Vd0pXKu+2ZFX13C09cZlGpHTF78rzUdfyksuI6XaYrS6yCevF9
JoGiTG2LqfTvRT9GOeOAcbnBAG/9G47oP99OEBUsX0jTgzWDGP3Hl1hEdjcPdZnf9cFcnkeHab4k
6IAQe1h9m73ZSOvAJLV7sXUy/bsou9/f+z9doMCXUngOz5p0gj/FUXRmm9oy6Mq7RLWX1KyTJ6Dm
FH3ked4Y+IKOhLbSNwK2AmPZsdpDh6dsHeQqPWZzYq3/YSW4+8vP/cPJ4/p+/OHl2KZ0TM+VUnrC
Nv+cBrmkEuGnr9QdIgqPlK7t8WthNOpiBlNXbBMjZmaPIv25ChpBy5/x5ZVw6/kcG1UZ32SlKLBd
/W/qzmy5bSXbtl+ECiSQABKvbEVSIkVJlC2/IGzZG33f4+vvAF33hi37SLdOnJcTUQ9V3q4tCE3m
yrXmHLMbm4v+8ZO6gih+vzrBiMA1dYMzj2OrN28TuetWCJJIncpCz5md5tNR9Ub9IkQXbq+zRtUy
bMAh2BySKNL2ucjjD27R9ZX9/SIIz7NtonXnp2a8RUcHUQMpgMnL/YBmbWtbbXERnLx2PWrUc52R
/bmw3AbLbRw05TINrJixSBcgWHab/H4MAtoSWpQ4MGn95JmN+5Fz2rAorKAm3brF1q/VjXWgbdS/
er1wzoMktJIgI7x/8fBUDm2Pp4ZkDawHCM+8CIaOLopp1UJpCBe9n6XPVBR8SOP8oHR9arCdjdOB
01WzoJxsH4LJzV/wZ3CpxLXDZyyiUaymODRuqjwcT66f9a/vv1m/EyZYAzFNsmzbDvxl3iv9zaNL
O1Ja5NBE9zLs7Vsr02NMqkP3OZCGQOAIADnIA4H7tEgRWNTZB0iWv/14y2IBtA3DNq25dP91HfLd
ZGJ804f3tRZoe+a28UqATjzwllY3RZ8jd0UuVW4gf74WwDLv3//tr3Tc318al2ODy/5oGko338b4
jJ3nMrHwk3t9rHgrugC1d+la82pnTf2rUBKL1PxSQ18RR1xE2T+iUpiBsjJxCYyAfH8ukGng+0f0
umrwDFWLoq0FDRbIP4uRSEmGSV6A1JqORLnTwkEcm1IPtz4q8mQhMMa1pMDzzSwsy60ePW0YP00A
1/GgA1gQqF0JUluF1sBFaWkmjlEO52PRh4PfL7KpocGQVp04Ev6gD8uM09vFcvnfmnD7V0AQ1oGB
QPo50Lvy0iAO2Nt0hQ/BdWG3K905g9UsXtKw4N///t3928NVBvfINkCGq7draGfVZtZXVnyvscXj
9GCNuy+E6e8MKxTA26bxW0bPaZGaY7DWRl9+8HLNL8/vD5cVyVCmsFxebvNtQZLiCqJf79UnBrTF
y+gm8xc1P0xm7sWLzGrrg81czLSfNz9xXgKpgAxKqp88l193c0ekbaJZ/Yn6ho8YrHq1T0jWwoVL
hGhOtO3KCkNMubrTYXRS5WrAgahhofrZXvivN/g/NwzT5KBM9JJwsHnOx/JfPywPkQHhF2o4BTok
t0bVZNm3mGY7zw/MRWXp4R0SAm/dx2l822S8TQv4JgD0cgdhECbPaYq6zyr8KGztj13dpNS0OdjP
lSePZ/7nv9whEnP8gqJHPzl2H27F0FV7aZgBk8rcfhE5ynjpjmLh51P4wdtwJV+9eTjStkwMfOwR
wni7Swmr9RUea4nlvnAuRcdZOW+yPFtUZGq8MhISR0k/695EMrv04R0uJtIie5pcCB7iQC9WY9b3
N0Mw5jfKd5rhP/5ceGVYiGhU2Pr8xfx+a0q9RlpRGvKkm31zaRuTBlrZtl9o9la3wRwq7Uxx0NE0
EBY6x8T+9v7n+mfNY5rzvTEdwYTf5Cjx+wXoNvRqhKeUobmrfarHlPESeaIrYfgwfasm3DqlCO/8
SguQrUej/9z5XgQgjpXmArLoP0uFmfem36/nDVsLTVfaxX0gTwzdP2OT2Qs3+ueD3/mPQnj+Gfwk
DgGCcu/tS6FEF1XKV/hJqjHUl2pqWhKnh3yX4YK9bf3Ev41i0PyZDoWe+aJ146NM3DldFu8CpKzt
UkjRfM9pDKyF27ofvLR/fi4u4XsUwcrmY7avrL5fPhefHmUiJfEA/uAZtzKWDWmCIfZNepR6mDAV
cdF6OJlUe6KfzA/Wsz8XUJeWm0LNjmvTNd4i/u0mISmOave+6onsWiSB3VxUovSjA/1j6TQmh7b3
n8cb1hnPHD+TadqQ5Kj4KeferA9BDOovVW10tsKkWraBL036yzleuTzH8jYvo5yHCgBXorlLnKZa
JsQP31dZq62dIi1epsxFtlw5ZCDWLg6UAQF64Ez5XUMI45nabzj0OOg8P5yer6eWOG/1p/d/i2u+
3a9LjbSk43Ccsy1BNfpHLeqgfkcsPbYnwEfFrVsZ5cGSJaaVWj6OTcI25IsYHkCHTxY1UPzaxuWl
EhO7lF/6mNWoNHd2KKMVCiIkGGgUglXX2wii3PSOdtznCHagWnQinr7oQ5tvmY5UgDRU+aQCs/8R
Y6i9v1YAeWTnO9cOp4eBOvQ7flQA+PrsiI8Ha/iSTobxKaa7juDKo7oNsX7rquIKVWneGGOJMp9R
4absO+j5PYIFNPXuyUPnj4Ydon4zWmrd2VoheDHddJv3QFWVO4ZfgSbIClxT0uCLxqa3DYeInxDp
/b1y0GVPU/GsscrdRg1jmc5q28dUUnhN1smQU8TsfHIXSKu1ryni5nNND3Ztp5N1UE0j2m1c6QH2
oAC9vtHE/wSull0caeY7vykMFEJDl19QQuuHiBn8bdNG06sKDPESpp6zU9Iq4ddSrGWlZYQfvMVv
vxtpUQIIDq1zy5mUwDcLqeX22RjhrTwhNaYQG1oOC9ZcuUkrXbtdNHxQxP9tEWND0zmFcT7U3340
JBBObmcj52UrbS5VX5XbEboL3dNqgKT3/st95YD++nLPyzLtJ95q/qMQzv++TWhWMxiZwnKLJ5iK
Kizq7pnpZnBQaT28phyyQGnB0liYGloEDp3dWjp1d0sdfVGM9eHb+9x9H/bMCg0lEUvCr0C46H69
ndEON/oYdNkHm+vc5npbmtE3k8JkSfvLGXWyXKu3jFqcyraYhd7oapYVlfstGi0uKXNtTN9FZTYH
B3fIkyPld3cuiVu0vf80vd3vDRYKsNJxtrBrLXnq+EgvH9zauavw5tbSOePlmw8lLlf7+62d1CRo
r3CRdal3IKKQvx0zJ842UiTt1k8Kdze6rveUdIk4ImnvEUeHqzQHhWp14Q+LuNOPKIR/vXGsZ5TP
FruQuP7zX7YgfiaO9xKZUT1Z1qGuRXMh5YEVNMydR9JrwgPZssMuMaIJL16Sf+majtpXQzOs9Mh8
1JrWvI3yhmMJI+JXGQT/rdt2bX+a0uATf0titAbdRNWfCPpYvTiiRUrurcj75PYF7pW6RgkdFckN
VK38oLv6Q1EV1HuTrXYcz5uT5gcfECH/aOqxg1HJ0VyTcxX+tnXlY5cDBdqLk1v01kFmYfHSeQUL
dBKgBh8do2JEzM384O35o585/1hFdBWdItuVb5t6bivaZPYtnvzM9b8ZLSgPi4nQkmKzXmvG1J8j
bAaHyi2cs2lMIAquh8D/xlUo07JdLkZK922Omhv3g68NsChivDHJojZVjWzVDtaRLfwF6opvejl5
XzFOQyia/zxrm48iQv7SkaKhLQRFLE1x9zoS/PWY4bQ49c3BmE50HoJDnrP/i0nJ1ziU4uh4fY5G
MTlOfRKu8BDTOyOvdvv+jbgeZX7/mLkGye4vKekp3t4MDZ1eFCispX4aOHiAY7B1jtnzh+sj0UgW
HhYfEIpxbG+ycQqOMijF45CV+Y+8DYNpZUureCGFjrZE3VfNJcYnstM6aZwdgJwHaz6++mGX7yph
10g5eqTEyYhaBLdiEm7wR+sGB5yQMkE5HHqvfVpmNh8e87mtf25ANNxoktqCV8+033axk6zDkNP2
/14jEhQCR+kU4RbZtHOG/yAOFfEqq9wvv0aoax/Y1dVZMpc4EDjBwdi35DbUjfG2yoxHP7TletCg
g+UuVMrEsiaYMbL/AZDAPKKj+FyZHV2NYerxCRLjhRu/fmZjnClCqA5+tkiHwTRP5YQCctW5mPhR
8JdIRQIJaM4YxgdQQCXQQQO4TzSB4xJzN3WILTraWm5aByqYGP5Hhzph0g5dE5X7tsY278aNtY71
Pvtcpj79DBVka/AVOZT5Kj5bcvB58QXvVoz9oxGuwLbE3dd4VDsbK+4esFf5NLpF+8/UgO1FQ4ha
tTP8u4B9Z+smxoRCXIN+1WnaN4QpOllsc9lr8r85seLbpcOUWx0EpMzcRvi87rxEDVvObLwqnMrU
ueuzfKeYK5xLFy5SWkA5mmJvL33nkw43BH6O3Pq6DzhKK9rwNbehDlwL525qKFNEofaAFKN95dTh
1qKjPKRRwNyzcfZQKgaAM0a5NbxuOEy9gapvboNFbdejii/HH5kTxMcwovebZh51Zpr0h9Isa8LA
pPaJ+e6PbIrdI2F5UYGiyQM/6UFmDcz0axq37p4zmbZpmxiYWySCk3Lxz6VoHtFEtuEIwsC6F0nU
rZB23YaxxiC3b0W+w5PTXNLS7B5A+7EDMY16dkRSokusxUCML8ioxfUvST2BaxhU1mMlYtBLLYZq
JyLTTfYAXqrBTX7uVRBiDeamdH2rBverhkHgJYhKa5dSVN+TXKZvTQsB5KK0sLHRUW5Txr4cHsPA
yCHV0TMu25LbcH1oSO+NpceE7lsUx/KOboyzzWom4G3nZoi3KP1vxh4OSV8fmsLPv5hed5d0wkGH
rnCMWpm3ZIOzOUVYKM3gn68S3fO3lhybp2Iixy7APXgbWrXaV3EyLBvQMAsm/zVyPpnGh+tu5Jd2
iIupnOhhapn5xPGyuBNjTH6FVNq+SPJkjWNIHkMjzJcjveBvfV7m9xlg/Z1vad0qHFCDdZkAyxv2
xcpBCrHFteDAJ3Ph0Zhp7d6VmfvQgZ+7zdxyuKmQBq9CjVx6jzcZt6qPoryQgXjBeIIFXh9hTbUp
GuVVg8N9KaUeILh16C2MoRasBGK1pVFU8lNdhgiSEDVpBNsBUHdR7dkFpBp0fUsMq8+idgyWUu9r
6ifxQzM4zte+DT57tS/WKpPp1gcue58g8FoWFXCU66oY8Jld2IY2jFG4sDBrVzhI0iUf49eJxflY
6qyldd19MasAddaQ5d0rogw8XPOBI2oAL+Aa7CBCNJ35FZdafaHsbS5y7q/+bOUPZcJLqEuJk3TM
g69xxeqnRQjz+D0Z1nQOwoASp+rkcYAax8q/9XDUbm2OQZcSFP7axY6wGWY0S93q9X3UA7sbZeOf
tLTxdwix4BVZWXrQBKNODEQaSCElUbotHDmNa5R8EREzqvykIt07eoUd0LRxWF7CyBrWTjM+kJpD
RqBuFy+IyFkIm4GxxLLgvQaBYjOAMy12mbqKypegRBi4uHZKrncvGW0bXjfmwGhKX70yzJE2EAq4
BZKAWoPz3x1M4eQVbIP12bTq/nvqD/ndoIXqZKe59ogzcNzXvWFtqqE2d7pT9zshJwTqXlOvpzAt
NtCFgFySnQzGMyogOVXl0o6S5uKokVZ4MlEyTwF9mutSNg5Gc8HJANQByqFxE6Q1I8sIv3HZDtae
Lcd4tlNWddfMn4xQv5sGdtkpIw1wUWiNtTBCKAptDgRbE9M+Hct8C90nvq0VqLrQH/lp4yiKZ6lh
Kx7QNPf8njlg47aB0zK4n9NGFj+KxmMW5xTYNAAw6C+5HT5kvTHigcGKiOT5oHzTv7HjRG6qZFJ3
janMnRSGdaOgtS6NDq38DFrOw6J5HA1gEW6lrLWB6O8uDdJ7G03IoWsb66zmatNtHZ7ctcNNFoko
llSEztZgue3T7tHQTZoJk7umKJ1+wJue7roxyX+2HKO5OIpCTWJqiJxlyKPaJp1Jg8/0tX6JIwZ6
gY+HzNYC/ZYWWIJ+z61BsedQCcrIZ2/Tgs+ARG9tzYpglvn9Qe9Ruad9rj+lzGm3qinH14y6b0Vn
xndW0QSPcjGppr5gnmb03LpluCo88V3qQ/1J5oWGpS3CDWF6wlgCVqY1V0fj3pg1VUHlpFhHK2Zq
XhnfVSEo3AkzPWTn+CiG1gRREBMOw6hkCzIMQ0Ta/8iJ/LwTKIT3MSOptVlyRk8cGT4asW7D3mhn
3njnbTDjeQ+JNjQHw2nyU5KNtPikV84cTL56/BH6hR5NcoLGRCJPMIruC/DAGgQjrdJruQddLzyX
Zpz+mDyTcf4cJprVsb+oNdte5RZCKBVzxhM9l7MwIqT8ciydk8P8eZFJhNcNSq7nZNS0/VRk9Szg
ro7Eq4VbjjX5ztEzuTT1UmEC50bCNaLUXBlmTcuHD/yT1wL6ZWrq3nXXHbKMJmKTZEloh5lVTCAM
qCh1G/GVI4hiN8snCOlm0WMMnr9lg6LNL3PzoZ2bZ5kL8gIe5pqeUuev4oQ71SpFizziCGjymSn3
cTR7+9AC2thSBomLrkH8jNFx8tpZivFC6KD+6CJ1zvx8ropn9UDv2/YXPRk0fv04UOfBEHwzbqIb
LwVlBYeIqmLvLnGJRmBsalYeGGr8Sd+XnCjnOhKAS/GCNYl/BFQk4guwVfsQ1fzphEr84Dtj/dmv
fd5AV4GogMAq93Rwgn0YCfvVhcN6rNyYwAGFjnaHSLU+YNIw0LhOdflNypIflzCbpeU6YTFGYvPk
F0o7qTy0N6U5Id5SYsp2+XXEa2gO2PMOEBhKrc4e5b3EaaWtxxLKyjHy0ECHYTw89Fl4ij2znJZd
N3tCQsvpHhkw1d/1Vus+N0zKbkGdAziyS6oJpQ+Ts7t2eWCFGt/JZ9E+61S9+AdKsz6bbVH+yCuD
STSQxQSyesF5HGBIi1OqbkKgakaICcPY4JeboLqVwwsrD3iRzrZoaMOAA5SkyCGrCv0L9iTfhMMQ
9IdhMi61KuQD/on7MbIuTmK7l9Ec1I51tMM/1XPxQteoujK+spzZqMds3aDQWI92pK1419GfUa/4
2tJOiY4ucgOvLIiPhekUD5anxzvmNuO6rOGfJJptvQRO0d+KWMlNYHb9xnQ8+zDlwV5GVkYREYJr
c4Kv6Deo3AKwd6cR7+TSwP+DYwgxT9yM5VYGgEcTIpIcPLlm9TqoYuai+faERSLTqm8YYUqsJEnj
HTNSfrJVM5jyO++e5+5A6LXRXR7Eqlra+TjcOCmu/cwurCPmx+KfzC3sfqONYQD435XRp2TU5x2A
zicm5cGsPqsuqLVbmP4dcNjISMtbBzP9F8AOzqoQtesvhmHcJnWilh727AUW2VOqzP3Yp+3eUP1w
7G0QokaUlHeRp/8oQ4jlGFDD5Jxkis2bfSD+yopojsBHBhfFZchitrZby7gdgZi7i75wna91Ry0P
q64O6n2cZfI58YmgIXGgHU5dXbvtPXiIoHTRFSZlvCXuV38WGKv496mBrr+DkmphmVO4hSOfrRMA
ameQWd4S96pkWphwAph0E53mdfj8s35I7LJWC5KwvFMRmu3pOqe+9mhLBK5rJt/5rrQ5xxrjQBWd
ehrft5F2fDoG8lhINPNfi3QRjiuIi/lO9yPOQGYgECJda49iXmqjlFPK9a/WHvVWMs+8fbrlauVC
stvICih5YJvNPVFpagX9SBzZNJk+2jSl0jQsX8Ko6l9Zz3tsahzl2Ib5id58avbTgqKANItPOggL
QlJswARLolmLF7TrRMi5Q2j/A9DIYjWa17Ikmw8Emd9GB9POrYNtt/EqgeAV4Q8K8+dmPvD6aU9f
Fg0KUpJQsdbJUXBOh6nCmKWFasvaPPf+mliy7AyF3RR8VIXb4IJoYtzYajjDmqhPmnSai2nh3LZd
n88w8Iyfl5EXNf9CzS+uq6TkrvWztgF/KTxjHDRqDwoKXy+OuSMGttzDspTRFxVaMHfQ+M0DHxRG
oMpyU7vTcDOmwT9tp3B/lMO4Yzu470vQZJ2osl0auN4Nq4Nz8Xti2oKwZZPiV1xQ7vo3Wuwle61z
I8hR1FaaSvzHOk+NO75Z8r9ctxuWkWzEQ960zYXHzv2j2gRyPwT+uonhasIzTs+p9KZpaU6mvi8C
bdO3Foi+poaDnGn8Fz/5eu2EiN7iMF7jPzP02Fu5E6cIJWL/u6up6W5UpQCl5evBtyzEcLqoIZ0w
SJlvjqPmVyyru3t6weZh0EzI5yO2kp8PFoPtRQyC1qET2zcpOzqnk6RbzYr2h7hIAV/yaKdI1znB
xLqXrDPJ2b6vm/Qbil31SCJCvg779JOWBBxXsURBsItEupYisp9SPRY7zn/w/Cad5kcMwj9HFnkk
JAIPHxXCoxY2bLasg7wfvheC/og5NaQ9M5DrGxzFNPV8uFEAgsg5WVw3ip87qgnIcFkyed+Vc8ci
AI+0o1M+gpDIL4EWfnNMaZ2iEgYWO6AcV8rgSN53Rnvb16D7BDPUcztW1St+ffVQB2VssjRww2Tp
aj9qhw4rAmHUPMB5EEf1Mi6O/ohrXLOnAJV3BJAamo+Oc6tGw+3O08siLYdvAlQvfS2dMnFsvWSD
exPYFtGNNzJI9J3SnGTdI7A+TVVU+WBuwy/XBo2fAKFdEHsISGkqnfH5p3DKsTFoe11iXmhjfZLJ
zB6O8Yx80eoYTGBjIqa5SowSX2Xfk8Hz7q+ve+kTGpBTW/iUu3zdcRK7S7oh5rkZkqd47l/rdk7i
oSFKbOOItlhFfLolZa+xGpkhTbjS1jBuaias+p/LkTDAbDhYb5Fb142z6JtwyhcJyi977htv9cio
ZvoF0XFwXuiAZNU5lCMFvKX1FQkdScKYYuLYneIKb0AzVz72tcErKXZ0OJybhvxv3nTPSL8AJu4A
6JvB6bq6SdQUN4ZlPYZVqI5dTcm3uXYJr0ckOh1lCBskEfeeWViXai4nr8c79iOahYjpOJSimznD
boKVwy7p3ZJOos49SoTLdF2IK51fOvOCQ9TkIA+DAZVTixpgL2GqHwD/FcfBAAgJIYQ/gnJdQsD+
ZlW2tzbDUr/X9Sog9F6LX6xwrHbhINdEulhHmmPaA1mBHF7mTl9hIsVqRAZ1kXctveutonpJZIWw
H6kfLIp2eLh2tl0Igwc7RbHfDemmLy25a4CvnbKrPmpubV0bksjv8k+JJNzHrn34Pf2oLavC89da
PreI6i6vH2I4lccEXc25czuCTYa2O6KlB6oG504tCsf6ahpOcsCo4JzxmbbHwIUHMOkRdt4u0mmL
YBPVq0FuLBOD+gK6iQfAhgp6SHUyQ2Ad3qTNGDCDMN1XZxrp2aAt7TKn/TamOkmdY34U5iRAbzRk
CLm6R1Uk1Ear0TM6kcVLZ5VU5Z0aCwhtOBuOVsgEWQ41r0jjg5Sq8Xhwim+ScG2xSI0rOmQg9WM3
ab8LWCFy346A1tlxov61tRitxlfZ4XWfJ52DPcqZ5kaAU+q8a7aT8BzmAVDuht4ydy1nthj5Z0Iq
hi3dI4fmBaEC13cJ9bDY5K6kaQBtaw+Yqtpm9GB3bVaoG1Vaxa4kBmXnlv26yDz9Vuhd8NTFxVcc
bcEtBQ1FmRXFt3oz3QD+ML7VhWwuyazDUIUjsbXBPgI/GtwJTgcgmIfxKTbc4Qm2dnx0XQoDG/Dx
1ooIv0m7ztjkUh0dDtW3bq4Z33mfwpcOWe3h+sa/3/z/i9iIOZSjlKVYZpDDvxkBwzZTOQxaxo1O
kzzRPP+uphBEX4+puxNWtq9yXW37FHpxGHSfuq5jDGpoylyGbub9+KngLdFpbRO79+7fv7o/VSUM
h5SOH2CWlDhvRzTtANMpKeLpRDwRhkbUNfFVZiBlYGDPzuPo0MIBAtNflJ77QTDhX2RGKC11SUFj
K9RYpvH7kNNLrMzunZLoWz/ENY3FsHi5rsh0qYgzC+PyTg/05z5LIk4RTWHem0Ue/Ij1JEfxkYab
92/Gn4NhXAuKvhPetb+oFMOKsLPW09SpcKjHwGwzt9DnI6Pu0BWMJYv3+z/wLzfAcRXmMlfHSaYb
zhuhF+V2FxWpr51Gjb0roacYL4ZQd78LY9RPY5HLBy2feRS+cu+gM898Py5u0ZdNtbdD231+/4Ku
L+PvkyouiKnhPN7FK2LMYsJfRrxGKKkJmgl3PGiGs+MF7ms10d/V4eBvmrr+J+k6d+ubCm7ANJBn
1PvnsVHFP67syY0wLL2FzVdA6tb0aD3UlXfQs4CKNwzVRfLB37R9G34wX/uLDkHxFumOMNHYOH+o
LPQOZ3qjDPOEjzdeT3XR3GhlQN8oBvJS9t4XdM/NvZ9FYNDBLXVrL8u0WyfykmWbM/Odo60m0MKQ
0XywmPeV3lQ3vQ/35bpfKKyg5/dvtJhv5O83mktGk6m7DPlnV+LvNzqXcYYjObBOTuwkBLDU5qYL
ZLwNsTRsaChbh6anulb+aL0MsCA3sd+/EMHHqfjfPSVib8Yx+OiT/HNgzXWxYwgHJwxX9+aTNA0i
MTgLy1Mf1NEzqdXeNpJhe6kdOFxAZHGUDdEqqojKyj3b3TuMeQhRQ7hzJ9rJ3qu5EDJRjK48065f
W7wbK4LSso+kJ3/qa5XOydPmGhGLO2+1CLO4tvchb57i64Tn2gMLx7h4CSnzF1wZlB7SqnZmlXzN
wiheYbim0zrP895/kn8uGoobNX8rvIKm81YqSc3FpqMz8LwOdHUwNN9d6CIosPz06M0To/d/3l+k
1Mh6EIAjUsQqpN4IQ6AVYVHqEuNk5l6k00h8ZRyTbfMikojzlHXoCZ3ZwZPuGMJQFLz/0/+ymymd
MTpvh6G7OBre7GYhJI8pyfjUBk8QuNHYdLRHWx1bN6GJ3XR7JgzxLW7REK4z6rzYKsuzFbhgJbJU
ex3y4kkBRjmjRvrozvzlSQikKTwEE7kdGRu/f1JVHuSW3tf2KUxQzV4FgledGQPj4gWodP2BRucv
T4I1x0HUMe8XyDt+/3kjha9EammdyAWMbiwS+9jPw/wxTXLGOKmJm7wizCzBrLK3pOV8pGP6UyJE
21SgWZ1XEdwbbx6FVgnSowplnWLNanc4VPybTCXZazmHsYjIWolxlhAz4n3uJpXdGaN6ql0im6O4
t2/8qus+8Gn97eXggmiy2gKRqLDfPAETt2JhFrZ9omdnX6oo9xHxmZG/KRAU0ciwnX+kZJ4QVHwg
3qjdtGXcbEUQZOSwGFBHBNl/33rd71+HaZY7vP/y/uWBcZe41YiqWTTebm4FaB/NNx11kiKee96V
ZITVpv1rNA9pYxEPr9di+bpeDcPEaOL9C/iLGIXNFTcA1nQ+IXrqv78yzZBLNyQs/KS6aHyo/Tla
LYrhKIzxIbea5pD6EOEEyTI34TAk29imbfvBe/OXPV6hs2AFkYYkBvatRgrHQ25PLOr3rtXukZRn
zOOGZgsgnXGoNk14mHuglRVtH4aRctgY4Tm24/Zg5gGRWUkVgz806q+tDwMH8E1IIoNoT7ZGO6X0
pp4AVocW4fu37i/7EiaKWVvC54KG5s2rBU2NkyS4/ft6XuPoWDnn1jCQVBX2fCqZx36t9X+36f9p
NsP/nz35fxHBYVYc2nNN8l+blA/4sbv8V4TD//s//fQoG+JfPDEXdzJFvsNaxCP7SXAw9H8hUJ1d
VmTqULPZPOx/e5QlRmQHWSlbHMJZVgkW1X97lKX4l7IcG3OhQNonZ0nkf+JR5nvjY/ulBDPwOSOv
pMyhhY1KznrzMSaRByHJjrOloZfVgxUV015ra39XViQme1Mdr+ARAXyumTTTl+mMOnl2rOK7nydf
utHcGy0prnrmrq2RJJVihNXp5B1TVcuGZz855nnohnLR0tZcJXwvfjj0mxEgWC5GumoDHX+t7E9+
1ACBzLzn3umACAEHzer0rAkzvAkU/QiMIMux8N2l7ouT0Q73qU6wDCwd+n+auEM1YTxWPfAusR9o
i+3xZFyGsPmBpKZcaIQZHjNjnBZaBlwS1qWzsAVIE/KWQJkG3jccG4S3lcdssG4HJ/5sOGIvu9Qn
gKpExECUmOCEsu7c+NYzrHbZ2sWDoRvpNouSlo7EkNyQiXJkNGbsCGc6OE5+C0TugIlV3oWhRatQ
PmYTnVV9tJGRuDkBeXF0IvGL2Eqz9dY4/+9T4kb2Ug3LthoJFwMMSbEFDSFK1yqut86cyoN8hQw9
n9BUw35uaujllUtbqAak6hTLyB36BUqvR98faFt3S1fmD7pLvdwSGlDOSqW5r4QvrjB3SvdvO91c
q5CmJrnMQ8kUIa195KFQYqPiKYk9/mbpXNw6zeAmms+jAx9DaHqyQAu9ddPqYgzGxho97aaZjOwO
m2jCgEJba3UVrudJ/9D7rzEwCTwH22KE1UfJb+yCslCrCNRvFniPKZ29DE07w86JIOYgXmW1iSpa
VusoiMAkOXA72oR0aBqjrX9D7slNadl3ZDVuwjjaZg4cO1+i/PXj+lCU/qGfUUBaZAImpCFCskr+
WYgC11LWXHkZSzrjG6N2foTKo1dEmhogP/LmEHGQAe1svah97aS4jVxm06IGPRQTRVikDIJKusnk
2291A8apMwU3UcmQRicxJdHHL25P2KUq681IqtOUpM90We9Tuz2Vwl7FdffkpcTCygSzQbYWBnYH
o2nWdSS2YRFNKE8KQnOk+obAZTuomDFGZmhLXWTZEthPiEw73/eOfkPZ+TB0BJWb9i1UzZ2t0Qjv
SEVexC2SBjZ5/AKa9UyW+FGfknIF9uNBqIxfBK2nFpbkgFflTTyYWEd0FHsT7t/QyAB2tO4qBY8x
MZxbF9J/LCBz+kW+BoL4qSchkVvRfCtDAomn4FUa2vOYZeXe9OVq7OTrhMCoqpsDcKxXznOAAgbr
CftJ8tra4aNVebvBEbemNd4SArqIMa4boDUQjpQrGqkka4hTlUGvjIezi7J+oUb3FpY9CKro7CMP
DHPzsTRosQntAb3fEl75AnQKACYbIFxkCngJYqMSSCU6WeoycT+ZeblqAxMzm/d1Knm9J7M8VypH
VdHcNUVxM0XwqPTIXVqafiOiDkuZa914Rf6dXtUuUt+NxEd0UuePvdD2tQdOs/ElSRdV221UxiIR
t+jRGru5SSCHMs6Vr2SXdDtHOummGJ6JxTgAc/w/zJ3ZcuPG1qWfCCcAJJAAbgmCpKh5VtUNQlWS
MCamxPz0/4fj6I5ytdtu3/WVw3aVKGLI3Ln3Wt/aky3HBe54puzKfuJfihCrSbTogfxJG3t4E4dl
Yd8oD2tHTgTIzmLBaRE7oPg6xMIub9vcqi5k5x4kA/d21c/2pG5Hi2QLZELHYkud7M1e7WNQB0dm
JExKmvTZN6a9JHGmLYLXLBcMM+prBFaYaUGWqsup2AfyJaieU/9Z+fMaLqI+NPSg9sYk7sesZ/Ff
x2tzS36Y7Zei6459EDPWXX4C0w/JAt8w7a2zpTvlJ40fIrIQlPUJ0XvzBqdCxwHRC19vJpkCetcK
lyGqXhetFzVwDneV6cqz61V3nsvLNlCY7WK7wdUV0+S30T/hhvmWee4DEWwkAIBlE/LOJndhcPXA
IdslHyWB4a06ljXl3KSLyMFYjR+6Fs2RQ6ig7ZrfQzX9rkCSHScmzdw/H3NIdY8OEGcykWUE0Kh3
pkdIN1R3X7fmQa1GQz+HJddbxtdp4N+0k6AuqOqM+VbwY3IB2A+zQCZW3bEUAJk2plcJGu9xnNMX
7VQ/ZCKvgqr9uTj2XaLKN5ZzBJ7mRTkG5DmisMit4cXshpMNgxkjV3fBRJm3OeNy5ySck8WNH2ON
UTLLytwh6KxDc6FZ32Y/DKRHbGC01ldv2jdlf73Y/s9yJIBhROdHOp14qSS8ahKv+giV2O08OexM
eMmsJPiaLGCPi62Y4LbWgI4vS6Lck+NV3Sbf58l88/PyvKISxG4f7NjcSI8IvJ+IOy7Jlb/NaGsS
iW00h4Z0QKTANpt/Ur0S8tkeZJLdZWJ5UabxOVopZ6Cpv2Cu+9Avkiwu6Z0gmdxPXnHt1P2dKtv3
emVTxfGx8/3xBll/yER+2Pd6vvT9icTMwjvVk0UMSQZoR83BqfdklA4N4S0ZoP5c2B9ebt9xO59Z
uLqromhORKmkmHz9Jmya4cGbaAj4hrnyurNkLIQV18P8OSfWYx/nhIMZ42UPAZqto9iVTe/zWJhR
l+chg1W5a+2a0KKFzAOGiRPq54NTF3cYvs+q8e+zuiB6cR2sXTBiaVuRyITZlPzQ85a3GBi3wil+
ats/Mx2G/1qt+TUVDfHKAfZFGXivk+Mi51k18dATyXBEOO+arH7IGvVmCTQZeVASr7QlQ0OSB+8G
idMab9RWdvXDlV2Wz2Wtv4xAnADFljuibr4UYVRG51+OePQvVENk1jCZR8cZR5iknFQGe7Cus+ab
RFU2rIDvJej/YrzoXfOm6INj2k/tHg7UvPOsleVBHya1MAT2OL4G/YWbCGJP8dyhLvpBdBgw8WRg
fuLStvUIKgHXWcfcJyQb/OiNHjHl3JLiXROZcSmW+TLN2SPsYHwQNhjCPldH0ZC8ly+ax7kSV5km
t9sxGoGkZmjCGY/gsWoJLw0UEyexlqQJTtdlRdQWkh2yeIU+Kl9q8MhM79s1f3Z9dbG0NARGaREq
ll23DGRDSyE5ood4knjyD5y4nX3uFk+EcVzZbpwfWciGKB7h7yTASuGlwoJNzW7cgy3LD50TEM9a
ahZb17lqlWJWC23Uya3zQgpLmMbJ6zS3A5yIVhyF29v7duMMol5PoHGVrIvJhBshbcPCwdHJdCTU
VY23yX63mqrZdewFBziNTLzkJaDnK1byhSUxu/b86t0ruV3oEhmm++D6soV6q8/3g4kywOh746AK
5q5FPruoh8pbuQgaMK7/DCf4QQ7Zt2ldrm2VXWmdv3uDB4PI6/lt3GKMbAbZO7fXYg/LCzkp1gqG
WOUSmpWXR1bifTZikKgKjWyPWPd2Ysd12vw0OO1128S04sbp1rBFvp/abVTMwmxV5s3UzTvSZftL
xDNeNBjGIyyv44KWUNlgtxgNQQQVH8yxrEtvnh7Xxn/GghJ1hv81rU4Qytl1w7I59HVMTGBT7Mlr
rg9Md7e8DSz6ii0ctZYgLL2YGdl45V4jPWJbmr4tRLYNDnEwaTBdLR2DQxZT4isatNtyiS/IWHiY
FnK62yHXLJn5ezEPVxZ+NiJC/Gm/2tON9PgldJ4jL0z1elBJdSpMh/27HRAerYhSYvsDOcEzKcsX
+TLscyWiZmRo5yzrk+/7MVEO7VOlkyYqFnGp7eXN8EDjGYJ4545ZnR13V8gsnlQsb/1ifdDVcMkz
rLit0xO+Q7wMlvsDVO51z1A1xFN0FnkJ4Hi6dFJxAWcTphzJIqHhuRGsbnhR9XA3lgxKOmV82jXq
ELRr1ANkTo15cJu4wNL6crzEHQG2GecCD3G5N4fV3Ruli16siE+uEdzZ2Ox6nXzFIh2OLkPQkl0l
N6xqFzNaPbdqei38JGc+o74PRhG5XXBhOJV/ZYJjO6q+GM5FKm+cIC8jrh7Rx+shKfLrpnVPlF2R
aNK32ptZdcxmuDBL1Z8c3xsPEvL3qW0CicohBYruslwHdTaclqGnGmdZhQXfm1Efl9NZdNV5dedn
NOKXi9DOriX1C+UU4QVEJEVLoPee556ZpCM8LrVxyAajpEwxlx3W6q1NzKOq++A8C7OAr2Jme3Na
3nTJvMs23bvUIbB10XnEtIBTaKFfBdB76FAvfltdopkREZpPD2Rw8S5o0XD1iZj3poTA6WDib3WU
gaO769A0HND7NmQVqd3SduUd0k0dZmlchdbUZvddmv+w7HS9dAb3rFwwuWPLkjgL40i2BPTEHPV/
LDmOeolJZqi6S1P3vXc7hKReftMbYOLbrj4YpNjX2ydO7r1Humux+jcOVewu7/khDo8FFHEU2m+2
RRYUpmBonynI1twNKqrn5bskzhs52DOv60/b924ZvXG+6BRi+qXDDZo1obGmj7L6uYjyVYpOHTqh
0Jf5NSfYdt0tczFFvUFPvChW63tq1YQYp00aSSZ7PIiGIA61IWklsN5JYKaGs/hbKpMmfZf0Efxg
yhoNXWYtEXwWpbmXi8EBIohaKwfH46CMlqj6jLc8vYdeD2/GwghmuQRNVE9kWYUcQ+Bcd95OJGh2
wJjpbPzw62hdckQxlCDEGzj9XcO0WYESsABbntKxeJDiNqhyEtzp3+ywxe/Voi+aZjk7dXuW5lwj
2yLMNNYrmVbyMjCNiR/fvVVJStfEdlkUB7lE0rAzdnTnvjffZkJuLuzGOVQcclclLmQFpxnmyes8
uih82vWlRc+PcPE6ZvWOwejXWnQHkNu3tnKRF3jHoFJECEz3VRG7od1nN2tdI8s1r01XXPeUYKms
nnXdPanGfQyK+sWarBPKV/DElj4NZAOk6fJEG8HZNYG+w5IGajOwqYJsqLGl/S1mRA/PeEWOqoY3
oq2UxoivXHOfpLo42XL56BAKt5qjqUMFFhOEyA5OXFJDKIzpplYYr9IO3WZGhzJlHIyrM1K3abfq
ANsN7/GO7M9zb8MRiX8K+xVJTTSu7X02LulxTMq3S4U8u27UNYKRszmXHK7H+DbtxvLC9eNzxed0
ahGhK1NkVu1VY/qhNNXRaDhNmy6CUvLBHOiPlJlvq3pvhzu3eUcUHc59QS6ZMR76hprEhPk5aPj4
mRVfqP5GY5HcuXH9MA8DXqBMqb07p4+L8IxLQu/7fe8u5KqPI7W+Z94snvMEev1ZaLvaKf7ADjGY
dSrWraRkiF1/uCvxBF613nQZQhB7mI5D15xMad2gRSQsfjzJTj8RB9ZheHx3c/fdQ79yUcxfeTkT
yJRgFzNBiBEMjN8f54XxYfEbvTpmvgN7+FYBqj4NffFBFDeJlRhsbhZw90hfYIXKdNp7revvCH+2
ozJAGdsEsXXwCrUHO0y3DjEBonsnnOrBOFr0+cQMabSueVHwiNhfXTqRjtRT6DhkXx9tp86vRxdL
lIu47VL2wopmhKi7ycb+4aD/CvXgPv63mfqvOs//b23l2+azeuy7z8/++r35nY/5/yX8knbv3/SV
39f3ItX9+5+RwoK/9Edf2ff+A9YGuhujPo+50Saq+KOv7Mj/4Dylr0vvmiYc3IX/3Vd23f+g6wBp
w3BbboMXftz/6iub/3ElAhTUxvgfQHU4/6avzM/5tam8AaZY4xBQ0PvGc2xv//8XAUWVOmro+3E9
sF+lJH/OcfFpNYRD05ky7MveVe4NgDUaWr9cpLs/2ta/cgF/a2b/8bnbL0+HnMnwhv389XMzeEHx
FJs4RiWHZxNPHKX6iuxvKuX57z/qtznrfz8qYK+3GcWgHbJ+m0CrFWPX0JvLYWwm71yK4YVjUn+w
15X2kW38O4XSH5+24Z6RCMEF+12QMLUIZ/J+ho3ljUgePIugUqR2e+KIwRlPE/VgRsiXkvUfb+D/
FZz1F18TdQETZbQ5bMPudsV/uZPZZNE3qQ3upO/Vu1RL82uQaomyfLWorHT9D4Cfv/q8YJtMMhfB
UPRfkcsvn9fhm0vjAiONSks1A/U3cm+fdOsItNcfgwOhU1Stf38rt6nZLyMQLi7SE7gdNg8sL87v
80gte/y+k9sdRvKraUHikPNr65/8779/CkRu+AfAx7C/824wuPnTlURNQnpY500H1y9l5Dd9emrz
XP7DdPf3N4BP8Wy+EFu4ZPj/OyApdbRRISebt6SVCnV4OWeveUME4w4apHnx9xfurz4MUiuiI9Rr
/6dMpk8t0m0kMCwzRiQm0/k5seHli8z+9vcf9BfXbpuU0ASkO4i+57ensBF5VWXEJRyMwLsFOtWR
5BXM//Do/eWHOO62biHCY9n68w3iiUa/SPOSRqvzk17NfJkwsPmHZeOvLhmKJ64WqyJsgN8+RKRx
KROfb0LnbTw260ouVFBflZj8D39/zbbB3S9PNc7FTXyAvErC8mVU/NsaLO1lIlqsRJIb4Q76h1fm
tx8OI2zbWUzUnMzxufe//fAJgQ/tHlUcGOtw1lozM+4ehMyt/r5Wpc5Oc49EL6RrmbvQWeuxeUHX
HM8Pf/8df9tntl+D8fYmdNmG4fh4/3zLDCJe/JUsqENvTgUj+zpmhJVmgHzJZy/85uRVqfg+j5CN
/92j/99PZtm3QTtbHq5m+8+f7K4cebp1KA/4Vcrjgn3sQEW1hB0P19O//5IsG+zyG/XM+i+z85cl
EcMWWHzU7Yc2NbxnI9HdT4QNwwVGo/W40rx9KBhK/YOK5a+u7PZKS9ZhAQbuN+5YnNsmMbhdeagz
hk8RTaL+lelnc1HJfu72c2IP5MePtfj8l1+W9VcGpmdu4BZYzL/d0dg266owG3Ug3KN/NKSHQDqt
qm+6nFq69gPGe7t0Xv/+Q39784XL/B0lF4IdIRjRb1zyXzc5Z7Idjy6sOrSLhaC/96dyL6ZMjP/w
1vz28v/xOVRZoEF48ym1/vw5aRYHk9aGOphDEl/TbnPuGttz0csv9T+8/b/fP/DmEmUgvWeuJU/o
ts/+6aEpJVbSgXDzPuy/Z7d/f8E2XR8/4JflReAFRS/ANsP9gusS/LYki8GxMkwbznHsU3Tv5rJy
0EsL2iYTXFGCS4sRKQB6dOJ8vDq3MX1VPqckFlgaR5OVSPyjhE/DCHZc49lrFiYMc54Ebw49VYxU
tNkYE3g0YHaj7ybJXhEGwFJTt943KIDDuSTJOQmFP8+kWwlt7QcxZi80jbfmkFGpUz5VBCjoohPn
Ye20ew1LxAB4jOswbJwMLbwy5PTqJR79j6yx04eqCNB+a9f4Fs+Lc2PlvfuTbHHvwxzN6h7030C8
GsaVb1nhJj3WV0EoI7k8bodJqQmYcuuElN2GGU22l329nPq01i50PRAbkULA+chLHN8Mulv1Xrt+
P+I8LYhrk6vYgsDGrcsoxuSCFqyLF9vqM4DnFongJ7K9CH80isADd6UHO5r9dpahayVcfs4Is3Oq
eEHhEAbG8gNbj/2WlgJg/FJZqtwB6sqW0Ens9pyztC9kUvT0+OQw1M3BqBIyEWlWVW8JTQ0VxYz4
72lHMFuhrhSXAMpop5e5u8YnRnLID1p/SxzrWr1FLyHFHE6IHAlXo86pO4ZPnn6KC0CNVYYjYB8s
4Gl2ZWfiknILmc+nmP9BtzhgyFCKtVXUJ6q88BKDDKhW9kZxmEq/+YjRBdzi4zDtg1g60V8YNIyu
GwJBxB1BntMdnkyycqcER9LVkK3VzMqPFW43LV1V0UccrI+V0YMmcZIMzHmxxXfbyiYmyykSTAKj
sI9AqahSEkDh7jV7koUsHFNzSZJp4SqO1r03Tu0OZtFYHySOkYexKLrs4Kxz9QW9rvExQvtM6Gkc
9d9iL6ttJnhJk9/h058vW2bQxhFzDLWe7c7qG0WfJY61leX6AOnB0GRbOEQtLVOqQK5IzW84iwkE
oF4FuooNn70f9LKAqxhaYyf6NXWJ+JGM9bu6NczIIGkPz6Bqh59kS1qEyCJQrcJZjPZlI+3UY5g7
FBYw5MG859fJMU6ZmnFKTNMdbY1uLXKK5RoQE91iVCFFtkFxN3tyul0rZIL0EwTiBkJVkOol3kzO
RVz1+qqIl745IicgFN6YydmCWeTpvbJcXUcJon51EBhr4wsSglFe2Naqk3tjqGPEAsjczlyJJY8K
qtTLmDYpsZr1wATbZ0TybMWBSzO70mZ1jq2FR26z5DONqJFZR54ImFqXIvVIIWyzlUA+BDjjzsBX
A3mx1y3CIvzaMWcIR4AZdDQGHvgtDaPy1eyTH103Tu5etaXL3JrEWDtsSzGlRzXLvnpCNzNgz2+K
3o+clTSQvdn71rRPOzKfd2npTW9TtXhr6NIUf6Vt2bnPk9t4L1kGSOjAjGv5MILetZkDmr1zoSGb
ayCSc613q8j0eW49Jhq5BvMbE8vYXyRmiXmr9mT3WrK+FfsR0O5HFrsVsxi3RE1VZIUkN8eBfhB6
7eAQyDY0OBL8cl1fHSr/q6o1uyVyKzv1I0gfDKop+hPnMJmq7sNKtuWxWxaD9s9YL7jKpeEkh6BJ
h69pnA2mYpjwb2hfAhdxdbl+Nm3FH3PswX1pLGUNoV9XPAKNFkZPO71P38cgrR9GLyNM1iKqGqRb
DZ79spAbSLhWHg0iaEjdxLQFsOARyArxpkkcGCOog0xxVl5X1ihJQM5ARxhk6VkTyHlChmDFETpM
aAcYm8wyLGxZXTCO3B41rVrcSytuS6QXo723yWomm42M62Ffpiq2mWM58Z10dPlzLOb0ul88/lhr
IqqCDFHAB2R81gt2qd79HExpeFcA6HjyCfENgshAXhSQUbw2Y8S9SPnvS5Wlod+NQmLrRMsSAbAi
KNViH5Anqw0K94iv34JdVWO4hcykO4OkSdYj1dMHnDQRhIVCU2d7sxszgqiqt6ZzO+jScGGQ3fQG
UPMAGerYZz9IZPzgrDCFmRebt8zKcGECFzoy8CzSLZsQR3vSPmAlyxsEemY67Cld8A1tTZawKmPi
Fj0OtVzZAvyQplTgd1pm4E8LmeAotzRNTuA55xhf9dVAOcbCUEeDG7xXBtwyVwVRpdQHTCQm5nQF
kdn1Hy6t4Ucafl+MAw6pSYRB5j+W7VDjwjDfYPTsAfq9EUp7chr7wWVqGpqt1hD+8/xaeCtUkNV9
JkMJ2ike950y2qs27ZbLhTn9qc54tRZ2udBzDTDUU392NtyXLOh8S7sOQXh2V93oMUrp+3TvFOoO
0FQS4ZCNd4XuYBWNJBth6bYJ7mTYTUy4PucL92mokoPRrMuFhSDsNlXeeDUtzaojnbLwMdnrqm5v
urzzlV+3n6K1mg+p1TBHOSHITx20+LPyFn/HPNoPgDWgMNLSgqACSPOnXmt75bvzrO2IdLUfV0KG
HxzFNCTJguUps6An83hvCi6+yBE0mHm0mDDcOi1ULkdb34Mi9pByxeMtIaBZEtJfyd6SJsE1biFo
v21JSjWopyaVhVPfOx+tVDRIAKzH5lMH1gw4rlMAoZjG5T12mWssLsNeeuIF4CXI3XqXpvZj75t1
WOjZfgDD7gI5j5f2gkGP9+Blk/gaRi33mDaWCO0W5Udm7teZXQmsZo18x7IyK8Lo0f2IKWXzUNs6
XkK/2OgS69iZkVug4Qwr/mHssVjb34UW5hVkCwQ9iOXVqfU0b0M96TvMV/beW/r2Bke0+JHTQZ5e
erVMIgJJ25E1OtQ0/xsTgtpq6/m8zOtn7XpDVE9Gfx3TAQCfotzXMTGzD4gW7qce/X7f0pU3Sd+s
X2a0+fezTztke0V43HITbOmYDE3FgEwAUzHH4SKYHPPLT7Lvc1CJe3sVFUjiZVPYMR40LOPLIIj2
qg7ilmGV9Zb6bfeKonakzd+frRaZPpq6BGxHnKzdzVQw/m0DJn+Lbu/bfiJI2B/Imp6SQBFE63+N
MxaJdolBlgHAiIreWyM66nrPaHJt0GfY+DYDp0EoKZJIOGQqZ9gnEQGSCwYx17/zm5XQXbMlQ2uy
qgeZTafAXG99Yy3R92FqOrduTeZoEkv5qdOlYhuFtQ8mDz73Oxk15RiKrp4iqlKT6ZjqD4scg2ia
TNxNtjhMMT4Nx87sKJ9UGS1xR8i6D239Aji3SENAyc05XhWvrNXMh3YQtCMHGeyLIWaK2mjT/uE4
sQyDdH6JB1k8NrUGl5U0wXJuzcmBCmfC/5ji6psgYfqpxx945ecLxWoxy7t8AMRWeXH2gCF81OwU
5L/vst4ai626vc1WIhaxQvJQKX8qrhz2tJ3XNcO5IfDkSKg0creVQdG8CJYU5Bf1cWF6fjIIvSwM
8Hb+OC4h3zk9zCtg+6zUmnqlRxOkEZvCcFiy3aCG6gyEV99SBHahq5QmDdmV3DhF7hHFtaE3Xap7
l4PVeHEaPaMyK7K23dLBiRptoMngb4c3uYxLE6mSDf2wMhW6pZu7BoQkL4phSz4CeLHrhVWj99fz
xF06pGiCjJAisOE9WrxDP1IF7rqqFBTKq52WjL+MeEUbOzHcw39o3+cuBfkJZqL7U1n1mF0qxVD6
Qki202tG032f7MZ2nBBe+hJkCpRsKharEhHt31YTc1dTf/gFW15WG9aTkxoVUhoK213rpUmCUiVj
uOVb5qoOa9ZCWoNoZi9bqiepTXyHIZd5fzuw6nfRotCqXUwYbTaiCcH2gd+lTxKFxHDfmk5D6IDx
2TQm5P6FWEmhA3ObHxkHIWrFr5H0zwE1zmdbB4M6ttB9HhKquqhm2nk7Ofm3QVjOvgODkIEbA/KS
WmzSlGUokPzOQxEmOWx2fjMfN9QDeow8BayVDBRcuyUJ5m9rMWDFN8nkOM4Tk72ZTbYMGeJVnDcb
9vGW82uVGQZsv22hlTQ80sTykCxb14i3XhMDw3iagHypRB5Jip9zmTbetWe26KqNanhEnOdXR2dd
SQUsVUquKMyBseiqFhxTw2S4zDJ9hx6jucoGp4h4eew7eJa+jGQj0VN2ZgLSAX/TVeZoeePOpLQb
bncaDUq7NU9MQnuzJLnjREUuaN3pHe2Z9mTM3JadOZUIzJXx2jW6PgpvsX6S77e8uKJIOZXYnI5c
CBpbWDY0MdYnb08fqDlwBV6YNZjtJhHzPQJ0CZ45rEGBdHmCdCt2SUkoRcS7UF1QGnpH0bUOUa9u
Tc5Qnl51uf/TXhNEI3Zw7VQLgoG5HDelW52NJy8zXitsAnjTjPHGj33zDhRdFWm4CqAg5h9ybtVt
Y7nqFoPU/MGT9UKnDfjNYqU15DgvvRqnQJ5BW0JUTscHpiMX3pQZWbjUCdeWBEPzwqqSJcyq+hsG
nm3fNOejVfpAx1LLWu9jj/bSzhYrOPTED04iIRYRHFIdVpWyXykesqe+HIjP7oBHzLvU6JlT5x1K
k2Og5+TJZ0pNIs0yJjdlEiOe3ir77+yMaOgq6DQ+aymVlKLA8MguLq3kdjar+MLvZPs2Na2Zhvnc
V88AotFQTkS4hyTVxI8J9CCIejIOialT6Bsbi4TfVLhDJMfCeLaqxZx30FR83A9KdftpMN82uspj
WUtk9lM5vi8azthA2Z8U5NYjbM0hFQFIzSrwngTlTM3B98qrbIxbSnQSULgxHh4NsHrsP1KZT5BT
p89szLITvJ9XvSXWEXkdGwyem5GNtPAQFlfUHJ9N0G0cxJSA6OtOzc38bHZd+ZG6QCjpA1ffEg9M
ZZ8EwJUEek6Mu6n/w5uXGAG67DZ9cr+FWFIKL4dkNJEDe5Uyb2PBmrz3s/pT5gk6SCsxrqVn+OoM
as24b8vt7ACNZfnmu0jZooQi4iZWQTwe6atVKlLT4j5nqYExgt2i+276KNRztZSftgaN18b+8jK5
o/koMAbsBhpGU4T5jHE3jLoy2STS49E00DHzolX+bbfkFTP0XlzGKX6NQ5pivOB3tQn8HXw80+j3
DSSLBuKcYE09ik8uB2AU3ZNqaczaDgAccfdDlZGtDc7Bng+Ouwp7XyDqdIG9yP5l8BNKffyh8qy1
J1+dtPAQHg6tHFmx/aGLYF263M9krpD4rsBuPRBIyYEHpJz22E/VtS0LuGONTdJl2KGyfh8EFWWY
NV19FxMHPDMVsi2T4smy8r1aF8I8J2s1f2aaRX0PfgB9rjXRRoETNqinPDBLitDGtAewjiZibQkh
JIlYPYCIeq2vH6Y5R1Fs6x6biNeMQBNIJbO+DN9UPZe/h7npotVAQTvHKVoFpDzgn+YxJxuUcgB7
euvUR1oK6FqFzqUZlZ7XfMXMiad9PKqyCRP6TdcQK/yrfFk4Bue5x6q+qR7uArEW1h6/p3VnoDWZ
d24wkAszYWGyQmq5ub8K5oSs7YrD0Yo2pOJUaOccTlIUnk9jWXBEgSGDLqcDVYIC1hlWLED52O/1
pHs4TWKo9gD75hEBBVxb/pyb3LZs4OuxnjGXcpKZUyr3LvB2OXr2lNHHUFlbHnnJNBGEzRA65PfB
ge9bsSUoL0l1AdMMEvlKcPlA9Wi5VzUAjIA+lDfcJ2xVBo2YmQOew1I77yrPKwtq0BJBSosEF2dM
h31h16EgeSpLLeednA06Vd5cBj/GDf6/G5yMgwetv5GOtigzdx/UsrlF+8KmiVuaFQmvGcm7bUa3
Yl9g008psUb1HT5ZywI6k34azuPgfokmcd/awEnADzZBbqCdc0d8VEY9oOMX5nLtwBtE+KRFSzKP
t6qwsIbkBz9RftWpTakZjzr55tq9/6XFvGKpUNV8EIZqIZ8DcF+OS1CkHPwWLR1SdBgIQpSy2yaq
5UTPFvUQQa34L4LsANZTvIGkBsjXoBN0T7KtOmpEEBIAQU2HvkNhDsuV27dWvzXB6G7EzZqMEZ2t
8TZZltkPDT+YFcw3w/D3KObQewaumkGiURXx2lfANY+DtoL2ohraxKXjVzr3aSEzxFuQLdddMqbV
Ebkw1JB1RqlDfJlReHeem4suNGhuYYbqa2ZSQDx5E2jFSZMAWbl897zMfeY7B4+ZvxCh0NoikeGc
BV2HxGnkawE9WNg4vaZwLttJFUQKFL3zZrYpp/qeY+zb2FNlRGssbbm350E++rm98KMSpBWo26x+
gXyfj21YBvbwkpkd1CQZ9JXzY/ERUNz4xhaLTNUrCGwm8OxztgYr22wTQLcmknScK8J/DdqWnCf8
eYfAz3T2rU5NfYzr1r6E8Cn4CMIwIUCvhIN+UaUa2g9NELp6DWWM2ae9SwoJgf0ygJSDUBpbbjDV
kTlCGkO86zJG7E9ZwWWVIXj02khOde2WMCtG4MtLOBVY2u98NmOMuLTdOU03BUd22yRzbl8y1JGo
O9cCNNbgo/qoBLX9vjIFUYNNZwqAdzXGm1eUaF2PdYvz+TEp2tELh2AucQOygFmhpK/X7KbS9Md9
gaiXipvFmm/ew1MEuFpm3lljbLfCsaiSrRW+Qs64VNAn2ihuSSd+G5vWWi+whfk5nUeOmnuoYnSo
bWPK00gZ6zioXRc3XbB3nFEeUzGJ+rV38on6A+BGxuOfV3jjCKpOv3XuhATUdOAPRm1jNfU7+8gg
LgkGqz8w/LQ5XZWMc9oyGQxdaAkjYBA64Xg/N1S1uKa1T0JQV4jkld5BF98Ug68oduslmKNKmC0Q
Ss49uDQL5vi0Ccak/SwcDarU6/zKjZpZieAbXG0GqUVraeor16nSfcE3Ss+yyofXPKc9EkLdc4h+
ZFvM9oaR9zCXl2UV51HFDjRybztt3a7plmbjJ7Hf07tynSfhEtTMxS7nz350zYfG6WSN7WUBbx6X
8fxqL13vXEKjMbNjbM1VcOXkNG5Y1FLvbLhi9qJsHL0x1CPJSXdDUScP9H1BZ+3SWRvGwWxiu2av
9JOAZ4o8yihJ6wCZtIVk5i2GzpJcOe7oDHcOPYXiKL3YgD9tOFhDm0ou74CZfXDcojElLTMUApGT
5N5XPg0WHWd6GwEIb5/tYgcPSzr7keeEOPEubkHNS69o2f4LSmxcK0zDzT6H2V6Lygd8moisItk6
mdWp4ZXsD/GsmuoECGj+ouzOHPaYeAjus2kW8/esSv6HvfNYclxJs/SrtPUeZVAOsegNNYNk6MgQ
G1hkCAAOOJRD+tPPx+oea7Fpm/3Y3dxrlZnFSALuvzjnO5gU08ax5w26jqreFoB4PRiwwARJtFCh
V367hLQtFDqLhxu3SS3NAZtB+4QiOVVr9ufZU2SupFoAKtA+yeXrOhhrbZP9oC8iVgkwiH4iBQhD
vr+EzpPxyQ/AzguO2qSQIPd1FQAn7EUa6r1rVNiv25CwzI1TQ6JcGdHK/BhMfbFJKtDZJ+0Y46+0
bbx75Tf+Uxn4IX4RWw3fcYqI6WTYnOWrRbbWfeONE/cv0WZPPs3wp3AzBIdLZtJfzyYgYkU+aWM9
JlEUPFpV4fDbeh3H74tHWOQ949TpaYndNrhpoqA1p9gPm/QwLvSQ58HK/GJX9nYd7z0vHLAFLKWZ
5LaDqCTu2iIvn+Y0HJ2d9hYb9qsLLCK+joRopgFfxzIZvpmR0YGbLjPRfu4YkMBuH5zqNskGXMkj
Txpp5aXxCZ+tjPDXmqf7zuiku6UOA6IHbbur9m1TReBtMAFP56GR3PBohcR77uVWQ+dKK7t1gNnZ
mEvCiXeylckXpctwUsQpNCsDK3K5ibouG3dz6mdPaRtzM8eVTf1o9YopeWv5GA0N1em2atPipdUy
z/ZEf3QUKYNtMfWtspJpjkOWRIG27btJZ71gu7WTfA1wReT1xg8SqzpxpmJGpCtmK2Izqu150R1v
R96R+rVTJKWbCNV8yWNpKm/XufaoNiQBKedYLLIsd2IggGwdQPJr0hW/XI0Homj4qEGThkacvUpS
9Mt+DGfoHeDOsPe05CqEed7WT9XglNO2I+eA/ceSeAMK6KkzSLKr9E1VEeAwPEAcKTGPKn60StFm
h0wgfByqoihpywddruHDyo94No2z6aDwf+DVoXaxidLOtgDTbZ6/iKSFkpcuyafb1AkWamCogfap
B74B5NU3wY8wtmjWNf8tN4ndDf2l6IcZWTleUntrZ6G66Rd2phvP9ua/vjLyxCKvYIemC/uk4A7z
yuMIeoeZGNJAj8ytKQun7MXBzFHdxhl7a/YDxbLnK2F7k/DQBluHyWG4iS1tDnlfBqzycSku66w1
sbUdlArTc8cPQnXt+VpiAB47snkFEvubdhae2ps6wfMrF9Cu+xmgLc4q4zD1n2xsFTeaOxFiBJzd
D2ykbIDZfTBmZ9rDHIUVpwXLZSjNS03krH0TSz+abvyEBvRoopDqMIVG1m2hMQ7RViPslzfX/Tei
T8l41A9qpn2zHUKutDXY+22Gv4PVkz9pVOfQRg9TOVU/tnZRM2bIOQ1lUiahtjYNKdIA1OvDJFIq
5K5Z5nNC/4xYexn4xkbAyPWBkGUsUK2gyN7V7G4xoTJ6DWGc+0uxLcs4ttYccvZb0ibXONmiMumN
YtX9d4nTudgC7KsZaGlk4auWKYzaEvoa4Ifjcmx2KFih7XfcvY9uMFUR0HYqt42FlyyAeuhl8SqP
Ocy5/Rtvui9HjNIrUIet886u1n3ugGo9enZixYfAiKhYa5J7LW4sI+pNLwvVP3ZUOOzNEuw5Zgkq
/1DwkY5l1bp/KEoKsSm51tWGmLjkxa/dpdjwd31tSE3B4XCNphzwSCb+Ah7AXZID9lZIpSWRujhM
O7tmWBiR86wPBc/ba8j2fVlJzRAJ6zkH+aq3S+y1qnSy4imH8cOKH7/5BAY5EKbbmSkQ5Sd0o6R/
EET0npOcTuQ8gGO6mqjR0wAkdvP5xABJfOC7chDJU0wmxxb/5bJtqSHHHcJxETwJ2cV3gyvGCZuB
rx/BvONqDZsSfxkpwfCv2Tc22LfaYHouHHuZ9pndC3HTWX6UHPC6+TGgnImPSHmzkAHjwZDeAWn0
gLA5Zmruihbo686kdPK3Y6mWeUP2EgxGFiSYgfOEQI3tYM34S+NFYFExaUXWXpl04T4cEt1+NG1h
u8FaVUwkgGMz0HlDEqA/5mwMBww6moW9DOsrX3Vow0uRSP8rbVP5bPj2iFwvFtfyzyLgnd06Ogxv
lzIFbxoHS81ElxBHxDIiUcM+JyfUO9YFHT6bfcEEaOstEwmCFNjh3zbysYT1DXEAq3lWwJpFKevP
1CIw+VCh+InXS9kMcj9yk7Y3bmkxFjctssgbDDO+/ZE4mXbOViYGgTw/SghO9RsiRf6ExmVIfEZg
PM8bqAcq/RNmikoEb2469+VKRqPGERAq+i/HzdV0ysyi4tVI+sewI26C0Jpmrt3xZi5o87YhntHp
EHCnjQqhje/+JLBGYDNnXtGsBOFO8qh7xnFrUObyyysnFqQwSgVS5TnogtNEsfZdiKnsNnlLbNKq
bDsRPgwmN+Ip1NNUYuO4su5ZCxQ/IxIJj3UEfdgNkTHuT99Z3jcLTmYwHeh7sBBsYqAHzG03EIVh
wmCdCzHddHPnDo+TO87vrP6ycktiQUL+wDi2jPDtzP/VRWFZt7xS5YueR/vlajb7CPtc3Pf0XpS1
WMn+ImaCpD95YTetJyHUwwir8JpM1U7sB+DaZpuQiHKMmgmrs1XuOvNvAEeFTJraDvVRpsKdthUm
1vAi6df5hXUJfo/Nhv9BGca8oSaxRJ0ZdVI4IbeBScvLrN6IzeZfLbo+pNdd5LGLyvMZ303StYO9
Lkiby7cOf+HYoUJLRjuCTJzugjwy62hqPRIhYLcyG/XmHPIngmg4CK0aNOdfWxjSB91BDpDhBPyO
hqn/Wzt7LhIlMjL7dTR5qVxjZvIqauqQY5h4+DQ82GkKC4EWjIsuz9o5PqPaDhwwHITPHSiakzcG
DZqqoCAyZBsgKPzGYm+xL52CmtYYG/yWNAgNSxVZ16dWTrvcZ3CgYLaQLtSRDzSJdjmU8eCak87q
or9SqSknrKCrWZIuMFrOi+viayz9cHJPpkx8JvZTU59SRuxqY/uj/xhb4Nzwi8XViW8f0oOVpdzb
BbkD33mhSaGosbYyBGor06zLPIZeHTKtttYVzvJwnY9U4Ws4GopPTTXHCMvwPZ2k71D3Vm6eIMUf
+N3HjNAVsbcqlpnr0sUjH/S2CdYh+sOIP74onY0jiW0gWqlowzXebPb58Djb80RiZ7uxozIDHqFn
RTk9FK+hXqjyu1InPUtqtppr2Un3Apre+kr5S3tBGwE5JfGL8tfxUcvsesyC17wewVemxbLcAhaL
3TskuMyh+VjkjoJML1YoAnS+coUV3EPo0bTMVT19DIwj3HVE5fTYN1MpVrgY25TBOv5sAk6VADdP
w3M/plVw27O7/MNjjC5mklNNI5jOLa5rVrMMEGAxPPt+VzusiXkkOdr7iRY7qKt7L76a1boyupY0
JaLBVRvY41tC94+zLm5Sfd2X6ruMHJcZfVjBA+aSvrvLA3/5AokoHkKv8N5bUbKukVZC8RMzY70r
zNz42zStPplo4qWahnl5HbNIfE6Bn/6EzECrlah7/5wM9mBDTCjdR3sOy+yualqL0eHAy7WRDNy+
4NoV3qaDU0vLmargSxBUZN13sYdHrnBQQx18mQS/EelXam15Su8gQzaIoMxYU4YtuLWDOWdQrzka
YhpIy0luhpxs248AZx/D9ETCfEubAm6XrDWbc1UkGidhS1LDQ2ssO7ybicPg12g+4yoRCQhBRdyI
e2ZxEpqNU2gSqBpAbryr/tgW1PGNuESF8G0UKiDsV6iKKTI60+e/Lq/wuOIEBEeJSqZvdui6IuvY
1W7Ad6xzxjMq9cdoAyfcPkja7xEjIJOti4CLjqegyuO1K0P3nEkZw3GKM/e+Vo79GzvgAjhQF8k3
ler6Ikh24iQAj/orVFG8kK3F8U5Og/7mOhtQU1hYGFa9P01m2wvjVMgNetk9E63i11CnYQt8d34p
27O5TqB/81za+VcbtXmxVSorrtyRei7WpYrzv6xHFeieaYCFU6dUwKuwHBFfZfG8XK4zmn6jhkle
WsRPEpmpXecv7hBkVAc6E2YfNlnqfqEuGIdtznzOvPInLiQR2jNtTlKHTD1ZjBAeaaYKWU5dRwq9
CiTqHcFB0dUwXfaLWvdKL/6Bn4NZ4CiaiFicOJyZ/GviZzDzprQaBCl1rUfoQcw/4EQSCWm7y3gh
mO+xf2Nrkw1rYTO7R6aQBK/A3ZR4j4mQNWddEESP1gKPdyjR+ayIQZuANBGGkB9dgfrqCUNif9K4
W4tNQcQXI+NmQFFlD5ZMD6z9RLGxw2ApDobnDDJ0PlvlBiMXwlU/IOlhBWx0TAjUTu2Sor8iW6D1
qEPp1KSLI3eC4oR2ECl1C2+gTCn4PtoyNOYwxqnd/RntpiZzM/HwYUluMvUlDSk5N2CeRHexyhnC
ymUp85oNqFPUc5PQmdWR2Yh0TNlvFliutxE9e3RWhO6lB4R6dXW20qhnlCL0UifAVK2eCMuhRzZI
qRRhpmkC2yKPIoZqBX6ewo/wgTDDkIs5VYycezv2dPj3x35achzydLg1IouAr+wrA2HQ38BV1xrA
yzwBU0q7ufqiFhm7XTcL+d4S4VnshsawR5h5QIhvQiqy6VlBMbG35u7TNlVa3jsoY8LthFhHnWKC
4RWKuGli+h/4M5Tgeuqmt5xkmOGyVG49HND7gSOvJnM1cc55bbv7pbDFm0xT71fzFKt1S6DFvElr
t7wuJceeELsIWaS1srkPOw4rqy0fG15FwkJQ1U6b2QB+PNtc2q88vnO3T1iy/JSBypMTVIMRbeai
K0a/JQ3fMZEB2Hl+xiDilUJSA2rK98ll9ekyP9WcRv4GMjBu9gwBdGZzidgs/S3VcH9g2xXprU8G
g6SrTfpXhGwI3zxZsA73Udqmh8RVEWNZi2+Xu0Oq4a8YiE9EumSaAC0FnuXroKMabwiSCSLs7uyb
9MG4jbCogMe8Ch9QpSjGEsb3vsBVtbjwpe/bzHfw6YImIXtqm2SVRgVrV4VAQlqi6mo20kbjtfPD
MXyD6oNEQSrEAJDX4NAziA6a8UaUcbUAq6nDetczKlE3hITJ6pD4/DgbkF8ll71VyGnjzIuOGdAN
kizndIYosI3FYg37sMcwcEJW2NjrzPRE5qlgqRAIuQOryz7tpnifxMir3kFMUsHQ/yzdwV2UnZ0Q
Z1fuJiPkqmFzkpt0y34pMlvUjoraaGHiiSufRv1usPvAI929sW2EXn2nL74r0EXyVdvyNLsTseIt
ElmOGXye0xNvQ+E82+58XVASm2BTbBjrAawSnnnHSmyA451p8aFGXGbH1uoGZxVwo0MUMgArNNlp
Ea9ezkBLedVbEnRpe6rpThngEHVSPDRusuR0ch4zoNptLPWqtWFOj/491Z+WZEt4XzRJrf+AD0qd
c+zKBfNi3MxkYzg18VjfeWfYEa1kxkDcoR5TjKndyZ/Z901VVT3oqXaG1yH1QrfC/uETLQS8I+zN
1vGLQr8HjBUp8ljaQ4rHFVsSbGoocnj6J8cJ3yZUJwFFYFMnekN+WTM88/zbI357u4x7eDHx7Kpb
GB1VuR+XEkGQlQ1LimiI8eO4iXOr646SNJP0Zilhr+yXpumYUbDHj77rnLSrVzI1bes4BPRhD6bv
FuQrbVJkzp2ZnGFCIaLN8F73heNeGjuPok1i8pCEK+TiqOSpYVN2wGUhTb+cYFOlRXGC86DJLR7j
EmYtyngr6TZkhGbFvvGVVd4yZevqMytLkb8GITKaU15nermbdI1ir1JxHV+vPvesjE1InSbQ6JhD
/29XAUNSRIixlJD1oyY80ACzOMyp4lCCdIgVcTWgFsRhnvlfZd+gGySEAChMzOyXND2fJrgf+R9O
g02DZcFk8pCEo2ASSAOSfU9IjT/vk4lqtXmKZc7o6SgHWYnqwCLEVd1nZOc1b2RRolpcTlHjYA0w
YuyGh9G2B5dZklBl2P8ZmbVc+S6qkM3ypXRN97fjaAvs/oYczqyNdtPcMybjAhPw2DzHED+3Awud
Ocgecmgm21EtAULQpkliytisFegBtI7SltMT4lDKbZx2BJGVMgPxsKlnEnEXsEdjGufbyfZ08Jgk
SSa7FSvOyNNHBGJivi891+aqGPls8ZMX5Ml06FisEMwbtilzUYKiOtLYdLTva0/+aYuBNXBup/bD
5Bn1m+OKAXAoJ/HDtTb6lKRt9BoStvgRI9IdVg2y4mc5RPF+th3THZRrFR9O14pXcoPjt0xX2Ygh
RmlZ77qM0mA19mIutziJHFwseU2AHWjF8d/dpf/fj/+vAFj/iwVq89l//ssPWR39cvupfv7tX8+f
tf6vlNd//vJ/d+JDv/5H4F2fOgcGekDg8/914uOa/ocd4Se9Wldx0l3Zq/9BeHXdfwgs1REO8thB
bBFjOfsPJ77j/SNmN48NjQyxq7k/+n9x4v93a5uFXTC8/uP8D6tZU1t5DOQ/PvrmDuGLtv8XfxlO
0v/uAPvPP/p/WB+LLK2mbrBKJkEVlgZ3QMRIlniEpacw287L3Mc6LsWto+344kiJ3z+vyOZzDcWA
yk3OwINpb8/OG8H0ymvIJN6Yzlt2cDqrXYM8DpDHLHzoPkn5Q6+43GunZKyilyh77ZM42tpePN6Z
vm/uI5VOL15r5g81Bd27JGn1TwtM+ylqo/7H4AXYTNgKUpb9XvMgrT5+inoDdtpW0xt6y/mOO5aM
JzMk7y27RgKWBOO3mVPZZvueF7+apJ7HPABWU2vHexJiaP/GDE03dd5PGgWV7RBSwk5nFWhd9Qe3
Jd/FKHbxpFGL7qgQ6dLvM0PbGpFAeKQMLjaKxIPX3kYnZIOVCqCuqXhHmhYDJ8QTf6smHrYxt/Su
Hoa8PYJbyrc6WBQJ7nhaNJ3992xUsRmSOaeK4O7w45r5rmb5dMBIHRxaS7dYIGKHKU7nX5Qr5Skm
8D7dlLOX/uAjnT791Cj4eHHMtqgI59srNoLlNpKUW8lkmSyUkVxOq3K3cd8mFwRCRFISWXkXtGw2
sQUt89fE3Ph9yH024L0095VKii09pnhEPh9u+PrYbzXgeUOZxQPrGxEd4gWkS2HY0C9cworpZUhY
p2Uv2zm3Cqg4VUvj6UBu4wMJIm9dZz3zd3uDZDg85KhgQXM7vf51rQVKZKe184zgJHqxsXa1K7fU
DIT4BtOnYRDJPnGL4DAWLrMq27eOrCSKcad4QZ7R9VxxvGr07iFTDKDwZmpO43GsRlWun4ockEw9
R/mBH0GeOq+wzwMtYwl/rIRMNzTsjMC123dCWv9staJCMbuakl/0G/0OjgC4vZEFGWzMqDgMUcZc
POqnB0Se3SaNMwJFqwAIMSQ3e01oWPJi6qUFY0bjisWzOiCi8P+QOJDe14Obf0jHZBcBG+3OBfCo
GbLC5ZnLwd0lGL6ZBCEtfwmCOfo7aT1Uq56yeNOKormkS5H9ghryNzVQevaAjbHxZ7V1eL8Ms3Vc
enb7yZCifyI2AJ1NGXwr7WcPQ0cqZ5OpfM90ktyTSLV/dZj5JykBlhpeiBWav/ZhjPngyooknpmi
J4oxtmJkoU3S7ULEHweHzpEWgJ/vO/I7fVSAHCk9IrtvV50bOpuGBRFygYpalBx06ERbQYaG3GDd
Q9WpSrlZTD59LJTJbzbWpzMVB/BzEuxecpv1JOt7dScjnDQ1ysvX3q180MVLSoivGT5HhK8OLUOg
dwF/MzejSe0nwfN437qkVHtjqCz2Szkuo3ZsGBFH3k3Nmmfbxrb9lDZc02E1O3f+orz21JD2yoeK
+vbRwtu0E+VgXZDvESA72mqk/qrG2Ge3LWp8Q7S092DWwhOPAn1Uw/sFlW9+ALqd4SkpYu/dUSG6
OTQbLv8PI8LRUiTDkT+RV4pN1jvoK+hmFv3G7A3z89DAloWcNq6LsZyDFdCi+SpEIeEzXyLGw/ZA
yBnmwLYovDf4VMsbiGQ4w92s1WrsOnEcmEvt5gDeMj+6PvmzCneimQSCx6y8CSV4MEyK01uMpmLj
sEHdMUeAvzkaazot1PQcjXIYH3tc/udm7idOOaABT2a27efFC5gyQX5p0dQ7VJFITMNjmTFoWEV2
ON9LVBhnnXV8GrZa6U+2WPLXI7a035QNnDUrgba/8ufZ2adKNg9zbhBn2ibqHhGniE2bu+l+TKW+
k46lH/DFApAblv5QDYYgu8HK7/A3icsYmHgXWOP4ikISoKdJm+XBc1KNBwkPI27A2a1t9IWM9Sj4
dZLsWNH53VrVSbcuQR83q0jU8lM47gjNsEiQS5Jae5d3PupoVUmXzTozox8rrwNU/+nS7E1eNPTU
peweyHPqju3si6dZzuNh9K3o3NnlQuSZ77767QjHvJhV+TIV9ng2KFE+FquEkNdbNnGSi3fHDIpV
wTSm5gyTcXnovfKqV8w7sGoYcRlXPFJ8fOT54oGlKha4IlgMEdaO4jew5LzDfFvsHKni56QK4Aj4
Mr7qW4qTHSBY3sQDx0wzdvKrabLpCNt4JMREqveMhujFnQJ9Q3ynjRUKacNzVhTTfdZm+jjqxfxF
rmlthqiOLwP42EOKFKHC8ZJi8uDKm04OK82973kzB3Ae87KmBoXa3BFVFuWvDoXTdmy79mkSYfw3
c10OEx6n7EX5hbtxWovhOYdZeu6XejzbrTI/o6/DeAXr0lzSLow3BGpYG3tKxvd6hpEn0bO/W1G/
bCfkp9g/c2MRLM/yDYwIQcCdsNFhYbFSiM+r6Y4JFwzwZmpieGsoIeNgtM9XBeBxpCXgF2KIcPXo
MfshgdSzSRe34ix4R/6I2yY2yPZiwkZWgb1gkfLxpZJK6pl5H7cqemiiPOcSK1iwNkN2jKbOPXpW
Vz5NzexdAr/2b1inhrhLlpYJABcPvrCsR3aASQPAX+UQLOclWDtVkL3psVsevSlkq7gkWJ45ZKri
5FSTB9NyaOJH0XvywR+d6pmzud0jF0BYPhOSi7VzwdycODGiQpYUhKaKurZPCTuti7BDD651TBrU
wlo6sdgoUw+hME76Pr4kRFatke3DQwhFndy5iZBQwGT/heYDZUKUb1vyf3JMjQWunngIXrNZjl9E
UXqXRPv+2VDlYgUrabjV6HiGGiiZD0gt2Im56gdVNtuSZNBbqyjonvgtj3EhR/hjRVIzyYjiR0zs
8tqbi23RAIXAN63u2k6FNwscXqwxgi0n3tvgw0/JWx/mngUUEbFsZRkpAQTQ3SvBbhKOEXRBXlyz
r1IJcDxbsptexs5vDekIsRiYPdTPYQIurumG8xiE+NUCVATv1YztpPbraIe4hdDvdEkvZRkmh7Bk
6872wbvMTqyPfTZqoGlpKKHvTxOL/2AhCpFRbnlTCmHxvg0IwxG4wyXwO+fPAp7o7HXO/NjKyTsW
jfZfRZe56Ind5gGtkTjENdbpvWhs65U5bU/JYQ1mj9QKRC9nxz2gxfRRxWWxQ04yZiue6fZJZEG6
qf0M71ij8ZKJpvVTzHmy3CSN37ebORg/+wl0cqvG244SY88JlhwNauWJQtLzd0gTnCNHdPI6O/b0
h5iT6NnWcfo8JVN+rhi8fjD5bbdTUIkjMmZ8uUUT/CTRSFHi61coAVvTYN6qmbdsmryEW0ihGT7m
2hV7CH/VTZT3TDTR1MS3k4TNmqD/u40Er8M2dYmaHLVI1vgzhhdpgBisoQ1OzxU4p4fcS4ovUbjp
J/qSFtmPKRLGxK55wGqqthNS3tvIreLfwqj2yr8kHwvll2KiJ4KefHnPYlYXTtz2oHhVcNMniOlW
8BwYCwTVtOyQ2Y9/3DGs/9g1OkwSchDS09LhczaRbL46K0guZbvIggooYL+hE3c5uMwk7k3VqjOp
RSWqppFtXt3rsdoqp6/WMabaQ5WzPFknkAy3OWrOgxmGbjNUMrplpTidWMcHzFyQhO0zN3ESHHOY
shP2Ex6T9yx4jupoPDWViE5Nd/2JwlaFa2eh3UGmnv5FbtXd+9c2kASq4JuUCv8pIxH1MCtWg2CS
s9rakvapHkAn5LeFb0hHSCSPE6yNP8uS8qp6UxU+U1dh+8OXcyG3AbZZiSbyPA1s2arRZeKMTWXc
zwFx4dgra0TeHiXx1o3Ynl5hzPY39Ipo3Vpja69C0Fq7ZTLq3LAF3kOQJW4eQXKwrqBGbuPBM89O
nKdHHTbTvVhQSsW5Wz90agLGEUcM9yZ7Ivo16QhMGlsmvOOgCR+gRz9YWZ+fahjxgCzc2joknVM/
l8bCNEmbtq6FTM8xWNq1O1rubzjkel8HXvuWNwL1GNht1mgwfAmV5j30K3E7pVlAJMPSLWYL3lyd
CSWY9pi7htcsymauanJGJgAu992gmyfcLDlq0r7NUAiIeVP4ZJFxLqbfbi29P65xJNycxV0cupA5
27UREeyZQhKxJr6a+R66on7FEjDe6k4QJKdZIK6ywh1P6Lq9C2zieO+DUVjjGF+qtTZxuhukoAX1
bPjagdV7b47TduvKF6pbs0Vb0ByFuMiSsXhnD1v/YevPBSd921s5Pka4OhDoDinqBO4iOJoxms4f
5NrzPmrsYs1Qsbo1qWNOmK5tvuUZKb50J0bSWDieUSNiSKFvFXsDm+23QenTk/mC0jBmafDq4u8c
WOd27JYXUT13YzwdhziJX5LaDelKZb+s2wjlEcfDVSWABDBhBC0GNpV4I1A4Bc79ou3wi5Uy9rHC
wTguqHRvYQFgbZqCRt2Xmj1vik1vQqIMzJcniYJ7Vv0fEiaivylrr+7ULykk1hFNGUPtNPgkb6o8
paHj3pP0GD5XPTE4K4SvESEdyBix5nKka5MM5xy8JWKNnsLCmiVfCFTai0vUMsGtgTiLIaSQ5i7f
FDKGxzqUwTtIAvnpkFrBokEEj6Cx0s2k4s5lw5WKo6ej8p7gX3tfsIP6jhzl7RqXMmMVVePbwApM
eWZgNN313sANv8DRyt3kJa7T9hIYP7yg2LNvGyaDOz2Z8M4VQL/R68X+3eINLHI7kCamtp0XAs+6
/cx+GljMoJ8Cadln9L0zqvMauq2Vz/FlciEnuyEyZJ/g5HICfG9JuE8uz6k8ihpLh+jm+CdEz/iB
Tx/hs9EmRe85es9JrDUp9Kp4AqaCN0DEeFuEM+4Mu6k/Ho77X7A4et+nYXa7wHpdQ3RCDx0J9TER
0cvVQ+2/snSjTgE3/CZiOL6mHijP7Lgk5INsQp1kYuJHR2Vg7cTh50wTMNJ6LwyrsRYVJ5ePsvdn
e9jFeez9YcbUrdg8WQcK52e2EOYpqlofcM2gd9VYtZeK8+96qQ+7rqNe5PYJmyNxDAvSAVy1i/HG
dYoA6hYpN1chUA18LLJ7DwVgiK3fucN7xlx2lUNfeWPaQLta9ddnP5oBMbRh9Tbo5KkewhF/lLNc
CLqn6+POk9ReVX3QgYWjzqpCZigBocesGx3L/A3D4kXbRb21vNnJdn0wWA+AW6xLXevmdfQc/SOt
yv/OiuuHbkeN56q2k53NXbVdsLCt4cKSDtQAolwa4o5UFd/Mjs7QgXJkUBVcf25fjQ2Q3aXiLiBR
ADeVdSF6g4I9rWI4CgYJ6OLWwQe7mQT9Ac5AYjABJI+d2tdsOnfpbNW3fRuUeymH4aLVWN6OTLTn
jTfZeDQTuzY7g6dLr9CQseqO7La516xA0S2pSB+oTJwb+nEKLpzS6qn3ivQ9K2oGPG0/bnipqsdy
DOPvEHcHW00ErWfMMywQu4ZsPKZy3ow+voz4/S3tV8i2+44NobunxkOsUISQrRvnNb0qBUXXVOi3
+pHoNkJvrkqLOd3NjKAcrpPFvXEWn5KpqHHmUyDX7aMHPnmPlwRrv6boE2vd89fqzNgPdy37bnel
fDdbdnQ5nIWuz3W46aeQ6BMJGgEq17wHl8/BLGnQAR+khAc5PWy8+QqPuJ5zOlnlmNnu6VzjU9xl
FaIWu2p2jPi7W6+3gnPP8sGm9PKmLfSMYUPRVLK8RmYSrKImhzznVXOgbsAzOL9NXpSv8FCwtuRp
YQH0h+L0E4TsblcAtNrLNJfRvQfu2NnMWa/Md5iY5X6UYVDvOADQRBI+TT8z5lNXr7ww4FmSuUgf
h9BhhuMasnmuKb0Vs8Ha/+OXzXSsUIJdBc4wMoKg719TksSonK3wJJxC3QDBynbcobhhmjYeb5sW
r1Sc+xasdZOLEQ52VCJLQ8T4mo9oNFAkNVeXl6j6XdUmghwNXQUvns8RcZ+wwt8r8hzPTBxCte09
9twKHexDMbL1HYJJf/tGTyckb1dDq+5saqJeVLsgGKeXWQzWmjbSf5mITPmO8L7uAzZ5l0A5iqTp
tO2fUVCgBPVVfdeHyfRe4e0Fn2JbV4W5Mg+N448PwhrTm/9D3Zk1x41kV/i/+B0dSGRii7Dnofbi
KrKK2l4QEiVh33f8en9gd4xZRQXL8ptnxmF7utVAAZmJzHvP+Y4++3TYvzsZtifXGZYqU91j6efh
z9TAzB5PdmwsDGsSsHUma1XFGm32EJzvN0TSsIiIVbdLfBw5vk0P/wyu8ukQFHWD1CAMkLJlmvar
ZIFL0B+72ZVJJNnGTZn5aUzXuxnZ0OKG4xRohJiEcj3X7mL0CXtgADkyzZq28Oib01dnCJh3NsU+
VM6A72Hr+cwmt0XkMTrTHpyUd6B7ln9pwT38pERpf7ZU5++aJKt+TK2mbnWEul8nf1L9wiq8ra33
n00xIZPtIlneZLWpvuZGPT7SEgAqBntbXiWVlnwCeNRuwWLF9NDRrpE6JGZKeO3XT15U0snOkjK/
R61fPSsL+Sg6R6O5x9JBAoHHnnQxdaGCHpWTPAWF/SN+XCBmsa1ue80w150eg2AYw11c+/ceIoxF
TzRv5gU7QWeiCbzPRhOSyZg7amP3Tnfw0D5tMQ4VMVB8nSJXgTNzHdYo0PQicT5RO/cJHcIxI8if
Qe2M8iB3PueVMf3qejE8jWnWXlmDWdAlrLJm67s5w9fko3ZlgP+OltT7pm9tBV2bJRadp2vTWV2i
+k1uqZOazyETs1vkbU9ykgcmxBDCwwdsu9vIGqZyK1CfjsuU37HG6UcajZ/27ZrTHvJZTYcIRNzY
kMCRIGr6WsOVweqKk25Tdsr/Ahkx/VLZ/nQwKMM8uow2ihOZfxsGLtIbSkPbvtG0bcHJh6g4wZmA
kxOHmXKEdNQGQ0BijWW3x9bWI7xImnVFbHVHuQxcBmp9BFsjRtyjObH6+b6Fq64gcDdU3bhOdOJm
63JoHkYM9UtDR9Jod6TfZFVm0CyOyOcgCu4BRAKUjWDSSJVWcoMeiLOP17VXaUz2SU9V9FOkNy37
4VbL9nGE4pBNavARJ7+8T3FaV5smF9XGQuVVL5IxV9/QYpQ7uMjjOlZN8cUNpLMyg7rC4PHi0ssI
9lyoNipXPDBSoyaCb2Ll4brsw+ROTzyUi36LEt5Q1h2d4Grn13245oOgblDKVphIR/1jYuo0gx2f
nq6HLGhT0Tq5ToY0fUjyBhtDEPuchSV+GuHkEfwczfmeEKnmLYXl1OUWCna0bdEv/USW69w2QWtH
K1RaPgZm1jgip5Ku32RZJD4nonOOWQXJ5SrL6SjvcaxZ+tJK7BCJse5YRPDZ/U2KW28vgr670WqV
aEuFLEp9rrMe8X7ZQbLZCCPvsz1lpe5p6jT9FqVifex00qJhcMcGm7hiTh7pUOcEa3b3VofLUYpv
OGjbj1QqYfiFo3cTgav4FFmeeVt1KqASjZdirYMUoE4/IXxb2NLBPjkGke1sGkdLZg9u1bi4y8Jk
h9WeLTOfHa1eufhZD1ErwMIo0Xjayqqb/ggSU9wRZKp9zRRRTYuymSg0WqXqXfprMt+xKrdz3uJU
faqG1OxxNBj8HSgNhdqiY4dPo5lFfMxV5QmSglz3ufHGjog2FOMBB5c6N0ETAmBh/ZLQijr6fawk
+KBJPLTgxUC19tyHDJBZshnzSnY71jJvmyex61/z9xb9t1GJ1PtqQrvrdnWN9BrFijZxwmVkuXW3
DLFKsWwnVlWtrXRerVVPlFjYT7K6CzQzCLaBOxloaoOGPseUWTbhxLYgjANIx/BTqzSMRZzg6mJt
OhWHNOVO0t2jtw3zpRZrJfLZou6HfRM6qVyW5DWsbWGHwcbB5/eYOmxT1/yj8xKFiK2ocjp+Jbb5
ZESbVqePtPQzTWx1nUkyaSCzLCsdyS5E5zts4LBXYLg6meyoF6aPeeQSxZEE2lMYGtq9iPFRLNly
558y24mma6xCxWNVJNGPCZPLFits9aGMfPLtOQlso1DC4UMQBodv7O3h2tSMColOHk2/0kgjBArS
FcFLfhvglJFYd+eUK/ZlulVzUEowSD2Zfpba62qYbH2BqI6clGl6sidYj4syKmxM4PgfdnaPo4uO
VdheJ8bQHUOZmXNIk7XX4bOYm9rvSPBJ2FyNusn+O2iarZM37S06C4O0efyraG5IYzEAAmLQc6Nr
PDrlJ5xQ0555m90Vth/sQCklDzRcfYK7Sooy6N3VsUgy9avV0/RL03fQ0XzLxIYlKUkt29itS1aU
0gDFUOL8SIYowthgVD8bVskEPIGLXGwU9SEURrTGc5USpmhCBid155Bie8AT1CptAf+jPVRjGz6C
OhqXlH3zRyMYxDXTCiO7E6S3vlWmS0nk+DEBvAC5KrZuammM+8GcaNANnUGMz5Rs9ABzTVcU5i8T
R8Sd62cjvY5J0n8LfVoV0eSUH0cQI9C7y/iq06UBR4CUFL2Jq3IZxln/sQlTp1mEXRntES3N0IjM
+oZq0EZLl9RiM8A2IPKtLq01M0X71MQe8mavbAO4b77fbaQOAKnLVUTdo1cf/aZq41UNNu8eLkVw
6xgzo0jvfUkDkTBW4BGcIHApaOvMTmBqYQ/zCcuSJj193RnuMfy0NyRteks7Q7jrpJBKFqjZyALr
22mJFCFYzQLsLzi6EU7XedJ9jbwxdta0f5wrwT+uQhLYJnT6TTFa9+hJBdQLrRQ/qkzkK2BX0xHt
b6etX9QjfySkOeYp/znPqoDM/5wXYwVosPnX/6OwZPIm3hPQfPyWtd+a9kRDM/+JfzQ0tv6XgYZv
zrbGefoqJVlY1l+mQg7iMKuUKQVqk380NIT//gXs3kZIgyvVNAi8/7eIRiNdGXi0QRKGQJujlGv8
iYrmJXYAhJ+fZ/sf//UfWC4d4UL5dvgOEuQM/PEUpxz1ho0G0KkOnTlY2OmZjRz91VYbg2zX4EiB
Oi4lgWqxsSdTGKVAFhvf8FHRfQnZwkJ5LW/NyJ7FOG4BWElO97P4Z1s7ijQitH/fXz3dD3/f2usk
jJnvfH7D+HqAE0j+hSrp9Ib9SaeuGcT1wRu9CcHHRA0zL/QVe3V3I5IgWr1/PWMWFL25II8GHrqh
+F+8i9fA6Yip52DurQ9d6OofVeneW6BlFkOq9et2cD7FicqvmiyJdjRYOM62tP45Ns2ADNtZFFqH
oxbbR5T0HjUil85L7+P8xPRB2KVD+9iN7I0alb2FgefuURmNF/j/M9L89BfAIMFcQBw3yGlCr05/
AUJUS8Vj2hwiE/WIi1+A7r1P0iCNqzXiz4MeIVoAKHR4/9GJmWl+dmHaFQKkPsOb8/TZu6KsSGkr
G5pDTu/jasRSuTX8AoBb27RXLiekRW9rLb4GVIYF8FfOvQ6tdQdUzJ/fCdcnmMCcefOOOHuJiTBk
4cHzPJiZWSMNzeUNYW0ddLKyIWlO1R9amm2bptYJKTWjZqPq2Ftg12gv3clvXoajLJ2mr0kYg/Py
zF7xywsFlIKCyHSI567q6JFA6PZt/1Qygrb2mAxHdAz2IhyoWosxK+6YTfhCQpMzXIcDtdU75wEd
f/LJIBLnNqnb7iO7U/b8oKi2Fx7b28kmWZ4YNdhlpPnmBUrA3tg/YgPNWR/e2kFZPAcohpcmEqLb
AKPqUg6VtW29MTtEhVXBsJqT+BAdiw11Uhg4uTVt+MvhNnMgEmg4ry880Hnwno4xIuiZl6yIOu6O
OVH+9fQkNpveXxbJgwphg6CnHSGwhpJMUUoVf/44CCBhCtmslWgfzyYSfOnA1QdlHLpSEfrlpGE2
QdWikrsCURAay4jm7bGjYqpTedH1R1ypg70JW6gBa7eo2AsGghCHNdq1dtjYPkXXa/SMghJoKX+8
f7enSRbzyj7focnXxUBraZ2z/2uzMieCTOQhSadwC3Nj2iBGL7Y6Fqwl0d4GrCWwsaHmZKtUccR4
//L2m4EOjMjUOetb5qzUt+a//mqgt5TSWqyLqIhFZ34h/mbw4Kb4NXmcmdKJpeXwS1doiOMFn52Z
L5tIV63sKAGdH+m1+ZUi7ogRpUDEL/CtJYtBGzzKZon9TBcwYRuHlD9OBVpzKx6pdAaWMxDEB7Xg
Oaws4CVt4Dv+uk6dFsMapIXFCNy13le+5ZHq25a42XoQW0Ashg78V4MZE2QuxIV0adApOVL7NeEP
+ial/YpE4x9lLqjd4gOb27mpH4MDi+ujbcLoXiKInX7G0iJDz+8to1wBtEa/7Ksm1qF09lS1zAIy
zMZtCtdYNzTxt37nCGyo3VTATDFSELhTIu1hLbqEUj8himG8GltszxsYrNG1bvca/EOvQj2OOlPQ
wMkjDGNUxmS8goiVmkTMF0eMLyHGwdYnwExUUmzGCo/AtmvI911hi420fWH20b7XG/IUS07K90Wd
OeQNG72pL7O6RwX6/ngQp6paxiN6YNdh0TPdl0XlLADDz1TdU1W3D5wjAVGjUQPbYYWbTiuotMG6
+6BX/OYpN82DYcjgB5UbdWFQvlnPXPIwiHZgI+0oZG5nnwGR0w0P8sY+gOaKAb0Q5pdpNGMxfeY7
ZGr9hR/9ZnHiemz68J27rsV54WxxskHnjQ3M8oOGInCXBMDPYUnaGzxp/oXF6Tc/TZmkPFkSnoFl
m2eXYo2NNDzw7qHKA/AdgQmrXRPsU8ASb1LDTTbvv8/f/DQ+Y2wc2RexbZTz/bya3lkxEPUxOO4h
nkygCSWWx0iPf2Z6Yvz5S2O3K218dyy6fDNPr1SqQCgvBQTZFyLf6z0B5wBzvF3HB2HVV95w/f4v
+91INXVFj1RnwzdngJxeMC1i3Q7RMhxUYuS7uK7kuguT+CAcZmlm8UULm5bGwpBNa3SJaoekp7gw
cubt/+l3ja2/cnQ+bC4ye9s+2ztRPaILlmvmYQw1lr5Ss3UUNCVcFzgYnuOtSFxQLGUwA+qFRxxG
v2wYhP6yymz5hFkrLBZQKDzz0o292dS52AH45przXtIkQOX06UgkynFUUmk0Q9Cig+vtsaBke1Fa
4iCRwFyD6IVEIVET6pqdszsfwVZYwaUYqLcbc/ZzrsXjMcnio6Z0Ni5Y/UqIlk58JDhNe/b8OvyM
yEndl4FsfrQ8jHElxiYEpELs5DdiglGh6lBlxQqppiY+u7UbfwyapKGbhTQkIu1hXAAZ8MRtXBf6
kzT4gaswsNE7cVTz7IU+pjzmIlFE14ZFQePx/ZH3dg4zxqVumbqJsRBnxemjbasC93jdegctoJ1Z
WLkku9yiGR5k7WaQhBb9+fV4boxz3QJELc/2M61MLD2dLO/gGtWOiHVvFcbx4xQCqG2c9sLA+c37
kiR3sRoybizhnCeEGaKnJlk72iFzVHKA2xwiuJttt55VkOAx+vugBNpGNlVFGkXTk9vJuUC2xnPN
ynyLbHQuwcJBTbAD78j6oAEXuDSaU883gcCjl9vbVT2t6QtO14Sklp/lxET582fGcGPcK8Ws1M8X
B7YOOhJcn22en2Ev87520fSj7ozvCc7096/1do3liUnFl4M9HHsoeToeIpkZZU9ozwGIMSkXqfwa
9AUYS1N+ef9Cb09qLLCuyQdKNyQXc84mdd9COB1N5G8ktzdfyzGfvsm5A7TI1UBDfyxxASyzyKtD
DtpdByBSNNbXXqQUOVOBTvxCStdv1mBuyOJX8z9EUZ7HdKmsESHYOP9I6dne2Vref2jGyVz2Fd1o
PaqbdVPqyQ0YKQTtrufccywpbt5/KurNEiyJNARVac97F05rp4+/BwXg1EkQHF16UvsCcNnaDKkc
/vFV8Hq4HCqoEFnW7LI6+ZDWVW3F5RAeJ6wFq4AN2AqSwv9h2JqcXDjIcZJj0TwbSmmV265hhNGx
qVH3Z1p9MEe5B+HZrUQ7/nz/J51laM17vTmOlc0949YltnF+sq82B2NmGZpTFdGRL/Yq8+Fb3fRw
PDNw5iPV+ypozDuVdGil4CGm0cNkANJYAlkdP0C7IW5hwhv1lBiF+6FztPy7QTjLHnR0aZdbdAI1
dmEjQwFoNna1e//eT/PFXm4dMB0T3ECcSijp2TbVEp3mTqKPjrVOwoYFyZNkh6c8Ude6mTwbAlX/
+xd8O8kpkVAZZ5yhE3nzGTOjIJ6CWkbH3hnAhQyav/GSVl8XXudeWLt+dylqjnI+vRrzsf70tSRY
pFLZivjYIzFaBINjUerGPD4KOMR//quQsLgMAcuyWFlOL1UZEf4mjEFH9r/RCo4+BHXkAvvAEJfC
5+y3OxJlcg0qghgTbXI7T681BCKKpWryY6zK9gH7kfHZh+P2HVC/+ELznsSZrtVuAT6AbIHZgWce
+Ba6n3imLZptqD110Fk3cVTZaBwrP3+mtYDpySfJflgWdoTCrR3Nkn3g1Dc3XhFX04ohKad1XwO6
x5mfK+aRAlafJU31xdIK63sF4oLuvRxIrOoq1HXkkzlIUTRd9Pd0FOw9Gu00uaHnPNzotT9nx/gW
YKh0rCzi2JIJiPgQBf0ynWZdQojvebwGAuHYSz6ezkPVIxhD+wdeelOB6p0WyirKLxpISntheEHw
VUe/R0M5yitYq4hHUagMUf9L0IngswUMNqKvSa80d62ahCnIXEjUxvyu0gpys4VVuWzt/Y52cWrR
q1uFkVvfyLIBtjg2w3AXi/Kp0TwvAms9jteYp/Wv748jOS9MJ/UdgJaMWWqvjmDfoJ8VqA2ZqDIW
VXFM/TRAwM5YhVKCeWqgtWHa3kroUwSBGf43jd7Bib/j5x8FmVdV9ZB3Vc+KIUv708SevUGH3Ogb
wwHGSIN4qPcOu6J9NvrFx8TvzKWuMiTDcKeR87WyuevKHnV048juIbQi95lGJaVcI+37bjGA/PxZ
0kAPcUomBn3MoBHD2u6b6HM4NNqlY5Dxm5WJ4yTPwuJ455BRejrMI9dFVCKz6kiX231GTMRnuKrb
WZtE/wsBRhqiJZ2CFqTLqOOd3yLGa2gUUuR3aU2n+SZNHReZrYtCASNq7j1rdoywgCalYS1CqX9p
hgSknINMmExBpwB2WLCHh62IZGoRazE17CbxhUQIYmZ3DS9gUdahZe3ff+tvf6opeN3KtgyyvtX5
4bJo88iGEVsc9cHQNuQJeVeB6J4bTRbrwBnta3smj75/zbeL45yWOVesHEqdNEROHy/Zw3T3aaof
BVXrVVlU3sZIFQGQVT8e3r/U240Fp7q5iigt3eF6Z2O66oQucxGVR1/EwdoSNY7YYZguLMHz+ed0
5nCVuVwJ89BhS3f2JaOAbDZmUJbHQeE9qXXnPmhxvvleFy2DZnzM0LHhsoyH9fu/7jdHV/pSkvOz
ApVocwunTxL9Anwy266PNduOb7o96bd2rge3o40QN5808YH0uWSN5zcBUxPPxgDd/RkFAQ7YKvUu
fNB/eztMGcl59eWZnz2HpmvYPcIYPQ4F+kWoGkejqmjfEv7wHZMtYxyy8IOTC/Qvpi23wzR2D3h9
9SujCLMLG9vfvHrA3YZBU8/kJKPOdntWpKoMQW99xJxhLNOyD1ZAgN0LY/k3awW2fXKnBAMZS/T5
Wav0HQgdwN2OwKXEre5343ODCnXduIlq1lFugZLmk4eYNFf1Vcq9jmsh3SBclnoLzD/REz5EFpJd
6qlaWzn70vfJJw+8cHpugWu3K3J6ZL8krC2wVtNo1NeDro3prHMeya0LSBjcVWllPntAAJcGIj13
OY34cy/saV6O+a+HOUUIhhoPU1LxBpI8f0Be7TVb4SATC8fh6NJh2xodhiAi02S5L4Np01DH2Way
rm94I09T1kVP6K2KbW5A6wWePG5SP4JO0pX51eBl3QbaiLjqfS9fxb0+XDhQvLSZzu+VQpagXKYT
AmydbcBcdP8h5JHh6Ov2+DEpB4IbkxZrDjJXd13NjkMyvnZTRB4C+mD1qE34l8GU51cYyd17FI7N
lwgS0YVCwPnaNz/DeW4wZQ1pOfpZKaXoMFybVjYeywyxR1GG3XVrEFDotGPwf7gU49FxBQQ29qFn
r8vXemllDVFgmP+Jm9NNLOHSS7etDKoLC+D5V2T+VfQ9SCBlxlmM4dORoTe6RtCGNSJWIOKws4P6
OPZ4dvyo7G6x9Dm3wmJT8/7qN0/g81fsSBqNOi0PFC5nFyVToQ3hQXLRUiUL3yA6q1KDtkZzO67m
jIML13uzvPErGfU2p3aDNq88P6UqYSRN3Tb6EZ3PuJFsToal6YcBHvJKrYzYK7e4nCisDyb1kE48
dfDXngqJPZIY0erCEP/NM+fVUuGnrMRjn5UQJ7OxcDXmltKPlCvjZRe2wyPkL7lATy42ZWUMa4B7
46VnMD/Us4eOwoJXjSCAf53PK6dSMjYKZzqa+MivMVUA3lJhCfXGb7YY8qy1rLT8CIEDwRCStmNN
621FLQnYT9/carQ7rs1K6Q/E5ZDEqxfTDTv9fFVaAIPeHx+/mWo0xuhCoLcwqbecffunmD5IjHD5
WIFQ+xiBPph3V+6m6uriwlT7zVNhl8HeWTI0KCcbp+8iFwMLsErEUdnttKdLMe5RhhiosSpI3UgJ
OWPkw3rw4ubC/m1+y6fvg+mGHQB/LVnrbzbtSEl0as/udLS6Ub9qKmP84EXat/ef5NufZ6HvYyvM
Hocu9UsJ6dXCP4Lu5Yib6EcCH9PVTPL9lOkKG5jKEXvVxXBVzfbPFMffhR2OnF/S2e97OavPu0Vp
SudsEUNAj6sglMaxmLBToQ5Vj6npgXtDgW4UmCjCuFpN06R/y2qfnXOTt0O/alybpFmU2PaaHqau
Lwunky4TMyiejDowdwOtf4it/sQ/CSv7nbTzipzKbJx+DWTXQg7RHCw/Vtge+lz7YppT8sGpUC5s
GAY+IlHo3b8UGO5rrHDmdNWEtj9s5qSGry362H2FiTBaAhmWH5vRDJDIcUC8T1zopAuJZKW8MNZf
iiUnz8kBBKQrdp+6ok2kzrZeTtLNnTgrfopqvbyOM0Mnr87Mhxt7JIpqHbiIB+81uhbpIsOg8JDa
WaQvcw8IzVKGxAotQcHkBPWW0tcWXoMZadmp8puWttHctAU9S8puSNIHTLUVpL3BxfDap/k1xjFk
E+PgR3ha0rJ7nGw8pxvXaMyr0fXISBOYy8Il9Z7ZOqqc7g42S/Tl/SH6stqfPgDaY5JKsbQpv7nm
/LV4NUahdfR5L5vyyUayd10UabsTZpSHy8i3Mp8VKEdrmwZtecexJtr5fdL0i7K1cDiqUtNKYl1I
t1hWI9xpACNJt4Pv7q6TrnRB+8yhBitFo+MWJhCtZtuNIT86hJh8V/SlmrVTxRHQB2onSy+zq/u4
F9QYU7x2zUbosJnf/7lvpgVT0aDFixaDDx/z//TX0r8outh38ifw05ip+LpAcZB+cOWBpNkySvJ1
auKSIvxPEZ+VxuWFdedNHduEOzWjpehRcYZD13Z6B6qN27rFBPPkmnG/i/O0xJPSxLtGb8zV5Jvt
Xutj/LGOwcc4kfmyz63ogZSDcfv+o3jhUJ28eddm/z03qJBgzPKr0zvp9AHVLkp37BV988UWvYNi
rpkjtmJydJKlX5j0jwajMD5P+sTByLdj/z6zsfxtkjFpHlK4LUvA9snfL+mPFJq34TOpT/mv5l2R
5n3xMzs01c+fze234vzvnK/3bz1n/a+Xv+z/zGfA2Mn/s36BjT20PwE4/KzbpPnXf/In//k7/7d/
8R9k2XEsQJY951Rp5n+aH+bZa90l+59XL+kN6uzQfUu+f6t+vPkjf0s1pfzLBE8Grx3gnT7vhf8H
d/YXyjvdpk1m8tWm7fNvqaaj/zVPbOlQweeM6c76yX9wZ7b6a25aU7JSoFkVf/BPhJqnU4uRZCnO
nhx0GFBUpc8PdJo2tBMOXrEmhr6/F7mDCdIGZSYXOWZH50aUnPk2be1r4wJUYtLcaB3KmE+vHtiH
v4fva/HlS+v7f0b137fB/o4PLspTPidnWwqMwYJdZsptwK6Pl94wKMT8yBm82WHnfQ2pVGJE5OP/
mWg/Y1i0FbFF68iKzXHXFqV3TzKvrfaez6NbKhCSV1ZMtXGhj0iS+IMq8z9cuOfTzQjSBBqOUlBB
dLhvxCdnMzGCroCeO5drJ6BiRjLIuA0R6t9hPymuOx/PFXru4LFuGtg8RL3uU92JF1GpxLXfUReF
c18SFhRgaLvwfTxbrv6+tVnLSp1EZ7l15lt/9XlodR4dUcwk1dJKu7bRSGHJ86P1EJDuVTfTA1tD
6pM1wHrKJmJHeADtf9GWyYU7Od1L/XMjCLXcuf9HO+LsOxX3JbL9MlDrGY0bU93zsp+4rZMPZqn1
G5LE6IN4bGiQ9o3eHx3T/rk2CjU60CyUxvlmigDxSTiezfuxcFnhThvwq4VweTZx5wwRplBCbxZ5
2V7qSP/u8dOFEIAM52Y7YovTx19jgtZ7p5BrLFVyTdKhC56fz9SudghhXKDQqnBcOP2i6lv12LcQ
DgCKpQ927Ln5hafwsl19PbUkp1WKEFTl0Hswyc+GKYBqBHv0Z9cGZxB9A58NrEIkJNx5fJC2sfIb
rCZXQPLZFk3WkHwrxCTkkpK/f2Fn/Waas2rRv6N6RJub+XMuquyVlU0e8RNrKsGz66+ryw3bG+/W
b2P2ar2VeF9CZcGH7ovkjvCU8alDPnHsTH2T0HaBVIcv6ct88L2BLcBRC2L0rpwa78KC9HbcvqyL
NBnpjpMqePYGG+L4/BBJ0Bq9eisXA+LfZQnN4aapgBkQQXGnWqUO40hm1oVlZd7MnLwvkg10SX96
ruJRlD87A+Tl5BFKRMKDM+n6RhjFGCzz1iVKFo2e/iVMa+MTGXfTr5iw8N2QO8H1oIZwEzt2c//+
vZxJK5hC3AER67wqGgP853zjFflQrEb2+mUY4lGinQzgY8xZ1m5gak2PgHOz8cpghb6fRrbre7cr
4cU2IQIuji9ieqiTUobXAOpE90l40HUy2GWbupoiOGJ5W80el5HsFVOSf5Mb6cC5GuwbOCCbPKJl
DNz1khrm7YzA0MU3htkp5o6sfbYoIQS1zFBANFRm0+w6IPg7kWUJjRYEt1Ts5IaohDEnpiJ6HrpO
2zlioFX1/rOdL3LymrkJmy0l/+bLxP9xukawJPuhlQ/txrAKcL41Qd+Qe3Wqqm5jP2VporbvX/A3
L5OP66zis1+kH+etU9lWFKpHF8WPGvsvdAryDeVydTT0JCPOE+LfsuB0e1NOeXHjFqZ+NZpTcGUa
jf2Q5emP2hiSj2z6ywVpTdHHIrf8td2Z14EgrmdJJHW6M3XaXQvQ97lahhqEG0tq9vP7v+PMWjIP
Sn6Hxc6Iby8Vb/3s4yY1if4VqByqepTKK8or5CPmbf1ZUXi+zlEF7zzybBeh5hfkp/lwSdLcPvR1
8TCqqti4gd8uEs+wHjnSVkgvTI5GtKvuvVgSDcEKunr/js+q5i93bLHFQu5ObdaiHXT6rlu3ibWx
qfqNg/D21wzdhu/Ut/fmmIwPgRcYO4MJs28Rqz7aWv/sZrl7Y+R1tKKeZIXYXUaN/IoJe5RjNfdG
LtsVPSvoiwNV8U9TDpxdYYi4JyH7CQJSvO8q71aTRP7ihOATq0PzuxvEFF/YA70dxPM0orEFqpcD
yfn6YDScD6MMegnhICNRC1q77mSX37OTG/eeVNGFMfz2ehz72ccpYL8WctuzbaLZ4iaIwDVtjGHI
PoN9+MGmIwTXWfXfdZ+Ylgsfz99cj9K/65p8B5z5/Z2+uKro0sbEeQOL1FRPDqesn1TO7Wtzzhly
+tK8sOCeFfLnkcJZHlk7eh2q5W9OunZMcrav++OG3BVz2UobNXOZp4c+jEt9OXb2HTEP6lC2WrdW
vS3YCLfkUyxc4DUfWrvxj7JR+rLBy3vhu3R+UHi5M6ph+LpmKdf5rOvRlmt16A0bl3SZrTe64qNP
gsDCTaz2bmgcIjssS/xsoNMupJHVF0pjv7u8Q8uRUw/dGMpzp28iL1MVGHU+wsmJiUzXCvGVw/qW
yBnSUZuayEPMlD+c2iyugkizL/z4FyvT6WrNGKDegpaNI9cbcarjNBl9AByndc6ehf6Fax4rVRCb
UI4TtaepPrpdZn8A27MHIKD2lW5393KcY+wiZ8ZPQl/VFlaUNNuwzfyn91eYN08HZSf1IJoSdH+I
Gpi3M6/2+1bShn2ql3JjsRXYVSoy7nM/D24Soyw/96Z8BjZUPgbMqk2W1Prh/au/3e9Sj+XffFMp
SFhM0dPLh3WZY76u5SYKK0N7JOA6f+rR+vZ3Uc2sWsHet4j2HqyiWddoYAmX8/NqJ4jRgxqB6O6P
t/7ckO1yxuFLh0b+/FQLkginMRVx1oleoUOhSzgzdprbAakBRZOGiNNM7d9/DL95CVSlLTb89PQZ
DHOF/tVLSCflDSg81Sb2cU0QGdCJXygZpu2YWvZWdX36bLuZwP0Y8d/lGgXd92/grGXD6mHyW6VD
UX425fEATu9gCLCHBJ1lbRpPjnQrmzn6JobckO1HwLlXVa5H6X7EnEYmMX/LTaB1CCAlHNd6lUVl
Ng9ej8iu9+9rLpec7nW4L2suU7LN4a7M8/FhjUYjjJYE2LgkXZ1YMDQxrk1A9bLRuylY09LIhyXY
ninD926lksS/ujbp8zTWfsj0TiybznDGnSty4LQZ8JtgIaE02KuCxMdDGPZgE7Swnbxt3RsAagjh
GfpLz3d+gyerAFY19A6cZGetOjL60+dboccRhWioh8R15O3magm9zKik5BB0AbYjL/OVRUJw3URL
qOvDKs8zW1/aMQHJ63Fsxmbbh359LzL+JE1KW2JtJWwpunCnb4eiwdeRoimrFvXK8/O/nVtNQjaV
vdEo/qziZDQh/eqfSiNxb41wTHaYEsfvZpFvR8sIN++/7jcfTTY4bNDoRCML5Ww939yreaCqIPDi
MLQ3bi+1R7Ai3QcLf9tNLDg86EQ9X5A+vGyfTl8Lel6iBPCFIel1zxU2FBhqSwTS3gR21n4vYIFt
E868Kw1u340nyfdde8rECloBFQM4TY7dEOd7I2EhsgkBvsvhD4GaC+prmZrFNh3BlK3B7SCZQ/D3
GQaOWvRjzf5qDJsLW4yzgu48aelioGzVEdXMJd2z7WwQ6EDm2lAHtGY4d7Jy3SMs3ZpkE+F/TAfO
vMmgBemSeI7mhiBOGCmA0lfFUNhUj2TUbWAs+NmFPeuZ/GG+LYQtqEddG7EU7c/5Lb96ixUlk7wg
xWgDjC+pVz3fvZEAAq94Ci3l5Z8GFej5vh8FwnFldKQTpm0FhWuS9lVjQp8C6q6R5oOQrLqFoet7
mz7Vxv66h20F9LIKO/OmMNCpvD/6fnvjyKpZaC3KHiifT2+ckWAQvKKNG+EMyC7hGBBjHreW+yGz
Le9L1pRAFD2RZJQPZesQXCpE/7Wts5B4RCqkxIxoHb2RsIagu9BsYhuJDKCTNejzjrsWrUlhXxGd
deHG583k6TDma2VYPHEWF7rcZ9+PvmjsYBQCF1CJXnDhS9F8M2PnXiTSf8jE0KApcbSvgOC1Bx/H
A0TTJFqiJsmIHmBi//ntzEdTx8XORvf/5VDzagA0suPU8d+UndeSpEi6dZ8IM7S4RYRKLSpL3GBV
XdXgaNwBB57+rOj/ZiqrrdP+izEb63OmM4IA5xN770XNf/ADgl2hkwH1s1dxIQJTEVJMkmSqyuAS
9jq69Ma03jfW3t7xX86BvRUfeaf+PHqda4wAfjfkR/j0371CtoYYzVatVDiCABViaWoY7oN+Ntwy
v44h7BunqIk7Qr2P8FXOn4jha9LZVQvBzBvh/JXcH3vXaQhXX5oPyvZ/OYHogJBOhpHHW+6ffcH/
Pix21xWBNMf9mhxKBFjP+JpY7FwMj6T/gaBsHOw+nw2I40fPNrR5CA3C7L8JoO4ibtrW6A/lGvQW
+Scus+Tc8wcfxVNobmTZ7CC2drtz+nQIxmlIRy8v+0PDct89C7qWjy71v9yHEdInqkmGIxwA7y51
OOgaGhlw964jyU6U2GZU4YeHtSqMnLBKtd85NnUE+eqvBtfkETKjf3KiXB1rGIIfnI/2v/zyHOlI
P0wSqfk67yp/n1+vnOkMDiX5COfK7Lr7buLXSFEJoEyeHCubNkclMDvdLIfKxERJmWBOyJ0qx4X0
t0mPaFk5K+hMisjN+tKRJmmhHnBC4hbBdzizgdl2sWMwGNW30R6vSO7ph+jX6mtDqMzbB8+W88ej
TguLLor3Fo8XOorfzyhZ1ZtRSz86EN9uPZRWTbK5LIh4Rz30fQmAcxY1cc62KTYWG3n0SxSarHfy
yHe1lc8TmPkPKoZ/eQ0xE0PJyAl3nYy9n1EgGJlswtnzQ8Gg6Fb6argl2WpiGezuqb1Y29FvmvlL
xFvpnnNhS1eKuNiQlp/tfJWH3ezcDz7T9Zf9/UDkI+GV4IdEjsEP9PtVQnE3Etka5Id+8/zPW9WK
lEVRf0dNv2Sl0RufCLZvP2j1/uV+Y+TLvcZejM0BJcXvf7X2qmVuwUBy8xTukcGnfSKFgxQN1a5H
qwRiG/EhvggJHWZQpv+3durvJWmLFRHYXn+sw0neGU0EIx38741nK//eiEiJrXfLLWPQFOyJ28XK
DETy570b8td+sStSc4JbyDky+OAqsl9/dx2JgaFw5b3CZg031vupe91I+/pKNDMlRiIwnHX38aSz
NnitIhvqt7EMco8nNhJFyiE81CnmuOhMIrBCkL3Rcsbk68EY2ltHD29QGIuCNLaKmOdVLaZ9v5mO
Qeiruazy22o16zUeLTyiL5GK1EMkJGnd+a9eXW5f4Dz7rF66+q1fTQztMzrZcfBQWZAhNMEbjxqq
98oZuyHOeUzqeKI+nqndXP1Y4zFh/lwGGoFF6a7fvC5UQ7zXwmKqWRMXjyKz0FhDF4iGflu3SehD
RMCsvhpR2knQIvHou01zzl1T3wc2mL9k85z8iUt3DXeoZP1LzsIhOb9eZzrXhRimG6LThvyEBFTL
tLUnpfiCxlyfqRDqJwY58m9h2zqKN75c2uptb1LWA5oUb6vZM9Gr8d4tF9wEcDp6qEirocg51BGc
3JGEXCupiJSkV3A242bOp/FLnruDT1K47dMtGboHCpObUZfMc8/LHh9HRKvhz/KkvHE5A4Kf5AFS
JCr9nPzqzFyk8xCpzTAvBJxBGyDQCjUtoQWjmZYjnmeyDafBOjq1ap65eByHsr5eqLwuzISnsZ5S
q/eDn+3YtWRxfXD8ve8HuSE5zq/ON1aoV2HF74/YMPqyKznSSXcX1gV7d3cwArjEtjWKO/KSG2gN
BDcegD+uF7d36jP9o/VBu/7HrO0qYL8O266Lb9rm96kbpit3FdIxZls1TOemzotLV3lm1oTivpjJ
AnQK/yVU6JsWzuabdpXeaQsi48hSJMqKaSNXllD0X/99cd53T//vU1HjhDjqrOC9jm/AFVaNe5Fn
cBH1r6aG7LjOgXxcsF988YqmP/z33/ujduGEuwrqGOtFqAbD9xrHoV7KzieuHLsjPPJK5/VFkoLx
NVwQkgtv5NkoXFLN55aY+Z1oktgsl2ubZYk19msLE/lSlfsb0u/22QNZ+eIBOsXOHPh3ZjtzRhAM
gXF7QfjtmsoyP7qbcBu+P+AoDC0MnVTNvCp4Z/5+P0UuIaP23OTZYOFrJgstuArLG/KWk1BOM4HC
4NcvecOBhmbV2V9G7j/SbufdjA7as/Qdub9KH2u97mSYLTS1BEiK/qtQlQ5iK2gJSCUKOrGgyH6H
N0ndvXQQa+IxlF2fIneb3tDf36ALJtAvD7RXXkalZEcOXF+uT2UL9zLubQRY8U4K8BeC8jUH36SG
7sjwLrSAWpuCPGQMuYrI+DWHxDgv/X4uQCNOj1GebzKp2tC7XPvrKLVNSQZ9h6dsOdf70v4YhkoM
gDZskHI5ncSPYCb657SqigQPHw/KkDaunFXsC2t3L9WeEwNthXK7JXbTRJZe8HsxtJM/OSCa6ZUh
jPxRys7nl5wLspt59Vntpdu7jvAHNH1OSrCid9+EDlBaCJWIMqplh5CGm90+uET4tRxpvqWPkD5Z
MKF06Yqz4yIdTHzWtm7WTGJSCUlzDfxGNMgi5vqTi7I0ItQnC/hFdyHGzoW7K9vZSWH+DkcNuObO
tjnaN+S012ttP+f9NZRnU46ssV817l8cQOGj50VQl0HUwj9YOwObAD3EoTVb58RcbHxxnamDetDv
9BJO5dVe7DGofdBGS3yH49WqjGckt1Va1qb9NRRG9KiqK6SktPrazHgVRcSbdmp/7QwtwXY0XvNo
9BPMI6Nelru105NMhMN37MF9qBOxhtj08j4wZJbPhk8op2ES+Mr/NYrgpzIYJh8TGeVLIFtxT50f
lBcymJdjYMmiexGGPbYZkbZqfCUWa1aPV/7fchxJQJHZ1pfGz7qidz0XUOxHQtmV62d+3o2fjAIL
0iEau85I+taW6ho92KxxuWDDZl0r5E0/DFufNZvrB/TzNTyauFcRKQfCj/T46JBUcdVObt0nHPJT
c7uGXIQ0wM5yjVmt5iPSSUnYIYyn6ThUFUmry4LBLvHqGlAH0c19ji1QhBBl9qF57njNLoDKxJai
QK27R2VdAR5VCCgxMVfL7ogs5NYF2hYUdx2+4CrL91U8d3Mr3BjUZ77e2srZhxdjH3xCCHk29VlI
bBLEbxNif1yBfSyxG87kLRKP1Va3+xbkEyE4Ycu3doa1Oe523ZRHyyfmVjPQb3/V3gB51CSW3b20
w0KULNPRcDxFSxOtQIGM2UlsMVpzfE2lcTMjHOo50Qxk9wduPTI9SWoEuuuWDVJFY9yCgx9KhFSK
mI9Ta+QjhzpdC02ejr5p21V+0gL3SUsRyFt+SMWevZ7XMzH2iMTzUBC90rFGfuRAWQBDYAYs0mW/
rmI0W9DXhjhy3l6hUmlRzAHieIv35t1geYD13IJS9mAR9bpjpkHsScy1q4n8GhVI4cYGrZgId4te
WjW71qXDrP8yKaF/egSVcrz1C/YaVPmOOti6actTmxM7lECidwialLv86tpD4yXDAuY4Q2pudbFh
NT3J1QC9IY2TRKjPpk3qfaa1FG+1nsNfGhH/m1vDrUw8w8P+AwKr8MiN6loXbB2wA3jbgJpiwBCq
S1zhRDMBqW31I+9NaFG7AyLZZ90rj4g3NPDn1dj3dCkMNzw2fUBAr9UUU/1YcsdMydXMPz0FJV8U
SBg5RvEKlkZlVbCuN2NUN39VVmgQkR71HqxrQRDokzkN00W7ORVf4+LbZtuGn/6uBH35zcDqS8T7
DPsQSkpJtcJiXU4ZqVvNSUIQUXHRzDzqTLJJ5S0WVKKJ14TTkznO06ednOgpUQuR1XfRWJFgi+XV
tT9FjnL/5up63U1Lg2VnMGvdN2NzjTFBi7bfagCFvxxHYlMnYy5sMieYJvNsGHtDESxK6T8X8CSI
cPE8bR9XjEfjcaUiXjKSSopP6Ghbj1CsElSXT8jOGchXM59r8qpeFHMAK3Z84hruVtKHZ25KKFyH
xrDwpBZwTup0DCaKtNBUNuZ1ItUzj1naBFag9IFcOs4E3E2SoJ46Xu+lNcbe4iQmk8DgvJhDINxd
yA1cqgKEl7Tb7mJQnSYerlGufbcP03HDGXmNTTftV7wMSrzkhuBVDocOODqheTuwOmpTKrZpfh2i
ZoD00hVPW80zmhGLaj3WYInAagb9eqxNc5vvNuAFL4GjypK8LpsUyanetZ9YewBbolYuR2zp7r6R
8F3Win2e0EFKhGtJ7Ye/GUnUaKLMqEhgvpR+0Gre0cL+XM5zDuJ4j4Rzw32g8qz3mulZL3ACiGMk
QT1GhdcQfwKPL8is1RlCEvGntT+s1hD9KquQ6xLaIyNK5sMDNmntQvKoSot/izf1w3ldvPWG/G09
QwXk9IrlXvAWnKgIbHSNhLXGGibnpQcDFEAJQlKHuQwo1aGqwxw4O//IOTWLiw0wkpV1kXY39llH
ePbbNjhNdQMLpd7OMgwIC6wx+LSpZjN9EVNDrRM2MH3Oub+j/jDmRibR3KGuDris+LMNK0yC1rEp
fiixbragp1UjuHwu073Z0YXL1rduet8gRWgu1LreDkPIbnZv5HwYRLgxIFsZMF/yeuVFSLYQ1mhe
N1viqN1/RnY0LYnvNWb02jalNu9b1mblzVzM/g+0a0Ajox5sVFxK2VXMIgrZJqSaTN/LCVcq5nuH
v0aXv38NjDYYsmWJ5JKE/a5Qtu9aTYmD7H2Ll3XcnqvN36cM9NH6c14D8zvphE8FTwufa8Tnn3C6
MGAi1maBgdADWYTb5Dzl227PyXXKjaSPDZR1Z1QmMCWA5MYdMRLMy4NoXQz+RmS2p3qBDXtY3R71
vQibIMU9sF3j3sLwMhHgbpyqruHamFZbfBJMX2Pmm/V80q4qiztVdEgObKZabWINfUSg9oSq5cxM
Zj33fWFPz/vaDQYh46P7K+gIPT5Q8xnm027IoMdPmfv5oXXK6cmNWERlS624UykpqI66vaQcVgqc
FZ36XvRwv6fownvVnVJkqm2Xrihhl1MHpWM5cGr4JI02i0/EchSRTxiQTQjOWG9hkeSz4z6No6Ml
jMDaOE2eHqHYcpDHq6814/VmcAHreUPonoMut8g8Is6bhSAc0hOW0H36zuDTvOt9ZRgx2EwTv1u4
q/6xaH1yxs3Bh9BWW6BlY+VZLdnZ+Glpq0sjOgh4K/sxbMTEAEJhfoEv6fptZrAWrc58QT9/7ufK
PiNAg4c46k2XD7g0PImszzJADG229TdDJ0df1gFOPS7eAZddA6EgC6aVBSV+uO7NFeYUwCSz/JZn
VDjfa7qOOVEGGoIUt/su77WxUVn2gwusDG+WhGM/WkGf8rD3QdYTgdAWc+IARwWS5JfN98Jqg0/E
Nnc6tf3ZN2Mbt4X9GHWKM509moKrZ6zB17oC2fc4DF0lD0Necw6FQ1UuJzHOPpxXVmXFydNd+TDN
rT3ecIIzhwlKe73XYRvVF0eDIog7VoR7Eqyjrg41zCoPBtU+69vK5UG9dXbGHA96cEVzFm0h8sxm
0wDGcqTCKAcZ2vG8yp69tghLfYs/yS1vRlHqCjk0+qZjr0jxamwljHQkqStIBQlfz9zyKFoEklg0
V5iVaMLE6PYHq9+aG8um0UwXb/MxMgWDvrUtCCkp72DLuiu0ueRMX5zw+1T2vUdittn/rPKmIEYg
bIdz3lkjaegVI/STadbe8+iMxKyVLoKxjIYlt05lV7ZkK40mSE1oU6RtuZPmk6yBT2D71lb7DxPo
BH2IKIsLelNCDdah4hIaI69sCFtEGZoonMZ4d0COAKLrw0xbm6DegSXzq3AXFl9rgxn1vjJ855Tb
e/vDWTVd6aqxZYEJ7auScMB2/LVK6rdzL5q5P3pAtWj0Me4Wsca7MxCAnBftITKWjpmhu83wlYMA
x5IaFVSbOlfGc9tN+3yp96su1mtd+Xp9GnQythh5kwp21Bv7yvHF4o4WqbcPpPgP1aodzuZwNSG1
0orFZigqFdeWK7ykUs50nPpViGwiJPFVW1bxt64Ji7wZ57GGYEB08mVqgtbPTHcYxMWoIq0PY9B4
buqGKEB8Ti47bQJaq1ue5/mx0CS0HqbW7L5bFY6x4yBcs7rh7J2eNK2EnwFO9X6OnbaMIjV3x3yJ
Fre9EVPRnZhzdwn1CWk/usf7+D3ydvMeCBcchbaR66HoKx2+RhNavzTcB/YVyqRVyJjoY1Px1011
mVJWLo/CGIomm0N3f12KeVjObJTy25ZwWT+pbAtLa4kMVh0sa6SflYVowswnVnKBGbIH1QFSZmem
8FnK73MwjF4SWlJG6Wrzv8EkypduA/LlKdht96cgyetthhvls0Ee1hfmduWzHHvzL+6KGto3FRJo
Pi8f9jOl/FTeF8PYiVR6S/NTEct5cregcWJIU9QHwVb2W+oGWq1PObWFmdp2PyGSbsu2TzxrtK6g
lmLu4Qf6U3ALMcsOb6FC83H6TS1RIuyImYEM2IkkPvTxqzqFMhUClB+Bs5u2aqHy2HB9rYztnl00
XWu6LzsGcR6XfDQgC9l5+0gVVN92Ls792zIw/FNEHWffOdsczFTPbSQeDW1PdtovxrLC2rH1M2AY
BgaOW6gNukIBq4AtTyczQk2habBSiqbMKdbReRjqzTuu1Tw46BXzSJx4YqKvDjrQLEdOzkuAouXq
N609Jug29r5kzEtZfCoLSLCRDXmYEhPAaRmBIMQT3RcuDjdl5hnltdVf3BKjYipRkHA8scg7hcG6
h4yFmQI5jbm496qHGADHCWUSWTDOrslrjsoboFjmd03stpHMVDoXlEemvmxrT5AoQwdxex1LFbGl
BUSfMbQb/xlgu5U1lq9Rq0A87FMvAFd045n50h/3wfEfqLGkkRFCqW/yAFpH5vazBfyga65TX1SU
foD3ZdEBSTkEOsbI/QTRrbIOZ0K/GT2ruK22sT4PWw0ewRsikzF51M0MnEWeP0mVG+EhL7V3ljqQ
U1rl+fKt3JkvHEYW/ls6swkYH8o+avpX7OUGxtAmiARalipg1o7+mrdkqL/KqONlRY1F1dCx8007
smDoa4j5n+J5CPLuMTQomM8Siqp9Dja3UYmxdbxSIAyW42kFD4cDAn5RR/VBv3wO6xlga+y3ynxb
aWW3bNJUPtliwWI7DFVtQRIDL/mdqDSOwbWlnWLlgPA+NcK8euEd4/snVs/2fOKuwv7ZWEzNboCo
OOYDFzn4URodyV4+IUJbIsdhrR6sFcMHWeC79VdrMZRPGnPbl6d8yEWZdV63diR4C+8Y1L1TnfdV
X3tENTWXyoWkGFvsTVQC4239InSkZbJC1eE12BQoB6KSmzUZrDKCRM/wAMIz8pdUBK78DF9RbNcl
oyeJTR05GnpvoHedEdaWJCwpm1eTt87T/TTviN7R1UyptntD3K3Boi3KxTIcz4GkG37oGrN+W/u6
+u4stQdMjcyh4mSTWrgkmH/9Ecq0gMBbKl1+YTU1JZPjL/z5KNxe966BvmzSdK8XGp2ZBV4/51m3
9o6TMqi60kWHxSAornSspBvHIY+DwoKwVZhVdYdTBwBTAPvv1mwlfXs+LoN78XhvfJ1YmELKKbX7
I2LgV2RtlXfDneswFDkQeFJskEbo8GN88jvDOqaT600Ure7+NNQRqvSgw6aSKAbyX3RLNNYNN6bm
PDb8JfjqKNl+sbaShWTHI+o+CKMitS+ftlmfraLv7+rSaMM3SSoYQg+/lJemqweLonCc2oT8HUaB
vl8sM78AEx7YbAPWlxXCxa8l8AOsUW5Y/U1fD6NpGOo9v/fWjRVsh832x9KtpkTWboX3ZcS/Nuaj
2eHREpLPA5eCSHe78YwnFICuPDI5EhkL6pyibW20eWftBMGk/CjU4U5gOE8dsx6L6riIfqGFm+2s
0G1lnqqBGCwYv0HzWOLiBFnOwLihMbzCsup9jmifuuVGtrvNuCsoS95neI6nQ2Rto44NvtGWzH0t
aLhH1GExm2+AOY0I2l8IbUC0NLP1g9kgMpYmD7GgmbuVGvRb25Xx132BwFTbdE2byB/3crC/VhLa
feqjZxzSdVZGncx5O0EtxCsCJKEylLqUpnJFOvjqb0bdOniKHAHx0Au1IZ8dXk5+RtzsRAbODrWV
M5JM2ZSZRORezBnCz7XUhQgXgQos75xOw1HSjSyM1BB0ODG/tT57Oe+vNOjDAX05gWd7vNKsv6iN
ecYlnMYVeF45mneT04sX7Qw0ZArbM+1OH23JtAMyk7YM6zQQIRXm5jUGs8NhWfPULUhHxCS+lI/F
ELR2PKiQUAvGGMGdG0ZivLCe9tWhdGBG3g+RDOQ9GSueFzfzttDSWGM9fZ+NumQxGWp57EuU4s1g
Gt9anyw4BJe6gFQmuomJyDDcoU3donOOLLWiYjA27xAtcANS1TRgYyxvWtzrzCIIoQsvu3cckVsH
DyYcuvUw7f2GzRrMjP+ZGebQZqMD8SitBbjmE9+YnLgNBaPKcnxWy2VsDEI+q9wx8ezb1ixOxA37
0Tkg5mxJi9CEMx0KFRq3Qi2yPnha6y3OOdH2GwL3x1/O4C1U2jhVRyqJdraPxtbb0N+NiGiyBwiF
5pm6Em/5tNvyQVM1WSfd2gECdiuiBo8YfapvIyFRwKobRzeXFUDqF7euiNEbiLBOym4qSRRrRus1
d2TxtOT4MRJTmoqWAZv5doPJc+qOqnC8REre6fFoDoi3trEvzcQCMrcBlVX95930eTcRQVfZqfJ6
UJeFv/MNOdZc8sqZm32N9jH8HMAlZ6oLx4tejoZwY2Kp4KFRDf/o67b8YfZz8Y00K7Wd8LznaHD8
VvxkxDefIVdawUGahLQD2Bj3mmSGan7BLlRYMQWfLxLNL8PItyRDADI0BDQmoabCdu/Js11Zweex
NveftZCTPKvB60GZ1i0IOZ7nwT8Wggl5ai2Ts57GutbEHkfX6SeDYV3eWau99FnJtwqP3SLNXwxZ
3fxLMJK89I3dLfwxukf3iiy2ZutQd3UXPhP4aDg0esG6/PLtLVpSW8B0SC3tIlytuBOdx33cISDX
jmAOTjGn3EPlB82dqkFDPLEerr/3UYncyAPfAhwFqEgjdNgxh3Tw4l+tIUcuBn9mtHJafNuTjBLk
EGFQgB+kZNzx4zT3ZeDD39vZSX9bVpwVjziFiNAxgoV8Z0rJOfV552SSuDzjABrC1l7sjHnuA0Bd
2p+DrbwyNdyhm35ucKkQ+Oh2q+JdFgtJBKFJX791LehVxgB1dFcyuHrKu9of2JGh90gi1iCf3XEU
222uMdWdVmot6NgNbwTNpM39AbImfFO5NQ+Z6VTXOGBIORcxT6z3HVHYBJw07mwDL5Zm8zfMqKpO
NPLM4eB5nb/fVCIqyz1hPu7miJWkPomeZVlKOsDwk2662tLNso2/eRvTTw0GPLFUoFY0X7qdu+d+
x+RX8RBHw0kIcuxuOwm9gB0qA/skaOo+StqmNcGn+hNBaB0gW6C1gjmqKIcwzPqpsqO0EjmkcSCF
A0mPsuYWzkOnnY+G4ALEVr5oXLGopUmha0fnYrRFxL/A9Dsj5sCWqbdVDtCL1kR3aqKaDNKqZ/2d
5PhZqy9a7iUgx7Zw8k/s3/oH1CITsVeznOqbeRkcM2nRc4sjiI/oAduYn18TKG0j0VMh54x/AOkV
1/BfMCoJKin31T0R+Wh81iMHVzxcMaUpZ3Se03bZHGrMliF0ahQdzzDGqcWYBThno9Hg6DGOOn4y
E891L6ZWkkuxwckD/F3zutlyq4t4GeC14wELmc45fjGoc76sy5w0LnjmhJhcdC56FjPSX3fz/ZTZ
oVGxJkISn/bsged098E0HBZrBR4mPSHoNGTbP+F2tNqDY+wLkGXLV68jR98XadWzyHAQjjYLo8m5
K22vV0kTrvvbVo6hdUEPXNasFBanQgnrmEbmDMRIncN5KNt0GurQOnli7/9izMC1Gsrp+jhNUD/T
BvC1PrZtEx5VyWYuMRvZRMcJHTPtVC+KIIYisb6pNuj/ypWn2aeytCTaMw/yk0ZfDO+cJq9gdx3I
KnV06N4s47CziTWYl8UFzmwKuUCV/pGnfXZvqFbx2anF83/RCY1rMoVb79FxNDq8YMBCQgLfkH1b
QAQUM+mqQAqzWnOVsVUKr2NR23poBm55cnqRNbNSLBEZXBugOxPtNpm02ioIh4uGDfhbDnFj5f/l
qW3BVSQBXMHyrPumvCU+fylvPRHJX2vttmO8LI3RXKjcGsYW2PEPNSfxfIAVE1andmF+w2SNNWpa
7lp3D2VgolPq+Z7+MUDC6h7Chh0gOwR4fqwPmRN2W27/XRU16SJx0KzeC5lGuTjk/oR8wXHb/WSJ
mW16bDjMrxNpbLmZ+vSsDhniIYMYy28ceipSC7JxXrni7erlF7UOJsCQ0Te/iW4ZPOTkel0+kq79
IfTycC27V/dHiNiR9IjfdRBFbdKzWXOU9TkzJXh8ZAMt3nwxDbHgH+yLn4WZr2yqrUAdGHxAoOt9
uu15dy6bH+YxuBH7Mu+7T8SJbAC0TuWngWeWAr4ovlpm42Wu6iHDtXmjPv23EOX64f5X7cfLBpMd
H5zsfyQp/jsRRwPD3F/Ylhwg0LpxQ6j0uQyCiLXO4pwb1bBE6SCY9KTV1h9ISIL3eky8uFelJUFC
bIf57+/+NkuqPXRrGNyLZ6uH2UOilk8koJG6G5nNweeNtaIOZ/tdHVUeAqSVvr/5xzbQjnPA3ECE
g7AJkD6BzjY9lO4ho326bCRyWhEZxqbI38QNL7riSelWv1aBrfd7S1QhtOei0uCKLeJ/WQ7lc84+
w28LCj1GdEQ6DYs8lEsehrHN8ocFC0saLwNQ0Q73RbOVn4E4XT3a4y7Oq7EgD9/GSX8SmLOhBu/T
Twc5U8JAt/uMCHZ+ZNEB7zWs1gJZywI2ulBTQDQU0tJpoEvjUvMj+eKJEmUfv5eQUMMUzmyjY1wM
1fd9hXi+xRTbRveFoTPOcOV6RpCUXl//hMyFPp10ZPNxXnJkL6xvq+UZciBAastFdsUJnfffvDXE
cax6bXxDuYK6/JreA41wcHXPkLUxGGg7dW4d2mUcv1Y+mRYfKe7/0A1df/YrPuUaEHG1Nf7+vJCm
RbKkE2DvbIzpwBkbxjV2pLPN5c+cCVaNDvblh4zqr4s/il/gQoJDV+x35G2zbm7d5UELPvN/Pwh/
SHGvdyMZtYQAkE0coMH//WOVzExsRodQrrx6uOdlZr5FZTUdXcJZQJ6N6jhyN8RMGGQRL3PuvHk+
AboOot3Etsuljm3dOh/I5d6LcflQPBpcI/LkTUImr4/Q/9oB7GGcTUz6B6MZiouM+vnaKUC2LDkU
YUmL8uyhuPnIhXB98n4/FTysfD7qNNywIZlzv/9Zn5AlBdsMVsXAUFtIReVZu/IeLT1yEvzObNDo
nl+MsRGX0V0+86/pHpqw20+FH5gHaVjRo1ebKttlTa303z/Vv3064j04a694HPP9DWQhhq7ZggIl
M8SDrjsFYbpux7vBbublAyH8Hy5Lqj3CzsjYB+LB7fE+MaBkyVw6c/EPNtT9MSv4ZLhvN5VNiyl+
2hu12ih6OxPusN11vclEvBkCttP5nv3/fu2A2CLsnqgmzeCPsNmpmgbtmiURcEJPzzWtO+MmEUUE
PO/Vz//+W3++Fq45sxawvyvcA8Xm7zcAw8kZdQWRq04w0JgHyEPjbnHYCcJ2Cjl46vLLHNLxzxQD
H/ztP7SYKPTJE/1HGIlz/x8U2f/c82oNc7ZO3POzcMtn3bIACO2ldWLwDSqzvAByyH9/W9t+f7/j
pWeibWO5wvVA7ubvX9eayz20ByvP5rlq+AUJOCo5lMw+m5yWmt4R83KeC99cEP/VY59MYFePDLBo
8WmJzDMQFCqSzpxh2CPpnrxH06hrlVjGzpiyphzgrmET4GQ5tSKchIaWT7iTVBdkZI3xkZvk/TUE
bGmxkwiJgUUJjQn09y801St30VjSwCN1/kG/s3dxh2vxleO/uxkLT38dwxGVZbtxprVB2aEYi5hm
QHgeKAnJ052dhWnwWJh382w439agqD5IF/23D3ktPPAr8h+03u8+JPrwtmXNfZz7PoBq1oh5+2T2
RgDvfVotdcH8Nk/f//u3/uOB5tJwi15zuknCCXFf/P5XkS+ZErR6fxz6eTwz+RmozFzvmRotz3YW
5neOny8nubE8iXV3bRh14BQnltEf2f3+MSf/7zkLcosgK86Xq20U+8+7x6yAodmbrJ+OuWUir+tR
B970Stl3Xl3swe3g26242en56nueiNw64sCrgrOkd8JLHLDFiCNc8U6KkzFabhG8ssRAQyatm2Ug
65I8YsU/MaXiGDdq5d2zX2n2gw8NfTxrm+Ps/5g7r+bGsWxL/5Ub/TzogTcR0zdi4GhFUpREmReE
LLz3+PXzsar7dqaqb+X0PE1EPVSmUqIIAufss/da37LLMBKjtdxWwd6KEXDY+tLSNq4mOW5uckQO
xjZVWefIO0jlYK8tNNjcdqS/Yy/qCB8hpjMnM2dQhNDmAEowXjRyxtojvm+fNFAy83MI1D85lk1B
Q3dq52VXEb+q7xQV1OtB7hAyxVoi6vuQWy1zVCK3F78Ueg7GyHH1BwOPd+COFrnqJ6Rt0eTQvsQZ
0WCEXf3i9vi+FOhst2RPADrlJmHFv960P6w+sPoK+o2TeGVPiwGMAasix6ObsJmFV/g5nRG8f06t
ieaA8SlSBASBmTk6VhD32U6czBHNTy02wy9Kge+7HuuwrBhgmK4oCOTz3+oTbJ4i8LVwXi0Z1Eci
qCuMqXByaY3gVP3FAsJGyvv88dYEvoEXBcAIRxvqD+ObDagkgC5v9S5coVwz6qsATCqPQVmnX7ki
VLOnYIpAypWgDrvtrXa8WJAazW1PgzA8zgOGlFXah5r4Epo95+1JQ2x0S/8tOlg5sjontMJB3aVo
kqTnUihISq2juCbYgjJ58qqqJTdGM5lxuNooUu4TZ58NN0FJvx0jy28XvAQCdljEIBycnqufeMY0
htkqSEdBDvk2LZUuJIRN87pt1Yxkdgn5tz3W8HwBsgaaRNQbQHFVwNJGiljRPFlSYH52ZUAXJZQM
QHYhXTkKu6KbBQ9OW/4i5yH59JIe6NtMmlHhYtIKRKdO8S1htIdoQu2vtEck3I3G+JzaasVELAfZ
H829zjwq7FuvV4QheGgZ2q90+u6Zo815+T4p4lD4aJAaE11yVd9bjYwhpa6F/qsqc4P0dWvM3tk1
6PjkltLnT4xp5Nrpoli6n6c4CRzKIaV5rFIt3IQcn/KN2mvDWSkrnW0tCMpgQ+T99KGwsrLEl1jk
HSXt+3tTKaxxMzI9VFym1O3TdbOy7BqFaeRoCcEyhEdFJhR5M1O+pEwWacXG3fxZoKK8U7K0MT5A
YSJHF6JaL2q7D4I0wdk9hqEdtxIBHxI3y36mIZleIykn3TZIQp885DZZjQAr6H3VyAvmq81EX5Hh
D6cYpD+94MhmTFBekuYpWcdKWZf8FpqoXOOGUgv/ipmQR8OBdXFEqS+ezYk+sG3kAwmQmV4FL2yQ
S3kt2yIhWZWToXlygvQG+moyyxfMsziO5aUbtqrUxBtjEBbTQ9cHgxVRLgP+qE8qk0i1vs1dLTLb
T6KQmTvmUsg5sobmINgI4Jg7IFzrxl3NBhT5E6ndoS1w/i3X9CWMYhf1VbgbYSfWW3rsBoas2ADb
WypR/NYlRVJhNR5hwEmEZeVO2kgl04thMcjlzRY+hqjQiLGZh7mQXcaX4UmOEb/T19FIogTfn7Se
kGtz5Sh6m9+JSJ01WyqmeGcOqYp9oNa1zyUhxZaBh2hW0FKD+Zjz7YlbsqyaR3rkCGHCRThNpdG8
cvrXrWtnauYOyNs3NV00eNOSzFnHwHHuVKo6Zc6s5pXBgDgCMQ8zwnLkIqd8GqNADr2kUeKtLqXg
e4k4QW4n5MW9pSfzpkBG8IGmpN4QGhEzFpbTVPUrBV7KplD4BAGYZGgu8cmYlStwjl2cRC1nUrir
VNnHsmaxSw8FQuBOayuUOvhjKb5hK2wHoY4utGP7hqC5ajqLUmbAtMwraY+kU2jcuTPqYk/jEl6k
sRhGcB7lJbJ2ydAmmouyhZvUbBb5uZBEOmptjIHQpqHG5S6QLeIpI+VichvK2MnT02lieAWprmHm
HaQnApyjeT1PtLYQsiVyh8iLTgcWHnwKdqYFHVdDW2KERlbIKmRd5TxGoLb7oorn0YN6GSt0ooXi
FtV+/aTSJDPI2tC0czxMeuMoZljulqt73hYpEYgXStGO2PWUjo8jcoBya5qD6hZYAZ5yatLCmWeh
uKYcJeG0GRIze6KnJU4O3ReVUCCGMmTk0oCB6WRFHk8FLYGxkmHLSEX8nKUYXtZWXsfPmBix0ARW
SBKPnC3VJUzQBQJtMyZWPqaJBXdFxr3NjzcfxjiOQwZCQfJYNmCG4J1pU+YtKH/8JZng+Rpgg3HY
yZYY+EWUxAtqSzmZbzs1bywvyHT1VFQhI45CjcpzG+ia7DZicZWHLGilnessp7NzoDQx/XtZfa9S
6naPpHKj2khqtzyNekQZorTcqTE0L/0xQ5CP3ATJUuLSwseVKJMpYkfDyAC/nKs5dMpUkf05oBXq
SJOleQJ/UTpGZSDIjQg5eNcjjRppKmNAH4jmDTK8J5afIuqClzxnVu/0IIpYfkwLoWM3grDv52R5
WCB75fakNvIddVuROPpAJ2IDKeyqZ7fwKzmL1pTuFDFFpH0lC7I9iaoAi1wWjWzHrGm6JBPTUtbx
aYrOWtimH824SLeZWNbRWi8gcLJgCX1uh1MgaY8Sc5XKNhsoQVv4CwK+Sj1kO2K69iilBS79AT1f
6THq1F0RkLgbZtJUPTZVJA9uYxao0lmmmDarMAnhe8yWupzqQgx9wUK45ABGj+P13FEq2Qi5JdEX
yCO4potIhbzKBmx+xGaZOoHVHbmhSSmZtRO1cvmJ461FEJNVXOeoRhOB3CbTTSSJhoeFaUu63ARZ
Ouhxhi1yPF172GX9bjKEJZIbgAaJJfOkGetBVwL1vmpNBUy83A/SaZIXU38IdG49opypIhJQTvS2
rCGobUNDgOEmSRCe5QQzDw7wYVo1VA8ET3ZYtWwLURtXpKP1aVT9Ep4y5n4Hq0UA5HJp+xdlToUg
s9NQGIgEZ5Xge0bJgoEXCpnXGBPeUHGSxZbdtG6CzRALWbyLclV6kMbZyje07fF/0a7v3lN0WgXe
izoQb00xVz2jB+zjIkaKGiRgUlLYUlU/dlqcql5UIGbzJSPC7TGbgLDQt6ZXh4eVMzzLwvCcsiq/
o/1OYi6iouqrscXDgXy3iP05nvqLEYnBuyYt1rQO+Ei9KM2r15SD4uLXcV5+GqGJyK/hycydKkR/
hWWhzHu3xltcsDil9MLGMTZE1B7sXfgwtI7kMoydPckQ9bQzOPIwDZaWYVwLQgOWp+Pwy2kYoNdB
zsD1PIDrDZjdClNt+F1f6nddmuShr6sJ61imKy3fL1rZg7HMY8v2Y5HhUKbwOYEBFZtM5kjAg9fz
qXVFiKq11PR9FcCSdEQTw4MfLCqeySk2sfqZk4z0WUi6BDRvRfDkLWa+Cuhg26iZO8STmrtNms/M
2XUrSZhul+rH1IS1ac9xJaurZEqNhvu8pam/iAbazs7kPrDC6k7KEzlEjta3D0M1Z0Rpkn/m5PK1
QxTxnMVOOFeMw/OkIzZEpXVW2ItVT7XPncITFCoc+fKUkKI945z6FcAVzgNpEgftKDBUHh0znqXD
gqCOpWeRqsktCok8kKIr+sbWsyV40YZQ+6xZTjR7GAHy74p5kE+Y4RjwYH7uUn0nFEoxuUlVT8nW
jEF9umnOYr2Hi1FVV8RpUnnsB7HqySP5zAce+sVENzdMntWxaN0IzOBvJEJytV1fUczfqmUoYPiJ
gHluzYIPyb0epZGRROaQO4qIssyXk0bbUyUvs2uloooOJynNJyGcIpHFCQmEXQCGMddRmEY4gOd4
ESg3gAF5s4C6t7ANxjXWISIRVnQlWVpMZxrTejmm2jWX3VSC3vSoqrtlTYEetL0blT2+f9APkpvI
qBs89JKV4BInQaEYiphVniokJJqfDWUtsW0JguK2strdgJQW8m1OQ/N1EXuZNnBfx++Bzmft4K7p
u30pIZPd1Tk5u0eQR/rw1WrBMHgpMv5hUySLeisksaqtqKhaVn0UbhMZ9Wg/co/SxnqWIrVYT1Es
mjY/RcXj1AK9OcVtZDKCGORC9Ij15F8ngoC7TdWSLtzHamgl50wfI9HXWb2GzWhmYXRvYMa82iEr
JfTiNBHzY7ygJ7nJocVmPu6QcHyShrDiON7OZlSggQb9Y2QRkbsM8crwnIHHxh5QD4rUM/TR29nX
9TxIkBhOmcloNpKwXSLFlKj6a1QqCPmF8QSftaGlRQzhbdgRAu8b8O5GRxmZXe3DkX7poxqp5S3q
R7zuS4Q0gPIyzp/EOYyt9hetuz/2kKj00bGQjKWTrvudU1KERNnJnKlWSNXKAxCIlwoD32gzMxbd
iuS+X0Bnro2zn4/FJnMCOCKkAnHHfc/AsDh8Z+M896tkTodLq8Sxw06QnIkL7H2mFUHvWMX4BGem
v6He/ZVv/F+9PA0A4GK0juhUfjuV96ZOh7lhKiHGI/KlviQAgW6s2jyMatReLKkNv7KuRDlVxu1e
UISvP2+PfH/968SG/ghibhAqGNev3ZMfuiO0T+emwSy1ol1TEtehkx3ZUI9tkD91HhSP2lvMcriq
8dDUU1v+KpDpe1vi2gVhPkOxI9GVltVvF6CimhCBvM/gwlCTI7kOt0JciY8Wb31v6v3wrLEX/6Lz
/gd28fVVaQWBC9MZV1Lm//y2Q6x5chNEoOaF9MLEJt4OI+ElMlrV2BUTTA5hYpq7RAKukSH7PoOW
yH/R//nDpYeCp/0GTwBhLCvW9es/XHrTHDEL88msIsrQcqvpQN124tgPowMAkYzsGnJUcY5qtfnI
rVA8glTpWv/PP//fGsc/3v8UVUBNQBcwh9Vpkn27EnBZilKSkIknszarnKMCym+xqcblo9HqcTgj
W5ENp6Gdol09ct2XTCUe+xmwpu6mS1opu8nUURZOaWGV7dfYVRkm4Fg3wl2oGumypgSYB3uwOggw
Q7VkXhBUxsTiHaFHUiOdBVdo5t5LybBTHKGTMnG3TCaC2qmOytGvVFEP1gkwq/wB+4VaPqETN+WD
mfQYL7Qo6MM1PeAK8IUOnmqdGf2oOiQX9r3fkzifYSHHcWhPglqII4ZhrXxk8D5LXt/L+QfWUbEj
Vhb5oFMBDrun/S5x3IGaku3SfAq0X3TJ/zCYNIgIpTWPMgc2jmZ8z3UXEdHORjriLAPr7E4oY/yg
NBdXq+X4kiAE2WsEP237Mi/tkur6CE1eW6XVdXbez7FTilW5/vPbQPrDfcAgjAGcCfmS6CuaA98W
gm4hzVuAQ+dbrQnnacRpJmy7IpGESzfncAHMYMAZiY6ydkLFWgqvN6iMDg39Mp6RAlboZSKhotkg
a5vFFeodqbbVgabHB97q9mJimw/Xc0DDyBsLoX42iHlA7TlN2lPVa6ZO7WrUj0LbZMl2SlAAZ4By
az/MxSVYE4yXiXZfy5BgJ7lAnAEnA8VLHszUhiFtPy+LgwrdYJ8Oxg67xlhs6X5o6u2oJFPlZyp0
2TuzIxFxQ9nZiYxvykj1MbqPgt0JiblP4R+qLih77VGulyZD6FtPDc3yPiieK8kgHmPu1J6TLgCP
xi8T2ie2hRWOI/JA68mRuk5DcyHJXXKaKVSNLccfBt6Ap5eEtKOk6Y+63BR0EIu6OatJJbKhIs+Z
NzogIP3SS3CziDVWEE+hz9AfQj6oyziUymsraH21ayfaL14UwWtDAkuIsF8sjFdQSBPmTDp5uSx+
hrwsPoxdM3JAbhfzXh3UWXPSKlzOLQ9W4ZRARHQ3oTaI/DwQ6KoZWj7GnOd6Cw9xgk8BMQPDMOaE
1nDQhsQqXTANdMzhQzYen8ISuHgM59RvNbN/JZlYJacD5Mp2kkJEsX2UtH4/zYnuUMXxFqI+0lEw
jfA6EQiorW0FBNN7LVj5+DgkIG62pZhzm2sIigbHCKtyfId3inrf5gaAzQxttQPNwyBMUPZhY13P
r1Ir8Fqhnq3Qr5rzqUpbsbJjwWifOJJRCCN9QQnXpnI0HcPWqvWz1JfZFjGThHLc1LMI207crxA9
lZIfSGkYrQphkrQdTkDedAwkLj4ANAiesLrDQLdSU21AMkCjIqU3+FSjDj9UNo8Ixkaojds2m4x2
OwsNUiZBL8ZLnra9YdMJFvtf7GLfSyUAh9S92jX85hqeonwbckI8r8QoXkLoWsDxwslqbpeGlBfK
mWVDxvs1a+d//iPv5/T7pvBjvMy/ej3qhCvUi89DMr5tWBSjfT/IvJ6SC8od/OL3GZ9L5KA4eYu0
Znz785f7wxCX96eT6GMRHIFuAQbrzxukIVhVBiQGN5yhYZwxmukYhUTx4YN8TnLIMkCthmzXW0Np
W/GoSnZnyUTIkh70LOvha2qIBQdkXXXHxQAxCzs6MZ0iGOPAtVDKOdRD5T6thmIfYYvGbxqrj3/+
Hr6P3a9vgXcgE7tl8P/it1WV81kQ9SnUvXAC+4LbQPINfFGubiz0XEMZIJpIG3DfY0tY/flLy9e5
5487O3ocghlIPWLyb8Fi+zaNLcseXWQf6H4RY7lBvpgCyG3HAgdZIGq9dSjkAT8RcmOkrq0eovUQ
xmR5mrpa6125gwLuUDRCdmo5Y2PUU3p5zSETbwP4reVdz3TuNX2hMYHTk0OMg7/HinxT6xEzh7Uk
3FQxmWcYH7Jfpsr/4V5kCMC1RTXCEiQp38sWoRiCsCiHCnfynLg6/Z4vkmLBbUkYTVGiC4n755dT
+U7buqa/XCH2qNCoGKmZf74bQ1iD4IfCejXOIl3vICRuxuxzKHU4L9kI1GaMdwbtiHwlh41ObiSF
leLiAFJ6T+zilMy4UsRgAp3DYq6jN/mlaK95vwXOUHTPgD185KsKJqOFYfWFFL3pIZTrONwgJaJZ
H5eRk3EqFte4+XLOrGrSbVI0HO8Vp0NvvE6PWX3by2/v/N9KJPvTrLEfo8b+87/NLvv/MJGMaKEf
boI/JJLdvL6/lv9x97/PP0aS/fY9v0eSkdz5V05tClRuPkR0Rdyk42fb/e0v168A/jVQbIiiBGeV
1ynKpov+9hdZ/iunTJYgHskrBltlSWihQv7+JfQ5hAJIiqLrwIrkfyeS7FuZKfAqnCs4S39bc8J0
MqvaqoedMUDytA7Y8B4m5QZXCWXuKWBWNgaP/eCPu67Yp5by/MM1+he7xG/UzX+uO/983W8aM06I
bUe2wJXz52OozqQ7cSwPQPqlyFyLiLiPWte8YhJgQdDd1pjWeEAF0evVc92tseijwTYdffkURWRI
GY1JJl+lfhzBsoyquTaQeJjpc09EXxHuevVaO779+e8OEuSnRfOfv/y3p9uw+gHBdTQwwN5M4mei
vWXxC8lfKgVLUjyTlVFX74X0ZUyH4V3S6XC5C9qFZIa/cbDmE2QVfAUH4Tl+40852YHlsl7kvSTv
bzphW+d3RvqQ4hpocl9WtkPAWI6paehN2/Kl/mKch9vAjjblul0XN8ULYgzOIL7o1n6zmteBp7mV
y5zZw1DsCra2X+zYDr3QM93YEZzEZQB1FOw3BEA2viUMNftkj4+tg9MaPCKhcQzZl7N7eTxM0Tqp
N4H0rFeHLHsopi2FtKE80IezR9Ebs0drimG6MDEqMnvW3Ax96XAUK98M/UFx52z70up2uU3xy8fH
Chbk+eqMadd4gDqGd6WvtaIfBIduBoQx2QjRa6QC87GGzhg4hr7OmnteEN9X10iuBLqpQoXYbNV6
P+YHtbvU1O7zWtHWUrXWo7WkrqfhVPdHM9xK5CUPG2X40DFzywJ6tXVOAg//zZWtzedoDLDtMPCx
87WoetUbHlIG8ystPUfLjXaTab5KAqyXWa52hq8H96DyoAN2F4jDOtSoDo94c7SgyDa+BC3HlSCG
0N+14+dR19GE2sOr+i6+94pNH7wwCmbXk002OAMMl5/GDSOdJ8MJgo6obkd/L4Oj+QbH6hnxFhe2
1TfCtB7v4qdJ7vzakh5HPUS1e2iD1YwXJa+dBfwTCBo3UCPKdrcVbmJayCVt5cCZ41f2FmgfnI80
l+sUeRPDWg0niK2g0M/WirGDA6pcYGwoFoNxP8eqt4nnC2dHW0kPur7trEsL8NyX/cFrN4qXbbMH
ay1vcdH5mi96lovnV1RX6VsR/wIzL/28c//9Cbsi0X/ePyddyqmyrH4n3GWnYFtvceselYN2o2yL
w3QotsWNdMp/IXv5hjH/56t9K34SzkmqmPJqxb6/1IfmNN2VL9FduNK85NAc8uf5rvCaG/NQ/r++
4rdGlgxpYKFX3u+ko7gNtvpl2dSr6Jje6HvzqG2zg7jX1/KjeVDu/3zRgs94vXZ/WHK5ptdr/UML
acjGXuKw0u+UY41qhI+X+6u1pUfrEG+nDZKWe9rq0WDnl3krbeo1lGE/XfMIbBu/3/J3fuMqm3Zb
7K13xR/2zak7Vj5JYyf6oFrmZ+06Cm46C4MmuRDugoDGpc2ujr6cOiGOWyBm0BnBQMOw6WBmeIz5
owAsiC3fQBfq36TCGW/jCcONjf+O6RYmXExBnm4vhoMsZH8o/VujXU2p38+o9xy6AXt5dQ3smfbd
cMuURERNQoNSX6MgDA8WRv92T/FvKEwn7flrBnrL276kM3+A67P0GHhs/UuHv8OcZpXfijdiajOx
NV/rc32wdvctRxh0CLYmOTLWp5tujcEXtUP/hBR8Ps2EGfu4e2F59Lzkhhc40nZnIugltWO6lbZi
1CyQ6MxSkrlGt+5D35RXdb7t60+L1besvqyntH3PqudOucjFVyhuGmONnWZ6l2/GnfCcCgzBXPoN
ySrXt+Tf9cBjP8W35EbZxAwibCZZzXv4tjwj6hxgMwl2/jadxNsL0grEAlP6gvUqZNBFz0xf8z99
ZjfIuLO1CHgjsAmJ4YZov4zeXt7jw+zF63BdX5QaSO91H4H0k9nWut3NJD/b46N+Fs/ibbaJ7pUn
mnE27QAeyeymXPdOw0PUuR+Io1zdT93waJ24+gx0y8gH7hLWzsC9Irv43EEqdRvFzfx0Vay1m8YD
Lu4svnyLapzZl0fksJceMNqRr70H5ORbR/ErOu1CFzKXQyfDxtXDy5Mpscmeas869perezu2mQDB
UfbGGza9jeFharNBPuGx2uB9c/B5K7RuP8kEqx7no3QIX9p01Vm3ocKafGl5DsL7K660ZDAv6s5c
vImf1q4+k4P4zE2ABrjGS5asmsVt2rVpOarH7YlBJLc1J/wiWKLw4odspwuCbw4bs1h19xqDk+go
1YS6PmgGZDGXH6Ajf6AQP4vznZn5yq14Mke20rNm+soZztxt85octNv6Sbqdj+Ze8FihPWUve7WD
GMjt7MRd7HvdCdflWXgyfG1/vZiCEznB9qXbWPxr8HoOES9+5Kc3qHbsZ8nR/f6exJpV5M3r2n+e
nPfJM/15n37ApYmfu9f4lB2Cu/4JribyKIxr+indkl55/WmqLW2XLXuWGzlja6uvqbLqYhK7meK7
8uS0oye9SUADXEI/dFvVd4OV2tUMt1Hh8SSznPICPOyZ+25iD469QqWasyGm+YU/oBqz1Y8ExdmT
aNkIp0xwqFSKgGAXp2IY5bd31Y0euMO8gjqWu8Kq3PMkLqt8D4SwQlOV7hFtHMLbWLiUL0yY9wNj
auh6sNa+cO9V1oY4FlG+EYYV+ByEMLHiT5Yvo/vCkfeieuEaXJ6PQMTRN9Kj9KisVa/bqID86DNu
JL8/LJv+UB/0bX4RdstpvB3eZQ3b57ol4LvGCs3YDY+ljzxPGOzkPanc/FbWbeRwiE2KaFWbCC02
Mcy23obJGVt7Ex9nzdzNhTgDQ65pd0t3wvu6oC+UW1ROeONceTkF8wF0x7KaJG+cttVjcZfuwl1H
Ety2rC6y9FwZb1b6oguPxlO4pM+taKzrzg5ikeYL48D7cP4i2LJIvOQhu82mDkdr9mYUqN2RvuB3
Qt7E77FObjiqU6BiDNSZs3LQRD2Z2dGH8DTcDyfrcUC54ZR1/VLK7d6wfL2SXQGkHW+GDz6168/8
03w2zvJJPKE0W8hNo94je/a9ew2fu/NwGz7V4ykbmWfR15enGvCTG9GYwVDRY67POgJYXtB0aoVk
j5T5ld3BiIkf1GYTpZuscIm0sptzIYROd4d080PVYR7DQ0Vzv+8P3VF91u8ocvr5SRX0jQF1oJ3k
DTI/e2aNmAx7fo3pKA4rRriWvM5CXz1fAVc48df40ao78yIOb2n7MUsb4Sm/dE/qrcgdB4W/Lluq
t61uOtYbHmoFhRbXh0e8RDYR0eO9LL0fFH5cYe/lGlJ9VoFrDED5KIVDPbyx2g/FQnjvIk+oRnyb
Tq1s8P5lg1fWqt090l6+0UYYojaYdIFFljzUeKVb55yciGCndKdaQjJ37IUVJ6NmR/WMXFXfY+w9
1ncBHBo7umiRAwo2q528dwqE3TMeKhvoO2jXeYRN5aD7CUNPHXZiionTGzE+Dw8LzNsVQvxndjfe
WrBXXes2eA8/otaGqBJdquI05886isGoJ+Mc9MxmUH1tpsZ1qTLhL4hkQkO3ZIFQ7PwTwHzUrjTp
vFi3WrdDDsI6x2eafA2znZ7kfXeLtk+u1lHzqii7DEwUUBOgqRwAtU1rEoFylJqHGLxzlaOoIxC+
c6Dp5pWbTE4A60faKcluyt7oimOOZ3vWMa0QDJUS6AOBefqIg3u2TYMCpvOF43xhbbw1OrvlqRd2
Sn/Q+kN6q3rxOX3VjtWTUr5kT0Nll4/xXXlUHoIF2lB3SVC+blp3OksvJ9Ykr3NI53HL2qsgNgEm
ddCni+W6SL2K3Sl08PjNrXsFH42dU17jqkZ3lh77pNiFtJXFYXDEzcyutwKpempaO0M7+BaWt/Kd
Rr7fAPmN48lY3Pd3ET+NcIhH6Ua8r5F/ogh2FhJcIwRjDofL6XZ8pyFEkCs3XR17A1EHsdM4AA45
GryXnrZPEBY8Gvem354gyCKHDdyAY0Jnp3fdC2ZUIpEAd1jVzlDvm2oXqw68ZSP3ejdt19h73foN
0gHCHHbnXX9X3GafQulMN9zhoWmX1GGkbL7FX8l+eo5QxIIBf4j26WNwgL0lEOqrkaSEwd9ePupH
i5osdObqWtjI8ppg7gyYAdt3ZCOfOvMxmyJtV+d/4PKFthCkwy4OEqArLEZir6x1M7kVnnRHfYhM
6GF2+omE0eodSSQD70bQQbJsG45LbXuRJ1ejyvFHYQC1VHhC7YriuKoawVaFZ6l+hbzkjX3OdHL2
OE5bEo77xpvKr9/K73+rPfbfNr1+ao0dXoe4+Cr/10+dsP/8+Y/t738OP8trO+qnP6CnRX992382
8/mz7bPuH63767/8v/3if3z+9lPu5+rzb395L/uiu/60MC6Ln5tcNJP/azTwx8YYQmcM+xh1fv9p
mw9aXhrf8o++mPVXIG8yDPn/6n793hczjb/+5n/kqxIdffGaofH3vpgm/5WhJCYFbE5k/12dM39v
i6nSX2EtMuKgo2YR6olE4B/v/O/tKC4aF5pr9i/aUzTBryPtf56WMDsrIsFcKrMFpu+IHr6d1ALE
oUDwjRwMcSQ7oaF23JQTKN3MqcW0HeF15AkaXL2q85GpJsY2ui5xGpWsxiYCq4cEppL4qUfIOo56
pQ/wgvR5fJNr0JOvqQVeeY36TdVfUxD+EuHoyrD4Sdguy7Yt5grvMKD0wk8tNEMIESIekC4DyVkn
4hiRzNHlIaLoRpJOkBWqDqLIgil1IsT7HokRtBEm8/l922IgPOkd8uy9wJz7PHSAtjcGdNjYC4u0
ve3IP76kBYSh7WxpSfmoLomCJdqEQoSQL9BURJFCTsnX5xaebrtAWhjfSCEZDboOX9sni3Hm2JZN
+sT5ZOqT8A4euoGtf0To9YEWy9yDYxkmBy4NLZEAfw9LPUARLxgkiPQNirDips1QLe+mQSsVaNaj
OKfrZaR/ussjSVy8Jinz7ikfU9k4hBEzpY3cwHpYhxKskg96lFW4QeqPgEzox+wlXCpk12ksjEep
VKi4zDIy4ofFqEs3FzWtwmBQze+6OrarXmunlZR3Y+EglVfvR4CjtW/moJHEa4JJHYXaNc5Og61l
R1NayE4SgCJxUw0qzCeMCnazrFBR2xVpp3V2mF+9d/EyyigO9NjUTG6KpraYCifLIez6YLFzesbK
Xke8N8TOFEkxk+oW5xRttRn2auDECNcCm5gaPOklKC686i2/6W2uYG/Yqt2AhiKtZWFtTAlnprGk
5uLO4/CehXUHth5wA2j6QhL6uzw303nVm0ZMTa6Pc9mcNLMKy0MHzfJ6s6C60EIGETlscoTrOfhA
fuV27EgdyKX0sVZAFDtmHVidexV6mmsTkKolrgO1N80PfGqpuhmtZEJmh/OgAvc7zkrmSwkue1/H
omC4AzTckfXd7PaLNIzqM3SUXnkcK5HSYSgaoEf+MPV5TZdKirXCQ8ouKw+IEEWK3LbLddcKDIpZ
bSiCfBNOwhidkFYDUHXStBFGD4a6BqCwCKXpRVUiE7daNY39HXRWNucZjWjrWfB5QzcYVOH/MHdm
vXEjW7b+L/3OAw7BIPmayZyVklKDJfmFkCWb8xAcg/z1/WV1o2/ZxyjjXuACDZyXwikXnZnBiB17
r/UthAAmEcN7bETwEUEVzcVGu3ZK1W1WqJujoWum9YjvA4qjs+Bvfm39AbMKyIeA+6zFJyecqega
4BfM6UR2Nr120SBwCbmYS3hbRPYdpZlNhqT4ykSRhFAldOuFMar8hbSyHACQEwqp2QpgnXVu8EJm
XzDpFaLHdP6OCLt2v/UeTHT2iBp7tbXKYDXF7spUo9tv0qxu3C+NTyqsTzkW+MT2iBxBzjlhHmz4
6yKI7HrblKJAtJkOdl7Xx8HwUILTQNel+yiX1Nc7PU+t87VxZm4zBMz2MKfNzpFPjOCx+ymrl8u6
L0HzI3mFH7cKCE5MNwUyV6SSSx89MC+kFhB2JMp96psYiEmlLuvTFSLJHXFGyHxUiFmC+xhSJt99
5jefMZoEBl+A1/e4G41yPTSZAemxWnJ4MJEQT6UB1HSF6SGjqE5NF9CM16XOq/TrmY3RTVu1G8CB
eK9TIA3CNUYTgtYUNfOrJEEg3SmdmuoJMO5MiZo7CbrhoRavJaygUGlLH7A1B+0pysvhpiPD40zC
WQ4B3uVHbTPF3Qe9YezuJElHfb4SlglVGufB+LCkY/2KIGm5hc+AXDtQwcktIBV0QQ2dJV1y806U
DN8RvgMwSZmxQs+xKKyTBuvKAtQBk6TRv+UdV4A0tfBewTH3nP00Sf+TWN2Z6zB/FgQ5o2cRdNVR
ThZ9haYaV77VRHdqQT9GlNoYf/Fnj/CnDhAmIplObRjo5pfJmshZwAHxGlmpM6xKV8zNdjBq7R6G
pdUx6Ri+79x1ym6atUh0LIicn0yfe0PrnkHw199yIzdfcx2V106Xikk11fn8aKOIP0srhmzXq7k5
wOtQ2LIKYc5EFg4kRBGHO/r9wZ+6hBY0mczyHBG/Wd9J1BSPNY7H4lBPncl/ynUeZpzL28ie5s2Q
5JgB/arBJDwToZFtTKOQ9+ZSPJHWwFcyG96TGfcWCImohPfvJ3EF/Mq9mpyS1ugYiBotrQYF1u4F
XF/+JXZHYEh8BtBVAZC+dRyL5qwaa34rqxlTrJeru9gklAvCAbxbOIwPui+MI+7k+EbVNvuPGGtM
XjgtHoUYjdMcL7yREvD+OXbb9MoCpvCeIsvudp2RcdnLcfuczNkx3khdojs2iOAe2pVE/tH752lK
5mObQ2lMuiK7g5IpXv3eiwC+zKo9+R2Je1J1KMwRvK9kOxtnfzHQI0yufZKif+zwk7DI7HwMyxll
+lx0cNigkdCCGlqTtRy3KwJ6009pQLjKMDbi8c0vaPKzx3wCgliDkzvAbKYdN4DGpI6P/Nd40MWb
PcMShBHB2unq9BjNTfxmLh23jGGZbm1dzKdoGpt1aUzFQRQcIJMXp0cfADyXVus6drPNIsS8MtTh
nLb0ttLRe5DLMoi1kgrxn4fcoGsHZkDewL6Rk2LzLjJfNCtRo0EAemkEXGgGVihk+kcUENmdCSF6
pbTjn9AgqP1QzTRG+yV/TrHjraMSHQMOu+AWeyXLcrCt9yhL2QwCm3txIBH2QYYPXu0487ixxBap
ZFl+UDnVE6YhJwxAZN1GKvHfYzl/zzF0bRoCfi59jAJzgEZ0asorQNQzgwsk2/wBgF6yBndGG2u0
DedudOrytkjJfG6q4l6RgrGikmUcZkVpGFFMrRpQV8eh8oL9mCfVic3YCJ14TnZjLcztPMfNCvYE
JD7LdapVVir/FNQJgF5v9J46K8YiaHbyBveCh/A8Kl/sPKqOAcuS7ZI2eL3k96KyGlRvODtkLcRL
vCDR4wuNsSzQX1mbtvVU18vtrAU36WwBEllXfnWWJNvvwaLuMqspQkeJN8T9Hwnw712M1QbJd0Zq
kkWPQrWDtUI499GPffbkt9a4xdkd77MSOpTS1zyNBqdgnKgjwUPmTYMvBsN6eY87Kj108K5WTZrd
ek7Z75XBRGrxo2bXwTe7EQNaLL7Aay9XqTi9Z004DAvJJSkASVnSuUdT196it4u/Cy/IvjpEoD94
pac2Xd3jupTJfJNFGj4/KiUYR4Pho2gv66T8rBar/QILnfEgTGK+fPMepGHMJ9bdo2+nBrRwRG89
iYTSX5K9GXGjzks6TuUyeeuyCsqvzuJMMqyNCM5P2ovsPsYrjV+rF/2loSa8cbCrneplmLcc1gRE
tPCGXUVK8tpIktGnS9QGJ6eAEYr5FoZXJZ+pe7N7smBMTq+hSPaOxowMhkHMp7KBWWr3Y30W87IQ
RcCKXTvwzq0rEda57XuNxxGu7yquvWodT8kPw5D9bnEszp14uobMZF3SrN3RMN4HdAUneFLDbevU
IFLV0oDw8n1aszKvPzAr52v0nyXZHK16Zln76xYTFxUpuoBqtoKw7JOI61DHGFh79m0n8Z8umoZ6
j/X1XLvUbuCR+12difi7nXAHSPMgi3HtMy10uLWgZKYs4z5EVeiWSHyTgv8X6d92SlL/BIk4fSH9
b6LCDoijlE511rxzLXae0KtEdzAScDRBTC/f6BzaMgj/dAi5BwhUwcUCU690v8bAFLeTnQ+nWbDH
6HEkVqqwx4PZVZwdEntCbHvVj6QnYSMjrEZysJzLqujDxGvnky2GcuurTp8suM3wqayHxh2yPag7
71AGJFVjMHyuIMxt/WgIllVS0IBewHyGyqhuakqvQ+xUxRZpfbWrA/pX0ojEI8iRZBcwQn60hHod
ckJiADyhk+yg6SHmYcPRhGzUVVvhHdew8rqyfYhj8IiuSsDJgXVf6yLrbpUq4Q+QITeHbQCbb9JB
dcDNaW7sOBiPXcNsqo9K/TpM/VcVJGCr81QeE4IdeMmrN4RsCVXhYu5gUjM88Z0J66KjQZ73zkK8
mRz9G0zS1ilJ04d+tJg3N3VEYzxnEduZ/ZgHfvNUpdf85Ebkr2y/XyvPVXA1S70WktqG5JJQqRbD
Xu8720F27yyweW9SHW7kLOqHucZEXBd816Dfqi30wvzeCkp6l2NVnkFCgIrPW0K+dPOIjoXmuSPm
o9uXdM/a6/23FOIH7npztVg62c4LDUZzpv1Ujt3VaMYx7mka19TDK3AHBWGvys1OVVEQlgF0fD8v
NNWB27pcOWyA/jkqzlv4dcDwMHlFW3+B6WYV18TRdmmw8c60JlaEBOLe7+N309PN2Sd741B1cto4
RaAeueVb65gy47qsp5KrEcMlncwXJ2viS1z7xmNfO2K3GEFw6s2u4F92qmFlsJeui6h97owkeA+G
qbmkNfdEbqhckUkFqtf+7BpvPZlIhM+R54AmPXmECY7auSyGR9HNH53ApEs/NSc6JMZciV1fYl8n
GYAvC7boXdHWdDuDWD/g4/X2bK7gt4lqeOayO77N/mzeR5FyT7lonA0d9vIOOGEG74YipBgc2gJm
We66Sg+33lTVNF/1i+Be8BJAF/0Kjz3HhUMKD68mo1uOmE0su+K4OBilUBs+1VZ/sdqckPcRhnhg
avWey3E5cswMe8tsxBvRbFeddtDcxWOtv0A7Hl+aEXYHYmyquoQ4oBPFwReFJWGTul1xxtyd3LTc
o99xJe/gweFmKgx1Hj0x7mqMrycEiPRmTS7alQ8PEcAUUNvSvZRoyBkB9TnYc/uavI3yo3Nq+coN
RZ/1aBEi6ICd3/Xsw8fG9Odzn7RPS8DMBFs8e2fcwULRWQ3vNDlpaYibnhT3w4ASH6v9QBBJEQ1h
A78zDCrrdsSYu0m85blxCPHCxWizS9FOAFF7x4Y9fV9aiVnQinEwprHjH8hbGTBXg+QnaM86YDG9
F6Cld6Cixi9pkpYbq7keKjLA6RcRaJj6g9rB16mf6kBeMqfHZYth5mDP1MhJ2/n4yJ2S+YQd0KqO
rHNgtWoF3r0PDdMc7lvPU0xWM8ib66tnlQi+VqoVkRvtwaddupsD59ar3esr2/AaW+a7gsaxj7Es
EiNLE9fORrnP2rTdk3nElFehy4KPWh04z4cTIPf5sgReeon8vD2RhMrd03JaCo3EPfLhq2PZNbAw
nEZReNpPbtM5m8AcjqmVe6uuNgdCKCriJqfUeCJ3pnwwTU1uU46kwI2V+DrlM6bsBhJsWkXGyRB2
Bz3ElOle+XF810G93LVe89kuVnKKDPjGlgtfBNuu8z1HQR1GhA5GK0mD8FiU7QR3nKItrL0kxgdr
B1vNu3gSSzdRbQ7iFaF7814silmYT6cxpG/T7VC1q/u2bZjicg0awV5jGFuxW8Z7L86LTUzj8xto
GZdphkG6JERbypt+DGU6VSUaiHY8mhTRYD7qDIe2JEw4wa5Q4Ax5KbMW3gN1yH2XKGuHORYUuudG
XziSI8atMn/PnAiJ1zIxtkB/SC1fZyfT19Z+NMmnIxuwB0rqVIy5BwQQVMBcGN2quMGoOJ7EJM0d
3SwLncRiHCcrOzPHBYPVywjV04I+1U5JDTbjYvlOdJmZrtOI7xfngAjVEL/RS4m33ZKN5DLQsUNn
EJT3qU7xzAzJgLymIzVCOu57m0Bn8Kcg3SpNshCCOMffWAHvbZopKOmZNZ/NZsj3dks+0Jip/t7V
VXqe8aRuO13BWsSevBVNIqib3fHrLJI5WFm1x1QJduqd9hb7pXfSaVvZSf0EFdi1V/CE2zP5C8M6
IoTgTs0OgB1LI5lC4fcJVdSOVn1ZOqHqmKRWvqEfusz/xOS03JR6mQ52QlsGb4A97Lwy9oEazozW
/BS6Ctd7AsaZ884BOZBGVU4bGRtAKzUu6WolosrfZI5hXOiZ0gez5XRxyY55hESgsZjU7s7sxXJL
CCqAa7DAC7x3Bwp7F5sXaMD9yYBk9EA+mwYEJJt14TkaJw4Ss4YwF8ofMHnbvuI0DLIJED/39q1u
CCYpZX1VvWXya9vrPuwyD9Zovlw58wpPPZ02ZimSmGXup8T/0J0frgHb07OVoqVcxY4DliDCchW2
QxJdJEagjdEncLkh9NPmzF308qvOMfzPmsTm5trbpTdBQ0ce4LyIJJwIoloTrzPAskCLHo5gUjb4
loZH2vBa7TtfIwLi9S02fmYWSKS51oKp6A8xwQtcjpJ2Y5dDumxnb+y+yRLCNWXoYL0bXZ88yTkX
TJicZXpOOq6zwq79HaiA4qQs5ICm2xDuLFpNFa3An4aRdk0qhZJhaKzmdyhC9u0wUW/as6CiNHwN
rsEsNiUxHt/h6o+fZmoJ/hqe9RWdrHF9a8aLkE1wA0zVsLi4t9bOhxLxJa65qWeJcO5M5Y1M1OF/
SgKlcCcJGsaW2Rkw5xe4z0NCdGUHC6uqu4tPoOJWsDq5p7p65cia3I7I/lrKKF03KUXHGJvVSzdq
DV5nqNf4fn3S9JabHDXxmnSrgjaj85mTCbqntP0OePrGyMBZ0zX68NvhNuUHL1aL11r3i9OQ7Skt
tbLzadkmWW4id1qQ4meRfcyJSdnKKyKDugCxFIbrdcSXkQ7+F6HZ0DWHKzVLcxFpfWzS60FRGBcb
m+KK4vVplGhP0N7GsfGGE4DKaVnctzJTn2Q45DQrfIsKBPoN4ufybrYaxsKCb5wyAkcYzUxm9U7/
aHQB4+ygxjgwRTmqKCPDP1/3XHllzr1Kls0P4KHFy5Kle1Do41E6tMUTiFSHscSIb9RpyrUfPhJT
f9d6nxXbBRdzd8e2/ajJDgecA5uZZtp5wdQgV2ZnGgfd5Zd0JCQ1x/XPSjZf2yrWX1TikNJmSnKM
+jFZy5ZORwvt776dkuYmdt3oLH1HbpQlHuihPytmvVu8yc8uMQa3ka8Y7DfLNWAsDYNU+/dYykju
M/UtbRuflcZdVA/jOfe64qO/wgwGj2g8L6Oj4MYV16BoSA+kK1WhPRsArfQ0EmlZlA8kkvtfSSOl
sLIDKre67g4ax9dXZ7TRRke2zVXbjb2D01WPTt7K0zLn3cFsFcE7XPb20VIbtFBme8vIJLiXsYWM
ySujlZUQigBGcAqpsLoHXCEo35pseqgJQtpOi2+tEhH3X6IM8QdXoeJlyq+brMinHFrSRHfNLQEc
wUDM01Vq8BIrkpz2ZBdDCAPfsMsa6HCrIcY8nCbiq2/RYK1nJBBTX9BssCrjW0dL4CJJ8w2nkgU8
BLTRsDh29zFIVAIL5uzsgz56ii1Cw4GnSpSyDgykbpbO1ljUX/t5so9VkN1PfjJsyr5p91jN3CcG
UWABadgdewg8+z64Btx2rnsoLZrBUZ3fTLKLd9qnIy3qhUxAs4xu2mJajsNIMVnxsb4vvoceb0aQ
XUQePBEvJe7BioONNvCJa4Kp+fYGuTXSKXpG+U2nNlNIfeYEtYuFI+uJQBEPkZThBqeucAhqKkbe
hHG2UFYBqYScL9zzWLgzSXxw/9WqxDGIctoy11TIoKVxCkpqO5JgbYY1Z4ZgNF3Kyr8tchcmU5Mi
oY7r7s0juuPCQYKPVvsFedKcKhtBgOnRHDVtbpxo9yZYdmb4JHiAfA0y6BPNuSJudROZwy2RxY+R
W0f3LpCZEw0JoN9B3RO7mNfpLX3dZO2pIX3qm7nftoW3sIkZab5xfDVCOaG7viKL+Ckd+8eBoPC7
Og36Wz4I9dFf8WHwEEdQ8y7dzXIuak79ud6NKdniQV/U57Fp3D16I27wzKnOgCeq+6D3xbudgHlc
0fLQD5mAKTT2PtSXahr3xhB5N0xdSirAwaEzGyTfjHl4r3ISRVa2k7RfaExlRAs5MrmDBTOGwKnH
Y9NwFIKFgWWf13O1z7F0spE1QbiYthO2totug+Yvds4pu7TkTeHXohLa+8q+1I01faiSKJN5DAy6
Z5DmbC4jK9NVirZ7921JvOnA9W6mGUmR5AXFRUnmvtCNzjau8MOSeyiuCKYhhspZZrBpC5RFcjvG
a/Ombcs23SzZtCDFrkobqdDiRE1zYahcPmQqpv4PcuE8cbGX4qYqa/kyZ17UpmsVj1W97jg2LbRF
2k3Xtr30/UfZD3RUMHsyg/HdjADKxSNv4BXEWcVMdm6F2mdp0XDBEq3VbdwhtT+sMg8Y0vZ2NN6L
0aIuBAL20ArfbsMBbHcM+twCDKLdEeVtkLpXX21XAZEA3UszabKdh65XRb3tjL5+JgiWsERONxVq
PVf3TOKqba0lnn/GYPEhJb2tR27TSfIdksT/OgijDBAWTvxzNUC05uyRu+sP/TL0MfLSxfCPdMeG
C1sm/QULL9zKIK4RxY4qHo25Sz48N7jgO/e+zQyHNnYyWeu28u9bFhI0tdQnR4dZx0NaSmfiJYjm
GwtIF7Nwq3OeDNuuuu0SMexoilYMWLOj+ntdiekC0YW3fuTGNh2MyHMvbR6LV7IbHfMAXy67ZFxg
0QxpoPtwXfzE3yxBPd6KaUyWo0mDKXjKhQ8W0U7YG94dYSCAmoao6zYiqJZhLUnNuGf/5fpKzCJf
4kAHLeHoFlegddKTZ6mycnj01OLCYfKEOT4nQdcah6IXcfLRG4Kk2wL4CBzPcuaKQpqfPcYiw5TP
97o49nhHlGS6yyNKs70FLPVt5vDakq6HmKzsXZR6YCFThAFDSjBemo50To3xKZWGC3V0sk+9Acov
TyZ6foX9KSY29OuW6LbBtOXeB4LWUO4t/uL8oPtpgFtEfDZ5J9cpM6kdYsp7klQS5FIu4PaO6R4B
d5O5r5RYznWaET5nC/IzRmcm7iNyH0sbjOIaWYF8xnUpLjlF9YcpF/G0TJP/Yqqo3gRG6klw2kxy
I0BjNwMUlmPDvPqDFIZ+O2cVphQ5ONNuVoxqGb2TAcaATd0A5fTpeik6v1jeaQF54+R8jp0q9/jf
vad86l7EOLCZOuro1qpMGNF16qnX2I110egfdD1Nopmu5dVk2291rd/jpqtPqbQsZJpuj9LRH+9n
MJwcijHVLju0uc4Tik0762kJt5M8Er7m71TFKzuNVL0lq2jtt2N9mWdt7xND1mcVA/FaGXq2QjIs
q1BayBZsKoNzylt5KD3rpdCJ/VVJ2/qWSdZPbtTJk4YXdhu06NeagFmKqiIZ4hCP9h4pLE8egMID
s5lHym4bMXzhTTs0CfzE6eKfhYFvG8/N7J+c1PFh6A7eIyIj81kiTL340HpeaoB60yqtnDocjKZA
RgafbpOq2l+zRZm3qGYcbFA1kPGmy5/iNtFn09ZjiOyhPjvSeWZHsp96VSXHgcxU9GQ9d1YboBUz
Q4c88yALbIYy5CUl1/b0It0abxUsp8nzHo1iAJM7Lg+RMj/1HE8xscI0HSy6rcfKXAauaG7AeDG1
Nm49R+FCi2LNu1uhCqERp5i6rUzLPHW0RcOcBLI9tL7kkBfuFZHpKLnF8gorjk0XSle0bInJ/lhi
my3jSkhc+aO0H9LeIi1Y0KqZPWKlYz1iS6C0ub50eXEL3ip4kTJpDiZRMDi5HIr9eHIk85ckObeW
sjc0lr61DuFLjKpri9yTVq/jfmS4SzJgWJdut+f1sveMqt11eS3iCxYiKTKL/zD7UbBJmu4SC4n1
yhmGL0lRpD9IJSVxGjlS+xmM2j73jaq/gcJ1HglRRYaH1/aJEOLxBzoF/UMFtbcvyR25jvgeBACl
E1hPfWPYvGZBbD/EtnWfeYP7nAbRhlPBpPxzikMeBcgd0Tb6tkJxyN8hxVXfNneMolRouOhPHMPJ
VxE5GQ9ZNuPOKfTHnCfvo+fQdCvsoNovRf4Eyb3Gctape/qWIyiQluIi6qwbgowZ+opGRqdAa1TE
pN8622sXdmV4jFhTzs89Qd0+0kCvYxqsmQVoPSF8EA4ViFMnpzzOXv0kSaw1EpH+S14XdJ5F7j6x
NJAjKpEHK1+S4RGzY6hR8VeC3XkzoB+j6efaW+j4COBLNJ2mudTtCqS5xfsU5PGGVLTgjK3duVdl
tvP7DkKlY07vrHojXKjQHrN6zDc9ocSrBNDSyk+iaU+mVxBaQy/eNTODvSTDO2EAZME+ZWT+GBOP
9sioaHpy6dEf0i5CcN+PVAgqx/HiiholJRJE+6VmlEAIY/BqAlg8elEgTm09ipUB3+A73Q/6sUlp
5GQTJrz+CJ8nN/msRYk1IkpJnrgBNhntiG8/1Bbv7M3Cl3GnjXjpblDhyC16wiv6IcXDXuVptjaY
s4asMsZV3aIeWS3RW9/XxpW+lzh3LUQv2nnCZnBvOInk5lMM+2CxvYOliKHLDSH3hlyydeNk/Y2U
6ZB+KXsQ1eYS46/x2yv+JO42HfTxs9P37bmyRjfatYxbiARUZmUdcy9PREpBPcVqleUCiyUD00yE
o20a+rgolBvARCQycNz3N4WdoXS2DN2OBMJJJ33LTLrZuAUNnU67nkzq/kfpD1j+Igt10wp0hcou
coztHp+gcp88TPAyFMkCtWM1cqkxv4jJj/yL5c2xc0NCbcJNneHumG6C0gQATtsqmDF8xto1niYn
df3zQA5pdRKlE42hYxT4Fdo8Kftv/WwL4w4tWRFfGOVO06ZXQvQfswjGHBlYahjl60KeMq4Kyw8q
BE/0ODOzWo0tmLXkPWhMK/+RGJMRbRj6MoctYPG4VLDHwSWmbDU3tDXEqMpQGt0CDEBD2/VRXqc0
lx/pxyxooZEWnoq2mm9N3vl94ndtcgCjGaiwt1DP6KCJN5YiziMaUL2PqRmEgymixx7xbyUneoro
cFwrv8kYlf+gl9R+9eTsvBOdSTyKjG2Zh1U26+90KObPBb7dscdu/T5aTu8dp7Juivt65rK1rYwx
E0ddK9bc3Ln2Z5MmxrqpMSZ4KKMY2UQ9Ys4oN8xd6U7zD5lwXdJCRGzXcwmRgNIa8qdmfIStw4fJ
0PvciQgPb/YuZ4nelCBNOQoHxg0PvUmAka/leABkw/UHIpO3grg5R7QoEGLWsLBos13cZtH9KZa2
J4c1Qwl3vnPTpo5DcqQy275JiD+1XwdlFRi+tJXr9BPRZ0I37QorGsYnI5d1cVdCDQUZWTmzN6j7
ZiGXA5tcIQqUXIWvBu+2T7WXH+ET5ME2buAtZFvf74cHYTckrCEvNF00++hEYlr+yRChitt4SVrv
ZuBvL15rd37YN4PuQuC40y0t7akj5r4qG/w6TtuvZRR/ZZAwvlU1Qc0EAEYoC5yALtIcEuTOoHlT
QwaOX9gci/yl67h8maboCHfTc0vcFtfGej+NILcpqw2vR6ZR1DFnpuE4cb8Z/bod7zLo2PkTGiKn
xylwzdS7/4+rEvn/gxz7H5kGP2m0/5eIsiVC5n8QZb8Xn+n4vftJlH39I/8lyvZgFbgeumqIZ0Ti
WO7/wAo8+1+wBgDB2RYoONqx/0eU7f0LnaqDsRQgAc066fGH/luVbZj/gm3gmvxJV/AHQTsF/ze6
7J9JKZAKvEDwlAD21BWzIa6i7b9ZWdNZQ2rpejOk0gjkQ009tkZ9VqysAguB17bpyQr+QOJCof53
IbjwfMtBAU672+f2b4tfTP9RoJMKtSdTcVXloVUwNADF3W/+9jP8RnHu/fYxwnVNy6PSln+BGv72
0ayoKcGmJ2YI5Gple87GifYdexN2/plYp7c6f8mLfYM0sjiqZaMIGm/WJgRwczXHB/WM0dTwjrK4
BXwZEVVCFjGOKowmFFiCcc16adhluVaDp0cMsy4oFq0NGgH/xrrFie7Vm2k8XWW77Uri30mwja6z
9/zTeQep4C5rw9iY4FmRqGMV/5g/FEGkU0g3lsQHjDdhupy84KZC+k0iBMFnV3dTvvFGmiZh9Id8
nn9bB/wmbJZwMKBnwFX/xdI8tZzm1sg6UDazKDNfNskUxKcsGx9yt8jW7hLr9bzIyz//SL/7jQgD
umYxeFIK55fHFlXjznXMY0F66y23BO7/Qdf8wfzu/GzUZpXz6a4gGXTXUl7NBz+v8rGzic8QTOkS
7zC2ofJCUe2S7jwFoN7GD8xujY3XqX0vqy9dcWu5d2VdYuna+iz/GQX7Wq9acbDQvAIxvW+Dlxzf
TmXeefbRIqSovUtJjJ+W6KCnt9l5lqT7eeNbPNzqnPzlP7w/v/04vulLwVcHEeovX/rfVnY7J54m
ZNoMY39tyTvUHkAwsm0S3wDJwdaHtxq0pSuJHxx1qOtg5U73mcs/spIRKfq7obkrzW2iTsXy7qY/
jOQwKhEWnl63HXfKm6LtNs10yNUmGUIvuw1ECFZvhYqUYdJFDojTOMWGwz+vhqsD5G8Okb9+Jp9c
K/ZCFiHcpp9/Jowa5PsxJgkLHAsrWIxbGvqay2BEot0w8rYo8Yd1/0uMzX8tDTiggAHZpAmD+oWP
4LgLrHXbXWi/YZ1P34s0j24TV6BWbjhDFRqrNCemPWA7HKDq7/zFC//5Y18X+S8fWxBIIqXrEpsk
ft2oajqMXltJTXYt/l3oJU7XbkpdfUxzb/4BT/W7Z/ke3XpMQLzuv+IghOENJoqnJfRTZE5wdU0i
SxBc1cikJnPc/vMn+817xynG0Ye/yObyfn39/7ZQ58apF9vlQXbv3NSZQnuNMmxV2i4EgaL9knve
Oss7ZpP+H17532wsPNkTgQXzUWI++fnJWmuVq97lI2YABybRZ7t5lPEfzpjfPIWDPSAwz7Jgef66
YNHB2ZXgM4bg6NrVUCna+cKZ/7A+fsGm/rVGXdMLAs4yUuzMv066v32NeerUlTMwt8YrsPkrerdA
1uYMFq5uWvIrxM6VkaOG1MybjX76wyb9m7MB2KsHrBZuEuXKL1CPa1hKL1AUhdxRr2Pkd9UjjTFn
oNZMg+Zj7JKg7rV/eOpvNgOSDGy2AWHy1F8rE3pkyNPI8ka5p/NdArV63QGTNwGxMAanSRs1q39e
rb99IrsqRE4G/qZp/bxmAGfmcJcZJmY1kxHBnI0bXYRnF1bkujEYtS1Euvzhx/3NC/kXsgqOKgsJ
Hv3PD22iEhvOqOewtO7cFtxFLGH/AEH8MfvOH5brb5+Fgvf63vMyXsFZf38dIzElpKnxLEYa22lO
jU2tIQfJDMDIbFh/eAV/9zSeZEK3JX7O9n75OiPCP+KCBRLmw/M42xMzaGIZ7JmZ5IJP9Z9/u9+9
iZBdqfQk/2Mj/fmjOWasmfZxZ7JThK42PiY4KihY/vkp//6RbBNeNXFWNPXRJf2CfhziZYqBuPIF
5kC+3OLrOObfZpcho+2kfziZ/m3vBG/mCkGc25WYzOn08ydKFcFEU4d2NBAcf1h7pv0wQE+ccvPL
3AUrs7WWQ5ejQJfJ8Z8/pnWth346kXi2pG9oX8Mr2bh/2T2TGbMkQ4ZrgZF+LG313GW4NDWyyZDI
U/TyCoMEaAHEmNsxpstGZsEzEoA/vRz/9kby9whM95qgFfhUpr/8qpFGVtxNrQlJsv+0eTs2kJt3
c5TvchtJXWowrfl/+OiUoxQC8C9xvf7yE2fKX0rStc2QOKdoddXmTCq4SEwgtBgFscqpfUkHcu8D
V5FiGogf1RjQJZrzP/1Nrk/65UdAOw5Jkr+KdWVm/7wATMO3LM9DwY7CZNikZX91xBlHM1MoNX33
7tphoEvh+Nv/ZO/MluPWkXX9LvueHZwJ3laxJs2yJFv2DcOWbc4zCQ5Pfz5q9T7tYimqwn29OzrW
6tEogEAikfkPuPw+U2VVNlIVV5Yb3ikmTtPnF+bkEuDBySORJqmhmsTjxSWA5Bo9RC2eAGGVyNaH
4RyN11U+elVf25BTwqusDH+fH9Q8OdbYSKJCavLtZ2u/+V39Z8TSA3vQU7zNPBW14y77LXkgBMFr
Uf7izKBdYK1gUfiw0MNNY2/d6XNm35mY/DXfUvm56w668i1ElAkCIyyYx2gWhOr3QQ/oPlk7GCZC
Z7V+AYNHMcNE3SZ98kOYJZtSPxTB53j8KkOKkZjS3A7NBQF87T3+HX9fMt058YOzTfJsLXbapNi4
eUFZ9OJ6b6qz/PrasX6O4gGvr23dfK1y4L72vT8+F+m1L3i1PqNsQtc3C3nCWHd1/1kDmRxUjybY
hah9tbtd67yKcp/zrC3Q5l2N7raqduAuYPXj05GuoQOWyjrYVPZD0G/q9oDEvdVv/fiQGlhBPebd
oxL81NNbqV8b5fciv0Vz6uuQ7A3KWrbX2Y+GhkaCZ7wOX1N927VfZPiUpngP7q3uBjUC20K1wApf
h+hVTgD0acs9TebBQOwmWqNEBTq/9zfjpxnQPa3UHghxC4rooa2vdQk/5aVwqcezr577NyxEsuhT
7m+iYJekaxwV9BeHnqj6EE53pONwiegKNdPGLT2QojyzLeMaQLjAzihHN4g6c//i+E9VtxbOjSN3
pC+KOMypKACDyrkGQijUvfwKtQ8bNSRwQOwGhYfS4I3lr+3uXtW3WYKmxKqEwaZcwYOK4TdrD6Gf
bKP2MMkfWfhjyDejswLOoU577KGdDKUL9Dg0PL+E8V21b1G+BjoJ+3M2OrxGdFGz0Jg7DDN0+sIN
fxow2VPO7MJK2q3y5D0+L4LbKcsdkqawwIFS09DxqIN4EyjZF4TW9bUgrl+4Ez86ojb5ryUo6WAp
sHhAgXcu6nqYc3z+xTqT9DtECt/lfCRAq/MkHJL5qiRmusrNpC2lZ2dMRQVNcfR6eQ/8Cj6lrT8a
/qyMMb0hjCjUb2X9PHafBvOnYf5qYLxJBKWgt+nqIWw8yBY5zWcoe2hXiw0EvjbaWO6un5Hf4Vpr
PFu8xvCl824j5Wv4OHfKPinXWYPczKrYhI88Wkx91ZEGIhIUXDm3Gdh57Jiu29vW8iCyFvzh1drd
AZC4q550lKnStY2QS+RlCDc+UlIoXHi/u+BOpjdlt8+MLW70B2Sa8nyVvsn2WURPOWIe4+/ZJXND
1w5BHBi4HHpK7qtxVoiP0rVqfSmnN5hZln+NWrAmPTHeRfB4Glg8r3V9V2JEqoGs9gb5REVAOCuc
0tph1+H73d8aKF3lHJFVWG1NcdU0X+ncto/+9KVIXzJzWJmcMql9E/Cn26y/ajWQP6gx2sp3cOdm
eW80lMNAI9bVg8yuim7v0Owcf57/4ie5Fm9GCtnUOAiR89+Pt3KLiatTwdfyejuuPCuSb1aNfJZi
mdeTT//470fTZvtY5DEw6hbLi8bOTdmAG/LyHuq+SRWvr5C+ccBjeTlM4fOjnb7oZldQY5aoxh9c
BcZ7PLk6aebq/DhC0xM02jPA8IEBehgsKRwddp6dOANsqQQdd+0J1IB14fqZV29x+ZAmk8taOL5g
nLv4AbFTFmGHpbg3TC7XeRqBSNPd5sKp/WgUeiPUl0mWSZkXo9QqOviJqIClFOJnBIxsBd390iP8
g43CH27oNnj8+cst7lE9daVhglf0Mgc/omn2jJMYZ7aaH9DAnfQL3+40EZrHolgEB9WisLFIy+Kq
cLNOoqhYFzbQLeXKVSmj8dpBWCz3/BxAtiPC8kJgX04SqxaTijllf6r+swD98YYR2KBXFpw7z8j7
r4j0w0sVt/r0o2oi5cIElw8PhmIYnALfjTJgAR0PFcshD4CBU9bW3O6W67VMQI7Ylfsy95B1/0pG
tecY0bg9fyiWd9fcFRBMjd6AMSvrL6aIxbehA17F6c0n0lZZF6+QycDeNIeE7vSeiuXChSFPzqHQ
uC3xBKEs7Ng8/Rcb1AgxOhXSobBulXRolfoWRpPn9COgeiXZTOAEEvqJuw6L60GdtAvn4/SrorzD
wNR1yG556B0vdZQqwNoTDA9cqDUOVjAIu5E21SO1hnZyP51f4OXOZbKcRS5pilXk0svkgPKS7acK
AnrqcN9gWooSC+KcFW30snXCLaoF39r89/kxTz6qziOW4pXB98TDwF3MEFJqO5HIomAocPWsdJQP
HZCuXgXPYV2X3e8kK6ILG/i9NPRncBP6XO2n6MAjAGEja7GTYLApGi6I+GWJh9kdNAEq4t+I+sWp
0HirlZVakjGCUKoBH7lIuYEHym74N7RFp/5bkmwnBfk0BAO/hfKFNj7N520EbsEqb7rilr+ORbzp
XZ68cuWgO8j/1i0fOu2FPwPaCH+ABW2f3DpN5v+rgouj5t9Mxcv5xT3ZPszTERQiSPjm0vVingKC
uzWKJPfGsn7y+1pZV6UJt21AQM+yS+PCbj0JDNRw2DlzG8V1qUzM3/qPMuTQl6M9hFkECIFnIBgx
EggX2Gepb9I0/T0Z2GE0avQgc/Ph/EQ/HFljeJJbYy6XHY88aYD42qKKvDFOfoWD1m+c3kLDT4bK
DsF3zHOmNSgofXIvDHy6wkyZgiAVc5IDHKuOB+70KGmMKo7oUqq7UQ0gxUUOj62xdddldukmO2lG
CNaWddXMufZCzXVxWlIL0XU8IAcIvA2Nqsara5BQuDsfrN4e74pm2OauzO9olAWenTaFB/3uwul5
L40fnx4qzvRDqTbzW2jGHM/ZKB1rwDt68AzgEhlSTSpugvJFk2SjOsrfZrRRQUbuVS14lgrdUzqs
0QHbtF2eHtjwU4Fco5qAUN2MCdArRLJ0aIRQW4CmcUDyp5DOlGi3qv3gVgce9rxDIeB2mg+wBIhL
vPWr7zRf0OrkMPFXDqGGGkVNgQNFqin9jGlOCxWMjGdllAx24/NHI9+FpMiFPf/RJ7Hmr08coUlJ
L+F4NWSsiSCDBkcZ+i7SBnCGVtZepzxE4AVp6z5XV6glWF4dWI9F20D9scLwwic5CdxzsxwYAYVU
9NNQNzv+DThQRzCSeApoEjfbCVmrQSCCKT87gxNAdEXENFC254/c6c7nJraEpb/3hYmjx2OmmDDF
bV113tROXtchOAofCPkDk7KIqa7OD0YTgz/uaNMZlLooFgORYFhuqePhekw4p17pW099NN6KT8QW
9TMaKPaIe+wjbAh/3PBvlTf8lel6WLVXdDeSok+zGpK1Pnv3rdSX6To4DLmnZV6Gjo/1k792w5fO
vQeiE1c7oSHJ2BKwYQUa32e6NVsIV3SMqs0DevpwDdN6k+ufivHrgPRnOK6gmxT0RJV1pq55GPFX
4KZwlaDvxt3KrNY4mcehBzCrsqg+bCx97VSeyD2n28+MQIT4jb0S7RpKGeEWinxl7XDShTAxZ90+
nIxV/mDcTw8ttMt4lT47X9D7BYEQokms7LV8j7Kxa+7M4GcuIB3uqD1Pdy5POsyj34ta+hOO9IW9
h76aunelta3rbY1RbL2K1UPZbFtcr1RI+XdIXLbAK12oPTv+QwQakFGY9N2ImUm+nfU1+238rYnv
jeAK6VscsXFKv9Hvhtf+d3Ztf8PV9Sb/heCaTKxNYN2jMNOPN4XRgkveJqh6jm8IXJTJW5Q9ZhBL
ETd+AKYWaFeg0xAxt9W1+zO8nS5E6JOrYd44s24gbkxzV2MRoZVUAx3lT2ycZmQbuCVsbIeijtGA
YRmM8GpCjG8dOXrgoTJlHy5s3A/3Ld0NNu9cLV8WaSOrGKCsaq1nqfmmqGO8hHmxjnKnQG/la1n0
ciQ0QGC+AARklv3tu4Dp20ABqPk4pqBYf3xuNCYc23XAVlOaqywMW1Cp3RPUaaoi+XBhsJM4RF5O
ocfiblLncLSICSIKndZp4OthExfsm9G/pUK/LSEBrowx/R60bIZ4rOSF6KDPL7hFcGBcwEKCe1HQ
CjieZJZEVQ04v/WyGPSpJvUZvwGqFYVFc0fUzq4jy5gxENrsazvct6mNbLWMtDU90snDbx0h4DS8
xiig8fJO/wXWVlyRt+nI1lsy3La4SsOma/11O6vKnt8jp6tGCsHmnDN8UwVkdfzr4TXpUnHxlZBK
dV1bHaQu0J49OWPXpDOJucBr/sLzfv4SxyvGmDryXDOUAreoxa0Fh1M0KM5VpGkVerjWsLPt7kpW
+jWNHIWwml2CW53cFwYYCmrZLg5lOq/UxSylD6jalECiKHy0V6nyI0UdS/SdcteP1fPfrujcCwLU
M29DzVUX+zAqCtk4EfbuCnfRrlKpxqFJQpxB1N3pvDxw3SvS4vzClXi6qOw9VeMG1oVNqXPxMHaj
mciYFxBFdVlBrGs2wG3UXerrI6R8BN1izOLPz/Q0/TDYMHPNk1Y4rUcxH40/cu7cajRUahIczgeJ
+nNLlbGX1DTtqfMP2C5HFOLSHi24DAuVTq+QHurDtdSSvw6zaMDOKC3eqq6pL99xMKCQQKiMzFPx
pBxayKiZi0u3GWVrv8IqoWILDzb6ydb0eH4JTjfW8ciLVYeL1zlo3TCy4zmD8DfSjVwImpazCeIL
y316mRyPtTg2JfVnh3CWeU2lfBsF7/2wM4BBBiujvZvaG1OPqy2SvOGFcc2T48q4hFVCAVUyEJ/H
XzmLIAOXXUgREOnVdTc2sBOVPLiQy360kqT1PDG4KEBFLo5oMFkxXuN67kEent1DbMgRPYpxQQQz
MbwENvhg67omKCM2ruG8a/4eTyoGLu5OBbzqeEjfIjv5DTEBhpDm3/bcHIVfbQpy6jB1nAOdx2BP
K/Rwfuu8m8Mdh8H5J1gEQAORY5CNxz8hqGlWcjmiNCK/leFcTs+dkL59nN/At0apo5bRNd7PcPxN
7bs5KvCwaQSgJOavEqD2NyhHijVD1JjWWqjqxuScIszKdagA00aF8a9vWH4wQjNsNJ5eLNvxD+4M
KzY0YLFeGCv3pUQQNTDLrV0nXmqPW8pVPd5PmDedX6eTjWHSX6YkBBiXkrtlL3IoofgwsJo48Wae
7hYNw29KP6xd0/liZIn4bwZDjAKVal7y1GiOp1j4AsJZEyaw9euA2zuhp5FoX7sSuTr6tn87M/CR
yFvzeEN0+gRqDG5J7euQhgfKjT/qqsn3pXB3UGi9XEOP8e8HmxFn5KLGXNlfzMxvOrihEE496pd7
KEyYqppyhfQFJsiR/fv8YCeXEbQdhy4C+Rj3LS7Sx8s4KgOgNni0HiKZFJ1iNPorV3yfCZZa5shD
Fvb2hSilXRpzcRkpSIM5MqIaInywD2g57IoSHf0k79TXrkHBfxpoY2OlkGj2sNbCeh+EunuVkLqv
cwQlJh5n9qCY144v0LQwnAu4lZNMizUBLECdhoaRrS6BasMIKZ1yJEIQpVAw5jHSe739URU+SrPd
bCIbPoi0Ly9EmfmzHgUZwD3mXJdn2PkNu8xOBxu6oJ4iMcdBOqTK9AO+/qX6/3sb9T+jYJuuGTZK
STOZYN7ISzSVAHsU6Dqal0kalls1KgD2hpSn1ax/hD9V/oCY+wgHTtuPCmpdnav9bJLudTSn6zBE
vUnpp3IW2flO4C0PvTqL7WjGU1PDYjm/M48v0X9+KXxvkgTKdWzzRTRBCbjufSWMqUrat4ab3bWV
j+pGE8SHkjeua3wNo+AmskfzwufXjr8EI+uU0Kmoz5L1EESX5fQwD8yOdhBnImr3Mfx2rArHfV2l
6RZ5bn2ngopuLBDFvhZEGEOHmwg5yOKQW3X9Leinz+cXYtFdeP89tkv9ZL7WwU4unXSHWOkdFWVp
D3EU2zMqfDyEpwRYObsN/iBBUeym1n0FeaOuMpQtL5zX4+P67+EpGpmwO8iSlwjKyO/wxIgZXjag
GiAwPyuIck6K+gApD/60VIYLIx4fwP8dkVcatrumcfJQKweU+mgqzGqLMQg1a3IeMFyZCoFgXjga
+0qilgJn/58d93/ko/9B+vCPPXfqCPE9/Y6w9/dj8hH/l/84QtCqpFdJyHivYf+vU6rr/osbn5zI
oGwBhWiGvf/bEcL515wGgJ2m/kfU4X/y/8lH6r/ePywmggKkuinmXuvCA+KcJ4R1HDjnNxyC/HO6
w985rotkJzEnZCVk2ezMbir3wqK8OAVIdKW+H+//WJaHf+Lknx7aHw3FCgC3Al+vA485vi0RNch5
McTNrjU6c+/k0as2qOpm1GGUnx/pOPrB9GJS9LzIbyxDg8A1F4z+eLCFSVoMhOFmp5oT/s5KO+6E
jMqNgzv6tqB28QnQYnWTyrp8TTszeTk//DLr/md8og1dVNOcr6Pj8aessXSQ/M3OqZThaXK7Zovi
TbxFN9B/saI83k1+Fb9hAxBfOV2TXFfqaKzQKim8C7/kOBj8eyVIUSie07HWlpXzSnZlp+h8Xm5N
BGpa3CMekfKi3RbaGViVDLDzaJfhdehrNf6CyJPmfhh+8nu1g9Q5hiDWYJc+Jza+mmHc0rds++Lz
aCXOXvaFe3v+985b4D8X7PvPdRy63eRU/OATHJM1RGkSD1O7c8caXV1dIvWJrwIMzXhwrgonGZ/P
D/jBnnQcbirasXRb9OWjL0p0d2hRkgaVgyxvrguKpT4eb77SXkrw9eOb8Z/JUct3BRQrMdcLj3fF
6ALuULuaXYGQQEMdIY8PharK1kO6KHt1HCff2EiFz9RTLUMbr57EE5pJGDdkk5HfJ7qQ+Gu4+G5T
s7aDL1MOmUPRfM3dWKFEU0ozWvPKjhPaOgaCzht1HLp8EyOjTBk5TiaUIwC4ZBc22ekaUk7CUoYQ
wuRIwo7nlaeRDMbIb3ZJg14z6gZybcYURfyp8S/cbce36byEDGVTO6ZDJ4RpLdKaRpEuiJmC/RFJ
5a4zkbqbdWzkym+Ecx/aVggBBEmIv90kbBETWSgiCQShZZofji166IK8RZ/QFYxTGzqW0zRrU+ui
7fmhTvbIjK9FJJAE04EgMJtn/xm5sEOf2O6y3o2D2l81g4UoAvIOF77YR6PQSaOOpjvUIJY15DJv
zG7IRbXL0Ut9dn1L7H10+9sLX2uRC/K5AFZwiOfXLNgKClfHs6lxaYjjSqXr00AfOxi1kvwc3Qan
ttCo5TdrlOVPHyk600M4yEY+MUGeeUWqgmbWCBYnuY27gEIPUvwI5iNbDYb4/Hq/o+iPIs58jTow
owR7V4A1P/6J7ogKwFRowJCVqtzAAMgPZd+YP+KgsPbTJJ3VFOIpZ9hK4GWShiOr6uwTofee3XXa
VYY23dWUF9V1WwTigqHuMhzCf0FHX4BNM+ea0ZJApWV9jeJin+8UE9/EuG4+FbJEV5Sj3k66cmGb
n1xb83CChIQ2uw5QZFnndLtWy2rVynd9EW0crbTW0uheTJl9rpMRkEaHKZkJUiXTaW9NGrBW6/H8
51iGkvdfQAnEwueXdut7CP3j4rZR51Wrys53si2yTeOOGaaYKE0QA7Xd+aE+WFsuGc4YtXKAusum
EXpHUclbJttFtoVajaWsQhQF15EEBF1VzoW1Xd7DJP8ADfG8n7H7fMhF7If+nzuxPqY7zYkBs5oK
PqRtp9FXJy+vHpB0xSe+sQ1jE+ul/C8Gp6vLF7V0FL/UxeBCwKVoRZnuDDNReJeVo+7FjtSv9AxR
RyBhzbqgf/a9tydXvRBqlhGbiQMDmgnm7C0eh4sQEIyUX1StSndTJaxbzQ6TrRSKvC8DULdwkcbP
UazXF7bRyaA0eqg3uToXLSxLY3GoEUgRQWXQV417Te4lm3o7sa04OfkvP8FmfIUMybg5v6FOPjGD
OnTGTI4sxKQlTcJPW1dLQlXfDW0sbupaRHsaTfp+tJx4P2ZC28Vpnrz1uZJdoIUswzmh673lQxhz
SPOWaMi+it2pbDBhTgZMfnEBy2+sttYvtLM+GMWkZMgfDzEYjRDjOFLqmeT1KkJjJ4JGIgElNCSZ
h+rCKr7/MX8GZCZDaZx/8PohbV0iHxsxUTTQYoPmrV9texFPKwXjD8/Blq9em1ajXnXpOOyRSi4P
Dlr41w16e2t1gqaLa056h8YHdtDnv+1JXIKarEMFI82BIcgJPp47kiRallNn39VZ1RAeETkph9ob
IGEdzo90sspz7kuw5+6fe+rOvMv+iID1aCMYNIU6ZEunuE51NYS3MV7iBJ8EP9i4JL14CrocTsqX
x6PAIZXYCDGKUaHK3biRs1MjGB51p5v7VgKC/stZ2RpSXzTHuVcoOS+rIOQ7VTRNZrorHS3ZI87r
UJgC/35+lJMTyCgzW8vg+IGPW9LIY5kHHeChdNdOxfCzmDT7pmoybDxjYUdXqJ3WV2agq1jWaCj2
nB97+eSkmwOG9B0FOOPJlzkiabXse0Sfd1Yj/WrVtXjweLEG4sovDEj8WWDhGTuD9iM9DQDAoIxx
oT14+lHnm2wOfIRsSywRSq3ZTAQdLd0lZCKPosUdHZufbF0LBEP7rtcvlPpOoixTBibHbBFOYUPN
W/mPrRqVtlAyUaS7LEKfzId6gqhtaD+JRMMRPU7c/VCH7f78Op+cxPdBZybaXK+ABHc8qOnUE9ZT
LXr9orE81SilxY3WYf9qFEp1YUUXxUPEWBajLdLxGQZpG0WD+4/v4ts+TI32s8PnYd0qZfm5sJ1M
u8LPZPxKAlyP695GFvyAGVtyYdann1bn9QH/wgaUDad+/u//WGoZIoNKyoDF68zcT3Bot1AAhh+C
MpGSFBdi8EkMQviBp4FNA4XnFhfaYjRDxSutLfudH3XOFol/h24Nnifnv+TJ6wDAjMmBBelOnRKG
q348TI7ljxKbuJa3sDQwstU0d2uWo/wxCJJxFJKchBKEFZf7tMtF5PV01b8nE17RZmMqL7oWOTGi
hJMzY8ISng/nf9/pKvCYJTuEZgAJFaWf459XdylyhGGT7fSUpRawKLYy7pULN8vJIeIta/CUgelO
SQA+yvEoZoX5BILP2a4VlMq7AghcPOmjZ86yyW1tf8bmUrsw5snMwNO+Iwg0tFgsQJXHYw5Vm/c5
Bhw7QSb/GvlWfgfH+dLr78NRALHOqM25FL1Yv6RRebzoY7fzy849WI7vbyH42Bdyn9P1g4DLExPq
G71lzVzcl0SCELMVtdvZStqvFQMTrE4Z9bvaIuSTXbT3U5VcIsJ9MDVdhdrHvKjw0Vo/XkCf+6VU
CqpGLXI9HkZa9LUKQE5/uQEhuXM/A8XUaJ3yajgeJcXnUeGf7a5E4bVaAfAHZqvFzqfzw5xEVLJG
+kR067g0wbAvImovA7xfCpmTC9CwG2PA65VrdV5WBNX2/FCn60ZDVmdGeBpBfVh26bDeHVLdd6od
sARw+aFlb+xCefsvBnEdCuoQFLknFvOR9ZSKILerXS8x3RBj6N+4gS8vPM0/mgrhgZQfKUuSisUZ
6q08DCelr3YZiqyoA1LsxaXEuPCQOf029NCs+eUGJMDiFB1vgTC2ZNU3FABw2xHXFNWxteDldtfJ
urqwDU4n9I5ymin3QH/p1B8PpSnGGAYiL3aRhlEYSnXD86hM6oX0dl6Wo+ye3vz8LON9b7J8y6sl
pCtPIQ0acBoM2Z6qjPKWdJl/RTOw/xSJfLwQHk5SQlpvaLVhMcqLTONRcTwrJ8CGUUcigTMks13t
184ntPpMxMAKrblSBuFeZY4dr/sw6y6kR6ff7mjok1eZPloYOaY9GldluBmxwPIwhNU2YTOkFyLF
6arCUwCJh5obZfOTzWhjqG1hdEWkcOziRm8ynDzSbvilodK6R0JMXsKKn0ZdS0MMAZkkGvzQQebN
9Ec+ovSFPlYY71I8mewru9Zigc6762wMHESu4wgmT2pl0eb8yV5CiUDhzR1UuGL0CGAZLoN95dc+
AozI2xpRJfNV02fpa5rk8rpOpFuv4yAJXzErz8VKtYlroL+NZNjSiRmeOyOvwvXgBtMnBDirbpVP
am5v/EgUwd7IYAc9jJUyiq2ZFnWzRqLW+p6HI0iO83M4zXrmAuEs9Ad4EbACyoFHS4dnCDrYQ1zt
W8WqkbQtA1SE8DLA7hRT2CsY3iDqUPKnAdAnAJi3Ico0n61Y+opnS9D5a4RxdPuqnWJY0EjsQg+4
8BMX2wnIAOWaWfCD5I+kcwlzQLeltE3fNQ42KMdmp8fp+Iz7V/HLxintpxHE5AphHusgjnW3TLyp
SzRQ7UM5gnnX4h4TB1EoGlJhuv+ImwamEb7ZQEdvEmvULywoENeTmDJzB+cwTN1AgC05XtHIN3Mk
oPR8B07HRpAiqUW2wc2h/VkBGQHJXxZlgpMTRK1NrAz6axUFwy+M4KIfaIfj4eK09WhucrWffSHy
GAczs4oDCq7ErxiOthzvKKrICN+Gxmk3ahrqzMhGEBzdaitN1hbG5telMXtYIsgO5LkG2YS0ukiK
QzJYySbpNHO29VOcz3GHbLceWF9Uv3HGtYsVwzZrhLIFiRVkK2GmFDusCB0whLlxCN5gf2Q8J6Kc
UpTsJ7Cega8D641KytYr/Lj0jh3hIGVsW1Nv3qDFa2n7qiB9Xo+lHj2w8t2nzjT6Zq2oU/7W5FV/
cCVVqfXk1g3qBIj5Z49VkKvDBuFaMPI5SfFDwYu+8/DmDh5MLcORTenUzrjGLWHaRUmC0rMmy+y1
H6ntr2o5uhqsflkP2yIuwrsUUJm7YtqYsuFG5e9kkxjw10NtgJiQw6BXvBwXehj/WFnFN3OBtPYA
3o3hPm3GsLyt0WG21kSVZKacVeJ7V9YqNsJO2oLYlkFphRuzqdAMDGp8Mta9GaRfOzNvryvRU4Yz
kVOc9gGmQPcTdJ5m2/WWEWxdHbV8J9QbZEvEkHw24k75rlSp8QuPcMrBGm92dH7bNthNqTF0m5pO
ab9ycDZ/SWUW2zBOcBTb6FELJd13HIAt2GvYr4qP1u5vR+aG6a/1aOrUnYPBNuq8RV99V0t3UquV
gW3rmw2b8TUdgP5sUYPOql2LY4l6Y49SAMPMArdF5RFVqHVWS3eW/pMJ2sBT5CJDjOxN/dMfp2pE
yhyTg10w5CaO3j32Xl4wtO19nTUY1yYZtkJTYqCbkcQG4FkcbuELqJgi+jey7XETKiIc6j0Nbwxs
l+iKC+jawF5XqarCwhnQKn5S8cvrVijPa4+4i8KK0eMsGlYIEYyv+pjgWR+44TC71qpPowZkcxPp
kKHZ/5l8Crg9EHvI8KdGObBte6wV0qhe62U0Ly6+bICk0W82YZgF9U+8JZVvpVooP8M0d/Dk8l94
OSItMYh4XVOP3NimRJ++6cPpsRM52wvTS1GsTLWwb/J6yrcwqJLe07OiM/Z4HlYvWt1POYtuNRg4
I7L6qYOei0EzQr0703KGaauoveuu4lDwsCYTQUTEoIH6VCdajT27NpY3kxG7yaYvwnjckEgCoxpy
oHNeH3UwHjU1HdDH13171arBOBuBjYFCL7+YJmRh8CdtYiN+ZqfFD0mgFM2a663rVqUsKEQVPC2/
J3Xs557RsKuwrtG0b0PRO+6qRn/8AZC3pa3HRo3tteb0EaEpsMJrAJwSX8coDQPPTGZnrUETITro
4NNAE4sKByo3TKyXUNdbw1NLTXltfL18a7BlhaShIqRpBllXrXsL7XOkVTMEXzruz5mahf65I3wn
ZCfMF2Bl6+N9O+hxtFN4Tg4e4MtkX6Ebmz+l9tQjhKNHJttEtlC1dJDh9k7aNXhdDbl1exMX2Mg/
2X2GAg5GhAijOHlXIe4w1dpL4URcxkpvlMYqwJhjk+aWLrcofef9agIe03gN1o1QsdVhUnmGY+8O
kHSQ+GOUcFASpOXxltZT37rivI799UCD/IuOsdmbwe3mABC2nB9OlLjIRQ329IQuChIebizrLyYe
17giVYD04CkNgwKe0sh+qQgI6ByJIK63Ll9TWacW5KYEhfaMTrtVv0XMwsGiN05xhGgyqnzdOFrp
JnErJcF6Jm6q1WDI6XmMojIFfhqh1CFDtZq8xshqJGjDTi1hluYZ6o80917TVvbGTG5MAk8Z+wCH
WEfazoZ7X0ftp2v4ob6GrQENbiN9KEOZ6Ws54EzUTkppewMiKy00xAq7K0nV6rpHot++wimSK0wX
cWXf4lPYFfh74LOxDafQZgIiqox9HYS+f18MSZZv9D53ECrxCcRro8SOfOVgrMARag39atZV/2Rr
o/M2pa6BFG+sQ4VQSV6SbY8nC0LxueY0L5mdGeOzkdly3AgjYE91WiN+Z4YbfCayG+paxfALoFE0
yE8N9RdStxZ7cDq8viG9GI6ZgRZMqN2YDb4f6z4LgwTHZkILDveCCzcJBmJcFrX6bzOoUEU0AjdB
iI1LDXWyMtW2rjY19SpyJRzwIGgyc5MM9KrXrh0WP5uU0hJm3oquXZstyp/rYQAtuaqm0PxRWjik
rLSESPegtqr6hYZI7mxdzHWhNiVFZlwXAGXiPboeebctueURs5GNod4aSJXJlQiUzrwJcyOb9uAR
Vf3CG+pdI+CPR9R7fkZh0sAVHCoTuIvjhKcbnTbH7tI8jGyfW6Jb5tDKw5V3VVYmBN6koiKLNUvV
uhwboJdkHgU6XHnfPzct5QzPHEpyjZxq/LiKQF1oG+gd4nYso8D1ULo0NXwiUudHrQg732axO9zn
Y1lmGCS73GLn8835555MZ+72uHSfgQ4vMmJ3iKMirwrz0Fp+h2JuDYC57Y3t+VEWWeL7otGAJfUG
c4fW96LQZuWuFZpVaR/UlBTB7NGLdvCqPwi3v9RI/2Ao3mMW7Wte0nCkFq92IJ29M0SBffB72h54
FBgUKhshyO4Rzv/7eVEf0nEGQHgFyO2czP/xFJOV1KoyyewDr2d9HXdIKSljTbCw4BL89RL+A+Cn
Dg3Kd9k1GlV6uWPR2gehoyPRm4PqpRYMDsJLeKH4+sETBEIp5Xe2OSXvJYKurIxaR6ffPIAmT14m
BHj2WqQrkIGVINwqM5vg/NwWhYJ5e1j6DBqErMc/l0qPXIOJA17aOgzp+ErytGmT5gUbw5umjX/3
A28yd4wuUZ0+HhRdxVkUBATVoubS165IgeVZB18V4XU1NXITtoa7ieENbLpAIbeNVPTZOt+8hGn6
4NBZbFIqIvD3QL8t6qbupDV4zZbWAVdDvDHbpt6lljNdONqnJ2GuXqJiCQ6cMsyJ5rdUUF7JcVXK
/TnbcSr161yNwVPTvXS+TycEm4XHKikB4Do+4vE5gKKTJ1gnD4AaeTSZsGO3opVfzu+SD+aDAiO1
WAcNNMpx+vEg44RJnN6Y7aFNSmhTpatTxSzd+6Y1qgtQyGUjnB0J1ZAGLTAGmmwMeTyWjx9POZai
O8i4Da/8oNCuckynv9VFq1wNjTI84LXirHVHFhvhBu4+NV08pLOkO7SD3e5p/Vl/fUhYWwGEF0gH
9MtlqTgA/ya10a8PmY2lR2Yo2mtuK91taaU6BoIO1pF2m16nibD+eiPRkaLOj0kCP8BYNpADLQ+M
dizlgcRyWE1j1V2RJCG9Manl7vw3Pt1IYHYZ5L27CAx1EVDLvLASTXTmQR108n4gCnDRgkuxdMmn
5vOa1KYtQildeJpAiwPYuK2flBVn300BxgRBGa1tW2lXlEeHLWUu/UDBXiAw4Ohvdv3/2Duv3byR
NV3fyzre7E2yimmAOSH/qBwtyyeELMnMORV59fuhey1sSxYs9BwPGgYarZaZKnz1vWkMt17Yt9j3
DtWJ7g1ZMBkotzi4G36qYm0TW1NyryaB3yOBwjtLdOF+qY3aJ2+5CTTb0raGjpzxn38XHKBNqO20
deFtvHsKmtFJrItEHrvW1u9rY+Ao2qcIG8pVmfrnD7MO+F/qhJVCvxKYWJsBfxFqvpt8hmhwAFBj
Aw3TrgLLjYzbpuup30G595I048qP82n6xEH53XCg5wgjBTwdQB1Jhf2eJ6YQ5Vml5qUH9j5nO4CG
B5YXfmZq/MFVfioEWL7AXHGOfDvZHStWKjMd4mPLyYDzzKnqADnELD95h+/bjz+HHWxCdIZkctBC
fVcGTU3eOV5qiWMMUT/ZW02od8HSCrM/Cc2RFLJkWFW3Tpj7oSCdR3DGMQK5kFjql844pMFMc5IG
K9vzDxAiDEH//JXfvYn1BmnUr3jh6nryG9lWRW6aLrQOjnLAcrAWeIyWsywP//wq7irc46tCsHzP
+64LupTuuv1lcRcR2xwKBLnDZxzD35/FwmwAKeIqf1yZKW+/Ks6ybgtJWBzb0f0GgwCEtywFRJA/
P8zvuxKlH5p4WMN0buGgvL3M0nrGaC+ROFZpp99xfsG8sraSA5mf5vbPl/roiQCP+YeUBNgm7xZH
qa2pipDcjvADxqNFjv0OstJn9n4fPZAFXRh5KiJp9+fa+UtN29YjMWrFaJJVXFgXRFeqK2vGSwTS
0vAJxWN9N78sKgw3OF3UzZD2gDO43Nt31ydmMc1eaMDQmWJ307prVLkS6iBlTHxvHc41/aO6wcuw
K/tPxvoHz4lAhbEOf54q7H3tDk+nN+OKkw+uBs1ZOWJAh/R/PrEHjLX+/OE+utRKxubISNPjt4Ja
zzqJ0EXynAvtNGG05NXFknZnVhn/fIysVuFcbf0DcPn2lTqNObVLHZlHKOgpwapthN9x9D8YIzje
ItVndmG99n5dzsNGilBJcYzKId/xcGGgRn3Eex5f8D+/uw8GPZfCAJziA4rBe6zX1AbXGSjXjrNZ
0r50XGxYq1Dt/nyVD74QuwtsWbqUoFvi3WuTRVS3Xpkz6NE4XNCNWkgiqocb1vLP8MJ3O+k66LnU
z2SHFVx+f7oqY08lXdabx8Em4DmhYUywnG5N4qjsIjqQ0qbuE+Ia9U8G4YfXxZoBXiffDVLw25Gh
50sGMtSax7KOH1u64z7JdntPed+lnFtfH927/8E7XW271nWRE9a7CypLDh75bSabiQeQ5SXAVHDZ
iVnJ/vmVGI3rWWod99iEvn20cRryLs0Tgbx3MK4by8OchGzmS7qC/5Ce5XHYR9EKgghlyPGsnwrx
X1ZHZwpdWCnskOYUKUjFS3feecu/w+Se1X9Fr9XV30vgr2q9377VehWIvswtrgMD6+0Dua3W9HPO
oCeZRxHCMTf1Ve8Ql2XJkqzWHLDD4jQe549//mTvVQjUWkwCmu/r4Z8jsf7uTRpm7hQo6KtjP44O
3vBwxu9cqxzvNVkTfJpZnUu7dTTSQ69bkb0pdPyvTt14jGhcli26gT/f0DpG3uwQNCAQFKKU4dhB
5+jdvKxY5HRvGUrSmfIlqIjpvpuU0D9hC6yv8/1VIK0gBYUlAoa5fo5fPqqmQsuO5qnCA548WY3W
5mFWVbgzovQ+T5X+yWLzwUOxDaBJXbPrWAve1dLuTCivJZfi2PcxCslaDLu8CT+zVv1tDEHRpJCD
kSBpAwjx9lP++TPgnfTbXk27k0oK+8uVe8W++fYduXZhpOEQxocGxuCXLixASWJdH16HMWteaaYT
Z914NpJGkJKu9wvpjV1QAAhcddGkfZ2obO4n1KA/LGUb5GqnKmtxBp9UuGWrcrp9LDRrU5clbhFx
KQ38MawRHKiOjQHPn0UX591czUQjJ2V3440AVUEz5XEZLKGO85nelPWJqGxUYnUtae1jX0cqcp7E
Lb+uUP7jU5jRg/eiuND3kV1VZAcvjRkS/aLmJ+Vg7BUknZbq26ocwiZoyYwEqAR9fKr7eg5xbVhC
sfUMOWJ9V8SwHjwtNF4sPJeyLeYX9ZcoR9oSpCkQP7mfufha9dN+TJJZ98tW9O4uyV08IKZptm5q
CJh5gLCqxx4j0y34CIaWY2eBR9qUimW+UbA84GK6Ljkuw5xHmW8OEQDG6MjxFlGtG+OD4GC8B+Ow
EMEM5fC4SDoWe2JU45tygLKwodCLL5SdVPk2nzpqKRMQ47kg1M7PRpcfD8hhoqwjci/MQ4SNPY3p
YMnm5nYxUAv7cVLjsAps7wBRD404bxwN/3kDbl/j62lb33ZdiYRHI83hYYmr/tqKNelsNYJIIUBH
M6nXtbTrlyqSy3UcYhiHZ2oyEBXoKHCT1ipxwKXjAr0C8JHe+DIveej3I9HwWmxMI2m+0gt6K8oD
wlcV/u1LEm3SgZveuJT4Lccly3n0IocIhBGVj8Jyoxgx42/hEmwoLfIzLZsxIKzr0LlVjmbei9ql
RZN1/fBAisacbt1+Mh8zmeavYQ/TYdMlVvQtkiq3AffTqeMdhTYDdHS0VfFQcbcjYmOuzYqZkqbc
O0dkbIbGa42zL9G4GORITJzwIKm5cgvVY7zkpNIzJm2GdFD3KdUnouDqhax2TBRTPUn5CJz0DjhY
uM+WWIbT2IQIslFiWLCe5jjlBWbsyYmkE5Kz/Sk3hmJvt26u/KwmhABMWItoS3g6UbtKNjNGo2lr
fucYrZJtC+rc8UvkWwbJbIwGEF7dnPThQtr3TN7bqRJtZQaVIdwnd+ma694DianGPJloZqjMouGB
TnnbzdDPN6Uo4wc98pYzAnvBPmIt6q9nO24e4BPAYpzyBLJGNAyKOyoVCSTRYsyvTrp48elcV50E
O4+yI6DYiK8PnSFgtVEoL8DUI8IlQ7eeycl0AR1NffphVHGBM1UPOAeKHOMmURAhDCuPHeur5nnL
dzMNm5eyS9rrxEzH+4J9HE9HLS0fsyrrz1WD7Nn3koa0k4hc2wcPTbi9iUcIR0Gukd2NK2ucvjpZ
FMl9JfXCPMV3fHmI8lhLwJYkJJNKlTAhot5znwscO4utvdTu0a6AiQ8LFtnPCcHFRBQ0qsp8QXvm
itRI9TKVAqgfVlHzPGQ9Xbx4kpkvjaS5qEprybZStPrljLFLvAUUXW6tpMF3VjeBk7bG1Bq5T2R1
+dKhbYgDx9Kyem9NEbhz2UMSCmqbtiPEsLbw9XaKLV/r4CeR6OKiVawiuxUb2RcOdx7OPemaI76J
mD51NVDikJSmP2edA9yH3FPx77N7aTKiW9ZPq2sDAJR+gZoi58u5NKqDWLw+XyXqubVRaGSvAXeN
GAFfk1h4R/M8p5GTuM9mpbMXAM/RTpilW2CjrueMFNNqnGI7RkNTbEk3r47eNJMil2lZYxwqW/IU
y9LEL5FAYO3LEFVuYFjUHAHd+qYO3CJGUG2K0vxi1g1/edhb7rXlVZIlfGijNdckZH7HcUlotWhY
qq1GxU+4xevPk5vVpr94SXROCKtFMJ6mrd9Gm+aVxyY7sWmWyFNB1XVNCAibEsFSw+A0v0R11rF6
ycV+aCYICgdgmUb3PX20HzSXqeF79JDAnxe3/NF2eai2FltaDEuotZLdvBgwE0Cyy0cX+dZpU2Bo
u8E9l2KAgPWsw9bRXki8MOq8PLRVWz3nppMw9DBdeKymMseldOigFKaG11t7p8gNy4fdsVyk9uw8
zWNbJftRGRJDam9INqO1gEzGwN62X6Za99RCOSHys7MsnEot7VuKdDDxVWTZBzuCLBbMU5q+9iSX
s9AMcVRupJ41zgFmTvSqhqT5qrqltHAk1lJAPEwUBJGGFVBoluWtFsw6Sc4wCniIHsJatKFxaZB0
35jaeDo6ymLjiMeuvsub2DYP9FuFtpG1VoybbuYGAxMzsjyQZds6e02NSH3hhCwQ71zZXNI3yw1U
+DbxXxEmo/pxTV7Jk4CQ+cw8cvrBltp2GlcEpHcP+p09Gcl4IO4xyzaZjNwXZcDm9RPy50NybAVh
7WOvaQ9pkXZir+cjdgcYeGZ0bV081BlLVXiTWNAXZtU7r3Is1WtoRRGUHtIIsHDKnY5QGUDh0F8g
7RB+wvciFgtm4QNNDfParB31lZuYvyKcmG8y2WQ/IBR4r+OUM9B6gPpTfDG5Ea1yq+1gKxKNhjx+
1CBM/DAmlzTavlsx5SlJNGejqTR8ncIuu88qYV3DXnSvl0FFVDdppWM8Wcvp4AwtNAvakHQavBZv
i83qsg+gFQuiCmFcQrbrtVZ3yXOxxLemHObkHKfv9pZVSne21WgP8JJqgNotuTN9tunGYXnBI27o
9vClxwrlf1t6ftGVsHFCmTXhfrCJDQnSKa6HndF4pb2Xc2ZeMIXDiSRvI023gL7zC/7ddryfDOQn
wYKu5l7voxR7DHch1TCVTn3VWHnyLQ0j7jI3RAhRj7Cz1q8BXgbkwlNC3Bab/xfNgwa4cRWNN3vI
vDJQEYHHKDeg8BDLNuQ3aVdMZyRUDs9tDxmQx5i9xJ+KlvfZJl2hAuEphfNx4YY6+zzmudNkLiII
p7JLqQPX2QKQR6lY0iYmJTDp8Jxy8y66bhprhF6C1+qVy9iPCYfFOIDUPbLBOE7DMdtQEuInZw7C
GzezM6QMo25l9azsm9t+mjJkRDbRID4souTHwJFBP1K6TqduEzfq4I7ds66i5ySVUeJTpHD2Gwgi
23cUnHddYeN2G1qQdtZc+eoiEwncRIaZc95YMuIlpWbibOi96cNGur3dBAhJRRgshkou8IoQNBCH
YYm4H6ceAmk24fQF7WP8TW9z/XzR0+r7qGnjhUbZ+mKQAGscRoW1xCavoAgFVW4ojP/nhXRom2lL
dLyh8VWTosjbjUixGz50ucm9O14tX+xwMe8iuOLtrpH1eJKms30xss/NW2dp3AsVDgY8xiydIx+2
a099D1Mn3A1JPBRwQFLv62KQTH/SZhVfS7jsoJtx0PBlpw9lTKfegtfspjU7FtlJi7WXOZqiwHNo
+lpVkYuThoPvuGnSsp7uNTtabsUQ9TA0pEk4V2ws0sVc1KboyHoHvWTUYXbdCZNviJdWd5noYnwO
SWrG2LX2OvCdpa/PZU+YeSDHxrGDvrEgaw6EFVaBalpqvT5Na7iYqUybbZ2niwvFw4sPygjTM6iL
JsS/BNZyUDh6+pxZpvYoIVRR8lLXMSpJIDNuh9Jzgnw2T7W8f2zEdGjSGWMGYpD9qFabaNYY7nHY
+ZbTXtXWsrOku7Wh28+9tptRON2HjUB3vgxzjMFJ07InN/n0hCjlvPWm4TEb2nYbw62lCOTf8s67
tagELlM9NR+hqJKktkTgvrshrdxrDYKSXzWRe4FTgLVtx26bOdVmyfprMbEFQkS1oEqNqbGlWwFj
LW1O6sm5TWRub7DW300exuFFyJwLYIJziNKsM4g/J6rFWb/sIQKHxYVwUDq3IblnFqRcCTU8MKbE
80NHXppdAwk0s8dvRmguW4fAlrtCix2ObM50UiatfpXigXtlDA555a6ZnMxedZI6fbfVEulcDdow
kG8oKj9pC+/BlfCh6vBO0AjYJE24nHlemN3MpLRv9OYJ7+6kV9P1ZNoXKSSwZkkOI+vjqjcHA8UF
RX+aWBKtaLicluwpNCGFTiN2AgOBFLYWOE27hYjou7F9xH/0MBTTpeMsG0z5bvToHA7pJk2j7xGn
xCw76sbQoOac7nIMX8clryFEjYStO3ctZaJmYmWX4ZGKTcJEfzyayyAWwoepQUt5k9rJ14XYdIJy
OKmQyKXl0U6D1+Bz/NjEatnm8RlJut6mF0m5BR4lSt1Do1rzCeiNjtQCqr9yHUVX0oic3UzGl1jK
7FQTRbftjfrFmTlaaIBHZw7+Nw/s+MwECNl47xppzbnZNuJ5b+Vqs9g25k9hfyjjZSPZ00h1ZRNo
8qs0q7+3Itu64UAq3tjLq6Sxzop4fknygmwNjag4G2nX3uubm8KNkju9TszTcej070ODYzskOXdj
L3EfZIQZlsqotonj9oE1Wdc2UqdNoaEuSfOb2BbaaZvWZSAK8WhQsAYxzGy/rqrW5xBwjri8u9Sb
1nt2nOpJ0MzbGHZubRfO5IHV5uf4S+5d9lnC7ZfZH9rk2+qHeho1qggKtz3YenVrivRmZmWArDj5
Cpd1rIS+z2ZyJ5ovhdG8uMOy64VxUrs6lM5+480Y0CfuDfTOfa5H97q7hND40EGMNqcYVgUPg49N
rXmEX/CjGl5A7fez+y2LxSPZJN/iXDwIup74EK/p4HYc4QswcH6ElHk/K+R4AMNWUd+bMnp2ujp6
jdJdztJr2hn7VxZu8gmX/yUvrwEWob5XXyOtni+ga6tbWcbOqZFZpW93RsD83We2Q2uaQKDR6o6t
UVPGFd3sh2Pd3IgKWrLpFP1J7ZQHFmgYCHmmL4EVSY0Do/vKkY71xTI32Bhj1p/2O4vCx5c1zuN9
vavi/luaeHWwkuYsTo7hGZVy9SIT23sZQze9ZeaTiKTDVkX19zXkCL5TnjjPRXSbmRgfacTfXoR2
tSbRLpmeBzRHt0kK+Z8y/1RpzoUyZSCgEiqn+lbKjvyMuGjI73SXK7a1nSjcC5lMh5aSfoC0l3SR
8q2yNI9OrJqN5yrjh/KWhMhND8VLs4un6ZKx8n2uyLyhD9Jod3WUU/m38h635stICx24U7XSubn6
VKqjSmXIbqkDMAzGYJ8YohInnvzGOF820OZFGSA2HNmpaeOgnrhu8rTIfFJuSX/zeuPEbDrb29RJ
6gWhKyBHNVghhEU0jxuvEMPey6tIgMGkjdqZOL2mRVs67DSGRwWs9/RbdHoOgcwHumPRSAm1Y6vN
jw7GeHbQNJquH92QNRirqzi98XSVF+d6l5rarcxbVGI+VFhbf2RZ65zAaB2hHducpJbLOG/6hwoq
Li9U1Z19Qbsw1XZTUZrd3VzGFf2RpW6OAx2MfItgCEVxFcL+3wPPRXBx+Q8VKlInnp5bwBNkBZ3O
wMw9C451WdeYyNVh7pb3E1+i/S7cehZssHiOymFKvkuznrUdv85CTrss3HH+KvBCzyBmbOO0gzfu
luMER3NQU7zvYlGXuyxrq1fksZhAwpMyD3B5DLoocOxfy8lmy+t7bBz2Y1n3X0ws9L97pUgeRJkO
jp8240T3he701yWanBu2AfQS0yirJ/oqpsBGf1EkatLev+t1iPvkpDTReMaLqtkvMGaVgZRWeTXF
gm8GrUrOx9xEXrXRhyqNLmmGhjlrW9bexrHb42sSx1tO/lN+NDtv4HzbVBiQKdqlY4CJXDbtTNae
59DpGv7qRWmIOwxFMIGsu/rWnIrkYrBJBYj0mkWsSNVFQztj5+l182giZKoPckLssIs7DXo4rH76
+lpPnemPCzMwENa8nLYxfChau8s4XVVDnDzDxEZRMid6xinTNeKOHT/pKHaHoXzUuoiqfZHrHJgX
t/7Kd7TxWO4HD9mBSEYYsotovjttqAv0Sa6T8WkKalivyXXayZ0GLxawgbYT459dMjOG+gtbQv7q
zAmc4ZY4LW9r5GZ2vjiY/BFDn4vuVarWpnFmCS2ITSQsKOUG9Zz3WWz42ZzTSokICCBENSSwKW3L
emD/Kj12cK8N7/I2nx6NuQzDjTna5kshaVMEaSjmJpirfCo2eYn37iHRe3dCo5NnN93inEe0XJ/S
oZyGS0H8xAmha6Fin3RnVq7OyehTJ7RSWf2ShIZ0KLTXnmD5R5HN4syIhdK2utKpz9w2q41tW4d2
hx7CXm6SYtZuxzbximCYZE2H3cA0xK+dxHiwh8W59cKyKXemkY/XeQj32S9So3s0Y7u+r9uluLVC
O+l9+vQUZ6KP6jVTaFlZlWGOxEJHwbUnW2rKP4FVfsc5XAlRehXameAq76Fb/IysrsnC/iiVFmK/
Wg6Xi7S7T67yO2bFqQieHl4JSBSJIHkLdPyfPJlJVNdb/ThrtTHuKd3xAU6rry3UBZJxMwOjWzs8
mLUnbuH65ScTnbidKK3wE1znNxAZLjDsIQGGBnMNHO0tRJKWbkVlnEPRbePM9sdU0TQstXo6W6z4
M6vn3zErbN1Xf2GokJ7pvoeRVZwbWYb73rGmnbfvOcbdT2wh29m2mPm1Zd99AgGt0u23IBlfk48J
Z2419nzPlzUGxhfH2eHoZl7YPRudtJ8wzIP+VtZ5TxtyMMjxKxI50xgeU2vae8wcP6qwS9z/+V5+
G1jgWXj0rXw03DUBXN++6KGZRqchJPFojrLmMqrbV2b5mdv3B1ch04aOMJkvLkDa+gV+QQWNlmyb
2SJjvp67ce+VWX7mlcBSf36W32A6+DxQoDjiYV9lY8Xx9ioTMVMiTcLlGDa2ceFw7Ds0thjvbehE
HLeiYSdIvwr+fNEPRipKRAi72ATim/Pe+AJiF87spbMcu4RIamI7kCsaGH5AHVk+mRQfvUV4WKQu
whRZuUtvny9LtLYVg7sclVksr0Zfi4vIld0nI+Kjt4jZKwZvTL2VV/b2Km5Is6xd9OVoy0xcoqkk
5jgfCbYZ+rbaFYKjpE7S5Cev8Scd9c2c4IFWBxH4fCSTAR6/vawVN3OrtfZyBLGKMVIMZypMu8/M
F7qxEycoTDCGFc5S95aY5oeZrqm9Hou8jNZZJxSQxLSW0Xomz8w20mjmNjoYZWessqs/f/QP3hEE
GsgYOEJyXHjPklCu0+qemuCDT3S85JqxQMTwpl00sqMSBYGzhgL752v+tkoBcq+uaHBH+fz6e+FH
kqMErECFjzEIW0eY4KYQKbhcnH4tgX//fLGPHpBCabVuZoWy3XdDrXGbKaHi0o+lmDG4q6IRR7ZG
S/rt5MT6TYny7m6ZE+Ppz5f9YDJB4se+EhU0NgDvWZ2x9BRqYofOXZ9np6EFe6IsOB1UBCt98jo/
uBREFxznMO5ZqY3rG/hlSbLnHNJmY6qj9Mp223gjumgROcOxKMvsEy7IR9dizhLZhMAbvsv681+u
5WJX7iL0XY5eL+tH05oBUgXNJD/PZ+8Tnu8HwwQDYHx+IPhjtPQ+x5MaPpadNbAIVrYdcdDO8c91
i+wk4nO6FHG08f780T5YlpBQ48vIhrZay75bdju2aaWvK2AWVmQGSTIcQXPFzZ+v8tECgV0WVEqT
lQ9+yTt26KhV0MwNHowQ3fZ5YfReopICau/jynzQ7FE/LxJkwjBiy2uPzfQUcNd+UgUsRN8UiToL
w0RthySETEHLMNqDO8+ffOmP3gW+d1T/qHCgv7y7yS4pq7qV2nKUENM23UKqZj/0wydj96OrrMa6
vISVJvveGmaKZk+NrTcfw8U190UCStIY0Wfc4o9GLfmhLDo8DqZw77jccWH04Ri2y3F2iLA1Cznt
ZhAZjv2QS35+3P813f/XOv/+73987X/z3N8Pr23Zvc6/eu6vv/G35b5m/mVg2MgiDHmYky7Kwv94
7vMjYEpmLJ4wJLwSuMNv/dt0X3p/rZpKucbHSJKgVu/Frhr6+L//xY9WIjemT1SdFEjWP7Hcf3da
oIVJ0bPaalDH4gJOqfB2WTMdo1eLQ3PHaGPv1NbC7IvWDOmFg9nv6UCPEL9bywnCqO7PPb3rTlqL
pmhlJZ9Gb7/drv6+E5dsXRKUeBOUYW/vpIc3kiIyUJA1MggwY/IttEVyxho7/phzpDA0ruNv7mzF
lzKLsS0csHbat4D+j32nQd+J5t66lku3ukaOBX4ktpHc0MNbPjEf/eBGCTrAHFuasIp/O9eMdifC
SfDKGjqFOy3VxL5tTpwwWsXBNPLdsP7E4OknOf//F1Y/3w2QNtEMAp04i+e7aaw1hYv2Wk5+lQRD
scQHR6/iWw0VDWjcXO0isNaNFg5fk2xN/zQjwcFWCYSenK2lS198mDj3TxlBqf876/v5+PLf/6JK
+9O0v3itn/Jf5/zP///vSe+6f7HFMdc5GLKDkP70nznv6n9R9f1tpSZW931+8u8pL/S/mIho+dAE
/9RQUBX8e8qb9l849MA4tNYsCfZo85/MeW7l7RBGSr7Oe5xB18LjlyIm1Yo56qe0PTi51V6jyh4u
4zgsjqg2lq3latq1blY5Xd1+RMyVaEhF92bbafuUquqmynCZoR5vtmFbhIcknpOtJ8zhR1Ek9gY/
nez7JIbx4GbO2lNK0/E1jxNrq/dFHlTTYK7GudMOqiTRO7aMb1HsdBdxNTJGCWPLMLEXFTSLSZ27
RRjd0oxftlCk9NeMeAdCRue2BRrOnAMt9uza08E+q3HS7xay26BUJaF7A6nbONpe734dUUUfSbfM
vy94HD3iq4DXVaM1zc6ugOGmvnBPNcNIdT/SM/ccsBe4pCuzDXTj8mRSxNBJuCbHpoidm7WtfCHi
qXlozCpc2fBketCyNEoH1xIpdqppqtcEVtd1Y8YS/4oh1h6dCV6WP7ZhfYFLSXNu6yO2P0lhXfWu
E7iVHp12SWZcoI5UB8Dm+WZM6/xrYVrRfZI1NjVP6gFvejpuRjIWy7ex6vvTotBwPs9BFmj9Z43a
ImNy91ku+7MhMetvyqK1iyln90PgbXEBDWF4yfAkPks7T3UBRjBwdhT4pj9ko3FsQGEflJ0Zm7Zb
xMmMHj+BFRlHuT9jFC43TSzbhxC6CHQUFKnPdTMXz5VZlMel7+qXzMJGwU818ihphKbIivR506H+
2HVCtiseemuUuNmIHkjAgx8D8dFvsupB5cbBBlXETCXy/CQDK1vqIb2J6HXX0oO/clfWHBBpnjhb
bECLvYO43NfwBbCzbNdEsTzERn8hjNQfFoCqiAbJDT7exiFMJxbE6kckhLFPRJIHsG8aXxPDtkyX
7/bcHQyv2GtG1kL5JKZ3JFLTJPdvHORNV0p2jyJfDmGmbWMv2gK0PkEEwobJvTJpKf1IS9gwDnnC
bJwYWL1M5hBusKH+Udfj9AX78W7boPYKmhw/DskfAJMnoabk4OXxw+SBeHaizU7xw92o7rttgoRI
7CV6zds7k6MFkDsgu32zDG4ry5ZtGGvHJEv3juaV38xZWTu3uIF5W+9KDe4LveNcvxuQoldFfI4P
hE3yOpmFiYNnFHCmU47XFCicc4vpahIhOEo/7KMuP5hx+QyP3MUaoNgWAJh2qY7EDpLSkSz2qnej
OndhFunNpeT0eBI7ySaqrEc3iV5gsVyClROUYFqviWNfZUk4+cVU1zBcetAIWvG+VDGObHTNIUBq
NNGjM3Yw4qawtQE+unJibxs7E6mKJszdlkBzWSQ3S+xcF6HT3jeeRvZ0n2T7dkj3HfyXC+yvAmWU
m8Ku002PqY5yvGmT47Q9oXL1e8dND7XBSLSlLKlfigd9NfwSRbOrBphFeW3JYyHzW7Mpfwz5PaQi
PcANkDxHTsq+YH7is4pLD032rW701Ql+JKavzeLoGb3ut8y6O2c03Sto2AwQ9Wpzjj5BqHiPB2h5
NSiNR3eVX4PB7jyYoRQ3x4x0cZz9MLkYxG3ZwEJso2vXAe9DKa5fz23k/Ch7gibjOdwOY6E2VpuJ
C0cuTxg06ynyW/gPmLTBj44rr4VXHZMihu6ouLbbdnhSko9mqLK9nKQV7bW+Ti902rwJrIilP61p
hmzG2ghPsgrSjK8tC5Y3I9YvMUvsKQTSS2lN9fM8LeJJq6bkeYm98lUUuriK2g5hWNNgreyRbZ+7
ksb9NH2xeo1eox1aB0szvuQVSKFn1Ay3lNaNaw2Tb3tTe7LQwaf7oyrA8EzaP1wlTvFwk0HbRTJY
XL2CLt5/y2G29lipbzh8qVMDbPSkBOnd5goao9F3Fxi41EFfjPKuJh712pTqtCwhSCVqfBpSI7sq
BUQTZ9S72Heq8DJ07OI5rELnOYdeMftiKOWFlzJVs5++ZZiNumVgJLPauvD3rtVcpuvGNQ+EuNxp
0zhDoTKui8h4XuTS72IrMXYWRL27UatXkzyDjDaURJSCZDif5SbOCWG8OF971dw2hT4ZfgUV7mlF
q4Ma/k+Aa+8eA4czbMkAzNg+WFKjwtrh6Mue4xn5AYuq2V/tlWniiY0RdXLaJKqzjM0M3c8Owthu
v9c2SCZqnum0HyUdrNyd1oqdCFI2d8ngWyaj3rKM5RuZQJfxs2kQ1SZjnLXtuZH0PX/ReJRmTlN1
9KKNlzaWDyIRjHTeRNHbF0P/Na/b4nvV1iJIM8wiofCGW7oE1rbHQcgA4IaInmc7PkXBZgwBKtUc
5G+pduAj8ukRN1WxqV22igf1dTjbPmR0Hzpi+S00cE+G5a6jT1CT95DGmXB9d3HYGryVXe1qbhu0
Xgfog5AmkP3obZa6JWk+voqsSOBdtVJFSOiO8hJfS23YjD0nFfX/KDuzJjmRbUv/lbZ+5xg44IBZ
334IYo7IeZReMCmVYgbHmfn1/UVVXbulVB2pj1m9qJTKiCDAffvea30rQycl2+3i61edd+txcr77
5gRgqJkAXso24uoMT2MNdKUH63GVEhLUrHiUfPQA5L2W+qhsI1+lFGMnXObDaoZfRsDwMqPNZ+NA
2LNG6IyGuom2tfhmeN2wgZSGZYL3KSv3UDuS77Afv5Z5c8bF6V34BMV6Ksb3YRqRzGhjdFleRhhH
rH6DY6arpRjEHstHvcon7PfefPTzES1IHPaehSa0kWErBXCjSAWhbSPpNVwTzFSwTtICE9vwbM7G
50k2FZoFzyXOd85O8zCiy1ns7/RqbxYUgGjUx6NtOPsgz66ynKHuBI5MLbiqGOK9eTnaiXReIG8F
TphCmlpZo91sPLv9PpsSJ+CNdPWnobRvJyeed7VtNEcyNVaRj/3Fa8p3PDwIs/01axEy1Lj5TJHT
nfou4HMojiCBr6z1Yo9X/eDmd3F/MufIWJXNJACfqZMH3TG/8AMtIo9lc0UMyfCaDv3enu6R9pth
H72hVRXn2JIbUHXrjjHmmvDd0Gm768pItgOm+BiOYdtVL0nVo3+uymfLJdidluQsbqEpXBWcAExG
98esQU7N10IaYfIFUiiiB0eGdYcqI7eXO2xQ5zmtr2E03Q4dlM+kdPYDa/TeFcSXoiHd+lN3cPP2
yk8l8R7A5LyjMwyrxumTw+UQylA+PnpV8twWhvNQLf53Uc+rgjG2z1mx6vJXNSGjAHv1FnjLsoFW
mo9TFk7F8FUuKQqyiKZtyc1qMFPunfKzP6bZGbFlmJt0H1FQ4yFxr70it1ZDagMynF5J+EhvVO/o
9eUyuejht7J0myvHMZzrXD4gFHjGd3NwjXHTNGlxb/fTd4aCTMfr2lwNLc2v0Xf0NyN1T+R02qs+
qp6G1HwcobUTMdqeuWdziq7y1Q9SxuZq9MO58Beesnzr5PXIlreUIRjIW6hNFnpDF+0fOcurwMj9
UJfFJ6+ADoeOPZZOu7XcUaysmSdtVVZGtHPLxAkhLapNXmXXhKyfS9S3K5Ki7vtY7lUHP9XwH+1+
pNLAlffQk+WA1naixqjwqtQ80fUc9um3zHdve9vcjdjzkovcehxL9ApzcLbUAqqhQRfQ38q4OOWB
e4UsA9jAgGUkSKthr/LOr9dALhHggMqEjAGzTIDTNJCx4WsnSnM0nI075UC5hjc6F9nW9dSyElOV
7EBxHrSvEs418zsLv1HGp5la9ACg7Shii5pq2ZfUpinbSitQ2DPhVA+0ltHI5aZ8MnL7CBzVPZuq
PgVes6yK7B675by2nGJfBA3SWf+UGeajpuQRjf21GTQnhc69GVoWUTXYoVism8jNqXCz+syedDaj
+tmYliaEdXSMWcR9v97VDPCTokhwx3Q3pnWT+uLQyvnuIpLnG5GIKXvBwyoIbPUWdUJy9OCYXbBp
2+Qz0X1X2YLDa4xZN7qVa6Ss01o9ynYsG/wXQXWNPkR+ilAMu5nJMWwYv3LDsg/POtkRtLcyEoIJ
2UC/uy5OIrbHczYzpI9FfG1MkPN885ViKkp4t+46S3sKn8AcN56uHrzUwzMiLJbVOn8eIBDznKCc
RabB7bAQUCVrbL5ACuvKaA6B/qYlEuwZUwEK8OXBY28Jo+jZsIajJwtnXxZIH5F0OYWByNJkZ5Gq
DZFe4kbKRbIeY3cJK1/4b1WeTp97GVynxjE1uglxfryhb34WJm+n6wYU0nClOfc2FECdU5BbiAXH
6/SOJteTMcn9iKQi7yH1VR1sIjt3QqNxdpWKn6r2UoYEzTZou+7g1y5EWxs6Y6u7h3K0Ex4xUpfd
rBfbTMq7KkdSCQn0pm7TN68z7jxr2Q+eix9K2ChZg6OlRbxrepNsCEj/gA6tZJukQzjYXIhyuBaZ
9Qq0rwltUZ9Rpb1P3pJeo+zNVo6ovs78SBeJYj3QUd7mhtgZgfU6CLNaczO392ToouoyS3665YyQ
FjJbsUR+hsEoNvUUD7elXy53dPXblZWaodQuupds0StPVbd1092ntEnDoATsoYbqbCupD4Pq9dqo
jK9ln3zDAvPFc3LgsYSRIcqhE4l6+tWjX/9ajd5N6U/pmnOEWuNH4mOofCet4mx6Y8ZSdJHqlI5/
7wbGY2MU8z6LlAu30z+NgXonHmTEcqanEz24Mozs9oL9tOLdRcXmquloj+Y93zwGJ9dNN5dw0qIF
M0jT1l+bLVYcbs/yqutofeRi3NDPiMMuoT8gU3Eo4OVUQ4Pir4weWmfajloBRzM6Mvy64dRE5V5m
8aOlS7WbSCvetaI012Ri3CHkOWaD89amiNSCmyz2w7j33+KMJS7osneapv5KaGdjCZoCJhOEMRC3
ZTCG/UxJ7VF5zQ5wogAFdlw/DTUabtgMuzhJT01WxCudQLdEIePDLLCQ+48JJalRr8YZ2W6XmTyo
wtuobEYa1KzmJFjWKS7J9WJqa78Ymk/qcexs8D3QilylQ6c3s+Eg5R9S66wMiZDfPJXuMmyMIb6B
kLpd2nHBrErkMt/qSjcvmlX6MFqApxMps3Wsok8stddOED0UYJ1XTUbvKGfDEHoE/KqTmzoSr5jB
bxE/5Bs5ju05ifyjUubXdPTf+zq92CatLOxNo0TaNt1ZlSVCL/MpNpDOrNhXt8bQ9XeV3bxYg/3k
J+y6cuqIV+k3Se/uTIvaqoPW3BWo7Sfnsez6jVAiTMe24yFNDkYK0Vi0X7syf8rwyDhZfUu3rA/j
3G9XC+bsYi7uEGV9j6L4cqdg3cApWbPIpqEBy3NrEI/VJPn3HFZ6GNvGvW1kt6ZauNNLK2zcGmbt
hdG8sPfl3D1OAgvHQGaJOSvmA2YwMZeC3nc/tm+tNUbr0nW2sUioR91gay7OVT3Dsoz1NnKS75mV
bsfOXZnWNDzFGnGQQTGqaK+Q9sHpRM3Ns52Kr4XPTjColp9si2yTmeKmJLlwpxqmycUUiQso1Eju
ZIGvaQ6oHzg4rbF4vvKOQ3so78uygVrnbOhc65soUdWR7NDmZbBd1NutTxOoSz8hg7id57rdaFs+
1DEXcRHTek4pAkTiPqtp4uAxeyhzafr0efOQJcUmiVJAX9m0w8P1qC3vqlrGqywdOByUV4X7BCLK
X4MPfUlhO+TG/I656Nwa+ibp8g0EhmZr+wbePb/vNobhfCorZ21gItykXA9UJuQU5ViDuRW9UuH8
qQ/CNfZBZpvc6PamdO2E+jJWqzGOjpJxJh14HxUffoUXfVlcwH5HrvuSAimygDpuPUMd2mo5t3LZ
kol0P/iIr+coec77ZFviBtgCQzk1zXBt9dZ2tJq7Pu7RmSY4WGLG5v7CiWOMQuXE+Zm+ANe1Ommn
aLdB7uHMG7dmEdwOFxkfe2foCQMdpMLA55r1NYjnmwAuNfVzfhM5UJaQuO6jqtoWDs1a9qfcTO6L
pXpxJoz9crgAv72Mhgswqzm38tCvzDuYpbj0dBfCexh3xI00PNyx+TC1L72s9qm9vWCkwt6N0TLQ
+2G0aeIqervksrWZ2W36xPJuRzefidlzd1Yc7TIR+VtfU6hwqx8GG/FwdjIc/+wF9Q0Hz2PZud9I
a1klufU4DUUL6tx4TmpaWLAsKOrnlz5O94AUqQHUg/SMZu3VL0FOpY1veNXq2d6P04OJzWvQnP37
KIXzDCMoM/v2cwHa2DDbk4GMFGmpPtI9JXnQlAiWe3vNH247xLbhksyPCMNvMMIdeaTO9pI/DQPY
ZowVzySWkg2qU0SU9cmt/Ot68XdSXgwbi7Lu5roXnK/m0B26Ew/FGo5QaFn2c8SZYOUYxt7O1G02
6tdMUbVZnu53KKMQadhMkIRuTnlCm891blIX/LUoDn7v35DijM4zX084sz2cNUQmu3lo0SMrGo52
4nJW1p+VAovRS9qyYtyV8c4U87U7V6wCbXVEf4vCGlWurwWlfezqiwmhWZsU+o6k+FzG9NqzOfuV
kFAQ5oRJg+JzzI9+5aDOsQs4gNabmRjPuJLMsMGzTfxV8I4xqV7pgPvbHFjrhryY7/u2TzdG3akX
eot2VkfrZOQkE1Odo/VdN7P7yRu6T+DM03WBifscXUzw5qLjaz/Qezcfj7JZsi1wpPWsa8qsYQmd
srX3NZEFbne00uL7iPr2SZrI+R3X02Sl8qUMeTDcVQuO6zmFh6BbXCcSiSoCOQ6rftafEAFA5C/y
M67afeW9YonPN3Pb1hzGMZn1m8WheVYiT5imYYc6IRy0evLd6FNRBtaa/gtIzC9BET+aw3RmQrct
l/tCUDg2xIEN/veYSt1hMuF79mdR6LfKVNCO083kYhFyjRdXewcp5GYZiz3BmM8LDNilyr4R1fE+
u5QrHUM+cYdgntrRO5myuBMwvledtM+9H5+jTG0UoLbMlAlOACPbBELWqzajnZrKYT6ZaexcpTId
Q53wLQQ0pubnTDQipGE9svMGt/WSPS66uGU+QnnrMxSIaB1pjndETOGEmMb4UWra0H7AmkLHiPWO
xLrGEbu+Sr50Zk4ZG2093HBbaTtPMtIjcxTrNp8MYNqOspFCt+MWPe2C0bavtzMtzU0zXwkM0ZO6
172TeDRF4drP1Ru7N0dCHJBwVbh1RRJfdx0MAdf70o0W5uzR3XomLESL5ojXUpd0eGTLZIdLwA6T
2rxuubNaOT1wgLsh33zmr6U8uz6matFsgpTa1UVlf8at6K31ZHzudX41pLS6jfQbJeWzz0Bqkyvu
mZz67WDMlrcC+BxtcmEek/LSA8U+nF6s8jFy1pXFgCAN3gVcipWXZPspSS+emz4Ug+XiNDWh5y0R
bWL9vaPXgSMwWQ9OWp0qRi5T0a/TshZ3xCmke0786hSklGg0oqlw2S/xwQZqM4iA7LwgDVu4YTtm
djWGMtyEIC9q07hVvUm3hZBKKhhzn0RCbrMGlEQqPts9D86CqzhR2cltgHlNZloytuh4+gpRU7fM
0jCvBtdt9yW2vOOQLfKxaoKOfEBk6reTXbukEPjBZyB285WOqvqL29JEY3GLEZa1ltVve1nC5gha
ZH9tPvkruybMwYnvxnkkx7VHmzLR7J/kY6FMcqqMqFRXY5/hba7NaOi2eOmbA+sOzQPRb0VKHsZs
Yh9229ugrxM8SNmbORfn2sKzkpUXRMhyhbuyvXBF1q0v1fVCu+Bro6LqdirAXLhF5t/FzkDjvp9p
pRV+A0pliItsp7qC7yoW+ktmDhWPODWwAARetoRapWJNBvNyJCAj8zjATBQgigingfRnyNO9iQMB
H4RsZnML5cUCIZDZwTdlZQajGxrXQCf9U036zKbg4LUh9afZXoj1lzLD2izgBc45HLHrBKD2Wo09
XmnHJUMhqpR+nyFeh7gOu43X8x7zqifYYFrGbk+ImDiOUE9IFU3Ne8wJHuRN30UltmBTXlHZR2mY
962QGLn67jAssv8ay6Y4SC/n0Bw0C6rPdhO5isO/QUmpsO6FdTmPZ65ot/XZjwWChqWawonvdt9R
54gwEhqgB+36ctouHrb4sCr0tDOxdt7M9uSfI+NiNYuVpb9PxAzgtFY8MgH+iadlaMs0dPqBbpFp
Gd4LIMVx0+aq3msxc7xe8sA+lEj3Tq2mttpmkcFO5CZViseydaxzE4/UTUNJDkUUF5iH/fRzvpTG
NwPewLJKdC+3trbiQ2SVauvychWVNsgrmzv2SzzhVqL7sVy7Klm2TGq9CkJEjo2TtGzUIkqsoyHQ
245HJF9lEdHxs+zUKaYRtM+n8hMqyuXRsox6ZwecMtivojPM1+nap565pYcxH7IaE6cNAxXrhUOX
wVXOQdp9co8exLlJ+infmNjQdkPBIX6F/ccZbzjrMJbzgURRvEPoWA7wShG1JDz9X3WSedft3IMa
rI3g3rc5sIdEBBlXNr2djZrSeVgZWZB+6oJEXzmJX9yMVu2crDHQnzBr6vmYty4Ejpqq+EyPvcXe
76VG+4kAxS5chomqsjZV+R2Tm42zl8CQbYxrIt37cWxNzJqygaZIPDN+rE5F1TNzKgacn2XeYXdc
xh5Qhism95YFRNKjyTEsi0uOK4a3TsVrTzHNHocak6ygf7FbHCO6N5Vxj7aXr8DwWRYjqyqPSxdM
z4sxtC8+vdxNA8ElLLwhPkASn65gINo74X8u/cbdYb5LAgAFVvCQLnYJBcVWmwUKKmHpXZrctfnQ
sAbVHWSVWpf5rmeJvydN3r6du1TWO572KD47w8hRcEwneu3+OEqFbWgIgF1Fy6mxE0mbEV6AFUqf
jszWb7tbIQusuVmfXPkcI4HDGca8GUosp3aUBcU3/p+y3+DVQGqAFqZ3uqwIL2Fj6JAzkW/CzT92
j7EtPJuZ7Og+9xyuXhrpEVhhePN47J1+OtNlg+Zcu+a5nqfoM7Yyl5YI/fOwrpZ57SdWdKXhdm3q
nC4+nWqqCDOLv5ROn98HEiTxpfr2T3FQOK/NBJVhcEoUQlXV3zVe4+xtf3G3eTVNz22TPKBMS+6y
eIi3Fnk/OM2zxvuEYCAet6MjHSaCqLedQVbmraGX3ngA5e5de6P3ySka872nV4wvcGTS5+L2hsqg
OK9popHC0SsDwoakim4tzEGPi50sTyWbkiRvjJ7b/MS8MngYUge3MBrwaqXg2YJxwxyYTqwKU5WN
xFNMiCHQwDkYt2vjBSuFsxmLGl+33126VBmBNKUt5xcud3kenYCGnoGC7WRy8MUgThuH7D0dDjid
zjO+UfTvjmN/MhM/eFkYM+xcp9wmxBZt4sGLsWl47ksflB4YQiR5hyDhmq5MNBIboA/jI6BW9zig
eNnksuYs07tLgWvIyR7tuqez3TCzTW18xR4AuG2WMR5qyy5DduBNROeQ/bhG8cIeTt78TSGG9jTn
RXTXihFXYBLTDS268ipKZpM5nsg5004EK9E7QhojidrlTJUzIsiswb9WucCePlW1na8UrvEhXIo+
mFYx98uVdnSn9zMzxhzATDncLrOkdRp5yrmaFzui6q3mEVqdt+BJV4rTBqLnlsPC5Jw553WbGP0t
re2gWBUB3degF3in7YhOYDtHNmsfExRPN+PXyKA0xBM63NSz465kJNWNS4JjaFSuW6xZmWcs/pby
Hoe6YEqPrC410a7E6osEs1BvbIfaqC5b+q1GXHQp5QQZH6PJfmRDCkvx8dX5y+zrIAYCkA9Xsx6G
L25uiTtowMytAGQ7pHlm4yuUAUZtNjTmTeznnPgZ/ZY3wulluxeBNtc2txgkajQCwgiSa6817DVN
4uo4d6P+LhlQrcbaW26Fa7ZnZ7Ljg0l1usEABAToP9fNPdYl//2fi8L2rVYcFIkf+UNm+j9/2r3X
11/K9/bjD/3wb9r/+8dfw1K8iFN/+MOm6tJuvkOiOt+/t33x5+//6yf/f//yf73/8VseZ/X+X//7
jVu5u/y2mCSMv+vfLqGC/14lu2m7ukqxEvz5uy4Cu8s/+FMvJ9DLWagbgeu49h84vf/WywnrX+hT
AxiTpkns+R8cvr/0cm7wL+m7EsaXZ/kCfxmC0b/0cq73L0CiNn+FOQCkMgTD/5bv/kWb5JL9W/rk
R061ecEgshgG7iV3HdP/xQr2N9XcQtOv02lmrSnGxMlb2lcVyxbx0OKeu4XGeopp/hTYiOV8q/B2
xC/TwiKNq1EMX71gTcxjf6wq8Il/u4R/vdO/czE/+AQubwx/gOCNBRd4ov/hjUETNdhdkHXgMm5O
wFnKGCvjyBvNdRS6hv+77PkPonVe8AKFJB0Y9AoRoB/R94456pQlnGasiqC+aV8fNQnYz7/+WBfN
8f+oXXEhoMxDGA9hHSw2g+YPSmASvMrYV/qCBunNM4AVWhFwBBmSG7Z4qoSIn7Cgils106v+9Utb
F4vSj68NXVMiuUZmefmkH2weGMmbofameGMvMv8cl3VxbCvqTNzJjHV1YVc71BHjNpAZ1IfWr7rV
kvQI+IEgXEM/kjedXfmffvOuPsj4uSKSb/liNMQhje748q7/dgeybiOci9ghosk2tpd01n1j1WBL
KhbyFXFuyT0guhviq9oTWynp7rOV7KUczJeccLI1+vQ7g2zTZK0Zbug/17J//4BcvpCPFy1Ayo4o
mpACCPw/vj1/8fwl1lVEGFbgbztKenpJjv4y1f2092gjvlCH1JCK09rcIbnswkC7yS6aZH1SLfqA
X1+uj48FV8u9OE9RuZLDCLr9x7dDDOg0J61ONm6GaQZdQdlvlE78jadM4zVxg/k3ivB/umtcNPTo
59Guoir7cNcI2mdZmjTIYZu62C5TT2ZcXmvzQeuZhJEKkFhM4tH3hq9ghQG/u2Z4nG9qYamjgbTv
yRxBLP/6Kvyo8b08RRdQrJA+PVBiKvAJ/HDPTG3rNsjYUg6g0rvTHe5fbQp4CnE07XHKtqEH7OU3
l/7jAmHDyOWhxUspeH5YMH98UdFDbw2iFFQUengwIThFF/pkv7ne//Aq+CWIQsDuS3yp+0HGzEFI
B8hF883EwYYRSUciXYFZ4f4/vIKYK1hhkXGT7Bjgn/nxw1Qpy0SeIUDNcZpd1eh6D0zCCxyinNl3
S5/KHYpqefvrV/0jX+GHp4mXZb/jo6F3Bqnw4dN1WO/dxkyddV0uRgTy0zW+O9aUVNt6bhgZjFYb
hzOeVRMZkp71hoZM2WJWHcUY+r6h67XB3sigJdDdA4TFJEGoMyI4nuvMDVsX0dFKIyS8117lIdYD
j3CfZW585layb7Ixu0Cj7ZaDJlMNbElz1J7jxeZYmPXufEnwMqOrxIdcuutZDnYtWKSargTBFcwF
kmnTVbbaNoYYaFVPAtpFHLScICVi3edETfKaodxYwWgS9cU3kUHSQMHZhjka5ybMU/QjCJC94gH/
QkHQntWAbIckoAagEBxI7qahivdK1oW/s60ZP3C+DMXnznWpJQN7Lp6nAAxK6OfQutZWlljpOjI7
uwxtY/S+kmWkOXeVlNmybw6tYsw4plHzXDgZowUwIe2fLol/u0L+9Cz+8ZU6OHp4OrC+XXa8v63f
4LgXUhmFu/ZEaRB2WXD0wI6zkU1frm2kX9cJNI/Nr2+knzaNy4vi68GPy+8ii+jHFx0ZOiJ6Vi5n
JE2PWRBoCBNYrYXxW2/4P3w+agJezMZvbIuPvoIWsgWlU8BL8VScrFmb2yhJYLrayjlyn89bKY0i
/PXn+6cXZVwi0alAB/c/mgmLOB6iackhatVBd5XPE4NG8PSkzkEN8ahPZKfN//yaSkQIFIJUgpg7
PiyqtWMDdeWgg7E/dbZkl8tQEXa2tZvY2//64/20ixEogIeEoHCYERhDPqw+LbL9mpBEIH1yKpEu
BfpgVmnKNDag81mW029ez/qH6+ljYkENguWMEujD/VJ4bgMROvHQVZOPepmSfIe2WHxFI5M+9iig
Xx2/6sedWcPgWZe6We7NyJvUzsxd20O6j45IjvlAyyiDONbElkqg1bQz40/D/w/zKkwWFp+1MaBI
lFylj/x+hDEKfHbtrelaBee+J4yY3i+qEtVOv3l6/+FBwoVq+gFKMlZl+8OCPAwDKpwqxumRgMEZ
fSM9ZIbhhwWr8m++hH/6DgA58MSSaMLa/6GinxPR+tmQedhO6TP2hM2tIH0z//FbKI8jCroTjuvh
N6/6Dx+Q6DVC1GEf0kgwL/vt35anOgjSKTEWb93DZdnkCfQ/qIE0OOJJ7P7Tu5oTBIkLmB+g65No
9ONLQVzzCvgREiGq72DpiWj5Lb3eAZo211beFb+JLvu5VAA/gtvJlqAJsBx/uKmjxM7ho5ZyXcsG
mbUxd2cM3NVv7pCfn1V+sy0dXonVXX5MvUGwY6gAy/Y6lXMQGlba7+wSsJUtkd1IeqO/eT1+Jdfp
xyKBtYUEEPvyfQET+HBPFnkQcA6rzHVHELuNIm6qupAhyhBscXQGNLlrO4mAyCbq2E7we1f92EG1
Jr2Q3rHvq+zeo0GuN4xOEORNUtKrSIesAjaHPSQcC9hhdTtRRpglgtecidwzVTu9GWJoGI9G9bxL
Unv8Tse9von7rhDbxuvZuQt8Uv22HtlbMSBCh91gUkqvp6XUn6fMpGwxPKe8RbRFS6dy2+JTk03Q
oRwz7uNVRsvlnSCaFHQ5BDHopLagzVRTfoVBhJyeI3XWnDikmW+OvmhE+OrLp7bvmydgcGhpkja6
jsTE6HaA1QTdTXfkhKaNUZXEkXolGsLWcjL0EVP9lcjhLjoSa+JeLmI03yJe9FATy6Kge5dfJseA
0vW1Y2hal5mBGHvV5QtZu0aXeicbhH4OnI4Qd9E1Huf9WJZfpOoAOU+9Eo8cFoaXIp/nOES/ZMXn
niDvGEjoPH2NBi2LVauAzWFWXXIHBWXVvSSDV6nLQIJz3ITNqtjmKQTsEIzgku/gdLuUTpPdMayH
0Y37RRfl2zK3xr0CanuRYtHoWzGd4BL2epYOoecx/4eS0H0rdZR8l2KgMzjnKTgVnY7xPTqlSIWi
GdWNloZ6pnTraBJGKMARdC0V8dNlIxaEyECsLtRuOyaTWGRTGDsgm1fZ0jKkHbCcgsizK9M7Y4qI
+kNPD/2pqCGzhglKEeR6zVwdO3GZVxH+E9wHNoPGXTPJ8YTeqqpWpeUkc6iCoOWypm2brjDVRSe+
wclCYEIqBeysEuE6IllvvHy3/CDzpnS5IKlAyfl114PQ1N5jZjKdXad1DjVr9Mv6gNoq+SZqEFi7
jGYm7rVRzps8a6pDalcV7gzbjO8GuYhHXghq3tTq+nmcquWe+zqtVwiZhvem1kG/y+Gew43CGoKk
1Y+aG6lTr/hNtXFZDH96yAPzAnBBROR8XCyZUFgIVSyBA890d00la2xFlbjqJcJtyg5UOeZIpEE0
4ossnMOvl+qfT7UUcwGpKxB/TAaS3geACJLapiHAXJBCYSQVahDIe7qAnuyjnQ0R6Cj66cx6WmlU
a9Xq4CZwau+Ghm1JdlQ/npVFSuqv39TPWxWPs+RYS5VCJeZ+2Ko6o/TxXlgSQiCnCwyY+a3hN8Sv
J0Fx9+uX+qnvRylL2XX58CBbPO9jiYFC1+4dj8xy2o/jYaqHeT1ndXX2LtORWU7tl8T1yNJGnolx
LTU2HEAY3uID43GOoNL3MwuV71TbX7+xn4sEwnzdP46/JiXQx/BBhLVja2UoS01dd2ezH+Fx21IZ
29pXHRJlWT0b3TD+5mb8o4vz493osN9w5mbNEj7txh+37iVTZuqSBrsuEchfq5QFnzagOmCyoLUT
yX672Owt0si9Wy/tvAPqQIRjpK22nw2FVeDXVwFa0sfHg4YxJBbPpRikB/zxfG5pUtLtwY6pIIb+
6CTFZbolORauGhRUaWhOcyp22uv76zjGYBQKxe2DOMu0IanM1rdhpmcaBkvlHaYc6X1YFknOQ7UQ
kbZpNPUltsBcqwNHZta6KoimY6x8xk7aagosXbHtIuMzUXjIfBTsvw1GTCKs9B42YaxW7JKIhLCm
sY1C5kU3StKJfEncuJKhOc9Wy3BagKBGW5peF0Ik6BmEVcdQTHOiMmibyTcFzhUBUNmMGDNlgfbE
c/X4xLS+JlzPwTGHNnCMLwPk9NUGZtWFNnmk7VqDDZj5YcDebw3z+2JTIl/wj8VMsDAGJ8O32in0
YMDXztZOPXHj2qp9ksuI180CRXjTs+4C/+6kFePrmk2kv4ClHluPVsKmF8zQ96MvjGXduZBbai2r
24E1pUMw5ZHaXuMxfm56zFrJROLcrpsqGl4Ex7cVTmzc8fAMuiYOJ4wfbmj3TXc71ej+oCpXxo59
sSjfy2E2u8cU9479RE6GK/YNgy1EF7MmmcYmN7w/snG3iEei5npqlRzOCJKxLxFmseTkKU7EimRj
12hiYLo83XruoK07kfs94c2O3ax7TTrCakp9PJVur8hTAOKZ3KQDAT4rEKHjIzhVPNMyYeDAt4mm
AqKjhg5VI9Vp1sKMTLHVttm+kV4/3rFRw5jlJsLVlafuV4peaa+CoJrFqnYM9UqOFhtllZjtJ86T
Pc2rTEcZ6iVgywd/HjE+YJ2AWeyUOZ2CoEPQmOYtTpOxSbrHtpWXpX+ai10311iNiSDxHutm9BTm
gGLaqjSts7D27B6hbhvlJEgbU29ul4rblJltruxV4gzeDR4LX4S5myGQ1FFHNkIluvaZqqFlFJuR
NcIgHd7ieuHps7a6SMunzq5J+YjG0aW8Mwb1TmZhneyVo/oxLFFZ92jP8oLJYa8LvWuKxD0j8meU
iBrNF0DjLq/jzUa7JwMl6fEGzWJmKW8lUFPm+JfE0YG0lKWb1HlqI/MpYeoeoyNwja+ExHkeia5l
i3hrad18X0MDeY3dadwbZcDoLwV+Zq4hENivSzXLT6B7ZmPV9ZF0wv/H3nksya0r6/pVTpw5V9Cb
aVWxTbX3ak0YLUfvPZ/+fNTS3qsb6lbFwuxG3KkUglAgEkhk/kZPaSbs5hYdbcBLMSQEXq0An+dZ
RZYS7ejp86hQSNwZUzZ9WpRFxxnFY6fRRjXL47qZ1swmdD8pJf4xADdQ2d/h8g51GLi0+tC3XQjB
nk21n3Ae+m7RYgQ9qw4U6bN4+AJTqYF+4WTqcwqx+X6YYides0rlJu+M0djElGnuCPUAiqE9ZM9p
4tpQLDBTttD9/IEa+3DRhFUCqKmt5gnt0XZ5ACEffsk6x1GQw+97TAfSzoRM1EQYPhFnfe7Pxbga
HtWaS/5cTaCNeFjDSXDtaSohv8yOtRmdKfM2a6PJRyQZhwg9yLSYsMy0q4ykGnOmuC7z44K0//OQ
Ryki7GkNT3EY8Q8B/Iu3nYJ1Q+H3XZHSiXIB+LWTFY7+mGI3cOZkjjkcLbwsrwOE3j5NEIvMjW4X
7kMKCnXf1rWGYG82TJBEoyW80AZ0rTcachIzTHq0AYFLtQgXa2nu1PRlZsM64WJpoi10Tr04DTOw
badV79SKnwIovcwLetTbpuMFuDXcDDhyg8w9goyaHdxUaF4/alEE6Df2zHjxdVry3wxF4Txzw0S5
GjglQ0r6RQ8xn4Xtt3WTgI1WplR9HKHqA3MjKuHyYI/CZ9fN6FENkNTkSsENYltOFRTJGMGM3aim
tK9Ct0zTK/hGhQ2cEizm8eJ54Q+UVFOIQGWvPPGlm5q+gJFDeohQmUFFPQN4Gg1ajPQslmSfet4I
ILfwiPATN6E0kOWJHfle2tsPQ1BwZ4V9mX2LNZRMqXc66VOnhvVNrdJo2Gl9AeNgBj4Dzn2hYd/2
5gSHFofR1XOqg86BamZOp8stJ8Bjegm1n7z5U6DVC7gkJRhOorLgFu0GAxssPmZ/jq8S8hzw1KjV
AtQAyoF97250GgOnlm7Nzvqy1z7lTVc1J+ixIlGDj88Q7JIgHuE7ZQocxymnefB3hfD/S1L970+h
po+77dcvzcvX79n/nLbZCx5Ir7vuP//l3213Xg5/eerqukdTkUrqmtGN39sO7RtN+0vzTPqvqMTQ
HLQom/xqu2vOXxqQKlxOkbAEKLuK7v1qu2vWXzZ1JLqAv1Sr3H/Vdn+b5v4SqaGgIjw72Ay82RB4
26PLcZmk+VYP8n3aqZdpae6WyYEtoHwCRHY5WT1cILhtnh7SKw5PNJJQ6gXV14I9DbDtUJlszXD/
yYD/mZFQlZusTi9HZ273pMB77osQqcgKPqtH29+NAL+WGPOhieMrBvUll7YjBGBuUKrh36AuPdZu
p28nc9lrg/ZiOnW40RTX2TmtDk8bE6ojrcjuYU46RzCTQT8t+GrZJVRP9HIQ+YBlEOTqPuvjZ9NY
9stS3i95csnMH+eF97g+NeNJgQfLSd4oKPXzBPbBwlLyMZfvPE5PaWPvMLK+VsvynpTsvs77SydP
HYDZEUZPVvLJwE1nWyva17FRH7V+so+LTL2bLTJRKDCM1NlXC0YnB1L4t3Wz/y6oqNaL7Cn28vU0
7L0EvY+hdrc919s2jFxaqKNGR9vY2Vm062NUiILqfK6S55IsHZKQuTGncDe06E5YI24BQXmSh/Z3
7KQ2+fB5Lc9g7XbdJZayw4YmPHKLMT8dMaradToqOl6iDz74jNXkhSQjxdBuu2ALt8lM+x6yHCRq
Z8DLxjnwmP7Zbn1n74hdChhl6oBu0rCfg/Eahu1ZUyTodRgXLDJCZQUAOHPItpEVOE+Bwf5FKfUZ
4YbEHxbwoFZXQxGF/lCFd2A9SAb1r727th9bLncnzD4ZpQ4YtDKKG9LO6z6EJfznr/QTXfDe1NcA
fVUWTgHD40Gl1vsmCE/mBSKJtY9xlEFzfucYaDiZwa0LE5S3Fbzf7Hmw1Uc7pbmfR7u0GXdQEzJS
BLYvhYSMhA5qKMSJc8/ABNApb8NpvPvzVH82mt6bqlAOjTDxtVInavbrLa3Fxa5ACD3lipkHqMJg
mb82FtvHLe8zI7lbGgRwgyhUT4A3bpuyOs8JFQpph1Sp31Yr/tnf65+/WjkbiB74GZQkXKPf9Nzc
Vk9k/cKQfdhV/PnQf+/XCkUQPJMhi6pNs6eJe15n9TlE1HEtIXY7i2RxSwGx25LXwHoxtWPAu0Dn
ImwhMpLLMOdNnqjRVbDqMrQtrh9ZemxYKK07WfysZumdprcnZeJ8//O3+eA4FyvwDr4C04y7yH4q
aM6F3z3wJymQTwt6VeY4B44UbT2L31uTtWD+asktzr8YF816r5Xj6cqCseuc9QmP0enZmCtIsaku
e7PbeNb8d5rx8Xd4W4j45zMLN1VQhG0xZUWNcstyZ85Q8VPkQjwqEZt2tH/gzBrsMMFSHtKQR9Gc
nCS2BRWA/FIBZMnG6ODXDBB9slD9lCC7CG1t+OJRa+T9j/kexsT5obl+9BmEO8y2ZsUOZrfad+Pw
XMU8RXUsRlahigW3E9wD4zo7tkPvQddbhG6Waeua+VOj4xHghsjXcL34vMQ/5b2yC0JYORoAUi/Y
oTW0TSP7bJzir3Ws32LCs6D6o6s7qn9+m6sHGjofnEYohL/9wIvb1sji8rJaYmCoKT2clj62btj3
6qI/oRoApa0Hh5Vuh7DZzZV91AM07y3lCgb7xYwrHh2cG2Wio6b3t2MJJ7l1cKdMToI8hnMX1uqB
g9MgS3pnL9KjfDvVooBdngdevU94s2+VXnfPlw5FHKoBw6U3LrYfAvCmKIIaFAotuBZp6W1pV+qV
pYX2Jl+FNJwBSk8amhsvh1Fm8TjfFEFuwP5s25NMR2pqTB4hrj3MpfHZo1FMWT47hkrwogKTJxOJ
jW08qeVOc+YzN3cQMbDMe6M4pGMrVIn/s/ltUXw5qFdtDJN6DqWurV3EZ7Yd7HMbJz8Lz8qiv0yb
T3yuM2sxjsAjn8FfOCqyQjkQ8Pb7wQcCQFhkt2t6nZ2JnFWmbrNlxgg4J+lBOia6rkgp8OfBaK+A
SK2o45fUML9W+IjjYehgGeEZzTE98I3qIuSczRZh23+bcvDEFN2x1WkT5P1yrQ+3Faa5G0xv8h0q
WjwaU/NkCrcOLUWjas7ybDgzlQI+ZxGNuyJyLR/7KO+o6PVztxrTY/xnT7JAf1l0xSU1G/DxoKhD
Akg2BU79YXGzU6NFR45LCe5drd5iSj+CjWk+W+vrt7aCa2uOYKyXyuVQdA9p5jzR53oeOMSRqEAZ
JTROqij0p3F1kovM5z+f2/r7JyqZ/dsFdtR2xB5O7/fqRELbhvV9OyCXUmEysEFRBdpEpAPSbrAN
U3q6UdlY6L7NobjjJk6PXFKRLRzwFy+iRxBXK9Q+COFDQaVtxqkDGkQi/Oe5Crbc/2xG4UZEFjGs
B6Mf9tDcL5vhwhku8bS5No0MXhFyhmZv7aG567vJoQZAXoA5C4h9FPc8EoY2zI6nnGpktKDs11yl
0/MSZheO4h7XkCoqtz6pJvzFaMG3jnnSLMZxZob81mAPF5AUx6bWih18+ZmW6kkOQGY7O80tJlFn
pQGrHN7vHGh4ld1k9jlnLyyF83z4NukOyq0ICkBr//M6fPjN1hPp1S0YLJxz0Tg0ewszyGOKytk9
AFBn19GfONXcBiVfqjKbUp2wj4dUxM6kHbt4x71mLS+YE4QnZrLQLc2LzG/V2tkZNbqAmj5QcDTR
W2xnPNMOTHa9mn+/srkT3k5Wmek8hSjQ7PF1snBZ9ubwNLaT+SIoooBc2b0K4TTvyjUAVaN3tiai
JNTjynMaFSEyjXHeItwVxdcubN27MXehLi9mc4GlJi6kRUlHHIG+LTGb+HZ7IJ+xPzrdhVt/RkZj
VUYt9zCsut1i9hDAOwo4aYuMz+BVi29EVec3RoLIjIkU0pDTQLV7dGnysKYWGt86dYA+03xiAZHZ
ggTttnghRnSMqVEOWCdtYlThcWhLOoxr0VSjIaZudD2hHO3kWKalzrRtNRQUvPC6w2gKxQ7dPEEJ
Mj0xYPdS9MMhL4v4i1pDuTCm1UAhG+HAZk5urYCkb80agzYrd1Hangxz9oxJy3U8ascVRfcLoui0
DmBgK4WfBKjAbBy8O/3QWEtKttmeBjNF5WZYs3q1mI4BdDx16Sqj45ShPyAitNWzDHme0TUONL8+
SHptEYWvUSPrebxW+0DpWK+Kx0Tbjtj/jHkwrRyfcBuGMGWcsv8+mQhqgsmgaU5HwPeALfnlimis
S+1Ja619uhg3Q2LA549qXieGdTXpw7lZoMxQGNqBK+qDV8lv6uvlWBWmk1TZPk1d2vrd527iG1jq
uGo0R9eOZz/puvOU69HVlEGSy5CEBEKiQH0sEHOp9fi6zbWXOYlv/xxyH85IyEwMjtxocgoqGbUW
X2kz0h64VOvdXWAUJ5FiI+moe3Q0qtnyI83UdnTfx5OsVvaNWUbOMQcMGloLNaOLMFhiNDmD8EBc
CTi0/57hrvDc1Adsg9tOrfZhtIwEPHVDUKjhsZHh00USNZ2meDk5ChD7kGczlttY1NqW6ju5htkf
KpFwLUv1SBl7nXoCjlkVG/HADfPB+8IWATcaci5u1SMRVZjpKaJaxyNuc6riXjgwy21CffU0tCx3
m2vRjeTXst4ekDkaQJqeQQ8MYu24oxWk5hbmvLF7htgNNsPqcet5u9pyUHakwZgED20bHOtIDVNB
Qe9sMZBfiw7B63+iVd85r0VXmZUTMtaaNu2dYXgwkszeGh2djTKdroME59u0pY5ipcV3qNNnmAqe
GlF5Z/Lqx8Z4sXyjQ6AAE82vZWyiDNAkL7arHHDO+NmTf29uv198atXT5Nr3EVoI1HDCzwE58w9t
1rx9M5QwwNDgwqvUOIrj4SylGpa17WfVKs+htKDsAHbsZHDR06ViEO8LtxtvutDGHVrLbi3MSxc7
eXYcHnSoG6ME0x2AtH90Y7vCJRhkikXlz+339I4frM5zUUyZNlOnuJuqyZ+BxH0eQy4IyI9QPjv0
r8AeIZAUUVOILnNbuWjjsCTBcYyjcGG/swg6gh3x97Agqz2wE9dH1nvLK9x5gAuWCM3Kfq9ryOd5
anKh1VOKyGTxzaDBS3IaXtk8fDfNguKlWZ5rJdcd6HFmljM9Ttj7xeXCqoMnpyE568edAq3q+Of8
/lXB//4wq+4i/tqUbfmj+3+AVqetF92fKv1p3HYvb5h4P//J3yV+x/nLRYfegZmCaYQOUOI/JX5b
/QtYkQ4y3PFwp9BXT4H/KNE7f63wU6SKaA4Y6NeTTf8q8evGXzTaUaGBWAMtj9bmvynxr1n5b7tJ
R8Hw7bmmJUuU2jSj/RJs9zbzIrwjl+xAovDR4MK70LYzCPcBg2tK/qh75oNuNn9vsw8LPh8NLZzH
XWmYaeLllo9VZb/BeV7ZeIhlSI6+/q+vcvcU6Ql6gKXt05S9qkzvDOvIf0fg+3W3suLC8TjPEAQg
Jdt+Pyif88nahirK9K823vXf3+01G/GjVRFOsGhM2jToaTyUunmXTelLC/xTbmjh2AlNtBCXKbcx
RKdXjwqWtRstzj+50YWSmDG0yoiwoe0HCIJsQ6c8RXPE3kkNbgrlKqOynHkoA8uHZYUzSG/9qI3/
NDj/7UYULYo8bxz7lJvDRx6aN0+uTLu+UOQWHfLsm33o6E1PwyowfYRXlJuhU91THASQOpRbGCE+
2zCyB3fqLd/K++dgQCe6Mh7khhbisxypoeQVQzv5DL63q89zVGXkxhaiExfUIqPbDSmqAtgFncfa
NE33XW5wITyDpJ+CJsA8PtSKbwlPszivr+WGFqKTXQJLZT2zwhnfjszdjW1wgPS3Lus7x7gpRCdO
tnarqwmWFqR2mw6Rh6swDpszjt8DRd8PjhaRDhGBjkq0GQsR6OOnjqqcheM3qWUxhPCkSuAtoxpZ
vjba+8YaXqrwVzLyb4NztXh5fY7DgKsBbYQUAlGAP8UOKD3rNf1AvvjBihhCcNpoIgeZCpdzMMxz
e8lP8rrz5ZZECMwFRJdarnFvon8V6fo+VccTuaGFwNSwtVepf/L+VmxEhx2l/eEZyAPJjS6EJmwt
XAxQEPX1YH4y++aSSrfkmgiBqdsYNgBgnX1F1b8tI4QFjA6e5aYtRGaUzoU19eHsj+40H1lD5e10
w6zljtk18Xu9CwsXzapwaCekLO3rwLMQP6zv5SYu3JsKLhW1MU+mH1f6w2iZ3zDeSXZSY+tCXGZm
aoR93E9+XFtnZmZdDulwwCH5g9AR8cs5clhKFo8z9oGZsQm65DIbvW9y0xbCcjZybyjV0fQLRD42
7jAcW0b/Ije2EJc64n61HU+YN4P229aO90PJF8k1EQKzbcayKnnEQw0fv1dK+xgan+VmvX6FV9ls
bk7a4iWsdqPll+C/LtVQOVjuf//i+dkifDW2lhhm5dFW9ulB5WdFbPf3vV6Gcnm4CK+3m1nR06qa
QMK5XzPLvMuzf0eT/28argtB2ZTovGHFMfu6DSZVjbR9EUTuVm7FhbAcFm0VHyonP4CkqbU6BfJJ
LipF/7k0mFyl96oZrVT9xkCXDnqD3O7+jRodWEvdhJhYDdAlMN2IzyOspyTnLYRlEjaBbVXN7Fdx
impwdqblsdzN8LPC+moPhtiPZO66S1K6vTsPlAEdB+uQtMYaJe+kVj8NAV+NHrhV0AbsRN8NETDs
oTZssFOTC82fvJdXgxuFDrugZqMMPaZShfEppM8gtQd/NotfDR0q6WAqGhs8NVVwVsWEHHSWyqWy
osxIklrYJuFr6GdV90ktsUeDenEuN3EhMrN6iRrT4UgpG7q7hWPsljiVvNR+1pRfrUoNV1GrKy41
9MRuuzD61Ke23IKLSLpEo5kZsc6+QTJ7q7Tx8JRkzYEE/4NdKGLXagM7ArfLZ0S3i3trsnHlOkTi
/2hoITKnpHRaJ8zXex7GzTy4301L7lOqwn1pFpPdtW020X0y9rkHNysz7qV2iSpcl5GBDAFSaJPf
WoWFynZ+H6WL5NjrSr3aJCE2ehCHWZHSBYueddo2g0h3JDdxIY8lEzRdy8OQqW+cH8nUaZsM7KHk
4EIiO3YokYaYM/uGPoC/CIuXuphv5CYuxGWkg4KvVVYc7ZALI9V8q43l8m9VuC+9XjWyCPk3P16U
73hQfcWMSiZwqK4KWWxUWq2DhffsJ8B4dgE6D7RkDzXx3g0dBhffl+iedhavB98t5ltEriHTpOmB
PspHYwthCZNYr2KNqwEKIKq1FrxHPR8VmQyFmQuR6agdRg8BW7yLVM8PR/yoZqWIZa4HRheC00lx
4q2SevER4VWfM63zXmBjjacSG5HRhfBM7EnL3daafBTsH1Qb+nwnEz6MLMRmZ2h9MoUWVWWlQyY7
NrAhPMib/eiDCrEJHaxW6clAbqnMm2JGwLUpDrwd1q/2W47CvIXQREVnQMuxnn0VhfdqUH21G7+M
eb7T4ngnt+hCiAKDpqfYl4s/IXykWeERHttye1HkVttW4PWhwuxDHVMnpeofRioqUtMWTbVRzYBv
v5Sz7/SV4pvpMm0GS/kuN7gQoqkKpR9tsQVAQ/eYNOPnujqWG1kIz8DJIn3QDc7xMfsGn+w7b9lE
phyhQS57e7tFeBs3ybTgVZuXz6UeXKvRF7lZC4GJMdeEIk7A1ZZ0122C69sSSu4RITIztYnrYuG8
akNaxJOHwAcauDI1MVZEiExjMbI5GYnMJZ7vwqK6UzvXl1sSITKdCHK8U6FRXFT5iVnYOA5VcoeV
KDlp5pXtcqLofg2l1HcCGw9D2Xk7wrU5dKj3WgMxie7AHlLtvTdLpeCrqoGw/xZUoxuL1r21DE8k
zXu7M+V2iSMEJOhTF417YF9L7txBDn5ZSkfylHKEkLRj6mxObCPdR1sfcw6nQT7ZfJDaJo4Qk6AF
zDRVK923qulsctWbxetlCvcstxiUcVPFWATNfm5U90rdpn7YD5bkggthmWAraVaTPvtzGaPIrZ8o
YXcrtyRCUOIPgkRlztBaoX+KzekOEPwhWPgHV7EopxFHAJJ1i9CZdMSqEC28dNz+SW7ewkU5qC2w
PDRlfNyvv2bV8uyuMvpSY//UK3z1MCGNQ/M1pU7tzelVGUIOnXn4yI0thGWGdlOhByUmPn12VEAu
rYzowEm1ht876YkthCWmTMVS2QvpSZIZX+IBBXcMy2DUbRxC30KhSi6MbCFG9WbOlLak0ukY2TO+
KrusC77JLY8QoUGnp+qysB1VHt72ZD4stvtJbuh1l776qqC7p9WIhfwn6m7TCcHu0pMcWojP0O4H
2KNUC0O1vwptbwdFRnJoIT4TM8afJ2bWVVyNWywRqS+VMmUxzftJNHi1Ik3nYGaJVYQfJ9W0S1DJ
OC1gMx/Iltd1fW87ChEKfWZwM6fhRESD7Bm4XHuRB3F7YLN/MLol3JzT7KIpEfLgLGzta9ihqAmz
7UVqp1hCjJq5NVbdmilXeX7TT+Bux8aTO7dEJNBkes5kI6uy1jmjDXICyI1ZxUZu4kJgIkmVwHil
eecMzoUOkD80DLn7zRIC04CAY0cFazJmwfk84CHRtOm93LSFyBwzBFh6LyKhze4Kt37JO+9ZbmQh
MLnv28AxwsXvxsI9zvsiOQvsbjmwJutvf2eH/6b9a46FasBu8NHwaHHNjbLpKrOW7raNvCjaSf0E
sW+frDTsweInWG6N1LX7pFXusdzQwj6PKqPhII9YnVl7URrlMpl1ubLKTyWjV0fLXEFe7lyasUGN
H+egll/7OZY7Ei3hYOlUO4clQVVcV7tjbDyPdONQYe+DLypimIrIUrWl5OZ326Q8xfZ0i7rvxrGV
QO5QFHFM8ObtDF4kBeYyvYt05WGZ3W9SX/M3FJOTTkjJFbSsit46RTMz3CpxOMntFVM4Wno1MMMq
ozKOMMp3L7YgAS2FVOt+lWF4ezWbY9YqgcfzSo2qGrmq4iEEcCu3LMLh0iYu8sjzuhNj72bMmlWE
XappxbyF42VSwqKc8cXyPUXJN1pkfx1t3J/kJi7c/HqiZ45rMfE8mlFTn5KjvJWDMDJz4cHc9X2p
haii+DDu4AQCBarb3JS7hn4DMSleNyArxt0M9Xbb5kg2omAhtxFFPFDbal052ET/qM4nYZH7eTNc
S624KHs7qriko7NDsxpltNrr90OaPMoNLexwOxtweMNnzl8UnNwt20hQkonkiu+GsMU7zJEmg5a1
j8rTFZSSy8aSPK9+En5fneMhWlaIVLLatZ180UhUNNW6kVsSYX+DpHNjr2bWVRQcT3zMzFXkStci
FEhLC/j3zjj52gwaeu7PQDjIHeCGcPngMDE5SaGxt83lKGjTyz7x5FJaEQlUBjheu3Ox+I6yqorG
xtngZHLTFqFASOQDioytmboynlkTltwwVaS+oyjbHaD+Z6oaWUQAcPbECZYI29ZR7hDUhWunnBWn
QxuVQ9BCH2/2TnDr8uXmLYRkXZWTh0ko3RNzqi6HcTUtrye5o0RU0owWI0FxlwY4UmwY+OYzZPai
lIt3EQ3EAwKLAxQJMbHVLtSmOAvKRnJRhKCcIrq9dWOQABkQlsHP/3BQfZVbcOHOcRPDTrqaPViN
1mUXt2c4UBwY+n1SkYbYwtsMAj+ACBNDyoaWnYYL1PasKzeFFnt7FZ29u8HM1AtnmdwbTBS3mFuM
Fxr0tafI1Mcz6DwtjvcZ7iKrzLDZH+O2gFknLmVXeI5geIqecnBKcTy6QSVX+XfmHr+wURqKq2/n
XHZdOyFSxVo7xpOpB2dWVZxILbWI1dGDwW5Aug1Yp2WPetOdBgiNH1jr9VZ559UjInXQ1y6qzMgH
f/G+VLV90y2S70ARpjNq9Hc7paz8OceADr823U0kF0TI1DIEo/pUmyrfKdLzCltzq7LlrnYRpKMM
MR4pE5XfUbHznV7HsKOdQzo/Hy22EDOR07Hf2qXC06att2aAwRWkGSkCDjtQiBqI8yEkZlalVvP8
aAngd7rpvxPA/+/2FoE6ehaoWpDzNScQ3LdeOeB3OW9TJADyrPHkGo8iYKd1groEuogr5tjFqj8G
nXdJAbGx5M5DEQfoOWNaLRH9WHsMzjNr2IeedmDo9Z55L47E1/dYV3Wnchy6Sps8Ngopy6at8VPb
6AWrJnUQqMIZE8yYQrd6jWt21c27YcztVQ5ICm0ICU+8nb2kNVOrqXwkV7Fjd7rjMovv5Wa+Ltur
zHOGd63pKTNXe+U4RW62SOrPckML+fIyjFo81dDkFzRay77dK3UlV/cQtZ9yJYzh7XscvFlrZRun
WSmiE7BauZkL13PQWErJxE2Aho65G6lkb3NFP6Q48MFhowqHTR2HdpfbYLqNeXxC6x6vYU2yHS5i
j5Z0Qa+Kyqq/qM25FiEfuKim1Pd0RfDRjOWPW7gpTKW0R0UuitttNlmSgwthii18PXdNgToAftSb
Ll4uGquUeqe4oqJQ6JjTgOKV5Y/N8rUdilMndqWycldEHtUIEaHBAAk9VJQWpZp23IztLEUk1Nzf
kEe5kUEiZ/RYT31lTvb4Yki9710RdlTGweIkPWoMEDifIozs3UmKKMushSRAax1nMgP4ppHXo6MS
et8DlBSkTlrU4t+eV+hZl8jNMG+1D0+dzrkYDLm4xJXn7dBNoLUp2rO2bzS64tdJvo2c3N3JHCmu
qDKCszEumkNl++2yuCdqrN+N5nxInuf9E+U385t00SdgGQmDV9VjP2hPS3HIyuejoYW4HGo9qcYK
ENkyxve1rSGTI9frcEVdjjjGRtKI2SeojscIKppHppXJFcdcUVbDxFBez3GJwRM+WLZGmz7opd3I
fUwRdGQtYRragcMmDNVLt0AAXTlkCPbReq9//uo+HrkcLKtGyW2ijHXaNZ0JMjXS5U5ZVwhNPqY6
mCETn4LhkRr5U9XYD1IbXIQdRYM16xZWdMiFOcPGKZtt3DhS9zHGIW8XxXWzaprNzPbjsjpDUf0s
qx2580TEHY2zmyRtMkJgdzQUhpr0BsMhTeoN54q4ozCdsn4oWZN0Uc5iZ2g3lanKEDYxURECE+MW
oOg9E1dd3AhUatdzqfwSuv53VFMGF/JZJw5zc8Emxp8n7O6QRLbyUqpk44rIo6637DyMB5R3xvI8
WBBUd+QAzK6IO4qUNLAXMMx+TXQerwdKiEu43EYRkUddmOHdYLIk1tg8Br16rDf5jVToOEJU2ih2
zaYxWj70nAJ5qe00ID8lN7ZwXzo4S6fjwJq4M0DdPFEfhyivPskNLsRlMLZulDl8SzysJhR60Glv
qkMKNh+chKur9+uT0NWUYphSSPdK7V7ks3c/yikRrI6+b4dWIeCVeT7Yft6XxyjvX8euK1VdJnl6
OzQmX6oCynqVCqiQCcXUzYNuWkZ7qRUXwUdhGPVdsm5x/FmOrEnNfCXUpAiKLIvwzpwUzWnLmbmb
yqPeFeifK71cD88V/a81APRxl1EwmAPzZUopLw+5J4ehx0fo7aJbbqeO+BRYfq+My30cW/axqobV
Tm7NxfDUWWdLQaEBiapLw8wuFrkGCg6Zb+etTeAxCCLbV5p+v8zjSdBVJ3KTFkKzrdWyNZLe9s1M
vxj00AeXJrkeQmCqdNlid6394FdVnuhGGx8huSn3LhEBR+Wkd3q7RLaf6eFZ0Cf36ZzJLYmIN8rD
ItacLia/R7vXSNN5k6S4qkittwg40lbiY1CQojgx8nVeG57OTXNIhPqDo1D0pV6N4xW9YsULG1n5
vJziL3OseHLZlYg5isqGY9xE9KWqImeLNF5+Te8tkPygQmxWJQ7Tocqqa8ls4RgYqFd4G1pf5JZd
iM2gH8yxBxGAZIChb1s3xY5wbuXqBiLwKJinaGrRfUOANfiKwGu/ycdFcr8I8Vnp9KnikCcbDhBY
Jaj4ozqjdejVZnGA/F70dEXszmQqDm0UDsQcY+GLJU5CyL65YQybyR4quUxORPHUlVnzG2CcpkF0
GdUIY6qtVOsNh8K3B6ONOweXxXoKNJa2zZtw2GKpeEgg9oNwEiE8ul5Su67YkllEepgGdbbtsVWS
ywBECE9VMHinIS2ZNtgadPb9VDjPUrtdBPCkeejMjcWyGINtXkZ2Xj126RjdyY0uRGoCzcrLUrak
4VrPQ7EcV0UrVa/FgO3t90yUjKSlQCYMbe1ym8U62WKFf7vcxIVrFKtoJ2Sf2z7k2QlXuRSzFnuR
XHMhUJsyw34UTrjfB721q3RMVk13ieRORxHDozSF7iD6S9kzsc7JY05sSw6R5YqIxmyMlfGnxKm1
VlU09Hjp7GtyHQ9XFCMap7DBKZuaqm2bqAqj8w/XMJD7oCL4yMyw1y1CElEvNMNdoGsvWSnXR3RF
9FEy2dFiT7zJg3k409BmC3COldqHool7pFj9r63i5UfTYPxQh+FWbmghNrPJC5VAZ9apHeRHThR/
LVxUm+UGF6KzDo1qsDKDp223nHoxUEzNLH/8eewPbiJDiE1LmfMcSDMaSlMUPVZLEWDrpcRH5TBI
6ZNouEe9PVwmnec+7rWU+kzI83rqdHuv6Rq5rFFEIrneZMdFobLyfXCZIvs22a5cfiEikaIai05l
YWi8SOG9uV+SfJCCY7oiEElzgMFhvMknbdWLgUKfE1SpXOoiIpFUs0qLHhtKX2nndD9Oi3uEOK+U
/omGA+7brxmhxIENDYuSKe7jVFAI8VRHSuCHwddd+qq6WoRWbkHdoaGCM/UpHtggj2O3ldsqIhrJ
SwIz19ejxYuNlzAdGyiMei05uBCkoxm5mJoyeOR2u7gzztz0ELTsgxgVhYmquA9DpFlNP0wNAxNM
U2+/ToWCxq7RdZrkoS5qFGFMUgd6y/8yhkly3hTKsMUkS0oghi8rPErLMkHNX2dTTsY8b/vBHneh
bh3IdD9YIBGeUDpOquYNB+SoDMXtHH11EnuXtbZ5YPwPEtLftIqcirJ8sE4+7O/sqj5VNTlqhiui
n0wzUPJwWGuLFdL1Za2fJq7Xyl0cIv6pCbVg7rTQ8ruquPDK5SQy3Js/3xsfLYkQqcCl8wr3diK1
wKykrbt6Qx1QrnYuIqBwlfQmPFlZFABrfl6o+0JZ5EBhrihVlGh1140lH7Mvy4tOK67szJOjekJB
fXt+qbo5KDj9IgfnxZe2GZ44UkJzmiuaIy5Zu6iduh7qrnnbW/mFWzip5DYRYlPXQrc1TcrEU1Q5
m6Svn6YZTyqpjSLinyalaaDqsyTDON9FXXTqlZVk0VKEPVmmUtWzwsTbaVl9GO+UMpXb3yJiSNNw
G7RGTkOn0Fds7HKkICMod0OLgCHDxCxncGzTd11Ep2xV8fuqXSQXXIhMLaonNyjYKU0Q3Qx5f1VF
2oPctxSyXF7OZmk1xCVghNtZVVs/gWyz+/PgHxziImYoTXPgCABWKBLrT4EebeDCHefNInc/q0Jo
gs6OhqZBINSOuhnNhaK7rYwxlUsVRcxQV9cDHtZ80Q47it0QegC2Ij2XK7eIqCHFVotUXZcmT+tb
yzBO/4+zb2uSE0fT/isTfc+shDhIETtzAWRWZp2rXC7bfUPY7rIAAQKEEPDrvyd759sd0+32LtEd
3VF2FUXq+B6eQ0T2NSziLWjIa43rYbqK8Fl1eVIV4aOc4G/811P655dEvFUsEhIBdOmQPcMw5rpq
61e4ruzqlMdbzJA3A7OsBKbTNnCzK1fXpTMMPPe99ybGbWHMOdABsVznvKwf9Q3MYXZNZbyFDEWe
RjYXI1Rhem0TZuB+WoXL27733uzPGpY9RDC8ty/Unew/tgF7t+/Jm+hWRWRaq0sOx8sxi3W4Aubo
9iHi4y1miHC4VVPUKQ4d9e6a9nUOupd9r71JPXHGkiiOGZ4soi/VEL+5Nf6y79GbS3OideAGCJIe
QPMS8AMfp8O0T6KMxluRohr2oUzq4BKLx8/oQh1NOeyS7cez+fcxip2mqNBwUz9EMKEFtkf5CcC9
+7blFjNUiGmaI4tRkSFJg3Z8aG206wCPt4ih0S8H6S80gCMLfKnUODyZedxVGQKf8PsxIUUxMM4w
3nDmhGNWx5KF6Z9ZcP7gFNza5wTcqnYsLzeP6oenSrH6hS9jvvfxm63pTYqOeYdxqRo4Pyr/rhH7
CvHxFjM0TNI2FNgHnCeLpokHS4Mb7gAb3Hc/bHFDRsCyqQ5IcIDJ8H1gikwUfN85u8UN0SFYFWcD
WnLW04lei68FW153bf0tbGgNBfqpDCMOA6/7iUTkhlMd7VuKW9zQ1FMiyIwXt1F8DzegdxAfP+x7
7w1qKLyY/g0WwGaYpk0kgXWiPVfxXP2MfvSDhb6FDoXRIsMoB/QrNtMrPIcLdKCbnWtlCx5aI0Cn
mwJoxDnnh57J+9ztk22Lt9AhCL96bdCjN9z1k38d2ZykNGh+5hb853Etbpvvz5bRgzW26wbgBP0i
gA95x96kX+oyEWNR7JzZTXBb2AGCTvAEAZ/ewYM+dsnkxTrdt2w2lygplhW5JlAQpO6DO+1BkxiE
mX10z3gLI9J8gc6IxfCgfHazKPZF9E277823OCJDo6osDTqgfTjwlCh+Hio9ZbuGZYskIuh/NqJG
cLuYKJuKvEoDFf3MeOsHW2mLIwphp8ELcmE4KFp2SWVK8KmsdPtOxy2SqDFmanq/h+WDLY9ENu/W
dR8VCW5S3y/3bqKeg5oOWok5V4ksG53kyz59VWTI3z9cNbWEryU6iZ5YxpTX8NI1vNw7o5udGs1k
nlwMI4wolqkYxAOJ9jXMgW3+/sVpj/KwUhTlsqiWCRbmb+5nDoU/Wiqb7dn0TinpAA9pKtEna12p
Qy29fQ1QxMvfv/gio17MPMbJErgiYaS88Ua7T/Ai3oKJ2lrFi6QkOsD3tb0PWmkPQySHfbt/iyeC
m71l4UzxdH8cEgILbt0Pz7s2/xZOtLYz7D1HIBSnZoEv4jrypJzLYV8MsMUT9WHBKtZcQvThq1+J
jzXf5T1C4y2WqJ/bSPb9BZW85J/rqDAonRX7xKjicLM7kXs2/apr1MzkCqBsXC7DrRfN4v2+Md9s
T9F5jRrQHwK9EWAWMoYnqAJ1+0LRLZaoi+Dv1ub9pYXAriBYerA/ZYD+YINuRYDyjrcwUr0koTbM
79Zm/MJZrvZlRVsk0YjgQlGLWJTZ3jsQbb8ZPa670A/xHxBEk5FjPigUWawoD1XUV0BviH3KLvEW
RKRgJDkIjqe3jclUFSyJ0zvp2fEfMERjoRf8g9LTSsekouwTK6ZdaBmgKL8/E7W2SsDWGRM6khvV
+5+5VDtHfHN7UlgCifBSR6R5/nh5dBS6467tE2x2p5CiJWOPk3ycRca76k4G3a7qZ7yFD9WsjbzQ
caTm+TSmM0IhUZN+3zEebK5ObRrbrz14Nq2qHvO2v3M/y+Mug/pHFF68Vf+R0ohorVZE5iUjB9jT
hV+s8VDNWQsnXvaN+vb+1DnxPKRYB0AezrlhKilRB9317C2CyCOu6VRTYEYLNT7VCubEgEO12V8/
/VIP+pPR2SKI2qYPWd4iOa/zubptuyF/CYcJAEsQLbw6EbUf39YY1G9zF7Gdxaktsmhs8qnqJ4nU
2jS366UGk0Pl7CdnvPjBJ9rs2yFi8Ggrca2CPExemiFs/EMl+ABO6AxdtkPv5tBL2mE1Os3zOIDg
IfPMvoWwBR/ppRGm5B4MhYESTGGy+tqPIfvJXAU/+GSXP/833AQpQSmeGsxV50cf9DCqlNJ8n/Rz
vBU/YnaoAyFzdpiNU/AAD/ysFjbet723ACQ01r1yWbCIw4o8BN3qn6KlD/YdTFvoEdSZ51yMePV+
Gc5TB7xnTvddvFvc0Ty3QevR6tLxQYEJy9U9AS9c/0TQ4Qebbws9imDDK7rK8MMMYkN7KDnl74nS
aPlOYwlLTlyZpD/Gbb2g72EbPuy72ra4JGL0DK9IlHCEDUKYhQSeuM1pa8i+hfoHbBL6kTDywC6I
qqlL2o66xKNq33m4hSatAi7ycV7HB9Y1/ssU2OqhnIaq2rdSt+AkVhKpvBKLKY6K1Ei+JqajO1tl
W2yS342+kxIDUztXZUvBrjtZ7KwmbJWSosgTNV/wcCqq/ki85vO4LvtwQ/EWnYQcyxsm73KwFTy/
qttXw3S7LxzaYpImwEq6YsF1kAvzpFXTPFBF6C4MXryFJJnL4V7KGjamBG72LuK/Xng4f315/iC0
2CKSZk2XWhEBfF/R2y8wIqpIgsC8Z9nY1cu7v/4lPzj1t7Ako7pCEQ+jo7z5FQH0mNCW7ktwt7gk
YkAjWiYcyyQaVNqUACa3dbhztW+BSRFphJ4NDs8oZDLRUJA8Dn5T/WTwfzQul0n5t9twZk0ZjbCw
QuTivvi5uoVK+r7zaysVBEUp5nHIJxymmaZQX77XMtiX9G+BMjFFz1kzjMm6EhSHS+lDisjsoyjF
W6jMGBgd6xq1rXplLuHIzOmyy62XxlusjF4JaUgFrIw3mhfoGT7o2Ct/ErP9YC63UJkGbvFDb5tL
eVh54ILyQ5nbnxUsfgeU/UmMu/X1WstxrMopAPqhGXhzspK4OPFE4QVXTW3qx5bkzZJogRM05UUZ
v/eAIJ0yGkIJIekbVdjMAgR3+Xk4KB1dl/s/0zCg9PfD4k/ebguDk4KvRE5oeYCDxPNbaSIzJiWv
fC+xo5VxUg5N9FxKq4qURjrUp1azWXdX/jTaaU26ZYUaLoBR1ULxZzNYHVVAi3Np4+XbUraxSICe
VpmUwp4nPfrLsQg9NWbd0gKNvMDi3kJm3UIuLnReC40dW8ZJHnXNq16riB+EK+cmq9YpV6lv2/xL
OC1dm5VKufcz6ZS8A/wwtknO+6JPl2Wyz26Z1vibr5q8gABWpYbrVjfuYYGtX3BfFYpHtxDjWuXt
GsKU4UZ5bSFhY7sO7Su6j7G7WVyldZM4Go75mvBh6GYYoRMYAsbz2EA2EgZQfD7CWntVwMdqCgAh
q/PxBJtWVV5phwLYB7P4i7haFl776WCGXL6Hj2P/2Ggkfg8rD+s6USxqy2tBgorct9VAWSo6VLNv
PV007jEc+nZmSQFZnBAHGNUCRdEabq1NWquaTbd2EHP5q6M+7c5yUZGlIJFFQ/nkMbjs3Bb+aqG6
RC2J9ZMNrOzQtqWAaSe+dRN9GixpzRkRveRJM2tu4PhTL+sR7rIw3c7CIa/NISikDn8dW8/1cTJU
1q+XzJDYcA7Fc2UcHA9so8RX1/U5/QanhaF/YTGQT7ddHbr2wQtiT9wMzhPNg+XrhAngk8ptAtfm
qQ1T0PWX9fKSaOM1aQxWQ/EyVTbUD7IKeRWkQQ/LrS5pRqrHW3gJRPxV+QMaT9aoNS9OFcEogyNS
yiMv1lx3SQSU17O0IXUPY9OgCBG3xVSlrnGt+U1olw/2MPYttP3Z0JsbIJ35yBBdhzwioDvP07s2
r9BXgEhTTV/qvGB+1mnJs8F0pMq8taGY9TAgcOlrA12kZHXVivZMM973sd/fy6kMIIkoG/EpD3gn
ryMeD8j0TC6HFR/Iq2rkfn2g04g3l8HprjRGgWaMusFkowrLD2TV2lwx0XjXqEgOHsq0RUMOy9AF
j7Rv6HnkE+vTttGVn9ClsfFRM6l4IgLYSSe8r+GRCfnnXCfTVKM2XcPe4VNTtm5JuOSSJo2HfpUy
ZLjiMMk4QkIu/gTqN3q23bDqtC3Gss6C3A1LQnnTXQ2dYx/dEC1hYsKuUwAql9xl8DqW9qoLA/Zb
OU4enFCr6F08CK3hCl2teRbGgdQn3Xfo0kzDKhMyheKFLaHJWhG5+Wggd1Lcz1J4Rw/ODu0Z8ELz
qe+pvC5tUXz2FcVbKQW5wrR2kWPnUeSlfu48WHilBYWmTrbWTS8S2jVieOoXrp5qDZ58MricPs65
4kVmKkJ4FtW8gnNbo89arN1T3nlI1pbQy6dsbM1zbfrotMRw2MpmFrvh6DXt0h3HgS7ugOg5VAmk
NuzbIFtG7kihdJEAgdJXN7Kx6KFpEMTcua2UTofcq9sTW/PWHHDnLuYOqOBzy93wRleJ0WlklRlv
khLnTM/OStPxtS0CfDs6Fv2YVugTPRVg4/PEJ0v4OE99rK7hvxQCCyArEx5ZMPN3qqfK3gSmAxWo
0J1TR2vX0rvVdWXNCX4z801bwy454R1UmdJJMt89+qyCxiHr1/rYDMs8w/mZLOv7ruXzVYweyW0Z
FFWbUQaCcRigqHEr1qgm6RwtGmxJrcxtHbmo/Ta4uo2PMrTxnAjFBz/xdFvOT70o0AuRbG3w3wCM
ZXQAFacH6sJcZUvTTkAEzaJcn3VYOJZBRhjMOmKH9TkIcWTAYkJ06pMVI6Sy4Yg3saxsC3eXA92L
Bjcf5/rgFp8tKS8hBZUoGyl7VdY1vG2TkE11wsD0vqGsYMepqYZXscDL0C0DH069AqL3eliWZXh0
Tdvl6DkB5Bs9dXqp7B3uojy8M6NY3i+io+XRW0G8vqq4B82FVPUMtmgwqYm+yTgy4I8LwnLQAUsl
rmsLcb5zC3VepZJK9qzL7AgVrLtxKkUJWyhKqhusqP6u4GUJWrtrJLqvsOo5LH1B3VN7cUl7YGGl
WWpVR38NYijPoZzXSEjMX3RT3vMu7ov6hklon2SQwSR5CdWNkWZlwMlh1PJb1XnjKwr2awYyChZ6
IUSfejG07JAeBPFTjZ7Vh8jo6atY67lPaGVjkeYiD89dyTpo8Lv5LjDEPpdVwKNUD5AE7FTFbsw0
TW0SON3coGIj0xE0upR2NTkHphU3s15HkjkIP8BzA99UfepM0f0agL/7qHRXzFUS5F2ks0Bj3T8D
IGaC08BW0iZzbEhxrGolqrRy9RRmvW+jTzQXESrr3jivKXZ14CXatz19xaayeTYL5fW3sl4LSOhV
qz4qk5fBFWBWVZdg6ZmbOjBQRCcrrc4Fg4Fw6nEb9Amk9+KTLqp1TCFFMRQnrkR8Bxe53ia69Or5
KiyqMrhm5UQ7mw7zsIwuGchi2EOnijhIXQvDokyoWj7VfRf1WWdI+SL9wdQJyR0bU1PVY9Ja2IEl
QxQpd+9VIrZpaYQ667Zumps5jtf6aoyVZ559n642BRwH7T4mEYJIvpTsyHnn6VNZVTEqPzZoEuj8
/NbQqW2PQxhWJhOhpNdq1lV5xeFf0x+0I2VWR9ykLJgQThkV6g8T3I2nZDS4A5KF1p9qPoibEozw
BFq4j5XqYWRbssrHSQ8KjcqKmXJz9BFxJDM2Y56wheKSngiv7ue6aJKSKEfgBT6dRoUcInY0Tpim
LMFv0tkg8ofZlh+XDrbBbA7ZaS4njipMF6HnzUbcYzaooO7pzcClP43ENuF1botQptPcGXs3rkM+
pZGRMFTq+sKLjqzrQS+VoPj5NkEQI92Zkjbu03psKpXM/jqrY8ejsb9nU2FtOo4Nkye9KmgKz6Uo
4usxRjyS9H032W+LX4ciCdYa1n4TgnCXmdzxOut76ZO0pIgdoL8+k+EDL3LPZD3luc20hFEnXmg2
L6iTdWW6Qnz6FkE9OPsszKffnOXQp9FBTsrUKaymmyjuxT0qsmt+5YUIrq5qbcLlRQxDHWIt+46k
rRyX5rEvJvaxCzsfe2TxNCIUkXt9yiFB26Av7usyMwYSb1fMgwrBkeUwGjjDC7IWGeNEymcJ7hO5
b0S4xgnCAXlqWur5GIHGH+/BlcqbrHAuF2lXC/rBxt6sUHsrI9WePAuXzaQtEbemIiwbdl8DoVCk
qjTg3UyzUQ+TP6INWgQQcUiiFVC9UygKVd/0BacvqM1PcYpzs72KfcofqnkhY1ZFXWmeVzq4Z7w3
+cJ4DlFEDdGD8kxWeKEkEKnl09d1Wrh/gJs36nRzM7olq+LSxK8gF0fDKcLsqzgdYirkF9uMcEZd
S3RpEzm34iXkeq4g6lxE5ODBFLdMF28k7VG2UNfN7DDa5QYaU3ZIA9n6fVZbKNmlCPrJbSnbeUL0
a+r2poHO1QcopXCS6M5Ce7LvxhnConE3fxZ+O9MCIBPn2pOZcECfTD22+mAGBXYc3nUS8JevwgLg
SFy9B8t6r37AOa7md9qCY3SzLgVyVX9eVHOe51D42RDDsynLZ7ryjI5+EKQrjfrgVDqf47yZ/AKS
3eO4jCe6RkgDXQX341fMOQtv4CTeDG9diyv0KoyCtf+sfNCLUhZROT8uYbHQJzZ5tjhAJijnWVuR
5hgFMf2ofTreFwx3f+bT3obIFpoR/AcGUnFWB32+ZqLV1p46M1cs40HVemdRAG33hECU2RRGm+Xw
njdr190pqL0h4praGaWPYhyOBE++b/MVAWbTFKx+X/lhY2+rNozFR68OA/1x8hsSPdB5dPy0gMX7
MrGQdVhndfegpyEsTwP8fcIMYTVVaQ+9//YwW9H6KcgPRLwxBmyhTkq6OsD+FuvdenGUj9dBh7ZH
utZ93WHHdHpN+ioUQPDGgNzF11j1AuMPAR/voSR57j3CFwrhQJV72EGY7KqIatCpME9HtpDFoXUC
8bOERqMl4CsEw0sw1hEWHXjjs/7UaVu5rwIilPnXUeV0/U1MWLnmm+9jo5KLV2M9IEUVPMpTW/vE
JkusZ3Yw/cUiriyFu7HKDFVWz7i9EjVIJLeyHMvPQRNFH2cYeF2q8p0kEeziY+wAdImcPNoGd+aS
MQ//z2ECoKybb/LA9Xp5pHC4LJZUTExNXYazoGgxqZZDEqVC0qQzvzLIXsZi8SHLhx6kOEDm16iM
lWoxKXwQfJIAiSM7nAozVEImJNuvkwLpHEVoUBObOEPYSCD2HsU5wMAJn+ol+Ej9isWINDT10qCo
S/kwUcfkG47Zvs2cwFo6FraP+ZmHUwe3hVDMg/gkisE3z7ZAheC51XFXpyaMWoksQ1oYCdcMh1+M
czQ/hJTKUgDgNbL1DtMalTdr4Yl3fhuV1RWd2NQ/eIZRP5twwlTXWvfuHQxQ4djatbYInrpSTYhO
USsgbzZkAT3EBNTCE0BN05oOCLmnd2YxZErCtWnq68W4fLoqDGVoc63+NyB7HEmclvNnAhLBO26l
BR3E68wAZVPL2qzWNuhuYufKt7ZdctMlxoe2GEJ4rbAKKSwO1dHVJK7wKTm0/k1333Rcn7AJ7ceC
1DlP2GT5yY9W/q0iMdLViNRxmC5olpgDU2Vc342Yla5KVG9RpU6WsdF1slaOYSbsGj7C/Rqkt2UN
5oRgejNnxmDK/LD3HyMx+u0NQ7uOIfbB9ZbIug0HADhr60N62ODSg/OlYEe/h6bqQXQ+U19nKlt7
gK6oCWBvWFCBvYUAO+26AX2V0SMgl8xhHT74AvZ2jyEcs3TKUIZu0xVJcp2V62iKm3UuQ4PzrS5Y
ArA0SOIl8s/xzCBAf7dYK6sErlKO35pgGZBDeZqVJoGrbPQhrA3/jc0eGT8Rasz8UMRg4h1R1IWo
rK/DHB9hbkM4gQGdVqQRjOif8Ig+vJ24x0ecQ5RaDDlU5KAn3PSVOpHINTBMt1xHLIV2BX2lBJWn
ZIbUxDtFY1RlYOmSI9OcI83PuG9AJwwAljqjsq4jGJspJlDPgQRDSrx+KAEVwDEHoZdpRhoQdSTI
+lwDx2Yb2ec3A21XOJHTOPdTpHj82RW9iBMiHG/TjpvyYwRRtPOo88FPpd/w97nlQEv3nSheetlH
H5SNVZhSosrPoH+t7zhsIvCSDhc6Mp9AJFPBxGM05eWvMbE1zTyn2jN+yfLIFuYdcLCqJyWr0Uew
NLsmtTk3V6GcR3JuqgUI6gB6CnnaqRCGJdUEI6TjijBAHiGm3UnccxbuUy7HkXntDU4X7+QF+Ptr
pzqEOT46McE30HJl8a4BvB4tGopbCvUa6LGmZY5C270SY31rlpAcKutBxqfEcPSHYagUf4YoLnFp
7Pk4dXPcWq3N0D4P82ywCO57LDCPopTm1UMSzqgipetcNBCdRnUkCcv5oIS+98N4ee98ZU+y5mS5
GaVuh69mJjkui2Yc5bW3mAYsSMJLJqakAqXmcSaM1alQfdMnQcw875H1S3E3soKTVI5dfF757OVn
087Q/9Yql+X7RsI97zHnZeAjRqXTnNpSyicS+3BgEsY296GZGAxI6lwvdzOS6jPrXX+z5H5gU+RO
UBkKc1ykI1Iy9dgGAf9Cm7ouMxUjMkl0WIp3DO6i12iFd5CxstOAKHMq51fUaFpE0B6IrkhtKj3e
eEMcoTE7uOUD0c6dc29YWVKLvLrvJt18q2kc9y3qEBSnRb7Ua3PTTEj4bqaBiyqxK7VzuqgZeX7Y
1h7EoULM2RWv6skUCWR0yvxdHMqO33iVV17XnapdOgRq9q793NoOoxmPbzARVDIJ7VjECV2Dpb8K
IDL1yfJ5nlLEcflD6Tv/NsjFk7UFwKMQvONzhmNzvTOs7PzbGk3uNxDp4ycIQYhPC0dycd0WtM5P
A61JeEWCaLFXsHkZxmTsXfkcgp74FIx50SdDHi+fQFuMP/qta6/VyNoDaafjUqDWErZfHcOWSAJj
3Ef0D4IE6BhEa+jW4+TU5F4iv3xgqH/DO8sAInCYED69FnSdzz3uzidwaIx3bqIZJdI6yt1TIPz1
ejJxWCZLLupr2V197VaXjAuczuaAuCy+GgWkJdLoUgkuaCXf+bUsPlKOxVXysgV2KQjtFbwjQcsb
AF/s0rFRmIoKNkT3i6z9+0iuy+ccRb73TZibh6UTIz2Jlr4KsiSLG76FcnpZ65qisDxKeV2FKzTP
OCCdN2FfFGdMjJd0BiYrwNG4ZslGM7gmwfCH73NvnacsQvA8pNarS2CFUGP7xlYIzGE3MNSg4eQo
ngWS5odSWP7gsaoxuHUWaRKKZYt9apb6qSJuno5rxwJ1KMoFddeJBP0nuLgQHzc3Y6jON94TFd54
poyMsHbJXfs1CNfljS9TR1CAXMIeV0LDv7VQQvstCKcKPxr1k0pznLs56h4ozaMSWfjvfIkCNSh2
zn7q/bbxE9cyiBnUwzDmmRZxNSS+DPMZweEy39p5Lqs0RH3+BSgYNkOJx2slklLjfkWJsGuPU9Tz
N2ws/xRF633rseZeVFTdsXWYVBJ1zD70kZB3OK7jL6qBGflPUBc/aDZtpQGg6zyaLiwBi48n/wzu
6pIyJvbp4MRbcYCaoLThqxaIESxxb0K4Vfvep32t4A0IXJZd2U/VpXlIq1M14TiivttndROTy3D9
Wz+1n4JSG5gGH+b5sn46OIeXq/X2cRG2vG/K9FLkuEYP0Nqk/FRGZL32DTqh+3CPW+I30OoVCt6A
VDoXPZP81hfVx12DviV9L0uFUkuxAnUVmGSV0aMX+ftW4pbxjeYSCB8t1oqU+ZfONZ/owH8G7Pvz
VR5tKd+2jeucFXh2KPMPhq9pFe+z4Iu2hO/SlHVYzejWFl77a9igjyWnX/cMdrQlfDOcrwzKABA0
a+HkELqIoQn6tu/ZG2AgG/tCICsEKbvx31Y0WERP510NbAC3vt88aB2BENNf6Jmx9wUmcWNGZR3s
AqFBAuj7hyOzmRsWgqAJ9Zsqq5BAv6KF1u9CJESCff90FiwoIJrLIrQ0v6UoVXRs3ftw//uHFzjF
XaM0wJjW3EdLlfqd2SUfE22NIqAVicJ7BPJUMM6vKC3CQb34sG+lbOC8fESvzAOb55APC3ssVREk
bpV214ESbWnfaItGYi0KsOw9tHJc753jqtinwBRted+hI0REpINwF0NtFr0LQBeQV+8aly3ve5Jz
Hq+Q7wL0TrxOPXpSKNDtfPZmdzYzlPlR6Qa8ZPBPdWwPdUt33T3Rlvc9RWufxxyvjVru0bXVr0Lp
z/tGZLM1B8hnRuFFWC9mdk0dU8upNGbN9j19szX5AmCBzCHvWFlhYBg+ZBSmFD+5MWNswT/iTqIt
7TtEHQeSveDC1M4idpQsh5HqQGbALliHvjDKWpXqTk1E539ZaP3Hd44G5p//ia+/6g41A3gzbb78
54tu8O9/Xn7mv7/n+5/459Wbvv/cvJntN333M3juv35v9nn8/N0XsNwFSvYJzeDl+c3ABfH358s3
ffnO/+1f/u3t96e8LN3bP375qm07Xp4mS93+8q+/Ov/2j1/8S1jwH//+/H/95eUD/OOXx6Ksy64r
2zfzh596+2zGf/xC/ejvoUBGDuUOFjNyobK4t9//hkZ/RytBhGEIdQwC845f/tYC3V3gt9K/YwVQ
yoFEClEjvgBtjUam949fgr9HNKK+QA/yIsZIwAH7/2/3+F+z/18TgtH419d/a23zqJH+GPz0d2sE
yhSQE2GEBlBgQS+DbrFfKvTNMkBI4nYolHf048lC+kEM/yf89uW3BIEPTV4agkQWiq1CCK2a7nLV
rbdiCtlhKfs+NYDhXP3byP+vPksQBICvUwa+EAu31PtlGnktJrHctsjo03X01pQbKNb+9W/5Xarr
f7bV7x8Gz45AvosvQ7eF+nIB5b4I7Ytb5jSA1YWIjUQ1vIjee1QMDwA+uW/EhP1L3VMAvqNc8jAL
o5pWWekp/2dsiD/OYBBCH9YXIYNsY7Ql7NrAyHD2C3xqMpmMFK6/XnKmD//3Tx0FvvChdQnRFbKN
OqO+mb1Cdu62HD1VZ6sqgZiiKwozKSvWDsZFjvn5pWZYTykxvHldV2ujDAZeusi0B2TEX7/RJfD6
fhpCiOGQAI0RTAbZMudQHBly2K9Ot+Wqv8RtoI500L9N3tr/5Bi93E+bX0QJjRiJsVkif6shjEhn
7Eq/n24XWeivEggkgDCjBi4obL7XXP+MSf8nCwx1dx7gQ0Xh5VTYXA6ytgahID7ZFE9dqgtQgirl
5k8hCnMfvDavq8Rrpvgb4F3/j7Mz23HcyLr1ExEgg0MwbkVJmSlmzYPbdUPYVV2c55lP/3/Mcy5K
lJBENmDAbVfDoQju2LGHtdZufxlGFf2m1yg9ONWURl8/5BvjsvA1Bgo+eCD2v9U+oUIORmeqpE+D
3TzmtFO9jiu4c6VuV+HO6sJmRpXJyLEtMt9IKkUopmxfs3TxEFbOb6PU36Y7w7W1+HjsQFmOchSx
Ep/5jyzYNQsDs6yq59pmeFInjfpbLEvjr9cPDL98bSyWAELvCF06pnCtrQ9qKN6VTCrInk06K8s5
ymkEMfuoGdzTUifj35Sl2/iwBLa7N4nrpf5wZacsjXlKV7eVVNY259SDqDKWoS2fJcFL5WlhkhbH
pnZNvxumaKQDI+kZZxVRmM3c5eTgOKPdHxrTMWlOpnP0ibq+1n1+84EwMMQWjuUKqJZblmg25I0Y
Ctk8J4C76GHU1WweqkYvfmdJUrtnkS/W7zrp6Mq9vvDNtbVMYVCt5IU1LIQ5N987kqaoxyzOnlUQ
WQ+xtItjDvwIhKXePdepFZ5fX+/WiNf1HNcE68Zsl61EQO60TUj5LHvOw1F44yTGk5LlHnD9mlC0
WrHJMUr2w23BSDYJjKUYT0PPIHsuwQ+I96kul+ggFzKlcxZQx/MHVU9fHctK/tsCFX2bsO/L8sQj
vOGOqda/VmreH5cIcM2UNXlZPpeN4nVNNZRKUD3f8Qcvw5evTdnkJTNsYXLhDWz5ehlEv/KwrN3i
WSxaDlhYy1IHSEmh/YiSrKqeRNZPPwdHj7VD2Jb1t0HJ/C/l1GnvhbNsv+dOBcjUabVyOiCP14xe
mgAO3vuZdz65y9Ogr7bNdd9SW1OzrBjKJIpnzYjEt7GbowfRLPlRjlH8IFUxfK/CcfkmKJg+OG0l
PTNZ0idl62BQuyIAwVitsADko183xRcaw9X5SUEx2LRtSyGQ6mzpK/M4JKMqktnPtC5636cgAnVT
FNVhBd1dctdZ/BAcyeMIoPTRWtATiOY4/fX6r7g5nZcfQX0Kc7GJHDa2UjfhaAjUJ/wwkv1XaQf5
RU+yXVsRW4/LMjabXAMyU3F417Yy0VNKjXZt1q/D/Q4ZDA8m1ppmEXqjBQ84ibLsb+DY5pcqna3g
WC2xbDyhJ+6ZDnICWnqa0PR4fe83wYnE+VsSBXCFBL6+FWjpmrScxTRNvgZEy4ta1T7NthjP4Ff0
HSu8s5QiDTD42Ijs0Yu/3r/IzWrsO/BQiW1GxwmJNT+eF1pRbuz8fn1Xd76oMlGcg+uvTPNGHhc9
1aIKtbz3Vb+YF9NurCOk2L2heDeOmyTJRmoXxTZSEmLO6w3pC6Aa4LcdOI6uf8yGNYautPncj1b1
qW7MYKc8dnc90zQdYeiCNc3NesWQicVkPV1o3XGagF/TP088LbDsY28se9oANyGCtKkcICRF3IoL
3cZU3Uizqw5l7YeTvoAwqz7RL/zeme6XSRthyAvnzRbiGDom4tiMMTTEVu/MaNICoaOy8cEGzxXB
RxvQCuzKR4Tt9E+vm8jL17l2PYoLqdgcTCLjZlZY2MxhENjFQg+VsONgxUYpD1ZepsZxbGp99spx
JSUMykjiJzlNgCSc2nCpaLlophzKcem+CiChmheBUQJhUOLsPdxlEZ2jotVCL7UDg0khGUgxT7cL
x3hu9LBovAqAOcyJDrmrQzJMIFITzV3m4zyslQ/bnmvAlb0AKKcVxhh6LvpMf7+++9sLwuYdHi1F
eq6LrdrOqJapBf2j+4loKbCEYFDbsn1zpLEm63Rmue/8ncrBtcEiRTQWRWgZvirr6b/50lteZJv2
t9f3cutXWMUAjsnF0KW5jZ+suSy0yloMv23y8V0WqLWznA+nAKTDjoHeOzaTLBavbCuDVOB6Q7Re
shKilu47jITyzDhuQNzFewTXO68iOyKPWwsq5MtbT5mTr8HE0HQ/NkGbM1ypZRqkQ/kdZM9a6Bvn
7G9+So9sH+SYrgrKo2z74k3UbEIovp5lWEARXS4JdZHrzRqNkxIFlIYv0xFY9VKOh7R0x50jvc0G
1mUsobtkkLAwt0pBIoKGmJVUWk23q57ABfQAUNx2/hA4DQ3duhNQWcbAKr65ihH1nsWMXeNgJXUG
dQbAnfMJmFe/9y7e+9JUtFxBRmAwSHnzpUXFOz52geFX0VJ4alTOoVDBvPP63lsFl2dZJnUn29pW
s2e7MVF3EgZcjqY9dEoGH8bFfJsE8MuHxJtSeyGz5OHYtg+DXoU9LJHOlwB9/9KoE1zGqti7Gzev
k4sfcQyiS+J9ndLWtbmAjHRbKrGzb5Vp9I+Ohu8PCrzKSzG0zx0F3ofXr/3N6+TyVFiCoBFcvORK
Xq8HnXIcqLaMPgAGjeg0kM3XeMmK/8S92TxDtgm8ronrnUtxa65I4kvKWHC7qAXY216VLmdXDmFn
+Dla0H5RFbV+VE2rf4I215/11gBrDoA7/iRUOF0aw+y/G9Akgb2FefWoL2b+9Po53HoLImeCDzI5
7HQN768PYhAZFK8sM301Aj07FIPVHvO8tj7JtpGXWnfyd05Sh+86IumnpW5yBeZXk+fXf8ZNvrf+
CosggfCWw9kGQ22eJFyk0vS1PAJBDXYcmFY1VOcgDKJTbYjloEWm/a+uvVGSCvtelwbvb1gWAz/4
LNcHYKoiVUE4mL4snPRHME3Rv7n2tlnCL4tQtCWnVYbkxm5F3iblxnPhdMJf8gIcWhjouleab5xf
+LIMpTQmgPJaKpMK5vVeSvKDhUKZ8IcggaMBEeWJx0g7vf6xbvzOmpZL7IWHk9hnqyoH0aaNhrgQ
vgNDBcZnnZ91sqvyre5trWbohHKU6ym2bS1TaGmFIlkl/CRIreMYmrHn9hAK374Zx8D0qMwJW9/K
nsVuASy0SIRfuythRBfxScvKt81nfPkwa9FqTRItMAA3ipCyLqE/1KwCH+pCptgdm8XVdy7zrVPD
ufAWru8uUdlWDcEpoBbneW/6fRJUnwE6zz9yMOtHPaGAIYY8fJdFVrwTCt96bvwHLV9OEA1kHMm1
zTVyWmKhZblvRHHt933qfMdZaY+QIeeHEFjmHr7njhM1qWxKR1KzdYi9N77bTO0ohEVR+JKR64De
6vJdZoXjITMG8ajcCgprN8f2pVssy1du3X7IG214BJtVP+WhyvckLV/O9SoZIPlVVEIpAChB2rM5
gikrmABZ1LlfO0OeHdyxKj87TeE8l70+/NcVo/PB7fOsOCHaG2ZHM4Q+ckDbuP2nAaEfHrV4quNT
65pR9ZCqvsq9NXT7MsKhQM7aKoq9ESp3vD5vkKLp5+D9XIKIzUcLEDttAyf3Ye+1DzFAzWeBjvYX
Oje2H1bxkJ7adhp/u8YMry8fNOPYj120FyetOe7m4MiwX8rUBhz1rVh6SqXXAYle+fYYxNFBz115
7lRVPAXOkLiHxDGzwiuV3rwrgyWuD1G/RP2ON7tJAHCTNp0eAfkeXuEWDNSj7NnX9OsutSP7pyAe
1VERGhz6WQ927uet41z9GbcFZ8MMi61Hm2aV8dhU4qJlQfskgsyAk2+K/2EV2leKooxDrHHT62xz
LWorpHmwd/kAK6x+CpJwT8f93rGtL4ApKV9ygJu4YYz0uExm3bzEjXzPoKmf2mBBeAvqaSc0uLMQ
7KW1SuJIwxDbQxMmAaHR5MFlFV69jEVnHzpXyy/xEP5+61NAXYnrC76EBgq1hOtLoTLwVZaVqYur
xc0D2ObCiyM33ElZ7hgBqyi+K6Bug1f6epWZ4ELYIa9ANEBOs1sVwiuge/L6Xu6cGlGNLdZiGV5p
G0+Xdl0zitF0L3FrCCiLcfUYF0rzIBy5Oxu6vxTNydUD8pJujo3OBuICs3IvJYjzn3Hd/is5YooQ
1rQnC3NvKSJ23k/JdyJquz67rqSBokWJe+np4P+0akueTcdKng3ELHaij9uI9AWrAMLdXMveW5BT
buiVtLI5uORMhgITnxZfEgqtRG1alR9psnV+V8oYjgws7b2YZH0wrv0ii0tyIZ5xtW71ep/wV1LX
jsrgMtZxGno44TL1JkiT/6TdMMZPRh5b/6iuzKGRWxZ6CzAd/luWqnqKE1enpodRfNEdVWkAbOMM
Ji/MgeGctGn9r9OIePKsdgKYoEMKR45pLprnTooBuVpUWxKqBebCvw7F+KtBimU4ENwF2QHFDkiI
6E2ob92SL/ZxXlz60rA2XY8nInpIIZpE8C0IBo9VrdrPtdCtyhsCGb7n/x/1nuXiJRhSWemfu6kS
8wkVCPufum3Nv5KorVO/hCsGBamuArXzQW+DIypJJkbqUq8mtdvYTl01IazDwL2YpfqWVeVXBXL+
0BfaxzwJPmpRt5Nh3rnngF7AIFGKWa1o8w3NiV6vni3uxakILGGojpc8aOKdqu69VcgkKb4bCrmk
rVyqreuzzNZ7DlcgPRaBa3sJAjQ7+N47945cmXoOEQPNh+3oATHZUIwH9hIoWz5pljl+tArszhK7
9+7eZ8LfUzV6ObqtmlCFUo4zDqN7ybulOzrWVLynyAH/0XDa+JGiqH0u2+p/OkZCZ8mTSTVebozD
TcJVbAMfhtBH+ZDGUXto4mnY+Vi34c6KLVkfZtJ/jnE95j/aioi4RubS6+7FRYAB4RTVn+e56p+q
sRk+hktpcGvM8SJCVzx2fbI32uFO1EdHlBxf6SimYJqrMf2xPtDhsWzgbVy6oWiPA7XlB0SFhGcM
a+qzzNWlVBYoDPjiVd/GH5QZuG+bnrRmQvwGm6IV1XMGBMr1+//xG7q+hGulo3RB3MewFtGihZHa
Y3R+8/sH9Wntl9GspgOxuX0ZbLh+gNp2KRdUXbShyiHJyth8BqGpdmCZ9z6rbaiXXMS1OdzrLdmZ
CIp4MdVFlFrwN8JO46eBvvF/+ymdHk2zC95Vff9vVGXigxYuzs/Xd3rHA9ACpdpL7rH2QDcftUoK
gNqjpl2moc0E7PNOnEKkfPfaK3fXcQnDcGhk/9uKmRmK2jZTqV2aqpnf60hCQe827M9v3w3NcH3t
cq6AhvWs/zCPGKZs1SgVXERSVb7TZf1x6u23yZC/GCE3kbd1xdAZdMSuV5miIlcjXN9Lb+TusRdL
cywGBte9vpfVxjav+AuiCDCOjhDqNrMAl67nNoIclyImGl9kYfw3hjj3sS7a6GtrVrstxTtumo4l
JQD2xuasjSEWei77MO0ILae1JUNp6zL2VXIMHW2vH33HGgBpcMHES91sK+o4GEEUJaJ2L4PZWY+0
Vdwn8tm9Ku2dDSl97emtLebbmxWFYoYXabuXwl7cJ4Q3nPd1FyE8Upbpt9c/1p13B5kdMEU2tQzi
vc01QvQt7HvJ2bmLXXpZ7erHJGnmj2mlycdhiI2vZtDvTWF+kVPemIgC2WdTFCTOE9teTTbQpqfk
KS9qtorLVAjt3Qpi+g1J33hOUbgdnwbkXb7I3pCaZ6ftoIg9g8nXaeuYh2YSzn9o74O21JDAkAdY
isvfU1ciHkRzNjC8rs/076Ylddh9Vd+FxywNOt5V6gLdATWiqUFbJrSdB5ID91nNRpce4N2j0WGk
hfO3yejsj25UTN8100n/I3CjiCkNYf6AGEM9g4MM9fn4+pe4E3nzRNJbpfVOMvaCmvnDBURMdQ0a
c3YvndbnD67rlk+9JfKnImq0B5Eq1GqSDghEXsb2mzRWX/wCSxOrKf63DYX/2i+U+ZTVNRTry1ws
OgOKUvcyZWP39rcJmAhmZtPpoMS5MbVU8qxChiQSZTqxJ3pI+MkUo4VkjXtZzL0LtLo4unBKUXrc
Orq6RCKxqHBB0E0eQ3S+TgYKTZ7dSHsnRrzjEUhmAY86jIsUajuFAWEJ3S2CXl7cLJAfhlqgbVfL
6u1RNdvgzFbEBDHvJtm00AZLUpKcS9hPzSMEcAX3vP3xugXeOzVQ5xjAihUnp702AwKzWI5JKC+l
RFo2MBL7CQ2E/CGdhPHp9aVuUbAg5kG/K+yc3sANZhz3TEg4TXgAdDU85pwil6Pq59gJKy+aWhSL
5jI8NFbxmIv+uCyzP1Xl9//hRzgrsUYa4AVJJ643XOVhq1UjQTcoebKIOklOFkJ0R90JsiOVM3Xs
lfOjnvr8HR9We7IDRkkE7tDuTaS+d/JAgekqUCrn/m2qSq5Fiq0tMQk+pIwHG93Bx14boUaZzh4n
5c7rTARMBYaGI2Dcmz0jDAaem2Ac2U3pEbOGX6IxV4860YBvIZL59rKcWt08bAZCNRa9PuOiG3KH
KeQugYDdnaEbV0dlgGp8/VPeu4VylUewgC8Scqy7/sN52nojUVO05YXkUz5Wg21cRC6aHQ92b5XV
RRJocNdp3F6vEtsoZDH307qgPqh7tGdicgh7r89070lWLkEtreE1ZdlUyjTUxMJY16yLdGuUYUVg
ea3lJl64kBo19rgwkqXYY+PdWiB4HnJpbiL9IJ6g662BFTZiqL7ORbYIfwyyiY4yT1sUa4w95/wS
JF2//qyFJzNo2sGOkRtr17pRaq5I7UuE3EJwEG6oVjXlRg4HkVE/OFSlSr826YB6DwK1gJtzM2if
bUb/SbjqGbV5oUf5Q2iNugkDo67qkwt1G5XMtuiWw6KjdcK7X+8R0W7vDvo2eF/CWsAd7tZBaqar
RUD3rYstQnqm+Vy9G618eRxTx0aLyNb2GgW3BrcK6lChf4G169vxe1ncV2C6ausyrxDAjrGzTww+
d3fM+k6CDG2cfFFY5IwADTd+MBkXNFUoel86NwQ+HjKQ76CcXhydGTWmRKTR04RK/cl2c3nJwnT8
reIm2/kV9/ZKFZX6B4hK2FHrn/9xhVHfKAKFvsjFzF39Yartn8gJ7QVZ9xZZiVWrmprEHW280aDr
terJEi9DJl2vtN3l2FlLdHzdG92zE2Ip3mqCTzrfm1UCYD/INBrOJWRqgAfaxj7jISsvJwQ/k07u
tYzvXV5Xh6xEXZHru219REZntIytty8L4zQOaCbVlzHX3A9AH7LH17d25wBpTFOipbQHCm7rAq3a
6aewIkagu9SjjLiKtHTQv4w3O3S6HqQllN+oZhD7XFsDSt11NA+Bc8npw7xrLWAhiZZ+fn0zt56W
/zgkAnqB1KXs7TyNYs5QTyo652JWrTyVRU9jItCd5w4K/rFjIuhlXhprJ5S7LZtgEORctFu4b1A5
rncmK02hNV2rC5CLBQLQoPffl6amUjINqMsI/viDNrZzdERfU/3IZiGaj6/v+95HXGky9JXYOk2z
65/guEHcqHZRF/S+rS/op6oPdr/7jt2xytWpEBITG9N1XU//jwtNGlkqo1fUokbri6sJ84NeT+FJ
7+Zy577d2Y/FM+KyG94UKBrXK9GKsdvcKoILgnSmB1HTOIaF1HY+3P1VOLaVJ8YLtjHJSpSrEFYU
XBLS0Y85TLEDXaZ8JzK+twrQPlCZOvVYY5tPZLG1kElgHo4qg/fmrPJDmyXlTtZym2yC8gZgKonB
wZhsYfWGlfDX4LiXTNb1o5WG7QPeNvUdlVC7G+rpeWzQrhVD9bZhP2uuycoQLAVsLQhw29Fv4+Iu
1AxTKl2Va7zvzaqJkeRieviOA7lzt3HADnStlU9D1n9tEzEdZ/ShlspHL7j0zSiwBDrLtUCHGoDw
MY3S9lQHvfP/OdJXFOlXKbdrnwWUHXAkuqlwha7XtVOnCKwwKH148AKlDR1gJrTVHTf8IqixiaEk
mSBgkBdLcbbxmtXNGrppiZ8t86I9NAVje7y1xI+ElmtUD10+mjpK6qb43Wiu9VmfzGQ49OO4+BXa
n443DwXqWZGGLPWB/pYwPUevq/hATNalyIEtEWrTybz80Ky0C724rnQEoftsnLw0ddyv4CQYy2bA
LAm8ye0ZitGZQWecOxTPGbbLGxKdxj4S35dgmfRDEDklmiC4w99IlUMxFcx51w55LGOdLxKl48ea
jrd5TLKwTJ+mhLkIBwLsoEfk0nG/ZOUqhFQ3WR/+FS+RHD1kyxFyU5Gh/0hn29CPdMf1/lHXqrR8
6uaxjFEF1m0w+E40dCeQ3bk8VYjbWp451f18klMboOi/xPGP0O6N7Fi6Xc0IhyCcfszImA1s1BoM
T05j+SUY7LI7uoHUP9iVjWJ4NrXmY5wuwNFjp8Vld/qgDmFhJH+1MeLeXkJ9mrJ4LrLhxNvsjB8s
Wdj/SWQ+WO/CIIyyAxRYPX62sjY1Pa3Iq9+R4X6SIMzcwoRNlyrNmHnOEed+LJ2MMW6dUSnH60jV
1NnVB+OhChtFozQE1Xmwgyz7bea55i8I8U1HsCN5AHssDv56/fl4CcU2xrciukA/uCusY1u+c0c0
26PE6f1haIrP4IOCd25hmV+SvtXRl4367onRfeOj1LTh7DAk64w4jPPe7BpXO9hZiCxylagvhp7t
zR+/+9OQRSVqhnnPy7Nx0kZfdpx+Mfltbqcf56UXvl4Pi+ahgV+iV5f0Qfu7AScwP+kp/3Bo87Qr
PwRZn2LNMiv+LS3H+BXkRtkckLxrNe/1w7v17yt1Yn35Se+Ad6x//seraI68YiVEUp8hGzpKYlT5
39t2hRz+6+vcvr6sgzatCcYPZuy2Uq33VajGxOx9xEQlWnya8cmohDhTRnK+v77UC4L/2h5WzCJl
NsDfNiWDTbxbuVFb6one+jIyUvNoOPHwVQ1hhu5SmVXZSc2qiU9D1CERIAT98LEd7GcT2/0m3DKa
DzEi1GgMu03xfir60jm0RR8gYUgeXBxnd4Ztj2buxDBvN7osYYKCFuDt+INpVIZFaz5XMAGNvLC8
iW+WemmRTj/GHjl1j25b2FzcdhkUmm5DY++c8+07465YPBrAaxMV/s3193SWqU9Q6e/9EYdwFHla
/K7Qo30Yl7k4j5BWPFmM0+n1E7/3cXlJV9gOb/cNUdMUTcxQBtkzkr0QF2nnMQJAiLUlcfg24a/1
vaZOBM2P1JAWGEnv9f6sIsZbGqgqY9KN1y4ieKoGMby5SsQqoKrcFYtKIL65FQskPQjuRgPpxSiP
Y2VUR2RM9ui1d44NsjIPyxr7QH3ZxL29ZaAdaMSNn9oDCn8zitF9V46nMo72Es27S0GkZTvClVjI
9bFlMsyQVC8aXysdBnekun6YdJiJdaHtTdC+U0sll10lQwioqLFte8toWNQMLifUgT5oHqaMMUz2
FCLSqg3R56myu080NdpnGJtxcgCVsg4fAnl+CqtibwrlbXJDqxTGJnEPGGmIONfb5rnVOgadNwAs
tfpiM4jmvQYzNaKCk8EUC+e6OVf5HD5m+IuT3nfaztt07wdARF+Lufi8m/KmQIxxCJVRMxvGGM9F
K53p2KZiLo5BXvT/aJpk80arzgX36hwB+98BO9z697U8tPZRCAHpMG0eIJT6p6WEG+a7lZUxCRJd
c4ZW5+fXHcCdVdZOJ8ouKHdDUNmYVzIlWtsI4NtC9QbADbt5LBy9e/OtXHG9tCDpNuHYt8AJ5apB
zCSgfqn3zNGh7u3pateD3tkLaDXaAEC46Xlu+8XwL9IomR3TZ0ZeuSJR+xPviLYTMd9dBU9GPxUs
6o1cGkE7he8otfxoVQ1eYmP8nBDZ7T2795ZZRWpo0XD15bZ4m3Wqs5nigCpDkbYfmiEK3y1TIt+k
nbY6ZYV5rxbOxzeJJK6vmSwrmfbMo/TnTKPfZGfFh16bjC+vG9nL23X9rrPMCkZmN3cgtVmtanLB
2PIrvUj6EyKt2idhR+oYy04Hbdeqj/OU90d3zKdTizTpL0sbFcrBdVyewjTLz32fGyczqQYyin5m
9lgiTw2apSfCS1TPh7E8ZZYVnccmqE5U4sZ3YqzHQ7WCggy9RmK/y8NjDgp6Jwy79c90vMnhTbp2
FpCkTclgkCZRukyFTzdhhsHKHBeU8FvU4nfH/t5ZCnUVxJEorgPv2tIT+jJG9tYx4D2Nyv2hEqTt
K9z4NxHG2vH1L3YbjLAVatPU7ykH3tACl4mS/UTug/VFxYmQ1/hQwVr7mtZTtKq8hr8LlY87XuLe
/kBEkNbj7mBgrC75j4g2yEY5lwy0og44Z4/LUNvvbIhsCK0Phr5Tt3jp3F6ZJN1PAGsrzedFG2hj
+WYltDxrnNHPo8r5VaB1sDz1aSBab+zbAs17LQ1BShcFU5oCZ8SXpK4mT3G9WPGR+diLD0LM/CE6
w0n8ViHooZqFqWSA0pvxYAqma3jASYLfTO2ujSOxX+0rJmjph8ou2/o06hnJX1UIaGHJTEZ36EUv
lBd3NZPfclSFY68Y20Z5mj2Y4jw04/z59Y9842LIbqgLgRLAqKg0bEy30ymVM/pm8k0ZxB+BhKxD
v3fL8TdfFWIC/GMYtQ4k05sAJtD0pC0gIiCMbBlnNL7CdzWshTNarbtkvDWG3HxUynYURMHV4KK3
9btI6sh6a1bsW4WOEogu2qORGfFDXFsi9py+Gj/qzTg8JXlinjS7L1Der0qvRDZh5/W+JdnweoMd
px28Sozd9KWjmFmGq6KHXzOq7xOZvTAOEuivn0sjTQ6R5obFQ1m09s/GNaZvbolmC2OSKv2faV4o
fOQdzdedFOPOp6AQDnKCwJXuyDbF6KIeTK0rUyTx5/CUdYM4Z1ORnFLqGzuYvju2BRSI7wBdi9bF
Vsc1HuaesdUuSw0Lcu/MXUfU2ox33NSdVYAywKTnpNdUeP3zPzwGBDdJMGanaCRkiJ/3DKNrZb6c
Xr8nt3Ex9TEUp3jDwF3qJMLXywBqIWGt54SBMHYSn8RgMiCp7ZjMg8g6oTAy5MvLsPfwbzUuduKl
oav9nNO5+gJxYLbeGrPxc8DD0V4F3m469nbX+ciLrmmpP6N5fKrGLn+YunqvvXDvbNcPt2KJiIKt
Tb6m53mrMc8i9YOlHk6k1+NTzRyfHT+8Ht3mxpJtmHT2XZAEeInro6UyFViTCGofUH18VKTyzFIu
2yfkWQqvsEtxfP1b3rkCsJUBegOpI7zfVo2Z6KU3i4Oqhs6QnqcA7YlTMy3Fe4sBc28NFOHYrbk1
rYSVyb4t0IyL1rvjosPpE7JEel2VlwzZih0nfs84YcOsiE+LySk4vesTFONE9oPKnq9VvYLz1Vr5
tzB15uwoZxX+EqrMHiykCn5JY5YMXmuoRR16NVVMZBpTY2+C703kQEEPw6T5CyaEV23ziJdl5zAE
aMr9DvTNaYCT5zLioOweakPl8aFnTVAPprWXvN5blxdmlUsAXwsh7foYXLcDFK20zNdbBke4DOI8
amOvexUDYqk6G0v9bGikITv2ZK772RgwxH48w6ogtjbkrtcNlrStRc8Eq1A0Os+/HEBlZ4FhfMGq
mdOWuG33kXGqrfY9ZGrgT+QiKqZJRZbzU8vrIjsxDbbwjcJZYPw0QAw9M42yH+wi/bFkff8p7Zfq
IRDRJL2OjjMYBgQsJWJXsfE36P74H2bHIA5Bdy87aqWe5o+IMEIf6hjClJ9KMSUzE0mLcTkSX6U/
29ylnFa7Zsa0nlqzvzHJLmDEEtMTQwZGz+4H8EXBk16NxrATKt/xKCSzdBvAo5KgbVXBMiNk8BEz
vNAosANPUlM9ldLaM8DbD4I0CM8OiG46htbWELJhojEvisRn5lD/M4YL9A2YSPylLXOrPneTnkUH
rU6XX2luOQdImfX3113MWpq4tgi6baBuYCCRVuvbMBY5AibOaG6CukvISy8Y6BQx6HssfjFxuGOW
bKQuUdvN4WFxtD2nc3sN8DbEcwbsJ+B3W245MvvQnJYsWTUtssMUJY+WaI3zAhvzEA0z1oP+3Ju/
K2bPWlQGEYEB+np9BTKj5tG1eR7TtHM+mkkJyymPgj0x7s2A7DWIojgMsMMBMUdBZgvsKBkTUTEE
u/HrLlYnN2lUgXzh0P8KLBnUx2ZyGcllazqjg1w0n/OD3s5m7kXFqP1bly24Ca2cAwIfdATDw4Ae
6U83UlF/5qEoesixDtICAw/EP4MFPGrHU9y+POj+QbgGLAJEAKmO61MKFBmtqOh1xNjFOVAMQo7N
z8REYic8uLsQIYLLTaNjuS1Omh1z/DTVUNOFiN8fCp1RushaBj7zrty31g+IQvgaqCVgcOD0N8+3
XVVWxKj0zo8GV/fHLNKfjJgJGDuB6/qfub5ScP+J6en+U0YGzXF9dmMTB8psVe5HidbDU4cid2By
XHKqcgCWcaKZe/j8O4e4Nn0AtkDCAKa3eU6aJOurZrJzP02QNxmUzSjneRKnxdannc3dukU298dS
m0BrXAa7mku45LpdN8fFgnQ492/XnQRs+Ocq4voI56grGMUrmUBEEsq8bLc/Soac77iCu8eG43MQ
UsD+ttUQS09Gx2Ual58n3bccnSuvTg2LukuwPLzuZe+eGhV41JXBG8J4ud4PCFpiPIuVhG7WT1LL
mxNcSXfn0t76ck7tj1U234YBh8wgkqwie6mfmTDinMuqDo81VYVPKTNGjsBJ2idIRG+GbxBFrbgG
IOE25cyXuOOP1CZOYHrlgyp9qVok2o3MOYo5+vv1Q7zzufhSqyAsSTPR02Z7Ud6kJiUltjco3Zuz
JnlsGZF5LHWRnF5f6s73QqKI6AwFSWSQtmrzud1oUwVIwx9F2P6bEej7o0vt4e2rSL44xWxsAirC
tVUwhrENmpBV5qLnFQK6scZWpfz69mVwRFzaVZgPENv1MjKHABgFIUhK3TUOoy2ZXhtX2dPrq9z5
OoC4KWajpQ3xdivgltuRW7kWHcGs6aPvxqCWU67m+Qti0m9PpJEwInheOeiUhLbpulnbGjP6SCLK
wBUPfec2pwChj53bdMeNI3zHjshPAYlu6w8V4VAEq77yx7Kw/+rdvjrPsZDPU5olX2Tedzs8hDs2
R05JRGLBnwKjtvF5TFmr9Fk5lT+EvfXs5GL2ZF4mOyns3VWwt//X30AG59oYokJLukzMla+ZojpH
TOM7uPrY75zdbWBHYw6bW63bhva5Gssf/oB50ugETAQ/bpvHn9JxoZ8d9bOXZLL70HKsD+vovj29
rdUBbB7ela68lljWfuC2IT8zo7B0FgX4Cdu5OGJM6kOQV+HR6O3hQ+iE4ZMBhP2dMej1Q0jz550c
6/ZrUgd7cId7trNKTYHMh9mPG7nev5wDJPnaoPJbpul9kaUVPdRJH//Ie6s5A7Jw92KOOxU8viXQ
FNYknqdYfL0iPLc16p1KX8+YLKp19knIOT7Ok1OdUg2MwQFZN+1D1LvqlKfmdDDHKnnQ3Un03sRU
+dedwUt8+MenoPSEeIZLoMWvoo++rfo4Rq2JqQltv0Yv9zBJK1gHcAJ0ajUrfK6XrPMYS6y+JOFk
fXFGMz8ypnTwotidvoIzcw7RorS3hX8vv4nnl870apdUxq6PiPHC4/9xdl67cStZFP0iAixmvpLd
akltBVuSJful4MiciqnIr59FPV21BTc8wGAwuHegapIVTu2zA59/co/C5I5TZEi9ems0Lv7+6Cf7
4OsoGKvhDwwlDkrOyShtZeWe8oV3LIEVN6+G4KLEGnEnB1uc2XJfJZ4nb5lOKPsgDFDaH6dE+So3
xbCSSH9E0Z7ezWNNOvFK4avitHOyx2zouSxjzRh8n+wevnfnEMmE0c7UJbEeV+JlgiHNYsPQpK0r
v+p+NLVZp9FEXnAebbHLj8tkYUNayyFMdyA3/bXhqvLXYhnmY6KEW8bLkMJXL5aaNHaot4t/0ftN
ZcYDp94cd60VXgW+xudtti1dIIAL5BohBa7mmAIMnLkdiV3d171NhDPdluZrtQaKHAqp1+u5XOt5
VxSrOLpTqj5azth7+2Gw6ZZlsEHOXQ5PNQHA4Gz3IHsOb4kXe+oKU1VB7iwVNmROrRtIk1UZ3qjS
InOWu8O8n/w6ufLapYv1wurajKCai7UMz3GL3v0dMIvoQNPS2jo/b+cqAGeCwUUojrWyIJe1TkYO
xSyalrh4wJMxhk0YjpGJVAzn/XXFNHBNHbxp/cYVZ/bVkyPj9Z3AawAX5FSHZHAyo/EnSJsM2sMx
XWbnvrDT7n7EtuFMD+L9Ubgywd5CQXDaD4eZMQy5YdJ110F74VvIP7XZ5GcK8dN98vVh+KxMPv6L
2JaTk6mGPDqRqGYR877o7BDms3AP02z3P+CSqOcg6MXTwiRRRKCq9BsyRxJVx2XOntk/6wfuxV0e
/X3HoMvC1zxZx5uv9ubpQR+GpvPbr53iSRjAMV2P/TT1Xw0+wk9Ey/nDDOEhBO2SPabDodR7EiZ1
FZVNkFTEYbp1fZA1wdGR6SVZspep365gbb09XRCGa/PP+xT+aZkAN8ZWMRlNZHarSYPPcIi+9Jxu
Zauwfe0fhCrnfGe6urhyF3/9vI4VZrWTNZSXfqHnj96YQidUBX7VsYvO466tzK6IM8tE2F4wV0fS
W/VcxHMaZulezbm8hVpFboqy+/4uVen61VM6EReTk2fwdfoOBzJETAaa/3Ud890yJh3etU1nPCwr
fzYqSoee12wTvCldMJu9Uglsmr4XwY8mnLGGqmRlfVQ8trO3cfBoIggVMiePIWznndo6bzu+ZP5M
XIP7QqAvG5XZeDWOzLoldt6DbPUSBN24sfT8weCWHvQ3lQmzbz8bHphX64bjo0FX1Yq4ewwXFTyL
Ng5JErT32ajw2slkVT3Ys5/Ou0ooXnA3OGqMbXZFFaEFmJpdgwkPCzYbwLJckxiNsAzFbW9p+U00
za+5t6ynNM1osBKWnN6a9kyg8mJ2F6SMadj2ZOA8OLlf33aFmh4lPe7nzhsC+4Ctqbgax0oxOzyZ
XSqvH3+T32M3F567Dk4UhiWNXeKU1V2SjOQ21LmNK3UZBNydHKPoxXWg8+aqHF0rP9RVCto4z92i
D6lrTT+CxVEq1t3aPZvTGl6mfq9+EjarrUihZYfPOtTqmxssLbNRjvVDqabhSlp2/zMlrHmIvbAM
oCi6q/mjXoVxQ1h7acWNVsvNQA/xyyDy7kBvlB0O6L1xdxtnPI1Ts2u+00UHWzCyzj+CJ8/DAfav
eU/OOxaHlRsOX8ymy793ybLe5WO7fptxDvi0EGRC+nzuwGgmiFxG7pLWOHBW2bTPMq++ap1CPHZZ
Tyq9gc7mKWAdrNHQm0PJdLDco7UscxDP81TeVInXPIQDgbVxWpFkGnWO25K+q9f2bi5yM4/60fEf
SuRN494wMmlQSjeJczmUbvo5FPX82FWm/IZDW/BQzQhrLqbQL9ZdHljG8zCMpPPWrWrm2CJ5tSF5
ObXmjwu9nU+V6/lJ3MisaOOVRyoOQW+P+iZJISvu6mYeb6pCOc9rY0Hv1eQhUtDAWfmlvQQmSova
qr9MCiWqh9KpxHAzW431nTCB6dGFl5btxNJhI+CLxEwiUaWpup8Gx3zA23nYiC1G+NLTPnNj2nWB
iK1JK5IdsnlN48Vvwvq2IDWSvOlgLuuIdM2lu1lSZ7hP84rfN04Vu5QuBp8dpW5IbS/NGr9zXAco
Nuas8qLBbVGUcLyqGGnQvDfdPFyxQyzXDv+pVT1hkAMmqAr3YfEM7wdWwoXJkW/7j8WUND+LzmEe
ZHokLUOU7Ui7egZovR6aLPtZTHJOPiV9Kx5NHTgZoaLoqaJCYPZwLXrtUYMPXXWDM1FHpalyIgeX
ISjSmBbjkMUzxi3fLTjLS8TWZ32Dy7gmHzNXVMVeTs0QRovh9PC1sqr8oAV8wvvNQ9g8iKqHua/6
3s+iNk8Kcor7UEZp5ep0XzR58IvDfu6YldNy2Y9cLmPTq1cZE5tn/RbTPOoLfxoNyENIpZofWrrY
E7ty/lIII892Y+52TRTyYFxsLNl+GxCZQ09F97dDkR/+KvqCRkhlZ1UTy1bPcyQHt3ejsEtRMwz4
dFeRv/ShtzPaOp2iVjecA3ZmYAlk4x5w6fjdoCImJfOxGk370nZVO8Ber4OXdO11bKHyUPFsJsZ1
GdTTC7Jd/6k35/UzbBQjuF2s0PhimmWRX2htDemFDe9piI28C9eottS4wsjp2OgTXcjndXVC2Edj
xc48yAIO84Ie90kCM3zNu2G9KZOVM6Wfcw6IFBNArpB6kO2jtyxVedmls6hv6gways7KC307Ko0U
ZGyM/AWNi/ycwUc/Oonbo3pJ8MePYBWLL1ZWhdetMjiGyEDPPpH4YiT7DOLOUcydaUNPH7Szw3EP
4+Z46uo2OxJ63c6XBtpkdcP6JppmEql2PxT9uIQR8t2c/CXMNcIoM+rgy1pOgY4bZ+0om1cZXNZZ
kHwcalsRpoZ3f7P3CngsiP7bZOKLVl4aD0biWVGLaIcVnKg62MEkqJnZReWFh2DMtySHjONpb/R1
n90GIoUEk4T1mO8HnsniQ7aFjoMlXz8lLkIJavreyeM0Ny0M0LNh+VCmdgVRHNpsvtv8ffKoykX+
e7SoZ6PcqDM0ZN0qKNyDwQtZm7J9Xv1CdYdllkZ9AceUk75SZD3ExJGsl6GkpXtb02QqoybIhf3g
yNroqDbKLrsK2868rEClL7rAS9Md/1Ri3TrQqj/02u9MWEf99LMRXX6TDKMsIjdBtxKPlMQD99SE
+ToVc9HHonExryPGz51jQznWs3J0F4L9teuNA8m25jAKV++AuWlzW/WTaj6lPXAUVsIWxvhCKoN7
DZ+pj+RKePSOZkBxl4YzMSn+ZBtcdKbsa5cm+R1KYNuLTTxiyGWoUq+Mp9RRD0g9lLmj2ZKG/Eqx
GgDFkwjQwVjTJebeThfT0rZ/o1QdnP3oE9dw0M3SBlHiO81l7za84pYK5UMtxvo5BDonwaF2VtZb
4ns3YeHk/OWWe/FOBV363TY85zcho3R72NEM89PEp9K8j8xY9jaVGMXWShRX3C6FTCLJxhRGzbS9
xUY2oR0j3pl+1Vk1/Zauo/qo3VrzEdRAwt1zL9C7zFT9Rx3kiM+Bv8uvrWMkel9luY+wuwn1clmR
uvd54a6oYZpJN/0qvb6eb/yFhm6kw5LVhlFOC4bCZTBKgsJ5XGUmMZOYfTONMMBu1d4JyUnc0cJK
P85FWHxfoP2gg0inDw3kym9FgnILQ1GlomHN8k9ydVtS3LPZpm8i9dhEcmrdl9QpIFhIdzCsyCgH
8WHMxkRFRo+r2q4fss36v1jGK9ARNWFrljX2xZpulocdJUsfOfVUwCgwReLuPCLDPpd9WAxXS10v
P6iNinw/kep3XeeJ4I68MTJIFhryO/wVxiHSbWkXEercWSBgapZfK3YFWWTQ1m122biUFGp0Goao
7r3kgWzIlOzjPDEOo6ftYA+U6B7duudIxXpKt7HOB31VmorwENMryPUYu1TtJ8KL6hihkWp2ppTz
bZGES7Hnr82fZ2Sk3ccwryjsmgHrp3jODaazM1RYywaNlhRv5bTxAA23gYAeyC+pE1pZhEINh0eZ
Jc7HfgynD4lusz5Cowcow5HaO1HaiIIm/FTlv5DjV2qXK0tcpyOEpZ0sbclyWQYKBsNoMYhELTx9
hbcyOFznzfrecib+/ozJFTY6dcFCqzNrzh7sipZmTLTGbERQQhT2Jomeq8u2DFIy2sIs+OrZmetH
uKUv+DvMS/ZNeEbTQwToQgJAHFKQIkfhSB/79lT1R7dypvtCL9zHC44S8JVEhQ9lt67qouTap/b4
+NU/a03De2fPWdhcYXeknheRN+2uTAkW+r4Ma+Mc7D7lEE26oGxjlWI9FoU6qOaoNjwipfChoAVd
a67nEUeua7H99vWvyq7Hj3ghLXJfpm366FL/tIeqnAz9MIgi/FYPYfKLVNTii3ArVtyiF1zuk8R/
SvNZ/vDUFB7yELXQPk0DbuuV5oPc6KlYSKtKcYbe9Z3n4ECaZuxzMJ2kGeuiX5EU1bzk3WpPs7tP
0GfBRgDt6/YtRhDJbioXr70bLaDMmPvgdAPquTlEjt7y5JCC1V5J3MLnD+s8TXfT7G8Un85mCXuc
dPdu0PtzpBdDJJANVCp/OUHBk+fmqm8To+gGbnUY4kV2jg0JkQVu+sQOTs+a1UAGziRKe4g8Lbyf
oxTVgapfzrtkWYzP/mwH+QesWYhYKLt+vLPkzDZoAFt9stLeDw89bPL0snUa64kcOOfWVqHb//Lh
clm7wugxnqvzrH4iYJ3ZlSILtPdzKnNJiSTbX0bdAG3OqkEE1cBC5idB1vWIZfZddYXdgdfsMJlL
7fvSr7wv6PaXKW6phmXE9Sd4Xkpee5QAZn72m95/dPMkN6OwDpbnNAlWEacFjYU51AVgi7FS8xud
VBUGHWb3DQ6N+aENzCHbrYswv/l93f1o50JhjWwt7q2rPASmobVs8mzqORl3vld/D7g63MLxoUhE
tjMlkVd3MrlcEWxc9oMV9HFjrcNvvSWeERxTyfzKGKSd7G0iK8ydixXHgGC0HuwzqO1J/3DDRmB+
ISGEnLhxMjZU+z+ovUGSgRxVax9X/n/XdTu1G36+AMfM1VrofeiUnUu1NoQZEydbzlno/QGd0kAE
3MUtEihb0EF4Oz4ADA56DWRlz1NtnGMwHFeJOfyc17b8R/OI7VnBgOALvjKKMcV4O1bSVzURcY15
NJVrf8IlwcVdxfUuWVPn3ClPmgHbUJid81SQfMlt/IM1uKEyJeTm49Da98rS9Qewi2wPeVN8HcP6
DMr97mhIILcevQtOeIIcOlCv+zZxxVG21l2ptxCqBZy0BXs5qHZ5/jt2Jf4cDkcg6JAmKDSNv9Pk
n6EbvE4PmT4SpWsVO3esEuNCd1NxgV7azHfGkCS0oY2+pJjwvVHFBnvuc1o69ougjJ2jUXqleaOC
NIGF163zi/BIaIrSOpHnhAJ/TjAIINsc2+J+IYuevJsqWDRRZNPKR0cdv3Bpi7XUQNCTYf1bn42P
jlE6MD9wHsQC+g0n8ysw7HRrSB0x9BN7behm5wajff/313/SZ3sdhewHj1nMI5Gc8XaUVPp5sxhq
OXooTq8XiHJ3k9M0kWtY6pEAJrEb+vmct/KfSC2+7ES3IEmA3gTf4O2gSAhEX7XtcuwXU8RSTGMc
Anvs/v5o740CLQ5Q1KWbhxbr7SiBrIMVqHk5Tn7QUEKGzmWVrv9GKXh9f7aJx8+260HBOHmUcXNq
c7J+OXIYmEccGtL9hGjimYCJ8eLvz/PO3KM1R2D45gyC0+HJUN1i9nnFLeuIU2h66Tbr/Bh45OuM
Nt3BM4jye2NtpkLMQfr92Jq9fXfr2PkZpkLrceDGuSMBEIirXes9Q+VnHuud9Y9qhw0OTREa6NOk
btn4Ykw8Mo46YAJrGMB7CXmWhpCgQ444Mynem+9wQCBgs7L4cCcPpjh6a7/G4YoTcyGaSGPcCEdX
3rZmDjq+9iWWC3o6M0vem4r/HfXkrDCD3OeqXZFuhkfUY211j2GfdN//fX7QW2ESbmFxf7T/6XnJ
gRJekGGyzJeW21UH2Rvy66LX8fffh3r3eTaTJtxI4ZWfhiwsfWbXICriaBliokx23VjKaT2zA743
M7aIhc3vDL7x6beCz13Ui09yp5rMar8ObnKVg3xn8RaYMUWdteAy/48PRteZniskF/SbdEVPPpRV
SGqThBwYkVX9oRyAK0PViTOb7h+vbxsFvS/UfNgaCH7frq7e0Skk6pCua1mlF6KaupgCvjhDTntv
lO0TsY4pHtB/vR2FfJ26KbZR5pRonVS0KqpUPv4/ozgBxAFORgif24L7T8kXJMHgt43rHHuhu31Z
tibRL15z9c/fBYdnyG8o6qFDnNq2uNTxhb0K/5jB6t55RVHFUxmWZ57lVFywtd6hE8M+gtxpQjs4
OXOdKtAhTSP/ONWu9clWFYma7RpSnDvNwQ3wkU9X1Br17Fj7sMyCQ6ekPCw5tPR/fF42Xnj9MGjp
JNM3Pfkhc5Wrocdv8ig8Qsu7Yfps+b3c/R+DbKUyh/+reOHtpytk1XQJ+YbHDsP+GDjUiFKfdPS/
j/LeUQL7iVqZwslhNb8dZambkjaIEEejM7lB01jYUXUmey9zmzNHyXubO7lZbExkC3McnwxlOcCn
0FXYAYUF9gm7+sqU9nJdoIS740kDkN1q0dOZTWM7M940X3k6Ov5b35X/RRH79gmthq2/nwl3DQrh
4YSm5gPoaMgVS5VyjNw5Kz/X1lpbcS24Ip0Z/Z2HhrJLoRPauLlDGX87OpGAaSaRcx5FkvdfE4ye
nQtLj8mFCYsii5WqzDJuHa87M+5rvXHy2KQDsGTYZCykWSdztFWC7AXRT0dSNcvHTKV46GWtzLK9
FnZnHuqx775UWJZobmJpgQwhHJuPjlvjomQsm9o19xIkeWlYV5cYDLp07m2nxZDHDZcX/Faw8JoC
MaS73nH6hxI66tc8s7zvGCXQS1vqpckjlU+JvOmaFIOqJKC9uHNGs8S+p1uWz5bRlddjDsyxW9Gw
LrFdSee7mczufAM3ok0im4C1JbInUz0D4RrZrjSn+Qs0ei6o4MOWs1PJAiy2Jikec7KAlxqbahk+
VI1eNLxiP/2CtxHQkBukGCXXk40XntMBJZbcT/WOnlbyxRflUF5Igm/whySh/imdmhGEm8f1omme
sWy0nf5rPznpZVBtghkM0mqcvrT0dytN8JuSiWMcMd6wiptuMsIf2pD2TYtJjB/30pieMKpQ3kW2
UkUjY3Pbawpi0sAW3HAz8gRa5yXsMrAgayzEs21V1XBl0aST8VyL9mNVBFUemaSofC96268OonEA
sQKTSJKobcX8xEkVfCISZchvgqVuBXB6Nd/NS9GK/Wggc9/TIbftaKBFeC6I4o+DDINNVGXcSBFy
khh0UvhmQ0mb1EYonTMlLrJ+Vo/z0jMF/r5RvbeQeJfhlifAJnLKuwoSA1sz9odjqyfgOUQAB0yi
yvuqmdSNWfuQGXBcP1PjvHf9ZT77qMggfMG+Plm+dinorqaTPpboc6+WOSwv2lx1P+zZavf92Bcx
4hpzHyh7uaHbGVzggphchnbtfqz7asZQq8UlIDBFi7P12uwcbzJ+/v3FvPpunqx0dhe42Yht6ASe
eiL5ZtKWTtHpI+ys9otpLNbtsiTJd8MaVLxO2Y/c1kYsaXocmXrJXs/OeBtWMrwaiR+izRN49NjM
Ok6Sxjr8/cdt7+eP34aYkp8F7xVi39vtr898Du2MCyzkEXFXzK31KTGtzQrBHF5SO2xf/nm8jcpE
Tg8FD34lJ7verGGuGa1FKd+WhI5adWjD25jlBzroUwP/LEnOkLzfOUAB0yjsMYvaDCVORmRHcXsu
y+LoyOFnUQQ19LWy21V+nf8z8mMxEWHIb1KuTTP99l2aVtXzmYVztEYRIBMquII1Wl9XazNEPiyZ
M+P9SfKkyAb42dAtbrSQ1d4O6I4Jl1raB0fXgubQ4vfyrW1NkF8D1CdyekNctCJxfNpAuf+BWLry
2mzt+nvaafUMaa6hM2GcldXbf04p+JAI2vC7BfE9Fc3OJpQRd/KdI6AOLzsdir1HHNTvMO/1F9tv
xWcNW5KOdF3dkXw1YMzfu9BFGru+CmZb3XZyzYt/L6P4+lALt9hIqAknr6qZOkVIW+oei4krq6qB
0X2R6YgW8jkB+DsTbvP5xX4JJRhZ59t+/J+Snie3R84459hJ+4fplt7lGLrPTq/7M1X9O2sXn8kN
5uLRiDk+eaZQJ0Fe4EB6XLPVesnbpb6xrGKfwa7dr6WQZ5buO8/1ysffoLvtAnbyXC1O3faEgu4Y
aHC7tKL7hk3KSifT7M/cJN4bitnDDNrol3j0vH2FiXQqBKb1fBwXeu5Vr116VlO674U8h59sv/rt
BmhT7XJVsEGJN+7/26GycXtvCRkfWDy6R0U7Ypd1ozqzzf55OPKVTG6SwFxITU/Dw/Xk5jhRZcsR
ekZ4b4KTPCaobD8jpHW+pKbpPbbBRLv175vtu6OiHfS2GUJlv63U/8xEsdapnZj+fCwx9CdobjX7
zyOew19dVVdfc7+tL9clR4H892HfeaV4vCLmZrW9xjq8HZb48NTt52kEku6DvRhaTG4qdY6v+ufs
h57Lmb/ZDaD2DKyTUYKZzC054P6HYHzf0QCnpUqr+JHdxPk0S3nOKfzPSWnj6soeAs7G1zz1oE4m
sXCQ6Onow6A6NIMOL1GK9Behrpov//wG8dlC04WdDsfJ6W4VuqPrGMoajv1amQeXCJp41p5z+fdR
3nmDgCgMAw33NY377RvUDUxJVRfrcU178cl1dHhRWlN2yB0CaNe1har+7wNuzkebIgOY4FTtvzQo
UvImWI4EI6cqAvowD9JRcmcspXfVpjAi/j7gOzORmGRwcmC27T8nCwC/KGFkmM0e22pOHkU+LddT
1gZn9uF3yOKboROjoLRguZ3qyHTjjjSA7YUG04xOnlvRR3NESxamtYgTvToHK0utiy0Q9zqxUH71
pvzHCNJtV9nI4UAe9NKICj85DCa8IL3S0OtxYju4Wnzf3C0VZtQp1PV/f6vcF0JC7Yi+gDB+sjvb
YSL8GVbqUQ6N8amepgcKU3XmtHlNBTvZmFGwbE5gbCKIiU6qqXDOEq5q3nJM+qk5LGabPZSQJ677
ICjuXQVpb9W4A/iBNmA7S3enm9aKNwXcpab7PEUpXp3XLcxaPHHt8MVqi/lytk31UbZ08pe8xHll
S68uGys5IyV7pzLDXANBIbUuRsnIW98urarNVrx8ixmpi6Z7Twr93MSQhvOfKMhRmaMhgo3R5NKc
7yYFB+2ALEz8FipJgisgH9kf2zmHOmIFszc9/H1VvLPuXY+TiKqYiw12cW9/3OSR/5GvzoIY1sOd
ysu6gz1Besp8bBJz6VtnKvB3LkBbw2Uz82NyMuTJgLgKo020y+VYdfDTMBzCRQkmO513v9XtRyvv
IVyrIuzulyDzE6RIc3OwZTE3H/pUiu8GTJNfdOChUy56Dl8GfwYK+PeXQjWFEp4NEX/Tk60CKpXD
mRUu+PZmYWRNSRYJvTwuY6H2Viqa+J+H2zoaAUFEoE9YmL39BkQNmV4K8+lorU6HVT1m2l0isxs7
zM1PorbmM+O9c3iBIuKFgAv6ZmW2/fv/lALJrEboUflyFFpXseXrZVcnWRPDUjwXvfPOUJvsEAkl
rQeK3ZNH83PD0X26OEfCEVsKUb+DMK2mK6OezwnI39nfaemzsSNsQvN6KnOcTWm1SlrOMeiKb/2K
VQKd19D6/vdv9e4or7pnEG4cqk6mLxouT6YO1yzRWuOlDZRxMyhlP/59lD9fG3862BrJGwfWeV1E
//lCSAKqHBqsfSQFqICukqDB2rjKtiyDM6jJnw9EWhBcE8Qur0aEJw9ktoM7EoFmHesmQ8VAExY/
ctWdkS2FTKm3GzjtyG3hb0YWmxjv7ZTzFnNyRh0I1P3tc5CmNyhqb8mq6cEGMfgqF7+NBuucSP2d
Z6OyABzktN/qz5PDya1XQ5f4Mx/rUjY7pftlN0+eufv7x9p++8mzeThmc/nehGqcgm+fzYGNldWC
lrXUTg6W0F5nnj3jrmWVIDpinwfBv/bW6HOxd0Is4Uhk4z4lzMw5RYNVFOFVm4XzDajvuKuwEzyz
T5x+tG2UEPwCUgm8CT7c2wdLoKjnwiL+sdLFCt/Sy9U3C2HiXW1ZPdiysXp3jZXXVw70S0DL4Zym
8o+jk1/A9Pc3/ACrBuv0AxLB7dS1Ucorv/HyEW6WjS41WSrnCgN2mK99og8BuqmbYZzrR0H2ZgGE
KrzPcH1nhCOjf6fQ+5z54NTFJ5/89XdR3W0urh6Iy0k90nhGhuOkkFeyHY0HF73XEE3c+WSUi3W0
Yx8nFXXtVw4GTCWZeeg6+oLI9GAcOyRjtUDiWfYJoZBQf510NwxOhs+VHtuCU35whzgxrMrb1fiX
fCvCNHww8lmHhxUn3mtRunQ5R/jhbZSndAbQJoXGTbqxX2IXumUXoe4w0WaM3rfSFV6JPXkWeMgU
nVFeUk+YVwhTnPDCTPzcQpMKceFS2r5xo/tEQq/1KZ9g0y7NEykCoRWN+SohAZspIpcJV6qdqQ2R
Qm7M1zIuZODvhJ33zc42Qhddmrm04qrK3fIy6+z0k+pG8bF12vHWKj20Qdopgrhv2uJXK0CsQO1X
ghayEvOfvWyN0tmVYd+4YFbKRWCRjSG8gjYrHlpHQm1cu6EJo8rK2B1RzowbxjvM1z4OxAUJIgJD
fUQgvvnoVXk2fQjWzM5iq3fmpzTr3CKuWsfC7j1psy9Gn41Z5JeW+Ba4fX1jJyhdoPhbRKtNQaUE
d9XO0wjnl/WXm5T2TZ0WLbYxpKH87hAOwBlv3Omms1ZRxo3X1se+NOoCmi3xKfGQDwRzkTIWxGG9
5C9QJ9un1V3k11aOKdK9xCgvLAQX8qJsuY/EsrfrlISHJLCjIkD41jqJGLGshoqww8t5+eKvtvuT
tKiF7VJO2om9coadnPmWvginWk4RAgu0AjRTyo9lCvmxGOzwvi/IQ99r1zK+N6YMpwidi40QZErL
p35A7B3Z47D0sW4S0UcBlLhiJxA/3amhzX9q6BAvTjii1bPlrNxdo01iuofQGOXFsDoYKAbj0E2x
GM31K/Y3mGfC71bfBdJIrHjbTD9VEMHwONs6YDup/fXrgi1dHoVlX1ZUWJTOpKWFIJVdOlnzBRdO
uwSkMJJ7asWVPqcggHKvmqpM49EumpsxKJpH7WgXraNcVkQS0sim2Ejr/lsyasR/fTGV992iVlSb
SqQ/3WYU7h52uC1jW83qZ4l9itj5s2P/gmfe6IMQRn1MSb+r91nYq19FVSW/+6TYEgAIDW4ikRvi
OXdk89Vtw+qh5nRO474urVtd1fMLSrHhcZho/qBezItNrgcHiZ2hyFsKfFcjfFOsCVaOrlSUNfP8
MDiB9SGHQKEid+nRs7aLb6x7ny8xxUGV5PaF6DtjjWzdQLw0UAl8drKs/D0Xjh73ULvN2y6sljru
A6d5SWRXdxEAWaCuiJMOvgedH9w6Tikf6AIiugH2stF9aj32O9vuijFOWj3npFd3RULLA5rXB8IS
CZ1IYCLfmuasjZ3ZhtYdCS1sc1mq/C++NJZpXxmiuBuVkOu+meypIMMqbfWOr4nE3ghr70bSI/qy
TvaPGQZ5yyuro7VwNxc75tU3MCedx4tVJ33U4/B/n5lV8sT1fIJibjaWEZFs0CQXBvT5+oPbJdk9
ioMExcEoqy6CrAxq3WHD+qJK0/o1TWGu9ko2ycOSbVqfwa7GBG3TkjwjTuA+szQpVKjUMQwnGseQ
6VKJIL8zUgMzw8wbkie3zdwWeWnmQPwtVfKcOGl/Lwomza7OQiIQq3AsX0aZhVcDG/Cwnyo2tUh4
yC4bT/sIUYysbaLSLbunv9cZp1c11gBVNLjCdlcAeD05dBQyr4qIXmSiwfphCUvvc++lzUVqW+NV
LVL/DCJ0Wta8Dkes+eaQunknnJz+epwtO5GoUgWM3ztyn+WHUjnyseCGvsP21UHentnnoIvTku11
VLTA4ab6h2pzcjfJxTJzI7fFtb+K4bpD4nUxIvQ9c8F7bxS8caidNoyGVujbykZ3TdObRimujVYi
L85r5oMoyjOl9WkVvz0L9Cdvu2Bj5/sqf/9PFZ+XToCDg+aDQW8+pqG1xuyn8CcHOC//OjdYzLjm
wgzhWk0AytsHSlMMGTf3jytPucthNtLx65BV9Y8OQP5WpUX+++/j/Tk5aBHCCqEQQu1JN+3teHPl
jEibBXYSaEq/V/7QH5AgNDcukhk7WgaFOeMMo/jMNeLP7wbVcGMNb5ATAZ7W22FDa16xxhzCKzdn
d7CN/H+cnUdz20i3hn8RqgA04hYEKRGSLGd7vEHN+PMg54xff5/WagiyiNLdyDs3AXSfPuEN8684
W5KdGu/6u7EK6EliM5UKX/FylSKEXTWrKVKWuExBvLBdLx7hSqppulf633yg/yy1eY+Mf4sio3l9
tqp18XOJ49FEvuftewXGkvkqcjRS0ICmBiPXyyeK6kwrErymzlYOfMVTQX69zLy4wSP2Sc3FWjWT
Q7XQoPJyo+WacDKoQgeE6Y1X0OJ1sVNa3HhuG9A3Z4OOLKCsTc3EHa9Wjhu55wQG99lZHO1TXpXK
zjF/24b/Lc14bsbKjASkYyqw2E00oWmoYSLf22d37cGzhHhJJKd8SfCEShot8WfTmj61fQkxxSws
tNXJIsWrUAGz0hfJon8q0KbhQTVMHKLxphbopDSoEQBEgg1z1nJjfv8Ol767FF1v7c63yuM/MQOS
sYhxLXLOSlMYvjYttr/0MADvH9/r189ImrIOHREqVrb55X5IaIdy+dbmea2S6YBPXXJIaj3c+chX
vXAZALk4EJSEagEEcHOFIEMQmk6b6UEOafuDUJXkqQHY9i2rbUrjJIqCyDUhXpF7P+rR2Pgjmrc7
g/Hrw0zTFQQSdTnG9gT7y0fN8EJpZfszGEoYNKm7hP/rkiI6TKZS/Lz/Vm+UqyAZuCopluWoYath
mKkpsqzLogZmpnKGcJNdPmCWbHiTHYKe6sfwUamT9KRrdhFkaH8/z5ZeHtA5KV/dJqs+2KJy/tz/
UfJoXx4B+i7cCrwDaAJXpWqJv4gS260a6M0wn9UmB2Rkt67vhjW9aB1+6v31brxvaJb0/IidHD9z
c7It1AcHBSY3QrUFGvpuYXj9sqZHAt1em/YK8MPOgpfDMJNWmclFu4me+KkMBjaic6ApbfbkNg0i
aqHuPugzOw0kbXJYlrQ4AtBYXqwRlFeI1zqyE930NcIowm9Xk5p6itKv1dAZB4iJ7t4RkFt88/qJ
PvAzaH7SNtxK+vZprOTwQfqAehOu6mwcxzr/ogzavwp6IQ4GLWY7f6tiOI9Kr70omAMe73+Q67OO
ewJzX4TfsWoEJH15AMoYmGAfm1NQ5xD7bRvG3xyCqLy/yo1t9tarRNOVpugVGQCs65yuopmD1QiH
j4ZY609kx9qhnavklC3rvJNb3Xoq2RnCDsyQ18jm0wOsi8A5ijmo0kz5qsM8hGmbvVelTIYuoiMQ
ZsYgtJ/kZv9PNF61tK7N2aC7YK3DuTeb8dTW3fDl/ru78SzoqzJGpvgFubb9QgMKQvqM4mlguqXp
w620DxXc4/fvA1aR6AZw7LJxePksqsCzMQ35QkVlDQcr6+tTp1XvxdYg0E2nTuotyzMJnPVylaoz
lRTHoSFoUNfx0eBRH+zEKA8DPZOdSHP92oAWSZ6QnKrxZ7Oxi7xKpWyEHoRDVAYL7FOvGMx4Z6Nd
xzMAXCBzGWPQJze2kDHUY6YkswcR1OSjL6PWRA+z0QwPDTZbD+/dByyFKThdV7r/0Fwv3x22rZ2L
PIkI9DG2/FGvygMS4HuIjOuTyiq6TiNewhcQx7tcRRhz6IwLq+StZs2IB83Ja2Jr5QEDt8Yb2ip5
uf9YN65FVrQR30buT44ZNzvP0JulCxc+lE0X7rWZuvypjKvlHFXAr5YK1T80XhR8MbLktUFv/M9Y
LHQMIf3/UqchezKnPP2885vktX8Zl3nNCGFAG0Hy/epaTBci4rJ0etCVsfmxZLL3HKtt/2BGsj1m
1451bJtm9ie9tT7h2VMfjFJPYz8XAm0otdemD7XS1j+jMdY/JKXIvggx2x6Su53fqvkeG/fmzwXW
Z8opOG9yk8XYSubOM5KNQWZGkT/0ov2L2875CL/SetBT0zp0isSmK9UeZPLWdgGLwOgdqBKNgM2m
7Axzqnr0SQPyY9vxyPbSIM311kORw3jJm7H6dP/T3F5QWoIzDWVIvNkttbMCOk8cPZiiST3niqJ4
Khf9j4zO2UkgGfft/nq3wggDIloc5Ec4DGwesFmwqR/EqAcLCoqvY+hqJ8NN9g7BjTBClCL/JN3m
Lt7WlEgDIpdkFSJIY66qom/jE1goWsmT++7bRIYqoAbyH/Adm6Tbws6iQKhXD9AgyoNcoXFepOMe
3vTGW5N0MpaBSA1DZLMhzbqo+1BFl8JsrOIUJ1UauChNPd7/Njf2Ak0EsAKMkAkgV4QMt4rDkhla
QLvJeKKEzdEcqa3HEvU5lNOafkf38MZXulhvc3tNTblGZk+LrSr6/phGxnLQFHQMhgGLjPuPdusF
SioevhaUwIg1X4ZhtM1TLOpiLaDBOB9iRx8PkAH2TB1uPRDpMT5aYLoBW20+00zTlJSy0IK5KBJw
5ONIbtaPD2Vav3fYys2PlwlEbup6coxtMp4izbEkEJeCqe9bX0W4xEsrlMbuv7Y3cMImcHOGJImb
DQGlS1y+txaOe+Z0qhqoWGNbvooU/d80+rruQKBvTlaPQfehRdrkr6KpM5O+nqWgvIXrp36gua1+
oONnSqWaKVo8XcsXxCVhBMwHJPic8xDlTeP3iVP8NtZC+S25UciNhLWECE+C/whDUcWnoGEagK/2
Orw/qZFZE1kUzDnqtk00muohhiJtOkFmDI7fL2PM+GfaE1y4ca44MXLbycqExtDlSzSMWqxqJtxA
URZUHZlDEd7d5rDg1Hoq6jDdSQFubEOYgBTgRARGGVuUmFUpRg342w5mgspJ7ZTxYbJi9TB1ltgJ
GbeWklgx8nZAw2TTl4+WMN+fTCNxgrjtxGlinOEZTPlOoVn8e38r3liJ7wRjF3g3cJotBhrOwDxO
vSsCdLigDg2I8nInK8+r5gzn9y+Fcrccg9P8pLy6fCg7SpfaZfYXqFPZ/yo71fVCiFG/0iqx378B
34Q4oBFILYMtKSNSbEtV4twOhi5Pmafq7rGnTN6Bgd2Ifg5ZF1M70AUwTjaneOwxDmyjRg3KrrRP
FtqVCE2ifvfu1yYHJbbMchnTb+U3+m6yVkPt1CAD0hUYmpId86Q2HqJ67Y/3l7pxovA4p78qmx4O
CMzLL+Tm8OGgKatBnxfZo8tM8egikXAstRFR98z6+/5y8iK6jIIOVZx0sCBEcKo2SXyvF7pS2V1F
W6EcT2AOsvOkq9GxUlSGvwTpGVkuOiH3V73e8RBngNEAswJTA2/n8iEzafqQMl8MSsOqjqFqNN/L
QhQ/bKTKdpa63iDSdYSyi6dkArqt791J7xgL1kXQU7SS8NYMQzuEdu8/0NUqJDAoM0hRZ25HduLl
A5n6anbDYq1BHa4DdLC8fzK7dq8ldr0KKR+TJrQzeCZne3rxlS8ZbzZhENoQHaH5l6igLcbODpQx
4GJLSDUbAGMklzgX8FCXzyL0FJ/atHWDpoJCmLhLm3hOapk+xP/82KLxmXtCLYsXKxHWTpF8tftZ
G9gddTIYMqqUTc4eSsVCsyrCYEnQaysit/Usrf2h6+bXudc+3/9oV7vwbSGIOzZiFzzo5qMtc9cM
i5idwEZF6lVFWOwjauvpCQXFdufeuvHlUKgjyUC3g46url++U5xecf+EuxaEIKe9NlH6gwElbufL
3XogEkEGhAzfpUbI5SoIPxOKQ9MNsiyczy2R/hlJzdafzHLcSXDfbvbNLoHdYoAFkh/saqo7rak1
jYjQB9oSz49NhBDosGj5c69b0b8IrluPKDXkqCno1jPSZFLm1XU/2/GQHhw9K17D3jXPpZnFAePF
1fQQ3EKHEIHrGIBD2Z7e/amZZdLkkb1kpo2bfQVmqMSk2bYDxVGWR1Nr6kDwe3467bT+P5ZiSmuy
gy05etlcsXPXotbXNnwEaPx+VEz2I6Ad/A6deI+JAAvg6qxK7yvZfaBvLZztvsJZJAYjYRARJnvE
Jbmt1B6k8zqhJalK7EE5m6FGhQMa/MQ9CqN4qtvWRrmv0n/PWTv9sOYxF15tLWX6kIZhXB56DAtd
b1US83OYdgUTLKjck6eAG/oRIxP3DK9elOSUSxgGWqxkIMrDOOx9pLfN9WD2XNeIy8b2txlK3Cdr
xpRLkharV+LagsD33BRf9N6heV5WceLNAOg/KHGkAWJSawvIlF60pKvIfvwLEK/+GdZt0vo0f0xA
XnOkf9DisXw1VqV/Ngo3+6sfNC3zNCRPkE0uGzPylSQav1sTLQB0DfvpB/Oj+pOl2OWv2mmNgqgW
2f8mUdGkx4m5jv61drWq9OEWq9UhT5f+kVl/96d0nd4F0+wq+HwBbMnPc7kYfSDnIK9TZXa2n6Pl
EHkFVhj1oWvqgQWNsVQ9OANx9DiDi4EjhbvCv3YiFKgDeToDjq0SOmQLpAevmkZnPFnq0j4aVtbp
yCN3QhySZFY+rTp4fU83FNMH15pMJ9EM5g+h5sPXmDEVONFI/BAoqiUgnNq+OFlpojV+1JooNTup
3i9Q1131pQD4wlC4dHvdczE+6Dy3r1bHj1ITuVGrjLLPSL+G3dEYOJCI4YkO2XK1w/95aDB9OeAt
E67PdiOyv6x+BQeoZGv11UqN5FtKOfdnMuBigRgr9f/ZyHw1fqzgDQgN2rJPtmj6DxWOgBKv2FhO
0Iu6AQQ4Crc5RqVVu0dQu0L9pJi5VLuYYvX3rCtsONcMkRvPyBHEQ1Miin2wSwNSp5kLSBki1srx
3QGUxgoCS5QWEiOzbTqbSJRCm9PKJ3Srkaq12Pa5l9UOZnm6wPjjflC6nqaDeSDrhwAGg56Eb5MG
zcAI6eUX7dPa1/pXdVm1GTGOMLQ9hYT6fzpYsT/6yiXoOysvHERXucDCzFoHuFJVoMWw94Ou44kk
LiJNA4uaO3F7JQIZAJS+IKTcOplp+QOTyMUfQsf6p3KtrDo4s6o8KUMO/WfJLCU80/W11WcjQj8R
2XNNjJ5ejOV8ZDxIcWx3OSomKpdsehJOov+dzHgYIxNRxn+32MW0D3rsDN+Bkw7/ZPkkIKwvVRYf
9aTN/2nGPkWZMeqij8iJIqeFcH7mfC4rVNC7FTFr7tFVK4IRUOmPhoIzfMqjUE2poMzmT2G4DXhV
gBfKQ6JWIj0iH6pmx3FywCZkbYHGRKNklROINEs/2rgTjh7NROuhGLsu9fMwcn+r9Lsib1jt6mdj
acUAn7jRBj8z7eZjopXNrzxeYD8K+P8PqPEu9SHH8gThc1vk7nEVqMx6S553mSdKVQkfLCfjPU2p
286PeBYYcKUbNEM9zSmc564KMWtw+kU8IDwLti2uwhRJz4x640Be2adnxHvL7/UwYzJNGobE6xDn
6F2XWDzbIH27oTogto/GNJ1f5WOrFVbk185UzX61VE58oFNk/B7pIEbIy89oUfD7lfIxmrlfvM7M
W9drwrSpXqhEsecuWgXIqZW6c/bgIiLycZZWVodZc0o42KJRvs0zlpW+2yvOj54v+Qtzgzg+RFay
dnz2tP0aLTahm1ppCOicDs1LFLUjw+soarBnEOo/mTtOS+AmYdQ/lE5ZD5JY1ZfnUVNWULAZfemd
wv6q5KF7SqeCHBMFOrTvN/ltn6CgP5lV9dT1kQFgNuq+k7AZjy143sOMw8Gp4E+5c7auM0BWxRXY
wcmKicl2Njf3XT1mrllhUZKMp5L98Rk94XongF3nz3IVWceRDdigMi4zQMYPIizNroImL2VC6CWo
r3NiDyeQMePzoPV7iKAbAQNrSlIrCnChmltf8rwc5sZS4+YJMbXlCSxw8RSJ1X3tskHd+W43l5KK
U9TGEhuxyaGFOiMdgfb40zSaNi04TALWVGUS3WMxej8Q3lyKSa3ryqaWaW6WaosaWRdrbZ6g8mGL
ZFaHVa1w0F1AAtxf6ca2AG4Ad4qRFmMtITfrfwfDAu57Pif1U2Oa47mwVht7JEt5b9uHi0YOJWSd
/2bKe7kKQr6zDVmObZEiedvSvfQ03Fj8DLruzqu79UByFIZIgbDA+2/SX01X23AMnfppGTQlmBPD
ealU6+f9t/bW1rmsPqBCSsQGaRjDpK32WF/lDP+MLn4qQ6UrvLIqZF4gtPWLFWOTAMyfZo43r2b6
1GRdiHSvaOOvmei1mkFdOamPs+uWKLNUxqgeMVKDR6HjjQNua6rzoMEWG9Fv7KIE6ZeV/s5Da/pl
RmoUxAX9SYaNOpY59x/qxtk1QdTJAQVjzivVlBZ5i06flvgJp5r+t1Bj4dlrXnwW4JrPSwKo7P56
N74UUmbSAgqZWrrgm00+r263WqMZo/SQ9l4/DdpPt3DdnQbTrVXQ+XRpj1DOUxFdbj0HzzLJC0me
ylSJj8uUY62lolF9/1luxHQUe+BYEv2wE9v2obW+V8cs7lkF85Bg1UgLdCszUNhexvqkM5b+zkhh
T0btxrNJ1hSYSEZKRKRN8xHL1USZ6Qg+aXbpYJskVtgVCW29nZ3xJvJyud2Zw7m0r2RfhD2/iRKD
sRhh6/TRE34GjeFpYx+tj0bYDNMh0sw48s0sSY0vk6VHP8Opi4TnIG2G+vfaDt8rMx9/RBhBYbYx
TOsLcvKtc0imaDa8ElGp5dHVcnKlsnHqr32+hC4mH8zlvGG0cJBCQN0b1ELC0td5/o3gxBAfnGl1
/kLSW/xMqa/Ggx4b0xdGfOmLBQ3wT6VRjXoDWkhfMQrFlltjEDt7fab0QB5dPGw9Laun+jmKu7X3
yz5Kf63RaHW+Sb03korMbvEhqs1k8qtmwPfEKB0rOlghfcPDbEd97qdVNv5TDcVq+Xgk6B9avXG+
LHHTOb66DMvXWc3gAs4kNUj+z1pUHAxY3li4hBkeWAK2TH9sgEGXfkH/3X0Z7CZPSP5c7VMVKcmP
ySy0j+o0utYJ94D0UcWU7Tmro9p9dPFIsb2+T8zEG9UhF8fSLdf+INyKpxkMLf+tdpjaQyVxzPYp
WbB480jpygkHvCF6pdas/hmWSoEF4Sa65mGWgFX6YuQW8aZM1tizqnYYJLZw+WjNefTBnHvjAz+p
w+CqdiH6l2VqEKNiXj/2KRmSKfdP1FU0oqdGLKLZaCHJygTp8tw2jA8wUp7TQDHc9CGJRe1NpW5g
BbCED2O+B5W+hnhKxWk5BQbkpks03uV6cdVUaodSXeCkq/1k1G77A2zF+DtsIBwVItePoq0yLAtC
Rck8vkD0N43rYqetdX2iGY1IgIKU4xDIa13+ijVenTWto/QJoeLhlI7N+kzhtscwvk4vaAYimimR
y8jebrvFiRl3HLxGD9zajY5diHVRHxoTOb1tvfczAtExkAzimoRTei3nk0YRKnSdCLo4Mn4X9qJ+
6E1OGHzjAnd2a/p+f9u8oRw2oYrNgiYZRSRAiO04Oq2wuVBQqg4EmegjPX5aMlBqz2rNbjULtzrp
ndY8NJhzfFASa/nsmmXoF1iovGqhQaWUFdXXdKh2MZ5yw17+MDnlBaxMpgV2bZuphnQNJKUxfZpT
oX1fw9DSuI5Iwb1cGCI/DBOSg8dkTbHKTK3BONr2SJ09a8rwcecdyTtv81PoMABsIz3ifNmbXVYw
R1jtpoyeRJ5YPHEcLt+ZiTv/mv1c/C4KQ/8BXrx8wazQGOGKTbgl2SpWHJ6tDuIfKkzCgAtz4TEc
7fV3niL858MFWQZ/LAa8b0pV6x3UwdbR/n3/t18fEEAaKn1NiXlC2XhzE+FUuNKBW8MgK1N2kWo1
PvwXsXPh3ViF12NIvj+coatiCWn9Ap2RMgycsED2rwh/q5H1TjtfutZgMhnrAWkg7XK3p9ABvZ9g
u+IEToz9Xy3C16GDxbkm7o+8rHbmlFcWlfScJQ+fZWg/M3LY5MUZP0dFkiI8L0WVU4+HbXqo2qJ4
TaMh/Rct29xjyBkeKxoW5x4yvd8Npvqqu0sVeTm+N9npnV+SISNRjjwYIj2veBNw4WCHs7sM5jnO
ZwiRBlG3ncpwJ/5cfUmel7EpCaDkTSDvchlQByUOLXcAtF7Ahzu2I3rbyajsiQTfWgWsuFQ8lWob
20ba1NTR2vM2AxE6C5p0YXQIJ23YGU5dJZnEDgnhpTeIacaVrHIt+kgdnDriWXr9YcodXVrKRNzB
ReMn0ZIfk9LodiZHb9vwIljIVSl2ZFOOGK5u3uAc0ws19TYKElDpej9/i2f3YEz1R7i8Qe8iA1RP
z1U6PeRz/b8R7X47yrCU6T7Ew/qhNY3DKrJzP5gnhOrObRdNxyrDgrG2d8oJuYE3v5MAC2iHn8hP
3VJk3AJvFrMd0wA9tySm4TWav+rZyv+ZkU44CQgDv3oyIwyrcPXceUlXF6p8RzbgbTTCGb9usQYg
AORh5+DQpXBP9ZpkR0Ohtd1Wevjp/rG5kRdxkuF0MU/S6XhsAmBnwoFahzAKxhjhUxtTLVgYaQGg
10i+JwbWgjvv9dauQ3QM4QnqaSqAzWURhjqDvJA52YC4IhAjw/XURT3B1848vFWCognf62rwBqX4
z5KbLWdVCCVPqAMHSVL8bAtNPy4ZpJ7MifbSk+uDi6grMqaUN9SgwPAvw8PiDmyMcuZtrtp6zsPw
19jVww5z5xo3LHXQSYTIM7hVuHEvVxmadlIds8mCdCLGeo0RM+WZYqchvGrDn1Bz8+nINDi2PL1P
0smD8mhQ5Ct5p3uJFiJKTCpsvag5gCf//n66sXUxBpCQcIIKqcDmXfeaKo2oOTYUE9ERDIr7QknH
XK238j/3l7rxsinC5aUtGDbw9/I1LAa8qVysaVCWBVps0O2PfZPudQRvrmJBFAJzQfq3bXQyjhSc
eDsNzC5bfGOay9fI6rX30tuQqESzhg6TQdOM+vvyWaba0sLCLNOAigyfYLsbGahP5k4ecuOwM+OG
78oNSTKiboog4vwQt4qVBbFhNS9hrFrP6hwpj7OOla8Xq8a0c8XcWlBWBA78CtbdMn0ZtsL0VbMi
AOiGGvSomkRqlDBBng9gltPx9O4tweSJsTgpCRzm7bynQ+fVTSo9Dir2/SFZEctb0sx4/2sEriIJ
KTQg5Xjp8mPVVdcUSyIvzklLTkqnnzNDj49h1XwaU+bG95/pDbm5uYlMiV2BAmERVrYElXhURksg
jh3EtZ7Hj1E7Na94/oXfo3gdg3WQ4ghgnLTfZqvkg8fAdfofrvMIabhlVCEi6+alfpK9huKpXBeE
VrB97bRHVuo+SSc5tAA6S00ODNobLOzHpjmEWT0wMzUlXa/CwAds/dLPD4M6q/kT5DLVPDCzni0f
alPjC2wvrWO3aPbgxWlY/BoR5f1s6nm+7Nwe1xtKdo1Ag4B/R896exoZWSd9aodaMGWDfVDsDvxp
CRaUmhAFdbTZdzbUNZWO6o+hJVm11O2GY3D5rdck7nHNdNcgqZTaOPSjVfxKmrCpDnUkptnT7ak2
vU6pRs1PhFEbmAlnujgN/eBGQG9jW04Z9eajXqciPGUqDqu2njLxzmJ6UPe3ynWs4sfKYgYgCw1l
a9OcTLKhpjjlx7Z4aj0PTvrSleH83p6CfCPc4HRAJcxuWzLpet+jB6OsQUY72rcEzu7aYM87Z+z6
HpEgX8lko2VDwNqEqlCvUKxpTD3I0sHwcTitH9HyHV8lFOe9XlGSTkEwJBGmuUDWvcmBEq1CWmQZ
jGDCkchLTKvwdfSCdp7oxrUNeZ7UAAkHoGAEjsut5ACHGJlbdgHp9qFQhuwhbWN/zMoAVo1XZ/FJ
TlOHznyhG/S8Rt05kYdrdYs9sPiNfUJfinIR1WAJat283FrRgP8mbgPMhgQbFXVEQwrxXnMYXivU
ShmzKMvk6OnyecnZM20Z9BahDMv50ZIJHeYofTdNhVUIBYRjoA4g0vTLVVBmX6w2s9oA9rJ7ipS2
P0Jmjd6/6ZmuogNLWm6hL7YJA2Ar4lYoYRNYTmyfSkcrz1VDT+L++b3RNUT3lVkTkFxgdZzhy4dx
9bg3C6Vsgz4ywzP2B9UL9tQWTvd5/kEpuuRBmwcr9VDZiU4r5fCLMs3h4/1fcePo2fQMgQ+QJJBk
bnaHPbZLg1FFE2ANYR4sPS7OimWFz5o+pjuDvGvICKdNHgcEiknQSeMuH7gReqXzRpsgMhfUs8rC
B81iHESYfsCGVYEqnoLRVDQGEY2RQ5uea/TVpv7b/Ue+PhDUehL/J5szNl/68meQKzdFtYgWnIiI
HvJ2aHwF7vROBLi+vN5E2yQQhykfZ+JyFbvBF9u2uMjNNlJo+1vOScS6ijSPHr9Ea5fsXF63norh
MgUsApOMfzcBRySTokbjBKQkThK/RO7En0fD9t/97gjPaMZLbRpoH5s9y2CcrpOiFMFQ5OHBWWuU
znrQUvdXud6UELcgbHPQpeDdtn+vjYpdaLleBuaAKECyJvoxtTD3jPFa3amvrpcC1cAlR+1NhCRy
XX6mJHcGpItUIso8CwUYWGIenH4Kj/QBdhULr9sMxEhpfCEJcFQZm8VW4YymAb46UJNw/AheRMN6
DKsHq2rYJ2MvvtZhAw7QbR3r4/1Xer09GGTK1oaUMZSv9vI5w9JGYipuBrbHKDDUropPRWmZD/dX
ufU2pZ4QSG9uAi7zy1UmMqikyq0hcHu3f6lnY/UNZ4FdYxvNXn3zxju/TJVNRjwGyRpTZ9jcm3BC
0yk3zLEYAavWup/jGvM0ZOAh0C9W7RdpEHCmi+wgtjUOsYdOH9JtcAKUbxFCUX/KbMav2swIsD2t
zPJkIPy+EwNuvI43fDGWaYQaTubl61hmKVyZjWPQ9jMAEyMrHkYL9DvWUfnn+2/+xveFREeHD8w7
yeC202JUQzXrszoEiFWWx3p1as8GIHy8v8p1UHsbg2MLIAigNKQuH2jArWzVI0InYqqfQgye07IL
vbUVp7xA0e3+YrceifY2My2uC67HzWJG7QwO2l5tgFua8dorofNQx8VenL65CnYRcDlkcrFVgcmb
BA1LXWsDZ12Wz6tV4T9oDP1OdL61E0goqGSQmqQxs+mgJ8a69mCbWKVx50Nmzz9QU0z91l6+3H9p
1wtZxDJBixf6Dfn0ZiH4j5igI/MWgFPPz+myjg+IO6snnNr3SFLXm4EtTWqLjDUserRfLzeDwhxS
4sLbIJqj8oSO4+xZIgMwp6350R3iPRTarUf773qb5A/FvBbleN4hNrLtdwPhC29o0vDraFnFzsRD
yLTnMrZgEYGQmHQQNgFIbNKilBbJos9pB1+qUttfGQiAD5bIG/eM0p9bgrDGhRwkckeKksX5+r8S
JrKBmOEaZg8ZRXWMS3qKEfhgKOpKHySMeybqWpY+2xWK1kc2vnAOQi1s4xT3xvI9oqci7csH95OG
rhIY9sJcfupNGQc5TM/cWy1r+itMSpXbfajLHzg767N0BYu1dx88rl+Hql3aERFXxeWHbeIuX5nr
FQGf3Xko83jyY8KWf3+nXveGwQHT6qDPxnTlihDUTHqUl3FdBoW2iC8LbbeP0sI78sLRUh8GR81/
16C7v99f9camhWqM4SOsRVrhW8023BY6sSZKGTBaxlZ9RAByBaI9kpt6XbXH8LuR8oJAYIZESwyB
My6By1cZ5XrtNpVVUtlG+TPVIs7EoG4+mq6SPww5tLikRfVTSaHK9X08BBk+7fTGq7zc+ag3H5yC
BqFrm4pjS9Tkdih7ivmSsWSjRl5mJOIzNWp5HPK4ssHrKupOaiVTis0ZEjKqMkCTEMFt/FZGrDTM
UGR0U3i5SVb+hZrap7Y0AQQPf3XIfHi6a5wmsb6/ZycRW6SPclItGxiXbz1U+0Q31zgPLHOMH8oV
W7pM0Up/QJnviAhstJOvXud1lL1kFuQ9EjqwdV6hNGOygX8C2h5amR5aph3IDy7Wr5A+cnXQyixG
YRhjos+ztuQ7O/r6AmNxLkiqOMoMgvHlw85zGsJ6FHkgkGX5EYF0f9aK/N1iaeSNJl0Eam6KfMSN
LlcpFXuNjTYtAmXUE79tq/qlNaZlp4V861mIOwZGGnCDrsAltVPlzgSnJ+gArB/7UBPPSWw0j++P
ARAEIMSSC4Me3LyxyBqdeexSOuNYgT2oxlyctTbWTil95ke3z9ydSHfj4mJjSOA0fScdoYPLd9eL
bo3xWQOO9CYuY4157RU2WK8ljKyv7382yBjMEqVYE6tdrjVVIZcZlJ+gaRQcF2tQIqeoCMuZ6GYu
ZwTbEGq9v+SNjyZpiBRsNCFJJjav06V70a+QcQPQs67viM71YzRw378KCSddGSakcituGkwJ8LQm
BY8fZIneeJDvpo+jiM2d1s+NS+ktQQPGJRVEtwigyF7VKW3JOVXRFa+x0JTzoPbLy4o/1Ae9UZNn
FamP8/0XeGN/sDkkXs1gh1GHXn4zLIi5BseqCYBZjI/k7qYP5631y9B4f7lLJi2wpAbgzCfbCgF2
dmLqvWpWwSjU8NAZ5W+s+AQEt7h6/6aXJQKdOnpc9AY3uyLV5xzh9qgOECAvjiM6AQ85vLKHIu33
mE+3PhrbTyVfY56GxcHl+5vLOF7c2YAWGfeTn/T2+GqjTAXpJquyyFu1ejwVQ7zXWL21LBxSrKJ4
n1w1m2U1N9KhzvVVIM+8r7R5dEjs9mM/pQzZXHU5qVr1bkY4Km/cNDwpK6Nmunmr1YyQs5otVVDp
2accBddDPCzOzqe7kSpwmQHsp9cq7Rw2McRcekTyMt6nMrXFuU0WpkCOoj5j85X/yZI+3pmH3uiE
MteWlkZ0p5Fn3ZrBweSmjK7aOrCmMl88Arf2SSSj+gq5J8p9pV6U5DFrJyihBDT9PDrJXHl4ke+B
B26Esjc0FSRkcCBXWBz4YOacTFYdDI3QnlF7t5+RmX83FV6qIUvXRSmWICkNl/tVr9JFGbHk4Lx3
7mMjhvLRavvqeD+q3Nqe/11FPut/2BlLVYvErfU6sJfIWjxAxN3RUlN6IGVunOMFMvME4Xmvnr4V
zMi5IPnD7ZUB7XLZkdF/qIOjDCJZWiDyBHa6HBlx18Yc783Abu1Um6ay9Iehr7bNSlRke9VEZeqQ
pFDuZwEXO4un2osbTD8bEvudJPrG/uA4MA8DqUME3VZGLVxBHCarKShn1+DZlsZ3lGRvCHzjqejV
UaXwFtGzFpv7QBet3cZjPQYkSu1jGgPqtJoh9FNVKQ7VugsmvPHJpG8gZTxNeWBocif9Z6eYPWDs
tG5HRtwk6iOOAY+dkRQnp7fM0/1NefUC5UWHayC3EDIhlLSXSznOmPaiUIxzjs5fzkkX5ilWoVK/
N1vYrLPZ/DkY625pHfZ502RPVgEsIEz7cOeIXeX9rCK5alTJIMeulDFLUWKjShJ5Vu2yMJ/rzFI/
9dbc4XStld3zaPQC3HDUtt8Ws0t39uKtxaVKspT3QRxg2/6Er1GM65gZZydSy5/mMGPE2LRWrvlD
Orru45jq2uM8zu7wWLTFUH95/5dkx6B1JZUUqAwuv6SKYPSIepI4x0OMxqW6KJ4pov/Pd4QmRc5C
3UFXebM1GwfGOmFUnKn34oORZOYRhVKxs1uuQiXnDBagRKjBGwa6sn0WM7Td2g7PZq3GD0uU2q/C
meF5F+2bXU18GPN0+Hz/BV6dOrmobMpjcAUDcYs51CNdhDSCw7NrxvMXpeJsI9YYnyEo77Xlr4Ht
hGMSFZosYMfJnTcP2LUib8Vc2ufRqsXfOAmODyB1sm9a+X+cndeO3Li2hp9IgHK4lVTVoTq429k3
hMNYOZNKT38++dy4ArrgjQFmgO3Zw5JELq7wB0d71JKkehJ9kT6ict/clG2v3eSp696UQdXui0DX
Po2jkambKXOHKyfoPB7ww9hB/D7aVchIHb95oZbMG8nY7lpM5vdlmrfv1sW9JnR54VWDp9kG/huY
lwbp8SqTaQ/KHzPvLqUj9DVdDfmgaP//txbKvJLL/AnOR12PPzcf6l7oV28cgpMda42ev8rWZK0U
/3C3zAlzEuCIjKYWV91w0mpThjoIk29NovfPDubmc4RclnAimummx7+RJ4/4vXRjjEN1+ollqmem
WC0c6CXIfuIpMnQR/0105VatR4MtqM0Zd76OjuEAa8gq8pCta4uo5rZwYAGa4jNdHqhVaVWpPsQA
hD5QDqkglMA5rjWGz/M53sGG1oMNQ14O7ODkfTsBO6Ww3LtVU2g6e/RGPiq5tHmoHEvu/aCobrnV
7EcjneYfq2F2KxqjZhK/fcIubS4KArC1GxCfTOv4Z+SWguRWYRCWYgK0aWnkMNym9Moq51APnnab
uyILZaLTdHp9zmWmpgS+9t1qcD7oRlkqbKqux1clq/dpOcwfBKxz4ERt8IxAdLHgW99j8L6aZmhS
6N2D8kl//fuzbwpICANvwfO08ViWuW5MJc6uZgZi3Wx6c9dP/96S59F9Qhe1JLryAKeO3/BYlmkW
OAsOnQBhI2vt0NHrfBnlKriWNF/cVFx1aMUw8WN4d9LUW5wVjk2NG2hfjt4QVg0MyWVanHs56nh5
DYkTGeNSw87xg1AVPhoJnvKG27ff64VQsgnlk3NCiKDVd/IrNBCVbSdq5gBeZ3/BP2B89ZYAqQPQ
YNnnt9c6ywM3ss+m7MyKWBScrrWUAlcwRj0kS71E38w3dsgj20WYSsuJ7LUc/1krjhU3oxYYUOi3
AbE5/p6WOSVDgCgkICVkbxKnU7eyEF/wKfpnhUJWgvAKZAgRS7AnJyshIJH4eJhpd9Ms8dtGCkKD
oz5aGg5Dq/E/fLSt8w1wgTKdM3r8WGRD3rKWpnaHmpv1LEU97WprtF8KtFquXGiX9sd2w3CxA3nH
u/x4KbtyU62zg+R+xuzx4Gl2djNRxO4ExtxXAs+FpUj+iK90H7jaT1t9cpt4V1WZ3OebvMusIdFk
ogoa943qriRIl5ai6MbPAMQhHartz/+qEKxpgoscrOm9vhjt7eKv9oOfrsGjD4D0Slq7vaCT+5P2
3pYSwU0mqp5sjMx3WjN3k+xejXg3+33q3aAy0plhq2vTe6k3zXfgoOkYiVmNH9M0uNZiOc+raQvD
9nH+TGwIa8fPqjbLhFW42f2ySrH3NgJvaiMQhghXvGgsR4YRkdC4u38+7d7WTEKPHBkbwDXH6zo1
abzSGnHXlkP+PU96+0HLjfKpLFf/nYViwZVM5cI39QChM+fDFIFZ7elzGqPShFTaHRS4b2bWZdiS
ypQcNNdu3n6y7bo//aRUCButklOIBtHxk1EFJbDU4LYbg78GsW3JoLtdg6BCBae0zA9N0K+w/7gZ
v7698J9E42xlwHXb+9wGfieJSNpLT0zkrvezW5jxBGJ6txoKCcBmFHGZmz9LJV6I38hDLc8oMOw8
X9shGQkux0jr/epkNX6bybhPTPSXgzrIrnyES7ud5qixcbPYan8uvb8OFuVjY1uTRcANeuO+TFL7
ez1Z5WdXjfpNMgZd6KN4c4CpJV7aDBGft1/QhRsGyBPjKfAp2yDkJDGuOAaW3rHnhkFvI05F+Yrb
3vCAck3xuXGq9NM/r+cx/+B80+hj051Ex8rHMItiT9xVOv5ONTLgO5j+xXPuT/WVTbfF9JNP//dS
p8DGAT/YAu0IcTeVGB357YJ8GHp+/x6DWYUynMqKnvopriNoZgJwziqeIZOXudL9eNW05t0y43n7
9rs7R6fTk8V/AxIQ34wE5GQz1zTva2nW4i5ftfbOnEXzHxQ6bFVl10nwTzm64Eu+3tDibygw+u62
qfz1Bit6iZ2p8tK7rDDNg2gLO8xBH3/ykj54eftHXgiewCYQg6SLtN1/JxtKT92p17VZ3PFz9nYD
omFqmhdvnu51XI2Y94rnRqZXhjaXIhm8Pfg65C6gwU52leJdJR1aundLigOpsmr3NQMW8eDlvf2/
LEW/BZQzBQWf4ziUDbTJAqgs2h0z14+uU0C0Asq3l6a4dg1dyncJWRvKCoVPev4nScs66aPEjEwQ
n811l03V+mjUQBJrr4IcaCfyWfcbeSvSbt77U77cDhN8vrc/56VDtMmsbCQi7EVOualzkLRth+7X
XeehZse1LGLI99eMnC9EIShdkKI2jhvojJObSG9K6JeFH9yV3gLwhWl3ezsw5Nw1FucoRgC0ufIZ
Lz0X0uJgIbaUkOvv+DMqMeZgyTs4lwCgY/wJcYFKtWuc20vPhRTsVgijxQFD6XgVaDv1sgLxvpsE
DGimzsWD7o3F3Vx12fvcHbV/T3O5xmGW4RfNyzyVdEHFcs5bgGF36BhOX5KCLk9DkfkyIRR0Jbpe
OnJwlek6oJtl8B6PHy3rmt7XXE+76+yleXDbov7iYSUS4xxxbalL34rbAoIhNwcl5snuGFArRfuz
SGDtZ+69SrPh3inra2iki6twDZPdQvOimj1+IDyHWqtGAOJ+wrgnapSVfodNU3x4+zxtIfrkUoJb
yBI6mTuyRSfJrV6jxodBhHtn1976MGhBsPN6laKo39jTiywRcSMfqK4dsLOvRbXK/QSJdFv7jEgl
OpkWdjWj5pKPXjx3iXWba62/q91qvbIxzt7jVhizLzikMCeIXcfvkTIlF02q9Qe/nL1HK0DApmun
a1TD8+C4+R4wrqA2BucI5P14GXdChbgYk/4gSsPASRcBnjZaUrPLsI6qypkpRms9YZSbjzTgRxPw
vT0kcW372u9//KT8EnK3jYlFrD7rHUta8wHGyfwS15lUTBY841xlFN5zvvTpfGPlXgAUP3PRFnx7
5bPckfH9xkAGqueRFZyiyYOmJQdY9eEALB79xyzXTUQevcnY+Ytp3g7+IPaOXrm/7WLQvP1Q+fYV
mOT5x2Z4GcCgIGaTu562f9pM9aK3m/pg1G3wE4S+/b6AyXElrJ0DvemubU0serfoPSCDcvyxMy73
Nunm+mA1sn8XNMLa9frUfQZyY4VuleYBSc4ykl7Qw/++uD7FYWDgHrUoT+5d1UAkKLT+ARx4Bc2q
9K68hgu7kRKDJJ68ljCFVMbxD7Sm0hh0J2kOKVxIRAwwjY8hhRfv25Rf4YA/+Doyxnya8RV4WMx0
ugHI9c8Jr0fpuCEgNnE5btHtNvqrlCh8DOT9tG0OcpDrs1Mo/171mfOvCK0/q/xxt/tDCDy909BR
bxYpm0OueV3cD1r12KdWHr+9tc9xk9syzCJppPzxLjgpGemoKmNKp+ZQOMby6qd5Gi1jpt23zcRR
XpvxphyH5NkJEFjqbHv6UCVquh2pMv85nm1yR1StXOGwwdyTQCNbw6yW0SkONO9d9JERcfxmOK38
/PYDXzhJ8PwBdYBHA+R0zgWjwkDTpDx4paSr73YB0jRXvUjP7wGyrD94TLCRDI9Prp9c+EXrZ3V5
KGrcVUNIl8ZzOS8OtN+6nL+9/UiXFkPxkg+5eS4SII73Y1no0llWxGjqxfQ+gmvVHsnGgtupXccr
B/DS2yMyMAghg4Q4fXL+BFjtqZ2C5hAguG0tsos0H2rg289zls1tAh0MEuAKbN2EU5Dn6NeF17hV
exjoDv+0E9fYy7mef+frmsS6zZZ8e70/TNSjZIEFwUXTEyIFp4PvHb/AJfE97GLS8iBwH9PA8gfG
jIQZWUpULFZRhyjVIYZpZ7X30AozwL29XLEAqqZpQLgqTQcPNyVEaxIbTcFwXZgBwm1C8jvqp8L5
teSjAiohu+BLR8f9vusn53bsJ5nFhtH1SPUlwitCu5vFPaOUDtGAYcqfla8YjZapTdt2aVbre96M
sE0w9xK0Bku9ezJLhotoNBQBYtBalSVxj2ZkHhajk9txIlVz102d7EB6Zy1kP7mqJW6mbn7vDpaZ
3FjTOHyzNnG4MAVb1oe6mvwCl+RUn+7UFABuLVFubRHZ7icV+qPeGuHcpRnUHzF1CbG3qn9U0yiq
l0F5bXp35cvw4k8+DMRErG3ROuDVnYpP2j0y7mmGTGjLpYUiPLR5zysqxmpXlewuHCIa5RsDfpPx
BTN0vAc0iot0gnV+0FXu7YIW0oEjdcii9jX+4LksqUf0YcCCfDbZ9hk0kOGhPq0DSzmUpfEA//V2
nEt3J3ql36Pm7d932pr89FVqvDqB6HdmY9uvCRp331p/MKKqGc0BFYI8uUUVtnhGxauK6rzyQtXI
kuR2TR8gL6j7FeXbne0V1i+EDux3b3+bC6eUAT6zKHydeWvuFir+ugVdzG2DepNwTTTHIi0winhp
JbLIQthRm5df3l7u0vcB3s+nYajusR+Ol+tLzYCSrBPkTHTOZqscw6bz9b0mmmvE9fNmpgcmDSU1
qIpEIDjdx2tZVK2r0/fDwW65/0M/8ZYiHmQdvCbragw7v2llc+cTB1XYBrN/owfpMoVUp3psdiA8
sTwXhRdJT4nXAA2enwMMdTpJq9HvlJN36sotfuFbIA8M034TIOE6P7kBGlF5Yyv7/pA3/vyboZ2F
Rs2IcB+RS18fk9q7ljecp8Q2mBROJA0LJiOnxNGV/TUsXa0fkrk3dqgP4Qgwjcv4nzEz/Y4r0NAP
Jephd9niTfeGK4Zu//aG2ILySWzYKENcenwmRggnzyzgXm4ydvrBkV5sWYO+99PhXW4Xv526LPYg
AK5BZHCwPl+T6whOByRIJkGntSvqi31du6yZpiXeE53MwFMR9M31ISlTq4tbF0Pam4KdcOPVqWCj
Jr4jkIS2MKmrOklis4Lh5vQO8+SEI5i2AA6Kk/1CfK64q+pumUPbTcWT5uZzfqPX7vJ5xX6pDMVM
j61zccygjYKOQrjoVf1CSF9fk6JSr2ioK3haA1IAlpO1zFEwj2MbTJ42clP5wwfbqRZQZ/P200tz
Gl/cMRh/tVay4v0Bp/m9k9JxDLu1mb6UZpl/83KRrq+Tq+UFt44o3tfg0r8sk50+wanyP3SDKX+4
id3mUVtM+WNtJLm265UIfqxF62aRNSYJ+uL1PP7XJ94whRWaKa9LUQHDcW3xHu7/gP6/s9o/Eqi0
XLG6oR30PBPfU13VKhzTBZiqIZIKwf58GqtwLulVhYy+nY9tkLVV3PbJ+MFKFVr5IDTKUGUpLwdW
AiCIPoPxBFyDV4UubY+xxWp4A35IVUA312eUbkZZ36/PsvLUf9S5HoD3vpbPnq4lYuc6zaRuikmk
w17Vs6+ivqgGPlszBFM4wliTsZcK44Z7FdWRavbQscxzi0l5N0xrlPODJvRyJrwExDBOv7RqZJrF
NVb1j05SFfMzlgNNfyMU8v+R0vOSy1fY/hpRW+smd7oK6pt0BFIKMLFL2FUoZ1cRnLnymz+hPx5a
heE9lcWErgzYM57fmN0BZf7Vz3a5UxjfSE+qhXo8d2XELS6bSHVt1kaG3xbGrhr9vItna3SqSE51
9TCUltvEAkcGlHhNqf2msOdhh0xoLuT6xsyiVMz2T5iBVRVqwtTFQ7pOmh+N/EOF9eAOPzYiUBq2
KjfVDuRTaYYiy2s3pCenPXpzsWR7RMNGsc81I/kBUN6VGzNr0SM+HkrCuiX4jyMKI/GE85cuwzTQ
Hj/lyHNNkSLbZcMaI6YRWYNefijaReR3wGDkK/rR5bfC94pf4zo5Y0hipcor+emFJJhOALkCMo1w
P07nlt0GctINpR96GG5RF6T5g2iuRtgLFx4UDBtFOojsRLgt5v91v6KrOQXLaK8Hmj/Njrp3jUvU
LuPWM4YrofTiUuBgafJQ/QBzPF6qsax1GdZKP/jcXY9Vg9hSUAzLbRLgf/DvUXtTyqIVDALgTMoN
vdJ0IINfD6ZZdfclI4RY+Pq4E3U5/vAKHw7X4nTf3170wvOBnaFVyxzM3YBSx8/XNvT3V4LbIdf1
9qXWgPyGtLCaz8nSXwNKn4OUPBpytKm2BgHXxCkz3+OOkNWgLwcMfsQQ2twYhDhcN7xwXat+ieBE
ac+r4WQIZPtrsoYZbKzfeLkYSzhyqb6XhIDfdjnU2pXvfL5xQUJu8CGAiRsh/iSHqmSSDCu5JZd2
13xx0M++R4vQHcO3X/f2Oo9vZvg828OzozYY5EkXafG9MkkSXx0GDOAj22YS3TRVHbZ837hNCeJv
r3fhsViPPBolqW0+eJIJ6AXCGD0tuYMuuGK61Ep3Of6Iu7dXobF/6bnQQKM/hqQEacfJNkJecWGm
2h9a5shLZJqTdk8rHv8sQ8vLZrdwqTPxnoJ8eCzMNLmX3pyjiuAKR8VOL7IqAiRctnHgyHneO7Nh
HmxnHvM9wFTvQ21X5scBfVIv1st2WEMnzwWD+0GaQ5yADsU7Z2i8j57dt8iRtxkTnLkwZj1O9E60
URbYzU836Vo9HCflF7uu0dIfQox06QbLbz+Y3iLMSNPbYNl3nqcZYSvV3EYuBp9DVMyaP+8kZtjf
VJHoKalEZVZhnrngGOd6xC9BGk7/6pXG9FpT4lJmLsqy9nU/DzlPWVhPFVftjBMOwOzY1FT53U+y
4VtppkOxUytGSeGY2z5+QHZQlLFkULNEkiylDp3Zd1877KyKSFbZJA/JotHgE2XmF+HIL8ugdeJJ
+lwEa2++56VDdNAKV/6a08DUboY07X4ulcy+J22vmtDtk56R/lxJcjDReXoIQgERZ2+r29FWSSYM
0KymiVBuqV+mFoRPxEhElVGBNQqCK6rVDqlhLx81kDA/JsOZbu12SZKQ20h9ncmXzH2qcARUtdTK
fZA5fIK0X9FK0yZdV0hZB+gEG6sM9F3KhvJusmmUKP8kmrEe5qLYigeJNHM8gWH8KUozG1BuXhGW
dKtyuNUtpfoY8Gbzq3b6bAxLV1KMqMwuX7lXVb/T0b360Gau9Z1d1ZkxMh2aGcEvLurItVaKZQPt
bP5ejAEyK9pIRvT2mdgCxulJZ+DBVB4096ZRcHwilD0b0gjS6dCn2RyntE3uqKbyLkzGpInTUqzv
JtFn+F3+D01YgHqATQ0YMHyYU7Gt3isnAw+i6TDVnRECeU0ivZPXoP8XQhnsfnL9LZSd97tGFPOD
wvTlobZE9gA1oX+xth5IXi1lDM5ZXrkeL4QyOniADrjxwcmf9g311Z+MtMgURIrceVqnSavCzBft
P/eWaS2AGgBIATqERzv+blqRjGNr5eqwLqI8rNYGW7DRd357d/zRrDvZHtv8jWnYdt8DUj5epvO9
fhiaVB1QsJ+tKIAu8YQcoN2HKPx6fQjjeD74muq/6U3dk3XOJgkAJ6BKQs0r3a9D6Ykv4LVsFdpa
18MOWFL7k1GR0karg7BMuFKR1JGtN14Gs37Nf5qiT4c7G2vFb7XZ5dkO1421jCepUQ0PYqEeqSc1
iTDHJyGPxQC6m/aY6tWu9CbcI2TeIZaujclzYlf+86QX8qcqV/HbVl2xZyN2Qwi7OFv26YgLTJhk
WVDGvo5ebGiqFQMgrjgV4CBBOyAihVQYaMBCu0bTPa9FNxwMeIU/3CWympOXi+nWUKa6PKRdMGDl
obQBo5osvxtS09yhKFX9ru3ef//2Nz1PpVgVlDf5zQaiOpUp7Lu67Mbe4kDYhfiQLt7wgI+88wiT
cr6SrVx8wI2AzDCVicDp1A1/o8IN1lkeKDPdfG9S2r/YiPy9oCEd0OIMmq2qudadu/SA8OnAHPNe
Ae2ddLjzwpoKITR5aGnTzKHQW/G4mlb5UUsc8+btl3kpo6BgowUI/5n61j49h0lfMsbltvOt1pmj
2Rd2ONLnj5RbaVGX1EsbapYawlxPuj3Xh/5OLnPxqMigIzPXg73oxu62UJn+jXaWRi+irJ4xAphv
vcIMftilSh477PlePDetHjgbxn3X2tWVL3XhndED2sQxISIjJnCSgFnumPlqlePBxjnmQF1a3FKS
zfd9k6S3b7+yC5tiQ+Fu4GISbPqBx7te73GEnEw1HkyjHT7RhCjLmHKQ7oBOv84thBZXtoG2+dvL
XrgHaPcgSotUISCWU5B/GrhyyeU0HpQObtHpaQX4YqgObqOPH4up8a885jm5hT0cBP8fnsGhnXb0
JNOHzC/t8ZA0g/7DzJ2VWKc1bh4ZzWQ/9OD+v2e2HF7Ldl2jCVfWcSn8n1vDgSZHg35UiO1n/bWw
g/GjEtmQ7GBFqE+9O7ZPWLvjOt2B/f1UpUK1u1m43f20Gs2zzDTtQy8H8SSNVH5CvrL8mbleb4ZG
r31yMzoFVLxG1eyXGj5l9PZrPr/+iInb4GzTL6RMOYlpvjenpb0W06HRAg/71TplvmxeM2Q6/5gb
mhsAz4YaB1ez/flflXXiKqlblV8cymrcM9tvITZMw6dEOuZdwxjiykOdb1l0qBgwAeoGMoR4w8ly
ddk64O3zgxLpzPUy73NdtCBjyzLMhfER4MA1GMqFIpQ0Av35rU8J6eh0cJIUuFo1rlceWsShy8hV
6Zxvly4EQpgca7E3qYm/d8lU/ddRFHahjfjwF/hUSJ6b9QSHCrtLTe0Ylqh/9n6DJwSGHuY3k/jN
zuf4ffgFgDsa6BKPw5GeBqSsreV47cSev/XjVU7m2kaJyZK+EFq5xP0bVWlLTg2WFAeTegGknxr3
U6Cqm7c38AUEBTcVs3SQAXx0YsXxw+FMnY29m8mDUgjq5uTsL0bvrvGoNdWdz7D9wbXTGuRoPt1Z
0jNuOz9bPuvKcKNx1OXNoCvnUAZF8E60WXnl153H6e3HUZcDiPpDCTn+cQHPO3teKg8FOCUA96aD
xrCudkHZ/7NkPx+ZL0zyvLUBMPk5XsrT5mpdvFYeGhIjfMbkTJtXXdWR3sL9cYbJMoyI/0BgtwN2
vExdW+aQ1OTnNoVnTDdSfK6ZdD5n49ygEZGjjSsCuWMqYjJZG/OdNkzzx35wixuwbt3/8H4x+uPb
0/2hUbC9/78Cy5BoklrWoHhNV+0AJ218h6Fiv5/Rp75y5Z5HSibkgH9hMeBmQo50vFTfU/3jJcIh
GiwZ8m8NkdfM+e7t7XweKWESABhlULnle6dTHtPP+0oYXOz0u7NbynwVWvSz4h5U4q4b1uFKPXlt
vZND2yCnlCpqk8PilPITRBsV24tCPrbVHmdzuSYycAH8wtYBlE+/ihuB8f/xWxxxER5aL1AH6DhI
p+CR14Reala37dCmn0Q9zLQ+0tm7GSa3flCzVx9QIe8jXSp1jXZ34XACqWaitikinyt6DonIDK9x
6Jox+gkTrVwfkFNFYVL114xwzlnKpFDAt50AsqYDU2vbXX9tVNkHYyN9IQ9C67wPBXT6LBqGHot2
r5cug608W977FYbkkaaW6pPm+eMn5ElQniws2krR3BLPdgs1DzZ8NPuv+XBtYfLkXKOghpgWnH8G
zKfkrrryZkuttBDdxPEezHLJnbCDA3hfWd0YGaXR32Cl1EfOaKzv397zF04W/kvQNLCZw+b6T4T/
693YqF4b3IjjQauoLBNRWTdmJ68VNxdXYYQAqZN5LZTD4y/gNtVSGIMYDynqCXHZj82NM4viyvm9
sKdAQzOm3bCRMExOvjMufGUttvPklAhtWkn+1V56L3YY/VxJci48DytRwqAbBVHuVK5YeIkx2QzQ
DtOKRVQ9tWMsca2+ssr5pe7TtqD65G+YnJwG2IUfrvs1UY/wRxSabSOGOoBjlLWsEYMUeZOt2jWN
5EuLQmrnJVKj0Zc5yVckLfq8zalDNdBP+0EtKVDTpo2zeZnuralyX/tC06/g5s+/HKwd9C7AiBCX
uFOO9wcguy6HyoRjsja/ly1CbZ3ZfMEbIruy0Nkgn+DHIrDgeDr0809CYNMuy1JWpoP1Qz9+FbK1
UI+q0JMxy0H7kGE0X+zbqvSecqRSHtJB6+K3z9vZk0Lu3RoJQBABLpxNCzqNBioE8u4wdIUf9oW1
xr05WFFOQn1l+5xtUpYyN5iEBaaINU+eVehaoDQv6Q4ymMoomT0jWiec2v/5gcAjIMqDgBSE4j9W
XX8FkImB5RRodXbwdOnuoZa9erir72SafHh7oXOcCqNBvhndg20aiejl8SYZKzyBhJ0nB7MANYS9
auq1uFnNyB4089LUEb6iJe3zdSmS/WL5y3OwdMsntLuy58waxxJ79gbjOLurvAq3DZX8cppx2SiY
jWfDZUcg4/bt33x2mLZtzcQSYA1nGPrS8U8usHrM7MTX7hcQCd/RoBo0XEzd7JDacnrG0S5zo1bv
xn+1/iKkg1HeaC8szcz2eFk3mJAlaZLsUFpOjUpSr6I2q7sdft3lNVzUWVdnQ8RAJqKtQ+zdgF7H
i80imdPJXi3ylrz8nkG1eFnrmYrcTBy83IPSKPPbZV2SewGvaIzA167Vl2Fcu1dj6E3txUJTx36n
siS7KzKtakPdXNw6duzKmVDA0TqLVmmgBVGO3qdEVlX3ZCgKffgP5UvxPDk5aAC9gpgX5tqyAFGs
EBQDKjDkDvMfL8HYt6hyPV7bsXUfZNAYG26hpxLzhN0W99JJipek97w6KsZG4LXi5la/H1DVRcG/
Wcd4TqbOOQTLsHwKyKaNWOtc8XsYzeUVw23sdw1JmTPIBX+1QBgzkkeYB36r21HT79IK+RMORG73
kZclThmOhspUlJpu6USYwje3k9AF1jlJF3NurB+VnVebrkfRPwizTMwoKatWRFCCnBnpRcyx9iMM
Jhxr1gwMRzWP/j1OnckPRjGBs0/cqc0oaeF3ReWwOOK2WDWwGhmtoqfayxi2kW90Q9w5q/vsiG6V
t4G9yjVybBAFOzdT+We/KdrhFhy2q+8Xo2xxgxyUrF9tlbfDDhBc8knTFejEHj8CHqnQlR7rFrMw
3nk/ZEBXUueHCCbBAYMAjGpCaedG6A9N03E5m+nPEiYBrkP4pqDnpa3YeopKTl/LqhqwNAkG3HiW
2dE+W1Xh7811ML50SItM+wVL4Ge91yptX2ZV+R6btGG/ZI6/L5ZKT+MJIdp3vGn7m5EN5n2nOu/O
DKZgNyqjfwmmqf5IlWzvgyGvXmo5A6r3vI/L2tb8PFRjPi2uOQ4RwntsHWg1KLsv9n+IHRFo9FV+
9ZAd+9Z6QJB7zPuKPa7pNCMbs1Zfa9NN173mT3int2mWfq5Smf+kcT4HoZkT4OK69XpIyqqlT4GK
NiCh1LfmaDH71Ma/tAKh3SFT0cRmPfgVBoaWO4TFZPb/dVuLCj6t/N1ywKkV1qL5uvpp+pkRbMP/
uYBstLMaIbJQw9T+3RD0IxZua/eVmar53cYx7ysvLCkYza/OeyvP/HpXmM0EHrasrCoGo5O7UdoZ
9mFc8ySIMmGaN8aSGA0yJ/1c87GmRYT2EDDWRpVf5i8tDRZS6MLWZdj68LW6YWlvXa/Vy12FNP33
Kmi3z940xQyDoVd+6OZax7dugOBHpe/Xy52AJQfmR+n9d83tys/9GsgmpuCjQlk0Gp43FhTFd6XM
yj7sFhA0UdeLgZHumldzlBvz9r5nqfK7GkSeGfm1n/zMisyQuxUD4yQi3xk/GgSTCoNWMT4lml1/
dVTX13t4Ucn7LFtrP0pAKwZPLejgpyDploNZWcYUpuCVTMwbg9kN6wBL9dB38mXeOfjeHyglkcsY
RFI8TmRGK2zgibn4aDdgejp7LD6lM/qUePVksrinih2ynOTeQVrBWSx713IIVSSNUt0V5uDmMKhm
87X3USCPZGnKn/gBOgpFsxQJn6QnJ9oPPFJwE2iym3fUTKWMjdZL33MQlX67Mqp+GtysIiYmCBqE
2IGrd/YilimueKggHIZlsKNuEX445+k07luqozR0utzvdnPu4F3SQjoJm2Jq550nrbUL5TTniDkL
PzFDH6C2u1uIjshpy8G3kQZKjRHoU95yDBTRN/SDHiAgZOXkw9TmhRnmCnhMtM4E2EhfK7/ZJZUF
6jjNEVOr0sKwo0BznR+JnfvvO24B8TiO+fhzYgu92Ku2IoLsMAONhJX3T0W7YJ5j99n8pPdewzeV
lvu+aEfZxQiAFPSrXa1cbswe1GzsLZ5Qj22J6MyjzBdA5ZowuHkBwbdPQW3UXyajxTI9z9r2q9RM
YOj0AZAO6EHODaHECwJ2DeRoCBRiwGVdGEsVWVXeSub5vXewC0ukO0l8jhNzTdJImQGYeA+/tS+j
b4Dg1WaHXli7TdDcCm73TVVm+qtLWD1Y2JHVsaRb+gS+3q7QuafXct8spl4Qb+zuiyvW5i7jtDNg
x6ehDLW0WbCXKFHZigCNcd6VmYhn28cIJtSlp9/oC2lHlE6LwUEbJuulqRs+S1q2qYwxTi3dEKyd
fO3awlJ78mxzwNC+d/7j+m7f0cNd7VuD2NOHvJrpF3CjvN8rQav02VZBa4dukMskDkrBee59b23i
Xh+G3wzfXf5Qm/1281sFEpCptZy4bgHGPvjKY1ruOHjex4DxG/8mzz3cT71l1n57YuF/NnP+2iMV
anRxveL3zti0zNJ3aY5+5n4S+AfdLLWx5puZifoPOTw933cqaJwI3UPp3MId4zpKxk73djje1f2u
J7f/1jt68Zope/r9f+ydR3fkxmK2/4qO9pCRCsHH1wuETsxRM9zgkBwOUMgoZPz672lJtjUj+c53
99ZuRDbRjS5UeKOhISvZbSgz1tCSGooEd8BZ36VL+zqaZfOO8SKn7rrGb48F3ix2lclyx71LLSc2
RLbWsVk1uYxyo+XM53e2ZgU66VsoX9tlubH1VK4xOERiHCx6fjmBlp3aU9CwMkXCVXTBRHSFHbRN
S6a2sRU3mmONMDtW5b73W+5/ysnaemnmrXMiAxqq3g3YEh5p20I0VbXESGR6N2OFJPw99mkv2LXW
BJxRaClq0TJfqUEdtyrRQgoCrCGCuq1usWfmZrhJdLZm3612SI2j1YczisEsdFqLQK1SKEsQftS6
nyyztq/R6OT5nUIfU0Qdu0CSPW1tW6JKdAmCACdvUefi+7/GEsLSRtUTU2HbGh1ajwwqN9ySDqu+
7JjXxexNNU6Pzr/VCRD9NAy+9iTKXnRBq/XGgirINvNAM5z260ga0q9675UWklhnvpTC4OYu/aBd
d6NOzHrpr9qrUZj6jWFVxhxZy7gmIUkz24WjtuLBXE0iLvrRQg/rD+1mRlCS6ddiUsbjNurFm6ZL
z48tRW1fMHiq+eoAqVpBw4GwDJRb6GuAvJcWoqycrA+JSKdkNpOrDOpk7NKQ1tf2Ao3pWsX0h3hW
VAtOJuE8WgxwqzHOm7ySqTjqK5ks2OpLELRpNYtP9WQ0D9qqxjR0y3NWZdoY2luVlohxyilxDn3i
9m9V7rifVxYZxn8/wpPaQABdOCphJDwRq2oDMqscDIogXyCiYO0f2aSa6jBDoX3FRFIyeJNhMg9K
+jRFiNUfECIgcX3QqnmNaUDgb2y6rNvQrVKUAP5cN/hbK4scdqNtbDY7pZI3PpYD6LM5LdB85cu0
nbC/EF8CRFpdTpllfPK01SQNeZvEUV+7wQ1BM7XHWkd1F/TDXL5XyUy7cqP7VbNXnITuxdDrVtiW
NYtgMrjIhOac3qdD2fXjnT2aoxWOfZF9EkMzDwFlC60KCuIDTzCl+Xs9bpkbSaI9PueZN10okRdg
YxuwXuBiRhW39TTTc7AkrSiClCDXF6+3qrsFIa8WLAtEYtibaaeFvcv2PF9XjcYwigGNA+G1WpgL
c7Ej2+tzc+9QJ/bWuKR8xCM+iZeCJnk/ZPlNLqqpcYq7LrGZA7J+G/pQxyf4soA/PK5ZNXovpSP7
r01dDzI0EkIZEbMisAnXkqSxwGV0SsKHpHhWk+9+Nge37A5ZMnMURT8vttgui/66z73VI1+XlRMt
1da/YYkgp8Ed/Ay7FuqyW3f1NKReUyuaYKYR4NFMZa6hEs7z+3KkyTSwp7yd+K514xGQ3foyEgTS
7jrTTUXsZiu2cABx/0cRJn+BXc8HQ+JfjHPCGDzn9znWhQZEr7O+nGQ2Z3s9SYdnUFDjylaqvJ0r
6kqC2XY7CoVkup27R5ZDUg7tq2vnU+i5ibhTsKawhrVYfyA8+g2V+DPi+vt7wzXOgglH+X1VblNN
0yadyToBJaRhOomRQtOFFT4ZCvbywkjFTiUeheGF3e27AZF82RrprthWP9SX3LiDpvDCPmutWPTG
xo5umE+5LdU+1UkU9XQOvMHWqWXXgQ/8DnT+2/vy7+lHc/v7G+3/8z/49zuQlJJpNnz3z/+8ku+q
6Zuvw3+cX/bfv/bti/7zpv2oHwb18TFcvbbf/+Y3L+Tv/3H96HV4/eYfMSN0WO/GD7Xef/RjOfx2
Ed7p+Tf/f3/408dvf+VxbT/+8fN7A8x1/mupbOqf//jR8cs/fiYLxARA+Lc/X+GPH1+/Vrzy2Jcf
PzVff7p6/bvXfbz2wz9+1uxfEJOdhcnGmfhjard+/mn++ONHiJVR64KKWSRI/kaH140asn/8LOxf
EL9hYEXgBx2G0u/nn/pm/ONHBETghyfsAMyONIef/+sdfvNt/c+391M9VrcNwTn9P37+FoSkH1A/
P05UajDczx1xZ+DuT5CZaubG3IZUo6whTw5D8roo9oXImL1gaKS4c9N87y1+Fjdt+6O+jd9IrP8Z
+b9d/Nx9d9bYn+HH70sqdFPzK3O2kqBpO8lGlTX7UG+6wlLnpMe+01l01ewMpypLpzttBNGQozT2
pT73p96ziixsqqKvwApGPwQMKS+Gmf+pC/3TtFZplKFN1S+4u2bUgk+NoVskt9Kolnf0fc0SJTpn
VSTjSZwqMfyKlFmugQfgcaAP2fwijWleQtp0pmwnpwm4TpNmE3vlShlbodbLJMn8u2qt5Muw2ZjP
KEwikr9P5+UZCf6Ofb941fSaBTu3hlGGJec7IgA7ewuV6TZf2VoKAuZmgrZ/G4j/91TyVEK4/u/P
5FVTfmmm12+fY17x+9No6b/gfUDmidkd5vbsH/n9WTSdX2CziT0n3IIHyzsXe//xKNreL1S1sG4Q
fYBb2TgH6fzxKNriFwRCBKqQTYFGlQyjf+VRZH75DiY/x4WjvuFJRMPgklz33dOImNhSXWbLSHem
iwkJ6hzb/Trc5UWnTbj8jE7bs0jcakSWBnrOZC6LcQpRTw43oB5Vfmiko/c7NUrknIWXDeZBrMly
j5ntZBHUCxw0fbEUh/gBteVO7zMavkAlo7RfxLNuLCqko+DCpI3gU1rN/n71k/x+m2o7cmv7Sjia
vy+LtD+xIx6B27SvZjsvV4azPjh9+yUx7cnaSX1pZ9CJYcaZ2Y+TESRdt9mnTKZ5kNnm+LQ1VXpt
i6SP3NSa9Vshm6KOjHSSBQnwCVEmXjdrw3szST17LDajzHbzWDuHoluLUFhL9bhV84vZtCTvkxc2
NNjLTKOK/C5Z3Z0x+frBoC2wDepVG0PQ36bDDcZ6qZxmvZrM7pntsqb2prkm9/Sfp1s8LSIBCNVc
RKNykUeD+SYBHyLvVhRdepP3w5NZZeavXjral1i9FEGwvsEPU5ZXFF9sD4y+q8PRAumoC1T68/Ra
FquQgUKsFo9d7d6UUwVs5CL7iotiSW76rGrfvEKBvWFCCJbWsQ+D0JKbtLYyShVTXzyJijyOA1kU
lRZnbrI8+poh7nq75Jg0wCu9Y0qkuHrlyzmLdftTMthWWKvCzONS9yfcychfXkXllmcaSZwmO2X3
KTqhOL3Yedx57fSekU91zEc8vfjy6pciQerppcUZblOuE1aOJi6moRAXWa60mwGX4XicfXhUd4au
jiCYnpLzm2dHFw5pr8agX4uOE6/p3K/+bZM26RqQJetHBcaDF5OC87Ccc1DhwrwqJiIaApdl4LLP
fQQPkypAjZ05XDdmfaEtMrJrcKSU085h4nGkIR6PfAdkDagg/d2AFyKwx2YlBGa8WBqPmihwu3JN
aZDXGzLqQWu1WY47oTDod+uVQ8JAgHWDDC4sZHM7C3CsJImwIZwPYm5Yc3hX6F/tdWUX1Ztz2GnO
XZKYd86SupcMr8hSphWUhZvHxSaNoPHqKaAMLyHQa/ucLhz2JIrAIKN3cd8SghaBwu02SJHwvPnY
TclWReCfdrSw+z62aX45D8nJL+44NIjjmgAR6lgcA6sXguPtMJy8zk4BE0btNGDHpnLMxzy6KkQ1
OtDYWNIS6i/DQSzlM/KR0B7MLcBTU7KA23Y8azhQJZIsjv19m0YLjHvQlilnAD4EX/J6oXnNTb/K
m3VJMNcBzKFXm3eEmLI15WhzBne18slnVXuam1IeZzuPisl4wqntXE4djpLag9lKlYlxggNhmFny
65ZvVai8+W1rXWdXTurJVIYZqM69W93sU+pP5RX904yQaqMVSHlQL6T932Xtlt1izV2P4MERC6++
k7DUbwNJmvvUAkQMNFVzdtGGQ6d5+rNbWTyBdS2elEd5QJC2LnJddhc9j9tXkdT0wlWOMQTVOC3m
oUr1Zo6cIq/DWZTAj31TRXMirzGMZSYZFCI544KLnRE4NJVnYN4sEJv3bIa8qRhuas7bg1FclqRt
XjrrnKDKqESMGni/nA9H1mjebZO23WkbRk05px/j3DYn+Ij5oAH8sZdx4M1X02kPbequ1wZVSa9W
YjgXXdMdyhZAxITFjEeT+tMrSVgyoZIM+GfROqjrMV0WD4Mr8blq9cJ+qS6sdJdXUDFWZxtgskV+
x0AxOWAP5mdbJ8gaiNXFCtvZd1UPAgxsR/DBUKr2udVKfGMSM7LYCWZRL67aHIjZLLvA1HB5Bwsm
JD2elVr284aMEhI72zVNZhxLGx5p2KBagmwlJaHBXM25v3de0zRLdltb2rGZ1eJAOWQWJN6GWtZt
kpopqzKzuBcI4sKyashrT/xqr0+tikl/Tlj8xhROxzWv285vL7Vq6YFLC8zXk2Zfjr6VxL7OJNdO
c3rZFKaKyJUdW1LGNOteZm7fBMssbRENkytfIDrcm24Z/Z0uquIqFQVkFhaBkcfwqi/Up3k9TiXv
XDjqYBl1nMGRXrWOc0vkcBMrDGJBUmKjLDSzvOHgbzMCE6VCq1mKqCy2JOwckFNvdMwIltgZdjVj
dbDhh7tB+xVViHbK9L65LVND7Ix8TW63nvlMWnXM6TBC9mkHOIEvZUdoDa29NxXG8VjZVXsztt2u
mAAspxmnWslyp2kROb1pvGZUHq9dscDSdfmuHkeTDQIZ+poxnJy+TO8Th3XHFQ9ySd+kh6KLHa1G
BqGv0L/0Ln4pioYDteZ+GbeZeetbDL0VVJo8ylviKKieKu3hOC6a/ZCX3de+ML5OVBpdttrUvK/b
WEcu8fzhmF+7FEvsu6ZwDoKRd09LW5LScr49ICEnvmsZssu0xmPp9mR4+U5eXbpWo98S1ZafPLGM
x7LkxptV2lG+W7W3Wqnz3vvKeDO8jmSFmjhKQpKDzs/tK+n6j369Np9No8sOTm8zHkfzWWnbFthN
y/olc4JRyWTlkciSw1jAOWK+6+66UaUPJeTS87r0X7F3FaEJqhwuzZxcy7bodghWSyzr4xwMjnM/
LXj7bebzA9IXuXeGyorR6ZVv0zkTgyO7OnXDrIcdFrmrWmSXFuZ/4NEWcDfLXjNNtQ+6PuUPBWzG
hWM0JGua9YZfjY1SbeTzlcXZP+Z+CBSyDvwYzwFfUhLKej1bVDHpXMISU3mnLycKoPNL8so01jDH
PzpFNR0bIsDf+9m0IUxWPUiM+alt3Oec7lqCcebTZBAZ0Qu/vnWnZIkppTiTwbX7NM/+fFOzMb7J
yvrJ8DixEM4aEQrdQ1A49r22JjKmfL05gJ1BNjKtPHheulxsbd7HsklRfZpeJ3qoOFd+7ixbMyJs
7fR8gFS2F5qfAA5gBYrFWmAfr0icu2gNWTXRoJCd8yBhz3ScpnwthJ7JqFH+66b85pMx6/LKM/Fn
HYcym2LNKrfXebKQrORrP75UfSrunWXj4YM+fa4qYd+uow+1lwliFAVs6qCJg8VqfmF4zItqyfQ7
vzPOCDjmxUdkRenn2cmmrwUlv3E74PeGYIWYb32tuN7GiiRnb5m/tgZJ+JNRu6h4c7lPNH+NM378
hQiDjjY9I/u6pc5HXo20UszOeFC4FHfpWgyXejo794MlBkAuMYe22zYESc5VHZorGH1YNpp5WO2J
HIlNeNrVkDmNFsHJu485xEzQ5jOTIA2YcJB2LaKp9/1d3ZuWiGF9OuZTLc+PifCWi2UQFiWd2fUC
/XAgqoOAIkQxzE8D2PyEV3RTnfleOK3gHTXVYz1soLT5Wg+BvemcdDsXzmFAG3Vy1PLr0rhhrvLi
YxDMzQ0hBc8DRiTkxW57O3vDW+5O6ZHStuQyd5s+1ExSDDqtMQM2iyNREU25sz35GegLitCgz8yb
pijNvKd0WneNrR/RJ50EjtTQa9xkn5l9u2+JGay34rIazY47qPeP9Zg+EKYfOk12xXoXDHl+q/cg
2bm2hePWX3ul1wTQ0u4+JbaEsI/M2S91f1t7+njo3O218bRrWZJ6wXHBD1sTl6ZAZBvBToGW67oM
O9OINbtnf226cW8PEQ0je7Yg8lj305XKrXaf91N/bDK7ODGOqxuCrOdDN2mgqvz+hTbw1GEtMnYQ
xXSx6q53l6VlHa+Jr+0quJyrJqsSAnV9VAJb7R8A/vJIYuLEh2swyWXLs5jrOmCrk+Ixni41jy1d
thnvlLnk2OXMOxSZdVx16xgvixWVThlbyxx3uqCNj91GrRdjrLtZcSr65KuRtyfqm/xjwiEi1Far
eoD0IUZ4NqBc/ZRsFLqwTkPRFxCriX8a2xloMZda1GRJGW4boPxiJsnZoycPwtBO2sL4tgqSsCax
1ZdpowGMCDGFha7eDIzagZETA1JYfazItY3MbS4uuxH7ykC5KpQOATbsGzwnXIf5VTeM/KrSNOuG
mfjXeujUQ52LZG8OJjuttYBrXe3DtoHW8Ess6CW86hlTJw9sdQPlD9UpTWF59TKFLVlux54ANpw6
j2VmGoxo/6B8N2poJZ69hYyPLosShRWkK/zngfnEtzTn0lDQKZU9OZAT3HiVpmPcisw6KlQku3nT
mECbER9Dpm0H0pfeEN0M3GVNRu5Se5cgf8mN562faXOvDjrTM6HsEaRWzJKvZdmVWFV/kCjGd5yW
3HBerGaf2A4sLp55gS95p2y9Oyxs+RHh+eoAxvRkW9DxVafNB78/V8pk2VOpFeWLn15Jb2C4tM7s
cSVkpnUBpz44vUkHGDXcpZ/cs8ZPu9XuLo2ZP9wDu69mcvBTvhKDUubJ1eIOvY8w6if4dpa4VFrs
UYjURh0T6/O4W5S/m0nA5bFF/WEV6w6R4HOZo6EY8rk4pt08XlB/M3PiRNxF/jyLIjsMVyEgMvrT
4mIeLNwsdre83iHNZ9vtl491qsV44VWUVMlBTT0ijnNvTQ87EUN0neSc95E2e2VE7R1s32qWO/JY
sv2Wj8iFbN48c/7RNLPQqof6lK8UAE2wF4etPqfCEf4SmEZ9u1LzhNxodA9ZNTSHNe+TA8adgZlb
I9prbdhvuuyVtxgnw3rMl8IJZS6HUGo55nbrtrd3FTKI21To+WHuquxQ9MMn1RoajLv1Ah/rRqVR
ONHM1HDpVzfj9DFzVsU5KGbutnGkBj3qjITVt/1E3MMSOtVLkbfNYTNRWpUzSA6hrmQNfWmG6kVz
zYmXcBI2q/GpaDqicjlDFD2tDOKK2vRr6Tm/Wov3lqS+jNceAUApnIuhICZoypcrBDFL6Gdk6Dlr
EWiY1zhxq+1otTyVWpurc80D1bWZvlwgVBl2U9nBF5sewbJ+xRFixHO0EfjCA92sxFEqdAajicGd
FIKLTNfXaBTD3eCUY5gP0zUe+8+uuUqI5/lhSWo7ZvFCouZQ4OKjLamhhgO0Aj1ycQ8pXt/vuAs4
+cFNxqxI49LbjpsjYsxy9sE1hgH8QHVhDwjGdiIzDhn5FRmk/MAp1pk+8URcS4zEzUJri+lSNWX6
GzvKFgqPfSpwzdDFyVRPYV71FzgZ6GEqomnq51sT3IoZb1MR6UEXZSLQ7WR+Hunduh3XptKCDir9
AnDYj7RMYzvTKw4qTt4XUZ369t3KTF3r/cnoOi9e4fmiRetup6y/qdr5BtKUUx/rpkdmTuNVc5gk
5G8x36SROy+/wXUXVKzxBIxOLFOmX9JnHqVlXhFqjU5BYLnQwPwIMezIZsgMLzbWxj5gBmhDc6ru
68qGoSQZsZ+nS7udi4MhkhvCOnuobK99o1NEBdbUyuulzbODpuVfJZYK8Ki2PXa03ZN+sYFRoCUI
lzPAb61MmbWgm71a6pcpmzlq5Nw6OdjaydB0B81/b4OxaO8GCTbhZjdb4DYYD+rWLgMqz6t9Y6wE
OYkNTYJDPltugcaPclhuSO31I382u/Oho7hiG38+kVoPjNw7VDu7tUiGK3fbNKCPlBQarePWkO0d
4mh/dJHczOdcvka8J12/p6/jvuJEfiD3617MPdCjXt4rOoIucCgcgfrvvKbWA6OqTuugdqlInwnP
+6ITQrHDkGZFamtUaFcEW1WmQtZmMh2aRHUcneQOkUbFLnVhF1VVdyYyDbZ2w174JDssmn7uZgl8
a8g5UHlXBFXEsyQzEokeaRDVY6ocC7UZb2VuDBkhV6G11d770/Ir3RY6KgtHRoRoAvmnsxcQVBVl
bnnjZ9KJpo7+ammjGW0X+8bK8pM7pE/uPO1xnE7nWo5bws2Go43QNCSE5WudLtGUFfFUZB3bi+kz
aO1BJfPNpk/3eqq5kdZ8FNX82rvkTVpK8nSn+gRWkd97MnvIN+/N7hHlVM1KdptnrQdJ2NpunNLX
0ip3c8ZdMO3upJS1b3OzCCd7IjfMLzjIIMwLKj2962XB8ulpnyevfIG/vQWctiPuooymdNxVhhat
XjoEJlkBWj7cacP0DCwxB2hwz4EmsgpsJ+WpdhATmOvKcrUVyb5Y65thEuHi/ro2zVdFpDcIARqI
JKtufaeWIRu78hbruLazjLLbZzZoy0alGijxGOhrv2/oD9k5fervHIKqKosdXqZWaBl1ocvhaixz
ZEtF94FO+zlV/W7JzdcVBikwiUIKEhv5tpDuQYHGRBZAWMhq3kV9WW3kH3g3pVzI7PTfMiox0PSy
YzwrKie3dRm6WxvN6USals8Ws3TBL5NunUK0OIhgSy9Yc48iKHdiyR/vyhSvD8KZlPx/Bn6ZDw/I
anOiJeGX1tUZAwxtjFC9G8PFABhGamaEKkEGRALCEzknLwXCXKLppPVYWu0zxzY/Yqi5vK/8GqPQ
Q7PZL8NQv7vkyKeG3xFMgiLGWMkzKQBkwtY1VTBZ7heiMOfAG4hRM7J8p+bqxqEdGZ0x4xbIWobS
qO80XhiuYtajWZnHRK9PtZiASJ21DSl40UIyW1c49CWN9XU1kLMUBK40hR5am5ZG2+pJZO4J46bT
vtiEdgWmJPis9hZIOTpGkaLnfTjVwCmZOfxamDZbAYuDeZKGZgva4HA1TbKqlaV3oFvOCbTSRY08
r3el8k3eqb4HYnpIakUFnu9buyxPEFfkqNPW1e+iuUXXlU9HrSs+vHZhOTFuSb+n5Gx8TTEOhOZm
PUvXbELbym7WvA6Ulh1G3CfkFREtO5MNV9Lqcwa3x5uiaZIDiSsLi3eu7ypityO3yoimIMIw9kGw
Qhd7cJAbLKbkrt2DWQRo3mPSNA+kpjvPOam3a6u/cbqe91K/nJZpn/nqFq3wEzltyF6n9AwfJ6eF
DTZU9GrId6PNT5mYPo3E0hndqzT9X71qfJnsxHmuBoI8XHdzTwbO0rSxk+PQZXlo93od0oVc7JES
tUEnbCvq3fpgUJyyDM4zUsS3YTCei7zPDnBMEXfLO6DSDphLPPZZbYYyyCqLyFTry4CFM6hy8xNH
SXqWF1MgQN88im44gQ9pja6cPdvsWKfead9blsZId4vxVFoub4C0kqPdYZTnqCEOjjGT8jG1r/kZ
9O0qdbeOGvh8+ejN1h3Ww0+ktXhBW2h06OgDREXLdkiI7UumD91VMml8D+MLel5EGtOI3tBDMU8u
YBFnUmR8gauzWzavCzzNJjwqzS+W0r8ggPSSlHwDm+r2udm0OTCbzA8al9UROwapw5XWfbjbvCAJ
UtlOOeLGdhGE9Ulxt4wD3Ixt4N9NH5vEvq1G+3bJmaiNYomnXg+FN28HunJvhsbaWF8l6i+9tVFU
UVFNwFJ18NhykLqHMN2X7NXQkt5No9y4eEaIVZZHo+wjQXQAg8tfg7wlXR9ZmxUsDu4Z3ev9+wy8
Apx7bm4QKr39H3k8rGdJxzkB4H/njo/qo3ytv/yZOz6/4A8hh/gFbx3U8blO7BxHcbbA/SHkMHTY
Y7Qa5whrIkrJr/1v9liIX2gwOA/Ts56DLSiv+i8hh/ELViXED45FeDivF/8Ke/ytgVfAQ5PYTaYN
sQP4k5GOfCvkMAj5REzNfr0zzc+OIbad3zZmDO+i7QV9OtGf7swfOpI/60a+c0D9fj3eOU1E5wQt
5/ucA6KZtqXOuF5f04cASAjB01L4u5uIjdgRMDbscZ9g6rUgB6kIEAhJ8aPng90c275eT8i47xeB
5UWWIyaW0SzinOS9HwVlfWty++19CmKWBBWh2DHpu/v2vvh+A4QBhsbDrl5IrcpOpMXiJli77gd+
vr9+A/gFfYerEV58tix+eyVj7En87VsVTn7W7edlcfbYLNx4yr3mxV38H8lnvjV0nT8ZEYeIiuiC
RrBAQ8y315Mm/gllsq01sWSEtGLZYUZ/DFhzsV6NM9mHkj3MD773v/mQDjo6wn8NwzlXt3970RIZ
eQ/Tg0THcpH0smkBROWIpca1O1jNj5pHfivT+rNE6PwhGSJ0gBuIqP5SvzH0ipVHFoQZbjUgGVtP
ChGNglbfRq/7Tzk5oUTqjob2YLmt4UfJppyHrvQE25qm9IPZatlHkTYJoeC0mXBjOpDYaPEZEA8n
ue08kmdqvXP40V86CUkctGDND3mFM+vwz5+Zv7t3Z/edy3h0TPt7uZOSnVGKrO3CZdK9y1qpYl/1
y3aJC6aJ69H8Udvi3wwQxobFLRQkFZjO+dH4k7bL6VSfbDPKh6zQ7P08jfUlENoY9blbXCMmSB4S
1A3BP/+QxtnK+d035mF6FtiF0dro30d+To6kp3aUHevdbEGjnSOC5rxUe2V3eazDMB4NOmx2pcv+
UpIDvLNK/BlpAwv+z9/KXx99dDnI6rC92MIndO3bz3+O6WosjH9YPUbzJLvR2K/SI4EfSv0HHYf2
33xoqlvIMXDPHtfvQzfMUTmasq2WYWp5eDDQgnXZ2B7/+Qf626ugXWIIneeY74PHepH1RucanJFT
ehxLqmUf6qZQP5jH/noVDxM+AnUkA+cZ5rthY4spzysFSDASDrMjfs9kktfg6v7lrwcD9PmO4cJH
x3jWdf15eNaEFLLZAdJf+KUDdKE6NSnKuGpY5b9+KYevBcsuVdkQMd9dSmAad3VMmaHQZXdBASkm
PNqjY9XBkP6r3xGRHWc547nURaDy+/ZTobRYvL5q2nBecyuwfD8/wJPVP7jKX58yNhu0WRJrBDLG
NuK7eViAs5ml4jK64y8xO0RChug+eVsmiwblRtIFXiRLVGeIt0XZDPuxBbyhw8/5wcj/yySDcJlJ
1mYZslHAWd/d2tR1lDaKCqflRGQqmogubJFfXJQISaOe1KrISn3jBw/CeWn7Zo7hopaJfo//kMl9
n47izmrq5HmI1iWGV4t1EIkZCZz2gKGwN510T6KPF5US7+k//3r/7sabwmQ7QdwCabTed58Xt5Ul
NMnnzWzLDXQjwQucE6+aoGK4VFpqhLNvmte5o8yLcYK18HKXwPPEXH4wpv/uxjPG6E7hpqNs/85S
b4xE5RUNgFlRcVDQZHNZ5RJQAasq3eu+dtp0T/1gBfN/aw385s67PEBscdlxkGQkvneRb8IhXKIk
xOI8I5ySNIcTpLl4vJVSx4ED6i/3zaiPNY6XJT06Vml9mpzGv2i6dFwD3a6s/NpevUkEOaSADGwP
Z3JoapQRa3nqrLEkME9C7dfrh1V14lM3IhA5pnaaXWU9xa2wYqbd79tMnRmuNKcoC67teVTmgD1S
ePSRZejDSBmAlLpCh9f0sUup6Km1VHqXU97nBliEJNmVXkbXZGMSch94a5PfL+PW3rT9pL923mqz
EzBKpQFW4+0L5MqpayD60oytgc5DqkGGpgwnHVIeTmLonn0U2AqZVZEie2zktOsYuQDIqvUBsghk
FgdkKdp7IpFasktum4DtS/cJxLC/LcZeNGHngj65nW7f0R8y5zGKFh2JBnKcS4lT73ODKQjTo9S7
t6RU3pMNtQVZDb8XzZa1nFXcYMnRMiKiiGac3O+z1aH6qagFvu3M7Ezprz3g1Yw+QCO8bunNoMLS
h3S5kufR4yhdkJNNEUKgELDOcUMaRhcbbYaDpm7n7MqtXfNJVa27Bpqc5jVosNXLUNTwQ0BXMwDw
WgrvCvaB8/MGUunCGqeePIxTC0ApRSFVbOcJeJEPTPk0g+/4IcAj1pFxkPbnftbpCJhaEL1whbcS
MB2Tevl/7J1Jd53Itq3/y21fzghq6MIutFWXluUOw7JlygCCGn79+3DmO8/a0pVGntZr3EZ2Mp1m
U8aKteb8phR60oYpniK2DJOfbZMB/dBucS2Qyamh89wviaov69IDbSCNMrNCV40jE9lysawdwzeE
bFm3OgFR3mNXM2rTTrDV41DFw8tDNAIKjnljWQA3DhThKJBjhRkZwW756Nf1Mm4av9GeaLah6uMB
p6Fr4gEaQ5+sl/NO9pgEwfBOj009Wn5YeT7+M3MW4xPENZ6ixs+m725tA0QemXVeI1GY15AfFFiI
UmCSJzvLUsvlnKBh3oouoYDP+qnYJ72julBF8CfDoataUvjmmHEWMANn12cjbOXaxvgRYs7SmXX4
cbrNhy7zAzTqc8y0JR1RjxX5r2GpMY2Z+lA8Fo49XjuL6CUlKYVLmIGrINqo7PNw5rkeyfJYrcN2
p4qrWhrmgxgpn7ezZ9SgBNC3BTHYtEAOoz/sfGca0VF2rvOcCHsBbkQpwTS8b9tgtsv0p4vnfQli
ve2ecq9H/JsUUwUcpzHTIXRSGxus0JSPVsdT06GPFwzCHq77cptmHlO1OEvELy45H/Wuq+2FruKo
/5rzJBVhYw5at0X/OPubxV2aCl2u6fShz8T6LOk8pvGjRZgFnXgBtlHSH8IFj655/Wak1rlj5zAM
KJF7Ro+WMxXAsAsLl1sstI5QlQ6RBhbXMd6WiPpJZejq+TljzIdDAfLcdad5gNa6vsUklrZSgJL2
KueroQ15QxJx0ZSbsjLGLcYqZSG9Uv7PXu/5sVGSYlDr8vlGjhQp+6GmNQ5vARKWENHt+j5be2cu
FXSOdhieNKv2H9uFl4jsqpR8qn4uxzR0+a6VwVxL/8X3ugSSSy/GMzXpaMgSshJpqyYq5akbDTbq
LYHJd2nXD0Qq9lWl8Yga7XledPbMTlzgyJ2dxrlpy5GvgTOVOQSCNqkejG6h6ZcRG/XT7paOZqBR
VewsWrs7gEOJkHCLxA47c6Ae6bDSApOhQ3dL8x4ZQdyVUw9LNSsJsfJQjYTjOInhgBEzQr6eWi0v
fYaj1CbzS60TMT7PZENle1TPWEcnXK+Pxth496ROQOyzZ6P/5i+uKg5mN6p8q4+a9XVOKsMJkhxR
8lbiwiyDOOnVRQd+Ccfk0uYviZv4F7yJ9bdkmAG3Z0Y7buy2MrCK6u7ITNWQw9nELI4oAcdNCCFW
Rb4VTtmAUR9j++dia03GmLg2ILY3hKkmrV9fMXtE3jaU8VyGuqaLC733EIYxNmnz3eDYoHXQMkze
L27nWN6O6GP0DSIAhCa5RGTMQxUbP7MoLpag4bnZTEi2H1qNXA1chmLZJCQxAVUvRtKqKjpODE66
xEe4IbPxK1UmUkaELvbVUjYJSlAsftUJ+WOMNlKBejXk37aCpbWZzuvcG2Wo15H9Y/D8rNhGMy9D
kMMSoelcG6hxkEuwG5aDjN2DJ6vGZhGDXx1MYiYTFwI601c1LU6gULJVYVJrBhO0DElI5oytoH/v
pgU/KLH4mLuQDwLU8Zq2h0CSX6FUjOaNatJCI6Mnih6Y4bttOJWqykAamMUji1bHl3eEI1HTdkjC
rI6WZycv22TLEzrfyV4oroZsWL7xltcxwurKBGmJUT3e9F0BpWySDtLvQUKcD/NOOmozM9E4yKh1
GGXK3H3G3JebrAEQThgAjXzWdVjytGdrwzivAOc3IbBnToE+RPNFWYRMbdLCzZFek8ZSQQqYeSkZ
/HhoXavlq+kskAdMqxBMuWbX/EXYimwhBNHFpmex8DnttaJ8goGmZSFGVu+H7sdJcr6Mbv0NGotC
EQ7j49ZaOIWgS83snNqqmUIjGvQfLkD9F0crzY0rKKAC0Q7Rr3hAOcXkGTb9FgVttBqZuBdgWGt7
M8o8OocSTBTZMnbbolyqb7Kf7Stc/hiTl9xsrgvErBcYorKGpa5AqqVN116qJWyY0ogQu3QS3ZYP
DP5zxBVbQueTXe7GkACqjMx5t8rQxpsl0y/UQP0LY7jlybYT616rrPHMcFUa05dsm2Rbun37NLaz
tJm+y34jI9N2LiyztNqTbLHHR1i41LRcOHFRTWgLQj3z+kcg3st3RLutfkgYZd9HVcn0KjMaL0W6
VczbCDeEOle2m33FV8K+yFdluzMU4qagK/MixYZPnRv0ccqLJfICtmHt4resevo9G2/9M0g1/flX
1EvmbVI3az3MBkXcHZM4/W6p5shkRjEvj6pytGrTTvZ8mVXKJ/4nn9o4RNidAx7tJr+5nSwczMHA
nOtejTVfZmNqHYwgqP+qJGzB3Pm7DD3/tKEPFeH1N5uf7djm9/gEBQ5avUewLbKqfYAlxBaSsCb7
Kw+te5/UI9RcrL9u4MPq0zbwRiRRLkUDrcUSEIMDVVSpQnSARAhtxwocjbK6jraZXsR24K8Mg1OB
Wu6gWjGley3TcP8ahWF81WaXBRECNnoK0kpylxXFSM4NBOFo0+zceGYrUveBTuCTDyVYZs/Km1p7
4zUoyxA+2zQnUqnSM2sWq2i5KPxb0SvHP7FaA1eAIez2btV3M+r0k/EB0XF20ouBIV3LPPNprmzj
1qLT8rOWYr7X3W6G4JrhKEJLkuaUX7W7zGw+RPSECntAESE6xOkm+QvxSYpvnOl0JRjDu5KwyEwk
5pUi94Y8Cy/KGBCNMd93b4jHh7R0SKuY0Kv5oIEx0gcGhYAKK9vXrpsspkRzlFEeBpwrWWBqWv7T
ygUF39LN9c2sRzBQChAQp3VTo/pze7LPAyqC1N+je1rLNDlGapvj74S049fLdaZFDbKJ1q1/Mnxk
qFbpBqgl5jwLzph40A+YW5wTNLDtfso9Y2uxkjCB12fnpOp6nTvT98P1NDP8QQnY1jRBp9bKkUm1
M9yGcRhg97D1u7Egci1BtCQjim5Sel8gJTHLQIGMTJ7uD0rPWNGpnmREOkxqjTnzprFKxhNAK9Mq
fUynrVOgWgqRtvZPTeMiGBeD4JpGfExfFMl8m8HqV5Fsli/lxnNlqm0riaVh5ww9pvgY0Tfz97yc
m7Azcjw1cxNV34EBFVHQRHk0hL7Jlxmjkj42IdFo7kWGn8fcQW6Y+A5QESLoE9OMhr1BWx8t62Zf
m4UARh8hknKJaDdDWJUMDYoZ4NVmVApRCUjCPoz9hmU0b5l2m6z3VOX8acZ5NgEEkWYOL6SnmdA+
Jfo3qmHJLZyapTlB/N0Uq3IPkgkTbp1IF3Rb9xmKnnPgDDlDOGr9Q67XzKIHNsoHVaI94wWsrVs8
JeMpcHH9cdAFqtyeV3OlPqjpG/QiGRiIUdVuUdSDNOxrmIa2WuPpEpbqba1Z003kam6E2jx372fH
wfSHk0mHAlb1S7TVGV8gpYLL5IQadQH4mmyYbq0ZmluwgNS6jklbeun0jrJeRQkxbKaUv9CutD/y
JPamy6xd6ifcYj31oJvF8BSjtMPzp6pa3vStNL/2KCHd0LMShOV4IjuSvhpfp6ASLW9OXIme4Spr
LrQNMxOKGId6eWw7CGZnxhoaumuzybzUsS8xqVxpjWjsNATUzcxubuKxJwuicK1o21LzoiNMpdyN
XoPSxJ8WdKPaNDdfoDj4A4oSoV8Vjb5a/oZm2BRE7C2bWrT2KSM2B4VYRkpdgIw2Ofdb2BUbvBoj
VaXHBxlYTFXe53bieBvZTfkPVej+xZSV3XlHwvIQKAUdOqSBUjyNbjPdjHGkvYAdQiIya9h+TsGY
jCg1CY6DP0TlerHE6zdljDLix6mT1o1KDk4pYNPp7Q3ltk++S+jwiZjL9NCZ7fTTJ35w3nsQNpxN
S+IgQogamjtqIjt+tnpTcMOAMoQO1ZEZTsorunAg5SffutHCBVW65rJVVoIpft4B3eA3xeaOFdEn
71KYWrbrfNs7SSwVIaGwQVwRgzHaG1yPpEBqMVc7SYb0El+m9StrQIe1qdGceamL1ZrijR3cNPrp
F2Nx7QejhEoeOKgyUYckZXYFw3RlRMwtEXmlKpND06WVgyTOsX4pkHZwv9xuip8A0ls0ugxUsCjT
G3FKb8KGxVPFSxP0uqR0RLw8Hyo15RZbRkfYuyFTNd7qtM2KPSsrZhas2yg7E+LzvG3uNtrZROYE
ZxUnGd+edGCfrHksl5Rw9Y/OSEjPs6t4vMzNfPk2dV133qaz9k1NUvtWCOakoTVVBqv67JfmaaxI
WA99Vs4u1Ma6Uad51s/xjh1j/Z3gwchd33/EbHVXxUXY1zL2Li29FHdlmrnzdiBcYbXONeJnB0RL
Bp2/bpMrLCW3BVkraPj1wu2DvNGzB7sbra/40d3pIDtlvcz4tm6V5RFL7BcWmoymBdrCw6cDTKls
YIRBjHeiwko4a2c5H2H+dV55D/ADpL9PCc+tNiYGJDo0vAU5HBIOBgFnHvIDtD3v3C/zlCs+JMkB
T6KjE/6VKErSsjefXRwlDRoHqy0PmJ/tYePWTXba5nAu+PpWZKWVVQHAUkUTsbhlhx1655L7h+wk
y2gdF76z+nocNC6NJPyYNnuiMUKTsw2PYmm/gIlprlRqKhQLOOAjOkBOiXhW0aEJSxR3P1PQ93gb
KPZWmZ/ob+QSa8nGgZf/ld4yO1OUET56a15m1pjKELQ/ejw4p0nWUkqS5sb+MoBvYSuqQ4KqNvxX
r7sas8p+TnUawmQ6zRqLYQkx0EjIjGX4bcHcdWQE9Skm1qrikdSqfK/T6PtFf947XyjtWySZqXxm
iZvOW106CWrXmmZAKUY74bnPIntDbx1Tn7BhQVpdJUkObfTIDVOiNK9VU1DZADTy1Cn9k+yMDcWM
baZnQxmq1nKWc40kShM5LT0F4lPqtgvJ5Ukp76fB1/M78kXRR4+9ZoU6EbIEZpkOmyPT660wBj4w
bp3ZGJ5Zf2EJ+66RXEx5hAIa8pNbHrKqWK1NrlPZ2yReH8rMKeKrosqmr/9ty1IX5GRxc+kiXteD
IlYUcd7lf5dRPi+OHBmtEg2K1ppF+6Qp6JHsPm6Zv23WQ7BweOEYjcMyPw6Jc1jzzFJRILt2Ue9n
zNchAQH2KSnKfhitlhEPoUyYDHH5yZjgnWY9oKZVDIESi/BY/WhK0kUaDUCsNGHl4G71JdZ26ihW
vZIAjgnj0QaDAYZDLU+2qdM0W6zdckMrOd5/fA3ejCIZdRn+qvZAKIJ25OiHTJmXYylCUDj6DfaC
EqyEPfC2ZCOZmx8fah0wverQcyhTd5CZ4Sd20fG+HkAVoxqMzua9y0svP1FFEW1tU8zbf3oURg/M
YEgZAFTPMPL1UWY9Sax+GkseK4GNPpXpLWpo55MZx9vL5jDmYsBFHOean3B0Lp2OcBrQUBnWNZ/z
IZE5os+cMcJAG/7jE3o7TnEMiykxrBaYKuhxXp9QlKkh6U0OhUMa+dxYW9quQ26/BX9FpbpAXAqL
uM0/weO+Oew6T4Eswathc99+w4H+mNGjgqYRotahmXBiYsPbMdTiIjvTXUmLlQi7be827idDrDdv
JAc1V8gEEyzunXU0w8KWmNQ66wNNb/Z1/UDNPmbK2WPXeVYABTctr2pIjvZn+a1vX8j1yPzjmDBX
CFJdb/gfpyu0aO00ZmshY4x6EBcjdmHHq+0zvRbmObhJumaw3IKmbvqzqiVpJERdCMBPi+tPrsLv
rLVXbwo/xCNLi7tuA9o5nmXZLa4Qth0qRKBY3+ZESG6MgTbbOC0v/YDIXmpA6YDgIfZGw3wYrKYA
TttOYZ6se7ohrXd1DArGrVx1jRQGYWyMT7MyS+cff0OZ+SMvsBBIMmf1VmnJH9ctVY3Wlga8ytbV
8t1sayZKxqg8H/RxPm87QwQSelDgdJ9NWt9+TdYDIzVwDVRsxnGEjl6MIvK6HlWlMU33oAWSzWyK
/OTjl++9o3i8ecxTbR86+NEDaUfYk5xaIr2VhncBAvvrlGn1zX9wEFdfzwKhlnEc7DT0yAxEX7CZ
MnPrZNRVcT0slffJd+R3SsGrpwpcE1R3tH4O1Cdm869vVW9OzSDLqORW9dYlaEl6v4bjn1Pua0HL
VCIgPkGgUreSm54MsnDBxYi93s7w+WVZeSJtIz3zWlC/lT143z++CEeIGVRj/Dzftw2DF9ESb0ho
xgBfEzF5FdbS/iXSWD1hKr91xqU6M32qQiDNBAHaPR0ZFx7jhedZ5VZ3+/HSiWcIrtZEBxev8uPH
v+vNJ+n3z6JOQB2FtEEcof4bv58t2v5VKGtd7uIqpcEGsXXjSyc/XdTwgotS7vTZ//nxcd9ZYaz1
kVg1mrRcvaMPEpshj/woHoocnCoNO486NqL9O5IN9cli9jte6ejJ4Fir1NMWFqyho5eYRjMgCJUy
5gUBvh3qQmxkMZtbWTDE7ma08kOc+pdVW7qXtr9I4CzLZ0HEhsnjd/wjEDAAZUc6yPfvaJ2DVknV
3zGhGCwjgrmVGyRczyi5RUsaBrf9oM+Tf0p7afpea53xzfSnX03n6Igb6F4pQ0uucq+Fi6CUe43m
dJlwqynnDoU5uxjIiDqzp5p4d4VRlXZKitPIUeIzAeo7D4yN3hX8tEeuEjy0168Zfd1Z1HpPAaJb
/Ysdp95tRBm/tXEi3i5upD1C4s4vJpN91sePzHqbjq6gTf7j7+WLp+a4qEygS9eCxk4oOfLz6EUg
bhG+3lJtils1+5+9Gu98HB0EJ1Q/NrpBZC+vz7Rk8GsIonHCAgHhLQqe/mouAfx8fFbvvAhwUQ2T
UsSjqjsmJLLCpBnmbCwZ3Ng7UZqKL1acXnl5rV99fKijjLTf3yDWE6LmKLcchNRHz+DU2RZfmAYi
DFF3oQ4Ujf3Q3J/pg8YorYMSBUZBZ7hAJppKjXqPKeWLnkbnlEfRmTGoTz4+b6+wq/PJoSL5rUOz
1nfmj9W1LhR06kHKEGhBtrdadiM1UpNP1vC3zw2lJcIZBll8BqhqXx/FN0iNMnmHIOhP6WPZsK0c
Gn88KZHpXsK0qIKPL/PbO8rxbHYCSE4RnhtHn1RLywWbEo5nGWW6ay3mIUwEol1CruE/fng4FPks
rHeGy6N6dGoprdlCTWDk3b5vDvZaRi85bms79T7LBX7nXq07KeT0qwCMPd3RVcyZrOHXQ3lTpNUO
NJa1TwYMuR9fu3fvle+wSGInQ554dEKenoh8gpCNh2sAyd/YzVlJXyrsJpytkZMPnxRA796rP453
9DVzJwUEuFGcVdMvdwpqQ4CaPNslk/xMoPjeoUzWOhZak9Cr44z4xm+jUdM5Nb7VXkCWhh62wH/w
ccfWJ/vv9w7FQkds54pf1Y+zO2MDaLs+MFjL6s46AA+LAnOS+mUlOm3z8Q3T394xNPBsZQBj0t6y
jhOPpV0ywe7QNpSA4J6VU6EBhN9+XZM1lUEoapywlxauamNh3N42827dZ1w7iYqg7NaAtkoVeZsO
gTkzmq7G9odo/JNX8u3Du/5IHiodER3Qy6MPDTh0y697PrLOlNebSY8i4BaG/8mH5u1l9wwKaed3
xiYf9aO9OcMDZKmDW8AWqeU+iWRxUIokRCu31SeHerN9hSfNooF3BcUUKt6jtalKe6fAflAwJ17K
fMNox/0yeYxBZ70jokEUrh6HZM1/VsW+c7ctZoWsix5IRuEfHTfy0T1ZFNPYMkcnCkqSNJkz6N3J
oEdnXPjqlpvfnvKoL5cGFtazOXcrjLyEsdYuctgwc4f0YdLza8GQ515X4/LJrX57E5B5Og6/Erk2
ne+jXxj73VQLMiLCxvD6O03E1UUvmNgkMSyWj5/9txeD1DQWrzX1hpvgHt1vJXNBFyHNw0Lz/W9g
Mzzw3q45bZpuBiY/J/MnL9vbx9hnD8GjvFIqBQL7199g+AW1VDUdtQrU0QNevfnWaxan+eS81t/9
utCisDOJ8xGk8hn6sdektiO78vIJgS9t39NlkkjperqvaNzAPqKZY5o5kG5y0OgWk3XBqP7jC/vO
edISolImI0uwAV7/+x91AaAo3Tck/gXKaEydAEC2eTLFdx8f5Z0nhUaIS4+SahIO7/rf/zgK38gG
bUSX0X43h9tuHm5QfcuvdsFS8/GR3jsfIjKhm5JyyHO5vs1/HGlWsZaOxLFAavGjXVTL4dkF7HX/
8VHe2QHT4EScjTaZ9pLhHj0eS1VjyCn6LJw0st0zo2OKk3fetHHnCNhN7sdbiGTzBrs1Q69iBdk4
44/Obr19jdJqx6ge2WKGL1xHQ/8fPFQ8VusGjGQ+Ng+vrwGimoiiq2WQnEJuAPhGix/I5WZpJ8Z8
vM1sxZ2o3NX4rMMeGfgnx39zD1bELO8rRiCyAd98F/g4NlFvwzzOsiF/SDQ/v3DbSH5ylLfbfEpr
6iO6EKtKnYLz9Wnm2li0LMiwkFFUzDSGkmSfjRF6wbJgwuDkuXfiZx6CHR2p3FYmy3dLT4Z9jipw
q6V9t23wVz8kzII2vx+P/0UT/5exvgn/s730Li3j73XVvPxpMP39//zlMNWF9S9L4KRAubc6ONfk
wb8Mprow/7W6SSjjV88du91/+0vxkDoehmXsTVR0eFB53v72l+qwjn8376iJELyvFs1/AAq3Xq8y
OKnYQTDC4bkiXYP3Zt2Q//HxmNIUiWKjlXvF5OgHVAogaYNFiAcNgAyYKcCNWX7vaDtlQeabM6p4
BGsQf0g3ZG7XdkCf3KiEWeDN8cEeEYO1ub9Al3J7sMPFvHb41aC7u8jtryajtpEvxAJAS5EZGg1h
RHZhbmjlVVM0yzWCJiz6hAoUNwi6tQeDBNu7FKtRCgo495gR+MuVqIidINxBd6jko2WvC7LBgsxJ
nceix3mwseMhNgPV+1rIsB9RHxpBRAi6iY6pyNVyGAYlzv+469d/LWB/Wmd/95X/37q2Xkk+v8xo
sE/whmLfeH0lSdZwO88pqv204IGHQX7WNHZ6wDbUhLKknBlAiu8aDChh34rhFEruRZRNyPiJfpLx
+H3qtPgEEEV5iefszIk6uL5L8VLFtr9tffPGXCLSi6qhIW6hXi4WItA3bpbiv7DIO21J51pFMNby
iXHsdUvm7/PC+uTRUqcnc/yEYAes2kmM1b4ctWe/ZwTqFuZFYSNw0BPtPisJZ4lydf3x5Xz7XHI1
1+ccQ8raDjpa1OwkyYqMSf8eUQ9JjFkGgDqP0FjIVR22CH3/8fFel7x/nSUjG5sXiuKX8MfXd6+R
gzlpml3tZ8uYr7UhFueGDdRFH+Nkk+E/vXAnY/rk0q5/6fEj8+dB14vwx8tX+fASm8mr9n6XACpx
FHkPeaRv5yVzdx+f39FO6u8TZCOl05GnUnCOVsgSIEPsNX7NbZyXnW2uqUXmaWsynvIz6BBxHG8Q
zSG39YvLvOto2ZRD9sPFB4ySSTMCBJTVRUmnk74fUIaPf957t5uWEbnR6yL6poaBzFb0McLmfe89
OmT7nXWodQ+Gn40nTVN9soy+Xqz/uhT0yhlIrLsbJnSvL3sdI4mtM95UDy3dgScw3o10Oj45pfee
KGY79DQYQjH/OLq5zRy1Fi6Jaj/MkXVAetjBiKnnfQGaL7QnhIhoYqftx9fx3VNDRcuZrU0A4+jU
HAfkegdPcj+OGZVamXabSmT9Jw8TBPzjB5ftgc4Qnm0CA8fjdnOH0ciqZ4e9l3uIe7YJh6gRpJv5
26rSzxAYbkd5O5bQqh57RUkIrrmrs42v/RLaToc/pyGe7pCHyw6Rirlbiu2k/xwR/0YVNIGCRAjS
o+ZsJ8Yawdg+Mp0TqHtMas+U+Gn1FujFBsnRd1xOh5HUnsLdW9Y3KGEJTMTiorbtgCZSUJT6vopu
zBg1wDCfIwjCLDmG0ETDfME2AUWcVJWtXaW7uMtRoyBO/PiG/O7HvX7HWRtNOoRsNBjy2UcLLI0Z
X1uwuu+BLwKLhBCEwMe2bwjDyHB4ujMSa7XsKpOPPzmfVHLeCAWN6m9r27I5iLFIL9OhU/DtZrFX
q+9Qi9V3lSbgWYw530G6hI/3H/xsymCsn+sWRhyPJp3CGmb0N81+9sAXBRZCfdblH+4D0vdzpwrq
rRNOj2SBYTXD1uXsndubv02o/6im/DBe5lUszf8YV7Me79/pNf9/hNAwp/vjfqwhN68iaO6T7+kx
s+T3//J/S0r7XzR/afcg6kWDs37r/yopffdfax1J25sm4NpH+XdFaQhKynV/QlISPBN3nW/8XVHy
l/ElXLNseErJwKZ3+A8qyvUL8+fzTn9q3VbzwfPsdQR/9Nmz20Jl0svak0Fq3QVWSGT3OTBARNSJ
/Cy/fP3Ljg7mUT0TCkzpin/3qOZKS5JbaDGoE5mQOqgByT7RIGFvSJqNT0ZLwxP4x314p8p774D0
IvmqE+lhWO760f9jxc6InzC9Jm1ODNIaqsC3Uu1SGD5bL1GU12x4zU8OeFx9re0+vrVsKddpGHnw
rw9Y6RWSzYncLtlXGXlPueOeicQrr9shnsMqStA6Gn39E+L58A+XScfkYVgPz9qF6Oi4YvATLUJl
BjlUy1Bok91j7AoNPtHHV/TN88JRODGupoF+hM/a6xOU5mJRMHMUNQ3dKWHD9hcZa8auUeTIfnIx
j5fk9YxIwF2XLPRNvnO0fY7qigCHDm7qOFbbviBaohvau94kIzjJIxas6JOZ2Hsnh3JvFTvxjLJn
f31y5rjyymNI066vkWhBcNGJmEZtP7v2j48vI6yWtYJ79TKACFq7TdRPSDnfTKLIl+1ix6/Y7Xvj
cGHkhfbUoyRc0LV0y42SGa41Ninmlmk/A5w6iTcdJBucPpml/aTJqH0rYYP+bLKFRdgHeh8jm/Jd
bZfqPmwYugn9yGwGaRNpGCb23KGdhzvIzqkWToS5ECinK/0uVu10aSyGqIJepfPXcYgwlYnKLDBM
V6Z+kytExmjENfOOXqplBw47CtykMYFxaLJ16DOkIZaYXYjAGja5b5XReZ7obXzCTJ31j5SLhTJh
XIwbPSHnGTuE66BLRl1bdPwuI9WsCHP3IL3kdCE6OcVWw29luJvp3lcDWfV4ognlTjvW7S5HWGrk
QNRmGqN1wKAwGQr0gnSUyxBtfZNcKRcsuKQktuvxsR8dRYGxQEsez7Cx+AM7zMhLJN4JYPcbLff9
dGMSzf7kuWlKQDCGErbIplJ+silGIv6egBfFGWktQ61gRpdNjxOMfAf3fBRWq12JbBbDeWX6Sbsj
+dVNT3vD0O5VEVlmgKYGYu5Q6a61K5Oqvza4lulmXOK423oeUbtbG2tQcmrDhv2mImHjf4tN/OC4
QgYyu3eIVC3aR35byjPNmOW4M/Gd4TdNa/KDZrvW2zMiFcGd6rnbDUEzsRnbCIi29Va3DVyrkSkF
vCURN2IdK7tZQPoAbmfbjw0zyAZw1V+NSU8fqtUN/gWvtlHv3MScFGqCWaGGFbIczhIlMZX30vSt
PfDLMt2Ujdat2zzIPUR6JHGzc+NYzM9WkitIlXO5MgX4i61rxsoQ5aWQxrypZIqMqqGPu9wQbR3Z
D3Pc1AOkjLQYSKCOc3kGPWt2t16Pohunrz+6/jdsqIbWBQjmBv88GYWZbrw4IQid8BbV7wdsjv6p
AGqH33Pyo/gSLwUJSUSeMujmXxG8jHQ7wgacgeclZzYxSrQ/pVmnGTkOsUdFK5TE2oxlGDsQ9Xnr
38CR8frzJh5G8aUkIEPjzxj+JcZApDiGNi/NLa4Gv70mXBQYYh7b5UNTk14PNVqa9a5PxxFpSVH3
j4jkiVXUEZEloQUVIXn0kFJe1FMLf7JmblOeWNgzk9vBjdHATbwe5AqLfrQOMBvMi6RIKNZN2bRq
l7oCwbA30SK952n3H+KO1Fg4faJ7qNJYQFFPFmOEDGBP4xREJZL/mKaQp7v7whfJT+WV5CILMj30
y7ZxIfNHFp4p6DkdgxhZKLu8cciBRbat6pYgAUZl+OGwMZPvrePMm06wDo2wKaWbk3g7TxiYjEFa
oOYRahpwSK35smtBLW+AmJIy1HQl3gY71zXMdBgsjA1uw5yATSlltC0x2vYwnduxvzQRlliBnY3y
Ze6ASQxy0NpQb7zsGZxxvIRW7DZRaIOOJ43R1frruonrape2afejNJ3oWWRa723Yrc9YYEixMAPX
xUSwaV2vW0kQjJ025Gv3NzUMQJs8Tl17satorPe9mSyPdZLJ/tQhL6MPEjM2SvCdc4q0fCQlteKD
BNiLPJ12R3Sxd+PJCcYvWm6YHIVV9tet1jUyyAnKdbemWHC6FElcwx/lfMewaCPzgEY7jYKRzOuS
Hr3kiUhNJkgMgyn8ADwoCOJdmUQP6M2nu7pJImMfVUlT7PohKbXLMoXIGC6D31wlfudR06Q+NmS7
nwg2qjHYPpp9FTthZaT6D6ePm+/D0oCVF0Bnmx27XXXXUzJZ2IKTNa4Vkj72eJak+iJuu2Q7GXhW
A1NLzCR0BxLCA+VZ9SG1C9Hvk6UFh9iiXZ8DF3z6wS0izoOUoh7OIxPW70p4CbBKNMIAwls4GkFW
p7gWFzIArbBE2HPRGCOg48EolvNycfCmLZo2PcD9li8LevrnCpjyrrS66QmqQb1n7WMgU7XLV731
Sb1p/QkzAsBbb71nI4uWbDN7OpgV2yHs7/0I35TklS7Q2yXB68JkB3bxqP2aCE6D2ewxr0zdKX2y
K+k9kfrW3Hc6c1Jg2QpKd6WlkVhxk6aJtnrufozQusC6SAcVLDG+2U0KRyvjUoKPBXWhsheA5+QS
14STceWqtv6S4hAQAYgT+w7ZTP1tFvHWxFCDb6LztssQEbakZ2bzXKRmfs6wb5djXAvzqGrHYJS1
91CXKr+HdlCeSfTqWLqe6nbaGR2c34h0JKyuhvkkU6U9isZ3HoGjnDuy7i8AjbdusJoKz7vWlrjk
smmD0qxtwqZcQDBPCr8znoSRIUMvbxVR9WfSWi4MMo42EqPoBdJhH6tqYyzXKaT9E5sA4wBRF7kN
ER0vHwHsI5O57Wgmt7VXu9fSm0krMovJ/qVmI7vqIl2eikqf7BDkfBIQC95t+sWXG9PFrC5F/sBD
QfiVY0rv3ix0dyNm+0b6Y39q6YNl4TEtz7IKuHprx6eQlNcv7uI+aUttX1S0YkF9y9I61VyS24Os
gvYVNEXfvKjJM37gFrVejB60zM6dB4/1bHpMR/cXvtDh1PIX87otC3Ei3QFDyf9h7kx241aydf0u
Z84Cgz0H9wyyY6b6xrZkTwhbttl3QQa7pz8fjbq3nCkdJbRHF9ioAjawFRlkMGLFWuv/fk6QXzbE
j2FDXQqPOmeUUYHrk+S6XCsMu2ykqiztSfgrKBfiqQ5r/QbhWryxpd1daN6MOQgSIw/ORye0fe67
7RatTY2qxkZGa3b9HAcxX+IvYIsIYKjQO/cuz+WG6pDzoI/xS5HqNhuLFXWXRT5G1zWWvPMdbdh0
rlZztzNAtRMoNbjtgeCdzBv8ZGeb8yhKLnwdlHuYiLDcU441BQn1YvZ2kzAqpJ4Ngv91qtDYXlq4
9qiVsppaDzqgcIQftV3zBXv4Fg+xMrbDXM73dZ/woebJUIhdjnOx4Jq2eLABGXT6VSeMSK6zqssw
FjRhcG38zL21ZZIVa0Is+7mmwR+bibICk45u77mGbOt9JQiST6Bih/IxKzLxA9erSu5b2nyGXZcb
Y30Ti4jm4KyX/X3k4Ca2LuY5T2/dxpVzgA2dnxw0LFr6r0JStf5JqrM1D1Ntjs8yIyP5XE2+uhgb
IVDLjZh74ammA4Kb/W4e13WPF9QqJMLewdXuHi3fdgFTp5C6etPI3GDxKMZRUC+SZ0/UWAVkxkKM
sE3NB1QI94fk9pgUX8PalPSnEpxsCuolQGEqo/lddFF/ncameUGsUz9gQSjFgwbCnHALGMFvHKV1
8i9mjMuUzyYJurlKizu9nfxng4pstDHrsn4Kw6Lato0T43qd0S0jbe7iawN5IQJtTLMpk/RjQew9
dDSDooH0QSexuIAp5dLhUw/T5AV2pLpv2rLf+5gSYSJVdckOK7viMmzxU4IpyuhhmPH5oxD7Ash6
emkHgCBwgrAo1DUV3s74rLEDkmaWa+HV4XhZeCEhoVBJmH6nkbHuIAlJB58BAIO3IHu0T46conFN
UMueOE5ZU97miJW7QOvN6JkvlmhXFp16onziwZ4xsu8NAqFopVoZ3lUhlSfcyXHTc0Gvy0SZV43f
ixaDmcZ/qJC5+6vMDevPk6cahKtlX+6y0FKXnSP9tbC6ukWkOQz7qRIAnc0Y7V/pF/czt3Y+adQd
RWePG12DhJIkTniJ69wTjBouUEY6fWkSyjXsntkV1SzUfwtMQ0bLTWyIC+MzIv0cKAvRBYTniiBI
EWCPMZ7tCCmcL7Lw7xGq5juI+y0tLrL5PZbS4Tlw/9krQchbjnWDGDPunpAbx5/NOQ9Kv2wOsHK+
gjG7BPVf3nqFcUjDZEfWuWAfLzGR8Lurmssh3kzZZRQK63ee6Qdk3sSzXhmEIZe+fMb10EsDOxK3
5bz4FfkcqW4ZPWVlDmKhMwSe6XD541Df+VMDlb1yb7Su3YUjHfQra0o3i+37TCkwcIziC5E6SlJN
YGANaQI6d7uOvHCnp/oddhTlyo4sbL3mIf3eoJ9bIZa5tDPrk1Bu/Dnu8awSNaAwzRJ5gLUg+Ow5
bQ6J4d1NOvv1Kq8qZPyeVq6EVfpfVI+YvIyIrkP4X3DFLjkn2lWTtOO+MTA0jAjvr0uSaFsD/++V
GkzIKzwcHBHH4SFDb71O8R6ToWsfNGkPgaayx4awa1WU8YUnY96LStW6h76zt9oBqaLZfDFLY+el
/LdhTuv54EqwuXU+4nljPrYxH3aqiPKwHxMzwuLmRlgNV7d8iF7489NW5G21mWL4+Jasf9EseDm2
ocJLrvVpnHCzK+n6u8LsBOQNrOmI/PyLDL78zvT1EFl5/MOZewNBaGMveJhkV+ZDaPBSk60JhmGj
1+29Xg6PUaLJ3ei615MnumssuMzHLh9HkHN+pR2s2gi3SmY62hBwfZs0ty0Uniisra2mzIOuIrTP
1I3jDlsE8FowUKw6iJNueEqKeRG0em38VMgJawxs6qJV6Js36F/zTzh29eCkRI8zTz3/8ET2S7cK
+sm0to0OJTxCCpktUufOga8X7tre4rIIO+qb8nGcGLlWb+akb3fKBC3chPYOfHtG84tGncH/ks3D
M3uUWlnJ6G8t2oy3nTtxibNR1xeygaKDJ4hCaHft5lpxFdLLsZFkGLYY8miw6RaVgDPUN7Nb/OZT
u6qK6SHFZQuPzOJalISxojl0jnsgOfjI7fsTftbulV8VnzOV9itsOfpd1iX+KlK24ApCVrDWnjrw
Nnmq1BfwNlW6DbOkPuQabiJmbT6lKqTlzYx+o4YYN9DFdtwxKLiNnn+Lg0b1KAYjv8gKv1oVWMvx
l3GEpDqX7ZxQZlgDyAenMXgHYjGqFMDNfi7NCHfAK4jkIu2pt+LwMqeG8MnFhm2nIqAaWcvG2Ej4
QWFklfd4J1hrhwvrynajx6ytHpsYVyDNjz/7TuIhixL4jzXjpa04rGmxpRGgbL17OEDlVzJG5UuZ
xYcolPVN3lBK0SBpcK3RLyMteoBr8q2aMxBMoqLRtgs5cl0lvomw8J8rI3UF3jpj/o0xkApnWD+0
Sn8BreLuBoLeAWhdjaWFJls6WeaRK5LIdpzIGLP0ejh8zhJc8kpkAz9oji7Ma6ej9wCTyyr0yQ+E
Hn4+cWevgfiIXUYCC1AVInyAN+SHAdcNtwKnrHsr9IdsUzvgMULPK77ZKX9qVAD+skhm96pPi2vi
ftqFu/xRdebijiKq7odIdOdG+J3DQ03LT3nlKwfUl8wDTCFJEk8E/Lf10FJ8kuTGY24VBnMa3XDa
kpMXu4jOpX3nmOOLO0w9QXXEmy5d5wIajtzHNaZSSa7PPbYHXXsx5T2GPXmLWKdvpEHLnJ7Zd40N
hmutFKYa2Tw9RiThVsPkFFcqI5BYO4aIZqqcmqAFWSuSYFLUteOp9LEvx2gLut+EuGqrywpkf1nE
O3NO9PuuGkmuOVFafCbPZn8tRKduomLWUddV8fRbTMO8gXOiHkmxDEDFnLLhZPdtteNka8otp5OH
FYSjN2ofIXjoL6266b433Aa+FvofwQqyLlrjxk6wfiEXrLuM9U3PVphqm9lv4yu3ipRc11rWgeGa
Gv2hn32YWBbZ3PkCTYxPVONEOkaGKc0ibRkBu1Gu2aIRd0a/WmuUXd21PbeWwYbt4dyAVg1/oZ7g
FfhACTIwmTMwWd0M/WVn12T1VzF8O9BW1VKRoxCQXs1hiSfbbNE7hbwYHfqla1v58k0UxWFoWxyA
gYu2SNrrRP4eO9qwVmMytE6ApQbXCuzjDe6wo/DXmlOJ23os7WY1VT1qW7iH7bMBSOlbEwniSexD
yxz3kmIkOcvlK+IWYxQPSdVXJTfgIRuILiM8BjqPRNUqVbQfrhq90VIAV6HVrp2SdPvG1lv/awXb
yWa9D+MTlo8q30OBme/bmmXFgetjPdjafYeZtAH97NCXNnDBWEtjZ5d5uU11YSDq35mJwhDL6fW8
WM8yJ0ppVVzdmVYxv4jagfU51XDdDgkKW32n23EW5O6IEzOdcek1eli6GrCtsL/ZcTpo60i6c07r
+B+uXiyxE0JKrkMgwkaOrmPgqv3W03sTJ+fYrX9MrV1fo9CkEyDiSbvrucYqdmXWYQZcoa27H1kS
kovyMjv5PE+1AzPJUUQ3I5Li5WmA0CAKIIuzykP2Cgy5kWPC0Kqwq0U8MWH/0TT9vV0UHsirqiFH
w49I5zXcOPe2EuRJt2UDAXvFrJcWGJO84WdSifJ+MNXijAOuFbgg2/q0wxYNG0mS6LjN4OQ6rhxh
qqeml87IgtaxcSb8qCj5dpBVFq5S2e9UqbXJHjtK7TMYuaTk8pOl86pqi/m5AqlRrrjFm8MBTav9
gm1lnG9z2Rm3NfmAX3x0YF00pGeAvyojvsiUlNPGjSxm4BUWzNxukN0nLbSsi8roxVXhtjQJkmMD
VzTPtffUSOlelq1l5yTKq+FQO0X1zSf/tw7r9mmYEirMWeOGErjfNLor6NHT14Xito9oQiTn4lgx
CrGwWiCDvLkaTz2XfFPaJ+pmpiVUu0EfSMl9HJaUFLaP2IMRtZGihWOcWCsdubKxEY43/6CaHl+T
Dwt/1m0N9K+kX0OtjAbg8CoXHTeXCUM99GmIxb7antn/MFUzJBuBZR/HeDs3vFS4OTZ1xxGI5Fj1
nlx1MVYmHBeaRycWR6u+64dRiG3t5+4LESL0JL1zi3uHIIvutbYB5JqV/vDg6BVkyMJqerqRdaff
9aaLYSoN/i2LcqCRZO1Ffkp0Glm6A3iTPSsIszSHUZJkXJUhoqVYK+JWnK56fyxIQggYUVhDOpm3
bXUtfVIyNYoLSPbpc05a96FxLNolrMY2bm1yzP0qjOqezwZSE2T+fJZEqqEf+7skVnpCCAaTj8sR
QCDfHPVDFabLuDnPd+V6is8QU0Wkn0YNUHhfOWkptlCaZoTHoZNccaQTRSrVgHGZBs6XlZYV86/W
dju1kYbIuR8mTlXvgTyKwyxa47eL9AP8mRiU+uWq0LEPMh7t8QKxnrvXssGfN6x6m6t8OqrfMm8b
tevLeozXI8iQYZWbenMnZaM/kwlWP/iy6efw8JD92aUhpTLk8QqHH2dKoluuVcl1OnrwTX0OILat
TJSfvFKrnmP2EbFKkmKkG6TWi5+ks8NpbWc1WQRmlV1mMM/LdQTPEYNvV9ITEpUuCwRnn+q2yj0T
dThcNH6ocsF7lHo9/nBc6KSbIql7KHFU2mFcWmJ+KIkt0o2RjzDgmtl0G3K8Ou1QkIya35mZdl/i
MJKfgQcVkI4hZpI/NGLnU4VbnFwnfOZPMk3APlWDk0CuMzTLWHc9qbyVW9fR19xwOeeg/5BCQHZl
GUFnRPatnUasPNAuwGCdIlf4ocnZ+2pRuH3RwPPRVmOWsGqrknQUWGPCqRXIG3zncr9vzWBxcC92
thUOXNIsDMFwIpS7kha6K9xHZBi4ae3hJGeajGKD0DKHvHmMsoEFN1Df/kVM1+uoTjCmWFWT530n
t+8vrugYmtZlhQ2n3Y+AtlA66uWeQCQiqV9HQFG8xm92uTeIAGwd4c8gNNMgQK3wAIPnqD3NIwfe
AnW0yTMv9Z/AAMOKE52ooLzqvYIlNaEWSMC9FAVAx07x4UIdBT7rTjkVORP+Ek09ZlXmn+fBks+9
FdkvrK4So0PRyaeSuww2TQ3snSHBPWuNqd5wOerJiIGJS01xi1HD6FzYDXqPXQEo5VbS1Q7yx+7w
74TDRMJpjDpWmD8Uen6HSmHJq/Rd9FJ3cfPcD90SmI/GMO8c0XBplnFVa6R4xu7JStFrkd/g0ncX
UQ0evmd1E30hLciDcFQ8TVuwQ/5LlHMteGyt1ks5WStSxoM09GELSIZ+1rQV0thV8GvaIEpdvLDd
NjfNXdOHTbKehUusLS3IpiwCE5KUJ1vrK9dDOII4iPbONZBYXI7xJRqTdispb9Y7KJngY0qRT0Qa
DhlKgu6UScq8GbCwmtIeSXvP7egWU+X2Rw/ZzoZSU1aAfYym2slOTeE2onLWkHriLDtwSEzAc5rc
cC64F+NnDJNQYCBqcIZQ7TDnYtuxOr41sVHPG3y2lztLG1GiRClB+JQ0xnANS3GONoTEkVjNMclW
wmXbqO4mRzGDZBBht42KMf80NMJ9Ljp3AHNRhNz4qAdTneBpNuWeNuDuyS+yobrKjEF5WxzYoNpN
dVUWm8iWsBtJafb2Zk7ZSA/cRI1wM9O9JTbYeAkWBZzU6jb0hvIn3Nt+eCgcbfZ3rdu3yQ7veO2r
Y8TeuIPkT6hGzhWcBImbSds5LK0fcV5ZT4KDEDgAIrXogQIA33mbVq7/aUHQE+WPBnFCosfzLVBE
yESeF+IU1bAyYC93qGTWvU1KGjRRqIjgdWkd6O1MLtJKgqMwWN0XYezPPyIDxcWG4oj9WQI6q3dl
XUwAQFJJaojLoZ4D4Pah6TX2kFsrqq86x1Fkx5eyjtv0lsdri7XZkRgeKqqiq8ET4lvRxF62nmGJ
V5tqlOZ3gk+AeF7RLY860gD86GOf3jWDTYYQ/0cuziPoLWranoV9XJqjaV7V1FkPxADtvPYFAeLG
xr64XJl45xmoIh3jMs11DU2TmOqrMteAWxlOmj1GnCHuKi0GEjNUi7HVbEiUix3QOkyEwxQ8Zzwl
zoPp09W6BQUlP/daaoWbZm6NF4zw8pDb/lzu3u+yeNX+Q1sF1yDaki2oLmAAj/s5oE7bDpYL3NbU
YH91dDU9ZU0HF9zjPlEkehqd6Y45bbQk5YnODLmvgeIGQcBJ+w/wkVS6mtbtrVCo7/ijdTG1ayfS
6o0m6Yq66j3QDzxbrj5BUppkaUqVF+f4Aq/6WPgZ6LVoIMMpy7Stk3nDKCs7iu1qjzi//8Qq1za1
8potebzyDDrntIMVjxIkE4hmufctXazLT/mrw6qQQLKILrq9a5VOu4q6ML0n95fvP/omTUGCgOZe
g2sZTdjHwzgN1rCD0JEWGpxRDfhKILd+zJUtrIMeaP4ZQ43XT5DxfB0bKYdAl6a14/HYZjsKqUm3
17uy3FB6NT63CWZOAB2tL+9P7QTHgxSdR2gQXPH/dDoZp3NDD+q6iTF1+8zP7CCZaRsdRkx6Gxq6
GHHwwy0ZtPLSnWxAvB7IdUP07YU0avfx/Z/y+nvhl0BCRdXNqkHrcjzrvKZVgCqw2hdFetDt6ldc
DRBek2hX6/9g3ZgOvjMG7AYX8sfJUFy4Ijfyur0Rhel+DGt7r0EBPaPyeGt10juJnMexhQ654XgU
aRGRdansSEbRPsWXpi7dUsgzc3nrsSFRp4/LRvyAUdbxKPBiCHxU3O0xyjTDQGa+1t5NPgnay4j0
XLXR7IFq7/vv6nSF0rVJRzfiAMACNiCDE4GAU+vcQetRD7jTdL9d3PJi2gVGbGnrSQu/vj/YCSzC
JSGx9ODRp4r7nm3jsHY8RU9FmfTA4QRU/YrvWEhjYEoDSrql81k/+PpAYESb+2ejbe2XOhqI5grH
3Idllm5Lc6yvDOLHhzM/avno/+6g+/OjCFPZbB3y/qdgMk+n35F8zBhEEz72bS7lI2hO0vwGdGJu
EjDLY6u/tSoaQdyc2jrwznCnpuTcJ/zGu0DLuGy17LhUHU/2W3tGAGIDEA5sENQBjIzqd5Gmw73e
Oc4Zoc3pimbO4CYx3GHLAGCxNCb/vd+Ok1tizD7PgUeJY40FhXHIwe59UOmyjMKLRrnIBqjjqXg8
ytBRorFmfwwSRycd2YOvJ/Yq/CmiwXwQ8ZlGz7ee3zLYoh5CSf6H2fPXIQINgH5E0U/BHNLRP08R
jWzmfA3euAneXzNvPD5UfR77G82ldD4vn/JfI42+VmrujG2B4SFMakydPABm47v3R3ljPg4GlSRO
6T2m8ftkcyuA3tLr0neB1eXDb+mkyDwjffzpVNQP3x/qrQktLAOWxHIwngqvzGGgSgaWNtAtHUeN
hX1fVNX2w4MAhEJ6iCSCNvHTRtyumktCGL8Nmrn+lSZAPSerUx9/NS6CCwRqOhEbPKHjV2N3iCPi
0W1x3SbLWYJOvShxDzgTSLzxvBbwA9glmxZtvtfjUTxSRCgbrT6gOS7dzF5WXgiSIx9fABCrwG3Y
JhgMaunHo+Sc3zUIwymA42XcJ6KQybo1HO0qpXmgP7MElp98sg3i9beQIAHnoE09eXBm2enKTOQY
EM335JFoQoRLXE7o3yI19Y9ZA+ryzJH3xmNchGmIE4AdIDk5icdY3Zmk92QM0tSZbkRcDEE6WR/E
aP45dmDRQQTi8CY6Mk6mNiewzC2PWm5P13tzX1OBcnbY+5b6Bzu/2fCWM85AUcjxhkjj+IUBkyV7
4YdD4Dpj/w3Dle4nPkfTS4JnxuX7H9PrzQGzMISnrAxTRzF8Micy3GQCyYgGBQ4bgYkvEY7bXY1t
Oimq94d6/ZYWlpLHnmohDdLtk8Oi8cOxpyLmB/7gpPlKp4U29+Pq1/ujvJ6QATeTfDZyAOCBf6SM
f+2piU+XSeNOIgiVngYFlG6Y2Y6zzqyiffonQ7FJsOVB9tNPNtYOZHCGW4oILK1WG0hjFIkBVm9c
E6Pz94daPtHjr4pZuct+R7HNIe1zvCLIXqhYt1IEaT7JX9ULNW58Nze+w6p08Ziuuk/lTPNCSLHi
zO7x+rVxCeBrhg24XAxOATU00DtpaIQikGaaP/ozHi1mrxsf3gnpseQgRFq5yDlOCWqUPXV7xB4m
KMgE7UtobVeGAYjh/cf4xlyWDX3Rxfy5H56sdmt0aJ3IY0axw35jZFm31VESfDgq4vgj+rYIBBd/
6JPPl/5SXteouzyxJKTfd3DEBKk2nT4qf3GBgxDnUcoGIQgj8eT4oKk3h8Cv6QFeQ+kGlHu2sUYs
COMsKz/8fjg4SFwYIAeWY/F0ix2q3i0t4N7UfqONtJJypyt9OnN4vH4/Fv22aGzYINA8nn5RlN9r
iJzSDoDBQYWfEBLT8Wt8eBUgh4K1AY1nWWnuyfsRekG7nd/ZgQJaueXe8hNfBH3z/lJ7vQ+RccHw
doE3LAKzk0NXy6iMR35pB3StYg9vlt6VCS6Gm0je1x9/bEhpF+Ee2x6f6MnLKcekpiLjWoG+tIGu
HSKXZCNNs//wwrZQ8bMMuHuxF3gn6y3pQ5TB+WAFRoE1Ff4ANHLRaHrm9byOIAjs6DEhk+NSrnNO
zgkzKhTpkJrZTJ592VpaRK461tcU9Mp9pY/nSHVvLDqbTRUg0BJOcnM73ltNKS2EKroVaJySqHS8
eU8VPzzzjl7PCqQo5q+kkCETGKeXGLY1zj8/palTllVyGMBQlGs6cEJ9Tbv91G9pPe2yMzen5acf
Hxuk22xr6YxmjyCmOJ5aYeBAQwXeDoxRCQnPeFYk8pVyi72V0m+C+lYiMl9cd6utR1Lduivmqj9n
AL28sdOfQYCGvzVVHOSIJ29U5Y5Hy05tBwXy/Av6tcStjePubsrG8d4S/XjbmM3Hzy0SEahO+Mh9
YvjToLDJ8DBrs9wOUmSIa5t+9LUoB7V9/zM/gacuQaHnmGyJZOfI0AF/OH7Ec9lqaZPobZDIgcZN
6dr1uKOFeJH4lF54g+F05kEWskJrkyQUkQKaHLKXSXqaODhuTw+NU9b4Kdux3UsE9xWa97pzR+sw
FWP3pcN3ZwSdaDnRFooijQp+NJTGWkLvoBhtz05/ECRg1Zn1+vqdoQjk8OIf8qnchI/nlXVtY6e9
1SEIhAKLtuAyKoioR3fSD1y9PWwQp+RMMPr6G2FM2yRPri+C1VNO8pSMjVOj5Awwg5ofiOW1dalP
/ndReP1PTyrzzL3hjfEIEnlt5EnIyL0ar5qx6Z20NlDc+Te4Jmq7vgq17aTb9oVHD+Xj+4vl9ZnA
QcAMmRyZOQqkx880Ga0iy3OcaluZFgc6xidMiiIagOvwXELu9dSQGXP+LEwZgRT35EggpEcmquEa
BcW1+52Xkb5CkBjdhMRHmyRyrA/HB+SNiao46IRjvTJWVy4uEmYI9x9Cq3OB5gVRvx1F53Izr/dq
38QygbAetChFjZNp5eTy5yQZZGB3Y/40IqpZZ16Untk2X43iGFwfhCAU4ehm+R+/p7yOF0PhbAh0
TFwuCVnImEjhHD64GhiFkJc0AyCnhWh3PAqKnKX42/YBVdR8j0gu3vu48FyWee8E7w/11oQoV7AP
cHl10D8cD5XPkcRmyeiDMbSNz1nh6getKarNx0dxQHLjzQB/ikd4PIpqaZNF5dkHoU6Pl6d668vY
FLI7szO9NRnKOyQ3F7whe9PxMHS0KLfWPBXQBmRtxwjaRz4Cvv/4ZFyu3mSqFkiAOFkDfZWpsezz
PnCiilwt0FccAely+CejEFczjgFY9fTF0B6ewoxXNM1X0SPt+hGc4yn98fFRWMYgqtnHl1Lc8ROb
cN7rJvrHSQbHDU1bsjVuo2TMdx8eZjnh7SXCsS0yWsfDhLNGVDcmfQBVcKwuyrJwxqsowbbi4wNB
iWAP4Ea64MdOvpyqC2dBZ6IKMCiOrjUaeHbp6I5not0lQj+KWsjiU3YjO0eLKTvBySimjlAIk1MV
aETc6S4yY4HBdFHW5fUYVcZdHum9ez20ve6sjcyuzxnEvLHOl9s+eSbkIBCyTx4n1pm0zCMjD5Ss
qxvDRp0ITOtcNvVPOvt0mrSeOYIT6c+5e/zW0FCPozMxzQovvQsjspIvWakJtZtjGd/HxkhxEwv1
5wp6xFbK0MdGOfHPPOvlWZ78CHL3IKnJn8H3PM25931GfsZJhsDGefwGw/pqR+NceDBGhEg0NzTD
nYvoZThz1Xh1IFMpJiVFTEr+ZmF9H8+deYd8mX4flGUfXWWIrDa63WvXHdKlfzAUXBOut7xUekFO
bhl4dnmIivQ+iG3qV3S6DO0LNmrWFVTx/Fzs+9bjXMxxeJ+sHM862SLLKQNpK0QfNL6X7mcO4qsS
t716ZXQCg5Kk4UW3ev7zw98/y4hU2JImEpyfx0/To6+T8nLfk7YsxH0aqmFb+u348Y15uVT7gou1
Tmbq5EG6WTSatoyGoMsG+o5qvb3Epedcpmh586cLks+BI4YIcdk2j+fCt6BwhZVs/2Mz7YkUPKiD
dE1UK6umS3xTamXy++OPj+4diOnU+D2++uMhR3PCW9Se+0Bvwgy6FS2tKA2c538yClE2A3C3PoXQ
dJQb4B1wSE9ojQ/+bDWbKM+jM9eiN/YuIrT/jHKS/cATrzQRhvVBHYYmon8aftRg+JuPzsUEWk62
gK2LosPpUhhpSaIHM1EB1dZqO9d41mZCGWdGeb1JUERlKRBsALQiUX78XnJOB0M2Zh9IAHf07Xq4
DUIyyKLsw3kcyoAWdVs4dgb1ztOOhzrDGRDIPO+mizMktao76PRFnAnVX59rwBj5egzOUPxNzJPN
IZeT3S7GI0GGU7dFi6cke40gtkGtnKjyGfeKuxCLagQaeTV8OOAxCUHN5X1xLeHQOX6YXlFYAn97
9ogW9XSkQWpQ01CfWX6vuligAR0Nc7Kxp5NBcRCSZ+AhpaYQmU6IysjuqGKsNlGU2tsi8yV9kl2B
veQco6ChsXiGnvH1w0t0QfuCSVhak4iOjuebyIjFm4QqyMIaERxWj/e+Vjmf3x/l9X7P5QvZGfci
Ms4UP45H8WoMpvVsUgH5nCG7MSoNwsHUeMNXTpfxMp203tti5YUn1fsDv/7OSTiSJzCWy+aypo4H
bmVZdJ6puqAfoubWwe9kY5qZe2bFLg/peDOmf5j6HrOjJ4n9+HiUIU7DQq/aJRIC6pnG6HLysSgD
+lvlmZXz1lBUNOjRI3NGAelkqC6fLeyZ2PchWKFX0LqCBDG9/7IX3kezHeSNqFfSbcQjpD/v5DsM
fdkrcm590MXRdZLRaK+N4ldFqAl67JyX3RsviuQ9vQaEOliO/IFD/1UWG2iZJHVjKFykq3qXhzV6
qEbF7Zf318Mbewv1ygU8zz2DNPHJd4eYK41yi7vZNBuQANK43dJB62ysXrOe4iniWli7/YWmyuRM
zfSNCdoOTGMyxiRXKNMerxEy7U7pIykIgHXUW+y2pq9mmoJ1en+Cb6wP7oQ0b/IYKbWdXqXyfKYP
DpJbgMZ/Sg6GRkf11kB53WwqdD3f3h9teVwnC59aH31pbB1/vu3jSYFw9PsciUzQRnipt5hRN2vX
bbCZHv50yo99gkntR8ckCb7U4dizqAef9sKVePFpPgXNoJe0i5LskcAjvZ/Yig8X1piJM3Hx6/dG
PEwDBBw3uv1oHTmeYpzXnmwa8oyxXZOtmt3qoiJ3tXl/Um/ccmzu0ZTKMB5lXvrJMEmqjVJ3ueX4
XhZAO/uujxL7zyj6FUXO1hqSH5bfI0fkyrdI0YP3h39rkjASyRCzcujBORnd1rRoIEZhf0YD+Vv6
RnsFhWl6+vgoFKPxxeROQ2lwOSX++saBOSG56PkEUgq2a6cDENtadLx/fBRnqWEQD5H0Pi1Fl21X
tRJUUeBpZnQJVMLf54M4szcuD+R44fMxEweB2SODSdnkeCqD9JO0KwsZ0DEQrxsMfX/iCj3uwtRK
79+fz+tvbBmKWwvxI6/nNJ2UdHpuu6mSQTnLpF3X2Vh8cr1aN/e20bsPRSPr7++P+ObkfPZJQlaT
zPPJakhafawoCcsgwjDj0ceE3kBcoKZ6gwii7c4s/TdGY/ugroUDDEXi04hLIOGdC71tA2nZcjvq
k9w4aTWtwtZMP3xOU7UlqqN8yz8EPMdvrQZY4QGfk0HaKYtuPWyv6QkdD10YNWdm9TrioZmNExpS
8fJdndZwVSPDUhtJ3feUUOq1LMpO3onMUMkOxVGT3pajof/EqTKfzzRjv7GVkBakCKoT97NuTmnf
TSPSJrIItoRbyztdb9TVkG5s7UuCE/saEZSzgdWEu3Lbb9AhRx++/zI8lPFl6CWwXI7gv75yIxaG
zGeoV+BE4+3U4jWXxOmZg+f1olkG+eMUwQ5PtH48SEdtPm4dBXojpkrYIajZqtRHU92cq4u+3hoZ
ibwI5Ff+F5bs8UgCD3UQWTMQL3BZu6gl197UKFA++smRmSAZwvWNFhr8lo5HQVZpFllN+DMZYhFS
LjLFtPXXftqnZ7auNyZEBzC1ENLGAOFPMwfS1FqjcTk/aazKviWJsg/9kBfbPxP6EN74f4UW/80s
/u93Icj/P+KNl3Tu/26Z8el7Mnwvj/wylv/g33Bjw/gXF3V6ywSNMRYXkv8LNxbC/hf3MP4lhQkY
50tXdElFPf4//2U4/zKxrKIhnNsw9Z5lCf6bbgz4mBY8blaY8AhvaYD5CN345FaqkculPRFzjpNI
v4+Ep9G3IK7qK3E7Xnl3xd64AyQBSezzObXNspL/c3L+vzFOHZ8sWJq020foMu/VTfxlNey0M1fZ
k43vP3/65BN1/Qz6+MyfNq/ch/Cqf6quqp3+I/ptnd1al3P9rV+/zOqvTW0YbLebSUleybjP7oCu
hFs3SuWWc1nCYLFh1BW+HPG90BBPt+2BvvlwP3CS7nJDLeC5xgoKhbicmy/Euhz1WkOaY0MqLdkA
5fKwjS3s/dRg+mbHjdh4KN53IGy97WAZ7WY20nqrBiHXyLH1ACLlsFnq41uH2uxKgbjcKAi8gZCO
94Q7rA30zoteEAFVvwc/c9ZubVv7EsoZmz/K/F4vio0/AaOaUuCJKy+vZeBAUCrjUl+L6KFry33n
9zVFfeAyaa7iPebs3gpD2OawnD/baCzyOz3XXzrPrsCixip9NJLG3nnK9x4jaVpBr6j7d83Q/dQh
C2yJjoqAXv9oTYapekY1aF62UtaBQe2XtL2X3YRtrm0q0GRBmxnfIZ1pQdd5yQacgrjuY6f8NNFH
ttWiZLik37m+yvoqWWlhZK6jqfUZooMcAergxc1UtYFioa9hjg3rIdaiQ6a7JZwru7k04nBYG+Ew
rXwzjEDnosisTEQQeQinJTUbcCAJeDJDQ14pinOd9X8SD28tpGV3/mshgdnsQwlw7coVV5p1TTlV
znvsS6FeeRvNvXSc+wFfFR/ngXN47+UzeGvIk1jVD0suDNr/cPYdy60j0ZJfhAh4swUKlqCVRJkN
Qld9Be89vn4SfDFvJDRBTPRGCy1YKHfqmDyZCeemwL9rftChMXsEqVDVFuASZEsQZbZDB/5Tpv6f
RwDm2/+bn/7nt3/KxqyNuIiykcGVWnRLMi4maImE7lVwQhKQo/0wrHd+/ub63pvR7B38WERplPxy
nC98NePVVHEftfpwApWISrWO0pHoEmQ7Xg1B46qWneoTBmCX0MkodeouG9+wZhHY39+A17UUFEqZ
XLkMdcWvn3sp1cHzSYIy2vN8qGepcoD8A40sA7hTJeld4Of6XDXlToVO7Sk1Q/TC98xrwACGXvmQ
wosCDfHle08VO1iUjdWa0/P3Fmvh9EpNA4LPrJ7cpKxBv3fuhVDliQSqnrDeCf+0W0jZG3Tj3kCL
V0SUfU4EN+rkRkhFV89dr3rovgbbyJs0t3UaHD+p4ITIg53kQH4RvNqoVpQvEnVqWqtKn4p4I/m3
cvyWmHHINuXUNFKjy5u5TNqeZJwrFn8UJtfRsPt4/2+5vTuzXXqgDBoUGSaJR5dTIc65O3YG5Y4a
/OxDvO9swahVMP3aLcm1Xqd1XwULiDFoh5IAX34ujSeId9qj/lRp8sFJdGCmd1sv7S1yuvdpi8dK
ptusBbRsdBnZpGldUZAl2afQne5rkn9zoHcUtax3IhWqoSC+/PN4Rda8CHFx64cxz7pJiCaU1JHH
VsHRVIOlLE/BaVEf8pcMdL47UY428mprlnSZs6hbKm3qtsAFNCEuojHqoMaaAjvDOb6xtZZrpmZZ
5O58IQlkBaOIpme218yu3FqDEr3lPSkvmdU5sgFGLT3YezplbwkH39KR93ZwabJRvkRhpZlcpNTV
SfgMoyP01isZJFdGExyActUk4TlQNHSyqC0dk1ZQQaTCsxunW/kdZ/2vS7VEGIlSCHXnLgfVsIRG
yTa5Atx9AMzQkCFxhhgaYqR2p+yq/KP2FZIDtJHFvIFEhVkGokiQZNVD7IsAUp+o+UwqTlYbQUJR
Yxdn7wpXEVkZDXqY3GL8mGQwiNMiQQRmBFVngH0CRDe23NpU5Nb5Rc6eWakD48sOEC6tzR2quNb0
pY1whbhzKLxGY6v607WnwUcun1l8Icji9DikdY/1L8x45FBtoMSYjOEXiDXAC2N701srm0nM7pgk
PyEN64xNtIMohNFLjc6VZjPJBNSjKhecfL6xkVwkYSYZTGj79b7JRGsAbTqYFOHu9MO+B6FH4dE2
tHawUTxIWsQncWBeG6X9GDq85HU/6VwjHLg++AqYdl+CI+LxtVszu0vsFCBZSdNOMLuyGe4EVqX3
yY6x4l0batmJsUDQ/yl/0e7wIr42+/6JdWvr8chrduZfeSK0S7VpgJF96sROWtOjDy1UIZeU6OI1
Z30N/CNT6swrNZZ7mvsY2PPjoW+tYXcuiLBwoxipUVCaqCZ3SNr9xCnaRPM65FQDcFj1ZiV3pykS
bKVHOby7ZkUPdaYJHC4s6LdMvn326/KtVi7TsMuq+iOIRzUKJ32QngUBug4RaDuZ0ohikHCihQCp
xJLWEwh2gKfGrTuPDHPhuIy1tqIBhwKblx8YORTvYHOdqEQxBuQjTBLqUnyYfJfxHL+C+FP8Xg0u
LR69Vi+4p6BP1BRMS3ypi0HrtiwcVhZ89FsCqmvmeIl2C0svgBIgxbhglmqehyfJ6l6pvyIegz1I
5OWt0Oh3mvJ/LcWyezMAIXtfTBjGv+af/QWKVd+DK1niE/2VP1NmbUzX9in5+3jfud9JjP832sKZ
CdpwEpkCo7Emhc3bT7UqfCUgtA10iOKgX0LrT9Shs4dIBUtThfZYq7t0Gp9CzUFlr4wdJ+9cTmAL
UEMGWa8Bmp/eP8j9qQWB7RYS8NYxf+d4LktnaevRFAdWC7d3RtAZ56xRTyLqum/AdwOrhUjjq+1O
oZDZYOtOkNIvuVNrFylIzI18I99zK53d+YhlOyDToyQSgtLdRX2GBmnccGYzS3gSQL/aCvDGjqE7
lDuJ1uvQ1+ItL2Dt5VjsEC1TAEA2eLqgDqeVgPgMDAmgHjBLXtQgGU3fm9jCBQX3H2hmQeElQHSB
SVTQlT4+I2sfsHBDvT4NqzrB01KLIFIfSNa7HENtONO3ztc7i7psxojh9hW1UrJuWJX0xxAFk1UB
Gqs3XQZ9XJTDDKkDbWvO0KFWRQPrQBaEcRImVjDbnlNjfoo1NoGtlKc4NBhPlCxw4HZqwSvggfR7
lD0LCrU0ADyhVii2Ouhk6wuaXQZYLhTbvuKuR93r8VqtXN5l5+2UUqLc+Fgr+MljZ8nw1YJJUuPh
6/Hvrzkyy57KQU7ajK9gp0enP4D6VRN0SqO0Cs8So39T/4QG+pa1jcFWjIOw8JrGEMSHKGONbuCj
dcr7AE2sTqdnhPyg9mv6SwZ+/q4hnaLy1S6PjtWWntXaMrK/Y8Ew6JkiGeFwg+MrK9QEHG85dQQW
YGObbsb03qlbXCql7/LEz+TRTfXyg9bl96/a7onNqOLVSB1pFxmJCvpBXbYy9USrlcaSL0ZrTIm0
f+I/cBb/ebzEN9tx70MWl0vsigZUzNLoxgzoAb/G3GByq1Sl8CO91ucuNERT2oG0QJXVyqSctDPC
52iPDsAK6S+aUIXKfKfvnW/VoG122g1Td0Pw3vksfo59fyQEOr9CMzc42d0I8ghK9BHL1yYyUmDV
pu84Bk4CJOtK+QUFACA4C2dqSRiYLHrEoNpNeXY9EKF2JlQrpH0ITi5hK0aZl+Xed80R6o/vKn2a
Azka9m0yYA+oT/AE6ilhX0UECxs7snLol2warCJOU9qJOPRurTduf6n3pQl/F0oQJLOUvfhWniIr
0wsNNJNmehUIp/oGsxFq35g07s1wEfQhb01nyQgLMiavSgBSvwE6VZUKUFMIblDWnDIKrhDhAhFk
jSQovhIr8q7oZgFsF5RfnlqXZz4EWbhAKlGt/8ggAxvddsNFXfMXlrUwQZyCdJCF0fU8WhcAnD2C
pO0wjbuqBk/HSyLjKda5StKCzmg6xzfFSgcrV1CYdHjgKrCeGXJsDNk1yy0BirIonWUclDdpO+n2
teD04PQNGyhjHIIKpPB5vGHL1m78sm0rkzKFQgsSZD2Ngch6pMF0EXApEui+ENgwAgUbDezvBGrV
mm9D2MAWiRnbYMzTCgchqQoWTXPjjK3k7vmFYYWigDAmTAZvOwSvmjiYkvyeTqC5Poe0Nfa01nKH
KldUkK3oRSqoY+WWdTiLrUDIZ/LVoTH86GNq8bqMcEHAKRdAG0kQEch2ZOLOPSVpYJPbKqrd+vbu
HcqFPZ5lKaS+mq8dfA8NkSaD7AyEE/+Uh4i0uUpzBJns7EBLLz6Y4xSwq2506KzVIpZQsIbykp5t
4XRxR++lIO0nY43vqJ9nh0h/vBs3oqR7s1vYYK+SgFSNMQTIDf1DeAVV4qUgtZOZowVBWXsy0s/k
xOxEtblSe/EEgu2XQeuuiuOpwQGuHukNf49I3c6f5K3zunJEuIUFDjhg8gcRH5UPlliaWenknsYo
BkoVBdoF1RzRlT5S3+yJNoRYozo0eREoxKCVmtGrfdQZSvdNsyeQlIu8HipneYCMgFMUBgdiTgZO
OkhuwbKtosdven+8krfm/Tsr+S8FwxSp8U7AR7camPaPpckYyBvo7Yuvv+IVNQeTN2iDcerdVgCz
lk9atoZIFTX4VYchI5sHq62b7xJzMDqbI/UeTMFI76hI60iOb48nRk8GLf3zeLLzRtyb68JQdxSY
dbN5YLCBukjEkUEH8n4vbXjdawd/SesFeoi5NRS/D30PChAOTbkUVy4ljB7tQ/J4Dmshzc3M/3hP
QUw+KhN43l3licpVCbH6AcwZmgLitzea5LZ/io9bb8ctgXJnxZaV/yKBCHFU+axLQ74uRloAzPmk
RIQ5qgOlZiFM3R48yk1rsDi0R6XaU/mpF9USbsWVhQqFoqPuALGW7NoWBnseGPDQq0WpS6XRg2Sw
jo0wNfjovcyh9kzoSOWEE/SJZMUaamvo1RJ8vnP54G8LuJSEc9lfBY6k7clvUDs7zrybusxpkNZ5
vLy3md2b8TJxzPCUmEIGyIUupZ46isHqaL42QLpJZBOkxwTElJfRbnY8Kd1GC/YgUtoJp9H8SPTi
5fFH3PIT9z5icVDFjh26IMWyCyWBLEv/NlJ2lRqj2X6jC5ljdOTd9AGU8E9ypynvn0ityMfqBU9N
pEGOt7tG6nQowN+CcCrEDQOjei1rfvz8+PvWsl5LQGCIgrwUclgkpLlBDppKpK+uYE3fD1Y76VAn
kUizQ1SIZmtxw+Svbszs/P049+nUBiBfwZgDcCjGOLZaqkMlJAI78ez8F7xWUqr4NMkvsYlxheEV
6fBC6//6rcZavZ1DGKg+5+KRajXxkG2lide8lFvz+Y/vmkuGEIzCd0GMxs7VwLxC8MFqdXCXaAEu
ZmCgJqb+ZVDyqAmwtWphlnpDXga9MBmttgP16fGu3Ez2vVOzePJT0MPT7ZyGylPSWiwMgjY5bEqg
TwVZUtnOUfdVFc271q/xgbciE1Fgq2Yp7tcRInOjBR2A6I3ZQWR0eBp18Sk9p9/eQaRORfTK1Yy+
9VKu5YaWnc9+MtCxMhvKwPtTyMZU75E5AOEVYSHDwjkcRFSdhnoKTNDZJqEa7KnJ3GpMWTOgt2fp
x4bRUBXohvnFy9VeTw+xk2u2cNbRyaM/SVshybzmd/ZiyZUzJeAj5+fTWuEwdG6rA/RsFXps0qiE
eUTZV4fwxL9VWrIPTNGUtdB4fArW7uaSwTLlgIL3QFyAXDhHJuJbkoGWG41zcB6OMckcqLdtvEUL
goX/TUUuSSN4gByibPb0wkNj845AkufClZ0U6Q1KS5+hRmvyKh7yU2z7z4VG7RSyhRpeecuXKHa2
p1sgheZpnhnyDBHMI7Qftk/oStR6W90fhwSklWJX9fh5zogtWv8rmZ2umJS9tXRr/vm/wP4s3Sb1
fEAaA/qXeFlqUyTyc6iBW50wWoAwhzL+Cbas5/xy3DuPi/DF9+pRrngMx2qyKTrPl0nLUC288Pgz
EcY4xpp49DWwM5OU1PrVJ562xXew4hcvG1AisCBMSoWxY5XXUw0+ub6VeufW5rXICqFlOpLFeZ8a
o0Khw5wM6O0RWi31yk719JIQaJAZtQ5EkcUZjAq4El7yk6hWnyzJDQ+mT9gPO9SlEbSTLYKhm8t/
b7kX8QnPQas7+h8vgtYzY3DbK7S5HTCeuxBEtVI10nkTKjixXl8ZFa/5d+56x9ZI3UFvTAv5F5sl
kskaYJ/QewvCS8aWaVozvsuOPCCAAS2eH2/mOLm9Lpq8VhyhdUCguGGDx13rbelcnop9tEHlsZYB
XfIsxQABp948YuFP4JQ7RpQzqScQ3wY14EjErz8ZuJep1mmxLvNALG3Yp9WpLpw5qfNBUD/IjDt9
UW/TMwpbCMerf+AtfHaAIxyLlASTOtrcU2/zf8rXDRO8Ar5Ycn6BOqVogDGF8SfpZfyeSAHTH8yn
DqpuBFqpJEImChRdWwss3L/dy86JKG2QekEDhzuh6vTX457aEiLUKg7YWWgJ3A7kfdWmInxAlP/o
A9ILfwziLED7g6HDHc/KEX5qWhvBP5C/G9SWRbZD5T7QzQzpxcso7sOtTqK1iS7MWE9xlTfUYH3m
hw9GuAKXD5d3i+FsrVy4pDZrqCiWqg7LCF0TCImwe/9SGPGef6Lf0NTDXB8fj7XTsTBZw9BXM/cK
/I8xkVCSomIoyNBvRUPXGhSGQevoIUQaoo3h1so1S6o70FfAxYswXnmVWjU8tAfvWu6jY4x3h7TP
EFN1Jye0oSL7XVusVTisgdoBaV4CRDaPp7xiAf7FBs2F0TRBXRvFwG+BeHuE/dxbdAJsfTIhSVF8
c05xqQ7BWbz8xwEXWWdlECBAC+Vy1z8oX4r33EKPDQ4Qp/aKKvxlX9mnsCVBpIn/+F5BmI1syopD
9C8Me5BJ4L4B6b177J7ySzOvcf2SHHuS2tO34vhPmdnhYO1yPZ5U6L+Z5bF4yTcyvfcvByDRvyMk
aCdDRT3hgaukA63vLkF5Bd/LVmB83yMCd+LvXy97BUII6IkBCoh1GjvUIS6kzhlYCCNowefnJ21N
+qTPz1WxYb9vXAj/fkZnaPevmC/JRB96eZgR1tINIpcHTtRTUyT8/B17Sj9KXoVnqfVH+tV7lZxG
1jIoaNvCBXquUAAB4gZqLYiARS3cD9/cNanVwpH/FALpX8UG+xCc040jvrb4C8uUg50eVNv4VABQ
9Pg53HhL7ru5/2qZpNpWUdoaPysKbx6aQqWPobn477RHIN7BjObj67JS0wJ/4++F9iWIZvY3y/cV
XtgDY3MGK6iRHQE/qmfPHKuKz8JePoLw8UUkUFKf85nBoZzzEM0+NygUurYYnlZcYxBy/P6YSaEC
vqxx0kYd0Fmcr0CjtcQQTE8VyV9Oq4+BHhrlxq1ZAQ/9i/WDApmpPBQYTlJDHSKD+mQEhghwvkhO
hcppnQ4gBREddArp2d7fONsrZRlBXlioBLwilDRiZ1tnzqCxKktbYajFhwBE+Tvl0u3QPrRj39ln
ah+eKMKfqy/QaHwUZ/iGiIlFyBEa9FvjpPvqOOjejt/qo529ozu3btmjyNed2GRhg2eweUtkuOuA
/bCA20U0jRLFFl2YuDbMwly1SiX4Ec0wbiICIhfEnQZt331NhXoMwTZxUqVI3qMzTQByvaFKPQKS
WW6QLcjfq+6pYSn09KaqPCNZoFsS4rACQNzEf8BlpAYdxKkSCOo2h7AhDXrckA4J5fpMAczEgexv
Cv5AxzAFO2aGvKY3ZC0pR8FghN6KZEPh37tY7zPZ9mj2M0E1LOnQBGBF/lWRVBEgXkAPh/Gjip4r
xvFE+ppBAyuIRXVqwRyqsE4MGZsogXjMMQ58jaMRaogVgQ450v5CqD2+tguxhf8bfyPr9vumFGJA
M21fw5X/4iH8A82YP36qVk+Ngzaq9AsyQFOv5xumaO1eygtrnEK7nOapCW4tBUE3klCDDryBOqJo
ldT6kJ3Ewar3EAikUPAp7RbU9UhMJih4R6zxeMbz2bh3NBdWlm7A3ZiDWcptK1YbYrwJBnR1rKbc
EgJaqYegIfP3kg59DsLeEUtaGR0Z9diK4AFCReYPpfP2V3SZE3aJye6oZ+BXHk9qJWUDDarfY/Jp
H1QQsoZXa456fRh2zC568p2AMI5oNCZ6RcZdtmXq5x+9t4QL65oEST+BOByuGDs+C6Nnc/7wPE6h
0Y8CUaI5sx4dyoA3od+uTSOnDx4k8Lh/RnlSuYazir7VQoDHmuqDBzg0FFFDQ/vK46W4ZZDvfN2y
RSrN+JKHniFyBXAu9ty7ZHFP3TFCbpdw6YeYuxKSvpoXuGA98QS9fQIkF6pulDa9QI0bGiMKpBw3
Dvx8ru99y8JCl1kTxa2HbZHHz0p+bkED+niWK4/6kt8nlPM8goANPPJR8xinQkaaya6dYNfKixDm
errFmDF/6b0ZLExsGiENCQp0FKSAkQ4CWu05So+kXTMmZhLs6+H78YTWDJG0MEQThEQjL8ehQlHq
mH+WTv/inyU9+ZTfpmv3EW/sCDvfwnsTWpggILBrkKFh5XizPlRuYgdaQmQC8TE80yIAAQgpoF6t
0rviJbGAcHzdeq/XLqm0MD0dSrspE2Do6sTxWgeQMRI7/od0yazBYb+4Twiuevw2/n1t7xaGiKnC
IRLmqfYadUSIqE9ksAIjQZpmNAozJO+S5muDvlVYXBtvYYSUNhx7b8R4HOoYivoMBUd3q1tppTIq
LFvBeZlqhQTaYm6DlPR48NF2AQ0ntHxsZfWl+wdj2e8S5KDbL3wcwCT54Pp/hHNp9zQJug0U05qT
uGx1Cfm86f3ZRHdG7gxWdUyd0okIeGAO3a7bNXpO+qNsobnJ4QFh3UXlxuNww8veOfI39+lHJlro
QEEagY/Pxa68JUZHqwC4T54ZCyojWFNhUYw2V80tCsp8SPQkel2o/rvfQ0ZeH3ecjrbIsgEuYkwI
LWkSCY9bZPprYf2y3UXqQUjl9Vj1EmBvA9qMtvdPCG34C9q+dsqZJd2+M1NSbfElrLkgy4YX8DxA
ARHE525+ndz4gyNNCLyAtJ9M7wn1TsVGtUg8NGb4nm54HGtHd9n9AhHSOgYZIuaoe+fYmnc7RDUF
DQ//0agtiTTKGAyKHgQeYM6QsevPjZ063CtKqSR20VlrFdZIKk1wks8MwTVtSs+bueCVoH7Z4yKF
Ut+Xsz8lcLqSP+emH6qZoBa7IXKCXbCBCFp5SJfsbGC98iilRFYkHljoiHNa0luPH561DMFShiWa
KLaJQkRReUKid3/S4gvHaNXR497T0aygZJmTttO9SROgIls9+fxFAe+hbEgvXf/MWh6ofA/tEe2J
LadFZ6YxJ173v+u/QQhniISegRqyEyHXYUHul66eHn/32qlaYqh53/NHkD3OpwopItU3I4O1gVg0
5ct/HGG28z/sRhpxRVEq2ZwN+vIgMsoVatpDhz0n3aiiawwYm+t2T++K/V2CnGdN2VjOe+wDGkD1
7k06Iga6NHZmxPZ0Dq7eU3MAHK74zDfu5cpztWz5GYUuHkU6mpMEpQMRWkGHtPnwdzOBuOImLxt7
eKqbmBGvCnr1caReA5SKij1NYNTUfzZ2aG3NFs5M5IV8xlOw7B0Dbj+3gjJwl6pg5c4QcBZIsSku
+ySXiL0dvM4Gf6rGGMAZq9q4lmvjLzwauot5ugTRv4tUT/+dPHUOlFC6rZrE7GPeebeEpf/i02NQ
lBTtTsfh6H12kFPQkpP40l98pwdpFVjOVDS/QsFe/PN4QVfcamHhwXiiP9ByjBG7VoNicwNX0Mnt
JtTy0xbKeiXLJyyCpwisAgFVYMkQ7/5JdgG/8cqvLNYSvC1DsTv1wEPoej0kybta7ahDUKpKTB4v
zdpLvWSkKWilUIpBBnlDiPwp1NXPPtIernLuNM9lHMrM9PRIPXtbLVErJp+fz9wP61O3PhuOsUK7
iZCDsesM8QjSi3ojHsIAnANkAsCLQbPkIX8OhOesPT+e58qR5uf1/TEsw05dCOLZW9n+BRdmX24G
zivVIZBn//5tCrKS6eBhCf3DeI1O+ZVDXY8btekzPm7Fv2sOzhLznED/OAI4GMgYm9fRGL6T3gY7
dtgCQrLIu0L+N9iVR7yfsq9uatSs2NIlthksHlNL01i1xkbBIn9hzMRq/0hb1Klrm7KwBKPXRQPd
w7+RFOSmaEFDxwH/p5U27s5a8LnEG9dUVw9iPM6VyLFSmVbrem0CIcZOUafp4hllYrSzCP1Gpn8F
QATZ298HIRemsoxBYeJK1J75I+x7dK5Hqm8HZy9FOx3Shy4gmBujrVicJah4bDKpo2u8Q3P4h17C
DcdpZU+WsF+ZHuqKoTxYZ7FWm/FKgflUuAqCpigbaFhu5QVdwnzztKuUPpbwvDgFMHACunRCBxpo
J2kHlLEjnDNSHGvgQXK10Gjg9UUjJAFAIsDkXuVdrbeqZG9hUFaqoFBZ/L1pKM/IvRLN6XZgQSCM
5bBmjIye91zsWhe1DG3UA6NxgoNo9VZrUQT+H+EBzBI2aoMrJn4JDg49QW7AfYn8wXgS0S4QokQ3
6hTuxGPTt3KJl7jgAiKvYUnlSMGonEsdQKCiUifv8vjHV5gG/qUw1+ZgulcK/PqUfIRu0OwGz5Q+
uvLqsSRAehy4jjZQt+pRa8mWZUftSIlUpYBq1YWwJz3p8jmKwHzM2FOgoXgXwr2MZUKjC0RLrsFW
iXPNkNxO8o/Xg2pEOq7ncmPZ//nkKqNnjU40SjsqCAtmAautXr0PhPeP1/R2Ee54SMsOWZFthKTI
MFwk25NiC+w3m2lhpvOxngsanU9osoFnBn7UuASJC++wk0XHdhGoSH5WiUMBxZSSuHJDgL+FGNy0
jJP3gcZNqhdBdIUlJbrw2hInm3LRYBQ17zz3mSLFjH7csnh7PI2VxjNh2WPbUJLH5RL2KnInwLAG
Rc0vkgEaIlLtemNQi2cURZGgE0/Dt/8+fIbHGsQ71/r0ePy1jP0Soz74gxT5oIVyB4O+ttf24Dvc
AaVKIui5GzlIHH+JwNpmF5ok/9G5ZRfujViDWk6a00Ez1lfY5Y5kxOdiF6JE2WjUO71rzo3p6Y9n
uIYquNm0H+eSlSARUHR4Axjj2hkISfbNc2lGl3Av/Blcz87dwMpt4OhR+zF9LTr8f0B1VzIES6i3
UvfcxIdwSAArtZgO58meMluCQkmuBaOeglioHP9bQLIUJ2G8jFWYBE5jwGlDqHdPXvI+KFf29fE6
rrx5t+X9sYxF2XpSXeOgeD1BmWxUwOpxQfPTuFU4XXtkbmnrHyOAfQkMaZWAjSL8y2SzL3SspqZ3
4l5nJxuJMCBIR6A7Ab7GvXCiebPMjwwR0JY02IrfvURWU4JYdlGT8y7LR53KZv4e6kUbL/pasmWJ
nE49IeIhhouCSB6oUWFnzzRrILTjbU4hjWJ08otXnsTy2mdkAgS40MuLPGpZ+ZqXV3kCV0n6Jkf2
IDmtV6I0KWgo2GST0yFtg6BQcDtBDXl7MHsFtPMWixqilO6KygiAYC+7jVO28lDe7MiPTcrFLEQY
B3dxOjb+C9dcRnCThAYHfpRow7SvxQpLELZYUD3HhCHj0tfgmbMa5PJA9NupyR7uzUYVaS1WuP3/
50RA/inVbYNYoZXOLcd/McELi3K9YKWKNozfvBJrcR/oqMu812F6aQWQT1EnUF9qopAfC2XLO7hl
ee68ZLeo88eXtJksBM2cwaTjnTCitY2GSNtz2V7K8Sh6rEoFgya98kcW9A5hBBIysxonIz+IhckB
wBCABmuqSZbMRDVg+x/RP0Fb0THl/xZRYoCqL4rwm+gEGgxF1tOcVgOA1qjXVlEjkNhCXr5tiIJp
JZrP6yL7l0ZTAxNGKp/sIwnpvz5UOd7Jwn1VQkTOJ2Dr0Fl0PciNS/Mfj83LSvrh5sv8WISknhSh
KFA5prXqSXT+dk7mdGZkPv71lYu9xItDHwpkW14FOyx80c27t0VZu+KW3nyhH18NJkG/TH1s3ZQe
UU/IIXAG4mF/k6Jq5f1Ygr8nMYIqEkSgwb9rCx5JXzqHcxgdgccA//Tx2qw5brdr+GMS7ZBElNQh
19kZIJ9QY7WwGSu1I8MzkHRUTsnGlVsJxm7Z3B/jiDkPiU4+xmJxwMsn71IVqF1rP57FWnFzCcxW
cr+mcYpwgBDFHhmwRoKlDm5UalU2UEk7VAF0nPjKyq7ALTvNtTLj503U1YpZXIK0WRlErHweIIOr
JqkGL46/ZjvZDdFQPddXFC00Jz3QAStW3qWNmGgtLbXU18vjCAKcAk51YneGZ4Iq2o2ew12qy0Qw
ZQOcKPLX6Er/8ZwsgdkjRCMrP8MV7Z3hKDvxHpAi/kRdEpXR6FflNG6ESyuXdYnHDqq8i1JoWrl8
4qscIFOR8Pz4kKwZ/SXsemjqBoJqMPpM2+5jrkZCGMoopXeUOLCJCYPO1ZKWey8DLerlhEq4x4H3
Gi2TaY1Iu3ELntP57nvja+ZU8R3DTy9SyB44V4UpQljYkF6vL+0+3f9tsJgska1uH2y422tHk/0d
u8dBWeQ1i22rmNil2U6bJdYgZrlLh5hUfGpn9bBxCdcCXXqRRO4hIT+jDOb2Kd5B/54D3I/qUmaO
bhFhY5A1lAs9G8sfdoTNZ8nrGWGX2axem/Mgvh7v2XeeAHFoog222qGL0vSfEjN6kU6UHSjqiJBC
2fiClfoTlPN+fwEQQMBrzNME9AQtMqUWAjeB5mFtyybPP/TvkwG1yd8DjHLU0RWDJFlcGWWKp9uq
Y1IbDDogG6cNNl7FlVwc9Bt+D1NNYMyVBqwkZdWqd9sy9JE46KwBCcRI4uMWbmptPov80URNCWRP
YZybWgf8pECDbWiHp+q8hTa6H53wS3y14HmpH0sYQHRqFd7xedhvAcPXfno2Uz+OW9PFrRDl+GlO
euH4a+cZXAw6hmMRbKTd719QaHj8HqDkpFaiBgwwMmZ78UBuoSBLUaI1WxO9jbd3Jc7nlYUVGKYM
RP0NBuFTHcR6bf4ZJJqMVK/DZWo8HhgEGDV4X3zVz9B2XH5DywxsyKECfh7jsb1byXVAXeb3RCE+
xk09g2+IUVDmtSY9SokL2KMEvjsIvtBXmeTUNQ97Eg1m27zJoyWC4SHdy0YH1ABin2JPuWAB+ufx
B62YK0ig/f6g0Qv9tOjxQdNTR6gdNCj18GwypiCo6KfYSECsLf1SGLEKRCqke4RMzfgq5HY17ugc
FNPgE5zEj1IeVb61wiBHfEcilGED1slla6R20vBMf2a9GkK46/GEV8gj+CVsmsokyYdsHu0KPXtq
/coI38Ns1BRJtDrBCLl+H3H7kDuPkSrCqYiuoFlLGZtuEErsUxrUAjsv21IiXLlYS6R0W+SB4pX4
GGrMtLZBuxMLmnMJDdWg4gw2sEf3PXRo4/zeYkSraScFMHGFZE2QufKESxkg17PxFNz3aaHt+fvn
2ykG3XeBOWQtupGYUqXAjhsIW4XA+x4CdC5//3xWdlSjzA8NejDNwp3UbscdOg0NlzrQOkh/PD4X
K+ZZXlggCgLRTSpjmM5oP8Esrc7tCbS7VZdb8c2hQ/p7GsindjwzB3csmJFO/tOoJcfYEYn0ln52
r+ybBAYG8Oz4e0ZLIGJfqTEkG9XNGtfaGVjYnZApkqzt5ukB3fJ/OPuOJUmVbcsvwgzh4DBFE1ql
nGApAQfccTR8fa+43YP38p48adajMiurysgAF3uvvUQ5J7Bld/Lab/4KxvjlAP+ZflAxQ5ny4v71
IA6WB5QDno0J+l9H9y/75Cert1szxeoVlPl2icPBnR55aF9hih7Ykzv466b36G0BhGmeq/jf18Mv
0k9Cf9Qfw5qvQtz7ZX3ybRwMsRYLxa3ggMncGaMmPW6Zb2UATMuTcj8slz8++ReqIGSX/3up6LxX
C6Hjk+cP6O2q1tfAScPQO8gicqxCxWOP8A3BN3X25a2ENh+lV/BXmfKLkgexMP/7050ic5YSynJM
3bJXgbe5hsRLcUBeszj1l5cyWvbDHhxZH+IdflHOa+vCBXvPtlYo4sEDcTH/+uMd3FfnP9SAP1nB
We6QXDdwck0e93k4btdzFxpeE3Wbvyx9fn3PP86XViOlnZugINYH55mPeJreuMNWfEx96cEueZeG
ZkDCFLRJkLj+v4ay5CcXWOdrp7J5NXZ2oX8rPbiH9gKr4YZ//PuT+2W70x+nzQLEPxcWHpxzzCHG
7HZ/MTZ/K2Doj4OknGDIyQgaNr7T3wCCY2c89R9GCLys2Y0nuS8esESDIkL2wU5v46rwqo35ou+W
Px7dbxXLTyowlXAJ/g+vuYV5zxvcghFbAfVBp7hIlfHmL9vNs78A+V/wBfKTFrx0q8xbE5OTEVxg
l41eA/HAp3qinbtuVuBcH3DK7p6mzbSx/sRl70vvH5b9T67wTBU1Xe5Lsn+uHyVkHChHPyzf8NOk
D9RtGf4pq71Xef/0ST+OmrExtFXOIG4MFwV+DS6NZtysfC9xzP3Re//2ZX6cJ4O9jNpa9Bgp2/UQ
2/q0el0p2z+u7d/60J+EXlsi3ZBpWI/ZGxzAlGD0YGuUeQ/aX+ST347jn/xdpL0s+TBIdUev2QVT
ZHabvskjGEmIKSgKSK+hJdROy4bvJ7+q3MXn+z8zc+779Z/ez4+qpCTs/9G6VjQBmzZc6bGOnIDD
iKAMKQtaX/6xrX45MX4SeTttZohFHcC3Ahi+qp27WAd70FyF/2Xo/EuF9ZPESxlts0W/MwDSEKbd
reIvOYxGazCSFO618Ali538//X5dFD+bGoQJrT3F8Uen61z4afs2UIJQzdEdshflWZmfi79MJn8p
fP6Lh5s6ZkUy8HB54RtQmjZJX38OTjjTcO4q/9+/0C8v56fFMKk15Cim0tilWq69WaypkY3LYEvS
TvngNrUz/tEd/Xbe/aThjrmeZlozrLvcYxNoxSVDwslzlfoDKJG1Dw9m34Czk5Cu4AlZ/XF84W3u
G3/ttt+u45+0XESydhVl47ob080ktsOiuhyWVzxQIRSE+2raQiIZyU0xJ3WaLB849ofsq652Ta3+
sXz+w/v6h133k7qb9rR24MsP39D2Bp2gqzXMn9YXlQa5sUPg5prCMM9eD0NzKPvXBXF5ZUE8TTzX
RZhK4Y2VfJhm7hEVyk3JvWahF1bFBixynTkL2kEGtSG9Oo2BdMBFs0JLFllwfdXqrd40Qc3ekOXr
cR2WjWqgF7eOfi5D+O9r6ddX/KPgKVSjkHOJJ6xs043+zW9gV2yot4TVoY21s7jx0r2yhz8+7Zdd
/9NPunAmrvER2R+Dl8UqHJymAHPfMLv7+MBsMH8D1guvZdgLu39sll8M1chP4rDQUltDABX8aqH+
1m9dBySJ86OeweCpeugsSE2yEzHh8bPeODOj3II6nZdBVfCdRdejlDfYkiCoAFsAzrCWFWQG2Aq5
W7PZg//bsPgNEe6ocSQizC7NAzIclt76Yw/+5+j4p+X3o8Syadmv1JiQAZT2sJvAOGUl4WrGJaNA
Im42FDxdh30JiGbQl0jPP0vl0Ij2Ey7NblZ9rOXbILRoyb7s6olrALSSiShuS+KePSnsOMCmGea9
zjUtoxKoPuILfZNN2xq73ILJcgcCWFr5UnuyMMhRTX4kImoaxVXUs5F/weXEa3JYreWKW/Pnua32
oxJVTtAhKGPBj4MjjmPwPXVsj7aBBQnvJP4Ykf4yqMNLwkX5P5BIpaCy7E240qrAAjRfuWgx9wHY
PsokB+9O+YOp8Mup/pNOzazFGqRJlp0NQj2BI7CbIQYjE5BmLzdnfPn3zfELgeu/Yj4LLKhqMmFQ
PPrTHrkpTlh+txE4qGasR7h7OxfzwVWzPcT97ujzqAVItDKpq3tialx9VwK8DC/KPfqoi8fcGzqA
mfDRGA89HEPsPxbkbyfGTy72oGkEJv3YUDiQS/4OT+wtOa6BerciKp+p1/cQwkMr42nM/6vR+EW2
Rn4ysc3U6tVsZiog4QZ8/+5MVgwXIFm0jsVTY/tZc1y129R8DF2onmXqLbY7289Em12kFz/pkFhC
wfYxpKtvYGqlFuE47ZfFyyu/Buhn7llu/dGx/9aS/GR2Mx16aMVAiah1G5mtocPwTGCUBpsFLeiy
FweqfRC+2xdV/gWJ/LZCf5zia9M3c6niI2ENdqnCLLHi7vRXe/pbl/eT0M0W3pX8LlMYIbCI0H3r
B7PBE07Gd3IDTA43cngqbpeteXPO/Hu8tJW3njR4QEdi+9eU6zfUmNyr4v+x2RfLcETV3Tf72dqw
F2QNRWyvJZpfbsZtdaz3QD4U2GLWnwS/yr/vSUSh/1Jt/Rcd3CagdfQ63OBrdiOqc1aX50Yp3/k4
nIVh9RSskFxztRKsohUeBdrwbGiXwsw2yJb2247vhcx8HacgPy/pyS5C0Z5HcWUmogJ56UmMHRCd
6BpIfcrm+ZTCerSol888HTZ9thxas45tgek8a5D+wxA9oiNwpuxQALVoNp3UqyViKIt2u6Y9UJgp
yKosmOB5WeWBkULqq/YXRXMWt0XEtzeK0NE1X87Eh5G7a+sJr3fVIPeTc5UQexpqAk5b0HM7h3Tv
qKVBP9ueor/hyvP7dAoHW7wNRaKao6fh65r2C2MElByY/6tuOrzXAnEcVfWyIKOZ0++sc2J77rxy
1aWP66bsw2Z+UutQ6YGpCxuR7FUGW4RyLFx9OeWkql1Daw5ZncPXb5nAcyqmJlz7MuiHeYNiyW4T
xGVtiGm9plm1RW7n08gq3yn5g5nPUUPIS+5U3tzV7/k8Hfs5TzQnGho4gfZcjfvecSF4QOb9rila
GCkR7MJFZxwOSqTgg9sJEweXYQV8hbE+LK70l7KMan3Dsk/RDT6BA5BqEzdnyI2n3KUjpLpkhCJl
aNT+LCfrtbONg9M6LGrpYNUBrS32Mda6fB+ErGHLImHVz50ZTxBuWgh1UmbuZwiQTJQM0Qq17KiL
p7i4Y0vxL0fdChYyuqaBwwtC/4A7yLdR2ufcarNnU/AnVr/2VT/uzNKMtNn0xVjacUWWV61bqlgY
Zvec5/AIdwj/XoWM1qmDcXLA+muaH6fhobWOed55CjINmnDp4ZM8xjB1R0VPeX7KW69MncDIolLz
WLpZeA2v/hoRi7YzYEKTtDkCW8+lXCA1+0yJqxcnA3LifMuypGZx32zm9tihFM7L1DOGxk9h9zS7
8MzLJ1ftfbi1YunmOIctv1aiGSbvfbEjw05dvIGcEa1TkRiNKAzgbOUyzru8A6XFiszWA4BNAyT5
Gl5aPqrrHmEH9QSWZKv6reamyrKtVLlPYRpSY44CK7STveYXB4GNCwQpojlM5bXBuqXPi4qIMYl8
y6tpDzvRftXya8aeIy3SHfS3ZsYiMcZL1+eRXZInjOugEKNoSZTZLwgD3U/N4V89eOjSvRx7XGtu
nJzW9CYmXSSUq0eYjRyrVtu3ehtIpHwlS589DZodZhbwxPVSaocawrZ5el1LscXXWCbMJhUY93SP
qVy90em3i5qBf+1sJiN1kp7rV2MhF2TaGjc7nbq4RhSukvuKMVdbkwGUwOZtao7kHA4jKywNggFW
C68n5jZC9Uj1ZMjcnxd2g/v2tOCd54imlTQU8jCuq/RsqibUCOqxDuYSiRdtWM/r0yghUEfU2+go
qEXdOTsML9Vi4aHWx3FChq4CP6l8BFRegF6OjA4lwyCrDxQsFbMqQrRnEI0i0WS6zRoLW7r6wjQ8
QTu8JFUmmvS5Hqh3rRdcX8SOKzyDMfdeof4IVEWFqXaA+B7//nMIUiHnHTdhEq07EStMJ5RqJ2Ij
B6PdsZoX2ZBToy/prs6u03Qc5FfPWhfJw/0SlfJm461bBdCi3ofuALujtoRHB9XrjK2lxIXNU58P
hxXe5HYhd0peJTXA/kwta68tnFuKcGF/xG1oKNZV7ztYaCvlBg94imS1B/LkIEm9d9sdxcl2VAFd
09PYw94ZyqW8OqvIJa9ewcy3nSuiL9Tx3XJS01VA13itnEhdYkRAQG3MLK+vPO0d/1OuCeu9BskQ
tqtNngYqIwYChjsik8oqDhOCZMROXd2svgjtVMDzigc9GphMhra27dOzsn7nNSR6/EOrYd+B8AYK
F/ZyyB7GNo8VViVWXj30CL1HCKHQo67e5Bh0yK6O7DGnoQEVnukgAXi2og731WDoCB8ovW5oZ6+E
DS1sOU1caSZOwbuV4zYzbjjJiwW5Ngssi15NjBIyc+ugvyJ8ggUFbTzTjHN17T0uGnxC1vd7yWnx
rl3bIpzNIK2g9bM8/T6eBd+yjgxKI4jBYHA7U0+zCheLJ8g64ikCDJQCOqTsNJm6v9LeVWxEKdJ9
h6QYO8Mhuib1d7XC2wWyj0uD7LYS5t5Jb5VeL5BRx/j0QrrhOPdwS4chOaCPJeDVDlFypQ67MiTZ
jcGgbRojUPJAGpgZw9Wmx+fajpdPRQ+JBZ7aW1EeOjh1l2iLJmgw93xNjBK9JPkyVDgNEH8RB6Y+
1KviCiAB/YZagdZhxNI+wDoqMrtdRvwshy5QDmdTHJox6GDZRQAEIBi1Rj5Rf13PIwg+rL9AisnT
Fsl5PIBLt02DoUDaA3lYFpxHfA4tSM87ffD6ZUZgtT+orzb7pEiy69HGhMXXYOOQgJJW4JwC4QWk
WRjEa4lwDE/XQ00LnPbWZg+m2Bj3o8K1xr3gW0yjsvpgLUEL318g1MQV1GsanHMvynyt15tA00IG
f0wTHZq2IeJ97CD5Exjf85ptMX8k2Bxr/oYYpNDWnZ1jyT2qPOT2TkDyqdYHg6xxDrHl0ixmkuGN
Npl6JOhCq6bodwy5M7xtMY7CeM4jcg2cdd4wmI8EmdrhilnKI/LZXa7lAbOsN/s1b4OCr1i0zDMs
Pc66agsrqs14f/hAdO2pDAckhMoVTu8iHHHQN3gXQG76ed7At8PT5ODz5VBhSj9Kemp7z+k3Vd77
+iyjZRi5J1u5M4EDWEjSJoY8yn6nK9fUqLad/oZoZb6kUOf348kolBMkJ56EQShcJm8DBaakbCwF
8acSFpPzpLlk9pjN9tMsDRxP3EJGp2i3g06F56wLKist1rPngQIyGghFUaV2KPZQlOU6DZd6rt/X
ERc+o4bP6hDkZfjEOyIimRUuZIALU+cPq+EOQP8BWqp72mD/lgkuAUogIhfrhix2qHO0lboV5XI6
ztMz5sWuJJ2nwjuwrSdfRwbjIoiXmzunMsHL5svWWSXiiWEpgoutsK7N1IUQViI/EmmywAIcpUZ8
spo/85RGSvqmAjIA2uauzsahZ6ScRk6mI/j0vpghBEo5ce1z20ZmnW4ax/5ejMzwR6acap6kjfqm
MQQJFXjV5igjvZnwxIDMP/QYO62RfQWR3DRt16FbEL4lqpC1fV2WOXJa2DyNj7XzqquP/fpIFpR1
QVOdV8QBaH24IEgFVtNpksOzEqWAp1vsMunG1wh9l6ciChC+bwNYafVRFs1ejI7uGlxJrAYrVmlj
Ooa6iNSafRAqg9zpYaF7HyuKFeHxCGdtuRVMlcVcqOdnBP5kW8nraTdZHVLdeJ8n+TJvRgP1FsS8
l1Foe6tf8thQxxeBOzyG9tKJRPumrSzgzPmaZ2SsCuaN1iOzUL6Dsg+cvTgh2h2hnFr9XjI0JmON
9LYJji+j9LsK9K1l2KCaTWSqbLnG4rxJI8SMPsK+b0uIEi0TSpyRF9+Gg+iZDGFpJkLtqf2qLhRF
GpadhXxynJZgSQh+wOW8NcAu7trdyl4L50U1cVQcaOnkbokNz0eEesK0vwwagEyd2QWKxFEyzrDZ
wbh7260z4p0hxXILZ8h3c2/HbWocG9ruTAzdsqberrMDCRuagTYNq4z5QuN4fI0ak15gUL4uuzmr
w2ItPHN5Uon12sxo0zS+rTVsKCCuzPxi3UuOCqmvGyTGQwkQSNMM1qE76kXvqUaY6+8dZr22wa+K
dmlgntJOD8hE3dWkOs19BqWBjZ+EYNDDgE/QuwUxJtWCos146lrxshhOLLrykefTow58ZtZPctjN
PP+yNYLwRkR3IeRpXFLci5jf1ArEdG7a3DJEO2pYgdceAUPYC2VQNgecsEIEerctMYTWwsWJ6urq
oB1ArXHfu6TZ9I4eaxzhW7j95YRVggTxGx1kIgscu9L0FwXMUO1tUm/W4g8MyiGifenV8GxOn1iE
PvoxnB9eWtdBmzM/LWc/lR8WRdy48SXGYKVyt6CQ66Zipxmqq/Rflq24GlKp+YNhn+vCrylcuAF1
C9hQzMBSDf5imOzkpBoiPZQyWSAnkdaCMw4j1En4uvW85tVmscWDLMAe6OpYV71ahaE1RDSV6VNn
Q1EnGh8s83G29uUroXhIXgEZBsOTG+KmCEhxS6Gu5c+54dsw8FCVna3G9TsGjK3pZYgt5S+T8Wza
CaqEdY7KDkiGtikmZHt0+YY6oSlxU6NN2ZrzcFone5/BMAN6I7XjvoJxb9+jpIVh6mh5I9ys+hKe
qaiJ+s95RQYs4i6M53SJGHzjW8jFizoLdHYg8s2CfMkeGZL90NqNoWrtSyC3MMFEYFZfhpJuLHHA
6dnihhnZzoBWUz3rMJacsX+a3rdVBJEgbI/YvmO/ZrDUaZGMrScmZpDp2/KQg5gg7/7DtR7S9XGG
pK+rvB6gE1IAtKTBhpKH1AjNdG87CIzy0Ok0qPh6xR/ooTdqnEXbqofb7eocbFTBpJSBBj8oAMJD
W/paOSBJCkc2quyuzpIMHZfhlEGGbkEvsa1VzNQuCwfo2/vNku1hdBd1PTqKud8ofR46GjwzizuQ
UCAmVQZZ/5UiFrOollCOAmeccIs2GrOoNSs4QT60BB47Ua0FtErxJdotqzJfMAO1ceFb6nycBE3M
DPN2YnyqGcyo6jbG1X5SJhIqVZjCYXF+TqHfaHmVLGpgWBtRf1McPTNH2xFogEtTluhgVro2ZNuY
5CSDfKUkGUGuF8tb15wIVB/cxXypR/wXToDKRfVdjkG1uPwLEUauFNZj3SV6fuiVZ6R7R8qEkAob
JgEwk8PTt3sfQaS2s9cqVEbp1sFVOwqI1FgjgJMJs/i8W0OiW6Z0OOdiml5Mqc4vJJUdoEp7IBtF
EaExzRHjfQB8Qnp5XoYW0qHTHp2vDsk3E9829lrGWxiyT2RTtfNmyopId5CJZK2nVdOhmCrDfhkT
rrWfq2UVe5TAN0fNeAyqiQfHpltvNBdZT99ZhsaNwE4hTXMa9Tm/NDb0U6ntXNTFsdzZytG9LCli
WJWz0BevQxw1vpevLsO7XY15lKXat2JrgRjSz2W6lPKwdl7zasgPzAgHSD/Q8wy+UXnVhwWDMTa2
wTLcCzjab8WToiOnAm50sKizo/uwxUZHRvZNAYFfQBWkl/na5C480OawF2+iwG/vEu1GOrdqvJzc
5QkJdiwRQVFtbC00u8xL2xCZQoAYlvoZ/pQoBDkov36vbjUgdo1EGHyCzGPHOdUCculv6107kkfj
RVlChHtrkTb4muU3XVgV14HtB7PzMDk2Tz0uazPzAVZAyQpf7DyPSnFo8bcVvt4MtM3tqv3AEg7r
zdHjLJJwvHSOBosshGeDVMxpIBEzhC442ygodMSDBVOp9DJKPRhqdyw/CitMwTrXErI3wEQUK9wW
3ykr3SrFyPNRQrXWxczY1nWTMCtCCDykrlP/ng++XiQp+1Lyt3S9Zf3HWK5Jo4Ut3KgaH60fB0yY
tTAJdhGp2snAaY6CrjhOQWfLgIGVGxRyayNCZr85IztUJjyFLfwzbA8TQQcNAl8J92aGpVEm5dVo
MnSgF8kC3CUL83UOCyyW78EmjmSX74i9s45ms4OK3IaRDmgzje98KKNElx1k9LEGMsGP3ZhoKxLh
S4zqYRsmLfTh25ZtUCYokO2ryDmAqNJ5qJ2kMZ9zDQLEarpY5IPCoJcBYEJI/YTDjD+TFuGEihUQ
uau5n6ufnQ67X/7ugD9XfzfjycT034C2XAQw+tRMABx7vX4BztTnx7RJpHnl5b41dwLqeVDAa6jn
QW5SlQCX3tImmp6gIFjFJ0+DCrnlVe1TgHZ9ADtUVwdWxeb+LkOEI3w+Wn7+jSspRUbcTB54R3DM
hoMCoAUhusMe5UgDldkHajxfNrEGS7anWrj2Oy6V7lF8mTLM5K2yEgJNPnLukfDRQ9kBS+PecMZj
WoszIjhdo8HDRFC9enHSCAmMuf2A70LFmV9J/pjNR3gNK+tDa6CyyQuPFfzQ9Ojj0VRbeQ0q0xBZ
Kr7cuk+fuLJCMo3wFjMh8IorGyA328qpIsoZdjwsAh1fy0/KhsBDmsM5fFdL8WjhlqxQhOk5mtnq
0RSnbHFFfU57LPm9hXaGE7wBUAJVAvtnBEcuXmaflvLqrCvKvj0m62N7BF3NpXS3iBM3HmR6MFHQ
CkzBqtBI/VGP62pbQGc9GAAPyxC4FeNJdxE4B2HO3OlYsuhrrg0PqfU6rJtaAcYbydeujCcIf+mb
gew3FZcmZIPzK74XzaNJRcyZ9sFJDHDTrcTGLEKYsCAG3aHh8IVdpjhBT2JMQCdUIOupoA8N/xqq
N0t2Z+DtYCEY3a7pPVLi3T3jd+XsZTZaV7YYGdILyKIOXl/nqHEOLKIR57l+WYrDCoeQ7LnjmVsb
Z5ZGHP145lLngcw+YDfnwFrgYEZk8ATsLI/ipBrRiAEEqpDBTp80ubVAOyrz7YhSFueI5bUd1vuO
4d4fLLTzGs6UVfEBDaGkaHmCCgjNcoH9iFQ9rIV0hqLahTM7UC8HQjYnTHHXZW9EfEzVc9d6BJoi
mNA4Ry64B4teC1iJtu0EcBTrCBLDyJHWF1F2Qu/EdVybVuVS49FGWZF6YvVUMGK7s4SXZI3L47s0
T4Y41ZVnZVFmfJpO5ZvWrcy8iiV5Gw0kxpAD1/BIvQlxDs0DfINZBdsyZb/wa4cw6OYwsFPePZkc
AO62U6ZghGaAVa+zkxjqNyo6qWSehSpFRx2Tb8sVErbSV2ZwcDwpkYrhcqx5VC8q6hE3b+1kSsm1
FxnmJ/h+MGpBvpnpdp+TiLFTmtxnbWSzuG1RvNw6BMN12Vdqba10s4IEm/u0isZPyVCqwcEJMn0z
yB9nBMnOvt4doRtGLdihwdNvDhD3nYEcXxstCsAlFXu5wBUYWUBJFJbIrPKr9rG0EOddY+CxZQOK
Rpoo3dtqU88qNjX8DhEDr9KYg+KMpA0d12lED+UcEP1x/TKKJx2Z4Aqa36cUMnmcyxb31BpvH8GI
fsZ9ihOr3oNKopifHeDW20JsYNtuDdP4FudohWTXPlQgmERcJyYC8+dMgn4LN/JFAwUI8OINNxBN
4WCnx7r1Uc7P7UngYsnjAr4tKNPSL6t6msAEBpRV4aglntGnPjg6o4XyHLAj8A936pIFbEmTvmTG
viNwzCnDKcdDmh/0aYuVUElghJ4BOZ70ne6g9qB2Auz1dfJUAHygp3H24f5koI/UHhXMuwmQZEVa
/jgDEgMZg7pUfon0MMFW2knIiwU8J0fZHC/2USAwcnAtG74Dj5MifPAe3XX5vOOBL6D9UnWnzucZ
lCK0/o2Ili5oWKhOnlD8tAu6PoFttVq82mNSMu7PEyZh6nA2xtRdqR1lGXzmuzOfscPQfppINgBL
78iaSzYGbRPLadM+SISywmH+G71nCiokecrAVrSD9DqAUP5Cv4fSzzVPqHCoj3XHhcrHnuJx02N+
MAQ67ugvg220r5rAuR9mgllKgiF7tfvnWTuTmwEbAn08d8/GEgn8RkawLiugygvPtBg1CKI4PXTx
afG6GqpngLIF8wST0wRXMnAZdAt4DlF5h+xw9B4z800rcFIGfb0FWO/oX3nmV917UUVAWhHxbM8P
mrLtWr+c41SN0PBZ36SkXvvCyGczvAHkReaxy151lNTXkttYZM2d02CIqAbyXh3SWSattccc20Xg
PMGtqwxAYcPGAD44X03jbYADgH1Wv4W4oJWorJhkwpXz1hS4pmf0rQktP6T2aZiXO/4PIyicbHp9
+g+wdF9yxGW7Io9hHeN4pogxHwCLSwUwlK/vFktURBqqDxVe+YT/vEIgXV6BN7uYtdL0ql4xN+kQ
cmjNkZwfzOrKsKbyBmbisKqdLiTpm0NjRHTx0zkEWgJCGMIAYMJdg92IXga7C/5GUasmUgux3uj8
OuBayHa9GdDUG7IobbiPiF4xXdcclgdbR14BFU8fQyY98UzIFa9d7fwKTuVWNLYhoOoJkof31dqy
FLEGFrCEwZMoahSJt7Y8mhjPFI+d8rUiwB4Lhy6Ye2zvQQTkzmPznKz2jCZwNOEP9SfcHmgWsNPa
PhkE+IqGmxDW+8/wilPKGFV0swQj+FIKrn/Ez4MCgKC+9h1xwo65rcyIlXGleQ5qV0Tk2HAX6yPb
xhkdVmh9cQoh91up43KIsDWtOgTCrSDFEHBSFarOY/629OjUa8ymdG/MY5MeNND89H0vY0f/mPCX
azLSpCldrjylzUPzxvV0k7IHTE7uTY8zgKTfwuare+72BJB+OxueUZ1ba6uNuMw1yJYfnPRpzkEK
ER5eAmo1DYX2avoMIzGcxB0qZwsT8tFVx7sBUuGXAtxu/OmsqKiaG5nr7WyhaSPhhLVVQobqKjcL
Yof6ixjai9Cgva2A5c0YZEBd1eoGbo7twv3eavb0/17vSGwQSIBapsnLkdIkxBtB/gGUK9aZSv1Z
AQDhKuZwn2GL2utaTO1xDdlAns26BEqEtJqsu7WG3HRLnuhceNbQxG2TfquseXVG+13Ri0hitOyW
VuGRLrbKMqwnElA70K0RF4vLs5Cgmz2ByAQCqWtrvsg/9fxdBxtB36Z2hBYcKbqtkWjN9g7D5b5q
fWNkX38iRj0uDJhuQ7MnjvI6yCwYlu9hNHwwUDpcXMCcY4KfrBqBthpDNPcy92DfFo5m0Grhaocc
oxZzKL5na6NjdDLbwwsnAZpx2XnEnvalhAdzP26XHpu4BiamQ14DkFovDuLidC+ZqYZsgq2bLMOM
lmdAAGE53OO79Ms43ht7ALUzEo2b9l4nq7D3xxU0t3OQSRyvzboHppau44tmXwuDnUWaMPxr01Qu
RLnCW7QtcU3A6P6U53vcm9MSrg5qrJ35nU1fE5jWGRAAFwU+LCior5HtBOqiAbesDI5aHo7ae9GL
yXB/Rx8WAN/9acpiPm4WILEYVmGUYGRnh2N+gTlPYmrb1QLkrv8fws5ruXEkS8NPhAh4JG4JEHSi
kSiJUt0gZOE9Eu7p9+PszWxvz/RVdVRLRcJk5jm/O+s6Yxdc9tUMTLRbFti4I6dwIj1hB+Z0Lcnb
blehva4waIZMMdkMarer5lP17aC5ypzhArgMSjEMF0Xulaelf2CcBR7KwXm3RMTd9XN9Uzhbt47Q
NvzYRKVUZ/06GbsiI7tvx5C7VcZ8bna9QQY03Gb7bLpPqF2Ik0ZOoOhXnVefOplnNJr+FB1SqgyV
AoG8FkGUGoRRRJBUuRoHfhDwuvvMnXc5bh19N5NUxLiu6XtAE1hA4J0H9nJTUq0V6wyaOJzIGzfi
bTeci/TVtY/zeMpgWQF6rb3Zo7cD3G38Fta5CXKZgPa/EY0De3KlyKNE0chnfBnmc6Nd+1/3O0/s
lUzWdvhVTwBYSXKdbPmucTLM/LKMb1X9kaMEc8fD8K+5v2MSQIoava9g7+oHTzw0g0Yp8Z5RPVJG
5gH4nTGt3K3LpKrwnGebvLy6w0M7rJX8rMIty+zA4GJhiNv81oB6/qj02uCem/q7Cn8s4WUuTT9a
5Uz1uO+qdVom3+J+Tx7JubY3mxSuXvmajExL0op1nLzXzVH9FPyMzNZT8R1Wr5JEVzO70AJCQsIe
meZxqVK/Nzk/cQx22j6quoPZwgGSSATFWKi7ZaCTADkG6gtYyz2109HOX7MFOh05i0QckHeBye3N
b0TfTOZ8aKjjdNt3+4dFO+eNN42EPm8I2gjMQ+jcZ3eb67l5n1R4fs80fua7nAJFjbum+zCQrTQU
G/f+JtMpLFCR5F4F4kfJgNLHxeibvnfPGq1J7fXGdlrWxpN7GdrX5pa6Hu8DIChghRZBbim/efmH
VLK6CNz3kkJTe2uBWaJ0q5auP5erCIVs4RvOqo5VX78kJXS4f6/d3uc5CMMtTiBVfDYMEj+DnmOx
hik6uxwHlcZNHzdmv68lHY3L7A/90MhPLLkPDpnf5hIo0JjLZzigliifx3flngTTPyioNNqagZp9
kLBpqLuJVqlaCPo7Rgaq2Ps5A6ug1+tQHpfolM3vTfIWxWtX/aNC0SXmzc7cjfUwqevJhns85CDw
LvQPgzvUxH5xNfVTFsohajhpQoIeXwXYvlK/2SnbrB/LD40Q9OGDyPw48+k1SlSG4mG2iLiyeTgI
9c2fKdwXqbJR4a/jcKeO3KD0KocmcIts0zhwOBB3y7lGSxdBgCLEHh7qkH0i8m2Wdl19pfEpAZmO
Iq9FRBK1W9EW3sx0NhqGuP20lGejGBEHjWjysXuyQiKH4h3pYxkH6VJSQ4Br25xSjb12snE9W+hx
8gjgwcjOfT6uas05Shh98p0Vz9AfZXRlxCRcd+QikFpRbw9OS3ufPcU1iQBDbrVooEBM9Hqb2Qy3
EXThRR7E9IowzyAm/U3UH0Lb8F7SjAMpKuOxrT5yl3ciAXChOhVxddKE7pXiUen8+60eHs3+XPCB
Uf7Bv+akyBjFY25+hzVp2bdURZ6v0YDrzwrz42MrmJaemCOaXerkEFU4W0Wx1X51QHs3DkBGmnlB
Dhnqpl/aN4V56+6hZitcPir3s4ui+68ceP9TVDF2RJtwNB3q7sTTzadxilF+Fe8c2UIDTnTs1YBE
u3CyP50NhJpPZNrcwEGw6SAggxh4U7uHMv7t4OFnut3hdzE7/19ClfNinSTUekSP1rAnqkK8VZRE
Sfs25NneEGiy4nSv88Uj4RwYi3koJu0qySQY96X5HGYXEy1jFL6q3dj5i6udZT+E61a/V5vVe5yn
m+KgTO+uBn6N0M2TXIp8TdwnXR+CKd93CzxV+FhGIErGYx/tKx3m8ElTtpZYL27o28NPW61j2BXb
2ZmFR7VrlbtEeUn0gUr7y64+TSCmpN9ZJnTLKm2ZOFmCvGckwhZP/dif0kJ/yk2wasaXxcXeIkax
+DJb5BL9rMI6M86+XD7GjoM0dq/EWLPmpvbTnpIXxYVrrxcrKLUB/gnlo9FWu0aywntpsa85X7IH
KeEE1kZFbGUmPsJ43jOn7zmS+0l/cZAVV1gIkuZmKdFjB6jd0mAkjjIcE9h94DShemUCsZtRtASW
ocZBrVtPjh0lV8NEINRE1PTlUu1MN7pWDsN7TISj1ZceZWvdMnZKg5qxWG6LeoeA2HIilanr+imP
YXIRQpnhXRlI32i67a1wGaWniGFvjgNeAHLVVmapb6Ubh16TOpkn1WbYxL35GbVOFMCEolqY46MI
EZCYxsDsUI3qvjyHStDnW1Nz8bf5+A5GY3xVON9D6zIPz7SfbXpwBd6JJvFLFEnlp2WbvsMghGVl
tbRTGWH6AieM10a/ifJkMKSIJhSrjGuMj4xogoTTEDZkGh6zqTcYE9hUT7lQDo2mjJ5QjLVFLofO
QnV90V+llfhauZ2ND0vAf+mbvOdt0D/aiRa/QE1Rl3AlcJbiTtCRQlwZnkOQ0VI3pzaub7atXSPO
zajX14jZzX2qWeeB4E1ggpkqVgBhMdOdMnib2HAFxrsZk1EZx8Ou7YqHYZQmrFYI20XAcCw2TaPy
MDHMeY4oQi9UOnPVNqa2jiPut+NCk0g9nX0InmNXtpdCdz3BLqJM9cno/rgpQ84JGmkGWTHByfIn
Fx2qZdTflvLgVMUuiSTeOJmA7xcbNTxbQ5AyBcXFlmUwknpWzoYg0JakgPKUGhTOHlWko20ZQmFw
WkzREZ9SQtU5Fy+zvVfaQHf3lbWJpusgDibTTLEHsNr6un/ktY6CnoEd0FnmAlafKuCRBhowDWmW
tk4nA9xfc16wqnPMl4Q0Jcufbmr34Ct0o1XvFe1zzdSMiO7mDL2tOAczfrKtdUfUROe7CTgTRG/C
ySLpLPJlSwfgYpDC0irEWuJoMNbIH4KKAFs5O74Rcbn1LmrETs5xIFEgSJ3GsnmNx3Uj5bbJjV1j
9ibcGyVTiuYQ0TP772vzVAGnSvHlsG9T/PbDR967BNYY73X7DXAWtuWpj5KTVm1zfXxY3B9TAHYX
dCitvp+tLpht7kOt7ET8aZgMbVF87GekRe1zras9t1Q/VHfDyEe/rZG/uG340ZYNA3TSEBEJarxJ
M32lsj8SR1uofBgM2Mlbr6lbPY2vc5h5YSOYdmd6VpighKgUdLhDN2+61iHuc6qk+z20tbqW6ix8
RYuStWaFP1qFHpVFbciOgZJ1j2w4VZm3UFhGxf+APohrTvKlUJF0dkwEcyL3gATb8GEAWR2dLIIs
TbeycQ/xNMHkMfwGFdMIIV9NEdhYbU1e3FUBUFtVmUjOBuAbMZTpIZ0acKn40mBqa4BHZFYeFcg4
Y9C2C0rESVbvo+YGicjOyHNPWZI+hneDogHuJCnvF3wrBaob27bVtSpLGdj1XSF2mqyDaqbiaUHa
WY22G5R30S46d2+MickP4509rBZRbF2k/hYFlUl3kuJNqlApGNeeJd9AL4VFS8nWq2t7+BiWP2az
1ek7DeRkLUqbmPIEj57iR/ZTp58mx6XWqX0mW4e6tdJ7vuJvVxP9F9oPGQqElkK5dKjS7Y9Maehg
FNufiltZZy+amO3zDM0NlpDTmt/V21pm+PlwduqLHb8qLSj1Xi2r+4IrE3InC/uztnnRjDc0LYHM
sKOpKIhjo/mtkfJn3iDekijaGAlkRQMKl6mm68292DE2iMlLvx2ZMN1EjeNekXC0w3kov7PwMx6A
O1nCYv5BZDBSYRcpfvwelGJWtXVrB4sMOtwR6mUwN074GGonI+zjS4Zz00CFeLWm5Tuph3Gfdq8i
3/S5/WMVCWNWho2FXIxZfgFK+co42yNzA4YcYsXvay/rnxNb92zyYZ3Ry1HjZka/7e/KO/Ku0YZM
LppfsU76HIjhUjXHOUbwhHpV6AUsf+Hbcbu1Y5TYa+LtnJlJDrxdq5FwqXtRW8JPqDB7ytbNFcyT
bxy+yE6QcLWoQFS67vpPQrJfobG9muu2HE/LuEvCgy7OnZV6EVtMNrwO7ROkE9TyWECkBm4J8obo
1MWW6ymaFQwqxxoMTTxkfwYlPmdU42Z7mJQ/cnQDNu3HxGwCZXwxDZPo1RFvguGXmWI9WtR6RY6c
YejYafPHyBbWtm8XMkAo/9dVKOFNtUf+/UGPPURMFMgs2irrHxI6saJYjpFGUjc4hQEI1A8ptOp8
Frl9VzFpm0Ld5tXHMpP4MZleu+iepr33YbV3p5zrwAWbfTgO2il+sbvDgfCQ2m8hEcDq3coBk+/x
alRGnviA4ctsYzkF6ciXvcv8an3xizqGICHIuxDRiK6AtjdVfgphoyBF3YjQPkk3cRTU5MNUANhZ
sh3qWdDf7RoxXCZ1xt0ydElNqCqEdplDXJs97WdDIIrdzWAORjAMv3HjiCeUAc1qiEt5kTGIPtv+
BK8Vxdrsqyo+DxegKn1QZdp4Q22+OshQMHhUtnWpS2OT4HPZt7iSMa4o5VYUjHNUKLzlLFiwCyLK
SQ9j/57o9FbX5P7Oyy1bBgXxxlbr1ZIDEHSkTfqNHh0nJjnVjilWjZ6eS2WdIxCRFQFzhkG76Cgw
C6rA9Zi3W31QkLROYIAUYo9Sia7RkPvzZIiHfpo/JgXc0LDU1hc66uHKcZ8ajdFp7vQE4pq1t/be
KXd69Fu5pMwn2sWgEDXrMfMq17noHaxyftbDZ1Tq+TpL/zRGkE032XJo1s01FI8GAdboCaXKJAHx
OmVfIc1X29zi8V1jc4vFc2/fJgtUV3tRAQ3TuyLolpqQxQaf4/PanNwR70AYN82DM0MyhVaubZ0k
1j9C3KoFxGm0wMlVYei7FFfqEBj35k5CnIdL44KkOruxzcyPfmnWo95gaA6fp2TYGqHjF9mkPavi
O5SKx7FgNUnyikSKuQw2gozWqB0UwaPy2aoRDpT0o+uKn2iJQclu9dLtmjR8VYAXVPmcTECysY3g
prPybBs7k87yQdVbqX7B67diHxKWo2EEiB5Me5urX3PMkEFhoCs2vopEHAEv5CJU6GRqE2w5SN/Y
x62KDdPZlOWvUdoQjD2RRJMmD+oUa4QFf1XjzZb4hMDkTdPlvMs23VxsbVC8SH5UpKTL+BknFnJ3
VIgDt5vtYXyRI9JQUy3pVlLfAlHRF9ghx0y2PWU0CDrY1Hi/mrQNyuYRWjank3fFe+eoT1Hp/inq
ggIa/NKeCwVtwT3cAdHjpija196mvANwS+3hSCBxqgToxqN+2jgYolAwmxAiwm9bup02vcvUGZGx
ihXoDQjtwkD1YtnIv+vUCt8AftnAmh9brz8Hniw6Di1GOkrYXnYhyBiYRHlS5Ekwlsbr6C/8ubmR
64iaxYi8YgTlJC1ZYuvSJPskzVxRWY8Ff2rZsu6HfidVRCCLODDldIWteNIQtbTCy/tkk4Qzc4yB
Z5TbHPHEGu1YOw9AkMd2APgW9kWLqi3y6SIa27eJObKlrPAPoVYj4dnp+e8S9oNmeV42xDPtupaF
ZRFtWP+OIUBeNblvMmuhnmO6bgWHc2Gb4DJmHWBOmMg4PSFrb3Zd7ort4jbAr7H5UKagfdRCqh9V
bnM0JEozobWIjdV9qFMMp52fphZdXcRb2KkDdSlOlM5Cmx67sIVm+GiPNgCSY50UR1ydrPG08FTN
7YNNRW+IOOgEYLHw2MYOmUu9AgEWdbcmQ5wyTtvKNM4MBYS6e4GHnPFYbMbxR2+cQ5G6awLQnhr4
Lz7vGXS3LcZtNDS7hK+ldWj4h5dKGwMr/cPGv52r4pC4zjbsNjTHsTxaLyGanbpmtjeqla7SvBBs
d3EGDxn2Pg7fw5bdkRcFcU2cLA91ZAU97LY5TUCx4qUmIq4amUpjX2yk3titoZ5Vr1l+TJRafSh3
TfnHZRYT8Q/3ymlEG1d+u/KmmFfpfKMDi5OPSIVIQccm/UT5GMnpNm2XSwXRaBkdkc3+WA+YyFLU
43BuQPyZeTHS93C8UJ5WPRhWzSpGdKE4gdorV71qt25sBC3x8d5852KMKdrRpW8MgQJ+rraDchub
bGOTZOsmB316rTEj6QNz3UzVE0l3pzlsLW+9fFAAI++LfmRjTwlskV+uNcZbUw93meX8iZlvOzT5
ZnJMxopjeCsx3hQI8vTMRmWGMMHWDgl1kIl5M+yiYzdcxzHZ1DPWP7veG1gIMAWuCVS8++ClyZ1S
BshOZFeOuaJHHrDPV6BltEmRNe0z1B4WKF0RX1v7U0muqu3jL0K+9j7rn3r95cDLaw2prvK9Khc8
oOn4NU8V3vq6fNeq9FInhNh2Rn/RJuclXlTyC4rFq935oOSH2iVirmO6ndhpoGIpXeX9PkQxX9PB
gtjynDC0qFH8jSiJ8/gAdszaYvesnGwTVcjPM6jMo6wvcXilmYkrSOFDEd1tk0Ej03VvpV8WwOl4
nZUX6v2kCS+DBXU1EQCgRiNi67Cn3wCSp//f9xk6cGscH1UkqQtKW3cetj3NiRBJvtJFedKb2V+s
Yj/Hlv7EvCw0sUaPZzLpp7WQKHA1LWLvzrVNbc1funA+S/3DyS+LkF7eKghc9A5JVuFGJ2FNHyjY
q8xdDyEi8nBSQZWre3VUhcWL1oLm0wL7UdpL3ovyzoTf0x2obKZ6ptcldsMoobJmeuI6craqCLSW
IYsJ6tLyxLycoNdbz2E1k41vCuOQFZDLvQj3U2ZczTQOMsvwI3fCiLGp042moCxF2i5NX283ZXpS
RPiEGaJPvsbReYzmNyv6xuoLlU8XaluKr8dPmvWYKsalA2dvnfqkTKpnmyKobNV+cqYMJVTsGAFN
HAFOxRhgRfyTjLiuRhLaCpGaH06YkTY7NAwDzcf/LdeVHFGpltGeiEaBOGuwAkvJc7KmYInRHGGY
nMqbEB8o/xbjq4YsMJA8DP6kUMOwodSvwl6e6Zl2NqdOqcGNuJF6GjBBKf3ntGQnJz/MDUxHVPlJ
mWOtcBANzdtsmjexiE4KWoNmSo9WWu/1yMIjM1mBrHXdx/+zzq0G1EndNyGoQVLHr22mrsnv5Rbg
O0lQDFdd0BfjKepCL4JeqZYZXf6S+oZw/Lwa0dB1jfZRL64dA60Q8arcOqf1pMuOumWCA8D1Tkfc
NjINwMat5ucRIO3ZGN/ZeKV2E/PODHloHjZLiv2nJSa+BdX6EwV2HV15P0z3ET236HYuLXMonuvS
ho25LnYwVQ89lYTWABqY/WYU4ZX1VarE6Sk/FSJ5Y8q81pSskrxGmOjWSKXSWvE1Q/ReEnXcYK0s
9nk3kkUHyJumfkvnHiV+A1/TjOPeqe0nhm/VfmdVj113neONYfhmYhxqEGLNeOmbihI6ohFYV3lo
rJoGS1oVqLCuhpi8/J6+RLdilOd0khjHb1jadq5abiIt0zeLtnxN9tNIbVYvF1f5LqYbdDgt+t0R
ylAcgnktsXhhlQbQtflsodsU+wblg+i2aqx9Dl2NyLjYTwAxerkXw3dkLMjPky9Hz8HCFc4+l1yw
175KjhMh4AykE5/xQrMWGsvBhMFfqCXkdMbvAooyr2cO8vmssLAH1cKKoK0SOb1hGerd78T41ezt
0nWXwjrDZEITz/iNleYUt6Vv4MhPrfaYL5fWzDfMfF23cEdG8diW7076Orecg3jNxSEf0bK3yMWN
U0s2VdYKQMo7XxFUDtapxM/vKkT4WYuiFRVatzjHVvk1iMzN8Q3bLTaYu0hJJjXefLHGQRSTS9f1
W+YMeUUSr6F4ZyYm6jhuA8TPui28aBj8ajmZdskPw8iFECIJZ6vSAC0iRMWSWObbuX4o9Aed+kbd
9MuezFiA/dVCDpIzYWhdXu/EV7Su6h0O3QRU0toBGJnmph/OjfQKYK7oakbrpqTIRp1t/jT32VgA
IyJ7UVB3oJNAqRQ/ICZfZcanoH+GTUBfpQwQry0OXeUkY6QojL/NEOO5NOW6wTOCHUjOMJqKxfGK
sqIJCy/pymCcx4e6g9w4JvLQze+z6ae25enZoU8fu+loIxjVk3OtKryacfZeF+bOEYK79+XWl1Yp
97YDy9u6qDKxRiqflB072nLgPoza4EjrLo/9pRf7ynUZC4hxixa36uG1J+tVNX+tokTXZe+TaHlJ
mw9XkwW+FawOzaj5uFP9We+RP2QbJUUgKw7R/YrkJ206Tx69FOg01j9phuuyr1/UQT4k0DHSITi6
PShDhE1MWcdt9Byl97ciebTcZN9wp/VQC2BdPKOVu944CnW2SESlhE2jjml/2VbtuxNmY4q7ZxFV
bxg1EABACASMYVun+i7MCEoeLEQl81L68/BpWQZwkQQeiOoNuVjgqS2d/yhJKnc83Z13mjrPfjOa
RHKWD1Wak8wSU4WVQw+6Yg/RFISiZ9ZaQ9vbTHKzMCHMyFrcnSBPcupekrZitXeRyoQ7i4wVs9f1
S6Ro9ss9t0/1bfp7PxosuXM1gIPIBUswXXSbYkImigUKS4oy35rljLQz096ytvKWjqQC9PAN3PO7
w9E+RdcGEsjCOOG2QZi2H2Z/aW3MEjN+sHEqfsoOs/PchdSoEmW/1rw6jBxuC0n5NfZfsaE/tI22
F/csiLq41GQX2ZVIttXw2AIcw6ktWraKAMEExLGjcSximZksK2jsb4YbkXOUTrtw/ImwKLsxDVwc
ProDZVIp5vpctojU8NcPdJ7Mn7Xw9o3aObx3jzVUiKG+55r1RvSRUsldkafvRoQftyzmJ4dZAldQ
0y2lZ2+CeQ2XMUf4pOFqWHestVY+CeJ6kO0n8dfc7/REWav6WjhyB7uyqQl6qvPiGpOXRd20IFUj
W5ASnckMqPtm80+UnYvCj5BnowpNZtQN8yUh1XxFnU1+ANLfWHEuxbJ4xhh6abeOu+5L7+sNa8kf
uvgg6ZyMTPEs2Ecnh7puwo0OMhRPV3OmMLOvAtTV78J58Zwip8QmHUspht/i/sIlAWPLNob9gGCn
Ca+jyVBG0Wzqe3kB6tbUf7D8yjEQCW425lPZYORcK9aDRg8QEYkKlpo8o8o5q2j4UvoLLSPM2cZ/
HLbTRCmB5Q3/Ypzk/lKWnONLd3JG5e6JfATdqdLnpgkw3uLFvySQoTPd2wt6UfIDVK56inR8Y4AM
QVQ8C7kO5yeNTBZlx7LE0lq7Qav8GXuENWkgLW9q/6D7jpjvqz514T4en2dtN4TbLFL8KbmE6UOO
9tT1J/2aN8E8fpfF2i0/Elh5+09iQU699rCoyXvMXjG+qvnaYQjVeNQBOJWSeJqSfnbp6O+Ly1SA
mAvtLvJMHiKHwuacsWm4w6Nt+eV00ofX0ryKwT4rkfWn5uzMxYka2FeHE9Rkp8qXJt5L92ZQLNfg
4PkQVuvOtcOzkKOndzy0BI+H1DGB0aww8s8cpXN2G8IOO1T2Ve6YB+Nuqm0aQeQntLjXknFeaB2V
aHdyLaQ9S8oWtRRgjIVx7lvUWEY1b6UiYKKqbh86FduCnPXNgADLa7BdacWtUb/ydN40eEnmmim9
7bIQgDMk/JB1mI1wp6Xtrq2bba7glsqVjYYJQJAIUzzE93kw0zpevmPhiTA9q1XvAjHb+1pT6Tw0
1NOgmjsX0r8D1qvH9zhjkH2pU8DYcBvaxnCd61BRxSMHPrQWBdGMHa8p/pA79xCrNNEVnuA0fhyc
ku133ggycqZi09tnQz/rxk4ACcFAqs5DTqvezUdhaSuradq96cShn8bWG9wEgSPQ3G1MhBTEYswT
HzTzK9LFNsXjlS0w2hkKfFiOeDBY4sbK1vFkEZClpp+FQPUaQ83MurkBvq1Nilqx7FsjOxZGd01M
JL9K/qJEySFEm2Ep0cnqEmMlakxofbp1RbzVFwwRJKxN1ewTtTFAAJaPZP+sjPa1TvEzjOtKeQgl
kdFzYXn13X6UwRI/Sl7Vgc3VuDuV7YyNrmls1N22YXCd/RPoNtR8tQrpFmN9wiyQdMVKNuqb0oTv
SgotDDNl26QdxNa3zWHd5msNYb7b7aYksBPKlXj+jdL0ULoo2DEqUEFZFSDdfFd2lhvpyrWDjC3W
ynVoP8ZRcuzR5lgqKMW9Ps9x4Ja2u9daQp2edYcYOQctUAawC7PWN36KJ54Z5hbuwk55jfTWd2EG
+jxGsPEY8Y2QdadW4y8L3G45fzcuMhAFSobQl2HGECWKBwfUsEVgKhMkRagCVwZ8YJGX685snsKq
PNt5fGH8824qxKWWx3QkVEnKH4Q0qbIVyjnKLJ/IjTctjA9hYateFmNOoMqHhnRXYFjHLETjlE4I
iv97HJV2T3r9mzBA8y+Bd1lULoXjjthtVqr3udwwPK/ukYmP4wrP4D9EJv6HCP+/zgius3SwVN1C
wWcGsfJc9099+PoPF3BPLfybC/jroODGjNU5N3TtoKpjfReI6u1x1uMUKaIFO6TNdfMusxFrrNVa
VPQxnOuPjAS0krnEqA/+4Xv8h1Qv4y9Rx1mvl+3gos5ZptM9PjfHzw4FGCw++i58Svq6yT3mpcN5
hsoxBW9Q/+Gjnf90C+5f6d9yzNresBfb4WSYTIJ1ye6yo1DFkDetwfJQS18zxnPC3WCvLWR+GIzd
qO1s+TH1BB10vGBKs+ldvIq4QZL+rcn1daq435xiXbxl/QLMldxNe9WAPZjdo27Nnj5TqblcVPMU
z7eSbbj7MBptm6D/UF1M5mlkf8TjC2co5icsmZ7AYRbWE6Mn5Da1lH1udsjrSX5fJBUtxnlebAMv
frGyo2cmkjgtCWcNK/tDHbBVlttGtlst6/dlrKBFMhnSSlX4ndMf6M1e5++mHOedAYv73x/pvx7d
371af5k8MdRZXhWlujCIMX44+8U+vFSbZPXpv3bbrF+pG6Ql6uqmeFjr0Mqu9uPqKn2xApz2os1v
5H3hQTqqaKHX//0baX//pIEf/++TLu0xtKSpFcf5kf0YC6H9U9SBzu50pws9IB0q4v/+WX+/Zgkk
/b8f5YRxLUuFj6rSWNuJssXqSTrGdIfI//sn/H10q2H/ZevplbaMnCThDv2aa+Vko4Suj6gu/yG6
+55U+P+fnmHdP/bfVoWJvCTSwIWOM/KQfPnMu3/acv5+zzT+Gpccul1l512VHy19VZ042SmwsPpK
zsvf+dnkRLf88Bb9w3iV/3CbrL9sLEpFfFcycx0ZtcNr+6w8AcHegwmrf/gA3f5Pe9f9Fv7brYqF
oneKExkPkT5sST5TUQ4pzRuDC95aR1/VrgHoHa0BhO/UKlpptMhJOuJ7M+j2CAWFE8t7av69hAQd
aGi2DWMUPtPultDxFeTkWpcmvrhavnXwD8iILP8Z7nIkFle19BPi6cv4pdYvuXWYfq35/gEOMXDL
tiifUuNVIXuzXqORis5qTBbaXXRy0keBbe42oPos7T0ualOuEdE+Msd87VzhOpb4ZbYCldCVjBDa
o0KZLH2HxgJdAxvVPnrvNXwGiMywvK4XEyd/UI4QKRtiL5/uJl3Q/9/RQUGFodVjXpB6NL4INqwv
o/wwOO2piNhyiuyQQyMu9Rkmf6pJj1D2yHxbMa1GovGGVUjCWAmqBlY5vjo3RAGW8WBQHNGFyGEL
IYaNsht3NmlUMjvds98K43kiohlxov7d1WytICshIhWm2S2ocMZPy0TlHssgKZYTxlfqljjWV6pq
s31Gl7yNcJqZr7luXpL0GFUordxzgaiVmIsU4LFb9/Ou003UwVehn2T4w4ikfjobU7O2ms+lPGBU
Q//w2uLssxkXU7PtE8+F10oDH9WvGRu11lxbM5HkuYurXg+XVpafeub4Lp20RiFZlCAHpB+SODIf
Msv16E+Tdj2RPwGEQV+wEumnHpbEetRBDHPPBPU62hbhR6eeStozwKDaFCQiE6imk5GDWG6b5Zxl
xonKaIHzMRB0l3yr/6HuzJbjRtIs/SptdY9swAE4gLauvoiFwS24iKS2GxhFUdgcu2N9+vmgyp6i
IhWMqbobs7Q0kygGAoCvv5/znWzYoVlG7Dmn0HEqth420Xv2pwmLCT7AtH1qpsuuuBLoVhoU9Cgz
6xSYQJIyK7vdDx8UYGhionWGNUHncqbGRPwizhhvvOucfZ7fwxayootAAl5KtmxABu+qbnE3Zvgt
oy+tSD77cfwxK84Lcx1UT5m+rwqxsfrog8FuIu97jPQEzBX+Ou7wK7V2vBvLbIWkvkJY2+Xlw/vj
6s/4kr+OfJiEfu3ONJHeD6YKoTCMH8xP8ECN/jlp2T2hge2RR0vOkWO2AbOy7g3nNrdgCcAjRV0x
xM0K6dRo42fNqKSpcD/U3g/DQTWf68Xi81xRODUpVrA77IH4x/fI2cFuXMXI5HHsZB2yWNmsUQfX
Hmtkukd2YbUth4D7wbjUam/4l31+GUgL0c6j4hxXIblS7X01nU9pe9dTZlQBB0BVp3eK44CVG8f3
bhK8lKG7Lv3vbXgVIiIzMY3k+oGThm2lx/tsHL7ZYX/ujNPahsowKiDUIrpx5q9jcWHrvTfP/97M
5R4suEa/GQoHFMgeUdSMhPBGfhGPSPXnZ/cEuvnIutx2D9YeWW1Yvp1yieh5fClesh/Oj/be+MBG
S1s7/0XvrVNXWtYOf20ttnsw+PPuPWEjgN8PPwiNY/TnhBNZ9QfhQCxfN5fxa3eCY3xsRl7m0zfT
TGqY0vRDM9sbBYO1tw1s48QLsY599HJzbz46HkIxKW/O9rGBFK+MQMa1boePsFVQEVuTQ+QESEaR
z+52oIi/MbRH0qNsuxvdls6uVLq8tIo5PLFS+/3qybEPbrWDq6vI5BLXYUZvSQxmUQZutFkluMb3
u7n/+3t2fvLp39xzYQbo95UxXnNQh18MFGMDog9xMsBgN0pXfuvgE1dn6I32BSqaKrs2kpcQPr0R
zgj6xk3e38xoxY3XrOYkIskuopbjv8Y484vLOGOYtTgfqHAhtNR9837j5sHGRj6dLH6PutiFHAKz
E4e0mLX+h1i9WNZDnPYbKqdrJtXG2rcA4+yWcnmWfOmKmxIRP0SVQDFnWF8bklK78SwwPlbxi5WZ
983M4W+ab/oYlaYFjztIObQxOtIMP9bOfU/mus5vkNyMFVEY49cqAV5PKkbHAdoUXBoBai/2PNdD
8TLOT6Lh4C7Ob5oRGxO1AM7KU44tE1V56/dfwZH1uGMfLGFNTUnGlS2HTHoXGyAOcWV/NpzoyYmw
Ml2GOcRhcAj9iR3J75eCjlj+/u0bL4phQlxjXumokg9ek7W3nFRiKMnLMoDDXxRAZJS3QX6XAdDz
PffuxI0eWSGKBRP+5sqmMZuMEZN9ZbQNp7xzWJxlk3wwOtYtBarBwhsjrJS3rqmpkb7mtbntjRa9
70BZpaMKXlJcDczEP9H4xbEvdLAqHuK87aO4tq/ioTVw6Sod2qQNFMaXpDShfSWcCn8fBEp+p/c4
ApTCRAfjMhg4WgF/8ZzxpcnUIqxS1YWEyA8/tWiLKz1gmawz0dyPHisXUYbt4xDIFHX0YKGvWDod
mIgEsaaaYf90fhueGMV+Npu/DsXOz5t985Q7S6SpCZl2LzsJrdGjIleelUA3sdGtu9DjeJZDPLP6
aqB9dv2SrQ2Mp+k2spPltA5VT5u8Fl3+UKlp5yBYz5FGxmSR+iRKRqiOm6Y7HxoO8/ApD03F0Q1o
Ty/Z5pG8fL+l+EvT/909HExcoxOEpsiCEjTYwCEmiqu1+Rw+wyNPOSQCkuPbeEP9c9emrLhBNFuh
5H91H6r7pH8engz2EJz2fhtu6FbgnHbzlYGYjdvHecANEUoDRumbbICynHvpM9Vs8MNiFXzSPzJ1
jf2AdviqyhtJ2Y1d0qeGkBe2ly+sOQ30OBNbZgRnRrvNLlsQE3jfSSvc4THQBQi9Vf0Vy3tjrvI7
KKa+s83aezA2cxyhIL3isKU4kTTxM+Hrd89pGdXfvGsxWXU5g/26Bud/Zp9nlxxgXaO5XcXkjBur
R5+QOGctL0nbXcdnAXLZlUFKXXUmCeySVBmyTbhiRXpOBXb5rU2+xh67AaSzdqjhPdtb7I87tcaH
eovh5UbtWCRfw8VGRr3j2PhC7brz7ire+meY7v7dFnww70k/ChtZclfkba+BM+zEzrzHtAwZnFz4
YQNgaysveMyrceVsoNquX788RZvsjL3tFTyA+sRSw1rGgd893oMFQTJ32cioL4j243x6g89ovTwi
uaJQsgYBsUrO4qf3m7y1fObvrnWw3m4YHrJsuVa4Nx6KCwIs7qYXUOzrYvtvVlDFwUQTaCRDjZi8
6zDATlBnN75At1mMmTjx5o6Mpz8zEt40R232tT9mg3dtGYtJtiMTqU5LSPrGWaDqk+FAR0aHn7FM
by5T2EEDmH+mpMa5eDV0G2d6Yn+AQMU7GyT5Fu2VT6kmOLVIOjJj/mweb67XlUNfhwp7RN8RNgDD
1Kgvc0r04AfB7AybSpBNU5xoCEcWfT/zTd5czOYM3lGKs1Umjt1sPtsQAeSpR3dktWcdjKuRI6sp
c2xilSLvvq8xb4LRfL8BHyt0/lxVv/ninpf7pYw7atdNCdsqa9BeZHEg9RqnDUD0UbJsNj2M1RU6
rFtrRBOQuODIiHmIt7kbs+Yk+Rccug1doqs1FY8yiFbjbHYoyQX4mAnZLKlGQPRNI7mSrTAvlB+b
Vx1skc2oMTr1eP7BkhX+F0dA8ySTOUSOmMyBd+3nFiTYMASWpszgeweOeK2qEZOHckoIF0AL338S
x3rBwfDFOXkzo0QlEaQFlgSFnTFkDW9iJdwT4/6RjZ3zcxB586yTxpVYsLhEbGfJrkFLCbc9dre9
hzTRtTxzO4xeuxd9Fd4mcdNdqhwPIgjeFPNbNW9SBrYTc/Wx9nowbsVTjjDBkyPvrWbnnVz6SN6m
pD6xOj72MA/GLEPaMjXHaLo26j15F2I88wPYPqeCVH4/6JoHa+G2D51ytIluSFTDmQK03nbfC3P7
bzUE83C9q5Nc1aiWr6UP48cxg68tAFvRDt9Un55obMdiBM2DNSxm4HgWs8lFJkoZXYqmPy/7yzR3
WNHFV34w38725K1g0m+Eg1zo/Xs7MpKYy/t60wJr2D91HYoRb+JTl38p0xN15OXZ/GYaNA9GKN/j
bLyp+dzIusyKBXKIZt7CAxtv5Xxi3X/suy9//+a7y0R3dVEu391AOeCfJVlxYgI89skHXb+BFOI1
OZ+8UOx09jCYJ7K+jnQD82Al0pHumoeGxQerDQDoydqg+4Zp+P7LPNKHzYM+3LRDFBmCT3e9eEUY
SSjA9u/e/+xjL/SgAyOZGqN0+eYBDlwTH9fCDCg++M4aSev7l/j9w7GDg14c52E09wqhkSOw4dsc
6ktAGC/UDt///N/P/3Zw0I+TYpgjgMTlXiLcj8w5XFmeJy6cHtghSYU+DZWxN1BoHUoBlfX9q/5+
8Yk+5NdWGitkcLNTlPsu6b6Vme1SEbfzXaaAXZRZhwMFwvH7lzoyiNjBQW+WXVfig5rTPa6o7MZ8
mnOM4mvjfnyyV6eO0o69pYOeXSWJX5EJm+61XbJIL+oEom/tf0s9lLkVLINTeci/b3F2cNC91ZgE
lh22QHGxGOB6UslHb7wyJiyC7ec+rk7UUX7f1+3goK/XuaEcB/Xtvjf95KnmxV+FQRmev/9Kft8l
7eCgw8dRGgVR1aR7Jzrrk8e0vzWrEz3y2Ecf9HbO9bUROirdGxBTc2+EXrytmxMz6rG+ctDdB48V
ndXzVPKPMOsL/G1w5ywAj+sZbO6pcfbIVfyDHu/aaY9Ydnn2HG/1u+Y7Zx8p2RnhagR58vr+KzjW
K/yDfj/5lu4nxVVSiGPNJu0JqIBlscKX2BmXIUaO+sQIdux+Dvp6luiMkGiuhMwanwIFS7zMfruF
wN8QmHHiho68eP+glwdkAIdZCWVzCj716otSLTCSl/cf1rHPXv7+zZyqczcIxyTPAUnc9XiPoZTH
OjnxeI706J/F6zcfjh2utQUi/72zB5nfYfej0nxn1lunPDECHunM/kFndnTX933BFTr9ESocbskT
X/3YcznoD1NR+VU8GBhI5hHO8UuLf1afGIGOtBrvoBcURjOkqI+yfSo28EBMCB2g9RbbxqaGN3gq
7vjIs/EOuoGjqqnwl2OREn6dIW5tdfF+mzkyI3gHrR6ZndPIpMvwXOY0F0p1nkP1HTGtW4iP71/j
yFbJ9g4avW1R8/DTJNsPUQpWXRb9dGsZRYcOmuHIiqnnzdGCtA7KdIsqcdgGc2Gfs2L5lmnfOLei
fjgxNh57kAd9JHDDuCtkpfbteGs41+Q9nWhkR44QbG+54psO0saT8muVq30FUiPgKBSXBCCBVfcS
fm7xExPSdko+dOwmDnpKNVtd7Oe12qcI8Gvvo25PjCDHWoP49R46Ds7mWAbZ3p+NnQMup6HsnxB4
4J2aU5d29de9hf1T+vbmKXXKaYyq4AqdQXqChkNzFxo/dAN51k4377e3Y3dx2N+jhAq/ix4pxYre
OQ9ZiFQAlUM5n4qoP/ICftaC39xFJstJWmPMCbjIP6pWo6Y2vrz/5Y88IHnQ0+PUNoJmztR+fukf
rW/Vj/Az1uD3P/vY1z7o7NrWvcLvrvZ6ki48PPGpcYwTNYhj3/ugj2twOf8QgXWIwIjH/CjP4vv3
v/axjz7os6OJJLNOI3oW8R6cDyL+FA7UnjmVxN9Bgg5V8G8+oeXJvXmxXpXLLtI8IZxIhJd1wDPe
v4cj06c86LJFTS4dREBajEZIc1WcmXdBcVU9n5qHjn3+Qc8NutYt/Ig2T76p9ci5/xI43uC+XqHg
eP8Wjp3Ny4NFa1+VSWwuOr/OXeU37XN1Z3xgwrC/2uvoi3++DrfIpd+/1pHbcQ8u5ci21HZlZfua
HFnkUZ+jJ3fRLq3wGbx/hWMrS/dglGjNAec6YYb74gWvN2I35a/UJ/Hi3YefWSe/f5UjPe4wHzyo
S88kUkHtvZjaI8XQsmlO3MCxjz4cKCpzQPPO9zep1eYekaZpeOJbH1kwOQfjhJnbU4P/h8Y0o+4o
DJz9dl+NkCKHevP+gzl2iYPhojQ98BBzn+17aF745EF6SArDpzYnxz7+YMjIu2IiT5fJOM85Zbma
kt0Qn6hEHBmNnIMhIjdtTaQkHz3cg+wmUKfZjM/5w/uP5dgqwrF/HYDGOnENf0DoQWbj+NjfobhY
0qBv9df2tv/afjtxmaWR/2YadsSvl1F1Av4i4ybIdyM7ZlqyI1ZgzKxdwpkKoc32iVZ6pCM7Bx15
TMIgTJBN7tEWwOByNbDB3RCukpfq1Kx2rCcfWh+W8GoH2h1TZky8LYErOH4Y/7Zec8aRPox//9Qp
1JE+d+h/qLu8JXaZx1ZrCFPGecdI+P4bOdJgD90PqWmNc1hTBe8NUG7EKhtfSkBZ73/4sa990J/t
wejmAAf0tYb8ZjIthNaHn5/8ny/jf0Wv5d0/mkz7P//Nn19KsGpJFOuDP/7PY5nz338vv/N//82v
v/E/++SlKdvyhz78V7/8Eh/854U3z/r5lz/gnk30dN+9NtOH17ZT+ucF+IrLv/x//eF/vP78lMep
ev37317KrsCe9uE1Ssrib3/+6OL73/+GH/nN010+/88f3jzn/N4jAWc4TJNWP//1116fW/33v0n5
h/QDKXxpWqbniOUsdnhdfuKKPxzX9CwvEBK/jB3QLYqy0fHf/+aIP7wgkNJDjk6Z01m+RVt2y49s
9w9LBKYfoCJ0JKKfv/3v3f/ygv75wv4DichdmRS65cv80vP5dNvzbSewLQcsGcW4g+mjDyO7UC68
C1E17dngQKiMrcBa0PPubqjj7kTV/Ne294/r+a7JnUkLvsXhulbINigCKKfbPKsprBAwNm98IwpP
nXsfjAJ/Xsi3/MC0gU96h6cXIq390vCFzwnjCKQprbtW7WonIdAugrRIIclAVCyhHpbgiWRoXaos
sCu07xxEnehwv/ZmvotjSU5FebyO7/KoD6oDjpP4wnGJ2iS+ODv3ayt6lKlPzuQ0M7C/aX5/vuC3
L/TXEfbntXxepIex1sMcdVgiGMFd1MDOgm03jgbDeW3eaRcgru6D/JOlm/iqiOfkzhD9qd3iwb7+
H5emxZrcoQ21yzmYbVMzzlxL9gHMNGu4xj0a3zNHNns5lMwlMHM5JfEtCe497NvbmOe8U1g4H9vR
RSRoVjKEE1/mT+8/kAMZx59fyzcxTNm2ZYrD03CrKtLecNxg65Z1deZnsXde2BPu0UmAIAHxgu+I
UCO7AZZhQPeGlWAUV4Rlyc3khGQpvf99/tLjHMuHhODwnPyAtnAwtRdkwQ6uXvz788QyNs1qiQIz
bVCTDvkwXJRRNKsT1/xLr1uuSV8neIsOb/oHb0bn+STFTEJVORI0rBTGH1lAsnr/zv7S9KRvm94y
1Jme8GiDv64mgAm3vpGQxO3FVWPfdFavY3BmWVdggzXyl9HIs+CiF4VXnZdZTpDm+9dnzXwwmjGo
BBAbaH6BY3v2oagiNfCNN8SInlWjKW3y9TLY3SvbE6Ygr6Htnnvhm1/HmeP/mjSPJyczreY6mIKa
AIm2Kp+RRKpXFS0GDxXnLuFGZtLNZyRyWfCbkhbkUCgpZ+CBMWJxWwipbocUBgZkT2d6VFFu1k+T
r+W9AHtPiqcTiR9OEYz61mjzzsQUi+3qKcW7XhGkN9ZUTv2im1xYEVPDFsfTCpeMEWdtA4xD+Fia
6566kdNYolqD4w6uE2p0emt0GRw66c4Au4QmPCLNkoRHPEHlr6VLXFIhTHvYlaKNoa0ZZQ11vK1d
KW9r6ogf7dJLwPyNi1N3bPM6+JbDUISFS8YN4Z3rpjI85KdxQSBeaWb4K9oWQOKmsgQcSfx7lvMD
7bczPfQN2Inz2WxVexfX1vwjnypRwvbI45fajEbjzI5dxyQjTHHe6A8J6l6S7LS1oldy7jFMWnwd
HI/VZxHG89dE6NbAGNORx8VAgra5GSr9JXOCQDNq5GyhxtFMvwyzMTqb0jEXmq/wbBRA1mJYFpAf
fULPUImvhqqONJFeDIarvLaT4MpM7EYTjxKkaMeMAJBLOgswP7Nhts6mBbOa72TYO8Z55QoDarjo
pr32Bof0v5Zo9yqusFMh3nQxioeVOleeLVkFQqDCadFqCO+2XRMcSRAAKP2pbKmdhaXsfzRlEIMN
YFiUl2bulqOHXEQBKvKyxv4ibOKNuGs5xHexa5aEkqomJ6fIClOkTnEfm9/moAnYpA5NWTxMVRJa
V67XWsG+9ESQeDtez5iCAMQe+6nj6Y27yNUK/6Y5tD681JKxgRz5pKbkMA+kD1ig3hiEONywHbfa
UsHqHUbJXA/regxpddrRbAj81MPoUroDhyxd5oSEKRpJdpmpEUoO7MyFOcBsTxaGEWCVG9se5YPn
i4obn6cA6GGAEHZbtpWOd7OrJNrBVpF42o42Ub+gtWGkNE6aPFreYs2ZpnLYdIHjZpvatSPQo0kg
wef6Mt2F9UgSDfhtjdMMoXxD0tCYqY2lVX0DqIvTraSIuwuGUoN7cYIaGEqtHA3maVbPid3KaUeq
dJOezSOYNUTtMSomYaVESkuYkCtp6uk15X/PWWjjt2WJYInPNFepr6e4KKwrTfhhiS8mILRiHrxZ
kWqq2v5rYheCBt57Q/RtLCIS1d10DEnQtkCF7Xpi478EnpWpLaug0dgF4xyn1EoqSaaiU7X4s6OS
lIfZHswRBSu0kWUcI+kBv3VIZJhtzxszHziJGr1oFOfonQH3uYqQyMwriDVOO11J6PcLXrqoPUKK
WuT76EY7nNJbFfJk10UGrAlSB8Bz2fuJt6rVQDQWeA2islRi+p/nKElulOjQ9ldVQjCOglvUb8DP
hhiDADN+V6EjLoaEAw+mL8e6Lue4+RqnmW3v1OwT+uLa2vhhlH2E+beZyGepozTQq9ZoIgBckYWN
b0jt/lplrA8wN3i1eT7XhMpukjxyZcpZceRi8Z4SeGRrXho0SuHW2UMhI+O5zaV/C+iVMBRjtsAa
Z2UpQIsnQao3TekkH31rJjA8FP4ykIVZVT4o8FBoUuMwBDI2+xo6oWWlE9kdSuNdgmr9OBMY4V6L
2V4iJbTRhxs4LlhmqqTComaHVaXOWiRw484v+qC77h3XH3cGyb7dKshgJWzbQqlPRa/EtMmnpmfn
EQ3eTk228cqwHIBJDyMD3Vws7O9BxvJ4zVKZwoeVaJJKI9PuiSwNagBxhWMXW4ZhS18lBZTO82ac
IeIjQmjti9nL4/ISU0DjcggkGG5W3hw72W4w3MbDGlkQlSI6YQjSnapiJuCjtONruyKLG8pNUX2Y
bWTxCy/Bu29kgPmiALPVXcu2lvvKH3wYCk6IQrnhfw8gJTrygEDTawidRfrDcCvcodAMiUbxKte/
Ynff+HszcbzZgE9VNxbQhF7p6mok6ZqouGTsoc1UkPxyXWE4bvsJEKs5IwXvVAcVK2H0Qz2sQkiZ
qQ9Vsh+qxCYjBhveKpUFt5iFaXBRzCaUFI1k6LpkvQFEoS0Tk2TcuJ1uPa+qzKsprN3kkzZUU17X
DtKAm3LOYtiEKjCazYA2ZIYdQEB9IW5x2wxLLDrjJCa3xMozsuHtISDJq9FpT4yKHcOX07nTgJgI
RwwIPM0o9XyslLqzPjNT6J4khMCTV9T0KtQaylR6vGyGJO4+265wsdhnva2pqIzC32WZlV8AHm0I
ZxlqPb1MXusVt5aMkLLrykAs73h1OaDt7woTGJpVJd1tlSoz3Aw0209Nxby3rge7gPrvJYrMnDEd
HppmjqYnHbvFuO+zOjTuCpG0dx4UJ8yRtYWjoMwNd280oSIwmPItaclxnkQPgWFEwKDnvL5uSklC
txgbjIFzX6n0EvNf1L6EYqjJV1Zj3H5uKgwisBqdYriTtdPehR5x9186Kwk/JY6h0nMFKbbdhBzs
ubiGJL5NO6bLfyrBYQCqycwoOfPBxbE0TOQHbY0857EDgHxmZlYEJYzsv9upCUhdaecqYviqgoiC
f62hMFvNpD7HVUh2jGu1jClhGEJfdInFAAXOmgjPrPRDkqNnEx992QeQzCavCl6cJO2fxqwv5LY1
Av+Oni++wVqJCTAy2phEZjl9x/U63wdVSlSVEdrNQ1rHiBnmZK5v0lB61VU0pqN6dfoy+qADOUck
fyjcz0O3hCeYPRMSB9ax8Q1kBWu+LvMUqxDu3PoyFFqiH05y3Ty0bmzuU+ljbdSGw0GA1YhGA+jS
kPJioUgYVXYWsqAw4/w+MfsFpuB67M3jyPtkwoM3QDP6JNh5duYSNe4ELi4L32zqC3dibt/2kwe1
Is0DAJZNwliAUrpB14s2gOwPLzJJ0iWfxvA3PUPdQKwpwwxJ4wQHk3UTJuo8S2EWbyIqEWTdCUQF
jPV2/FFlBW8XZc/waHQ2cWn4UbMflh9ZBBlNOSad3p8/p52ERuwy5cFS0DFKLN4QXygyU/NJJl7z
XJaTjRVdC+szuGcigr14jr+xVav0PppZnfWkOA1ecx+4JTyqvggzAt7qUepPtIfW/5456BO/mGYt
ugvWjqA6tk3YRyxUU6hO6SZvndS9kGMYDAQJeIE7nSfKjctnlkblTZFyAoZhzoZdmTvKDh7gycn4
yibdwsL6PgUmXt+8CMPd7KNNZUBTwm2QSLPODpgji8h8dUXlK8hRXsij1soUhJUim467fvhqzFmC
m3vouicjqYf8JmC5CrBVNFDyc5u4vXgawQo3xpQ9kZU62liRbDJQ7MlR/tpl/VpuJSWMeOtZSmKN
nTRxKaYFX0uGwNvPXLjCNf88r3DvGc4I17lqwlfT5YyMkM02uJ54gAHMv9HsVo3rgRgyizA/n9ws
zXZAbeDadXluE++TuN5mbhz7a9S0xhcmG0eD1wwVnKiYbcg6q5L+q+ekPe4fd0FI+20STIspHBJX
Ho3MJrZTxPjWldfoM09ObbwpytTryFsgyy2qDRSHUbmgkgPwBPeFRva0m1SKqbG0p57En1AxK2dE
cVr40QMdbSqz9l5M2glk4YpeDipWc9AkAjUyQUUzYUeC2ey7m5TBtRN6QbguGtcmVKycO9aVVSKA
O1Wtdw/jPqvOp0D7EOM8S3+yp8jzzsphQQq7WeLJtZ3Tmsoh6edt1JXWqy4LDrzLwiRxpSTFPD0X
IPsnBI16Ni+1YThfqPbZznlIP76Jdez9cEXKHQDfnWADpoF117nVQmvLEtrH7FTyuvOrbOGlRml8
MSF/+GG1SypeS+Avl43qINnZzig+6cAbB3JsjI6wkmkJAZjzxLueS4uETHJ5crDpgd2xix+sQe4T
HYNez7U/8gIypxWQYswWy7fP8NBve6eu2DPpuSdCZYiXxDYTTf8YCJiUM7JJB3yrZ5DLwcV3lmcZ
yZkAGWpsEzbG5ioiI/kTpZDY3xqjyyZWlREtqm6S3tmE1Kef7dRaiN4zsICdLrr+S59m5PwWQz9/
K8a0DzY0VZir05RCOahbMfsLfi22d5M2qQDaTdG156IQtfqeuzIqXkzlj+pCuo3pnsdAgYzzOJWC
YOKI1fVZ4cLmvmV8kv3a5S/AqOqs/xOV8i9Vs4+Wqn8pb99Wr8WDbl5f9f65+v+hqL2c5f3n/5aN
/1LUfpq/vWZ/LWkvv/SPkrZn/0EdzZMeVUtzKUJTCvqzpO3+ERDk5JpUmkw7MKX4Z0nb/cPlLygM
UbQ2LcvjR/9b0vb+sHzLDXwJQsw2KSL9KzXtpc70z9MsGfgeCy6TSy3VbQp7BxU23RIOENsEXuVh
wg7F0PVuNOphF3lTti1aIR7Z/HZ3b57Qb+quSw3314tKbppaPqt+ywGX/mvxC01F4KWOBxqly5HH
17CjoItpyZBRWhlpugpayj6zRcTSQsUtQW2xGq1/qQS33Lp0hS2p8lmOIF/p8FsM41CXykzPWdtd
JADVQoE7KprFkv2bf83F/BgQlfv+rVvypwb217sHKuAJir++abnWYbU9aSZjMty23BkEyjx1bns9
EX8yfehxaQN9Ce3xXuqOvVcoG/d7UlbUWmoG37VnEdi0ytJxemn0ODhfiTISn1hhk4CXpLMtn8a4
SJF0w4GqNpZ0i+Y8dlOhHtxMduKa1SNJNDXIU7vKi5s+aLpkx3TOZtbo5B3V4Zu6zciiDS1zFJtS
uOVwFSaZXhtTZ38qcN+uXbJKOARQVLp4d3V6UeSBrdbpOPiEpUSM3MtUtswGpo5AxyiRPRHdV7xm
nJ0CAjAcgrLlxUysC6EEQ/QaSDME42kThTqAgMMIFezEnN1VQXcXDPGnbNKEnylt3BMQEi7Z0fqB
imB9MVHku+WMABagLMwfysgxwvfFA4AK+RA5yjgPqwVAa1pLGhIXSb1UINMrsp1XTz+3p7eyniGV
xURjW3XzjU31Z0PZUBJyKXZBZZss+yIWqdMSbsgund2/VgT6GVD+epHDMZHQAlxbyW968i+jHJxl
DaFrLWereK186b74fVXBeh1780MfOZ9yL222RP5ejW7VpWeDIQO5TeqR8b5gVXzeKfYq+64rylvH
I6d6yvt6Z9XG9DrXlW4vsFs6I+ib3iKdNagiddeNRpuRF6vFLXBA90epXFiYUtUZKXLSGW4HW7tk
FcST5qVM0vk8xhPsotjvUu8y8LrBu42pxwVrnWVEJVdlwXTdjBbOREIJ8vqDSOaheXB5UeO5yvro
WxcYbb+va69lii8CcSkpbWK9DaDhbjUdzSe1ZEIKN48DRCBUkd7eGEl9WLucqHZXEZljj4jOuw9x
luZQ8w0qEIAZOtL4SnD021iYQUP4TJLHfM9UFDsvTjCkw13wPogslva5B8qyuBh7Qi3OMoi1L8Ho
dU9qLggmjHIDmzNEYN/CZ9m7JmnUnWKhX6YEyWAut+StM/gTiaG2k7Av8vN4djeOk4ECph0PaFCt
hpl8VbCbOAtFphvwCdT0tlNcVh8y7VTuRsi0+OoxtC4JQ5UyCDOrUmvnJDHJMhKx+oUqC6t67DWQ
PjA3E/NvrjJylji6JFe07uFbrr2Gs4h13xoQaVI/lsXZqNMy2lodeh7yI7MYB75RBOydDNaWec6g
slGOjDBypMmCuKPyQTwNwvvpzOYogXQNWZfrWKsFY5orv7uEBklarYkXhPvC1XrrkfwCqZSdEuSm
3PbDrW+mQm+p+BOE0vjSmb6kXSzb66Evg6dRZrZ6IK8nUGSiCv+xLsIBsri0HwLXHNnuFd2ooJbX
Gc84TlyxGYomyb7QoYGBR5lwQVXZNRnryWTE6aptYj84zzO72IN5gZcepWIihTROW/nQVUYtXzJh
TsSZ5dPoXTI72s3WocyWXwWm03Is4rGqjbyCfNpumoVCRxxYPbHGYnqhZF7FV6S4UP1F8FnMK848
BXETk24GlLPBfJaqYbiy2yL+4I754ILs8Un1cahwx2f4uIqXmWLbtClMtrU8yQSuL+fh3dOUug2n
sanoHtoi82EOUNQ2LygIkfnLk0yLKzqtHZI3SyVtS0Vz/uCMeoBBVLvsbXUxBuWNGPOF6RSI4bK2
SH7ZOGJqXgPK3ARhkzZJpJXr9jvDUe68mRiAXsze6bJdn8jqcWocK/9eCVfeuFlfkx+idEM4lbQH
b+s5Xv8sRmJiLpu00P+HvfNYjlw50PW7zHqgyITHtlC+6Mmm2yDYhrAJmwASePr5qqWJGE3ce5/g
LrTSORKbXQVk/u7jKsf8dQcAGvZEGagrH2Bml2orK4y0GNSm+hU4VfTYyGAYEHOB98YtLiib/YH5
AtXU6s3CCvjOIuoPaAoraxMEofXiydV+sGphIOO5GSiWUKmMMXyEBEYIFwbQQRb5sO9m5uqnIWq5
9+Dgn6eh9PpDnzKK/whOwjS3si3n9bZPkoY19TbNcnyXHLCY7Q/5fbDMdXWwugDifb2go8eD7xQl
ibbCde/KnpGkjcci6UPpVe29pRsqOU3bkvTGQ2GsHIhDCUPX8MHZspXBr9pqbMZiqSZhNGjPdKBz
HajZWSF6iNNNnz7oJWccG0YfBVV+kE+em+m9XUEe2lh5VZ09JTJ4lHp4d5sVxoIiDt2kvL8YNdf1
O3QUQ5Mr0t3Fn3pGzbwpb16K1GmZs6cTum/Gwf6og6j76kbkLy6BspO7NRjW/sAkevikR1bCr+yz
h8oRN7Yt+zv2odvpLSpsYFA2ZlO2ZzB7/FGygPyA6j0yvZpq/2GckxJid5aF4jC7Kqu3nT8IF1Lv
QtTetpal4go84tfl3jLe8T69Hnwm3w4uJWZlsu+6BSNgTgFAH9zS9AM7uMl67dZVv72KNwWwlVXV
B48nDIMMLunJU0+Qo7+IsB6yswEawn8J5nsOS3tbisoK7zq5mCeUpby/hGFfZvt5IlW7d0uXaezG
1c2hWVidjws42/1twyr1yiRcHyaXiFPgcBqAkHEucN3m92jEdBMW1mKOI8sD03aVnXfLG3uOQN2P
wVdb6qyFUb0O0B4quYLM0HnyhwkRoS5j3kBChFsBh9LvobXCbIzSmceDnP8UAA1YpBZM/h4nQHvj
1h45wG6WjFg0L560uvqKlNhKf/5TT53aTMM4/dKBd5+10ro0Y9jv2JIKP5FhWQiVb9p1dpFn6bNo
iQ/l9gh8KuK+j8zMwr2EDok9d5R6kIx7d9gKPqKhiLmK8koUVs1cSJW1xc1aDeFXOF5jWVxjv+0s
Ss7lnNUnor3uEQGJVVCNQtV0c7uxLA2JsC71Hz9QTBWzAPDDiqryIyVsAEwNcfPSUoAN4kBM5Q1Z
SPlbZ6o7Ww5ZgzbqeFPnEELtqMg/0avFj8Jrn+Y+tPFnS+xJlXBGmOX0tEaMh8ux3ndtdZM4zmdz
1Wkrdf3GWS2GbKkHBn4j+1gsTPAV7oC3mOv0gOJ/7oZJHMc0DbaLLzjuT3o5ZkLnl0DLYmf5loqD
yCp2OYvud1Wo7jkGNVt9pX65InzqdckJYJjlAdRvHNrRbYcIAO+0PHuyPpRZ2u4X8CjbsKqPo0Ih
d72LO8LyGd35PXRcmFL5rEGvswhIiSbfuGoodo7po1s8o3GPUTIdeTx8j1FTHlCDPgeYRDotkqMI
olfRqWjjL8XOyKm5LxMK80Tbz/wzyXkBcMFydfnepDydSRrZh3Kh0OzhQWXDfojUIwdkNgkt8Ziw
7YLV4R1TNTBp4UNKYsW5OGMEEn3VGPFpi4TvLRTy+SFioLX+OWkYlM0VcCJJ7TXTjXXL3yAMYl8W
T9nq0ArubC/jcTWzyUHtkwTHDEmzYpLIItoEi1WitbXtAwd3A7Z+mlUsbT1y9rO8Ly2z+WJ3tf9C
d8n/gjae3SGSf3rr5D04WaURZkSya5ugOgMGe7AdGO+Dl7xID6h7MrGXyO0uFkvwHiDc9j2AUW5B
+quVbn3ylH/IFK31xmu8s2MFuFgzqxdTuR66rAJakn3Yoy+3cwHBurcPlrauhJX2XdfEgAFyReCS
1vbQ9qUDXELfrqY4yczkeEkZAADgSsRuITzQOyTEVd5G4neILzJIwrLKyo6tHF/a3udFx//WeWAz
LQ5cdef7bGkOoXzj5LJYm4ru065Wxn/XffBazNC3DJwpjxXfA8wysxuZeuc1lLIqzMd80Rfaoaxz
2nBKnEo5T65SzcUO3cdlDZ7w9CHQrbZ/5891+NOb8Ulm8HlwmboLn9Hxxe/LG0IwN22d1DcZm9/L
XNzWjsskftliWZIv3mAJMFupS//kMf60cxhXrICHjLT9IBLOexHJK6m2ZI+Q7ZL57Eb9wXXdJ8te
DmU+1ccBJg5r7AiFy6Ky93CeYGs4jEI6bVS9L3Vg3wEIrNodS1vuXZaNCXCgHoaD8uVjdSW0Wwk4
0RGCDCGcnFljOdQHa12c34kDolDlnKVwLMKbscYRtCJR7hNWP6tJMVMYte2ZBMa5EQWfUCcZH1sY
G+c5W19EBAFckLr4MBJl3e+RANqgIUc9BXqPFXt2WaViWMPKz3VpO8cWWXAXkKKImzlh67xZMvW1
tuJ56Wb3ZXR43c0h4kHC05+Nef+lD2T6NBWkaFVZcei1g2qbCA02yMmb7VImr4XdXzqi+vtFFXAy
m3qGFOZjBiLEaf8jtf3kduUBfnFY5CjBFlcAa6L8Vo19vkfdP8z81cRibsDXZY7YBf64bSQUlDKz
el7KGOerU8t7Uk486htdMK9lJYc8KnHORjfHMpOMbUiIJGe54KZvGPSavoIo1Y9F2gKKzakP8r5M
Ni7Dnxd3Kbo9ZOkLF8586y3GeknWoi6BmdXezyAwj1Guoy+yCmvG5ZLV7+Juztqwu8JjWLgfu/Ek
fXFu+PJwIGcNzERCxLgi3lvAX/Mt02HQ1AJdsyvYjiwsBSFIVidVe7lY4wGsNywaL9UvdVGxOsd4
ItmC64xp6RJ04DSwrkn51I8+oBkFTaDpQgw5ZIvNhHJw7ziTf1QCuXbxuBIoGB2XLMOM7AxY3pHj
g42hBrwgATiQ6fnGafBAyi4fANj5v0YETohLrGhrl9FR57C2xd6Ao2Yue+qjXRKt7ZkVdPtc1Xxc
B3b9CQTUnTKICQ7S8zwRsHrOvMkMLQO7CO8PbNyFzgAtJMnwv40g//CU6ymNoIWSP3BZy/V5Olyn
UHsfuEg/2Jj2zPyxWLnJO2+A+Z1gLqXxTIYMwNGa5Byfd3NlZ9cwD3PsP8MoGSfwAFbluenWGA2+
17VWvw33wkFA5GU+AOlw9oVOkfN/yVmm0YM7dD/0XAO6ze3cQxYuVv6p8HYWYiS2KbypH7HiCERv
qiqiV8c9KW+m4B0Lzlb9VzkWtVcfTRsMvr5OEPYhB6S8r3NwFwSgHHNYV0+SnJh8R4UgfEZ8hhVl
e6Agc8btG5wCAM06CXZpuCUax9pnf53sAr/T3zeyaj7ToWVjq3NtQkxYAZuw6sM9hhWkZba748FN
h7hN+kOk7F+8dHUcEcd47jta0SD7HLlzcwtUrGtm9HYFbzlqvpt2avfskbAZH3Q/cDB2a4g3NvvN
fU+buejYxSnYdITJgQ0zrQUrdQ3snY5nwIa8ovNBBqbfdYaPZocDTHijG4890XdcQjnJ67jafL2N
iXflDerMV7Hfpxlmf+4o65a9TO6MI05tM1McZCsu3OhGkGqaPavbRtq/sJqTE+nqBN8nMqpAx3iT
aF8/5uPg8McZTPsWrkUDzkv3qQNuGnpN0nbcnYy0ivuoXsoPaSUFLD+/3Hdu0HS7vmNChqEw8glb
YUs+rynxlGproVgyeZa6KBJLl3H/XXEjzAbBkbOEjFqyJlmUHbzcTqdtuwTOW5aTitoSEcnONn+1
W8w31kmAonKBnqsfAuNpk2e9uemG2WfXb7kzg1ue9Nj/6UAAF3CXY6+f9q4iGITVsMvM0p2ceoDa
TNyK2FKzPrrrnByboU/v66TXP6xMxFZfcdao1uyulNw6NhxXvyWRu3IzzPZw0+tJ3lgWs645URhL
Rt524DG0Byl+O4fK2vfS2fZS1Ocqq6pDNHG0pQrEwmM+XsGwbIMHT8KbPTw7Ggwpu0jPnWP8Lyx6
KN0+EPthgmfpzqk81L41nofcfmudqD1J+Jb4x8sPH1o0VHqfFc0VZKAoukdnHnjNj6tzI9bpG38G
VqZOm5MOwNWz9DmcXHc5FrU0j80MiDTnq36f5Z1/ysvIPrQsVZE3bBrfHAPHsW7HAX7rdkbIeEjm
QJM05FPxhkST7AjgdkdL1SrOXBFsLZISGINB8sJZsThBludDb1vNQzfZT74LLbWSpXpsIjvgwJOY
MyQzSV6wyWEt+KrdWqmv9rmTp3EAK4wk2jWtYwHSSlE4s+DWB2Kfc9Zek7PNsvShcmFf7NwrdegK
fb1Jy8FiDbFgjxBq0RiLoeDPN/U97KZm1sQ8pg/hBe3rWvKveEXEyk3wNzzkzbSsLRY31ch5uI+m
7pkMaL+ZFwbVojxj4i6Tst/wPGCvEzv94GZUdIpZyr0C5NL63b6PtP45CnfZzIi1x2JsuBxYat16
JpkxT93ud8EVAwJKyja28LKDZgT2zpVgTkadVHsrWnn4l8v4xo39GojK/hmPWv5mpSQDl+JIooQM
VW6YLydD2O6SoB0Ai19zrfz8L2gbZudxw//UPqJk7KXm1atL1rzKEYSd1VWsdBnDuzDLup2lQbpJ
lOhplv05IU2SxBGZq9dF1Cu/3QCCUAVlju1l9wBkHmRqwlS+pjfwQw9cfhnBkr/ttf9OBw7JqMW1
B1RcTc9kbJ4WkfYxG6vLdmH39DZpVtAV2romfDhK1DO0z3RJ97nrVLuicN8xHCBvrJ2/6RcO+RJZ
gHMcb+Awh4HZNZN9owa9HhMD49iuNUmdtW5OPZH/vSKgeW9Sx984IehPhLrodbkm24Le+zOapH5w
csh+gS85hnDW/tWS5NlXjtXfTZWBvykGNutrABdkg9KjjRvyOCf6HSUKAJZFPpFTnRemZ/dK9RNY
/tuk7pEe+vrJY6X4RCmI0J1kvZv480zOlGtPwsWn5etdh7p70oA52XYJ6p3JIdEOpSIBteoPZfcG
QmSY3aCRhtuqzZwTln37IMYEdlsXgQ6FlF7uLUXwbAlghHsMJm/mMmgx5sfe+enbnnVQvUyzTdM4
jJLTchh+I0Wtv8rS88/k4nh5K14LciFWPGQD6Cvft+5pRUwnq7JYnkG+gnQx6+wFGaDe2zgN8Zq1
rPj3442SSl3QGYmIKvdI4jC8y7P5tiefHYfwcYPMWk66G8xDkeTZsV6S9C38m3fsm7DKYrrrYCwN
bYJH8lo1B9KKx2mzwIAy3XBSPEc7Yz8jW9cxyLcfbFwF+6zmtzPb5m4ZxXgsx+7Q1zUehOs9EpPk
E515K5wCJKjhNmMY/2dn03UgAycJvpDNHMq9H0TFnn9dfKIgENlc/sY3OYS0RzT+4NSJxOpjK1Jt
vHBah0KDInz2m6JOT97fICiE5u1Ktgb5s01/c7BYvkYv4p0lri5T5NkKmpi/A0P5NhWKmzhDUUE1
wHa3fabti/amcbxqF3ouwZPB4yC8OA2S5N8wKiQEK90HUUbwVQZccexOxuzhUnK2xU87zes9g5HB
n8VRA+/ixmwRNes7Utb2S0Ji9hyMCbenwskLQl+W95gMIDfLGsJ4h9K2MdPUcITjLEA9bupPZcgX
02uza2a5WJ7r1m752KzysfGM3g2BxQs4b1jiJShT8UO6unhyLRNW2zSfubXqQh+ZfyRzE81YWkai
klbCbR6MVTVvkvfbxkZNvmavGTHKx8zZXXd+d1rSM0Jizl7QX8Y9C85DPFtOcskXrmAD8cY3aNjB
LYZSdF4q235aauE9XRWjR/Qd72wXQ3de/kaJgUWMUOqdiDJJ5D5OvNVeGPkl8KzYpjxyXG1hP2F/
QOo0T3Zkfw5+XX5Q2CGfPP/NKsvw+mtR/SI/179B5iyvea3wE3FZ0d7yqad+fZNl6NNiaQHEqbVX
vxY/x3ubwpDPB9fTkMA66tvgHLljhyjUTe6eRye1bmRbdedCutNNWYBNTUw1MkJYiy0p7yuJkwXN
Fz0GzSEqgOCQBOL7gyQTp2omg1mygI48/M+gtvJJrnwReGEBJIwtayGAVf8NdJNeQmOCAkC2jW+9
47YavbMZ10P+NxAu/obDFWpgEvdclb9Ho7ncxJym0d5CEeqLEaE77ZXTlsumW21LXhg6A2oI2At6
xN/oOX6aD3QhzVW9G2XfPi/jsB6raCShSsh/n/ZOUOx9hJS7ZYb97bQ0JDa8f3kyGaez77uSGPvc
B9PWDxtnH5nevgvskeM/YRok9r9ZeODC2ets9RgDeC82ueFC9ttKBNMZktdBJ40ldro1+k9YXzP1
xGSRdZlefOlLm2NscdXWbUJ0sysOUdM9TyLXm8qng7Bkd8UVPzRFT+2IbUmodJut9UveB59R/7VS
AbvVc3cMKU1AduITvtXGvfBsjFG2y7Nm+NgzE5bCigKMz3sI0UNR9orzHCT+Jq2Sm6XAffZTjzvv
eOEPvPGIjm196lC93S37QizN3l9nHY8NhDQQhpugcTdRUT94Vo2HAexg0dld2jb70YAbMaNxjtNo
PxloFsRu4J/R5AQr1wMHGYoPFbGvWvq8KnIPFAmhRIlWcQzR/FOVgR1txz25V/57/hO1yNxYySeb
OJhr0fTNaMDNVnfttCTzzqEf9RxwC9wVmbkXFrMKISQPKIwQ5EqyrnN7l4vxbkoCwCXj8B2xUr5y
k4AomBWP5KLifhpPtlfcVpMXbq/7k3OYxV1rymO/iOABxPdFVuO0TeyWDFX10wnDe2+xUSj9O3ho
HXvzwbdTEFwYr3j7kkz4o1rEbavMryrt57jlSYpI4gP6Dg6qBS7ThWR2Q5L/zGvKK/sFolpSc+Ml
tp9f8mvNhJs7waEqC8jGjdltGmUQ3ToHC6Oe262TdNVeIfulKzloxeMt1qnDcB3Se2ndlnXxqBzU
l77nBJvgR29yDvRxmgoV2w30OqWGN34/x2XKSHM6b06UtVnsul1w6XmEHDjxJbxTcJ8KY/LbcO7n
N74IrKjLmlbRMPEJXV2Dv6H92UDK8q7LMdLwVazClK/y4txzf6UTXLgLrg8yLV2X9m/vJSiluHM5
2KD5SvDnqilIU9TUE+SYfFmtsndXfWKDxf05uqPzfX1+xaNQ5a8EB6Y/ly3NDf7onMMesoLs822C
MWYQFmcfSIs7c7GbO9t374NqgSZIMzh7pjwVLRzuRl/RW4p4eJ2HusnTGzyiXMWpN4nvkefp5j+1
EiYPmRI4ZjSDqg/brqd94nW6ff9/J1Hsfy/XkX8JIw9N0UP5xHsT/3upjzJd1DciS4+OjrLHyq30
0yw7Lk+C64TZmrAWATz4id94Po5o0B0JANYQdZR81GNDItypXQuIclVBJXA9b34iqdhST5nRMTZU
R2F29syUFruJcCXYx6jOR5IIprtx4Jp/1IuLrjQ6E+kQtrPlruVv/18Vwv8fTPsP26MC/X8Ppr3m
f3T9pf6tn339N/6ZSpMiok8dhCJyXQq1/6NoLYX9D0qp4TVh5tihtClA/qtobTv/YNKPqxv5M8FC
wHX66l+ptPAfnm9T0qRJGFDRjtj3+e/I3L8CYf/svv+fm9Y2Ebd/y4gF3HZ8D06xJBvnYXL+bzRL
MKpsSKg3HFtg6gamEgrw+qNpnaK9HWCfzvejIeD0OreDce5UByXMxTMpM0o4BmW4lxtfpwEIU54t
0QUFvv/dhu6qHqcVMOo5wdxePgOistZdFM5dAAq+Lxh/juxU14BmnUhK5mer5qfICxCb3ZIbQT+K
G8629kRLpqbtjdqJYk3ScxjW7UOYTIqax2DNB8SfXlJFq8zPjhDqs+fDKyAcP1nz95iT6ttROVKI
iAEa4r3W1MCpNPlugn7LH/VdNm0w/Wgd1jKp0ADGZrSfAER4RrlmIYtKguWy9yYXNbwIhqTbUx+5
FEL46navHflZ79g4+epzwJqSlrZKMJSnLPMb2KzTnD1j4NbJaSJinh+C2Q7R5sNrYQMJFee1SCbs
WZ6BPIIOCda5+TnKNCDcrrqVbLjBKKQFSAt8R/PMtfamARXlTvYcouk44XQIdC+anSCI6sVLbUQV
J2kJhn5exOo+Tbbfyt2QzcGbW9sZQHoWNkGUVe6CLi+FtcQQTqd2q7I+S+Mx01e1unB7mIx1CAqs
pnHHNTyZI37JE+1D5KU+y250oQI0Fkbc07ghLcvZvVksaCpFP1nNWfnVSDqrCeZx14QBXI6WNDGk
szzxuH9UllziUDHhsgm5olyvgrrRb1aztkTFEaJPpmB0FjXdbqmztXhvh8JZ5NDGCRjO380gRbGX
soySrR1QLuBV1UBDRjeYzWnln0l2qLeLohBE4iSe6tSFzxel3RzDIsq+0mlarvcDe/0ymXLhQ7al
l702ps9JXqwme4WrHoR0jai+7oWfrOqSLV5/001u6X0MMF5+Sp7P5YkX8DUtnqki+3Q5ifJppZnI
PJMcihyIWjI2+974zXM2ZCPrVlFr6t+dm8rhT1E3qjlx0UnXvbQw5M81MR/3HHYAu+Ms8DgjZkzL
buzeFQVBc9fSu4iHwy+vWhtOvJ00gcdbgGAzRB3hzq/u7Cbhheoifr6IovUrcaaVxp7dZfLAUTpx
Lk6NFr7Xy0RgJa/cXN4AOp6Xe/QnsWyWnkvRg3K8TIq9T5NzsbYkK6bmkeoUEcMsUiildu7StyBO
LdejY1O+EBuXltfqbXxiC1G4aYK0YLEgazL/WnVCzL9xUCNRVfzp6jNUU2Z15PUr1bwQPmG8aTPw
I1FwzkMtFdvIrlHnuuemVXbNEL4krpdyGJH5ypOgNOkwklfwbLl1Kitr47pbkGGvaaDmQtQsfC6L
cbTjpexAt6m1bYg1GdrKz8jt7le9VkQu9LCijzhajN4zmT9Rvy4E3m5BlXjrSa1WO5+mfG2PUZDQ
xK5WBMbDKKyKe3RCuYCxzykPHcTC0et/YxaAx/TNIiht+zOpTewOlcIQHrXcrqVWyY3pVQrT0PVL
deb8RLadRy6tyMLxVBADhyKX5FSA2PcJIONriG0qimv0fSG3QgQIvIqo+uhQrI3lv4ydv/SbdZy0
wsMwTrUN2f95WackBJnsNso9246q5m0atguVTDG7kD+6ooe3GC7AHX2WzEEl2llTHnHYnD8d8iCX
urXRl0SIlrqSWtkQzvNED4fIEZj9AQ1W3DpLcTegjsF+DYA9ve6naomyi19J7LTUAzO3s+TqfGV+
x1+R20dLxVQTKcW4saP2E/5zBtq0XuuvqK8X6p5UR4vHhcQsI7wLc54UFgL9oyJBAY2EDrsMklsv
Wmhr0vPPNmJmnS8swOuWdvRDsV2GYZcyLwExhxovTVE9PY1Ze0pJI55L3Ex/7jAU+nUgPdTsQpSF
fd/VO6CSr1KM1k1oJUjtCkzc5P+WCH73tlezNJTBpguJ17x3JiiRjmHdux4+YFbS3fA8Zl9ZvXwt
LKBVxcqtaZfU9ZVBgyr2XTAMt+V8/rnU67sT6mPgkQ3b5GQknwusDjDB84K331Q75NJN4PmPeV1/
YMIQCSuYYyMKAB7Rcn5Te/K/UxHcLlws08ofb9xRR7QNF9rMXTdtLAiKieEv2DL5O+dNPFOSgjEt
6PRQB95z0MGxrKlju5NzMGWYbMpoeOv86S4Nxh1Kub8NaOxYXmKOWHv2LgM1Eo9huuVFXp5Z0TgM
HA6O1HBxdmtHbKxrtKIPMZHT+cHOgwos5HhDlIGr4arr77Gp+Qfc/gD6zd9l9P4/m8bK/6iO66LF
xyJeWbLNF/sX7agLPVj7YRq7QW4HesybXqEFOslyslTrgX70dqumjSLHNNlG4YAmlvDW6LIhrjx1
kfTZtx72ATddp45HTvynFZP+kobCapFATYu5NBC/sBf3MjAmUGFXDNg+nUdZqeYvW9DVnTp3C8zv
jHpIY81fpwPt5DOhpy39QrIXejk4ZrBuTbAWx2kBszzx/0bq8tKQvz+p0VqfugKVa+qTASW92ZmC
StSIXbAZBheI/GpeW2WRyXLEStrkipVkbfkUJlwDCk5cGFVTSta3L78Tr893IQ98agvzhzsHzU2a
TN4PwLDJqZVEC6by2u6jZP3Hn+huEYAz7Tvp1/q3XzNegkQeTjtrtZ8juerDJLgEu6QT3vgF5z8H
WqFbUgKYobX95M24+ZWaOSoE/UVZpK74ovNCZkOS0i42lEErNqkuz3WqL3TXvU06peVJtBkcR5TR
r2Ru4HB6/FAAdjrh/EHO92LRyJrkRlddVpdUrdf0xQWLgQ5ZCB3dC7N9Q28gJp+S75H4CAKvwx9C
GMwgSNxOHkMRFuQyEF9NyCcx2tFh7yJGemaTLvmt6J2PfKR3STrPRqSQwcnteKKRirfNY0chgY9j
bkggZetpIbBCBoq+8o58lsvfCbffIVm/dBQFnxVRMsv0YNBDmxdRYFrEQTIguB+v4eQygVL8xJWh
I5QEXIh7cz9kojmPfXQyGbsR6CHNdi5BoXrZPWMI7TbtWFdAGol+0I3Mj8T9BrCkNKkR4CJefv73
VPmUSJ2sezSpn+IRdPcRtvwurNC+HXe54auM+IFkEvYfdSjHjUB+AvCHPetxNtik4CNiY5nvNvTO
PAvPvJ3h6ubNuB1cMpGBd16huk6rkxzThj530jBXkPTn1J3uvNzvPynuur8R6L5msawHQ9AirJxj
5OfrlgjwrmEG5LNlH2nDhAvRJ58FAtu4DFBX5KCtIIFeNsmOH7C045BgGs+L5LTC4t6zWT3EHI3Z
3C9LIsZ2BPTKcW5rJgziMoT1WdWYyEp86c56sZrUOjlj9zWqNHy33Wq6uMX6UFa9c+Ol3uOwgOMS
nE6DqPaPc8BD1i6C4SAckLFtFC07mbbhcOtCX7wZx+CerYictWNFckD4o/fYoErTW8hd3kHtsA2C
TvGVzjcdG4IvaUNcJ67FkG65wd+3q0kPPlLEkbdAudVdcpRtu+fyDBqTHM6bcsgEUIyOVTn1Lymq
zG+RVOO2RIK7DF00kXXnj/mRaA8jYviYq+HCyGbL7z43Z+Emzi5JJrNbKxqbyp7CEkBsNh8tTCCC
dq6dvg1l8oP36VPeY9XplYonp0zfcMTrKOhe02eWV/ZIZ0PVxA4pry0vyVMzqHeeT+F5adUIMMd8
N544ypHoakJI9XlJLecFfxM2e05kcxPmtr/uRxFuCzN0PxrKBhhfRXjvFCa6DZ0s+qKWHd2nOORQ
XH1rIJLLvtVuQkd/MK6w7iasgG0UiQdSSj1PNVc8EkR8dwsVbvij7XzSW3s75Lxn4xocl8QmvNKH
F454P2lxMYpHKN8+poVDsHa976zkpYQqHPXVc5pHyRti7TwfIpByv3h8kdG1ur1fEL1YEpeViZ7n
zi2nmAojAcaaseRrmaecbzg6v7ALlHzzLKCdMVfiz9JOz1OS7+fFxlhNh4Kv4UidYj8hiHaF/F1P
ztF39GegAucjFDxVS3cMmHkYp5s2E3yi6qzr7pUrJCeOcNmVuUH5pMr42a3ETXE3I0zTMDulJkx/
6cUSMbnp9Diu868kddWlS67KlMOZ8XMk37MVrn5m1AdKHUURXJH6afHbx4IAHTcpci6wJTYe+woz
oiT7GaxWBMNL3ekbJ53uC1KJnMPa4UcuPfu+lIG1bVLnWRHD2ozDBLSe1zR/OHEoo/wl8iWnjlaG
WP2i2A1FTUu9KQPfP5RsIhxEBcZ6RLtdYWHL3O4Ofke+LO2uX3Wjf+oyfyHdau3wM+CScx4OgzD7
008+Nv9QUwi9SnCLXy6EffPE/DKLF+yycrG53yegMe05r36Wg2zfqQJzK1MCwoCaf6ZjAcTPZisr
JsxZHaYEK7WCWMMFjr0OXnOmuB+15l0yJfMm93Vzq10cCD3oD8NR6JAHzvu81vt89CcSuoGgGSEz
xiPZaLHlZ6TKdtuF6GdwGbANWe4Q1Qebnvzfh5spKR7p2z7kNetriI/vXjXRihOx59XbolcvvqZN
g18abRrD5TaAW9CRTT4vmgd/tZT1gTUic86lAQzLTfp57iZHc1wPe1TxFOaUT/kLSs3Mfa2cu3nT
RutFkBTHIDVR3FT1fepBq/Llyas6T29rM5yo63c4oOHPqR7UM4YKP3bpUr3Xw0UyG7EG5Rtu0o4s
5ytNnu+B++0GE5ncRSrOvpeyvVqyXaAKWcdmIP8QyAgBkZ+smPGhdkEeTIBs+T5TUmmG5Rbr57+Y
O5PkyJFsy24lN4AohULRTWoAwIxmpLFvnROIk3SibxX96uuYZ/ySyBDJ/yVHVRMfhIfTjGhU9b13
77nHsxzrR6UXdIW0oO14uBMNazuk7YNC9fdgaJupG/iKc9x4ml0YqUfeIoahsBvS7TuG4LPn9l0S
wuaERQdBIpMrKHCLcYrDuOKk7bl6U9VwUQ0zS6q0blfHOOBPZBqmiXDiIu5Xv6bRfq4EOxNkUehk
YrlmrpTedD2tBrs2D0lfh42afuhs6y+tMhd2ULbTZZf1TdT6TutG5uLgccb59GkVyeWYpp+Z4PQ2
JexL7tKT7uxgCr2KW7T8mJ+DzDXjEC4OBwmIZJFwyTct9GrfFkPXfvpGgWBpyOafDQ64K+VhM1Lc
a4LeE8bZIe21ao/3N0XQ4djjVbWyE7PT36yp7tC0eyW6gd4vLmhv5cdq0fOxVqlmvI8LSWFCxlFB
2Y/WqLjqRtl8StWccmeltMfYGeEbJ+YyGaKYttVNlVA1ZQs94Bxs3EfMpJae1+i8ZRxV0aW48+WC
Lu2EJ+C6z/vy3WHZQchU3yRopxi8GOJz5Lk9sAa9TEmpf0m1xjv88GPoGwT19tpZ3kprJbR4wcXt
2foFMwJl/kosT96johx80Ph0AS+6FQmwkwr3XmYcnBzYTRGW8OpE75Ag3Zk/SokqTLjM7fDIvfOi
v5Vt8t3mzY+YrQ+aLHLBp7ovWKaE2jP4e3Czdr2ktGVFTD5cpq13S20Wu0FUR3JnqUzPQVlGFlZ9
/J1VjAPMoYUjlJTb7UxQLR4TNzmh2lzJJi2SDUUAalYcW+qJTp4fTTo+qVyle6Z4Y2jYaEY61SPq
c9rnHi/PBdAOPyImJnkEYkJ7vrOKJWX0I+1gkrERwS2FGCXSRrtRzTSaBHJbJlfzIDdS45rm1eon
edfQ5dghBDqZNIhOXrrpS5vB6Q7taU/8eNnsYTH1N4s9yJtV9eBMGB0y0cYskRFGs/Sre5m47q9R
lPl+7KjQ5FQwUoYem8TrfenhwARi60Vzj6KsR+sAo4hbjCsd9oOv8IvSmMbinhsbj/fKEVxPGtBq
myTquCD1fkgh+j7I1I0VIz2LaU2xtnjbLCPft2uLw2QrnWU4MP4mTHPNDqrNBxDbku4je6dsjrWH
UnQpUuK2E5L99irxIvTqa77Pk9h7L+KmOyQuJosF1Tt6vUKErpe/rs78CdNQPNVqLjQRfAuZe5jL
7J1TFfmNLbf3tDAe6mJVb1VBvBcHxGdHdsaOWWJ2lwwx1RLsmtjBcwRFQIGDeB8SIENj7+hAFtAp
LNAFkzse1dxz6ObVAO1pzzvJ4TNGOI+cDReyE/hj921xgLg1imK84Uyr7ow67Z+8tvqVITqkNeYu
5MOCqTh2Wb3dNLNp1yH5PlQ0m3P0tBwfmmFuQ0z/Hi0fIBStb38PTXnINbLueqk/nEk9ECFR3gAF
uGn6dDlSpCVwGGwWuaWxfyVq3g46KQvsJ+IqA/JDj9nalxvjUIq0o8fd7Jo62cFUzZ9GN6/7AK9W
qqLJdS+HurC9cPOX7M51GLMFFoLNg6XX2g7sTo1frqNjGVL8OKBfaBs4kkfy6I55cT95C9gQjBmM
kzPTX8ImN/I52NamuiMJCDNyNtbyO8Ob/IPNorQw0nUMAr1qOto1Eehs0uhP3abExmNmGLo7ewdt
C4G2lFmE5KhIoxWZOK+VVSbNoW9MlpIu5l0ICk0pEkqbEsJq0zKq8XYuYYWx2mPrnNv7RZGum9Z0
UIsG90omFN3eoWyNXb9kbExFW3EyjXMSiJFEy0A1/YQbCeFaULhrZe/MbnSeKpmDbkqdFXtLk2XT
HEyFjf41QUy+7MsxT+6mQb+ATumuMsv49KrFxnigCiOceoNHmhOVcceMTakwbRfrMakS8QK8b/wl
TTObAhlrMo9VOqF6b7Tdv8lW1IixSoBDkMm28+nd5Cll0cufisZ2rgoKiLPPdLt3TC/bmK6mHJES
0DEPbizjN0esN4ZUcOmcrMWIhlWKuQp7UuPnHgNov4YezRq7q+m4NYGedTlFWqbiSNwlR0nh6huw
tlEdi/Ztkt6aMdwWdMCyMinqiN49VPl1yR+KeKSXNXXTHljKlULp9U654R+aTlQ3hJLceOweO39q
5VXf8CSKQjxVnXc9lNmVgfKMJ7GCON09oKnUO95wnDC1Us/bWq/8UQ0Hg4AtptX4y23SH1u6yYkz
Gl+5aF5zWwNBNWi+cn7+PB+VUBcwWQCa1S04UVypmWVORWIGBa5nJOkbbp11UekupfQ5FJZTdPiH
24Nc0ENIujRE2zTeqbMQd57RBgQkQaXZ1b5/NGaDc4WXeP5r5vs/+iW57Nq+O5xdnbwRhOelpQTX
NtIRhACGXBbelU+LC5ANJwMTIQqqHACQxc1W6R3UnUtZW1OEZzsN9YARVA2cP3N/vXZi5h9x+6jx
/Z67lvUe72t/wEzwmC7iTWl6pBPx88Rn072JsEHeI6156vKif1CmzH6kLsHzjbOVUImJlvDbIuYq
13FyZwiwDaj76v4pHjYXydbm4wrtsDUjIsk340FNNoS+ck6PVj8P96ovFuqB0pl4vtoV7BKcgr2F
MAHSfXFEbljselLVAyy9qxe42EUOndfq+GI1S7rJoA/nr0I4eJ3Q12KwRJo50QJA51fTqKllEaCc
s9wd64+ekAXZ3rtcY/1q5IOGXJmt3rWahvMgKcHrbKDHcYNZ2Nmelh8f4vb+nklXLkJoBaA/ATfC
a21LGdnpNlPSy/qKRLKa3p8j+R1sWrw1UnOW5dAZ6mTa22TxxGBj6ovWcweskJ75PuJplcHCeOwl
tZR8ayFvX8uJrTQStF8PegCWGAw1Rjj03NmzJljWC3O9iJ+2nj9HI8+D0e/Z4GirGZSCla6GD/CM
7DzObKntgq3PG0KLQ92tlxOBtOuw8O/W1stCtGDgoxYr10Uwzb15VxY6To9y2PJQZ5zMM685cuX0
fS/m5TU3fZVwrtUZvrBW7vO+5czY4Wu5cqRPo9Qy7PoDjdZ4x7fMZhqxLPVB7QK0AXBTAHl1URCZ
arNC2oDRKJ35atU0OVGYpRaifd9HOJHLNEqzDQ+t1efbweFnEYucb9lu6dIP6rjL0SnOcASNlrCg
Uhh3Fd1vJBzQPKEP1HVkSAGWYkjlAZdBczvbCltYSScpTMHWiWBaJ+MtNuPieh2gJCy56177xdLt
ORLKXyPb8RWPRwi1yzy13uh5ZyHVzdCPaCLFPD65BsxOz/QAhJgF3cFsRc+/KP1MQ7kq2VeluGIB
DjeBMpWElRiq6MZIcxvc4dEwuvgrEQXi9aEvjfPrDJcUfq3g58GZX40rYzRxonGO9D4Eosz40rGc
2KggGrVDuzPqctIhGotiu5yWebrrF824ygeHGoi8XHZZMTf3im7GR1r0x8SruMr0vgI7neyHJK7t
69TJjvDx3Hvt+nNYzqgyfEZF5MJoE0Jh19h8l8UQCo+0vUsBU4T9aq9fNbAwe08KznLKmb4DfK7S
OUyhVTyXdVV8wKbqfah+zYA+xH4uaRVxnZpHgQv5chy2i9h1zyLAlr0Ala3B8Gqy9INng0AQDKRv
6JhDBJBkoxj5KzZIsV8Vdt1AtD1xRLzju3Rl+um74E9dDgc7Cug3tMY+ZjVrOhbpzNhDVNnOLCsY
J+0EEdroelLimtp7Ltr5oahXiaK7z26KWpzyXEQ2tJSdo+2jZ6IBmJa7wtAZLdbEu4sX/eq5ubgu
mEuHulZfghFdUOnV/TU38oe31AMbUv/TX+cnCMZvpp03OxKyKLV0Q8fXqEyE5Ur5bGidusCDIoJ2
5F0RbFW7kvJ315Y2uIw5N2iG2GcupQ8xg5X/EReysdu6YqPSKQYi603xw1TUVEAhXpqKtv82bPIG
xUwa9Z1WfQDQlSPyag4dPkZa3yhWV2W0u35rzsDNysto9OXdLbCXH7mu7SMCjwmZK05GesDt6Ar0
puxBIb1fun/NYtIoHHKhOZQ41rOx1VeNpa+aBC812BrALvR79QOFIWPPuR6t57HHS08L6puUTG1d
o+OjWW0IYfCTrTx/bzrJ/HZCspx7sLT7TXHczuPYuRy6lfk/r9jBNJIaql1sMlZvLIuW0WAjGJ7N
zUVF1hTLmXhHF8/lbeN0yQmj7+fH3BQeY68ByQD44EfZV1SI6ciDFtd0pZheDi+mZ+QYZnRt8Tu0
zdEwRnRzhArJuR/ZWDjasJlYb4PyKWZXmh6e7a4cjYy33jT9lzQxWLsEPS8HMy+IGSs35nBdaWD2
jr0rErxrLGUJUyTA0OEGK/PsAApAQuZ3ND0Kzktyl+BHn1jjQyef7D2HdyS2I3svQ/pbO2vjCH5U
H2XxJKPeIvLazbJ3D9DPXo6JjQHSYx3we9YkW8Wv7DL2bVVtXaicOPlhLbJ/sxx6567hBNiE7ZCy
SlzDDpEPc1L51wDlBP1It37Q0h72XAfzuPV2/IaffrlsJtNlZhA/VrH8lgtZPoY6jO5EUymW1TfD
PO0F86jnU4bj496h3mU4peARmeV2gwTj1LdxHGW+Vx7h+wY8BfAeRTGuXIhx3G9wnW4Xb8qzqMNI
zKsk4uZZSStDxlw4t9M4vpRSFY8CtBDG4GWq+BsKyjVIUxWr+25s+xO2c2o1D4HahDA88ay9bQ+T
G+nGQayQmV3p7laKq5KBIQTrkLZGSl1R9Khu+mQbHkeaJyYuvaW4sQX83KCeMaYHumkAs/WTZgNA
YW53d2tbJvIU12pQT5R6bUJDanElg6x8BMoP2clgE6it6qmLVxNxSjkMLIAOTPKLBU8ENGIwt+Ek
PI8wzLmdZ9rkCz2BGL+ZByza3D4se0Cc6GyCeXW9Id+hc6BnkuQNkMdXzD0J62Wdca7azEQYv5US
sana7A4RMK/fLutJfwev4xo3LSKkMlKInXGbWzrBlJkU1TOw8gwkS+NZN5ONONNYBc3E2fPx01pp
/0KkAg1iKBFFtMQjMs6kRyIA5M/60TptXZ38JBZHoltisOFkm6CLQlfxylhfqwsvHtdfiTVbtx2Z
GGVYVBlni1aNW3c3oWk/tpgJEd6uAjNxDrqzPQlz6LODBUmSanc0uo8aAdqClwwSIphtA22R16IK
QfyCYRNKMTbIXS9MNriew/xH5iJbgohbodaxsBAdW5oPED6ScUJ5wCAMsQ6jMD+gcAW1rKcFlZTX
uv6bOWMxobPI7DticNq86b4YT4MHd4QNqNrQCrBBxHtDNuMc4DjufhSd5F1bi/mLb9HRn2SNOU/S
/LoLk9+uK28EV8yq3KguMlXMoRvYqs52g5v6YLE9ashzT9T8MhFsdJe9tzUTX5BbHbRIorGIJLNT
XayFtyRXPNUU2wKFB2YVs/Nu2irt8kNvugRDb55nwEAXKIh2XWVyUkpy/Bu7tparfZ+XPYdrmzbB
N5EFy1MyWgA3OV2jum7mrrteZSPLQ9vN2cNoWbV3ANutqUZ72a8Bg9/hkxVuOAEBRQvgijhF35m4
LePxCieFMhnzBhOW1u/OElL9FHhjMhbjxZn33UxxFpaSpIgjGji8HiUZi4RqlU0ZjvniZKG/UMAu
1OZvvpvIlFWxmh2okkjrA0TdS8tFGi3sl7g78IaKPqdKMvGI3MwI7U5o6hr/wLVHPLRBlNEXzFfQ
gUtiH1JmgKMsf9LrSgumoLU5PKyzGvwdhfrEALWp0vQxNhd8INvUV/ZnXbDsPug5oyOKkidt+5+d
LzNJAzI2UqYEaqvvMbqwQuPX9cz9YJI2sLP7ce3D2J6ZuNkGZFzsKYPI/ofg+H/l8LlcRgujkUSC
7JB4Yf49kEmlqoJi3qxH+yq7ZPGP/wm7+49ksP8tefFfGI3/luR4/rzPv6QZ/fn5/09Dh87JFv9e
BvvQVD/r7Oe/yGDP/+KfMljp/+FyuiIGW4L9NXmj/gvOKMUf0pHgFz3Gmq5rKXJC/pTBKo+/Uo4J
GAYAIK8ACtk/ZbDK+oOuCA4QV0FndNGv/icyWFvx8X8hJboIcx2Jcw9trXSFMp2/MQq9xigopdEQ
tITFd1cuzXTGCK0ymQcahrPdTWZfrHYAPiipHgDPNvBSFpVLGfTQDnBtbmNTmF/ogrrqOJRMkQ4D
tmefAz+2tJ2PcGaIyJhNWRx7tBjIIrXt/1xWgumhyCVmd+tu56JoFctmHNBXLszqxqRP8COV8Whc
NxWjyoRFuaS/jRgU2yKKHvMwgfKj4zk10KWOck71g+ia9apBLXFvjZnejmToqlcintDCLOhpkv2a
zNUtzZrOi8bEXbqVcZbZVB/2sEGaCQYL2+MpxvYyiyi1sDg+CzJI4pvOE2sLV4QR/A4CLOvb2fM5
g3TlwIReIK1/KBApzl6W07QcagTRANVyv4x3qzO0Q7iN1lBE29LRa+fw5I1BbdbwDTyDvKV95cxQ
5qDVNMANUWck13AGIMVYS/WIUXGb0GxxPBIl9UEAaSMdA36F7H0YNtYkB/s/AlMNOcOYamu/MoAC
IoZlR+0VrZoUcR1lSCCYnEKicYQ5lddKNvNbmztEFFjYbTJYrj3GNHs0LE0c3Kh+ZeuwvhSpFyWx
v1YRow/FxybOfbkAc9+cyj1TqkhNx/ZuJl91pYr8woiNB9Zews1LlJI/4zI+z4Yp+zELqFM6qO11
JdbB7XCtYuFrL1H1I0XSE0HrM8x6GWVyi5+HOs6PLU3Ja3Tl471byWUPP+XJwyHwWjLZ+kisbY38
jPEPXaTyUzAZQ/+B13kJC6hLty7b9AJXCqBiZLLgX4l8yd9LDOQA/Rk+gGehZOTXmhfv26rbsQvp
SrlPY7r2lCDIGrnFNRDpgmYLh2ZUqo/V1KRih/u4vbB9qqugAzDH1eLJvYYnTanLroFzP506BL6w
jfCgdYnEKm3LYs7gUiYrxReJAwHTb4y7nHSHQ2+PFpHpshoe2O4NCB20SF5HMJoz97rYntVc4vyb
MzNDhKEmBGKL69QAhmhJMCD2iMTx4EIzHM+yM4rGHugy5NPrnGZpFw2ttT6NGtsjA9rYQSDddYNx
oLpik9Jxn3z5fpo+9/zyaSTj5azHXtIRTws4iW/wDNiUKoTr97XhWyQFttq472o7d3f5Aub5LOdh
r43RsP6Yp4mJhp833Ap85TjWBrpBSL2M7Atl57CehrSYqbQzy7k38yJ5xgeg+nBy8hhWaer9tMnC
9aNea+8FGytCtX7N0gfhJca0Q/6Q39LuAcSOZLf+qFIj+T1lZrqmyzOvD0H7fErg0T5lZd480M0b
h0C5Wh6L2sfjbU+K1hyGgOHkduN6QDqtDOxZsX9NdiSdn1J3+RKJauzFDiDMRFpAhSrGA3jtozUt
Ctrd69yOl4wBIHy7o4GPdzbmX43VbyWYPpzcd3bb0VzaTMFc0QdR2n1ssS0xUtqyfk/4DgQ8OKO1
nYwNJgmQPKM3w5SG1KeXVGoBS9C2DlMbw32G6olAFoMO5O4ceBwOmcksnk3HWGNyEMbqdfGtyQz7
Lfc+EZTWdwy1oH2VnKeSHaxgq8FGlTLtN0B88uExPtfVL9snDrv4TMVMk2tvxBzuJNZV+ANV27w5
TFv15eCdp5BMr+NTTRKKt29h8m24vWKd4tyLhben4w2wXWurI78LZTiYVWfxni1pMHojQqECi25O
1U0K99rfp/YkMYfnErCiueR3TPXwe1lZGd/D3an6kJSN7q4buuTNkQOiX6F8PznwoUSLrEiH4iOB
QPIs3FeAIibLXzMaj1aTRqqLy5+VmC0XUTjrXtTxcjNyAO1Z7t15jrvQERyLEaV2+h52KlilKW6o
iJfUZqtSOTBhWrmlcdmqhiYbr/X2ST6I90yWyfBrq7ztunQlQkq0BsW7zickpwTJNHHIBee7OzMe
gAidc/GoceeN6ClVi1IBaCQ6t6JdH+exsPOLmZlQCfLCrXtM7WjnoVhMGVoyep0VqAWvypkt+/UL
d+2MYU+a+IvKltUIViO8995isQ1dviWSpboHOeeR1AQicOXEOXt5etHqAqnsVgMa8CpQ3gxe1HjE
Wk0KlCPX31y1GfhMnGsa3P2UvJZiTCAh9lAk21VOtD483XshwuvtVmmGcpFnJTObrjlvX2WSzJeZ
m1OijqtmYoUpbiDUYasG7IYO/nX2XPetqxfrh4k/xgrtwddU2rOHvc7bfPU6ojh8MMifY5XQlJ+B
O7XuYeYsnNLFt60uErJJiKo2gMyGjOyROwuktz+FqzDd0NytcXLUlXOHhJpNiJpHgThOyhY0Vq3W
O6M4Y1J605MQkhKpX0aVyvuN/2Ds2dUAoa1WZj6zdTXw3PBysu/1oOazlAnYzu8LKMB1pUd4XezI
Lf2Mfk0jEgVH/kfpu2+EEIw02RyFswczRxXMlcdTU3XtvEZu5XjfSAuaGTBAsxkUQeAjAtvQ4yc/
Iy53gkrnR6LS7I4aM0NJP7eS9yvdzMuKgXIXesTJxNDm7OzR3zC58shzR3ZUMkMfya3WV3G8Ogxx
AV+6ISH3vG+jKYqPDTX+DV59fLeqgVfDfsFdjFpYnfdmrZr1En3xdJFD/AP9uziI8BsPQh7QY5nD
08F+uIRpEmMPIgOGBD7T7k7luKJZxGE6IDsYDBbw1fbdVxs788QOpa3npkBqe0HjAiNEjU5w3JOz
1Zes3jpVKCOzmdEJs6k1LNIcf/2oUIYfEHO6Vejw0hBQks72E9pLaFhdyvWHeJv6dxTz2cRAZMzU
aZEOVDTbdeRIxWSAeZgB2I5kfU3yg3yt2uSMEXs/dZEk78iWzO6ywMbhss+DKQnQZBoPpdn0RZRC
wYUNAocTDh8Kcy+Q3TTep2C0ElSjlYHuQyGnOvWUsrxKq9lGLVtCfkLBCxx5zCaIv413xrhpTKAP
87paD45vFe8Uni62lUbnF/Y4VkgJKiStQM4antbStQsOHKLW9Z5+Rsoxdx6Swb7mxOqpPXzEwjlh
4KrXW4tx57Yz8lK6H+6SZmw2m2l44+Pmcz7C7rqYwj0liZ7SFw7MeXkB0qSeT3LdLP9SbfBhHsAE
6hldmJjNIyr4WO/T3DTjTzs7MzLthRHEk7XWfneyEZyrBzCllgwHU2zyfyg9KWT+tcZgbne+MXQJ
lIkZ9Pz3fwlwZ0RtOG3eJ1HFX18zlMtAKIGG/UvV9afF769Zm38PGZWKZgEgBmFLwXLtyHMi4l8+
xu/bWhu0qTFOLCvtpKxcHk13YO3kyJlbDOwkPrWW2ItwpU90K3qSs2M3659+f5H/qBL+t/XtX8vb
//3f1sv/H1bCaCkFfYV/Xwvf6qFvpn8cYTeN7T/+1z92Q9M3w/iPoy5/1l9/LZH//FF/ekUpeD1f
upgwMX/DrMdJ/M8EA1M5f9CnU46DSZMa+RyJ+19FMgkGtg0xxyYTg1IZQ+j/LZLVH9S1yvUty7d/
W4//kyLZ8f5mFfUt2wLlj5dZ0FNVUv4tMrZdqxqFT+k89/ZZKktakyN6bMiE7Vw3my/JkMu/U6DV
x8Jzbzaz2vYxuqdBsJxl5nRNUaG+mATQ5Mw2n2D7QYKvkd291gTlVau3HNHlDQ+8KfUFvB37VuSV
fVtChgvQlZ/0VKQB8FZNsb0mO0jH69W4xZ+lsO7dlkTCqu7eqpS5oYRWF7ki+UKPkiCQj73A99rH
ak2OwJZ+mJN1T3GfHaAfQ2Gsp3NK/TmBq7LukzL/GJvyPYbAyhtDG4rj4RNdfUxJpnFWdAxYvMpN
4DGgC++v+TtowRfZJc8yrd4bBrMIELyjrIyf6dmPMJbfIyKogMPVTbYhhTas/sgYrw8sqV/XvkXJ
3rfmW9UVH5npPelVHbC+GzQq+fBFM7lTxqUYXWNHgWYFeZ1epaMmzJI5ZBR3vYjM3LPDzNzqC4FJ
cz+mfLvcRO++LOKFhga+uip+Gp0SVoiROUFtcbG6uvyGdiCiwRcvAtDIxTrps2/FHHZQZYbdrPIv
16D6KAW/twAXfRuTFBHG7owexq7v9AYsiIME3p+qSb/AXwvcFvV4UOjr3ueWyQehCSny8mm8K6cy
pWndqihpjKg124oRBPY0f0TFSD2qLv1h648+ccih7op2ZzoYSPKMz3c30X44dmO+jS1PQOYmYOi2
st13Gz4+R2RfaLHufde4NGd+aTfF6W806XdtpN9Adr+zdpYhXp0TwicPjT6XiPIIIUw/xkdB5XHI
JjLZeUwyZI2JOCRz++Ay7Q50a9qHdYNKMfb0vBkoIfpd+PV5F9AXTdNZBMOpDr0LMQ5neYVET+ml
6mIiJSmYTHg27LDFJR7/Yl/rzHot4bwFScoDlsT6YhPzC8b+NXTZwyKW9Xut8FRgNLAuEuHcGHqy
b7JWdZ+1UdPTxmJB7anumYO2eJrN+6LJv2DIvOQd35tQwe2aSmx5xnMDcRaNJk0MuqoWNBEHw99u
BO15YAaGDDxr7ureQvjcLfAmZ+4iymAd+QoRJ7akp7jLP4ytfaxH7n6Tcw0KjCDh72tet+g8WMDu
DageeHKgbJJKdo7TuxPzdD055cnMzCYiBQLLbs6bBGUU6XPNw45fEPrIYl/Qe0mDvOHRtfHkRoYx
JycQU0e/FjzcTX3XWW52D//hhiqa4/javhkLaafGhP/aajBeD4y/0cAdlq157/T2kqAUDVYhX2La
zgFQczJmK2+IKKJPZV+rfZaQxNFmNY+dImuVIoE3IvP0E5FH7tlqFT+1A+tL3qHaITd7Vxo9jk1+
916M14lXnjacNqG7+k9atnfNxPME8OGm2/idxMynpymYJj0LZq3JMEeuRELZ2OQTtuN1VzY6QpFE
PbnIKczhOgVDf1axgql7/73+Mdx0AlWfh2xJ5oR0Cr2gjLcXAzF8KIDMnIV1OnQ6TK+myT3uSkap
SvCqOGX2oaW6FwZbPcHvzW1d1QoEEMRmkWG4x62KD94QzFa7sg054Nlh01OD4uUqJLqomEvSmPx9
0gzlcRtw93GsxwvV9W+12b+he+aIPLLkE07sRZwuHl2EKoGFPuOhON9IcpJwmi5yZ2QV/RJ3eykc
np767OCd2AUEXyag6HsbU3aKNv6pnPS7suf+2JSaCgje2e73z66xFZPGZB+n0X2Kiy3Z9aMoomIr
PmixCMaRlY50wrBnLgnQTmemW8NsXdTp+hJn+TcVFcb5WJiX/jRfd9irEWfyypY1ioAmLU/dWpy6
in/P7nnj6/naIu5st/VsS57K33EuvvVjJan/QYoKY3tpNXMWpGus1jYneGseYanXjuP3+xqEdkcE
llGvoc63/tqn+NtnBCsE8ySzcJm8G6u17hEC5QE22ke/qt87I3/OOxKqkpRnAaNXEtGn0aGKOysw
Z5Yie4PwSpzqjZkkRPpu9fBICe3u5JATpWlwLyXbwTLqt7Kbi8vZzL9aRuwwRQcZziPe/hmUxGWJ
f/uQSLXsaD6aT7TmycGYCcMYNnU/W4V/YZM5fKTHvktwGoSzbrm3sfNEZg/SVET1wWzwvOiB2ddU
P25nlJZdvC98rXBN+J9zO/tI1rMAWNanvFtfjMG5wV/eXeRycg+Zx5weBRZGqqR/q7bSh2rMlUDS
+MuH4B3RzTrWfvnOc/BWLzzUrnKfqCg/GRd9MQJYdpJq7wRKnNSDdYsf4qVGULW+UOu+xdQeYQsB
75q+yXT2yrApO8YvdhrMvk32bQgcl7REOflW1TsAULxRDoHFafJlJOdLT8R0CG+McqKWRjAv+o04
FXy6Cd/R5DJPa4x00F1fFvg+YKmmBvlGBVaoSNhKzeTKEanxRPWDik71fAW7+CqX5Htdkj2m1K9i
ZJVpm3Q8GG3ZHNYWF5mV8u08LNk0NM/YYIWIRFFy7DqbOGSr48ayYdGaSmYVVc3MRTLybz/jbesN
7p05swdmgJag6WQfk2VcVpj9Qr8ynkabpXwcceEzx+bb4L9C48WzjyqpOPO7gmRmNahXtFfCQUMy
9+crmE4NsYsJw2oUXrCqlB3jHZhM9WJCxyd89gy9mNt0jVSTfdjW2UFvlHct8OxI4OPpUbzT9Dw7
BY0FCxYTWLvg85mfshwV8RPwzfshI2jV3/oW1hwvxta51kVfbu1NMpg4y8o0vS39esEez/Rx1MtL
Ru7jT4Rp/DKlfjuf7zTiEIyZc40PHt0i/EEwZ6ikwA6x5EhsMnuUkyJCHYF7iHIwMDgI7kiWOOnK
/Nms5/CjqXmvGupezs0XA6L9HYSIr7Pkvl5YroqC1V8QSbTrkLDjQ66bg43/8Fo0LnOFrscfrXx9
AYCjpiHJH7Ll0XTVQk9LsXYbExrkuYOrRIl8L3IXAYo0T5nLWzNwMYHyrCHi5rtp5vsxvYcv70BE
pOplM0AMACiWyy2s7KOvWHbKio13GWyCslf+pTewnCUmQ5/STR8nQ44MO3hQcdQhpT7vL46VfDVt
8Z7MaNGn8xE7JTHgmkDdNmTJovj/bXUClgiNxXvyUovjtFNDyt3MIyJ6Wm7TxfYR9wzGAW/8H/bO
bLd1q9vS73LuGbBvgKr/QqJEUY0t980NYe+Gfd/z6rxGvV49SX30TrJtZduuBCjUOcAPBEiyE5sS
Ra0115xjfEN49kU2M7Ug96MW+KITtjy4L4thCGpy5XvyNg1QvGcd2YA5PA2KnlsyLZpNP8jAA9Ce
rcIO7bKlJdaaXAptyRl53PkZ+9u8sGACrxflgPkZUek10GWcTHOUcxnqKrOQgZBnWsuLKBq4jTH4
QyRtjfP/6sD67rH2v+JhdZ6Q/l8cVndt9oRfq+K4+sc/hr86sP74dX8cWPU5Pg8XpS7qKgFznBj/
OLBqIIwsUZHJUT+Z6qq/UccytAW/BXVH1jnlvprq8kuY+SuKhnJPlv/OgZVj8duOC3gkZQZuKSqb
hCFzon7bCilzU4cYCKpT65C5N4JKJQBQXNeiZ47rBd9ipoKUysUz0EhrHWdGbrN16wcauMUTsZ/j
qimzac0Opp1h158g3lCFZ+CPDyoH1AW5ZrcqwrBVFWftuq0a1vigovLBoOV0gxJuJuDEK030sP9b
fU7rbCAKDm+8M8k5R6FavSBFRV/3UvykGNnopvjZlpAx2nXKYJfKsAjsvEH9AiU+2aQGx4gJqT+O
H/blmPMUMaSkDBcF68KUBztqYpMerb42xvl06lNo1FQ51gRlFrNJxT6fPEujckHneB9W0dcUGgDZ
t7h5ZjGSJ96qAau2UKdrM58eajTJi5rgq9ZK9oIImZ7sodDRB+pdQD+PcGbJ9c1Rvk8aLeKeQxig
Oz1GHUYRQlDId9n0tirI3q1BR3QTavFzQB8VvGt+hWb5gIeNA17ImTrsODnTYJgX/ujZmHfSAI+/
Ywa8/oK+43VJeeOGaRicm0x8mVPn07jzNLgM+thRHlOYvJxsEdlQOA2G6cyZeYtK9aT9UOhnbVxy
yNWHY1E+ig1XA4n7mHQcUdR+3gx77sL8R7mePPZjdYVxd+dNyILljP8ZMygd7jJi8+6ELy/HG1MS
O+YBzSFAw8TYIzDgOsNzorN63WYcS3W2YmDbjyUVxRpM3bAFmBXy2Q/YFceGfIMc5OUKiwmVIyQP
js8i2wwfj2xRKw1iwL5WdUiE4+j73AaIx/k1tsmjZWGqsXyJpFsRdPV8/gijAGxpVhePRWRxOsJ0
BjJTkfaATfJNb2rq2Tg/OoNSHywScxZW3rX7F1WagcUBMek0T49rxsyXCaXVsySJ5UU4tfdFrzly
2JoMcnDRleFzgZ6DMxxUI6yxZ8WQPTJCvcKPnS6VKLuqebVRyW4qpkf4MCCc+gGvXSXEq0hOn402
/joCnsb1kJBLoiqE0Cv1sM1ySObq3OOwAjYxJpvbAJynxXhmIcMSs3E5fZVzjRpWuqA8ISApzRGJ
h5RBccxOh5QsPMtFjgY54+YlTjLttg0jilLPaBmDx+yb0Zgc5UrbNIMw01myq2rkewa+5rs2Shcd
KWmIMBMeuzD7rhXQS5OAgDNVTnkIdTGDXKqOKEU5tdURQTdW2h+iMIDRSicFdW2+SSJu7cAQNlsG
s37Eavqc5PHR3+sTqtDO0/RV40+HXuOZGTQ+TxH38jphzsa9aJDFQ6w4D2UiP6YazJIVIx4otJrI
NwsDHxFX2rKnBUwWIb+AORFB2WY0kbjI8RN7+n0zsCC0oz6HFdNiKHM/+Nrk1hfY0uXWE8Lvnqk6
LwWvZJA1oFI7+V2pHQ2WRUUWFVdHxGAnNe0ky+cGtPTubdnniqVFn2M+DHEniVOwxAO+W3WTm7Fo
d0iVcdrIiP3q4GsX9ochjb8TmNvdJhE1j0z0z5IJpbkgscy3aytIl33UZE7ry/T9Egy4CgLb2PSf
K1l8MsUOCj9jPpjyc0HotfFaom21UGNaD7GKS9ccsWubWsdKm9HayAkxQvpM6VeMWrltMXngDsqK
c9NUpo05eOV9y8lvZZpFtk+7rHoucr1ddCHnLa9rMT/z3GgNB2u+bIzrTb5SVoXbCOPvuBHheS2o
T8INMxd8sGHIuUltD/8uQf7nf0gfNssXT4j4w+xNV5wf+FFhaOJvpixLtLdNEjrlWef1R6iv+Bu6
L1lHG0b/W9dV/svvLXFZ/23WhCEbw90qmjyyf1YYMt1yAxmaKJEVPPfE/5ZuTDqRjQFhZNqiICeE
EEPZcjrS0bBmRyzrpa1Db1iPBlEVpLQo1xEFyX4qcaAQ51EuUZhjUCAR8VEOKn+NJIIDsdKr7qu6
7RejH/UtadR4eTl0dpgzmfxNVk9GP1qR9QKomdIWiqltOWW3Fj78thlWSd6iix1CyKtqyWy7buh5
TzCgF2XBmYAExugQaW3wqI2KejSpiHSy1G1P7ZUrb5wm/IRFz1EQ5O1S8FXhQUEIFeIOoNTj+6Ki
fRkYwt5it2uXtdEJuLqaUFyOocC8OwJVbAAq9ax5tTeuxkmD2e9FQNTwG6GfUi0V3UqUHzRg/8B6
DaP7lphFoy4kkbizBXYmcskVw2ewGqcDh2NrhKtVNRaBNrAVFx/fyJcZ2c/o4B83UpGNuablAqZ+
KgeceStw5VBQgMeSQNXKdJAxLSSMKqk7BO/QpV+lQnKwe66U+jFLTaJTL9HdY0X017lx5VVrwtxx
sXMmHtwyIYkcdjOpLOuQJrvH7M+cTzyquVEJFvv45Z8MGl8eA74AcN3VuYieh0WvJ4D4Whok2jWv
Pu5CGxWLupTiMPtxXGIy92t26PxbTu8Rdf88XDI0yXx5GF/NGSU0kkFaJZVtjJm6EjQ+0sy7aNN9
YqSPk4HqOwFEtPz4rclzyf7mqjwKiilCWoKFiAF6LvlfXdWn7xAVOvN/uj1oD9RU3JMMQm5LF4rD
E4Eeyje+tFj3LMnHqZUqOs5t+GVfmD2ney0c831CL+rYqmKKcYZp955I1ugOIhR0wxFzc1n1sTPo
I+mqGGnUzx6tt5ncPFq8AVYzC4C0zDzYPHkDLCSTRjhLhTetG3ChgNwmYDRYThSaII10cJGtoi/h
+BlrHYsaUg0cB4KIwiGXmJBp0DyXmsBGNuickhtgRhwyhNgmYNV0xqTaanp9wbAfgGCZR3bKTPog
5QIIHFqdDmXKZYMz9zyO5nwPDRDfx58QS/XbD0ij28NabSgmk0cWxrcfkNaRcCi2jJQRB1Ubuarw
zJsdrUH1uyTrNjbJ6ZMr/mXV44p0C4gfRGFsoAl+e8WEqg4PLVcsqup6LCN05m1PKqawpUmsrD5+
e6e8XMXgagiVFQP5McNY6WSKn8OyqjCElTbk3mXSUNEV1G/LjEwlO4ILtS5H0uHyo7jRTfq34fD9
4xfwsoi/+QZoIluXxLtlCmvJp2tTSxjE2Kp+aftAZZxkBj0mLdCtxJg8eKeaZwcjWS/Yg41FW5bQ
ZZSSlUYzChJ2SNcs4qneix0CQ0LH1ogZYUbG5NOgNKHUaURbDtTMxuxJQZamQAbMoOe36Ypt1SU9
XmSt1+lwoZpRR8sdV3ya4cAOGByv+s7yL+EImNdoczPweUW8IoibyF6iqFYagdjIs4hUveGZFJdt
1S2rmSUWJkq0G3httyg1261EFhVDPj66IZ6G3cvt+7cq4T8USZ8f1vdVCVcYLZpk/L2pU78uuH7/
2d+7OpL+m8rXVxR1zfpdUfB7V0eSfgPBwTMHOc9SkYj+WXPxX1TYm/yQKJmKJGo/tfpUY2ylKBPo
w1j4zVjy/gay+kTfIvCNo/2vKsq8DLxa+augVzpA5gae9m2tZV88VpNU9m4ySXKEKl+qRb61oFUT
IPrqLv2irHq7vvy8IO/o9QWh7HWJXHM4mUR2BexPcisCrZ3CW+I7nj++hjQv+z+/1T8vcrKciL7U
B+RfjG7cXvaTaqsZNgFNt32Uq93w7JGb0YH+qZSJ7jBBRZQfqqd/8g5P6tifVz/ZjBI9lcYQyIUr
Rr2T41Ej64qZ4AQtM6WFcxSBjvCGZxfPUhjSfZZuPnnfb/fzn1eW395cxRIAWJQCKYAcRs3cwbXm
ah3ScR9Nh9gdezIKjFi3K/ThqGU/2TLefYjml/PqIYoRn5SaWebuyDjsvD1Lzps7+FLZbQ6s55OL
vC2Qfr61k+JRkAIZtnDuudDkEGHBEbJ6Z6zOUYbYbU60B9vCJ3fxnafnVJETQmOyyn4Y3F43HdJs
mfFysvDkBbTkY6LR1PMmh8MuHd9rTcEenlZ/bz/8812eysx0lP4oNfvGVUmy6sRj04PUq/xNyIxY
g8NS1NxRdVeauh3o0ie39m0R9fOic/Hx6uMzrUGAUTY1bozmv+gtWxExX3eqY/GVUQfP8SZ5Nht/
UuqebPo/r3ey5jC9Gc2yMU23uC+uwm8AW/Fgo6LBHHwAx4F9/JMP8p2vg3yy1sQ4C0wlVkrX4qCU
K9cp3FRltF4eH1gPNgLiklAiKVJuxE8XOOll7fzF6iOfrD5aT1+q9ypi99a6sQxvpfvskAeHANqc
uQ6OmStve/iH8bQkaOULVnIm6GfZoas3ww4S8BcPnGuwYvpDjNCZxsnvNjpqwlO3FxbCgrXSVw7l
U36WXybwTG1QdY6mHdAWL+t1xR9fRJHbHMxCuktK5GB3zFoXX8xFSeU92Ga9aZQtZxdLRrvw0Fx2
l7V5IL1sme/BbhhO7UarcaO5ws4b3WE92OpS8dajU21zQGFr1R7dbENKmFd/CQ7VWb0J0y0+kzPr
EhwLsLhsMVynl8K6PS+PYC+z8EL1nqM7Ze87gPWhVu3yDUwS4NvwYr8mF0DKxcrunlWVBeNM2MJD
GJzKyRwj2rWb+h+ujPLJmiz1qeUnEDFd+mugK+bAICQ7jYd7s4uOxtze9xQ77eSFyT+jMvjsGZyf
tV89DPLbL5eg9HM8uii77fz1xfMDLhCdF/Ge8mNASlw+uz2rx1DCesqy0jXFMQ1lZ0Sv1Hz6DTfe
+yacrtDQxupJ7jyAV2Qo50jLLJqZIM5IM6oJqSW8AMF3cpf04s5LyWfONeTKgbYU6JVi24dxUUiE
KmWwX3AyD4D/A9qXREEshrEXaDd2FkeS8hKffOUTyUP/sdv2phSuaYWu4Afa7ImtXcoAwQRoNL2A
DEKmL5tizmcETl5q3cGNgBWT+HcG7otGHG8iX3LJk0FRrJDQ27XjA8E/5/UQMAolBzTx1eMgaQd4
XDZujHKtpHiGyslGoQsiBXNIB1slSm2mG1d5UG98qdYQs6fkoMflesS8QJtYO8uIg7EycoCKZ998
lJpPJMrvlSHyyZ4VqYqVqGXhuV64icp7HCfPpiDaQ9gejYI7OK0avbiE42NOI6kIsDTos3689r2z
pksnB8Y28MVOixGNSl75jNvQzkzFDhVKAI8MUt/YwW9FJqV8tqa/s2dKJ8dFtTKHUBc5MJXQgtgp
PUYsPOTzrkkw4WXQkb4UXgaYIqfI3xiG8cn7fK/2mLuirzeviTlhOviA5km7PmYx3kcYZwkdhwAN
jRUVO3XadRqp9Zcf39j3PlTpZPdSlbSrFa2KtpkLIXmL6++G9tpm/lAjoJNESHVVctQkdmpd3k3+
1nI/vvI7FZB0spuNQtbGdaFH2860duQUoz/rdrUlUAmMu4J/n8ugjy/17l092cJysU9MRJiym4/i
MfDEraldz9q+1q9vyDGjMgoXRTMxQEo+K33mBfEXC+XL/X5VhQwQUjK6YpLbec1OACbg9Zcm3dI0
gFApSbuQ1dAbjfOXOQsvJR6NzxZpGrrvXPxklVYBYStJSMk3dCDkrI2HDtZkc8BQki6kwYIVlTPE
JTuCmVizz4J4lwJw5iAvldUZCXG7KendpPQeCiUH2M8kNnYgJYK4jJZCgyR6bdbrWNmW9TrPd+PE
UgQeeC3w6UlrofGWAa1kgM3g7NH1THh35yCggVV2E/DJehhhIatAvZg37mUwITC6VKZdXzyryIUo
EgOn6xyw6UAS0KwOxmaqNsawFodVzoB7ITBepqAjZ2L0dmN8r8hnfQr/615TL1v52hruCvV7o96m
2RUenlgB8fi9I1yhdjtCT7S1KDmAu8XUkYb5RdfBuhocqdsI3SbwXV9ztQAh1ppBJDAQOrKMUIVC
3nfmyEGki0DgZMImUpTzuGqvcQIRiB7xtiZkePHOKkqXlNUNIMEVcyv45t06bi23I/u3K8+GMXan
SLkCwei0oyuK05lq3in6TZczORzHTYJPeNbXNYW6ixJtHYCoDMyByAlUb+Z4ZZEIsqgV87uQSZdj
bd6ozRluHVdJ9GvCXQ/gUL6QIrYzwuFSUvt51uYCOV4F9GGxTSI/jZeSJayksf7SC+baospJ6QRj
fXqaRAsseRhcYJZzxtk3HKk3aRI5U5kxK+BmCDXJCJEp7sUgvo5Kw4VKqyXfiF1eqDWIwZIx7/fQ
31TMmS076Wjn0MA8BC3cHI1c51ybVknWgzfRNyUU1QZt6jBlNinB216RXR9gUipPx7EUlyZjvK7o
0T+ODumvZIbvzMK8kIJqkzGwKFv6TSWB8HRG6foLAMe6Or9Khuw86kDsSSrlieh6Vg5rGqtuOd+a
c86U1018p8QQZyb8FUgqEWPM4o+0/1KAjvIzcW1NhWtgBkyK+oBpdzVGJPWoxnA2huY3VR6u2uJA
SgW5Rnxp8phsP7xsh27cyGK47X31EjLagfnqVe8bzyacFOJd7FiUN0GSrEdN2xOZq4/HMiYxvdQu
OhFDEoiwDFRoL7YOdARHSaWN4OUuoALk9OZGD45MVlYMunZmU5K9HK8C+QG/Ld/f4SLwVX9Bue1F
SLPVOHxCfEZ2Oh2Bul0o4j0r6yI26EGGR0kPP9sn31toTgoxCRASU9a2dcvRnephY5YdIkTk0IFJ
DjbHze9p5C0bj5JKn7ak+n68oKvv1QMnpYiBt0Kl+de5poKAz/cOfsMXPO3WeSSeKQxRSDdaqjX2
ueIMTt0iT6+IMbR9Cj5Rv4JGDI7AXBo0SItEX4qFuBSb1jYyZBaAo/I58poKEld8qkx2YkbLGPaN
ml3X2YMoUu18DXuZDE4NTY7KHom/2RQccoeXHSUaattVC2erty78DvHjZWyQd4yL0LhO+2n58S04
SQ7889gpnpREU9BNeAvI11CAzszww2SbyNeZ+MAOQ5YmuKOhRUEpEFBP/MN4rJF/W9SsItN6cbxo
B1fMlgPO/EyH9dvgM5OVPZUb8W366gIg8iebr/VOi+y09U6HMAAzFlduOipuwCZsCICz/d5B4t2o
l6J1VhENBsyZoJ6LCgkkIiNc6M1e9pp12jM6DDM+x2MoH4io7HnI5F0iAmMuuM1BBVdqCYMBYei9
0vC4PSPVWpaJ59TgBWKi5AYY47UFLAigqe5lpDHnQBQCe9Kw5xCKmQmrWoP1oOFPYMUo8+sUgK41
LVOlRl75JUm/z0cATReXYYOfG8xnTCKHNIKWV0markQ66gg/miehf5T8ftnL+0JDvCiMF40y2jK5
AXJ1ETduAtwxOlexJ+iwXqWap1DAFZyF+/xuKICBYW010XiHUbkse2s5RvU649dXEKUHzLB+qi+t
5iFrGEoZ1yq7N/EIBotuO1WfPFbaXGj+om6ZPWyvC1DByHwF+j7n5r0ZSU6eTaKTyPpxbHKHUHp0
Xq4GwCu69cnQLoeHMrjQUkY3SJBHvV1NrcnAo75WW39tJtDI7ToOcX+9HLK2vTFeaSVxlsji/Qo1
NpzrNp6VPdiiLc8BbHpuxUhxQswdcNlTXXZTzcOp0GFFHW1lpH1At7Nv4mUWI73tpo0KbC9igDcl
6Ta2jE0sM1ZK2Vc1opvKfBWF/krKfBsPHDnzn82VjHdOCOJp3exVElEiXgWL/8GrQQyX+oHNeyd2
00L1mw0aobMytC7kVv1aCOF1KzqBAQiODy72kzOlIqpeLy+kylV5zKNROJ/0HB1afFMH6p2c1q7u
NytU+li48iVy3KWWzYfozudM8qDX1b73h50p5BsFSoCYPAEqBfEEOcmHIjYKjhmJq4CnccyEc4HQ
mKLXXb9Ay1tWy7JtN8AWVawmJKouuiFfodE6FHCwx7AAUug5aYp3gL+Xoo70THdEQnyi27KPVvp8
Ys6vvKhYdPDt+DcQa4SPxQ54aXuAjOehUvp4lXs5hvzqcTw5JWBJZ2iApGcblswFrYo6vb5oaWAS
77gbm/NB4I8T0yl8zS5rcr48rN6IyROpOZaj5XzeVlTeaX2IJ4eIaexQOphAM80IXTe2qJ04ntdj
LtHORFUVT+2zgoA8Mfprym9Xma4a14/NHZ60mVwBu7m5gJoIP2iSVVQP492Y3EwI76GBss6lz2k7
ubT1t7K1mJN6Xc1sLqc8j7YKdgfZ2vSaCxf8kxv73vM7//mr8wlYBM1o+kQnJUulNxbcK3S0Ct1u
pKUKLjzSd1nj3yKb2eXDTlcEe2pQ6//Di5+cT+KpxFBVdYxpaAiPkozP0NzlhfWEmXwXlDLGg26n
oBqdP0YrSnYVH6sAq/KT689lwq+eqpOyJclQ+MoVjhISKs8hJu6UUiM0IT56ET1+QPIvvateIx86
uv34mu9ULOJJxVLFAnojsk5ciWNtxrDINI/zuX7unCSUJn0gwq34Z5/uXwbsgFsbBCuW4kZ6eaOz
NmteApXkq0z6qmZep2Fh55phk01xFLRxB9Bzp3EO+vit/vpkz7z97aPVwYlCUitrro4Jsk91Z2rP
Rh1HBW+TxCJHhsT68ZVeBup//SDhSby9FPTUMZgazonleC71CmKM9EbkPc53FrKhU32vAa4MEloP
tVZIYdDZByhNsbh/8gp+3Yoka/ftK8iypmoUZTLdmN0ylVU7GhWUNPTKuZ8M1O2mkRw5MZe4ONYx
L+sfXvdkYUwSYGO9OpouXAsK+/v5u1t6t7VsUOBMO4lbr2eCPRTxscw/vd/vfbQna6AVSqihmOC6
A2TXJX3AOrudJZYYl2WypoyFLqFtpeQk6rD1t5mpklp233vNY6tER59+tFKhaIdj+fFt+PW3Cin/
27ufzHB96BGWCwj8iRigVa3C7BM1J/ZGin5xh2h6J3naZ8/brxcO5BVvr1cqKVPkrrDcXo6eTUaP
KaxXonrm9cpUghVEKcIe70IOwx+/wXemS/KsbXy9Ttea72sCPBiXIAQnVFFekOyu9PcAd+xAro/9
SLO4uC8NRxT8f7RWydbJWpUGLbEHuMup2LudPxG7xLSs5Rs8L4tmZuxEhpVQ3//hXTVPjjKthvEK
faDg+rT+5gUj53s6TAq797iTK5BZKk5bch81zftxzb8l9bjOU/76H298OS/igz/hiv/672TmIUAe
Mw338H2Vx+/siasgjPPmKcPO8+c//hU/8efv++nnQVaE/0Y2ELaqc+X7h58Hpw96J1U0DEk13wAo
lN/QIWGxkYCa/MXPQ80jzlA7XVX4aePvKD9Oe54Ug5iCVH6fjNWIM5lysiXoMshTPwunG6GU7tRR
3gJlvYgqiXNckmJDVXaS6a/5PTsMh8aKZLxvqNKvPDO/bRXtIM2q/aim1yccwim4hJlDohOxLVmP
Bza8jfOJoCq8pGvdizZ4hgasLbNXJfdp+o1XIPEurD67ZabtGuX4aBLphT/xesRiwHmGNC9rIsrB
mj2Oef6N0AqGO1EB966xrpVIuiJZcxUSdjVHUHE+rSQsLPp31nPCzRTQPgacdOM6N4RrPFfnXsqI
AK54SVhBawobQtAfUg7BWc5xgLRJosZkbMLEQ3yrcMgDP9dbFFlMitQMzawWGuVCZDbbE9287PLx
Mc9oIgVD/CBQzKKKTMmoHLHuSsMVEfQ4SyWtW2KgtfuO86ev5LdmT9pu0ZoAsBS7nlnDsdxcCjUN
Uqle96lxC/vKXwZQG1a06Naq6m2QAdPCrGpl0av9lQ+3EWOJvLVG77vcMwmWuCtCl3gLy+LeDjQR
6Qkikka5zwlZ4zVXFM5xXHNQboTO6aL0Ap6HRqxoSrFd3vKzdLpNYzPqxIyNOd4JE3G+1vDHaBLP
8AulK3IWQYxHABZTs/wWJbx0gq3AJAYphnYVU/cwg3ITIF+00crbyJ/uegVOpSic0xTcJRFn1Gwq
L4Ve/KLlGBjMQS0XyMqRINfVpUSojGgRF8S0oR+/0dM9hn74AMpQWtZ19s0vS+xX5honzrjwzBR4
GuQf0SQVmyNVw9wnwquZkBlY1GStkFR1Z0XKfoyGR631j3lonCWGYC00RfjeBjU6v+nKJ70d1FJd
YM4QwpU2WhuVdPlFUQIn1Dx8ZlF5idd9I3XiXZeUt7HEScPIbxOxufCmFkhxdinlIKT7PL31pvFK
thIf8MJ0Fc7pZOSY2VPYJMtkjEjTUCprqQc0WztZu+9MQFay521E2ppaoO4tsP0LrybntIyqb7HE
J1zJOyGILzrLW9FMXxpKsEGPsW3L6ltnxpvYlFZmlB4kKIOQtkyifcisMLtqZdRkj5mdRrJYQzt/
zh2UoGQCV25b71zhTIaQPHogTsTh5S0GbfwuS7XTycKGVIaNWJBPV0cPXiE+9tj6TLo0bZ9cYLbD
591jiRda67rs1S9WIdE+19yiSV9eGpJZ2mrC9zhQt0ZiuIXAzVF7aa9awfOI0JFA693Ypb499cgs
xXgDV/uyjocrsRQ2WpRuRpOnQlCD50AoLkV5eMx7sGecy/sSk6pMaNs4PUa57sba+Nhn6beBGJ1e
49T3apE//qiH32Cf5vLkZ5n8+9qIIHWm6KLIPp0uor0LNdjV0002u3G8sriPJNyBZoYEuPC/9AOt
F0NfT162RxF+H6XkJPb6+pNX8fbI+eNVYKvQYPwiCn/B/L4uaVLUSGVZVSKvIi1WChBv9KbapiRu
wZeTPZFnV1GRPqa45ovR2+YVTjc/xDic/hjO/a3N/92d/Q196t3/603RUP/rpYhAGv//k8FsiCYq
Snbl9/f/w1PyND7h4a3C5H//5/+q4/nfnGp8+vpELbB5eobT/Iext36tAf3zd/+sBdjUNZl920KO
+9bbO5tM0HjPzl4U0X+qQGcsM7J8GXH+D4AVT+lPby/Cb34jph1LMy1T/Tu1wNtDwawr1ylDqIZI
ZQINfXrkHq24SuRMrG50D01RKe5SVbdBdNi52Nr88BqEpxPl42f6iJNZ+o8LW5aEFQlrhYLN5m3N
jh1JLptGaW4gIawqA+oISVehFa+EGWAiSulK6HG0jlN3QGqIjrnDgUo+OXEM+PaoDZyZb16r9VYd
4CRDjIqmcRXQmcvk7jKCuJpEre2LhQs/4Njnz1KqOYC3lrqvoeqPr/PiOWBAq5fpXs2nVZ3q16SZ
HCydJcVi/hYPOQY+mj3T4CiR/mA0oB801boWG3IMiYWrGFdHz4FaOGKdnFkTc1Y1fFIIEXO7yrz2
U5rRVfFAe+hGVWnjEIWZQNQN2GjigFyKarjs9JZ5FmelZVSZZ31iXIfVeDn/SsBobodJFkxA78aV
ed5bRIxmshesQZXR+FXtoeFmxeSic+gYWmEbcbBuwJitaJzvMSJ9GQuoSVmfbTIh+hrA4F1jdFQd
oy/uLc9bFcr0CGxTW9SBEDA1Js916lYyISqzAXhQMWgbSiXAfMTxW9LCJFgSyRSWZEb2BFMwFEzq
bcGZOlPTPTBM0shTotHHVaK3n51d3zYUXx4XWHEIqTUqD/0vh9iyLtN2IKz1Buu0LQ7aLtDqtVWO
6Iy0i9Fro4Wi9+eE0113ur8LrGSlwiolwOgsZOPFjHhVNAaWgmFOt6rv/WS4TUCbNTkYbkHbMEax
iQRYBRIhZKG6wbp7gY/ECSGWjJxoFymc8kwvj7k33KY11V/Axx7pe2Qh95LXctr0UEoMu5JYGKHH
9jh/OpDbVvQmSeuYIW1Seylq8wNuKqvQN0MMsd0ySTiHB2guAVkZdO3jRNvD5u6WnZA+9jNPrYWr
PPtL27F4SLRqi8ngDPTMhkjUC0tPj6ls7ElUOveV4bwoyytyMOwkEXZlrN4EIa1vS77pMMtJ1COj
lx4NviZDoJ7FMs4qdTh0/hdk4raepke/4LUSt5UAtiglnhCpWStJ6ppZu+UB3QeTt321pP5qt50t
hG+2W9YQWQJnb8w0R0xEJ92JLq6qNAO9eVOJ1nWhW1j+sJYm5npsIQeJeMp7CRfvoK2KJjo0PXO4
Kr/0OidXM0IOhnOiSZ2qjPYh3B0x99e438CIyIcCTnafFUdSqa7VsbXDxNgXE6oDRbfFhNmSIA27
qixdbUZo4aBPh8wdKdwbo1/VRXPnsRLWXgpLWXUyvm+RMe7CGMIL+Yse9iDU1DbxX88eFKS+0xkw
BBFN2v62MiO7aBVeEUqMMCW3iUDzBovImDsKIFqZSh+4FqFtHZU5iLVhvvVATLpsM2rtobC65VDo
fIdxfbAK5U2GTq0++Ep3niqMGJikpcbAqR+mZ0DUtNQfUkt2gIJNADehYlVoDUFu5zmZU+UtUS/n
Xl9s8vgrvh8AA5wbBmMhwniWeQsybviq2rZ1sWEMfIxmTADHKbdQWPk94fjxJ34ikf3xTZYQ70ls
N5RXpwpdaqdUJ0KovuFeH1oo9pKvOf6oLWs125T0KK1e25ief4GRG5mLBba0cBpCG4WB28jDgfzg
AYP8ylLDYhEAAirgPlBkrytV3Xi6CjUsPjPT1h7y9q420d4qyk3phV/mb4nM95ZD47oiddgbLVfP
zbMK3O3Hb5JC4i8PtcIJH+8HPg2dLfpNQ0pN5NLQ46m5CSKD7CGu2cMOBokcz6DkT9bGFxXY64p1
/gopgO2xKgK8hAjy9modOYBC0bOVqnmzxcm/NhaGrXAeN/xdU2o3cAapvbU9wVTLgTBlscWDL3Ve
wOEh+1EuvmtmnJEob946rYX5DZughzWR9sZJn0rRmPsqfdff9ByEpqh0BYvm/byplpmOOEgHsUGV
kahOZaibrig2faNhy9fWcGdtMW5tPdfPokY5a6D5sF5vg9bY59jxhyw7Rpm/m814cpe5udUSQ5gf
QSgfQ626Uyd/h/0e9YZ8kwrdpd7wNrOxvUvb6EyBpVQlyr4q9bUf+V/TtHQ65mHm2B7ERLOVOPwG
E/la1ofzOuIilECpmV3BiYDL548VaYyYtkxvvMV9N8P8iwcfyqXK/7AQEtZ5WbiuRX0/KMGuSOAB
ffxEzU/M68+YNg02ZAUOjDh3h04liIXkgVgJuK26oGxoajvESPy70v+KZ34Wfbxf5W/azH+qxtf1
+8tP/KjdZRmOrEFBjz8Q+/wLYuf3Pp7+myRhPQUTq7J/mTottD9Asubc4cORyueF2x5x98/aXftt
NjzSE5ckIq4NyLB/x8GF+eLtYyHKisgBUbc4BnAl0zxp5FFc1C1heCRemMKjhzyvTK4CUCubOk80
pt7EhY9NSj+ohl0oe0RrBSLFzcT43wiUtZFLM0wS+XtEBJdHvjx4+0ldkYqMiK2HxQWyS1kP0dSv
WgkTQqHIzabQ9CcFoOvRiIxiS968x36RwzH5P9SdWW/b2pdnPxELnIdXUtQsS5bt2M4L4cQJZ/Lw
cDrkp++lW/9CVxXQBXS/9dtFkPhaEnWGvX97rcr9XGbne/J29QhtrDeruBX+eII6v95M3+qO/pRY
kSkhr5o5oC2R90Yepr4KjiZD6TeVtkQBB8fcrUVyGIQComY4TEIEP4uHRE+I9ZzP6szWzf5tDhrV
b6JwqNy17YRJ+6L4ejzMDtDY6PCAC/GZ/q2oc+0yvS/vyk11FY14f1/TrO1o3vfMUtS6/0NNfrK3
nMI2Nlafc9hFFmyZGxfe9avQTCqIQ6u9Ct8CiaokOT/bTKf3slcirDDS4BkPHGvvj3T2U99Lqa10
o74e2L8AyfE3Hm+nGOZYOZkVj/rg6HGjqCGEtT0nWKozY9O5iZFFhj7koZdC9sBYONeQjRwY4RqB
nI8gm3aQlbQ4axfxcy3B4mnGksJfLWytZ6rBK1/sdLITQuXrI1/lw11Eo5ayh/JCMS0muXa2CL3B
6ahqWKnAjOIE0BEYDpcEjidTECmjsVZECHwOEsvome/TosYDHiuk3XB/9gq9sLVYf9pqvQz56oJE
sJe/VRWgPM806o8AsbvLvNJfE89GSoFzqDcKWUHUdtUUZSWTdwjcUCZ42bh8LEbWn5Tte1/aqJ8M
DrurUEOUwoEnT2mHNRWwlyVtmwME199dJ3aapn0qbz2YXvKrLVPipRhklb6vjfouA48XUHH2Zs12
byO9oj99xtlMtqs8SodPz01RfauBoK1fGeBYIOS63XQyC7/aMScQ3Ox62PhdSnVMxgtl2Nwbz6mw
6h25BrAUjvxluWRtHwYBFTxkAgUsCrTTZpBv80lvDmAlgid3bRQRCzJuPxaqsviGKPhtSfKSfnCV
jPWye+4f+FB/Fj7T1n39rBacjc3k+GzOM+oiu5yeMKbWoU1xIU5t78HJzBYM0KVH1XUXeNI8qJkE
esFYBvfdSr1JZHph4Qz5eRQA9GSnE5Pvq/RAyd//gDRlXWaQuvBiRzER6BNvRSM/vZFEKwQpN40G
bPPhOLkeDXg80CAQosIuIBcxjE0gx9hRXSUKamMMrJ32bVpl96Q3KYV9M+mgbKZV1A4mQgjLydGi
TL+XCjITZgh+r6RYMmZQdJaKXkct2NqcQYwHcTSXdhhUehblcFM3ZtW6F2tI0/vaC3V2ek3f4/9u
zqgs3E9kSC/UyD3aCcVLnjVHTVg6QUQfJ2jQ+KwfU3afK0ffeIZoDjBPrm0T7FpuuWGJ1TopsVMN
FyRR+cZSnnvyx7nj9E80NHhpZY2QzXahcSdp6NrlX2KCZmhqc7MpJ1PfOn7aXpNOP4/6TOIHHCgp
Fs+755x4w8cyfRSs/TyDdhrD5/cu3dBXYQ4as0w1gkZlPCO4B3a4d1vzEhj5rvOZ8M5bVgiXrGZj
XZKB7xvmZKRPGIcDZ7vMRRfWY8pc+ppMm8bLzo54zjQ6FEEvyZNxq0xz1C6Kdus5kRxnFuNP589a
yMs5InpEmNTM6WbKKvEmm7Qj7+zea4HxPWhWZ1thcTyKxF+3yrXab0eR3atEOd+cOi/2+tSIV0cn
sdqoDdDAPMqkFWlj/WOxmzWEbYnE0Dky5RsDvvpcDJ2lwvdOQ6XZkd7mEmZRTzscREjIOSd/zXBy
Ucxo9OHQOfVRAX50msIHDqILaExNwlSab5MKnLw3Tn38eD/XYvAifAYgYKJ27DPe/+ZiIsfDz1Ql
e9uh5WQt373BAK4+ipoh407tc2t9n6aRu5bmpBscfeO7g8p9slqK5NPczzzEwXRjtP7LSYnjLS2U
smIamEVanUhOszqiu6EQUgFDCART99hsl8Vgoi7VboTDl1vSQQMVRnOtV//FT7JTabT8YkB2vT6/
aZwTZ0uRvx6oc7lml38gYSF9nNe8SFYfMtFAaL0aeQkGhaMFUObqaqRyM2g49trGJW/2E9U7a7fM
1noJsAX+mNKO9Fy1Hvy5KHdOVkAvGynYZSYyIQuplAFHBmnk4vcunHMaC2HGdOCOGw8zSIDsoIlm
p7Ro95nHyA4NrI+pX0gnDLDdOQYfMaE81I7sm6lUyWEGUrNrgSOwhku0iUXzjHUi5gowHFOr2dUt
BvlJ9PpxWFb7dTCeJrOYNwg93I1TrQOAQJJ2LV2bM+2F1Sd0seh4lh/DFndroAADhAyIx6C9Zz18
Mh5CY+91enAby4Wp6XwQB/YIe1+xhEQE3oItlYGcgCQdgZ37j5FHk1TkHC0t+NdE3yy/Jr3K4Z4J
0OsovTeryHeWi/TZRg9bGx3Y9OwapPW3ND1icRX7RgYCn/cCUNfwWaWCv1uoOdLZaLbumicfnTbN
d+DV6yUpdEDR9WLs1iBTkPlBlOqT2/3MWkmdjsBgEnscxPK4YLnZrHQf65XZ02wWMz1NniaVjluW
9fe5G7YA7HYAfk6rKM6q/EhrNsziIxiqJ9eprt3Sx2hXdk6BGFhmqEGMJuqtd9UuL03hPKflr4CJ
BQbPtpD8f9ZS2xjlJUhyCnWHsh0/zJHNdeo3mOOvOF/2HS0LUfoPn4zyY32hWlVaw33G/Hzkkrah
jynhRsiDW6Tvtq5NDEe6MHmyYZ/NAVoXad1aahgNAF9tsvR4mCYUr2JnzcEW5t/Rzj+WztmOeiB3
c918laq6IvHcVMJ80QI8cXp2hPn11A/2VbbdbeCBWecc76wM2g0y2T7u8WjEycxQAoiEAzIvHT7g
km+SCQ00DZP0qcrS/SpMsaFCGun+JKIKGjSokDLMcv+nhhks7nseF39ge5hawIQd3zWFHt2rEeAZ
bTjhko8TKraHonPN/Vw2O4TbnyjViImip2JgPmGiFdK7jUV4M2pMTXbKfhkrPspSX8bYsxiAFJKf
5XY0h4A0/eSWVsBZrtixZemcHAzQu2AcfHDdCApxpm1zmV3qRfuTBd5FMjpMDKrZWJ38XrKA1mKH
Ixsk4ZBtS4pDVB/tGKVeHwEzRjkNQpwDGz9Dj1LRbXKfExMT5MsHMUA+x2KqP3jQ6rDSBGa7+Wn0
3d/NqL/UXGOeNL36w+lMHFsaYB8WTaNaHx7aRDOcsyx0tRe7Np79qedRYnT0avTzvcuM+5g0O8li
0LcYDr3a2hJ+aRh9Sa09otf2a5nSgpGbVB3y4s/Y2hEI4W2yDM1lhSqzlcwPjAxc/dSxGl58IOmh
FIJZqqos+a7U3Z3v1M2vq2/Y23FrG/B5tVo/TEupYheQcxVOVEA20reouCb9HI627cSdzmRx35cA
kmzvZdB84oFOuSxvfi68Xw/sS5RBfD4D4EdCm7LB4+8u+aQg2TMmymLeduPGmMFgUVWhy+xJNC9l
Dtjcda86kz1xUqYcMdLsMLXIXtq2NJ+4KY14SspPJrTuru/mn4nMzoh6LoOYgjgTnMLdrOpOtdGL
LTsyCOiS39ForSxq59H+slph7vHKkulOTO3Q+gwphzRIWQ7TiT8s5u6Ucm/QTJt9n/5NfaK/PJ3y
tixiw6PIbiL5O7azkC+wA/rrlIAexGFTv2oLKEzX62rMejVvR+OlwYHdsjvpMki3OaEUQvlaEFtV
mo9xUAY/fZGD105NAv+s6Tv6s2001QWMwZ4IMQn2dlMG7XgUVV6FzCB+GfACvhe+H+AD0+LeVJ3O
fA4WHOURuifo8Jn5pbXVXCZ5fcdvjjVmJ4AU3igPUqbGmzLcdTPaUJLhpcvfZjJ127JfTo1I6Y03
pRG8wVoT8RRoLkj+wTtaKxrh1q8XoIPMzXr1BPaZ3+oHeVc8ezMZwqvKWJLM2SDd7vUIwV0GjCfq
JhqzEAZetWF5nxdlbFJivQwXGNV4LQKx7NNSfWZrXTWbLvCLIWy6pbtAqU6usiwB0lYeQ16slPEg
tPVSjj0cilV0O3Cz1k9QtCYNmGE+GgWHgci3WYmrztSjQKZ5qJVtZE7uTBOpmbYjBsJjHwQaLH1u
xWa/vnlGqb/Pk2kQFxnnHw/i2A+1pEY0ryPEoMJh+o5Rj72XNiO4/by60/sgPb+ktOqSbuw3RtMo
+mdJf6kWejNqLIwrlmCy1ACD/k7WMEObLM2LtOj5G81dBe9Vk2lMAtc/PK9tvwxEo3HpdRo7eWLu
Ta1qwrXpfgcN4ux5SYlOJksyhyKljOnpyjoXi5NEbm/Ytzx3PrtAc95wssvHhFoFnE6l74spuNg4
bnNO0lpB7BMyTF3NuWAjey2kM4WUsIhUBF7N01p/4h7k+CkVJdKiP7oVg0VgO/1okbpPBIlvpCoD
UhiifB4hVWz1rjQ2eGdu+Oj/NmrgaGfVgO09R124nasbXsMgHsbmY3L6ZDfZaXYWE9NljTmvLEfp
fPJ09m3StsUUQzd9TOWvxZveLusToQ2dfZazfk9ZdccOsmYBgvbJtJ9mQyYf/th2+8kZXFDcjDcF
LVuOPnve3uNiGHkemZjZDRiW8YejZvBakskdjhPBrkMyle6zlQbLvvOmeseoLQM3Tbc6H2YXLM+t
UZh3DmrOL8uXw5PSR4aR7NWarx1rOitRZn9rDXpAq54OqSW6GG9s/Vy7vzMwC7lAd2j8hlW+qbuD
2d2zdoh8d28Nza+FPf1YryPDpK2o94HXo2b3kCWE5lxo56BztGfM2BhTsFL+sGy2Wg2/0G+eSEUh
QWr72p/SszbmG1sr1juErvSDNx7elOWVf9DeI1XUpLPzy6B6rRwaLrwWpl/09dUcGq4LFZ2zrDaC
j2YeuLfMZvepppyWS2IVP6U9MggXJAbLziSVjDQP1O4yGpuy9ZArjl313QYFD8JAtA6xxmwwDyUx
yem0QFqPXixw0uyzplMb2kyFnAZQ7GbsMnxv7AZAY7g3la3dFYda7nU0xD5sO9VKzv/V+JkqvAZh
hqLwDiW1vZGzLEgKcWxEmYjgApbj7MVO0xlXwdHvkFs1qSSQJrSEbSczLqYS1rubF/WTqkzF6cGw
yRxVFeHxCAfw/DKqZl43Fv9LPOCd+6TnRvVDE4Z9qA1tvdd9z83U8CpxkJZP+l1lHaT/2eLoMnet
d7PX0vmTjJnCWV4yVeX6bYFhonwIi5GnnjzbyXdMGS7MdXUMFnIRNX85OCZDXSXatnxYbViXROx0
mrVZsLNyWWi5MhWBxG9O40AXo5cDn9S68uSWc6sRjXOCX2mw3uqkM5HycbdAHNDTd0oo2XC1ovvS
BR5wy4fNKPPxX+bdwq3aqNZ+ZyLPc7IW8UjQRvrYEt3XGvrDFAIo6cN7tqpWXGg5guIbp6MquDAV
2qnJrFcpGbDomA7s0247cB1hBh0iYuKJPRaoNOqaf+DWkps7U6MqkHKz+OtO2hdR62WUV+yQifnM
qziYzvBhu16YL3ZcjH62Gd3u4NMaZnCfx+Cjo9VaeKTSgzkaEzfyc5/o31PK0RVKgwcJg+lAp1gh
AjnMtLGtt4/5biev2GJmRBcbZM11LCf0VtgaKvdZLOvGrDHlLf4rbMQ47xJsu2o/V3/Kng1tYtrY
zd27A5z/lZvhtMO5+1f3LIBUSIWjyXfAdY4WlBQD8e/JzVz3iAjFfYwWb32dCFKa/bGMZTnbeYlP
wZkjsGRttJgLMQm7ot/Xl6GgsBgWiU1cjyllB53UjjDJqdHBfqAYIInt/GY2izPdBLsdb0bACV6P
qsfV02ZPeC6z1YqKRv+zmBy+PRqZd3bg2BML43gFhUBv9omzC+odJhXLzDa3HKKu9WPBc6qijFB3
Lxu/MezQdTnn6Y7/ZYmSwT1zS3UvrgOZAQGjIyYJUbZmR88zgRrPRTt17k7DbDIllHrOiND336by
rqtvXAKu8aMI3ppkZcq+sLO75Aq45QH9aiUJ6Mfz2BoQQXVneWrxIw+Tj7xSX3gqmiLKrT/9+KyZ
y9aeBaOPKbFMlzZtZbUxBPwXgoGxnzFJ1DsnFaS05PddPkYrAZTKC15X7VEb85kcIHU5gkasOcl6
4oTAs9ggHH5LhHPvNODfUhIOHLSrZVq7sVVfDIJf0oJXPJiKqwDQ50X9dHNa+8WyVRVMyqx+KpKz
zDJw6nlyRNJ856T6VNoUidvKLYCC+p+kHebNujzW9PQ+NUwb+XlgMXxvHpYF8FbrJ5t8xths2szk
dtquKRjQLKURhAFXmLCVnX1g1/9R4MSkJ+xvJtWfC13c1bpJK/MAjTTkjkj8h4gkFzwUM3Q4QJSv
lLhti6exxm7jHSnV2KEtkblNknEgrSn3uCePbtCyn+mJw2mpjSytYL2eosUHm+41Z2gh0A5uVB45
9s9qK1p2k2T+xzCFSIW3hhrYcKxK7rcI5cKh90BDzo3a46wKF6FTwVLYWSj+3Wa/2va45sn6e9Ew
BRPhIBr+NBynx5S3Nt9XSyf/qIF3/JrxVcaJZHhyCb69tiLQUxIdLf8ICUc7tdfhojem/ixx4Gw8
NC0cKbE1K7ilPyAu4iSzzXwvEpzuAJRFyD3oq6Kj29gZTzfcWbdmwavAq/mkTWQaJysltrE5Zl23
WQL7U8ofJKqjKQiupLIjhh63XmcL+DZoCKqNNDrEPi9Jfg5yf9NOjPDNdrJxBSA+YzN378L44+fG
F4fzOezhT8Ra79/KxkrgMKhTW3V84btxPakJXV+i3+qhA0NMyZVF/lejqys3kEM9z++9kmediKzZ
35suYK9cWy+ee44EvVW+F3mxy7imuIIPRWQPP4k85tiUQB5rb5p5yTVBT0Ph0xpPeu2Efr1u1qKK
TH3YOPV5KZuDlvv7RtKLlfy9eTxYSH1L9pB02bYTgMGzTZ2KQ5B99IOGIMUbdYewTN66+emhp9G8
9cUwRyr9wxY0+ERdlOQOR1CXOyNFat2Lktq/0FIJs/FUdO8sRSFnjpAaRJhkDA/Ke86JVNkzw7ZL
ZK7WzXXe/BEjn/npLL/K/o12C5c9roPsBz3rbgvMQw5R44lt73/0OpknYUQG9Q79cVgYmqdBo+ZG
VqtsWNO4T74rrTdIWlenVYfrJfJAvfb2Ym3GtC1j8zE+XZkPemdgbxtl3m1vXC5dL7mHmHh21uGP
rTzkuW1sm+O14oq3DfCoHm1Br4Hzy0bLfOPUJvOrEP1TV2gH2eWPp7rhI8uCmksjiqvMa9ezneCF
tlLmukZvn+lcQ82E5W/xnwsEEjFpejIz7sD9DpL9yTTGn41jIXPU5OhdrHp41Wc73fuDs5wpZ9nV
s1UNf9iCqH7g8I7sbDxDqcWDWD5W8mHxr0kxqN3MTFW0lhQ+WH7paDBsk06C23z/POtvKLyeSqNk
as/iu5xZ7hVRJZGSRVLCHV/skuqwy7Wm69g6cOVs1iT9GAZ7OXuzs+VsTb9u+hAP6rPjetu+bc+m
eVsxlktzh8V+2fezCrYANOfYUN5rBoUDVPAJhPVViB8zTXu9r19LzQv7adiYQ+WHDRKzubBJ29Nh
a9Z/iqbmkh7zOZ33TuUnW0rhxb4OhKAEuIqLrSvixoO4MCxFMVdsMj27Cwq5lFlSVCBN8IyEC4LV
7Cj+LUcxjYq7bom9l9TUlII5jVquSKFe0ufoe05aC4OalzQ5FaYz7uF+pNxDkm4fjK18NjBBM4id
H3q08RtD5sG18ZIEO3YZZbwLkeMJ7xJ09aHO22uWbcml0S01/F8t/yxkQEgH4Vcm0ULWSsG38AwI
IJqzA5vohloTyH3r5hyAeAgxO4Vrugyh5WqfzsN4CCdmz+FhiBF0ISdZDBJrwaS2nc/haB5iCJY/
/HF4Sjk0M7vbeGzVBedQr76rgqFUIgmGOZ3hJ6LlsBvmdrUnSglvpVPuEentmQRHQZgSuSN+EmrB
RHXfgTfmP1sc6x4azqQarTBDrRTX3fBWd/WNWX8P5eJgU/zNBwY0uvli9FimHHsmqTipv4TFDVIm
vtyv7UOIknBCJD1BZY9zFTLsr8L/8tbu2XPykpIDXyd9ueSp/eZzU9Qov+9yi1NTyhDPlrs8fPHO
OdTKJJApoNNJ0cHE0NqcfsRaHfuhrHdBn/2uMH8HEJ8bg50w1V9WPzs0K234tuYkrC88bUVLJF/x
dCctIIfyrHnWwhIz00OotSY7wqA7UmJLtnP7EC90sEiDCiBHalu7dl2jjKE5d1oYa3fH+ZC3nRat
yFLf0tpn5GLGC6frnG5csqOPG8qUJajMG0VRk15rlPuPllv3zE6bh5lAERaMnbsjnfZHjJQoRrdg
NLG0DCQ4aQF43gDDszjyienLa15Ao+RXQxU5+PVhkKI+pp3FeiOIYCWjBJbSW97eNYafSbaKLQUL
E5FOgnsS3Y3SjBe+fDeZU6qhjpVxujKNuFsHersrlbBEL9WHW3F8lPMyc1OT3Wmu9OLbBZRy8LuM
kGObcrCfRpsK3mJucwMotFPqToxFJSe8lc2HTjlAT12ftG5TlxF8mcfxrjBgfxdjpK3BsLGU6qOm
Je2g5xRfx7zpYpnq36XK37WaM50sip0xkTkwLWz1LgrJzeCLj5SW0c3kurHxKUbdGVhpYspGRWR2
lbaZ/VG7WKtNv6Kd9E1dKLzdQfFCYPF18ZLPatS1rS3X4MzRUITEGfjFJOT/oG+4nOjupeUCzGy3
PGmpJg9QJou3dp38cz8K5yBH6tkGWPCoBMQF+jx4wi9whSwG+SgY2u8B5s5emVI/48oNfi1zr723
ZaM+cr1Zd3YL5A/nOtX/usPS17hcddYn4WbXJTPv2mQ+irL8AliJ2hfVWTPFTzoWBYhAnIFygyfi
uxTA1IKpiT1TYl0Yag4/eRkQUeDIUHMWXxGZ2tXBrnxSA+bs3tMcGlntiTcX0eWmMDE7enYyxb3y
AV81wfI6KJnv/bLu30ytv9SGnv+kiSL3Km1Aakl1qV3ew9YqdlOeAxbKsfthN7yMDUkWtNrwWEUN
rUfE9OGsuGbU4ZANi7GR1pwf2qzYtkkNZKaQl5Z45nWex6/E6auY6AMrWr+aKBkzjg14cpHBCHkM
9POS6l8D1YNMA8nVI8ax0LDKmW9PZq/KxDVgMVUZOC+93o+7tiJtaIrc+n9gaf+P7u7/f+csGKsn
tPY/JbBe87qV2vlPP/z5zyks7z/+5b+mKEzv39ByMwlDyfiRdWIg4l9JLNP+N9020MAH/0xaPgKl
/0piaT7EbLbNwDFNT3f0R97qP8YotODB2XYsna+XofvW/+UcBT/vv0SxXFIHj+SjCcmeHCa1zf82
hFzMrnDsVRcnsPcsNqm5BCyMSKWVhtCrEMzo5YIzgij8Mk7Qch3WVmbverJaZHIpK2/JYekoM5Ps
e7aH/pWqbfJ30pYSQpebUfkXDaVZge6AlC/ChdtQSE4HLoNCjPqZqF/p5V+asR2zsGaXurWeB/ql
8dzfbpHUT6M2mlFt2yVnTq/amqPkhpqNNE9s+exYlaKCkf+W8ziq0BkxcTaB1X45HFj/Ji0V3GgW
Ad6nzmq59aIe4k/AfSQyhlm0Xudldb9zxqr+/PO79IlXJkDNuBTHkAVpzmX6+rw4/Jei7PfcUnB+
7XpFkyeoqJJ3/kifK0lHaHKyTltW+3y9eIPXnklXKI5zcsJhOhq8uJZmTFSDK/2wBIY0nQwvzARN
b0Ot67v1MW14Kaai1yK7KJdtoTq2A3rtYQPe8L6W0j2n/VC/DrUpPnOnTT4NZSjsl6heVbSS3HFY
/cV68clmHWm4QyOxU7sIa6cZY4DimJFSPkR/yanyilYdi3wEcTY1TfdumG0CQtVMWPA8kkQznIk9
6RdmOY2JEYyE2vXdmebSClFh2T+Sqc5uc2nSEkaPPQpmKlX/Lmrf+VkI3dv3gk86U1P/atDLeJ/o
SO29lThFOaVNnAS+ddCDGitcr8zIZJhSDO7604Fn8Z0vhYNtJbf6q3Lh+ZEn+dQpnz+pOVvJ19vz
1WtoizrjqoEt9OubraMf98sHgUOfzU9bN8qbUmPyOY+lNYbugosuZepjw9AS0snkHwjbtIUamz2p
vPAvtDnaD5UO+keXZctbntbuTZ9oLUqfv2LTnP0x0eUOx0TX0EQ/BhOZUo3b2dCo49ZmhMfS5xKy
YLsoVioHmlvGgZLTIwfCwUT0m4WYfJy3yvrKHsbQKkse0hKaxvue+9WxCVwMtF2pDxHxBfGJV5hx
IjjAF0cY6a0ux/TnCmpxNz9srebAdxPiEbzJVZYXZirKi4VZ7rkymHVYclTLxjrkO+5c6WZwLOYi
3NE5pYiwd30NRrkKMo78lMk2c8XPmyhzvLhJy5nIHMFojp68ZaajxXWObPkhQw4esi0uQ8vFMpf6
78PS+sStKrsk5Mm/EzdHwleqKeqLQt/nXHXo65SEtilB/6iWnBLtqrnVdq6oveOQkNy5slSO3abW
JXGOtAep9LA0G8kEM7ek3xhWU59aYZtQhBt8M7n0ae/h8LOJWxvWfMmZTT1qyvCPgz+WL0lityfT
cZbHILQqX3VKCB/p4mUv2ZiZz0M99yfpgnBcrCbFDFKKt1YmJFCKZB6OIwedg8g97VJaen9x8nzk
5lwZ504NMCB6aa/Yvs3uNq7VeBbe2tyR6wDEoMC5T1lnDnWiG1vK6Wbk6J375ZAVPLpZmrxZC5fy
1LHLTSPqef+f9pzbvyep//PY5z+E7v8dsP5n+WarCgzd9THL+P99LAGXcE8SzShPtpFWP1o79UHB
ESpCQoj8YzcYyclNyedNroUSsDG4nUJ12XnLMH44RT7jsxumXQJj4x04/pN4RJmk5povdeEVH3pf
lCeL6YVt0YiVKFQHjM4TTJcEdRv8O6/h/5jBp379X/YiDF8Yl2AcMmPhUPjX7f8+f2DaRPwtIU4j
Y+HvfmOzauZuo/4qDFQ/s8d7KPtO1aH7z7v7eJ+XxzvePN777PEpCNm7+1wz+WRWrbmbFYZDW4HC
KVWh3xTb0mWycpIjS2fo6O2cHDXK42M3FwBZGoK+o71MZUUdmgdkfTwqpAvL0/h4fPLHg5Q9Hinj
8XB1j8eM6UmeOOba2tP4eAzThQeSBWw89sYwXwCkFmiveXCJ/WgX0kPE7gfYKvng3RjXLQRGrNL+
DjqThdkULIjEhDaNIk7ouO0YdfVycddBj3GpUO+madwnpOwa+OnpwcHzxzc6LfLDqHvXgMBXc2pY
9xm23zRudcr0n2V+KtYvzUEJwL4iwq64F9aHhGo1iL/I0DX1M2U3dQeq5ivhyEud3Rv51ai3zmpi
VR/M9lqoX4HPlQC2GfPrwmY84cMgDzsG9KWHU/4eTMzePEriMTGkSpybIo/h330x4kjfhGqI3A7e
qzvLeMivsPmoqLJ3jtMviLl5EiEQP5T1NqtodJ48r7+nvwTecIrs4F/njV9vp/VTq94X0AY69UNE
WqCh620S/PbN/fKL+8ppzq8jlZXl8igB0NEiw9qGhNy2Fu9xZQVUYE5+9j7oaK6LNOorLErgfPwG
5zDG7ENuk7HpdPOtaaanelJhMTvHqbNOrF30mT3QoWX0qEWb7IMZVTyElRDIwLVKL7BhOmuDSfHC
1DYDAfS98LPh3XITETcj74nlG2dtqgndavDbOJxQ056aGfSgOYempzEwaj/Vct0OZQDHkageEXb1
ETjTeaxWqn0PfVpKvoQH3c/tSwCLly771skfg46frrUQfTKtv+s8f1AS/l0t+oZTz7e5BnRELYQ9
Ih5l89YxaKrohc2QV+qhPc5iJLcrkg+Du1nTPlW2ZLXL9aulU41muXnpuLV5ZrNX9cuabtfmZNu/
1hEo/jIfNQtEo1tEZFGIX8PxylaKRYmSy9lZ5wZCvpmBkTcXwp41BaU2YXzQ6cD9+nVOSL+w4sHO
+ifdT25EJ2iGLk96q3ZFmp7pXVHzXOK5gdowLtp+JvpAz8sz47TxXqoR8jC4fmKY3lff8rHY1Ot/
Wd4rjH6T4V/fOrfzdip+txaZe4gZnuBbX8xxU1xMk6jAQI0jixcnDfs6vTZ9WMMsKD2JJGMz1wbk
nV2lva+Cg1m3bGjKo6t8Fu2Wp0wX+cGU/4u581iyW9cS7L/0nC/oQQ560MemT6WUshOGLEkQ9KD9
+lpHFdGVybp6ikJPOuLOrgTxkNiwe6/1mYO7BGt95X8MdHCyEntnyYfe/pzasCpI1ovLW5G8Czip
Jb0Bcsah7G9ygEpaXOrH2nFEVtORm2LvGzCjKUSv9Db3PmfLmw7ZzMfMjfYpIDWVdic7v05t1h8X
MCXn9y6RIik70x/XGA8YtQmW3mnnMZrlkQOTveh+iJRt7r33fnHe4NTcdV878j0D+SPyzyv3B8y0
7V7PqP/GO1LcOKVU7nrftA9EYNDrqzr+EhdUOzyO5Lt407uOOwSWm1eufBuVxZ1nq8NAkqH0yPQB
6pa5uJwm8iSa4xocWIj4XIMG9gAguTt5Exj1Y7KQcqw56BFkJrinJXZOHavPte1JR/vYqAefrBF7
+KXXmv+JPqL+kpLdtILNqCfEG3B4UQvxvP0x0k+CauKRbpJyVIrnEJb+TZQ+sFCH06S+Zelz0L2J
cclI51PH9ZXvcQpd/moUJ1SKda+8psaES7bhwNHOB69bEZ5zkThzB5w9DcCdcyCkP9KQfKTslsJC
js2vqvjBJ99CPVfAbsvmqksvyxXnkqL60aaA9VJskXP8yJIc1vQUrjtP3In5My4dUtutaxLIr0g9
PVJccEka9KdffuFgeEAgdq054nGzr638YmuytIK/lLdtDR+/p1b2eb5wKbbB8B5tiu1AtzSp53Dw
P9cJHUl2kzr4XLarQx63ME3yuuKuqiLn4bHzF9R4jbDHL9gQYtYzMzsPr7zXtrXcNDpnccFRBRda
l2yGD8llJWD9XhQsl/VBcVkpCI6uT3YfSq5bFuJutSKwKk79qIe8u9Lk6Nxkkz0dPEp2WF1JrB2j
ZHi75Is1RbccSNF6Yoz+QK43feSyKs5gjU5crgiQ8gOF99lCkcjbRt0ioryO8oQtCOljXvFT1N/q
5lh7x2Jsuf5f8Zxdjn2ZJG5IEYWoXJCDOCZXiV32u7kfr7xyOY1udqWaDBTJqs9lWHFQ7g7r9GAX
XXlam2cRcyhItbJ9b5XDfQhUE/6P90l2T9YUXZdc4PhczJINd3Cie12+TZfyls3tT5eCT++DclPA
KVT4Bs1wLNglxtzVZs8DpfrtbTGJB4iFx8sZjt+Ph0F3QGQ968oiUzqMKZ0fq/earyPQBh/1chMl
T6vuf6w507H1ZvG/lpm+roPkqRLv2fFwD+Yc3RUE/hieMf5clXZ8GFrNda9458DlUSsCzYzKG/lc
cwM3rgn5v82tB1K8/RWuHzhJ3xdc99kUS+QxR2X/fs3qcObxoiiQvgjFiFMNMgPJJ7H/G7xh5fhM
dQHFK1JMLB1Wex80ijLP4QtrIXLVnKI9U4aSc8GXNsz4lHm7dWef0oYF4O9n+R9hQv5fGGGvTrjO
P+uHr+XPfosb+/8QJHJh0P25uvD/dOnPSufV15cnW5e/8p+HWlht/xWyVebTu65/YU1CwfjPUy2u
A/51YR3wkb0L8YDyz/861nKdf4kLKezyySlOtC+46L4edPa//xd60H/h9BRsAbjliW0OpP4nJYav
y05Z3lP6L+z492HXC/Kp3w51UlPYfkzVwNS4fEuGDy9exD9suP7QcripD1ZcNmm2I+rIEfdO5kDf
KZkza3qDFOG6Qfvt7BXHJRZvbM96oxyM6GZtbwotyY1yq6QAxWxfijDqAGVBsqi/+eP+9FIuZZ4v
XnfCsWevco6UnPEE/J/qt7/pxf7UMoejL1uuJSlFS+TAopir8WatKBJRxRK/M3srl3/1xXO7Scfq
lHyKYzORKpf7cj2Elv/RrPHNTCuWTEx+OEO/Li9nA5X+OtlF9JcJ/U/v5TK0vnjyNepzvxXQBDwg
M0lKWSnKNbPn3hwEB9T9RdrW6qhiLgu/wsMza3dDnOSzkTPvB8WR8xsXYn81fKemhXpWo+aDTWAm
0SgizjHVcQBBr7vluSCxxqzpTWAKWFZTqCp1lNFAtoocnPsksv7C8f3Dl/wNaX/xJYPLdVi38Foy
9zs1GBe+j1nM/y6+ftFyEobJLCRFzNQ7cc5L4pxvQVwzeyebwMzHvuj9WrBtb9rHxB3Tq6CZ7ZNR
4/6mq3B7QslDruWxp+yC813/h4cp3ajtYBPzNumpTe806tgti/pOSkZ63Uv3b8ajP33NTdD7yi/m
mvqTY/BpbfZeY/jQ7utwT6jXB3xHs6Q6VTvSreTeXx2zsSTYBHwFHaAVFT0wneW5Syd3x7GH6ZNv
PuVYOLph96COo6DSW2Ge33MB3V4bfczf7pAXXTyrVLKm0+UuI1YMVkD7Qm6mzF76bwHzi8bXslyn
tF/VUVCcevApBwCiobXho29m5BCjSrnWtE7RXD88181f0ER/6IEXSNzLmcF3/Uqu1qKOuTvel8kl
v6dq/oI/+1Pbm6APSVG349WXR8Cw13VRll+zOvC+mH3LTWC2YdT38+TJoyTf9ksXAjy4lAdXhmPK
JjLX0s7b3CcPNenz0zrV/tXiWPPZ7Nk38alqUv1TmxcD5ZhMoIB0UmomDOefi2355SfFWGLrSpbJ
oesa6qQmanJ+GD33hSj8suVKr9JSWcQhbUMmyNx8yag/Ngufy97gZdsQuUW7ojU4Apzxd1QAIvWC
NGv24Jvo0aPQS9fx4MWU3pQeXhdStp/M2t5E0BiREe9C5sRlxdWbV73vYYuZNb0JoIpikziinpmK
Jy2utSdu7G4WZj3c2wRQoZbM51pEHksywANO33zDp96EzgylsKPiGMsqh+WZywAbChKVzF7JJnR6
WXeL/Ts/oKXcvs9sAIDx8t6s8U3kYLFuECyWCE2k8tU5ceIl+CzqqW7MVm/eZnqjAk03mVbyiKIA
089Hit3NvuZW6bwIa5gTj5ZrDtt0Sp5g2a/PRq9lC69sqLgfRrFmR1lO3yxruEuCpjVbLLubyETL
PMwzSdjH0ZvDt9Ke3/tB6t6ZPfgmNEEZ5LkXD/kxdbL7ytLse+ypN5s5t1eosast28/LjN3gzy4F
ZWG2odrKlXuPMqORclbqwXGQYb+ch8Ks+7mbyKw0KGJ2xxm3I8eJO+w4Mlz8uJuwdFOfyo5WZUcb
DODBq6rPbGj/6nZjCvivS+v/ezzjbsKSK0weWwfZMddFxQVhHyNy6MwWKVuFbWVxTpU7NN7kn2Pu
IbLMNluyXcBYL2c0y26kTD0/o/dRBNM1aJFDy6nN+vbWR0vqd9BMEa0naXNHAD25unbNBllnE5S6
m1JUKQTlnH5lUgZlw/GwYdubmFQUdkxDeekpFGAeo1R/6NM4Moud3+zAF2vwacxL101p/AJ+l8HZ
5Q7GaCj5rZt50fIQuKzvF7rJJPU+iG2K8sNCmg2Cv+nBLxqHDu/rbOR9A52n9KAk4YtM4smwH25i
U5Kxi0zMRUUCkpzSXTJpmkshntmL2QRnQPLwOEe0jlL3AQTDz5aMHcOXvpkuJTVMXLAwFHZWBDHJ
R6y49onZS9/aEkl5mcY2C7MjF5HyEEEi2ztlm5mF51ZxyMXMkNoLjx5ZFI7AZW0+Gb3vrY2vK6OV
K32RQcmwuJADlPw0TlFk2PomOq3JbWSRXXRXy6XeNQHvZrZMtjdr2bRGl1G0tAw8gcJ3Em3+Jt67
LFj/YXrYWti6JYmnNqbl0qImMPO+cW1emfXA3zzfF5EJLJHKjsu8Vkydc8iWoNoPc3lv9ik3gdm0
EUXBdU/oDPHMfRrKBFK1DJ98E5dZr8Iys1oa13dk2ZWj2bJni1AXLjczI5X1XDcvd41S91C0TV4H
lPbX86XdIcWNAMEcAUZRU9obTfAwyV43W/kTRJC+Y/UQzdcUcdx6VG6YPfFmnkTfV0UAcIjFNbwp
p3tvyf8zV/7PyW3/2Kfhbr5+aLV49jRTa39sMynfZl7/vhqqwmhsQo7yuvEZpUghZj5hrfx3XUT6
RmI0fHBpt2kZ6r+mLjmj3vc5HY4U/pi96M3C1VG+1XU9Yej4znfK+ams8cyWrqBPXz+zjuEn6JJu
R0H2cE6KBYTxBCnC7Mk3YVimqujt+dKpayTIK+nSBxKvjaawaGvl8kqqrOq2ovG0ar4KUBp3WbAC
xzR69i3cWMUh2RUxzQ/tGnH1P591anlmzx5twrIhazpCQ5cd8QC3H9ekHsKTJwbqe80efhObqQ2A
UqakZnRKPhV4m2W0XJk1vQnOehRUJfTET4mPO1MLGnTSPg1f+iY4oWWMgqoEvml5Fv7yuMyN0XSD
XOt1R18kjEr43YxWVXRVUDZwtj2kVWbvZBOhRVnIPvQYZUmab5aTSFeqkIQcZtPOuAnTjoQgdmn8
A53lr7eFGn7I1vXfmj39JkqHZiUfGJbT0XeeA6r8ndnsrjuKNkvYIVHu5F9GRDybsPWTHnEvaVJG
jy02M6Zo69yaZxpXE8nw+T2FDUareuQrr/uKilzNUSbDVhH1b6j/dE6gWIXZtCk2oSmW1XGTahDH
MdYkqtp2dddy32O2jBCb6AztJi1KDSQ/l+QAdqMPdAdklmHrm/AsKkcyFWmw6iPUzbjT63Wi08Xw
tW9CVIhGzw6ZcicvoVgERjSOlxCfnFl32caoBU1sijssN3E/kIe4UnnANt9sQL+UrL087rCTErxZ
BXA+gkf6ALkEJMciteGzbyK0glm1IJEOT1kxwr3zenWGIv237n7pG/99CxFtE4AqJroqsGR4KmUt
v4t1Xt9IamyQ7bXy5DR5aDYEb9OBwiKbdWOL4CSSzrll9iabOcdgYvR9w03Q1lS8ztMCoKCEfvLU
+i1ATOQmZoPN7yqMF1shqrpFO69NeNLDPDwFFrxZlYnZ6NIgCjdRi87konuowtMEwhFgsI4+lf4w
GL73TdR25Yq/cFDhqVpceWUVmfdmxMf0ZPbet1FblrF2Nb0HYCJlxXZR3k9UQZktZH4rKF68d6uy
sC8J3kwJ0YkyirBd720NwMzs4bdh2yc+tQU0DzewPrVW5GCCSM2S1KJtmahwFqpbKQQ9TW321Fpz
CZgumsx2duFmblUeJ4cy5asWeZnfeD3chcSm5tToxWwzhAKkXDHs6PAU+HP7HNSV+yvDr2jY+iZW
8zHN2znlxcx6KA9Uw9VXA6s+sz6zzRKKbSo/6stoCU9en4Cmg5MJ19BsltpmCpXeUpTZBAswHYbs
PEfKP46RXRgdVyKPfT2PoBiJZeczw2pZuKcepiMK59KwQ27zefKJA3mqfXn2oJ2hc0zlLUYxs6S1
KNjMsGHRtr0UJX0mGN0rlmMRNQtLYbbGDjahOq9t2EeDTTDl/fCY4YEGhePUZjPsNq+n9L2IZCTc
jt1ElaIV+DdD5YdmW6ZgE6pDQXq/izbqZIN0KHp02Z6Gx20Uqdu0Hhghl3LrCASzCuA5e8WA5cwy
y4UlR/l1f/SGloqykJK0pbKzL62vvLMUTW50JUfu8+vWKUvtPFV64cnRkXUuE1/cWItHAaPZq9lM
q6BP40b6PVNTOyx7qJELZDeq88xa34RqQiWvciqQ/a4s7X1ZLRAFUZmYDTPbss4xaRqJris4+UVp
vaOujTKbJopLw1ezidVIDP48enTJjqvtW1nlEAFKSpHNXs0mVl0V63IuiKY2d6EVl0V+gtjs/6XH
X17wP6xXtyk+EQaMugzc8ITj91KMQmleEcwj/PM2MltMbpMqZ5GVa9IwlOH3WD41jt09xWUMnv7f
v58//IJtKlGOI5KbeX4BDPTqoUtQ93CIRedvBQWV//7fuKy//uEtbVOKsiaM6DSwALwGtBWl6+kn
pvHpu1nrm8itoLk6/BecwmgAGOPkAo2lY3i0/Nsr92LVVwqZu9boB6d1jeR57i7ItDFMzGYSbxO4
uHMrh2kvOEVpLtgEJgLdS6HMzpe3mUUqKAY2mHSdzLdAP/ZufiSZ2zWLrK3/DTa+1cJrwxMCF+lY
VQsFfkUbG7a+idvAjrKwX9mBW31aXmHzwKAZNKvZYvsix325R84udSwCNeNpAbm9J6MwoqY1MrsI
i7bZRY5Ophzb22WSLZsfc9OHt1NaLc9G/X2bYaSDIhkdwAEn7bnu0bWm+KrTuTBbsW5zjEa7JaQt
VttSj4s6WFJ0P5sUDL3ZcLbNM5pFCLduof1+WVwfEqsQ52T0LcOxxt1MtFBviqqKiFfSMfTHyO7z
u1XV41/G+8uY8g8j2TbXiEzXMcfJwdN7gFD2ihu4fRzXOAW83DskRb/uBq4qU7Mg2KYgjdxQSFcU
4uRxHXzo/a55gFkizbb62ywkNm0oURIO6FIFy8eFarvHIeQfzbrpJoBDYHGz3bBIXkhIeM+sjkK5
XP13Zq1vAjigwywQa/gQ9jTecquoT2unzdIDo20uUhQ7HZqzIDyFZMg4+6qreyB7eef9TUT7hxlx
m5IEqXpVKUPPqS3d9cMQJf6vLo4Mz3C2KUkAWqdxDAT7k3Ge342V7zz6far+EgN/evbNfFu6tVsI
K+LVu45+A5LDQSakarMZcWucjOzAyqyqF6dYT3VynURO/U7TUS2zbrnNTLKo7mpst4xPQTfEu4QC
uJO1sN4x6pbb7CQJbSHymzo+oYDxHkpV2ndxX4hPZq17r2ctv0BrkWURmIyegjprEPF7VN+T2dnc
77LfFyud3qYk0hk8EMF+K2GmZuUubebRbLC5VKO+nHGrBDdgZIXxKVlhbduBV37PUq/+afZmNtva
hbqAGN8W7z20lg8khAF9lCRvvjVqfpuiFIqswMcHWc0q0McfglWFxT5O4r/56f8QUtskpcCu+jmL
6uS0cCVzXxc63tl255l1+W2mUuANk3arKjmpwJnPrT0lhzqQ2mxCtzcTbp0HmCioGz55hbZ2Q2lb
V41WseGbD153G3SMIO8j1tscR6tbwHHeDckp2ixctxlLpaKsLC1wI11YpccQsfCDrgbIKWbdZhOv
eZbEZZSNyamtbYQRcMm/llWpv5m17r5+NZ3XL3DrKuuUT6QTAnZ1TwDeDM9y7E28ijmuEw4srBPY
Z+c9ZjR1gM7d/zB79k28rg2YLhbH1ikplxnRh5OcwdY7Rp9VbBOYysrC5xKr5JRe/GpWtxRvhFd4
302encKP1+99metivlyynZSn3PsMOydmwVXtzVrfzK6rnZU6hJdzGttx/oSzvbhJBEpXs9Y3weoL
2bjF0FyY0zBcpkY+4Iitz2aNb2I1KScHxx9iMRFgx3WQaO/mNcuMRjGYTK9fOzKbCszOCON2DJoj
Of/yPLmdWfKRiDeh6ibekAZrYJ10pdIVIDMIZi8JG7MxGB3966dPS81NaepZJ0cUHgkf0wRVzh1y
2yigAHO8bl8KCFWtz/OXtg4PHCEnHz0/zw0DahOuRTBUc58x1AzQnW+zZZHXfjr/bVN1+YL/fVPF
VLF59jF1xRIFjMLLoK5dioc/FOFU/m1HeOnb/9T8Jl6bhp3aUk/WKcoGIGrJMNtnqtwG7DQZmGpA
8mI1C96tF5sUtkiV/mydll5Muzr1XAqMkMYYxVe0Cd68Dm2VpytDsjd7NwC+8AuzRzda/oGSff0V
cnKpYqtM03M/BZN/Y6NMfV9zMNKdzJ5+E79ZXC96jmyYhqDGToEXTFdwNQ1Hhy0fSVuuX5eiRhda
pKCtYACiE6vz9ZfZw2/C1x+CLHcoQD8LqKAHnQX9oczQ4pm1vg3eDN5o7pbW2R9YXWa1ms6tDMwq
u8Q28ynJYiuxvCA5B0s1YjaXVvgT21VqdGAktrlPNkUHyFN1egU7z64ODVqx+7DoQKAbvZxtBtTY
tzXcOTAZCPQQaroQIXVTpGa9cpsCtXqxyH3b7a76QfvWocG/CkwkK83KlwHkvI6qYqg82K9Ri+Uz
6PZNxFet4JWYdRyxidk2iEIbMm9w1UioH+QPNE8oVSej42MhNhFbF8NEv5ytq7xtPi5TUP1UYuo/
m33WzYTboS6ayrxsrkfPB8LnyOZHo6u/JW+Gv+/t/mHU32ZBFYPtLkhOmutsQZp8G3BalDhnoT0P
oTduqQFRmix7ad82US38+2KarOgMZXtJfk4ucHEu6CrZocOy+7qB/5dZq6XvLV9UY7W3isUTJxFa
mfyG3WApoSTa8+LtrKUM3ZusHoqmxCGRxPZJ5qNXfLNmr6EuDDfK5HwWl78ys4DM2/VtOC+duqmS
OC/vRSZkdROkUZN+HvAsDfmuqfu5e2e37QDEuliwlcgdPyJJv1loJ7GmF7Zbyx84QPS0Is8Y5vR9
smSYhHa+byGCa+qlSx5rx5fzXannNez2vTMiI0X/UiRvmxGQxH3Nve1qQdBvFvlWtEPhjLtpTu1Z
HJYGQ8MH1XUqQ8bMN7qOoyFC2afHcoTGaStV8vuzYW2v187HiePYVtZ+chvlVQ9R7cQtUqrOD/Vd
HcPgLffTNEfRj9JvnPZBZEFrfyq1Gl37MDplzu6rBmUjMNi5WZryYzVo6OF6pE20Rn0b+c63VdkB
6M4pamXe7BdvBga3I2fZFfUuRn0J2z8Rydgc02RK6ge5VDp46tKgp4UosCw32KnAjYPlCHDXCx4h
shbyIXbXUV3F7E3QZQiYsMtJ9w77zjWKcvUk57KZoEBiRV7PGQa0/r4fPIWSD/NPML5bAcJrtddg
clGd465Km6vMdgILP6Be+mqXk1UI+W6cy4sxww7mYEI+HDVTDxPSkR6IREryFs+7XaQaOVaznUUj
rpgrEWCM8CyV9vt27a2Ay5Aqgtq8d7zYb76OXj9N74fcjbL3bQKarYMMAO8m3wOjnwEaWJh6sutw
qIPwS967Sv7StrBWiYHVWt1qN4YWfw1P8CjnKznzq1BDl0mvrJ2EYODYO6cS/LvHKiZNjpiY6gF7
XJ9mnoTf2CbUJsJSr6xP1qoHzBMdGrf1uwP/xPoBAU6hlvYD3e4z2cTl0WumdgZ1uxSXABOtztoj
9eR1PB9wGI3xfOvDwHa6k7QFHqSjhfXEAzM3eGjRDyLKy+mny3nDAMwyXfL+oGuNRQ/I9udw7lBL
yV5HLfB2m27etSLX3wHn9dOPVvYunL+1Kp3lprKrUtxRxN5jv2y573Qwc/QKr2WY30xOYb+JEeD6
P+pprIs9iK/1u7v2Ep3iIsD+OOn6DAFySuFMhp5/TkWcYahIvYtE8X5WtS7uJl0s/jTsZz+Ji/QT
qm+/Lu59zJ5ufgNxZgY4ORUo6T72jA5+fezkLBDjuUk41TdKpsvYHkiFTCVWdrWE08fQsvv152xB
4H4f9rEFf1FDMF9t3H2+Xp8QTTIdHxQzA75uNYkCfTejhzW30Ge5ZmxOI/f4nXsFIBLC1ZlSx7DH
xAF1qP1FcVizTIhpghAT7qKBpyAm9JfIHXdiwOH8Oa802QunmcWcivcQhIqxxgATD2kMItxvbV77
AuLqU8BQGr/t3GoKP3uLhep3F49lBwJQTePk/1K68+qnPOuj9tNcl7VT7lBlNsMDfEt3/jqlo1Sg
2hZgrWeVBGMHgaptIEVhOMvK3DlNaQihnyGx8wr3Dpq3PTpYBarWw4UWJR55BArnh/NpHqbFPgq/
CP1fg8UmTF33dYoO/SQKDvpPju323UM7ygFWapHP43qCce2LdxlkBvsbn3VAvBfNUYA4j6lhwg+P
NU6QbVWTk8LfEdU8fUNl0kEWFXK2HSjRKQKu4Vy0jbZaqD9NmD6GmWe1WKGC1b62c18zX4jwIgq0
2in5sRRqzJ4KoabhsU7awD3zblIf6w92bCoMMVSk75noB/xHCqMJiMusL6sJdY2/tjP57NFkA1pl
KiXwtT9ind2LQQ3pez92aqxindtPn6By+pW1b4M8K6aj0nOLq7eZZnt8GlrGmfteZuoCz8EVuseL
YRcY+tY4KtHP1c4TxkUsLhVMeFeCkp5m9dFKhnCtn1jbS7UcuiAOZXO7iGZF8YaMer7lps+CGu26
FTYT0rUdf9klnI3hKyrteikxhmJaCnZVnE0cTmZt519g/RnUngI6Q5o9SjF0DNlJMvtfgY+pqjys
o9TOtKP2pmtCyKe08bGPRNw/lgWozgqVl8yK6AwzvYtsqK2Old+6dWX3y+N0kYGjS+0XN12R6kCr
dHeto0Hwc3gJ5ds+1K5VyhIKNx+32rfNZXO902A9m6dGRz1hR2Um1vTjOnHIV+10F6RV9KjaKf2c
WHXAkmDuUAv+dPjta7ITnivHH/40xSSlzUDfJ8Skc6WvfDeavH1q2cnU7mAJTtFbe3BIXU3jPh+x
zsOC1uGvPFnHpT1BwF3j94yANvbL0c9jC8FCOAzhuQuxLsldVWXu8m1p16a7TVxcPjeyFev0XCFH
HXGLLbW297otcmxsOz6RjRSxIR7X7P089XSQvdtrgVbZCzydY2+b3XL+wKgurS+DWC4+C+mW5Cmk
MvaynzJWVffcodGoUyRAHv64favCNr4Dox9hpRqGuhj7fe5gXbxaoIICM41Hp2rGXWsxOr2dLDEy
JPt+61dvvHAKh+sknnX4tNqFPeLBE3mAdNPVOq36fcc7wdbnpB5ZHixJh2lfZGlNWZFwXE+9i3G0
VsWuDrJAf7HmaUx/NuhIe9i4djkNy27kNl5+josGUszOmpT0PjpjLL1s13Y1Gxgg1sNq1bs5g/Pk
HPu1ahAY8A28JdiNyl/kbYDHN3zL5awXv8vXoFWaL+E6LYewYZtXHH9FIe2Fa1o0N5GfBPKDWoeg
+i7cvIGr7FfejHlRxZ0Tfs+DlGlg50LlzT+mS5p0KbW+Fmuf3dwESXtd9pnEE+17ZJV/6FWb28Uu
H+3M4gWGWtO1EvwM6TnIWce6iJ7sSDIOjoHlUNcBAwZtlu7YFu/yUjXJdZYNPW+wQEp+x5rDjz54
irHx1KzOBfVVrSDiPiFEKorT3LpTVwC1Lb3kc7nGdf/EowQMcsmgSijkdt27b8LSjyw8n3MIDblE
BLO34kJDcZew95K3NY5mbFOzUu5p9fk+LLgRfL7XIps7Sh77dPmcrKIrht2SWZgBd05m1/69tRIT
T/YiST7bNW18kf7laRgo5GZSacyb7VKnMmDWGCs0yvgEwc8evbhPxc++gGDW7Bo7iPnzpeSC9Soo
maU+rksiBNrfqA4+pQ7jyfe15oU9FZ0OxsesLr3xYSaxJbshFUpQbsf2ecJRUfWd/uU0mEaONuTS
YMAO7WT1VTJ6cvhUNGA33nkkJWZvx8nyYNfXFCovH4q8L9or7mOzydlFdijqD53NnemPFaFa5Ry9
bpxDEPJcEk7PBRoBFvRjOiHkWlo55eKqTKWi8BT7AP46J4H3/tNBgRcwvxZp+WFiEOH9cCKXB7yD
2Ur4CsRz297O2OXXrzbJe08LW63gTgxWR3mzxhAy1wNFJ8C98/h9nudyLKHp+11wbxVxUXzGxp7J
x4JDCPfUSeLwa4q3QbPCCpI4uIDEY48aSsf/OSa1FT8tEAJmNk+TZQdXlQ2o55pL6Eg/18rV2bcl
7iJ+PkN9sTyKqVL4q1u16Oo+tRbg326aTdUnb2YZuWuaUNjXskmb9q5Dlu6dxyEviucgaDI8W2Ox
uCWkZ79uGQV678NANlbzOCTjWJx7qS2r3Y12FVnPWdOm7s9C6Wk4M/O1M9o8Fy4/06KgV6IJ7w+2
HqV9hwU8iT9UeI58xuwoaA5OPkQN7he0z9e8ZRwtiLwEMktgEyzJnqx+0hw9D0VSyeMYtFZxGKNR
i7cWIhT3psMFK67kOilFKcIc411QGOhSNJWMPs9zvMzBvq66oWa2SdFmrqHsMZvaUxa+hbVXIoFN
KoFr5Rg50eC/5Rgu6DEKjego9shYPXnyVxjN56YvI3G0m35M+wMlyv50BNSQ4aTXhRhvRJQ64bHs
hzQ9SY8IxcVehckRY5Rksytyp73DDW9fYKRDnRe3OfpmRS6IMxX62kYyEh1c9rvqYST5qr8espU7
1jBTCAd3A08YXokqzcOHGXuWd1faXIkcgtCSmKdmyr/Ezkuj1b5NurCov6dhGfWfBuHgM3cUq2g2
cJQohY9p0xfdset1N96Fkxs2137SasZ8Zxixnvsd2G8qSCFQwLzWfvylqGG9I1JYx+q5IIrBOsjV
ac+dx6bmMRx7v2FpFUmRjZwYuXF5j9zXXTG98qIrfATWbLvyOlhS31oPpPPlVb5PrEXEUDfd0PJ2
Zoccm4O9oLw4caSfXs/MiNBbyrolC4Z74y9m7W/O5Vtk5xPLm+xazXZ7y/W6/VBUtVkBAGzn12dX
bqkHwTppvQ5qaOMTAuDnJWqSJ6Nn3xZJiWDt2sqrMSqGuXPjZkp+vKyY/3LR9Tsj6x/Of7ZVUunk
dOmy5MW1qlXWyKMfXpypjt8l1wG5SJSuAVxErhS6Ft1+KcljtGFq/8zjgr0WmvbgIacjIXlyWXqt
895v4m7ZWX63oCzMI8oPD+huIv5A3/hpcnbbOm7Q1Tau2ClFjuu9FYuqv0nH3Mno1j13Yva6IB3/
9+/vcoL4Tz9wc7JIsvSCi2mermPB9uE0drGer/rEmX7VtnaKQwFE5W8ZP3+4oQk354xzW3jW2C/9
9Qj3zrpReR1bwcHLHWwscb1yDLMLktUPDpwmWNGwz/yY8zNS5BzENday2suOGWPqj06grQ7xeNJ3
V3HpucFdOCZWsW8qKuaGo68LKx44EOhU1T/krgpZkGndDJgRk7Tvm+6RhMFpeAARkLF56LOovbnk
l9UW/umCXfUxl9ZQBEc111Ic3C5bJkZMxh38vWHqzucx7Zzpuaxxjlg7FaJBm/+DvDPbrRvbuvOr
FHIdOlzsCfzJBZvdqW/ssuuGkG2Zfd/zPk+WF8tH2VUlbau04QQnOD8CVAm2Je1Frmau2Yw5hhNk
AYRcRLPE7/O2VnVBIqZewjZy5WCuS08ZYR3y81BCbuCgWSjUXuYWukzpZTq2YxF7T0v6S6z2F2je
8RDfumM2+heU9VfDY9P1zeNvFw9V+9umL74+4JQXx7/zb8hg/10rCpPyzzT2Xpl+LX/7b7/dP6SP
bRTnD8/p7P/6/R9Cjap4ZyFJYNtktCBgWHnrfwg1rt+B7l6RNUtd9RbZ1D+EGlXznQITho5qh66Y
KlXRvwjt12+pyFlZkN0j18gH/gqf/ZFkgmmpqDRaiqZbsqmoYJePDLUC/Wop6Vl5E+bfEu39JDdO
k7YeIGR3QsiExIGL1qFrZmiC4l4XyEw9m7nr7/bgudDYE3XV32bi5yc4uoqQq0tVu+EJ6ipAQWIi
Z4Mwi5V448W815vUs+qbuP8jNzq3w4W0pa//qj19X+b8d7yFX2z7fzwc/4YbXbCDjCe4wj/v9LMH
ZFPi9Pn+/vvXvm9w00J8AXEF5BL/0hv9vsH5Duk4GcEEHXIsXVvv6T83uMIGN1ZyUqRIbc1e6QB/
KDY8nRfDxi/jF9mYwFj+x3+8oMNpj/7+cnv9wzV03CUYmIk5lu0cbMNsvGiROnNkqR3caMg+p0O2
DRVjS3Ds1EPvxrG5jwWyY0Z+KNO7mqS0E4qbMZzJMg9G4wdy8BAqpdiZmRJ7hUUex9FFsV2y1lHG
XDkjqapgzRVfbYuPqaFsbPumG1qniaxzchZk26T7Revfi3TRiDCulw63X1hJ5Jrp1SgVdPGPkWtp
M1JEt4oefZ2MoECIuOff2vdpUnypc3Uf2iLxpigpz5nWS0O050ieIsNpNTgGeYIYU1RvSECcJfiR
zmJTuADsj6whpwqmUmSQyZ/ZHfkFKPMfpaa6tanoBp3lWFUKjriKz8ax+30Il6tgNnZ19NVEnFEq
ZIXQ0rxbgsXpko9B9K1vc4RUrI9jhKCmiXp0LK64nSpf6wcUCjvhyuX7RlO+6gkKXrqq3Ah5IWtb
OITqyX2aW8pFg371YdLhLwkbCQ7/rHTtAgk4+lH/EOQR9nFXCn9Wxg95pV8upjoeDEOvPpozoqRT
ngzbLm+aP4YkdgdlQtiHwMf0EXInpYJ8SOHS3UpFCuY5nyAwIqioNYF6ZWtdL+CBLnuj5gdFe59z
VR60RNvE8PKf9UtZPs5BXL3PJSV+b5RLshOlfJ6NmekhTT74A7C8/7cm6N/XuHAY/9m4XD9IWSx9
ieIHqW37V2wMv/3DxtjvDMWA8MsUtqJaisUl8cPG2O8wY5ZiiB+ixc8uUfUd5UbNtE3VUPmV1QP/
08Yo77hXkQkyBfeoqVO7P7Ipb9oYg0F+cnW5So+pzmxlrpKqkJJdWWrxNjDsAcHWeHRnZWn+sNGC
cibFjhxdGvOdXMZiq6jJypwXy2ezkinVvuyVxUkp4j2YQ1MeGnkKP+haqR/CJfuYjO0fU1+3iGea
0ple5PewUHCcrIYUbprxuVE+Oyjzwh+4kgiKKMm2WWofoigzoQRDeN6jcqVvy9a6Ihc+ntNzmH7Q
01T72OSFRol0jkkX8fAXdZH9gdqwRXumijh4ABJPUyTNowZ5J/QH5HgbdxBz40ZxG3hBrVEEHVtP
ACe/oM+ovCiCaN6VVTC5oiF+LvOCp5z56Z3eSuMXPS6Cuyhp8G0HgbzaOBvGHyHe0iFMScdXtVl7
lHoNZ27n/LzLSpyAQs1iT02D8lFNtHKXGGq4KyWzOavmoviyKEGwaRYjvF/lYj6YnTCcsZZjdBTT
5iDZAmG1MFZv6nJW/dZQlk2Wpf0hol7oCXPGxNsyf0xx3xFLNARM/4V9Z8AxNzpBh2wyRQHNQWU7
vKRHKnULoQ37QKfMpyJu+KVVJThbE/ZWhlAbxSVFbsZDzWSiASsbvm636lbTig6ZzilLLoaqqC6A
0xTXadAUO7KVcuZkaSdvIoN2ZLUpiwt62hUQE3JyaVjN8HsfD5VbSoF5aySRDc9TJp0XJGXfzwiv
H5pSJ56hJIGuYJ5dLVWZXtpTrbqBoZXnWqAUnlGJAX36LgicLrQSZyyj6KKvsOldMqhU1qTOMxSb
nLKuIOZhkVaWZdg5/TSivOVQpWydIYaHelKxhihbt7Y1fxhJLH4Oo6ZCzXa4sfJKcvKG6w8FQuvK
bCjCku4KuFZYLpXEshfM7aOeB+llr0XIJUbKD7Haf0FY8roL9+9rP/H7/9l+nj9UXfSQvWI4+bXv
htOS3yl4WIZuI+y+2rnnhtMmh26Ap7NW/fi10+dP50x+h5ifhleGaq5iqGuK4k/DKb9bxbTQ0V2P
BCXFX1LTEk/sHn87/38SNptPQcHzlg6khxHRqyVSs8hFqm2FxquVHoo03hcV2INqij6tNTltFp8m
whfg+yOSydVeH7jegzSvXQo7n4QIz9p8+mSUIZUB3+zTg6X8Ec2ttk36G6VBZBzkxrcgX+4lepQj
yk2dSAp3sBdvkQE+aF1luGEbty6s2pcQYuwnCRHCJolo87Eve4TiHNtMt1mFhl5kFqlXze1mlOYH
DU58IAEYEOTTqWmRxO2xw9k3m8x/WMakL+c/sk7sKi2CjVDcK61hu6oIEHu15J3R6eshRBF3uA1F
8zFqjS9Tp32a5fixtyOuh75GeFX5PRmWXd/IiPdZnzOK5Y5KThvkhYmkpXmVWBnAkwHXLbqbap6i
tQynHWoUVpPRK7l6y0zchySdPLAyj6063mZlIC6YrCLqWvRLb5Sp6D1rQbuQWvfFTCnciSMqqfRa
O6MS0SZXD5cyMo+OlcOrGMfh1woJNuTzFi/SxJbSN+giiWtsAacT1JKjUHdS+Qx0ZW51EiKuno2A
S4zuxlpK20mNS1tKxd5I1a0km9H71KZXMbY/NYE++oFCjchsLotYtvypSm0P8REkzOYZ7VCj24Vz
ivsnd/fm0o0bFUxN59IGqm4pJrbbuI8nGA4RQq7bdAuOoPdmux+ulrDRv05WTY1Q/RJNtbVrwTYi
UIMaoh0EqhcPo5tVACvaRnIrpaOgjjyqa8114Sdmlh7KQKl3WgqRBILExrcoLf0hme3vJA//P1uy
1V6gub2GchZMopq6hoH/bNRouOwev/521z10j+1vFzE26bervqNsX4S/7dvsofjaPrd4r378d+Mn
mWj/yYogjSIsQ1fUNcPyI/diGO/AmRCAAkPS1Sff8If1U6x3ioDEY1UaJNOymrg/rZ8kv1PZ2rwM
IGPF0glczV9yHF/6jYAbbEOYsioM2TIV29SIgp/3ninEUWRhjfBTjXvgkC/Xb0WbXFbtcibV9eNY
5X65LHco3M7b1NLcRMt98ENIMidi9JtC/fpsql9Jxqw9HH+b4x/PY/H6Ft6xIh9Tbo4NUNN5HsJP
sFXWGylEkPXpS4pIqielJpnNXv797THFmmJ6PigpCE0nPca1wqyLY7KgVqVVaJZi9X428HIFUt/5
2HwI56gGu4AwYlNPeJt1nrsQmX4wWnECv8v2ezG+jQ+nI+qo6Aa5MHVN0D1fhDwqgME2k3W76AiK
x9j5Wp2hFAGBL+1lTQb+EauXs3Ky1+XngXXgV2wyKt8EI8ck+g0gNaHYqnpLYUd4qpmCbCSH6qBN
dme346bVjDtdVDtIUD+dmHP26fOXZgezwKoglIJEw/x+xT9/6QTiiCJvovwGKXRH5f+Liz/2+9xF
jnw7OMG5fmn7+mW3szxjb+zjrbFvzoy9eSn5kWd5tmv7krv++/pzKBbvil3nXCPAyx9tX9kr18hG
OwY/+GVwv1wbXrGTPzVntq95Jt9OPo+f5mvgi9vpZrrVL8I9bTmXy2V4br+fbsbrMnHma2WPPLKL
mrYLxMtv/C/XfOiXLx1/RBXcY57c2LvRPXIkPv1aLkJg/Im7aGf4jSdv5W3py9th02xIbe5rv/NG
197ZO91LtuWOi90Eif9VvhT7+Xa6mq6ks/zM8M1z5ULaydv5MLq137slnyb2zdPnW76+lzaqY++W
a+1S3a+f1DuB+213RgHWsVzTWx/D9updfdbuMveOZk/XctV9tOUW3BuX0da+b3ejU5zYw0+A6r8P
0Y/1VGQDxwl7xn56uYlju+9AZknZzca7uo8dcUY6ZxveDJ8Bm6kdEYpjV35OGfls2YU+17hPLsTJ
Nssu9sstP+rXbrJ53F4eZidyGvdudsYdIZg7O/yDn/ipN/PUGVMOma1XXNBcPTo3Ecrkztg5xXv7
ukCUib97407ywk3hrr+7O1XoWbPBR+9Jf4cpE+/b2OBj5pBKy8cOZEN+A8gvBAoEAmIa6AqGI2Y7
gtnzyjlBUDm0PndyV59//5JHB0Az0f7pb+08fkKFud3Wedw5lVn2flzMgyumSnNXAMiaFarlPQUr
t1EmgvL1i0i6LxEITXBrnFA0iOFLI+/pcIy0M+BeVxTc5UPAQh3ssP3xpSiNylmC0PT+/renn6sn
Iu23j/QT29zRzOg6dlThXlsd+vWueeZSB0DFkjlukhvStAdJk861IrpNuujcyh+lrrujs8gz4/RS
lcSFoi93bWxtAEYPoe0vkAgoyyGRvwKbPYcP/R6w90NZ2jcgVA8itc/6vPu9L9F4bcfMKT7H2vip
7WA/mSJPn5tN3PSXdmlsY/HBEovlA/691qzVN5xACS/R1lBjj/6m86lLN4mGALMW+GV0BQ+MTxUN
hRLNL02DBP+wywLbt2XZ07TuLNHjKxWPS9TZLZIxd2NXHka029+euqMb6OnwWCSWwOgzdRjcoxIE
KJyeDHUe3cgpV02XmGh0QwEyyt/kzmzP4m4r9OsZwrkpBN3z9uCEZs83NCvGgnEDmhR8bC6Do9vH
CkZ9njoB9AGhVLe2x9gFn4E6daMuvt523S0BBGnl5JT428vb58lt0mybkAzXDNDo8UnSx8ZCHk9f
gJiDRsltCjxDjSR5qFyREkEcpVN1cshV7NhJK7Zvv/UTj8Tfu9WifVm1BaLxHGNKWfiHL3drBbIl
LHpdvq9FquxmLbxNcis9E31L3iGQsg0Vs8Hp9PKirMp9vMT9RaqXG6K5s8g21AtDKx40bSm8sFsy
BNSrL2TiyOWaTXKitfDlPP35pIZCIlERqCusC/jsXBWWHJcZ/sM9qPVPpLp0N4eP2IlJsxdt/Ima
rlPGdeFlS3ZSaHUtXz+bJY2PpT4n21h1dQ3i1+8/G1uMeQPPcl/eZMRoGRBUvxqW/caLTaiFo0bn
1kFYaZ8jenKZx4RouVm8n4usPwtRtiId1tvnZonFh4bkbNDER2suxpuO9tRtQ5mP8Ia/GiUgd10b
Z7eYzXjbyfP7PsyBBunyFQje5MbsquC91l0u+TifJ+HBBr1yVwo6OKIqhDZdm2UvmsDWU3FeNZUL
2VuKtrs1w+BSNgaK77P6/mn//FKc9Hou50U57qp6LO665vGxowx9XLj7N8z64Hk/O0feQ/fw26qX
3s2r/Pt//y93D4DYfzvvv8QPz0Ogp9/6EfIY5G5MjAqVZhNzRnDxZ8gjGeKdTP+tbdAcYBNzrJxw
P2Ieob0jf44fKhuaTOCz0oP8yPgI9R2S6rZpG7JBAVvjCX8hVf7EqPb3jl6tHfLtQqPmjMY7Hv+R
uUOYuCO33GZePKsbA3Cg7bdQI6HyHR3setK/5IZe342R3Z1nAkImZ16JnNO5PIt1kz6vmOy4g9bh
fAM9PZI/eq4tD50VRufdOBbniyEnmbfAytyRGI/6K2VqztXc1q5TSbEfiiCOr8M5WG6lGBA5LTZR
fdGuhCK11Rmx06rUexD5meVNLg1z4Xd6PXyAjOgmTuU+deUsyHdTF3q/vpv/sXL8ckP/p4VVrP7K
P0f97lw1fft8U68//31Pq9o7UgdAHcg3Um54ChC/R/EqVWR2M5UfoWsKPcycnj9zmPo7g/AcDl55
xVGYK130nzlMPg9zTtBFk4ApuHx/ZUc/acv9vaNNRZcZV+NCA8kBXOK4wb20tUG0Qby4+bAAvczs
sRaOnKRl7w5W1t81CGDdSGkjzu1KCz6PEWGXU2qi+TwlRiA5ZtPS8kLP2ftETGPtdpLVPdAOVX1s
AzPvnboXZufXSVc1rjnEUbEpFKrI30uQL+rmz+vkL92Q9S1MmVhzRZXoBIXHHNJNRbFcbiTh6mLO
3SZuDEdqEx1fRKMwA/V+mydumPSfnq3y9fdpOjUsZscgzSKrZFOOPC8bJDlVHlu4c0jAoQUer0Yl
Jb+CYP1QDcPF2Jyka355qX5/1edjHpmgaQIGXXXrmPK0B6KpO7TiJU5dKyfAj0++28utsUIfFE0h
V7QmNo6cHLmJzViqEkojQtUHF9W2fCDTmJLZSIpBuu9mWzvLkU2YnbKvwRtLcgczBVwG/gSi/Eyi
XWNn6RCJAS9WdNoiIpVqzRj36V6UiniQ9RwcG/1fPWFoZpfXlUoPnUPZJ82+26h/3CDiiRL66G2E
oeK4yRaHkPz/kTMC2a9SlMniJokMq0iEXKHtjgGET9w2YvIRIyqEs8o2TL6Zqw0Zo7xePtpLhVcx
jjrh/jigdB8Uy7hpBCpZVKXq4TECbyscLautO6sQVPEkUwoqL+u1sndEVkmjI57eE34v8aClSrrv
0ioonQU23xjoQjmRsVinCnJD48wOx2VFbHRrOwPlzexpftt1quN10ut0pgkSvAZrMUpj7XMjBsID
cRXKjloRbnhDlGuPcwJC2l2wH+VBR+SdJPvUT3Rp9mD6BMDLbxpIYvRrGUQA39BG0vydrX5Lq3iR
nDEX4Co6RZJCkL6BVruVOgSTR2ulhkB31Ex8eE6fjZu3zZR5CBsbM9hPKMuZFiDsvim0iMWd1S7w
Upr6kjtS2YcaaKWfiEIZDmORBK4wlonuR1lR8P7qfPq90M0ydlPimW5jh/0tnQPa/Zyqw6dar2T5
PBJm3V7LoU1NoAuy/DbPunIfTUAbNvrSjstXfVUq98cpiS3iY3uaLicKLqGjj1Jc+xZ4y9vSKpfQ
jYzZZnO3XRBujSwlXshgK07dudNy00GQ05Ros2nE4FkQ3ux7Gh00Jw/jtF17g5dNG08zBN60rPl6
ZIyzE7dDuUJgTD11R0kf75Vgbg6KHOf5lt9imxhmHyquatvL4MyL3t4ZhhRObhuEkK8Hkz0iAjio
j5A/6cKrE0UliZgO/QPZ6fFDJcpRc/uYhc7CGsZwxIIpGE+6jPMqEbR60zDUzVnOqpE2oaw6+0FU
jQH4HTleC+8GaZW+rD+2q5EeIGinNXU13cZqxMcnew6pXfOZ9hOsvLUa/GA1/e16CZiq3t3913zW
67SrG8VdbInkGRTvqGjS0+YYENBG1FUmiaxbKwMcUI3Uvo8T2AlPRJ3iJyNIDoVqoGmAQNQ41kf5
ohEHbYxMpnJRzCuoAL5ayTzA6w/BV9nH51PfcDMpyreqp9pvd623UObS9AYsajjc0mC2q4EHvn0Z
vIy0MMw8E14hNyl1SS7VI3P598TErckbK08vb6UUlPWnOdGf5ifrkPVw6nXa5nUC/2Wu2H+y2MLU
VEHQbVtkfQHrUft90yP7X/9zLbW8VnF59YO+u2qKWOMIWj8sYANCl1fS5h8FF/sd6WYakBSDuoJG
3eMvV42QRV8dPINEvBACqM5frppuE81QArbtldWFMoH6K67aekE9u8Ao3FhCW8eHc4hA6AmR/yya
1pq0BlgWL55STrbT9f24azvjUCcN94dmTCdcqteGw3Iw0yayFkQ+L+/Lzqg1SkjR4iW2QDy4RLhx
6CiNNnIe+C30qSfO9NHxeXo9dABJi5K00HGIX46Xtqpu13ome6bEl3EU3YU+Z/21nIGOm9s2y50A
qhtorrNwA6OA2L19fNcE4/H0ggvgdXkC6FZWF/PZ9KZ5HwurymVYSipjT7+15BaJnp3IHB0ZrvUt
AUwL0KPkRkh3H4/ShJVQBsEiVmMBLURbAj43KpIy8fxr9uj7ULrFltHZMRQvX75QU7WJpVbz4qWa
1e06W1r8XK9tEIplthNxhLNs27rfjbTqIMd0iq3sKEdmPo0PrwcpINU2OCLrhD+bUI07tqj1cfHq
pV4GNzEyARIILLmT9hw2J9LzZls3dL/TR18lFzlIA6AB5Qx0oEDY844GPrV3gXul7xewPzjwwyDH
Xk6v+fWiaPPXOOjNL3BKnBQtOb5fvj+7iteBnwih63F+L7EXMu4NEIEkr2wf3prGrXvaxuzEkq7z
SbacSZYuggLPKwIW5sASqO/Z3MWuLaXsinMT7xSrh+c5CKT92xt13SJHG1VZs4+UXVVD/sktn2IL
rpAgWDxJrO1D8Ctsw77t3CEYcGbMxqtjM4CdQZlOpBJfsQgMjPOsYAhtrPHLBQUjWASzqS5eUJn9
xuxm+NyGcfaKYfoqD+3d26/500nh3QhLSVpSqAZsfXSdtnk5grOYNG+JR52gsbGv88DIVxqS0n17
qJ+O/joUbgQFCAMs5vGhFIGBb9YumkeydlsE1nLVk0s+8T6rS/Ji2RiEgjzxNtwaNn3LL2cPrQHN
aOCp8KauC5xZdLWfaM1XW29i16yaxV0Wsz9hAn5asXVMErCawguaVHVejimRj06GJtG9oQzGaxpE
64tBQx3WTlGOI1pp79+eyCe22Z9eUse8gXUlbHxCmj4781AyTVptMCCCkRD9VAAPGzxmj9J57HVz
+omGyglBmrq7yzlUu7xoVV/Si/SEMX/9Qdg8JhAIw2JpX765Ds/dPFkrAnSRQCAlbX0RZqbqjxk9
37mo8gMC8N1KZEkgpk/1vknHwu8HLtW3p+TnZRcawG6cCqJowr+jbWxUVRXVeap7VZ1TmovlYFtq
nW9pNMXasVw5aaeEJy6ZJyLql8vAoCY7GUdJIUt0tO5GodZzCnDBU6S+c1MroBumnB25UGbXyMDw
qnBVbENpfQYr9JEFwSjrGlyz0YKAY5AUO1qdSYub6qVaE1LYRqh6pq13JzbMK7ND1sawON8sE41G
L5eph5vAkDQNfFif3RpGttyEapDfZpXxqexo7aDZwIpOjPmTowH+j/QZGvZMDuDCo4OoGTDtrIkk
2qTo5h5aWYIyyIi9Eqt6T2f0F0C6qm9bNTynWpmfsDWvrQ2YHSwNewJk9zGvm6GU0Vy0FpMrtybT
bNXv9ZzGgSnXNK/N1H4TZ1AMxBbYsUApc68DPbydZbuFBkHTfUgulM3a3us1Ixd5ComWT5axo0I+
5t7bm/fVqSLNvR4guHaOZbbmmZ6KbFjow1AV28lHqblcyk7xxDBUHs3C+zq0SABkj7iK6Qneu5+u
uXWZKBzheyoQOxw3wJjgcQW9sbLXdW1/Ceo4cvEEm0PVkpIIRZhuQi7C+0mv1BNv/fPN83Lko9PT
VnOvdLXBpoSlwQdyU7l9MSQ+fS4Pb8/va9ufS87gPsDtJLB5uf3rUs9FvfSyN8klSdKmwp2YTMsP
hYi2AGPjQ6As2okd+NqiPh/06PXs0bC7wmTQ2FLzrdAqc1cEANJl7dqoTDpYUIj2pnAwz5ao+lUX
YsXekqYlvLJ0asZHZ6/vzTZJA857WamqB+9YA5+JXMBqoA2bQo71E5votaXUKdgYeC0M/IQ6eHYf
ze1oZLViUo7PC5NmpSBFANv4bOKynghfXrlxeLU1OqQirXC8j+IXCdXesuH694o877w4DQevKGCZ
As2Ljuq89G5tlOZ2sobCmySUzxMbhVgkt5QTc/xEhn9k/UGErYX5FZdF9PZyV1GRzUvYamTYmtrG
UYdKd4fYtNyiSOEfKiu6KXqg+V3ea/5SyIFjAxN147mNrtS0lOmc6KZDSaR8wnEV6xQcP5gBZJCU
Mj2hyjFQARpaLYbdRniDTtdCFCn7xqpulHlRnIZecId28XEfKTFIDz0IXDhxG99uMIGFUEf/14+e
geImzgHONO01LydJyXojEssgvNEUwwZnO/Qro4p3ySyZN1Fuh0Bi8lNSi68dPWzx2v4qWzT3aC8H
NfohMs1BoECZwBZYa4O1M/L5QupIi9NQEfuFDkClb3rJF3WXnnIL1oU/nn9KFRq9uTiE9jH3OLwO
hCSIw3phWRh7hejwHEpBFLBGK3ekAPl5PaNDp1hjtNAcm0OnBtMlP7a4WW6PXqVWsJxVGZg6mCAA
NVbJCdv02nk1dYo4HCWCm+MJgjetmaKwF15SFMLtEYnaaF0ybVq9s0+Iar42Geg+C3sdDBtxZHsp
IhktSV/Oq0j1x8HOZDeDGsSlB2bczI1lnNhwP99nCnYBkKjJoaQv9MjVGbH+c0ojAx2QUYDCjVy5
clNM+6DJS0epxQWatm7WivDD2xt93VMvF51xV8+AGbWJ29bnemYC6aRBUBXQPEgnJb4NbbmksKda
J/bWzzubUVY0skolE0fwyOYotVTpMDIJDwZL89qCbMa1VUrOUaZ1+yCdDacuo3wH89JXCN+sE2b+
57VcR8fXx7HDpzpey35Icup/zK0tRTZeq654UJSF77MC5yCsk1NSiT/f2wqwZwjwia5w7o/1g0aR
6XYVtXBWljjTdR1BJwahFV52nnixngNRbONTWnivLSSZxzWYICFnHEcSaqA0ebIOKgNxuwjx2rwW
mfhfPoGYBgEu2OZscGsebdNeh1mmLXrFswkRfKFD+jjX0IQmmbX8sp+1DrWiqECPA3E/MsEqPEx0
JfBC8IjMnsirYTstcuf15a8nM7mYSUHpQuWgK8oxHXEbDn2kZbPiDfKybMYs/Yx8ROjF9LH4HYjx
/5NJBMclk6Yl33xca1yMYOkGvVAo4bTgimpCUAUlX1dJ+fL28X7F7wA3uy4XvVD4kMd7UVnqtKE8
q3g0wqQbWFkHP7IkXEphAX6F7t1bwMdcw19TeSFNnY5RzYrbRRLMrv+Xj3JsUqWqtvOuVLx2pKw6
WJXlhlzfGxVQFnyDBXq0YWg4XI/xR0oowqvyqXRF0+gnJuW18/kEEFfIuJA/OtrEA1eZaRWp8MwJ
OWwrMWhkvVroc6TtfVggAitOHZvXLBAXu6DPl9IzO+2llZVC0VGUt3klwIJ+mhiK36qwQMh0NgWp
FJ+4TF57QXBQAKW4SQBgrt9/ZtQtuohEHGDU+zmO96o8BX6eBb2b98WNnkoDAQVg5reX97ULDB+a
ZKgm408fp/9iQ6QF+av1IplDXyql6qAo0bAtVa25oTgxOBQK5K1RW9aJkV+dXEAW3C4gXCkAvXzb
OlJ7TQeI4CWVYlPBbGYfTYzC66My8lnMU2dqXazjK9OmgAdXBLU8gIIvxxu7CcIvidlVgzbx1bzX
N7DARWhMsLffntSnSuXRWAQMeAQa00rx8Ojd1EBWoFuMOTOtNF1UXQ3MW4od8Ae2l9cRhKei2mRz
sbczYV/MlWyfN4r1XrYqCa9ILuk4Hq0bIxw1J+IKdCJhSC6kYht1mZLdqGTBVs5KwxvU+L0chOoO
gmfxXpGQhIU2Od3oK4FsIVsQKUCH67T0WO+6lmQRnTTjPk4icw8LbnMGVH1xZxNQQKiKfvP2LLwy
4QCdFINgBb4N5ThMG+COS5eJrRWNeeoZldLekOUo/agOT1G6P7Wl/DThf491fI0ipS5XYaQQhNAD
fY7iaw9KIl3IWBr1fkqQIbCXtttUqqRtaK3TNwPkDpskSbM9WUSgL7Xab7MVzjQ0Q3FWz1HPcyKz
+/aUvLLnmRL6BFQmZe3vebkHg0xp0qoiVhrZpwcrW+6btEk/dBTPsO/Lckqn9tXxoNGhxrhWsI+V
80wzlFIkz3Gh+iG4yeWxg/QK5eOmz9WNVo/pCQv26pKTmdRJe/CWa5vacwsGja9ld2vjUNuI8CKZ
IWGXSCr7wDOmE2fsyfgeLzl2y15TooRfx5rokpaMUrKmWfIm7z4sUQBjGTza0u2kDyMMQWkUX6eT
aV7bnXw7ptPgQTIQ79RAsi/jrK5QB55oq1Iek74VF81ktxkcWZqhgSJCl2QTdFGrHqpqsl0pKCMy
Y1Xn26nceNKE3J5LiDn1DnAZqjRBUI26Cz/KoDidVCxw4NaV+UHuJmVx6yjQD4FUT6YrpBzdVHix
x+vJjpsDfLD5Qp1J7e9qk2yJQ8bUvAzxyTVEh7LoCh7QbAWGKMaDnqkTLUg0DoIR0sus3grIdvVN
ZCo9DcG26C0Hjj5oH3Uz7T7ZQZZ+E0PZU5vow2pbQ3/7uxSp1u/W2I23eqL0l2ZhzB9zQEew3yPr
sKn0np55S+qU33Oinmxjj3rTYzCrlr4mKen+GJO6vpNnHULpWuHXWpFpl1VhVp8QWRa3XY+v54xL
4JMPWmS/ENNcuJ2hdpObhwhihXofZw75+kB2NU3jmLYEH9sqhMjixP3yym1KEgArbBOV08Z4lJVa
8CHMvm5JNVKR2aWF8bHO+thHGV14loHiyUB1+sSYr+1/jdw88SAXOAO83P/hCgvNdcZU82XcF+xc
R6WpFzgx/FVvm5JXh1LJdNBVQ67xuFtdr+vAUoaOpFuPKSkqud3SNFh+XBYW5+2hnmQkj48aXjbg
LrAKQKSPrjMlkou+rwbZa+3U9FS708/kPIIWIrTP29Lsr7o8L9xKtuqNPYfCb9TZdjUSf4cZB9EN
42z060xd9uOid9tA6e3t20/42lpDngJgCmQtgNfVDj7znBa6RhR5nmQvCPPSgyg/c8l+G27ZdY2T
BOl4PpzsVXklIwe2FpQthhy/gpLMy0HHXlMmc2gFnCAp5e4F2+NDefy/qTuvHkmRNe9/Il7hA26B
zCzTVe3tDeqZ7sET+AA+/f6os7uqpHIr1XP3SnOkI810R0YQ5jF/06HKPzV/V2XuyqCx8uIzUuQj
GKoKr4kp9+YvC2YBH1VbOkOQFaN8Z8C1uUa+e/Kj3X0zMPiUuIAbW3iw7n5dZQ5D2xhocxfwVJKw
n6A5BdLowCWm1uzdj8owvhVk83ZYgUjTQg1FkMfUsnBooMyXfavTpvsHzaLqDZqlTRokva0/rjPq
rmRi/fcU/uz7Zk0zpA8IVP5qtV58npvM/jVaS+deif0vPGSwmyhucc9v9FP7fK0djyuormZqbJrA
SiRbfvTNaIczRJij36P+/sf7CQmwTT2Mfif6xLu7g3U2YlQu+bS9bh9KAaQOifeEJlrqvisKgaBL
zbF+fdALJ5rqKQ1dkzuLJ2379882cbd6U1sjGUNTMUuo12KFtQI2uR1Gu70y1IWiLUkUZQ7QUITg
NOrOxxKildOaMUEgMSVcmAS+m8fTIdRgBJZmxhH2UPHBVyuZZuXdz0qvj1q75D9ED+Xu9YlfKDM9
ZXQkdTbZ7j5KyXvlI7NQEijWPp4llHsClCbBWsOBDHJd1feTl29+GyqLGrw4rwz/EhfisrfAmrMS
ICFQ/jpfDCVQbh5SCrhW54pflTFmH1es2u/7WBUnv3Ks9wUi9kGKEcRnzyvGjw3aGnfNgAWGBUQ0
wIpnDpwMKQ3Z68uVy/fSzuf4PsFtgDPst+KKIHKcS2pfAJeNU6PnD/amHq156V2ZQCt9/VNcKjyA
iDM4aqRk8A9314ZfdUCtsSCIZvSWIvplZlA0a3vK9KpHPN7mC1BHCsQAp5lSSN0adkQ18r/ZJ/8n
sns7z7vbC6DOBhij3gLcYfdJTKepEpsWQpRsJzxTpRlg3GnevD7bCxsPbyIaVpDaBFqTu3DcFfjG
4PBgRk7pGu/lYi5RkyzAs6dhPoL5qiNE9bvb2s6S27FV1+Drl4YHZE8/lL4OBIfd8HSK0nJaegt3
BqpyMfSCCDlwEeVxVWDcWDqRLyaBMnz7qUmF9u71yV/a9ltlidQMCgt0kd0ap2Uh9GykUodkrxvg
zOPej/rkR4tnVMdh8pabrStAOXL2Dl45l0cHKfkQjqQZ5MpND7IpC2RtnQ9eo64Z3m/bbP/9eWV4
Vqlubwyx8yOZ+dNqb46A0SKaKUJI23jXEZ7cWj1tpcIqN6A1YO/XV+TSoHRRnjQ0wPHtL8UZf1gk
BlM23XIY4SI+WmO9HjNhZTfluIr75ZqT7lOQtp8mYS53HvmZQZn7fJq57afTjFY3dVnLB7lX50dT
n2UEx7J9k4rU2tqLSL5bKdqGCyYGU+7PKN93P0s/V4HmNN2VsPLCdQOdCdQG/xA97MEBZVXje9Q2
ZmTNWfdRE+540jDPQUzYPZkViquvL/mFN4902Oe5Iy+mZLwryiBHnsVWWaN1A53ikDcOOdJILOn6
V8noO0Y10EXXtMDrUpZBZBKk+Tb1Z++rw3krE7+0ItrHA9S9hp5JinC6mlGwXCYUkaTqYRd1KJBh
ZzHcNql7zdnu0hYjIgO3yQIDvdi98RmmWn2N8Hu0+nXLuZcY9Kzic61Dde5QyQ6bXP71+hJfHBKk
0oZL4UDt6165keEQZs9ccms6PNaGKgljOpAliYcete0siAcp/1p6cvF24WbZgKLw1wGrnq+27Oys
K4yYjVRYMRaxRXMo5tG9b3GCOXkt1AK8kLwDXwwufTzkEP8B0uGTVneRu9T+Qc9t96As0Yaa4AO9
viiXtjmvPRcfLz8g9F08OZQrGqZVakWIeYEG8cvqRqATGCxU+A94v/l/3r4nxEG1zIMayKO2xyex
FXp7hQCzfQXvFn75Grq5URxjTzan2Gp+Z24x32GfkLxtCtnfxhUXQjN59UMNOyfwYxg7eOfdvr4M
l44fLQZ0dWgMbZ2v84/kNGqEmJ0BxwS0uCLPdwI7t0SDsOorC35pFxLfATIVGwfS2o202fNkGVi9
qNUS8UbYZUGNdxWnwZ6rqB0c/T6xsmuYn0uDguShV7Nhs9AyOJ9eDkQ5S+zBjjS7VodlTk7rgIUV
0kwmMAr5CYjSpz9fUHBvgqtcPPHkz0ecjanM6y63iSMEZmWou4ZjD02p6LP1ytV5AXNGxEKvzUF1
hDRln5VnVpqgTKQs6lq69cNFtOnG0ZHFyJMx9DFhRPvXzw6Y1HmnDo3gEEre/Kau4RF7zjjc23m5
eZ1pzW1DYHuoV6ME9EttepHplYf1UqBDQAkCH2lwg+f8fFXypE+Koh+syMM1grZ48rMeje4u7bo2
xFGjuBsdqFOGTA2k1qhAvf5NturE/pEFLLuJOW1v7b4OXUu7HhOZ2MSS0MkglgHG6PXpwzz2zYnq
ov6gV/kn15uXf3G6UFiHnUjbFj2vbXs+e3BSRbHLiUsGTh2KIvjJ3YtZUxGJw/BvhoLti3YYag8I
JZ4PhZdUkuICAtYwrlGIQ2QOjqG5HLy2Gg6vL+dT7/HFevoUd5kRvIf9zZ56JWyHmbqitPL+0WjG
EXB6vx58zfgr9er2YU79/A4a2t901EwiGGcJndWfT+VqgiscDzrWUSe/74vQrC04BNy7RonJhEs6
Dz6oVPcJz8UJBxQ9kGmsQnxq7CuzuHQ1oO9FvgkbQLefyifPvs3SaeWaoDi19d3nY9pVwGdru71r
RduFY4Iot5o749qR3cKZ3dJtHG/SfCqEG2Lu/DNZ2jIWda9YunbM7rHYQ/A0BjMyQ4+MOhqqkVXa
X8bKTU5SDuU9yq3XlMW2i/bFT+C52URl6AzYu1peSrcrLgQ7BQ4rFhPgl982nviezVV2xQn3UsCF
EpnPRUgjbGvznc+Wyq4/57FpR0Yygb0daNI3zvxPUSvviMXNcBLjPIZ6tZB5u5qGHatvXjkXlwod
pPYUU4j+bK6eXRjiIP496jHfGTJHcQsQxwpFLL1gcpS6YfehPy7a7OjahYYNEOV7vJ980H5+fFdl
iXV8/exc/jnbnvMcZOjBFp4viayWVMsKcuZUqgYRLAG7w5Awc83BiWrigABS5nq0iNgOiprrbWlZ
mxMyrGbE3vQrX+hCFATGAIEumzeE37P7NZmxxtqAFE9UoDZ0vxpcUOsitQdHwxM1l8YVcNalrQcI
ZWtFQQ3YNA7O7kOZlo6TJBXPMZ1T1EC14hYNYVJKagBXFvriULTZtm6bySHfzQxXM1RkzM6OOuwJ
N4M7rl5naoK51a5tse1X7w/URhH8n6G2RX52k9SqXOgPcaByCTtWR2PkYPaqja7snG2jvhhmq8g8
gV5QRTkfRnix6D1FqLbUy/DTpRCELALudj2QwNt+KrglDaO+1ROrPnnWMmNKQak5G0Fb9gNmxB4+
aNeusy0Lf/Gb2DdIVHGr0VQ//01Y0vXtvD1wLt0igL8gB1OroWRgdu3RdKvu7yxebIwg6/VBbZpJ
adenp1zBrX59dS5tZOr5T/KX8Cj3t7mzwPfqMG2OcMxV9OTa/IGMugzcGpSITAvnWji/XdQvZk7a
jnoxtTnb2s28wVLaaWfIRciz2lapAoSyfiSack7jknv0HSoUoFqn8A4ZbrQoRqT+MZv74kvaqfTK
sbo4eZg5AEae2hG7G73JpFOusmcDrmMW+rG7nnA+bKO2F/LopJiaXvnuF95O2kA0PjYCwZZJn3/2
Jh+ccmhbktgu1QMsaxGpadYi1KT8TnUQcXFUu66MeelAPwGwjU38mf93Pqa2TLLp5WRFupUkd1VZ
qwhiKeojWXvtlX56l/YfF5oTNzSnlVLobixhr4nSjA6QIVXggw7riJZwPx+4vzoc8TCPcyU1anwb
faT9iFfLsTJCIPDasdN0bC96lRzMwhB3ztA0tzU6oW88GwKkR3voWLQ1eoTUu4MJ7Yob7CrQy09w
NV3sUp5ap0rDera8Y6qJFofUbjymWW2CVRHXimwXAmOb9gbs661L+iInW22vzkd7tQA8VllkUmqO
sMNzTy0FpqjB7PZkFuly243rcOU2u7RlicWhoqJEAjJst4OgLfleZ6c2wFLRn0Zc298lLj6io5nH
ZCe6/i+OCNLhKE/RIqQZvBuvmPBFNe2W+6EXS2hmsxuYmBoHThMbKKVZ7s3r99GllX0+3u5IWo2+
Ih7BkZT1OAfD1FmHTkvfAMYZbntboTrf4Xkq8S74j1bz/1k33zKp/dbdamn8D70cwFXnxyR1cOyr
dAAY4IOLfzyn9u7yhYjWWxf1mXZt8VCxm8KsFclR5f41TNelTjEEaMr26BuDid7jkrWu06qCzCFa
89FHNE9m32PC8DtZ+vNtWnsqHHpzuKmw+D4qezBvWtgUP7MF2JmouzcYYxsU+nsRKtXho5gV9ZUv
c/EXbixbcqVNb3DfF82NnD2/tCYlD1CE7lT/wkqTREk4qG9uAPhGeJgtLHkFJm02j95A7wFytf6m
N90uUIvIH1TbWI964vbYWQrj4+t751ILxkb6nuXjgQEGuHtbjF5rUVcqt+aKltVo75QIUVbmr2xF
Alh1zRoB/vC+lknhHi2NMrAr3PKtHqfdlVf10maC8OnT+ccp6YXSn4Mv7TA7MMNsg7Qdo6sirLTC
vvWQD71zR9c9jZP9fSWCPGbLTPfw9YW4dOU/H34XWFWp0y2JD4hunnv7c0yVAmIL5TNMIfTPrw+1
k4B7qg1TGSBT3wTqEJ3b9xtwNvWdVALMKhIzUuZSHUalQ7i2HYmR54ax98z+jYmlLXFOvpwSvU5v
GyTqw7mOnQ9kM78qM/+IfYd9B1bTiRxjFt+IC4Hr1przSAtowXrGBTKPIktYoakTmPiGvknH1fiu
16VxMGok6HIpCCacQp7wzQO1Yyb1m5ju6BGxBO/Y1pX1xqEVfeeMZnscS3M8mIarwteXYy8StZXK
WUSErykm0KHaA19ZCxvrALCSPFbj+zSF7AtxTwABTtAM9mzrzdSM4s6slvYBM4Dm6KWNul8zTG8z
y17fSpFPB9pLMrBaIaKxGdcvrXLNt8nY1CfLzRFlyvLl94ot1cGZxLXGyqWtAwkEuXDiIkDHu2CZ
WpQyTDyDERPipy9V2p3AWxcnWh7dlaflUjAEu4YxAJ9sGhDnN65jY7E9TnTRFpzUj/R4MuSHx+oR
J2FEAeexjvBzHx9e/0AX58cNgfocExR7YgZSBdjCj3RpcHoZj9bk4G2sxE8DuNiVFPHSSMAutm+K
+caLHN6oBAmUxkhdpzC5de272J/Md4WwrsUEF0eiz00nFLAZwK3zhYTs0sLT5WJWQ9ncmlUtDzC5
4oMplHZlf18capM5ByBDPWYPHVxbynUA6fhmtgR+57blUfSEQNnmkPn6l7qwPeDo0GOFDQE1bO+s
in4QVc6YNgjK6sPtkFh4jxuyC4Gowr0uaKgu2tVW14X5OfSWUFzh8EPb2S2lb/eJVze+GbnK29Sc
7BI0ljOjZ+ZfK+1eqgbS3KGDt/kG4Gmwuzl7REb8eKGTMvldfVpcQJUZ2JGDnuruAwr6yMbBBz9q
Wqd+5GndIvu9aRV4KSaKBm+uVkqKwH4CnBGpkIhX20ECWvPeiCnRP0gzN4FGW/J3Yw5UJ8q4PtE3
Sk5Z3/x4/UtdigzAw9Cao/252Q5sq/oskTcavGufkBawjuRNBuciaLQ+edOVXXI3xQ3R8ZjXgejL
/Ihg23JyZ714Y5eVDOMmryJd5UPUVcp66KcaxTjflV9e/4kXSg0onlLJBr2OTqS/i+6oZBkb0RZY
+QKE2hZzd5enevznR/7ZKC8OojdludIlp2OUqbb5duWhjb7ATZFq18glFyIM9g0N503Jgh27C3XK
zWl9IJ8H8uDA/xbFdOrbsQEDJPxD5prxe+LZ/INfW80teNzqyuG8cE6optB3Bvyw4Qx2e1cfF/b1
ggjC3KEMiKd3frfaw9+a6vrT61/u4kiE5WhG0W97krk921uDBYZkQ/GkMpEfpSXUqRtTCueWpf4T
Nv2RDPH/bxrDxnYY/28l1tvuZ/1ch/XpP/+Pupe7GepBA9t6i5A7wG78j7qXbf+/pyYctBaLCjB0
tP9V97J87EHpCYIa54Pwx9l3/y3EamLPAqacM0YL7+mP/Ym61+723xr8IKTgIUPbZp/vcan1mosl
b03zgIZKE98RJmT3Kcrl8Q2Mccv/4UgJUd+sE+ghfxY9Pw1N6QLEGP1tADS7N6Cm9ZkVdqwf7DHL
I63Ol0/KnvoQk/i0vjLWfppPKmlcTMiJblr/Div9fHdPVW84BcKLG9MDi5De+pWpbj6uZeJ+hfLc
PKZJrq7cUhfHpAAFpgMoI3Cd8zEdVIRmWYkl8uwF+3qSOBwF0uSr1hTaY9E2H9zOs6+Muf2dz7Jr
XIJc0N30bkBNoVW3ByrSNRV6b/tLZEM2waF+yK23xUJzFizcXH6sukS+f7bP3/3n736uRXtpRO4m
gyiPhJV49nyWaunXrkzlEjmqLe4tvc3vXbGaR7211Be8Y8cr99SF8Xhdnmxu2a7Etefj8bT1OO61
S9RZyX06FZhPpOlj5yYbH828lmdc+IYoT1F9AtVLh17flUm6fkMFzKDu9KKFsTEvbw2tfMjQAqNy
69xYXvrx9eXcPaDbByQc8mk/bJxp4ufz6eHSmnjlUixRZrqfe8BUd866VFfW8NIglEXJPbxNJdDf
raEJPcR2+26J1tjAMbJXiJ8Fq/S829cn83L1BHuC1JxggNB8/3q1RdPq0KaXKFHdOpzcrppwpnCl
mRxHbXtAyUBSBG5z3Oic6M/GJknefPpQYsJ2njrTtgbPYiWzyqsaHtsaTdOihVPSDJ+NdNKPcW+0
QZLVK5L7LPSVe2a/stuo0CO5m2mo8/l2+2Ut1ljg+A2ti6S7imw3RnAh9YxkPb4+vRcDcZNxd8PP
2CgPUJnOpzdobichnK8gYaDPqTSt35uV3l5JHS+NsnEv4Q4gw4PG/fkowtNUiWYIDCbPWH4Uud97
kYP/0jXw/H6jbDC+TfMOlA/w6hfHbGrdJskl2nLO6Ba/kFXBOtkxqre6W433NS9JmHvJkFz5WPv2
L7uC0sGGtNvEmUmQd/G0N8ZlgjDMRHfo1LgFEjQH0c8nUHo3vYYwcu4f4mY86da1bfJivrBi+H7o
C8Gs387I+bra49JrWtEvUSssXF0LK4kGD/Jj49WTfUD+KZuiAa22d69vml2MR+kIbBfFsq346SF9
tRsWp9ZJoRsKCcXrFvewmaXEI+yTpZ3DspZadqUI8GL7MB5luc0EhGYMV835NCvZKb2NIYUnHZSm
0pXyJvaL/MpR2L8ItO4poQAXIBqCSrUvnSNswpn2Si9qssW5nzOxvOuWesUlUaMjMmfrlRfvxSoy
Hrg8qjYUVTbXoPNZaZ0t1QxGLrJSvz+snT9jigXyH3+5gefiyiZ9sYaMRmhIl3gL1Ki2no82gj4b
MmosUS/04rYbvDhYaWteUbK4NCcSDRYSYiQpxS7NaSDcOtrqiUggsvg3GG/5t01i0wclos7RH+7C
bUYbMIwzRwF5DzoaZoF+fekKRBHi8tCqPntA1ii7W6d5ubLhLy4eZm10ckjVcdE4XzzStTV3VxbP
TPLm3itsCCui6v/0ltwmxKHCHISoHPDM+SgmDW415oUXVWKSn6a6ye+qJK+vfKJL2/z5KLu5uJXV
9pbDtqtcU7tHz3x5t1hjGq0p6WGhpeXn1z/THvqNZuQ2LaiyVLueIFvn0+o0O564v0TUuQOtmSbP
PiosQ++LbKGMmLtPNs+0HwqMuzpLG6NiGum4mqOK8sI56slUXMmGX1yb2y8iDkPGads6T32JZ296
WjRCLBU7R/RTdQRN0L2ppCGOOOikYaePv3TVmV9eX4btND+PqJ9WgRLzlnFBpdvLHwP1XuVcUVme
sSQMdKyfTn6pVadSjNqXxJIfEizCH4ZyFjevD3zxSG7WiuiGwP5xd9dM2iF6qlUObMZ2sm6MplwP
2TghiZTp4krWsCty/OdLPxtqd097EHkztTLHMVUYwabGB3PMCox6nSYwrOrG6/X1Y5tp5lFaOHW/
Ps+LZxSqChKosL0AYJ5vM4njN94SfNQOYZaT8lfrtPT+NXTv5dX831H2KultAm1CTVT6V2ua7+0R
H+La95rQaewu/BcT2q5sbgQchfYdznJVWkvkxIcz/elUCyF/YJd3LVG4uC/Rw+BdhZ0D8/V82TT0
+J0kZ9lmGJB3vrUKKoAq+TpjmPpTGk59Rz7vgGOnGPf6/C6PDKcU2RFOxwtMjVfrqkJUAWutwsDm
sJXGjatn2hFudnpHLRV4vJshd9NNxd+vD31prxDyEiRubTfaGeeTXhEu1ZQ2MbSViY9rbcu7zIS0
+vool/bK81F2S7sIdGSg8YhIa4z8iEeGHaLTi1/f7I9XuuHXJrR7OobKr4SXcvJqeLq3eQu4oIdN
eSWGuPR0bAJsVCLgsdBtOl82Ueu9bEwmhOCeH9EhmsLeJyIzcMaBFuzJa9yKiyv4bMBdoKlbnY6b
tCmg55Xl37VjllERl9mXXo3WvzhtlK/oi+EoRDSx+1itl9jj7PMsTl1n/S26CTiImocrT/ylCVFN
AZqt88rTiD1fQdruaII4nOnC9ueQdDe+Nxu/Okq+3uHPd9+Gv4WDAL8XYf/zoQAsJWkjcy9qa68J
skqTvwQeIDdjnA5XItlLu49mAkAI2j5kd7t9ge3I2pEUiIjirxHqTYvZqeYUV+6Ly6OgggmwEorP
HlLs+QW0ny7BnQPXoCNU8ObNItV4+/qyXRtlFx4tRU8eo/GFli7nlk8m7ZBZsvpXo8BkoEAObn4P
8kLRQM9msDrAo1cRoBliBkaRX5NZujQXeBMorlE6BJa/exKLKYbdC488IlNGKtlMKu5261p15sKe
pujKqwvZDJndzWD8eYWkN51xzBXar36eY9/azZgLHeLF6Y6oYCb+lXP6crStCAScm5Sb1HMvPLE6
djEWm9CLTR4CnFmz3JYoUum4RUunr6+ENC+XEEA3VfitZwKxZp/QGGbmLToip5HWVcaRUKoLxsT7
QzUNAicMcUAiPPWHtgL6bgm9cZMC0M1IDm25BGjiW13gdMmEMZZXFNfEa15OClQQUhobVh3S2r5Y
P1UtIQWmRpHMdOcXBa7FDpd6VtfKMU+/+zzoda2N80tbYPN030PwYU8YSwPoAv7fUqi/4rp1W3Ew
hKYvt4W/DAtIQcDzxVd7Aa5y0idLoUtUoRQY5GYMDoFcgH/zgaK3mR0lyTm6G0ahY5MTe36OoJNt
1NUx1kVqHuJ+whhrmsAznl6/E17uOQjzUAgIFHj4XuTOSYef3NBZ5AsjZ/YoAFgn4WjZwOlnhOk+
vD7a/pXdNFU2Mg4sX4AINHzONwNfbCXvceKoZtNUWFlpxfexTSXqBfw5gJjeHP+hcOlGyYWYDUMb
WQYG3Vewxj7BZrW2/cjvV9+7bxQ2vZSSAF1FxVhX19oo+w0I/xUpBh+eJtUcaki7t8nxs7n10Wui
oJMKChGgLb537nQNsP5yJTcRtE3ZgnUEKLgbRvMgqMkhjSOtFG0euWUjfi9VbgaJEzc/sD82VPT6
t3s5Mfiu2z+88dQk9n1rKsGKWjGiEnJQ3Q1KHvlto/qr4ENmwCZ4frI2FRYE5YAh0A7kHtw9uX2n
+poukDwgkVYXP0vd1dob4RG8fMg21aVj0qKqh7xaPH5L81JF6WgWb8uu8t5CUUHOSUNBKgvE4oPR
TWQ6fGxpuP/Ee0zLQnjBFdAsG42dIsHSzfhUJ9K+gSUVe4Gdx+jrwriLH42KyNx1K/WOQLcEOEfl
5Uu6tsMBE7b8IwSB/gPGny1O70baJfc41zXNvXKKLpqJrdKbZZxp1BWGsTzWonOwpHOz6pMzjOpk
xZl9qwP/Kw4ZshVfccruTmXcLo+a2YKR0JBj8UY0mLo4NX5VeYuDodHnP4zF7++bXpTvQDbzrGqy
Sz9ZY1YdoXqOUcwvCTpEViL4wH8Vc51kASjJ4SPqExKkM7ajwPBAbcWwUDUxw5S2c4BViYeyVFIo
dJZ1ZEL6oFknRwtKFAEo19nrDdhp774dtAo+mgUjMtVsE1z8sD5WvcwPwhm7UJv6Bohl1+pWQPaz
PFjTKI+LbRcGPmkxAlmWXen5we5LL8i0uH9A5crKQ7+o9e8inuYvuU1FBHKtExaILwWqQYX7qKWp
9ds2J3MKZ01LqyAdMxV00BCiKQGDigieZX4ZGqElUCecbaXqJBGPaa5UGuIrt1ZoVlGJPGJQgr6P
l6WO+GoB9sdc2W/1L0ra4puC5VcHUjP8Kmo8Q/6E/9ny8fo6+accjPoeV71k/KQZpcTGrEMFVtLp
gqpgJoHr9a4RTOnYqN/VKlLjHTzJvkaGxHTfisWAg8Rf21OcXLHLCdLZNUHalQvtMTgUpfGAaJ05
HZaya27ipLQ7RJYGlHosiXGlWcWGe59AbZzuYFZOzduWS8c5icrJ9F/TWGXNEbkV8bWwQHl05rBm
h9FLqq/mnH8w0gUZJTn238zFFFXQa0qMAbq4jXXA3Bo80Ywp/d+rMRTvFsB9x2kssR7CELB4UKjH
zIHIOxvQUTks77se5RVus8ZVEUVP2LBtnSUY5NWqQktmyFCevDFzVznYDOZu68gJ0QUjlUFb2Etz
a6MyVB3rzC8fE7kWelDIuUd/re2bR9DE8RwqF289tIi9DAClaw5FKHl3l4e8yQqr+iBJY6i1zElc
zJ+tcTY4RwrMOcoa6CCEVYXc3wceyBH1BROJqoPw8yb/4OI5yMlW8FoBEQKimuRbH9nh6jEZei0b
Q5bDHMIZ2fMxWgcP007ksQo7GOuuB+7otV4oULNJftR6UVs3IqkLcXTzRNPupDf0bzWsCjfbxl71
fmAni57S8myqOMx0sC+nSfTrFPlSQFfTxDDxF2M9GB+Fh/H6wfWSRYugWvkctaLFmDyDb3i0Oatj
hFpPLo/14jXvvImTdEzncn2X+LgGRzGYZ/pM80KqZbWJ+6uKO+TdkHrw0wj3Rss4Vukw0/ptVQwE
Klmy+mDpIxofnq6Z3iHti/WLlmg4fWsWMLaDyHJg26qc07dZk9dr4HV1gymmbr515hjRnhGa8RJJ
o7fdoBO05RFph+ztKVXcCjMR2p2XGcmvpOP1Ayhnrl60LvmcEc8kpY8vaa78SKAm/5fK4TqHTe1N
36fVLMTJzg2aLJrsk59uj+ElXIZEp92agnMAapvl/F6jSL+6ndZipdkqpYEoNLTsuFj2fFKO0NJQ
zyAOBMMscSLqVr0dkMNsF/Q+1qkOu4QuVYBOdTEdUFmz3BC1usqcD/XgzQhDu3MuboUylPvA206N
lj1QGXe6NLziqGNj9aZYMvTQ/EEb1WH0xawiGz2Gr2nS+libW9m8HpAOhKm01tPyjw5YIr1FZ7eY
j1OauG/8AiwahMVGNw+WNxvvzLZZstDo1j7llk3FP6NR+I+ETpZ9k2aj8911h1W/s4Zupek1535+
Yze4WIajrLlHZG4bvxuVTUDIKqf5vml+MCm1SBnYS4K+1iyM4evqDx5OptlaNDcDT8d7PERNHgi5
jn7YrSXAJScWfhwO5G1glG35SyukcDHiUeiW5u2AvF7SxllzMuRi9bBkhPs3mwyrao93GMDzajCD
xlqmLlxBHtgBNLoyP6XwJd6nMs8RN2y1Sg9bJedfUubcQZ6Lo0GESmI3HG27TvOoTmYlwqZCUyCg
QeQvoQ7/jnajnROP9uyGHxZ/owm+IC5VaInZGg4Q0bTvemdbPxT23TRLqsr6lttY+rCifVGcDBrM
Nz2sMisw2nnbUZUSMBrQqn1jOHmCWXjTxb9bzZ5RzXKUFIEPWLyF7pwO/bGg0AGX1M3Gt55Rum0g
JIpNByp3vTzYMH28MKYyi31DmsxW1GtL8XnIVjzyusoCRyws1Y5Hx1bzX2vMZf3omun4OV6LbDz6
Rap+2GIt3hRDqZuBnW3Gs0OdVL+1kbsxbIYh9d9LV6156GVanQTG0lew3qtBydDq59QLpJ7yvk1a
ywf0sQGwUEAphHaSS1xNUKHzFjCnXDOc7FhsJ2ywOxfEEkmjB/lc6ityJY4Lw3u2rPtWAPgOmrrG
8aa2vNW/S/UltcNClZ4MOWJZhs0LONdgLbhnw3KyMDnrRGLlmCsb8hHd7gJdHyoMPiFElvhkE76z
3HQLzhUStWkjFL7qxm8mjBLndmqKTbKlV475M4ZwZxwgc/TFo6xXGvYQ/tJmOWCsixlfmpRW+35t
nbUYD1aP4dxfwswy+WuYNTem/CiysTzZyp3W/jM5JUy6RyWGUSuO9aivyRoATbHz+j0mtMqMj5Mz
dDEyBXOnGrJ6aGJUXgpzY4bZrJ+E3Y5clquH0tWwIoiGdZ6yXxlk/OKbwCEXNc+hdxRXEQGbzUnr
ZH3E92dZjmWddXHkDEU/BllSDc3b2CzzO4sf4G5XfL4GcW+Xv7mvMa2Dp96MYZOmK368FWWoYPJb
iedGptLffZ7EZSDNuf2o40CE1quzOqeaTkN5TGlwZsGA5AIkhViYDxVtHR7ViQ8aWFx8SVg3BEIP
HQQZ/7hUSffd5u/WDoD8tZPVDpM6adUwyMjrCEoDlJThOcbVrN6X+WC7iMUV2rfJ4JU82okwZFRC
AFUHVIA7wz+2uTN39JOSARxklaOzq6p8gVkCjP5YrnlypyctTNZRNvP6ueumtI94MxoYL1LrMJKW
Ivs5gQVcQwMGHnRPxKL8Y4G1nxWqkepoqNbF+ziXQ92GrKDThOk4Fxg/zemYhpYZe2NgZbWRH1DQ
9D8k7dI+mg0GZ/dapk33oGbcOaDnmH7Hotj6nue1TD/l2J61JyDK+dt07rmxujYb7rpFqTGAB2XZ
B80vIQ1VNLu+i3I2q9CkXpEcO8OQOevtgYLW7c57Vy99+Y9RVItADaEf9WASmAZzD5ookdm5mD+U
oqn/4kY0P1W1sQyhY8Yd2iVWnotg4wzRcF0hfdT1kP6zoSzsU1WY469F66VOCuNR3oybpblZMGiP
D+Dgyn98ybsfUKjR86ArhundbBdeGTjSiH/npoucm2pcQvd2WYvfM/QJdZApRj76tKLgOmomLzOK
BD05XIx0R12nhIWILQt0rHkRjlpBvSiyjNzKg8K3GvtQkPKooM+K6Ztcna/xuuCNUSY/HQUmvEcH
Qg9sd+h9JHjGf9CqLAIV405S/xd757EjubFu61e52HMK9AY45w7IdJVlunybSaAtTTBIBj359Pdj
tjaOuoQjQcML7Ikgtbq7KiuZYf71rbVEOb6zgjl/14bDN+LXwfLDpbid04oXkHdtmJJwK3AMZnzW
n5tpzn+I3LOHq8zHbBEGgz74GD5a1qOQWE22wu64MP/HkBwYhwJ/DydkvaovQznq94XhPs1chLJ4
6jkdxQ0oZ4BlR7rHkcCdXWF2647SdB3GmW8v25yLDinO49xlxtzfWVkhHhVxztSlF9q6CWmGXIsw
203LbD27ZjrfrLJtkrZfwtuQrIGDDXT8GiFAXtPaYSVdUM1LPJiT8UzeofFRubJ6mprBOOT4159b
exofxhBvUSyi/FNFvx6X0NWYdDwX3F63tw2z5hquZxIMvWMuFFGdPEXvaXyYnlTkrQl1U+Od66mS
chfa10jfyGPfU8/rXJ2soVEAK/16Y48+oRf493pilJc1Gc16AGwfhoT0Rfd9rsv8ZNWq+LCyg+yN
XhLxOlEx5Ik5vKXwOsfuwmfLo3OGl1XL5akL2A8zPbjnacn7q4wJdjz35k2/ltekHR/7YFliGNU+
roRbsxUy6ov8coglXRwx5IL93uSKfQrqWZKHMdsfV1LbmACWxSu1RySZ+qkZUAGwjoeWSNN5EdXL
YtC4Mpoy38nFb6+FG50N1Jgfy9jpq2nMP0TKze4c01BJ45pdQhfaFM+lZ7zPTEffLK1XPYee2z8u
Rr/4B5oV8f/pyTZPVE30e5NH0VlH5+DI4OPIdTNeF/MKmal+3w6MddeyKvZ2b4TxMurumktoviC7
mtHHXBdBdnBnkSdZF/nkwbbhiQySdLdMlK4B7PnXZafWH2FoOCepS47U0sZ4xTV6ncxPfuMbj2Uk
xclOe+O6yGkjzRvGETGREkVizel93XvdvVta+XOe036ZjIO8zebZuGIuMZ+I0mMtG5fvZL52ByVm
K/YKf/jAPErtm0H2sQg7+VXIdD3XyI43pVd/rjh7cbNwgrhoXOJlxiW/nlSVfzZI2n0G+7XPldF2
e41JLYsX3+dnHJolhKweDwVHyjIRrlE6GOTb4lBwqY87PjJXoFgPa9RG1+4I9orBoGpJ0K14gCs5
2fvMH/1dgzB7NqvKODe+dR7LSVy5fi2vB+m9usIx7tcQt0mFafPaw27C87jO9XuafoM7EJlHFozg
uyJj7yApOrynJ+xH73bvB17DZ64fmwnHK+tPM6aYEk9h4e89WXRP9qr6c7nm7ckxp/uyGhw+Nyyq
8aJFAW3sO/fgGBy73H76SHUzXe0rN+B5EDk18Q43EfYlx8oS1UBCx1z0a8FTrsQHy1lkxiWKOVmy
ED40Jrbd+1FMO/t6KhvNlp3Pcovpzdu5PbYmob3EblfDY1YR9s9l1Hoc09qc93z7eN+jiqnCbhAD
rZyuLg2DdUt3j/PkcWoN29K+9msGt3Ezuc6HxlN4nYzUt79AZKtD5kadOEi3DmgWGPzibk6jaogZ
D5UiDnU6pTvNu1UkDUtElTil7hUf+Cb8arHESj56vndcosEuj9RLEU8WSMo2d6KTJgsI9cdOnLsV
I9kpY9qTRYaKsPw1ro6lMZnuwVUZg2KvJQQtJlewaJK8cQaL0rhwIrzf44dHW8FssBNnY0iClpmN
9c5vyuDeELkfJno1SBGRobN8NAp7yZICY6Udl0bqvK+p7qhjtAmiCXRBFHIcmt50W7sa+3dhqehb
WxvdF7/v+/tyVFMXC8NN093Iqv21Mqhp3LG3kZHft5HmwYS1S5OwCOwOV0rtvlSNwdIGU5nL3WSE
dHXnnC2b24ExypLIfpJUanElinDqlLrYF53fPVVjnftxBI8RxOy+PY8Cut3n0l4KFyWyDRyC+PqZ
DLy89xiITZVkDmWloffQL6647TuryOIK0UnEMx6du8hrLPqsdTowcPJ18xL0C3Pjau3Ee9eT89ZF
teQp9t20/zG00iuSWo3N51pShHs1E0MM5z0JO7g1nO3SvAQ9dRBVjWv1SCAOG41dEW8QDxz9h90i
tP5IIh2vQS1MTaORyVHMSstPz04bN4vDGkNoYs9NQ/iEJcPbsSrDx1XjDDsoUrh9pjstRQCEYFFD
Gri5YdI1zBkb4KCdDsUsUSqWti+KgzWMLJF5BdZPaFgwB8eoCv32bJMTpY612RmnRXgfHU/ZW79Z
Wsj9xBi2h0cuF50sSztSEKvSvieSu1xefe2I72nBzpMsvq4ewzzvshubQ12x4xJr2cx8yvAb3m9/
3KdBb/IIkqj1WIsxDBLDtimyq2E/1R5Lm1gTl+vWSzkKJtk8gIQTM2IiEhXSq25ig0GxjqdUjlju
erfl02kvjjyEWCdv6RPkQhaNHQOkJlSBjnOzAqW0GSCFSdeYIbdHFQz2cx0aQ/qDjgrZ74dS2d0V
cf7RbUVY8/BkrrXbHA0sS9s1REPD7iuXH8YhzE2ShZqqHtWOVCQ2EBN/KN29a+PXmJWjPEzw7BnX
AbeVbwUCzpQE62JXsdUWlbkjmSG407IqPltzVFBkkGfLO3teWAAH3yTHXKwEWuyF6/V3QxZU+S5z
SoMnMlPW8zgEKZl+w0LgEkifW9AWDKGbuKnIlnhsuZKddWXxxu90NjW9H1vCHdh9+mZ2X3oUIPnQ
6o4MsQKwZ6tisMty5fhWogKHziR+6KXk8rNGqs5joRrTj1PVkHDCQHtYXjDrG+W+Yq1jXusHknsO
yvV9PZQmB2Nd0oirI5twnj4d3Gkf+TQR3OrFC6yYsShBHJnwo+5YNbIDXgeltyGzmm4aNEeAtc/j
hViD+j7oWUdjd/TWMFGrks39Iq3WujUXwhd4b/t6C6FpB5PZuCOHow98zVV00vychJOq4Goeo6oB
quCk8H5hPDjuhonT4cGrodCqWGAaMl/nwshwQ84zgsB1RPDAfGaQOfb3XQeMu2fJt8cnryO3u90P
tmPwTiqVF/6xzkWrn4vSc7Gxl8Y0PYjFMdMfbW0qHH1AYc05nGnxOrCw6PZpwtILmdaQxvSl3hJ8
iCDB2zKoxMpdwzt6KEPVFZU0ZlSyAPlNFfPJyzU9GnNW097dZKNVk+SFimTFczNMtZn0a90sVqIQ
rH/0nTt/kYTAkfbmNTNjOnPp/NI9kzA8l1eMZ/ropXQQvFjJlLEa9BASZEP7EHdBg1E5FXqd/xLN
0pnfrZ0RRI95aTP8sfJ85EQ0uNmSog2TBDlcLZEnvT3BBVJ9YH5O94CRuR3eRW2Rvk+iuLF68s5X
UFXNEbnSWY+WZ7XyVNtMi5LU0AZXSG8ao5y75TL7nPMq1KaY4XU3d3FQeYU+NlkdLHszaI3gPNEH
bzSxsziNiHYcAVP1qvQ8DcdAz+PmCGcrNx4nO88MSTBfbcwvgMdFpndmoXplJO0S1dOxE15NIXrR
L8u1qKM8vfa55OdxSs4CUcsoBflON3R/l+xt0SRPRtn2zSPqlLAP9G17411JFTFCfDToJjxLAVC7
xkNXhdW7pq8D/bmyELueltLUigLxaTaa5qcs/I/8h7f517bu6h/9f21/7CtvdJunWf9//+uX//r/
z6WI6PwXLsWu/fy9/NWnyB/46VN0vN9wFdt4V3x8u+AtkFTT967/73857m9cKd0IURbkhaIS9Niq
bvuM/+X8hi+VrCW86Nw7L/Wz//YpRr+RooqKQZQg+jY5VP/Ep/jT3PwH5RTqj1/DLbExh/SPvQXh
3Ux1eRD0LVPSuSh2K5FSH1qh2oeQChtyLAbBlUeM3fclcJrXyjaW8pBO9hQ8BFlGjKdT+1a2XySl
4xQG+PlBZwYBj75Q3p21XeJNGannsYAxpEnCW5s9dRPVqynbY4B8WO36kRyKHXWTJsFITt9BLtSG
rg/MhTRrbbAAPvdOPZs3aeFMKwWQg1vsZpkb1iEPw/LatYjNLYPCvl2rdqhOHpohQUsu9YrJiAmD
QYhR6+9u53R97Km5qa571yXHCbDCjY4GAy2q/Szl1k82tYzp1VRTBLSHlu1v2fdEfSUAZy303n5o
D44z9AvNJtGwxmllhX1C/TId1txIWeRr6VvDyWEcKK/moQjBymnO+TL7Q4k9fq68jMlLaTGqxahv
7kaA/bP0x55r4NJJneTuFlsXNkyLE6FCdkhLedKJnaYcH3SrRZakcz4dC58opd1aiWhI5mHocg7B
Jv3vdCZYt1p01WtHOY86Nku0fOImFUwJU2du9PnKumDTVXPj9PNUHSJzcupb4QyfkUX76WSKgjDm
WXkt2pMbBtnOL/KoSTqzAjApWhpP4ilwyvyhZ6b5LTKC9VE5TO9iFCBxSlNte3Hh5OFNDVuNdltz
kkqGuW+IBFlEeM2Kj0e+VymDjUbkBE5pjLFcUHJ/seO69lB1ZjmqdWdPPHeJHbS8LosDLQf4lpfK
eGeoubpQqfYdc13dcHJMSVVWRVp/G8faC/f9Io1P3C6BHMqgXo4BHzpOJEFIClLEapo4lWV8jeh5
ahG1BrM9RQwH3GO3euGHZnSb81SMBX0py5Q6cRFQX3tPlVJx11FKwZM55L1IgEEINTCFZfxYiJO4
GfrZWo6uzojg64e+RYZanGhsT26QluNJhV5NrVOtHe/WWutoulYLfTYTIxBsNR+kqYdwhzdYizMs
yEo9vFdF5rFZA+EfuRoPMwpnxgjMtlbmvwjU83lE0S0eC2euh4La58rgQ9Nny3kgViY72TYbVRdz
Qq+Kk2VIlPN2CtOZzw4zdvbjPHoEfarUaapobUYlWu2munFkmHbfQNPzXdXn3inXdsXsTtfpzmSW
RbZEo601kYWln2segrsqn/Mb3SNIxVkwtUcczxFJDo6dRGOk/hkxynKF9YnoANZN08JZ8wZVVjWF
0wbERsJZptvPU0YEHXXcMR8+66cz5D/72b9gbf9qP3un3rjut9/+czfzot82eJLGJfJFcL1tLq2f
u9nm/f5997L932iBY8uzCFon93uLBvl997L830jBx2Jvg41B/BL8cDkbpN/r303R3Zv//sUk/Rb7
wWW/8UW4xYhApEphI9X+4FzJexRoVQDUWUbocLkiEUAemEiazi6aF+ue5c7or8YxHPUtTu2oiuUw
IwIwnkIQN5qW3FVjdpofjUHlCw9RI+4Kux5FrNXAjVqzQmwjfCtiVAn3/zXs+mlBLBkb3H5RKBlA
SSV1DFXoPRnVOL6ai848Rho1FS1Ba1e0pEQNUoFvavOh743sQ0VTF3pmFrKUdmZozjFX4Ya7IjC5
POG+8crrYq0zO567dv6o0HjanT23KNUyCsBVcq1b6+B5hl/u+96qh4NdF94ZE1MhjkoT0oYc0qwr
9qF2G7EtHVH3UbMqN2Z7z+Whk3nuPEeMA67nXmYBDIJT8O9zwZ03T9kz4j7VngWNODCDxAzkxi47
qXEOamHLnZwy52m0eJFJveDNja2g/Rv7ytvA3ItBiqRYlPONNCWl/te3thRWaQ64oUhMjJrqNA4M
XmIxKTWdfFH6D0VZRzvhGWrX21lwZ3YmGVR+mTMntqaAJvbIqf7G9vZnfo4jHCNg/PjYL/Ff//ot
WWWTqmyK2NMH6dxZhj/DK08hQNHcn23E8MMfPnW/P+6/PN78fX84mkEh8hlzSWqGCKQ+wHlDPk7C
HEt71Xy9uVsPbClk6oV1v6OUt/tq2UX78wD/v2YIvuU6Q8w1DJE4kGK1tp23iPzQdDLEiRfuiG+Y
8b6l0xlPZpGIXJR/89L+DAbypTYHFnSlyw/zjb2gY/UmzNAJdwapqXvGIPXXfGrWv3No/OnLsPwQ
hcE/SSzHGvkGC8ynvi7WNA926cavYCDXh4zygfiv3ydiJ359pzD+2lsgLOfyLeyJJ+TXJ0NOszvl
6+QmvQC7jfb+7Bkz6deTs5w50+b6hXGp6X0sXcMy8C7Z+Y+0Kmy6twrgJYEC0nruHJeuN7IKZSRc
vJsnwCrGGJMrPhZuCt6X2jWAHqO0xhbxYqtJQIOZaXWSXm18jwCo1G2UOsZ4oozRf+9O6Bj7tR94
gCSLZJsyb/bsLgZSQlZfew/TyBROq/qYWa42piSLyEQ4hJKBcM8EkBHtgdlC+TQ5BmtEP7YSWazE
oEEIUyfch8rQnKXAI3xzZCaTOYrrw5i2174YGNkknjEYaCjdyALscZxl2rLNCsg95YJqzF5CkGFQ
noyK9spDZama9mi0PnVnrcifu94ndUlxiZWBuB5wC/IkKkIm96lp9cVhDPKmrGKf0a24UaPp53uP
oWJ5JyaIsxdfiXFMQsYZ3pcWuA5LrN01+piFFLFcm3UlKMBsjY5+WEYvH2Z44K8rZ+iHrSx0XuNO
W3l/v1bSKF5VlBXtg7PoYXwmeK6hhDqXdX67yqqhCpMuT4rbaQL1czJgCS6xDm4nluHUr82okQHn
Qr6m+eIWj9pG8EwTp83yu3WoDJuUhnlYvnjkW/Gt9KGO3o2DL7Cwq7DNDnzFsI6Z6OaQUbnrfVlk
WULapcsUg/Z5IyRC0TXfwKUkB9aiT8Ph5BlL5MSrz+SEtG3VGsaLMZRR8AJCBZaR50NYHup8jdzN
q676ly4bavdphAWdXxm4pdWeHLEZSEqVOCMtyhtGAmnXKjXiUehSfEC7cfwz7DR1MiiAVvWJ9wLi
4pT1U2AhIICE25/tdAiM/thYs9Jfyd8IpilJUxCdhLbYHJAvdUaDuVhOK0cwsoFyM0DLIB1BpjuZ
u/Txlo4INYDN0C0nKIuoPDOXD44AX45/bFxSVuGcQBDZBLomPHbjEMJZGIYT7Hu+b0681ZpVB92u
A62Vkaw/EspHwuY6yCmNhz6ixZwjfV8yaEqF2FPLCNVZTEvTJ5xlRX8Oe3dM92XDDGvv0uVM6qYI
GTguIr0h87EM97Pj0fFR8lKjPXVxFkLl5LaIwUFD7mw7o3QbosIPORiWne0oXUTVnKuFXmhuVtwW
qixDD/UbJnU3jKXm9GCG1ricMrvxrgsMXxUXAB19yusgbagsgJ/ZMZkumoPWeeBf+TRL93GAmGOe
iepxuF4FBp1R+G2qW1uOUfpu5OrqPWfZbBun2qHtC6nKrO46Ykwb1qOmlvBHIn12R15vwuiNzSVk
n1EysYaCUtPbxW2b0oBIjRzFt7z6vLl852XA1xmYeme5Wqu72SjAdtXc5nZ0mtk3WIFIVW7dI6Ms
307pWXBsbathR/9MmR7KMNfdjktko9xjPlXC+rtur7dtnSD8BKpiKSLJkOME2Ta/rs0sIX3FqBDk
e2aGWzEeJkntDleblvuhCaLmdVbGtF7ZftXkR9NI7U89H5Popqr12N9oiQHnqCuiFxOrB9yEEwa6
fPnrLeTN1ksxEIbTkB0fl6BLetWba01ViTTL2yJjVly576LZVDt/EFPsrJbxN1vv25jZy9eiLJX9
io2eQ/ibzYrTZMPCwM3epPH6wN1dofNOsIl27b0umBEeG8aZ/Jqd3onQMPf1DCvWyqz5G9fXtvv+
4XyzfSOWaW+XiHDLYLjEcf/h9A5K3Tn9JiTY+F38E1tN+sVlPWRSgoUluglb4f6dB+fNiYCngWOA
5eHMCiOs0X8qXhOV5RquO+0sPdF3VLG6lnP9Dx1F2zOHpYNYAY5UpEBGb5wW4+zkWTOistXTFjxC
CstxjBi8/PVD8+fXQop3wE9uS/sK8AD++mTrmnNPqfJlV2W9CW3t2lcTZaxf//qrbKfMP75LdCgx
aMRjGNL7wsTnzaPpdPY067IsdoMug70XaRd3d2kdoppml8s8AbY//2lr+8/d+194vP7w89997j//
n+/MUfrl7rP6/t//IvFO/zJJ3n77z7u3G/7m09i4md8DLP20uPz77u2Ev9H/sy0hFI0Rbcrq8u9B
csBVHK8Pxsqf/xMr3f8MknGMbZ+DSzwpa+Q/uopfztJ/eE5oNiHSgjWMdhObZzJ8Y9oDneQQM5rE
JIOlrEnbdv4prbzaSdYKBkjk5UnUTFKxbWlw8AaQMjt5cDDZC4gniqk5Z172ENBMI5+3e0qPtatq
gYj5qdhJiszuxWbXkSqnejMqDgGCaHo0p44NM0Kt9M8kK6jg7K8d7aw0b7HEfxq0cpdHUTfMzDyj
4ABRcKRzX92l7Oh9r8g/AgD3lRUeMw7cH81ZCVwEEgQUBsBAZhQXrXC46IbtRUNM201PRHxEWxw2
mTFsuzIHwNQVY7iLEpk2myqZXRRKMa/UbJoX5bK9qJjRJmgW9FDqPZ0HQ30czaVH9BxH2ehbbwhc
+QCrgTJqX1TSReseyRSzAwjXjkvVNJ29i7KqLiprwWG9iIeL+jpdlNhoWazn/KLPjhet1pZyuDN+
KriDRM11Lspuu4m8NL+9lFwiYPQ3+TdsZkC8DRjaVVx0mZlctOJwk43dTUAuO5eqi+KiK1sXjVlc
9GZ90Z6RX0ewNy+3skN30adTcnAQq5l6olynmbsaezgJ/eJqiyYye9O2x4vMLS+Sd3ORv8uLFN5f
ZHHnIpEvQynmvb5I5wgSyOijDpDUg01d5yzpyoN3Ed3niwCfptuxBPGBL+1WqZPty641dTKnXVNc
eZuO36azsSbNRd5PnU3qb37K/kYnHhmHAwPoCxhAT2D4jfakDcS/oANd7fTZjUY9f8wucEGwcQYz
BbqvagHT3evB6NdTEUVACS391YSWScwKe2g8wAVmvR9T0zROzgVrEBfEgVk6uAN4DTK1fcEglnEm
1qmSIfSC2kgJPAeEoFXBnFpX4QWmcESzzrvBWksesQtwMW3sxTL5wa1zATKiC5zhMAbOYpBpWkWr
qQO/t1VWviuzZbMfbITHgD447KwL+IGrePOcekr3x/kCh6TuBop0F2hkuQAkWE5bddVsXAkOBBAT
Z6NNwpwauh055kAoauNR/AuaAi3evKyZB7AivA1eoWl3uiuKNhJxY5Uyw/QN6QKwAvQCDQ0AY2Qb
DNOExcJtV28mY3UBZiRU0OfIoll9Jy5ITX3Ba+RG2pjoosV+ugA45U8Y5wLmFBdIZxqmbsREtME7
6ifIszE90QXvcUJQ26S7YD/DBQHCKQAONGxkkLAxZ3CW90Be9Oz291U+9F/kxhMBNoEWmeY43SJk
ABxVkwQ+ai4gkodX5b284Emp3FClLmiWj1wTAZhSFI8wWTLfvy8viNPkiwAf1BrhojIvGJQsC5Ao
vFfgUdUFlfIv2BRVISBU6PvgVMUFrYrcBsxq3oirfJhQavILiIUSB5TlROlc7Tw7Q6ZaXOICT3hl
ZkwXnF++uhe+S19Yr1zQYphEFwaM1hXFD/7Cho2sHnflhRgryRwQh9zAQJjCxX6htgS6TG+gWXBh
zkJuWtfLhURbNyjNFdxFuDZurJpXLKreOaRz1AmmFuJRqw1tK2142rwM+8fuQr5RCImMABUEEedh
sgRo30C5QRQYMRZMkGNCChYsnbduV79yQ+y8C21XAY85sX2h8NwLkVf2Ls+cA5h+ZYcrtbr5Ou7t
IntXsVPltop9S6AhcF57wVvjXAVlAwVrF3ckoYw3vF3pfuFwJb10epcFxS6VDSQ6FQyPs+9el4XW
9zKsHku3y98tisCR0Liu2+xJYN1kR7Cv+6W5F5NeIZgNN/HD8d5ZQHZMffYllnZoocZUCet/fWKC
0oBu+ZQRNFo/wASc3da8YmIFDEpMeRo73St7nOQbEI9BFRYvcpleGxTBvck34ZtZIpHIvqXmfLSU
/UqC5JXImd10hJaS4O+/s4Q4ysj7gqfhGZjFTwj24B0RdnMa/ZWPrCVv1y0uRXbGEdPql9qXL12g
hsQY+jMTFPc71/nDwmJy25PGc54RVdfdgNvwA0OqOfazcUn6sUuv/Cl71vwNFvEEKbBsmKWJKDDG
AivyvMdiGPQpa507sE8rbrFXKdPFMtqwyiHIjiiE7+xlDA9OrnxGzItM95A36U7Yc/gQVb59WqkR
YF/JaJDzzM8Bzhgs8PU2Vq/1Ic3LazHV5x6LT+KMeex2y7syVw9lL2+McekpX2s9+Y2L8a00VHG9
pmp+CCp2FF/PcsdfhGd2viuGfHhWIxympRbj5C7Fy9Tm1S1v+3bFrv0bITub/qt5OoYYScGNgC6k
6T7Qap8fR89fvGOE3G1XRnAyXPmiVVkCn7HzYg8BVy6Ga9sVEN8qOmlX3opIuE9MzTb0XFkP1mCH
YCnOw9zqKFbhVH3ybMjDUOnwXhhsJ6tvLoA7bNWMtO76MGrLREaQiTsPq8DTODXVDy9Y6hs3rK2j
HLPlsAyktPfMXd+ZbffNLlLnShsVrUagLvFiSFxDzAqjhGD+7x2FcB157AWkmatO5kKStd9MJXMp
NHvVVVUMD5rfF+k8pnyoyvGu1lmwazLGB03UNylusuleMn8h3C97bufsvdn0xoPFUTUhIazd53nz
XgzjGJdT+rUs+08g2RxptsyGJyM162ff8JyD0NL5FljipTDV+lKSBBATHMr5hW5wrOZjPFHKgGKO
zRPfSqJpOj+ljfOJUDHElMH9hrsn8QP8gbbp7/MoNZ5oNmfXG6k79xaEIasQN41NIuDcUwmfMZ0U
eX0j9eTd4WXB2eHMtx0GvBhPcFQcA2wiV70bXRnS72K0g4e6qtYrWm3wvnQ4krCjH7gjlveDn9rf
PKd8FNP6YbGzH/lgjA+GMS3PNvTxp7TX+Bmv6PFBsck9Qpx58VVjH3XtdtVVUZvEQO1ZUG1yVrus
El+EuTTmvW3Zo7y1wSZDQNVezt4PjVl2BuFkgkblNeWgvEeD23WPbU9aNd0d7TQ6iZuNUflDAFnh
VJeinXpIyNpem91cmwjed7oNs0gdyikYA07TEo/J1zEEO8r3lJsw08MZS+ecvMOUMDiQzjpX6gwR
NBDcWNoKZ3Uchnh/HorM6fUTdkdj/ugplQabJYhzlHP2l5WopGOmMiSm51YxIMO4Sv3nLG9S0jjQ
3ZFGyrC7H2Vky+Kz0G2qFWWno/hhRlmQqxibLN9Sh8n4k0t830WzW4FRfQuCdHT9+Tg4jf9YRAh3
ymxlefAbxh0I7CMBF3fMTw3npSAU6AOKSGPuKzuzzPdNnrlGtb9c5f5zq+VWy/DhfyekznX77Y2m
vP2B3wmpCNiJzwYQIXm4DDK4Of7UlCGkok0mJmmEUQY68v9ozBBSW/owgTdMj7Zb5y8XW36BsAl6
MfkN/1BjZsTx6wCE8jBC9LavzyUG+OBtsOY45xFU0tAnEbDjyWN4eYM8y2oIQRkFJ26JZc8s2yyu
3A7v08EI1A5bydJymnT7a/Sm6aqznFfS3TCi5OH8YOv+I6UDO6cxprtqzJcXQwXOs220UZVQPjUd
G6eYD3h515uZie5Ws9ffk9OqbztP+d3ZmayIofTMqry3DV+1h6iBWj8Huey36EhHYcgktz2n8p31
/ZbFfuiHJPSrXJA+YAn5vfQ2lwfGD5fwYYdw85xi+Cw0oJJBKunMFkzU475QxKnvajdlKke8TFfi
Ua8gHic3uJ706OvrJsjC/doshRkrmJDYER5MsdkqhWUsTVk422m6CuvKBnbH0hxb1EKS9c05lN3F
yYd9JXOr39yr0+rfQT5ldmKy19lHOtR891EYbYNJpDDD+iEVS37V9bObnqc1t0yN4ZuDPqleQZ5e
IedHz043CHOCJvU7F/sCrOWm0Y8xypv6qNU8Bzelbljf9IwwlmK1fzdvmkSxEMcZmsoqbt0IUeau
jBr+XsD8AOi1irzPzsAgOya4XJfPJlX1ilHDZelbrYL+9gOwgCiizQOhmkM3j2LMyP8Pi2jX2rN4
sVrqoK+aIhRdAdbk+8Y5kgTMNEw+ohKHKbDf19THPU9OROEF1yb2L7YcHqIe9MkvZ3IahiqM6WIh
oH3mi3KzDUl4PnhdMRyaqm/NpCz9VX1eh9FC/LDQwGKPDCXnO0QQjTdZo9JknRa8uFPuwZ9OkiaO
uMm9kr/RWL/2yMoLxVur5SWYs8yPmErydK9Aqs0nuy2X9OgHrnjtwzH9XLr4xfA74TWLvVxGXCmK
TD4N6eRB2oUL4BYBniDBlJoMdZKZRchra+rhOvRntmtjGIJ3ntuUarflKr+jvZUQAcBjaGMLF5Xe
Ed+RX4kpdH8ErqMo79sQMmKncKwTmQkeBjQhOZcYbnADiQt7xt0qOpUXIi2TE3DaSrwStlqXH9Yy
u9GtNEMMtSWw7pVsnRxf3lq4bYyZcXluvTYDwpvk8CXMm57jfusG37KgGyIEntn8QN768uI0VCkn
jbPUFQbTQro7YTqWSFyNXnJjVxjobv8fe+exJDnSXtlXoXEPmkMDC26ACIRMLUpsYFkKWrg79NPP
iRrOTHcP+beR3HLTvejqQmYEAP/EveeOJOOEB2Ie0BmC3GnbS8YWcojkTYo4/lYlTr8VioOE8UhP
lA0oF1mU37FuAll4EzaayJ3NxOhvesfOcqYN5dY6oYMMxDDvUgU+ig/E67tkYylk7Z3fGkr9W0/Z
ehhvdjpgfFZZzbuhbsrLzZ+427abIFPcpJneGDj3nmjRa1L9F0nRtvjBy4JGYu/9VneSlDn6T1vv
LzWWZQSgvsr0T9YooZ1w7i+fC9VUzwF+cdx5i20eCRnAH5p304LZn7/IT6TvLw/sktFwYNaCjria
jHEslpzsmNzUCZxkSxddJbZ15dSm5RtvDp7BCxL8sk0kJt/J/ucgZoJ8+vGv/2w5nJH/8UH81hbD
zx//dCna7EfX/HHQ/Pt//N8HsvkvPrIqNCAENLCQIuf2/xzIBiPoG9cuDKGUUphDOfy/o2ZP/EvA
6NcPbqhr9m03YPi/jZodVGMgj6HqcZwDQHP/M5Pmv4gtUP/B1vN9woEs24Oz99e8MNgsQF6oNeOk
fGnu+ug+Pl6eLrtf4e74b5E6/6EihsHVnw7/28UctlRI1vDL/f7l/rxj2XBrbeaIqS+0fJRdzGDh
mCQz0+MJRZgRGgc28uFFGcynd5XKzXezYTYTGL1zqkXqs+afs+BXWnXmr0W33ZmpT3Za6xXYRuMX
r0E2o4jWXa1etm1bDn4r+0dhBN4FOazzuZ2lOnRhj3vSxdKdxp27iq/FMhRfPbP0i3juDe+TPdRt
ikOxtURkLYucdrKucB/JAkHpwZuxOs90meFDFbYdKb1bOcCg8pcF4pg99dMpzBoP+gtp4J+tMbj1
gYNFEvhYrzi8kXKHP3ts5PNxAI7b7TE9OMS6r8JcDqoSpR+vOrAsjhuI0XtyPXu6b05a92T4LJSf
rTCH354W5rKcnLTx0ZhNuqnOwjdqPr4xkzv6geXQYqcO3zAYFQTt1jI7DqG3colwQaLSbfXDLFFn
4Y8L0Li0QQ113GIPv2NgbBVR06/TXeMGN+fhhhwirhsOn0NjO+k+tVSOtWXO/GvZAa2ITepQWEaQ
uPFPTNRtcUhE7w8qLje9WZdo2fup89VjPqfmcKK44Y3rtH4IjR4F/Es3h96DZfVMXpa2owEjCnyJ
3LxezMSSIct3DxPkF17FRX9WCADdeN02M9F6tb+ZQ+MFTzUNiUoQJvMDu6w19s5G/ZmUNRpu3Et5
/+BvTju+wsmmS24Qwcl96DehPg39IL4Jc1wPZH+2vHlX2vcYm60/X1Spgi859AUKmjSbD2LTQJaQ
adpvm8mGIi6bbnhiImArcq+84jUcfGVGvmW03+fenX9MuSc/d+ss7hwf47d0M/9C29wYGOAnQM9Y
hgJe8MLbTmHdG69UMM1zuEwS+NCK0spmNgkIGntzVNS+9cLhrmjcERgjy+7o6YmSrN47U8lH1dlM
rdNw1segxDwcadKCAEhvU/qBy2j53klDB3EY6O0wdp1II9sn62RXLqEn92PpyzyWDQcvApX2owET
ePRo5t4ZZoburg7S7icBmtqJ+9L3UHN3zSaQQPsf1GEIxjmyO2bNbn9QgWvJvZn7/oMM0UJHohIo
2qcixEw6iszP9kh85hvkMGU/Qpc6HvLSaBM1L/Odh+TisYJBMCezi8ggUibjoeCGr2cqocch2kTW
uyePuO47gyNcJC2P7TdvNSvsrc1k9n8DBf3rYtj53UqRN0A+Es4ORLZ/ksUyxBuEM2AArtWuE+Lo
qez4h1Pj35Em/rtXsGmLkL6BEQlv//0Pq3uNV0GNeB0iTLJq848iK/+bV+AM+uMVQrxkdDFcoaEg
43fwB/1fuQJKZPo7oicprv98BXPLNLcLKtcRJLXrHGWp/uYKv1Oa/t9ONKA1cxhEE3VEg4pE8Pd/
/8PHxGg3l3aJjqMeOme5A/gmXjbdBJ+oRw3zIhSNCL9ZNsQW48S71imIvez9+s7Eecf4wtall8hl
bD4tEpnLDWq0Ys8xJ9Ec5dIq85BiAViuwsBOtmOP0lt/cyv9WaPBb8Ddc4M3EusMrzT8Kw9dIjm8
QUrNKNzMqxh+gB1GFIomBLHjP76lbl/onz4rroTpicw28n1uoM8/fx2GAxNK1IZJSdu/slsqL+BR
nuBebLv/yoVIHvCQO8KN/MuFKPy9pmiRVzsj3vpCsR3o3otw/vyPL/P/f3K+hXCZrCkkIHi4/vIQ
Ljh0gtXE0yK8Gguf6MiCCb4sLUKXufqba/1Zo3H7lgCyot69/YNgIfsv1yr8aiB/trWjMVhOLSmV
RNAuPVMwfcFb+o9/r7/oh35fjF9K2KxFff59S/D745NZeYAXgiUH6dHYce29I7bnjAhJcZfBhz89
E5oZNFdb/x0lFVT3n187vy9NkoGLHAUjCCjYW7X2h+dpdnqVMQvAzGu546tvTiwvVxXWftwFY/bQ
zuFiI0mv/R8WfuAzPdX2bM9Ttx/0Qgi8g+yyO3LQFw9l53gW5vmeiIu8S3MqO3c0PvdIHhnZ31Yy
FkfipWQv9raGFneLO5bDK+MH80u66fBrGmCMivDgyj6yXGhnOxOCiYyMZkQ/Wdge8iJ6TmXEJVGE
17LfhhN6Bv609ObpW93PrZf4mTW/MY5c/FhJ09vXmHqf3REuwXM2+IwvMgna4txgCrMvWT+Lb0Pf
F491ld4cU3YqRxCIxnYWvQ9EzS7QbjGk+Mn5kK3RIlra1mxhjBFl60B8OKYN82XWHmupMegt70zG
jnyR26y609JDqF57Q/8o1mx4dNu8O7Gqbo8N9qW9MzSMdvJyzbsd/ApLHVCp2ne2w0aVMzjsRZyD
QsG6NnWGg3SX+LJkwQL2rSwMtBGAMnoKz5tN8AFMlt71qYVcuVHrxAxq7C4yk/Yul3gkQlsHj6ay
ul2HDOZK5ji74IlyKs6aEYei7YruwQqxuSfTxIr+JVtqvwA7x2w88irdMaEnvXW+ZB7eW5gcqV68
uNQDfmwNTM2NmsonPtAuu/kFk1zGVhbuw5dwC8+osaujCy8uyQNlP1EYhi+EoEj7YGZpUje5H4uR
bWZJt/NusDq8MrKTQ9ykY3aFOdnOZ75MC92Dj80qSKfzCJKTHhalQRY5MBJfZ56avSErb0la8qSc
6xhWUxdZmBjc65DN9WELPOOdXIGpx807EjXvlaPDXe2p/JHiwY+lLmUAT9Lr8aYUnbobB5B+RF+V
VTTYqjhZfZp3z+Owij5ZUnYzFyB53gM4fwaQacjh0bYrm4eKe8c+zPx1XhblJlmVQ1RLNwhfB6eo
9yO0qcvNrrdbNJTAowu5NWSWgtE4yVZsyhEV4kyygvDrs5ynvDy4cpqRfHcFEqEHZLy6/D6RwXTj
pqUD6AYmO/MLidrlh+6MsLvYS+qf6haZ9W4Ju9qLV8BFr17VquLKPkt3UVisGJYli++vchvKftix
0A1TUo4s64A7lIytoRxquwFj4BunVjHq3MFZVZ/aKlQOMCU9s+C0h6R11vAlB/WXuKszMf8X1vBh
1Q5sHgCNR2Od1eOCJY/y2el/WebsHNkzWUlRGng8lBo/AinmvZsVmodrqYNpZxKsrHZFIUdYnGM6
HfUaGG86LUmGBHIqgOegU/jRjWHwnKZTYcTG3G6flG2zPfPJnvlAWW5ByktFm/jz5J41SfMZj64J
gUinw2fPzoOPdYWLFpEpbh8M0CWPE4D5vWvcZMeWks258JRpfPg6t81DqwtjP2YGu7bWSZd615Pk
YezRh+Uo/HnJTQdoG/rK6O5T1/b5B1yp9mq25fadwU8aIPpuwg5UZiDXGFaLmA+LwcI8Vrg139ZC
4YhstMHopmEwu8PC47B9rkXzax5uToPensPnCXmadxBhX7sXMbaLxe680ObetOEX7Nh7g50iQB2G
oUTKLuLGXUJ5NAoFwNhL2+WJDnOWd8os6/EdzNycIivD3yqL3VCgqhYQ81Cz8IpO8KsKYDmLtbzy
c7eoWIP5Q5TL1H8Z6JbisXF4dbRso71kmMrVuNglDKpjblCMMWcqyZKRgGGtdDblwffL7geiEKjz
GIrVuZEKY8S4Gtver8PCiSYIJM+58Bn3irAt3jZsDW/Mqd39Wrb9OexNhCLdCFJGBsP6HvS2t11N
XYg7Y92W8VUqUbHgY9L2OBhlzm7K9r/Nowlxc4SmYCVetcHaFV0e2G9IIoq4XbL+QhK18o/dgOD0
JFNzVvuqW7cbKQW62vxC71du51rAN0z8YbMcSBWObj4PqZxl4hTkDj2xaGn2ohnFeaQHNL/WY26C
TWPX6LDnFuUVNdb0RAe2OUfEsRa4qTnLd9mEDNh0Wu+57UfLiTevX62YFcKU4vmFh9HuJagEKKxw
ZtS974xrGzE4WIKkHDczOy4zMqn3oUKCd1DevFx8NWXHTvdhdrdOpp3d2nB1QpffvTT9RGRCOw/s
7jN3dKddIAAj1BjOw/1irU1/XpemzmKi8daSTQIar3gEYytvIJ+wLGICieqk1LVQPN/BVl0Md6ur
qGR+8TyFPC3HqfIs78jZoI4ug5fmXoWdPhQicz8hOQAXXTJ0mJPUnAbwW2bzKUMd/nnjBeAnmVO0
CbKglWBdo5xOsvZMnhLPRU9VsTc8ZEKNjxCVJ//a9Plixs60ZiZqCvYZUYct49lh+8Ene9vxaJ6+
bCiUiKD7Fi82iV+0BKm990or3W9j0KzRSlVx8OEksjcpF8qRSLkoS9zc5Q3mb2Z3yLcN3UW9+fZJ
ick0rxWu4kFHZpe2z07n+P2+Gifxgu/GaA865HuPtGBzde/aa/Zs0KS0yc17hT4rf+Y1DWEzFxPi
DJliYf9cVVk43zcGyiAfQMu97PGFX4sMR/iuIyJ9vHQWXRSUvZIhwdDa/NSbUCuHqQhABvWlEadA
fc8Qg+q42yitUPbUzVdjqWueuykAGruygYHfYmMjIfljcfa2HNvhm2FIc9/MAPEZVPWQ2Nx6rK5N
Opf4kgPbqHawa0xAZTIL4XDAe1sZ2ZiunqM0/aCTl1FtOnP5Pg8mGqNF1WFw75lb2VzUErBsY7lo
AYhO2+xUptg/I/BB7ucNVzwcmWxAmYmCveJdqyrzmOkWBmmGd6Q9g4qFCcZ2KN/bja6yZzNl5wLm
usPFH8CA2TXwVxNCaTcqqH59DYCITC8ockCrEDcOCFftWmYzO5SLRync/B5hZHVI5zBPsqGWMRTv
LMl4+uGXjIJNyrYsx4WN574OXAJYu8wLrhUuSf1Lkt0UWRP7klkW7kFDBGs5a6sSV0iqm+kJ0hVu
hxQdV3gcXX8AywVCHVJJX/EiGfu9sU3rpdFITqNgCGEcMs1d1mRmh1Z/Bqvu51C2IRGhrFnNqzVo
RdWLQ+d6Ey5Zd2HlWMD0xrD+VnK4UhgYYXZqKw8tTlfNkEGn2Xss0615XFjeBB9zNWXZe8gqcWdh
KSk50jz/S5qlKkEEte3rbp4pJgzxxVhgYcRMovXTYlstzLBGexfkBQFDh6Ds9mFIJEQsyzxg85ka
dpyv+bac+olyMSFme2nPKE7Tb41VUQw2qHC+0EaNoJyKfkUA0uYBRpataLqIz379GABWrT8sv03l
N1N1ZpGMfkMMn6jZdbwQd80rBBMXdnkV5tRajHF3XRWg8GTWF+4t+5b6C8AtjxdL268jCQu34aRY
zytDwpNhFl0TBU5qBFdOjCmu8zArI9+R8heQZipoJpsgHqvTWkG8G5uoXVsgo23owUNdN2WcqlUC
Cu7yDH1pmT4shahfe52gsZCayRBb1okHQIA7bh42d2BSDSaaRR115Lbt7C1LaTeqzX+arVLC/9x0
cB/Ist3TZbj3o1jpoZxm/AUguX7jkQsOfl8FFx32VmIE2vhlZjxZMa/m9TSLMEWMnOZSXLalt6ka
1zb77jkEvMpt64230YbdE5XYHNn9lWYL299WIgEEDhFsNUt3eu/hptCFhWWApGio98o1NNjLTaud
GqrqqmtLBHt2Aq0ZD7BuD6la0u1UbNuanWogP0CxdSMOzdyiDZzraS5Phjf71kmVMmuvARmpgAi5
adlX+W0dQ+Po5/2wwcW+VuM2X9g52+uJ12J+oqlK67jWtij2Zjmv3zkNwGFVW0NAxAKq8pzJW99V
aChJGhJr4tWTfyyzYY470Xv62JdZPj8Hi+MzHPOs8nEta/lN+nq6s1mfHFK/wrrcheMSWbJKQUdg
K/ssJhyWEVDQebQQXnsDr82M5fN+Bggrrx1TdP88pH3ZvGJbYTw58H36e2n31WebpriKqUWm52Wq
7SdjSfVXrGgQAwkP2C5ZLoYLsBHnY2msTMUZuQrt3TbPAp5EMaj82UtRQXBMOtA87dFYL8aEx3Av
HbHcVz67Se1Mar71JtUC3BtjYQGP6HuPEPbBMFSrT0wdq29O5sgBteduYGPeJxu7vurOlfn2hThw
RWDooODE2uhHUQTq8lM5oF+KbY5domqY0dcRFk7EigPnD1hKbeGd8xTJd50nOQLQY17tcp69UxlS
xw/apWYIx3q31rCzhzAkQKCahmRdyvq5h4y5F4KEndEO0MbNrQgOIWT1ryXTtdd+7ScerjRYYiRS
xVOntHhXJi1ru4nqwWUWhcLCI1aCoUH6xVK9z4DOlJfAKtR9vsEW2y19RriXQwTip9Dri191V8/U
5AvOmBAy1b03rfTlg6eWA1YoFuutVwwPa+dYh8rFn/nWEbtxzjUqwM0MrC3hkXOzuHbwPTUz0HRt
GXcVs/UyajLRPlGSdl9Y7Tua0kvTyW6aAsix0wxVN3g4UGuDS6fJUsg62ayTD9606GtVVPWVOxph
aeeUCT+6fLKtznydnfqF3fQzGe1cAmwLLE3yDky9W4TcfvGiMc8Ip0KHKIx8Pq3U79gBcBF80mrs
8wN/m3Nf5XbV78AYaljSnf09ED5QPiW707z5JrTiXs9mVCp6kRSsx5dANpgQF0LKYS/oG5gZZWxB
TEi6LXvfydHrmzjcd5L3wbsBXzix6CQ/e/ngdCdLG+RIVJJwRqD0wQ7hhIKAjWziCXrj8sVQWfPs
SWyErpEtl5plzRUfJyBmG+XRfYe47DjB5HvG2+nvBQuluPXr7mEAIH/0qhCdaEDzHmn6PTx4A6qy
cXSBDICA9I7lwvcFVlG6Y5LnovL3vTDCg82Bgpp04QeIMYGkb9JbgsNmWsbOAxrO9m+l/pZWeckL
vR0zlgQnReohvKDQHnbtPOlzszrLK+jz8gmcLxuWmQQFNIpF0ysQdQaB68zhX8Z69g7bpJc2XnBK
3yh9641fljKxAHIZy3TUXtSR5JOYs8HBg+ozBYWJthLNe45NGUUx/Ol5Dcn96XTJ79vCI3rCH5/T
JgN+dsZp2AU960PQfcXBnXmvueRWASGybv+TDpvmvV5LqzpUvD/WyATDmNiQhnYzHwTRF541XVsz
VDqeBuX+zHTV7Tnp26+jq0n9CMpnkqXt6a7fRnd3K55x01b+SzN2DQpMkJPV9y0I+0+rMpwpIT9Z
1I98HDddSk/+VWQuQH/gatf8kzy3B3PzPJZ+t9kgdcASiANWRn89FuUg1mubme5HVzgmL2Pmojtl
01gkRWGoOaJ+JRJ9JUFrF5rSL+Mc6wEEq4njaJDT9yn1xj2u0kcHsY2Moe9Z/ITGPF3HiUcHZYkV
TzxTj7p1g5/eymRqbeAWxTApts8hAprPqV7nZ4Zg9JJh6baXgKcLSjJkjSBqZUULDcyZZdzGwmYP
RKB4ScOtTFCm+PuQMIIi6dlLl79JxdtesU8C8ern0o2NwvSv7sQSNQ7gjT95mIscDBMeAQ0pdx46
62iZXtINIva7cWWRVzYHYfbipDuW/ElV0ajpq6iRT4aN8WNYxxS6P/34z3T0DHNvpHACWnPOSa5T
22VWfsdm0gyIK5mBCHz4DqZd4XfOTqJmW4/rYHLpWSOMAXw3qSeLpM+HpeaLCysx7tGdzDuCMWbq
IXNI78ljD+ErSjhoMSKUzb2De/Xa9eOHD1n1bgus9RkAfXHdVofIitxktXZ2D/lTxe13XNMB3Z1y
qMcPvnLHz1tBKOxZDEi8Dg4c4ztm8ivlYUfTtFhZfkI35bT0T9J7pzecz3PQznv45st0zMZ6+NFT
VKJbCoNmN/XcGoBExLgjxrfdbanpDIxPqukdU7T1re48vgfl0Truq8HO612OZZhyW9CT3eEqbcOj
UmUxRjn+9AldNmjLHB1TmVCyOTbuqbV9CxsTQQwYlfphQY6L7GUkGuIgnaHDCBLKyb+37bpLgmnw
dQx3D9IMjMv5mzXORXFAYTyerLzW4SGl1v+o4KUc8J1WHwbOjn7nI6w/pxhqBXj9ZZ0PBXQBHsun
KmdykNtOiGprcdMT/nrHTcjQgKfQUieTwkA9dNcjJswiUlDCXdln6nNfTE6stGYJXodN+olcFhJB
rDGYyYXiK3v3GMISh7GV2n62O5bF6VQ62NP5+RMxGwgCVRlQNtmTpdddkaeocIfaYTBoz566S7M1
+MFA8yeOpac0rxCm6SWwHla36Ew0TjO55hl2kBd7cMZDoaBo2HW19tQJKYVnYAC4aVEDIxpa17C5
rmVVujwKGCgiqd2WPYXXrR8Z9FUR0/YswKTRW0C/rsqLabcTI6WxNu0TKmgxHkbEfRAkZq0a8lK8
sYpGZxyqfZ01N6K1ka/VXpmECMWDMKb0dcFfNuzQIUIlZ8GcrijoRXoXZKEP+7oALXqo2tq+GsVg
AWpssjU85g3z/fscEMwaZcpd0HYHawHcRTZTjCuhuJZOK91dSkqQf7TXtTQO6FS8DyQO5nyLDsi9
XZjV46EnA6N6ykwZvPYIqGGucWdfRx+tGZPGDEk73EgD4KTLkCWLmpzcg0cr9InDZGY/MvrnI7uR
LuX80eR6tmJpS/kxMabbfgw0WvXjRN17wiRvLUcQJsaAKtWynswMj8gurVrz1bhVu8fMsU19DDub
hJihbfeOYTQPKsWeRVyNy9xcCvMnIOs8WVpzMaLQbRtm8IuNRVN4eXmt+dyTxVYeE2hTADoaC1Rx
Q7odYDyrJ51Z43FGSkAbpcLtYUhF8UhZh5TW1gBJfHNB6qeFz5/ylvRHi9eBsLESjl7MrjYjgKQl
iuIgumZ2Lkg7jV3u6fSdABMBa7tVwRXZTLfSCTOFfx4tHuy44CZ+h3BAyUg0GNI6z8yad0ye1bqv
JDak/TYZMzdQxvw0Go2sfC8U4wDezZ7RRnWd7jbP0ddsSHkx+5XsOHcDNkDd8sHFqnSP6Ee+QEBV
GBt6l80aJ9ZPJILlYw29ZdfyrhgOkxcE+9rzcEY1gc6bS8e48GVYN2eO665CQle4Y3gLIFMdbDp8
gbs81RpDhNjWIgl9EgLwN/XBFGVDWB+XtkL70i1+fmqbyjH4aKbuUGWV/NK4q3uXjkZ/EuEwvwhb
lJyu9VRH6c+w742nxiC8uQx/FMQmhK4ydyw6bwFhFKDIjlvRGaxjTPFTmzNmjAm4FBBrwOD2pULw
/6lM8x7jx1jTmgnF/cxOOXxjKvgw5fVrCmEeY5KXpzegMoQTfIkoSIZlpNHoy0uTr8NRd56PTEWv
42VtGYRcBdT/LHEwXapzD1O7P4GQaVkZ8FXfO4Nsp307Tsg/w7SaiEyxNiO7CERK3Z5A+uHqpCkD
Pr7xgvkZLUX9IFp0KcCiJbx1rMopP2SOx2dBh8q7vVP9UbAzfJa3QzcjF6qPvLCvVExIV/iVRR8q
XN1ahC9wpzr7QplEsHCiWK+6KduHyYcjrSrmjnxUdG/Jwmy0OpQ+VuRdKwPas7lQa3k2zcn/jJKz
uBhzg49JdUDJInexpQU8yDxnISnvsCY7SZoO+4hvlUnWWqKIa5o/9T07i0iGwPIOqrc5bFXhd/sJ
5hmrOqY2T/08bZcc1XP11LKe4zcLhqx+NAc3eCoKa2jPNUh/Y9eAunzbdC8eRJZtMhINYyO3kg22
CbHBu90sz6LQCb3lrgFd+In4MEbhmTF4OGfb2rtyL5HF3RciIe90bM/LYDrfqDj5hIj37NWRXddb
B3aMfU5tD1jXyMHbDlYT4Acvs6y0XiWlGJFz8FFhZCJQ43qjscQsjjKPLYEXwFLBQgxv15uM9y5d
5LH0OVKjpqjXb3xx5l3h67L6WvFrR1ZTWMYLS9Ga5cqEfp/BnW+/zENg3IaOqd5VpmYg4JZqLm+7
p+lEvHhWkeDQ9+pwQ5q+glKc6l09L8vbsNrFrl8z+7oyrn5ii15+bQepjkXXNurkN0Nf4XprUYEt
rrVHO8iMsrkF6e6dWpcvxL5g+5r7qsNVt83hSyMoB+7qwZjr56HDIRo3Qb3RG0+BuSZIGPo6qZUO
GSS2WS2oRnzvl4HopT4Ncz+wrGl4P8Z2WOsTmB/dfcPnqHAceK2ZP+u0qSDagI2Cj44Dt0S2rea3
aSqbYpcuRfumZ9BIe6EDpuhs1/FywnvUSI6n0MifhnS4JT4Wlf5iZxl2YLHlRyfvbBLFynp7L7Tt
oHtcqpfc7Zkr4R9PDb47TO8Rcw70+6UsSAViHNOTDzJnZnFfuUYunvN85Q4vubf8i8uRfWqa1SzO
JVtmetKcTz8CRjl+oOAc7s0KhyV9ZOg9FRbv4XiWQ/MYZL5+sWn7HSBFU1+cMWX2T1lmLuN1tqw2
qasu++JRCOmIJANmjaUooD2Hev2QVdD78ZjpYopJZc3m2OLcXi4GOLExNvFD6F23YHqzyZnaTrWb
yu4Tdsf5HgQdTuk2q+pPLVlHWCFMPbwOrqdeV8+HUuh4vcGwv+jOwSZVvttCAx8qCXJkkK2EinRx
IyuLYVI/NlcGevUTP7tBwrNjDs73ah3VZQLO9WjioNhbjtzee3IM7zrXwsjByp1gwXo6e4xNiPzB
cgu331UGwv3Vc8keXe2amL5I1iWBQ2UJ89XwhbKeyna0fjiiJwwwL+wpqWpEnV9uhhJmnyu6iIjV
o3/Eh8pYzS3HKzs3/6vZj8GFMEKXsTru+l3YyrQ6zEoUDY1gYSew4MXT1FnTAZevxIoGB+sthZfA
Zz7yQvIHOebHkZ6YrWWjzaM1OjRZRRsOco92Nty7LCd+cWRBBNt6zCipW9YfelTqDmlh/khGDKpC
bqu2izzmf92uNVBCRi2C2fFZWtJ6hBWAuL2Zlntyra3PphrMq7eY7l72/FWS7T0ItgJrzb6QrBBr
a+7Rnncrd4kDgWyaBeEAsKrK4MzqZ/nEpKhNqJwhujRrP1yUnWd3vtv774JADdYM1ngP8zE8FlnF
vrNmB02/YmYM8FmMtdSkLP5/8Cyl+6nX4WNJggw71JQfKPPsJGtM8YAxBgllXw/g/3idfBoFxb3g
1tyjaQxAzKa51fxKM2q/azGjdTxngUVCXlrzPj5SpKOAzedSnEhPaV5KU89fbdI324jBKHGbGfmx
9mNepL0+ouNrz7cAr+MSUudGLkQc7mhhNGThqJB1ZinLn8JKty8WEWZlBH2DlBTGleub3MQg7mDe
enwWTtOnp9keUdzO2E9/2jyGh1Q4qdrZQwkrrDWq+jnLAqYOCFnM55kZJpUUU7dIVxY0ohyOJ23R
UAP8KOzgrdnSzt17xAvIvSbUkc6sAR7VlPbWnlIMnPC0Rr83EiqKnnw5doTHts62+nUtNsCaRjNf
Leo6fOMVb7mk40i7oPsbzQPco/YRk4p7t6amHTB5NUlw4atNqVtuX1ySaopqki2xVn6dNmnxoCii
AjbBFmGXNVN2N2LqJrZ1bYfp3esos8Js1UuUSsNdTqO1OUydAwZpPOJESm3GZu58XpNGrDUpgTkr
3a0epr233sJ06+oxXfDZnKtsqJ7zsWUtz1dxcV1/e2Pbnun7QphpyfzQzo7sP7PX3ih4rkgsu89M
75bZAHwNRQl1+g2PcgtNo6nnudj4wLBwUz3vls2QWLmWXH1XUzU3sdcN01e3dHlppTJvHjV5tdAf
2W/VMYPvbh+wlWifyQJheYnpCfuN59/TwngP47CoJ7NYizKyRMvGYmp0EqYG/QpW1Cnexh4+9a0s
TMr/Rdp5LseNLNv6hQ4i4M3fRhs2PSmRlPQHIQvvPZ7+ftC+Z9SsxmnEaE9ojwlpM5FlsqoyV66V
17q1C1QjvWpt4rAL0ZD8TOGMxG/Jz8oRoda948hh0103ptk+9GUHvjEpKw0pNcNOY+hQNbA0oYfs
HsiLNn/UIl29G9Do0W7A1uXDUTNDUlx2JeePUpPFFHc6tgqVfpTJkcB6oJ3HYG/02SHifnND6//0
1avi/kPVAKTctJPR31Ywe9c7+qQ8BwVDLlj7YmYb2EBn3R3JXKuvyPcGb0DORzL0hkbZASKTry1S
DwlnR+Llj0MxxDuEWDqbK9qIClYcVs5bMsjVbWZM6EYGTIu2r/S0TN2qkYpyY7URVS85iR+ijgHa
c01QbHJLWW1SM6Vx74kqRDB+AEmQVJ+49lSo5MD7dkXHUvyrlmVbOvzmtn7kKW93h5b7DG19iQm3
QKc71qbSczvdzWVcBHNNeyBLDwznmTAQg1yiY4nOgiI90OCkvlhKO1At7PMdIy5/BtpXEAUNzj91
y0uGCz8nd88jdjJIR1AzTQjLaRchRiDV1HSdnHKNNsz8AmXDBSAm0Xcbhap+S7dAGbkpwDi6qHz9
VaepEd1UNfgB25hTXVX6UNQUIHI74rWokJnii4fgZrTr4c1BBdPch45ZyTsirgMQi8PQf3Psyv7h
j8jCHrM+J40EOrHKdlzgEbM1ily5Gx068+ib68dPTaZH38Ih076WdldLgMEy+0sAsqlBFLdIK6r5
vv0joHzhEOLn5j9r7K3SlcBUE7qkijJREKUPUUMb/I6ePtKIjjUW0xXdE4hvpi0wENW3ww9dWsnF
fUwzYs82RP4C8o2+6B6QIZs127rhu8y5+lOjV350u1gl7uSOOq9z1Co+qYWifxhLVJmosoehdzVf
zyyqhaSW9uSzTWSrVaQMb8GiZSr0m7Yi03vvNJ8qXpM30RDE1TGvO8/atgRq1C86isk0WqhzpPY7
sgdp4zvyFgITP3ZVXTPi3TR55L5jX6pftXbQvwUZF3xXSwI4kQKO1uY69JrcPFI7H56aWIK66H+a
YcoQPu4I4Ygu51up07tfNhQqqEGRgX6O28w+KHB53o6D339Vo6YkByvLny/DUs/hw3QCW+A+FJNb
lCyy2uW90kFjOcL+UT+PIeKWbFzHmo6XrSwAbalFyjaFUBqWdV0gQ5PhuJfGJqIar6IeLD2HDiLp
+T213EJfYRtewLo6NBs7YOwNOo9tAesKPqtAFY6M7hTwYpO9jxDXPF32ZmHM4M02yfJo+CPbAhLa
oP94aGNMaMVTYX3Mph1J/MsmzlHQNiTt8kxOZtD/9buZ6wSxGwc5WJignFt/+20poQ0WH2RgslOg
rbDh2WB/3+PHbRkePE5zesIVY25aO8UGZ6WlOZA1gCWBvHCm5u9DmSfClTl8T+3rEObHy54p81yL
BmlrgoDcBkWOjsZ7g3mBviM4Wx0CWEQTSR7KynVWHULnLgrvfH/XUe41V8DX5zM2w57BsKkG7NC0
pL+3qfoUNR2wcZu8e1bz9qrLmr3W7i579hsu/t4zqJIB5zBdCq1+Or31p0M5wPQFkIQ7dLFFN2Jn
HrrtsJU20kbZQP7gcsncOi55R7fcdm6zQ4d9q7gM+oZUiYv0xsbbWVtj2650CJzvCD4LMnAF9Ldl
6uJyLeykDSuTz1Kch6GlBfl2xW9aJYUZxQAjq6rQ1ym0PLz3W0p8stQ2bTvlbva723Zb1VVdckEb
VMD+8Zv+NZcKqQs+Zvsfr8FauhDTuORS3WJlB830B++/agbb6zAvmrJm/6ev8nQ2lB62HztF8NAe
jyFFCX9LxTOqXfNDvVfuvSspvTE3MHe5L8Hmw4+1QZ95GS6an/fdyQ7u5KjLvQjzdDLT46Y+wRGf
Hb885O6slg7D8oYO7X1x9R0oywYd1c39uPnVbxALWZl+Ze5ieLcs2dcEKhpSALCbRPr3X1KTdreG
CoJ3vYaYTZHdLn+LDDiMRhicVB2YeCFttO6rWr/W5FNISR/DyLq7vEjOwgzNKXTycMaoECVAYf7+
I5Q8pRvAgUN81IwHhGLgPmqeIVGrXRQUH2fJESpQ95dt/m6pEDxnz8t0JcoGdBemsCHNxAGyGyjU
ViLnvirfip5LZK33T7WU346Zumt78546LqltowIeC0PZYGturcW3WTld1b5/B0vU88pXLcwHXwX1
Bo0nc4PL/PsnK6OqR4qddH9tvOZbXug3Mld3I9LLTZff2WaLUg0aMln74qjJgwStcpZq3yAbXel9
WZwQxJLMmc9WgxD1/VdYKkVefwBqXaYgdQ1p68Ae0JdoOtrKVUzmDtDY98uen90C5jVwYlLYEmo1
gvvIMAkVWmGQKJNREaZG21b9VR6shPyzqCcYE+Z+MHyA8T3GOkBV3POof1u8Qi97dHauYISdZRnQ
n2iz4tT7QQRHO0ZthtirDDkZtaZDgSx7yRPispnzWEL3N+KtBvEbGlNT2ME+HNmN1EAW5Bv245jJ
v0zbIKWW1i/TZOWvl42dDZyt03fnkEqxLPCB8hztT5analRdbUQxMqv5Z02/icwVZ5Z+Pjcnlj/D
RkQQln/hAC31czBraOd8a0hpTL214sLZeOHCqYn5E05cgJqoA8+CCRlIFU9RmMktF0nOBqDE5cE6
XwAODLEyFNSOCUu2LiyAItVKqTGQPJFC+aDwIPG17pUtv3KpPd+smHFoN1Y1Dapaa3b4xKG88dWu
geFwYymvcPjDK6dnoHDoAGg/WYXhXnbqfJ9yWYfwmcK+xTCKF4Ze6oIGNkNS1ljd6GF7hJNlFw/p
U+xMuy6bVuydTZeFPYgUYDGS+acYisLQJp2uoM6g5986U7lPhuY5G9EYzvz/aBP9n8QEZ5bohWMD
4ZTDIMJk/X4cpbkSnEWmtQlq64k/mV/5HaxkZYSkBmTQKyv97AbCjUiFbolLPNwOtIG+tyZXQ9WC
diXetW6tf1CMXz29VplMhd3apd0n1D13l2fubDnOFnWLJeJw4zHEeNSWCD34SC1AKAPddAgVgfHT
Q5nzX1vhCQfJg0bcox9U8ItU7qhCJAiQY7gfis9G5ZH3WrkvLMwUNmzmCnk93kJClKBYXNi04/Pw
kW5tEmV6dW0lb2P7etkVQS+H5cCTQOeGSLUSqQrTEF6mXaONtpLAsQSaTrml37+BE6kcjlAVRzdj
a/zytB76GZ98btGhGTLS0lhRIYUM0xtWVufZvoOUTTFnynCiLpd1IWz1dZk4AyI6m0jVe8A5YFrs
VNc+anqXHEkwkezT22zl9i4Sdf0eAjoY51Zu0OmsU2GoS9CQnVbSErrdbm+227vtzR3/tp9/7feb
/fG42fCPu/1+z79tjptDszkeDpvnA3/737/gk8y+bZ43B377yD+f+XP82d38+/zNnX+5/LWd/+a6
m6379LS94tfNFba289/4n8uv+Y/Mf3T+j+2Pm9en15sfN8W24L9ubvj142b+v/CdNyu79XzFaboM
2YphwUliQ8fyfrfqLaljyqogfBpnE1ffVaisvfjWMz9eXnLns6zpGiTVBt3HwJbFhm1/hKVwphTc
wE206RBCQS3uJgXcVYRu4fy6bGzJKTapPrPB6dgVnEq1rg8Vh8xjnBSPNIof6a8GZNzfdihaXDZ1
dkaRcSGkqjKOmdwgZr9Pzqh41sKa/MxCnTze5t5rXZZbEoQu7Q+7rPkOAuGyvfNYB2c6s2UaJjVr
Ns57ewGi8QU0ZdZm6vTqRvbSZAtEIb8epLRbCavngRxTDurPDvcVgyvse1Nhbfq6Uce0JXZ2fFQo
NmzCbky3w2jmAQxroXntW2N3Awzn1QKFsxJvfw/du3cM92Z5vmYQ1LX5BHtvvzOCTB6SlLT4Jt98
+c+rWnsANLUZd3zKodvTh7pN3Z/9nv4Cbed9oKvt0N/0m3bzWmzlza8ftuvvre14La3smjkmiZ+m
8dAm5THvGXWepZNZn0BoRlad25tWq6lTwAqgrd2xzk0g82r/poSAo/1swwzdGAMIa6GT6xwq0rQF
l2uqaWc5KZ5jpyaEtVQodmspVcfaDZXsKu+kcWuMeXusANi65QjORVOyH7HUlS484Q9aK5fu5dW8
sFHnwMNrFWom3sfCF6SJ5wV6xxcolORcyE1uc+TH9Wz8lFjlypwt2QKxBQ0U+Vie4sJzgo6MkbIJ
T6OkCbaKdC07d2nKbav+L+0IL4lK6ugJV7ADwmDbK3ceCKIQZpoyWbksLK0QNOcNyCtljk9Z2B+l
l8R+q4B6KXPlCaGo75G1ts4Xog2NzVx3FFIo81J/v877IAZTnJBKqAD+bmqtcw0VbevAKFc2uzKP
/vsdxcScWBJWwgCFgB3kjFqr0+EYoqX1Iw5+NhJqrkbqSjOVYvu1BudvSmumF0I4pg3OPwoB/Ivg
ZNTCdwCEkbCCCoL/ANRCl6/K+rFXDzJABj28zbtreTgU9ARXz0F1C7CqdfYwa0/518v74Xfe+XwY
/nyLMAw6Ak5QXzEMfMuYH/zmPpe/eLO2j3FLw7dpHMLhQ+LdeFEHIGVnxvtxXLkaLSwrboamCqKX
9KYm3giUztRys2I4ikpWqK5BDtqBV7vs6MJmNBWdAxMSOFJ0YmKsBZAP9wT1MnoNfyEltKdX4idN
yrvSDP69qZlKTiPMqLx9Zsq701gNP32pFzE6VxTk37pwfCpq4wZs7XcvLtaC9vl+4YUA5RzFHk4F
dE/f25J6tSzhUGIVa9KhLO3vWqzC6uB8/rejhxkexEjaEseU39f7k+Nn7ABljgZmrKa7DSBXpgVo
F+bjjtzDSjZx6RSeX/om9RLSZf9hWTmx5ehSXRZdQHKOdIL9VFBhPfqqJvVvSVOUiP5F1Kt3VCLt
Nx2V6AhwxcRpJYVxj9KBDwMrTfHmawIJhnXnVUX/E6Y7Z7qlzYveIwsgRLrNU4PHTjNRvN2DXEh+
jR5tpFtYJo1Xlab0R7lKnGuWzNDwHum7j0VQ0TI4aCbq0HqRJQcdClxAgEFYvVjm5H+swyb6TOG4
OUbZ0P70rKg50h82RP862M9ljz8XAWG/NlPX9zQS2vT/Ssk2RQ3RhX27v5qgj9jVuTx8vDzzCwGC
KreqcDEjTwXJsBD0Z8bwuLUzZwNscmNqxXURxxtSfrCegGiCJgpc1UdINp71aHDtgN6kPLvJac23
6HpBBvTp8vecX+tNCo4QCVg0ajmWKM3pVFOUhBZa5kqmP+u6T5dyBR9BfRVNwSd7UlZuv+exCb9p
8qGoxbuNJfl+f6GnYEpqK0uAEkLvNqqtX/2EisVln842MXWd+aFiOxq8kaboUzk0GSp2cOLxJNoq
7fXUsE7t8d+uHMGKEJZGKLKmLsJKN9JrRD2ihZtkpGoG4/xlf8RYS7qRSgivLpmslk6G8/2gNUDa
cxplKbZNJq0zrqVugXoitr67bEdcC6IdYXLGqJK0ukgLaBXqewQRNmV20MBZSXbq9vnVZWPi42Q2
Rgp65tom0aRogjG0Syo1GXCqrWdSIQ1OR56Dw2ueNQg/6dmPkGaPQ1510YtMc97KElkaUhbhrFut
UfUUK6vNEIfQeEi560903EW8bB9pnS63oZHBMwl1x4q9paGFQxV8kIHEMTm891M4NV7n6zxmYU+i
a7N9derr1rtS/LuwWbmRnxWq54E9MSUquE15CqWmHheuTrMPl6/OHfPgkwEIC9DJW9xWR1kyv4+F
ehxBjF6eVGXJTzTb4c4nD4QIo/Bwn8i0+r5Gw57xkN4nD82e/vTdY7YHgATRDZ0x8WP9rbuDHsP4
t4iA2e9T08IuyWAnhzZqNj0+oqqgdk9N/azCHzFepcrKThFvnKItYfEmXalMwKLZKUN/S/f2pqJC
C8vQrouCx6hzDgV9zpeHdsnk6bQKN5OsNvxO9llBUQp/AkyVvqE8SHnlxvRoAL6nYmRIK/n7pV3C
DqFMQBXesMUXlw3xVNHzcHBbfpmyK0FrjprS6H/7C99O7Aih1DPKuos07NgId95BNJL56BI9SvHe
Vv9i5iAX52oHkcR89L/fiKQ54pYmoAK8dQLoND34PL+abVPB9a/TrrlyF1+cNd2SSSyRWrJkYd97
RpEavxtY4RWFXnUyFVeirWaDMtJ476D1DlzYuytgG13ZifMKPH2H/I4CABYpVM33vt8b9eTWR/XI
q8KxLNwifSAE0l5xJZeHv5i2Exuz8yc2ojjTgLthY4gsSmLxjReGLnDGD5BJH62g2mi0m/17k4Ck
5lwDSRtHFuLLzGyC5FRQuD39Z5Lr+J8BfdX9x7RXYchbMbZ0RJ0aEyJK3qoeIlBh4VoxvcLdDz2i
MV8B+aN9hYYCefqb0Hi47N/StHEr4qCnsZa5E5ZnEYQgMGaTkjLtB6Xh7gIjSb8GLDqrH8zLgxIC
VXRqc7x2BDtTW451aUaFC5yYW+gHP3TRXkIpSDe2qs+rZ1OkPyV7a6TDShxbGlSKzgbU4GwHw5pP
kNNFI0eWgaJogejDwM0CyGf4Iluv7ZyLfIYSiBrQx8tjuhTFZtyCY/L44QEk7EGTnqSolhhTJVA/
tPSTtKm6C4wBtejVVISYkfs9rn9siXUZoKidnsWMqx7/CMYMqkAvc9GMRXww3IUZjAYNXZ+0XTxA
2vh62c+ls5cKOKlWSqAmqc33I5u1QVe3Mge/k9DI6j07XKkyJJscaBGzYiWwrRkT9sY0dQb8VBjr
tO+Of1AbOqKit7Lc0aS2EsrmHyWGslO/hMO2mmBfqqzZlPKqJl/9cuVIWPz5QFtopnRUHaTR+3Hz
ZWTUEasqXLgOPihB901N19JwyyZ4+QCKlFELFkwUcqU5ecmi7+NtYtIkVAQr20pdXHlAu/+/id+/
f7KvMkhMwZNzebcecioyt8MxPoyP5Sd9b34wN1+LX7Ay7oB47+yDRDbqeHntLcYtgwIKNShwWyLU
Y/IaWHgajlVLblzAPyOp06y7umxk6TBFwvYfI8I1AeC5RrsaRjTnpbSOVE7UyYZORnPhGU2/Xza2
OGUnxoTdBCvoWKKnRoSkaVnJE1dfu0QujhnwGIcnKmUaEeAmZVlowTNTuHDGmRTzvdD1kxclqlfW
97IdBBQICnMiSIj10MuyWVsuq7YdQBHPC2cXd0G2VZR6LX22OEMAcnUCLZdG8ZkDryB9ZAbhz5Gr
XWNeR+HWaH4aBcpt2UfNe/73U0Som+vgiklqS9hVDgx2Wmax5IvxrUHeV2pXEvRLI/fHgC3Pe+5k
T43lZKeJjQGz/wop1qa0roO1I2PNhjA7ganndRZhYzQhi3iCkouL9uVxWjoAT90Q9k0ht3LR1piA
ySSIXL0+Fu2WLsjLVtYcETaMgaqt2mpYqbR6T0/jfqQgnTbV7rKZpYPn5JknvtwtiaaHfg4Carlv
kEx0XuK+2MTm92ytCL3o0J+3rIheipx25GqNpcJrEIn03NSEhGPlwqcsxZlTf4T7EFIJcFr0DFsX
Tk+GDbFQybFNQ7iJdmSnNNsAPoKevowQSkN9ahAiyVGDTSKQocPax6wNrnCjpyOpzlBS5bV3LT04
H8YnSG83MSUcsKgH+UhbyjbbRS/2m72yRBezFqfDIOzlkUI1er8MNs0mr32VPoRTvk9Kkl15cD3o
EBXawWHq1W2QRofLK2opaJ2YtoVdHvDGpQl1fsyHd8PwrYQOsd9B6Dd20HR9uGzr//ATdLdN6wLp
ScHPqmzysUSg3AWz4x2R6krp6vY/wTB7jMqBy1rSGi4trh9yx7mWy7HYX/6ABWd5PPF6mtHFPEwF
+53tBVpeNTgLBCBtvvc5aqNUBfuD3l1Ha8FtyV3M6TTp0D/D6TPvsZMImpR95EBcx9kTSPc60he6
0ZDzCt0Gmoy463+giLwb5RokanJ12dOF7fvO9BwVT03rVVNXlDjcVLmLil1SvmbeiomF7YIJWq0A
08ImJMIoMxOS5EGqycmUT1G7lfRdRLdWd9NoK5X+RV/Il4JvJVtpi3gYoATIAloMY2deqVDI5a9R
//HycC36cmJijlOnwyWZfuyFmMjCXdTelQC7pWE3DVdOd7xsaeE4gg/8jzPCmpgqePvjgolp4n0a
Xo/Fl8F/6qJvl63MC1l4NYDp4T7Pc4gSgPiSRi62q1XoUiCI3CjdxnGzr9quvaV3bi10zcenaEkB
AYEGlipTpBS2FF2KiD8E89q+G6/95/E+PIzfpaN/TLHWroDtls4LVF7/saYJ0cpCHkoOJLlwk9vg
EN0Wt8E+vLNv5b1/mA7GoTo0ny8P5MIBRflBQaOD9zPKIIJ7FuzsAcx+3OlovO/QsIFD4LKFpdX9
xwLwjvdLD54TZ1BaLMjSYzfc2rBLetvLJpYSHidemL+Vv06Wty1NVu/N2jvj07Qd76G+Mn9Uu3Hv
vQVfpP1fvPcoVoOJwRAqfuI9mMKv2k00mCJiIA/bKHUSCB7rdOXGtbSRTqyImX6raDXoaHhAtPqn
RgexdpNFb83074/HU1/EJDASXq0UhPiC2GWSIfoIz2K0l6I3R7vPpqfL87S0FACRAKkGPgvKR1hs
4JmqFLGhAlrfCpXtzqwhrC2CnTXZxsroLZn6LXtn0WCkAIJ/v+oKTZkgAiAMIQKRmIcx+oL24WVv
liaI/kSL/TojMsRlUAx9h5xzV7hh8KPS4Jbbh/VBCpoVT86wN2SdaHn4x464EPwmgsQiIXaH407Z
+3AnbEiqPRreLtlJt0W2EvEWR+7EnPBkKeIwNaoYt+QaCA3cyEMPH8/Kjl0zMkfdkw3rNE4H8+p8
HvUfyv4qqZ8j/3h5etZMaO9NSHlC43aEH4qBA/l+pMsXkP1lI0vhc+acmFu5ACqLgUdqedhz6+Ni
6/fbempuRtn5ix1KcZj0FWhwh0j93g/DDrpU9cguBaXGY2Vwc5BHKpnbKHee9OCbraUrI7d0WaBB
DVAjSCeq7MIKaHjo9f6cUkCWatN05UaVnuEFRZsORWFj5RW+ZkxYCSXk8PD0zS++bJe3rTsO1zWc
maOya9fUjuaREo/yU7+EFZFLhW3HHqZm8hioBmvA6160S2cNcgghK3gm7JX1sbgIT4ZSCEMV3Ohj
1/D+y5CLjDPnE+RZKO0gUXR5HS5d/FkjFKGApJqKmILsJp7ivsRhAVgctfjX0npFwbe3jkp45QUr
D8nlcfzHmJiMzJt0zC0VY4UPe2iS3ULvdAUX2BGZRGBc00/VHNqNLcn/Fpb2OxL+8VIVFiaaw70J
ixRB3QDbW74MvrqZwrvMW6uvKSvjqQqrsvUIut3sYq8WXwNFrzZybXCWjLdWMexSZLIiOXgY7M+y
iTK2/cKV7RDRRwPH8INafPQHnZJquJGREbg80YsLakaWg4AhDyc202SalGgFvJhQBvuwn3AvCJtf
YPdXgs7irqTOAMIZHSlFzF4qtRw0msRJbcofa+9Doz1U2WGCmOPtL9yhRVtVaFlEQEGYUcgEOwkp
oMKN6Q0aSX84EPfW47fLVha94W4LK/Tvy4BgpYR7AdoCrMhQS/MtbpzAWzzAopzk1w29LZfNLZ/Y
J/aE1TPlE7TcLacbSRw6c+QfU/AlH2BvafU9Vc+7SRk/evKLVVcu2qgr5/fiteTEuBDl4kHqQB5z
7qlycmMbHxAc+zBL2SOHs2JpaS2CbebtT+ihn104mXw0pjwtx1Je3qbWripvA2u3MpTz60CM2ZT2
WIng+ByE/t6ffmFB2cMaZE4/+3s7fvRprRgM6rX6PTpaUMNv1OgDum0rM7h0rJ9anRfUyfWEB+7o
WAFWgRHkjewiwL1iYWGWZmAiqItZJ5HO0/cWSuALTBIbTB/Ul1jj8RVq/rd2oM9qgt7w8igurH+6
UXQaJ9lp3CSE9d+P5mQ2NetfUn6AXt6aY3yUsnFrG/DzRN8vG1tYFe+MCYvfGnxFDXqMpcl1O1Qc
Qpu+X6lPLo7eiUPCGk+KadLgiCncCZDXpL6oyXNc93DU/Ljsy8JJ984X4fjua0mGIBM78OS+tKWB
IBN4IwfSG9u5g/bpxUckGabklflaG0JhcZiT6nQ97JLurIVsAihJ4SJfK+otrPF3vgk7y0ZkEY5O
fPMl1AFtOFaaNVzcmh/CNmoBbA2Jjx/RoN10zQDrl4MjyUocWjis33ky//7Jbg0yh/vIgJnJOpjN
rd1AvarO+wmd7dTNV9bE8rhZkJcoPDBV8dmHeGJqODXBvRghta1vynAt5/S7li8EPRz6x4T44kOK
uc4GmM5cY69d9e64091hk91IL/fyQ//Zv9Vc9SP4m7vi4O3iahN/S3/Fax+xdIi9+wghaKCwgsLl
nNyFFglJPEe5HQzXzl0LXhAYK9qZttU118wuh6o/rgvRI3A6qVFQMXLRLqSj5SlNPxfDbQdS2h9W
gsjKRFpCENEGmE7LOe1q0ijajwcbFuy/CR9/nJm/4GRh5oC+oYScLfDSsBFV8nd9dEhj4H3FNlIO
fXZ12eDa6AmBI6SMOUwpBqcSmvvtND2Gfey24bbXvly2tLy1/7gmRI8+c9AalLFUy4exJaunbDJl
LRu6cPi/W4JC/Cjp/mrakAuGPIKO3prhW5V9aRQ6XuQvWbQdVaheD5f9WlsUQiyBSEnVZR2/NOW1
9b6spirXxk24MyllZ5rGwM9vnOArMpVXcpq9NYWxv+zGUmnmdOjEsldjFkE3zYsbZr6NZO/tCOYY
N9Fkqo93ZrbN1GsjWzO6MnjiPQNCpyFF7GjOhuzsI1KSqL9cZTfhkfihQ0L/IH0khsDhfdnZea2d
hUsVOh0FnqelHDY3H0/FrN372zCVjxqJCkv6DvP2ykmz6OA/ls5y2YjBI7rYYmms4o1Z5Zui/pt9
dWJBiLoILbStPJ9llR1vrO67gW5cveLF4nl5YkOMsTaisxWdY66RfDadD5N/DzRhSGjd1UCQrxhb
DEk0e3PThe/JEWuECKxYpVn27GH1SVOo1tgo0N624UMhrWzdxa11YkkISRDZtm2sz9GifpaNrSHv
nGItIi0vgD/eCBFJ89Uwn3q86SUuTN1O0podlE1KAR0DSjAVRIwINGvALV/j9HOOgFm7ssnWvkAI
UGOBTmHR4GWNuKn2PWtXNtPilfdkFIUANUFP5aXD7GH26vfPjoIY8aPXsnG3aR3tKO39dwtE7GM3
JpR1sgCH/OiKkrbrTW7vf/dpuenWSlEra1HMapg9IgHIKbFCSBxJ83x9CsdPXXxtrJXV1iwJW0yL
86a36tlSD42ZdBNKAQJzG/gLhzVwxWL008gHwVwLQE+EzJTT2NBrzG6W7TepUTe++a0xHus1OPji
7joxI+4uNUxqf87UTNZX02Fubk1vJa+4uLRPTAibq7E7pbXml2NvfwiaX6N+vHxOrLkgbB0jKk3N
9xgpNYPeMPa3CMNo3q//zoiwf0a9tBFgwAm1M7cIqCKSddD8T/+VEfF0T5EjasgT8C7lHIrU3SQZ
Gyv8t5Q6pFuZjX9WlnicVx2czPWcxlKsl0D/EvqHZFiBPvxOpJ6d3Sc2hI1C42KZxLMnlrJxrvp0
Yzx8UR+jB2Tj78tt9IbA1TaB72lb3774kI6jMXUjrYTUxc168g3a+2t6aYNAtuc73yBBE929hjAq
VDlKe7eKM/zNk+DE1rwHTp4EUqgGsVViyy++euq4ncrkVY60bdvLOzQPt2WZ7g0z/Xx5vawO87w1
TswGXg698DyVzV65VaCQ2Ux7ddf/St2o35rH6ZDfejfVLnuV90/+t/r69bL9xRvHiddC8GhgsEmm
+c3s91/04kXSpquuMveJghR6YyKeFsNectnk/CMvLSwhmORB5/U0seNxgTA5zL7w87NDpLXOrZWg
YgtBxTKzShlm19TxaA/ItrxJ+sqRvGZCCClNNekyZz7rEzGv4TlLvq22Nvzu6L8wXOIpPGpWkTtw
vLvRLepkB+U53ACTe+QSijyxf2cckGst3tS99xy9mW/ypr9S71vX2b5ohxShpZU7wYrH4kFdZrY0
tv7vyfuYtI9O/ayHK4fNsgk6RuYyJ28HYX00idaX8rwjxgmJnAh2yReUOy6vweXA8seGsDZaU/UG
WFwI08n4EqbNJhz0fTx4m6LIP2f6Gi5lcZcBSJEhgQZHf9YZDV+ommpcOizamEpo+J1231Xhtiyu
gwjlp5VluZwhovANXSfcbqbYZpSaWZ0OiGa46TMsrRDGKm54S2MfWqaP+j3CFJdHc3FHn5hT38cw
FOpQPrZwL5Q/6+O1XR4DiJzslUuCsmZGOA3gE8rsPscr6cp+GnfyXXgNE3ryVnypNsoxOkTX8aPh
ervLzi0uxxPnhHPBiBNQJhlWG+0WPKM8vAXSimdzmDjb4jTnQxTDbJ0zKKKPaaI8S2qN9mT5Sol3
CM4icLut/YMOVfwUv/2FTycGhahftaoUaxI+Jfao3qJN0bteawDGkcc1NqrF4TsxJezmyS7iaECi
2m2d+GnKAjf0rZtkWOnzXlwaJ1aE/ayydWu/xYqZHGztutcfU/neWGuEOSOR+H3vOjEjxnvTy+PB
mcGN08zY4CZytTGDe9SJh/y1y107vKGtLvRuOujxI1dD7vGv3tLW3IMJbyOFKmE8ez0K9N6cC2BU
prTh1hi/mGvRcXE9ntgQRhO2ENB11CDm93qgbdP0m9V8baad4v0o9V25RkmwOHkn5oRRrSW/kSsP
l3T9kzEiy/jRdG5WE2/zPj3bZLB7QyqtU3IzhYGzx8TIs3nu6nFwu/Jb4K2swcWVfmJAGLVeRyG9
sDBQNYc4vU61n+gAXd63S+cI6SEN0niORyrz7wMtRAdSYPsEWsRfs+ciaK7RMlZ2UxsZ1w1tdPe+
rMcHVa/Tq8uGl6YIHCd8ofDzAHCYfT+5papDNhhONhAwzGfLegKFOKg38VoGZWkENRX2U3jnwfOK
WJlenUVaAm3eXurWC+Wjb0xbKdMOl51ZWAngHGnOnkldoQQURrE2LFTGbCNxZbrfXTnw5E1SlGt3
w3NOBnuWfJAxAt+FCTXK+zHLJ0WOHQlRTPlQP4P233U3yo15zDb6lXeLcuhW3so31lF9vuzd2SD+
NmvJOsD/mThcyFP2vke3tqZXaGTbb6GXXim5eWcHxtodYx6ld/tJsCMc+oqR22WVYCcg5NXlS9g6
R3NMtvSTsDzfUEA6qF2LlE6/8/t6U9B8wB58uezsWaQSPkKYSt1KlbCXtQryCe2h9Thd9HoXJfot
sHr2ho2smb7NMX/Z7NoYC3cCZGSMQS8xG1co2SH/VyhQ9JrHy1bWnJu/4mTTaSFEzp2DlQp9U9wY
XrRwr2mfRu9rQtM/pb7L9s42uTCYwoKVUZgtA2u2p+8Cb2sGbua8yePK+ly0YrC/YaCBAlTsqciS
QE5HJK3cTLuFHM5AUrG909b46s+P6tmZEzPCFI0TN+N0NqPfTZ+sdqN9i+SNdB9eN2/msXkqnk1/
o/xcu+if37xns4CZyPhBgQQn+vs543JTQz/FGIb5a6VT676uflnm1lIfoJmyku3QfR3Xzs/5Z57t
xBObwsHjN7WGNBI2lWEfR78Go6Vo+uZE980q5PnsAMI9dNyI0TwugKAJ7uVBY6VVzaY37Lsqu2uD
u0p/aIpXbXrq1gLo0kI5tSW4xR11goAJW3oSbGhXKjwUZouN1K9sszWf5m14ss1CRQ9zM5gDWZvs
ctQUyvxHaKr7KKP9MKOS3tq7f7/RTjwT2QrQW2zLyp9HsXjI/Z9W9xJO0QaVqMtmltYFCHv0a2bi
B+497x2rEOvtJcvADARAdnJv9teT0aEjcaMWh8umlgLiqSlhrgYdMcPWxFQcHb38q2wdDf/nf2dC
mKYM7YsSGvMKCpLBVcNHqfheQoR32cjimvszZCK+w6n1OEWEnjUXtnSVyVm1VWoDQR7PNh8Ux1tr
EV5ce3OHAuzO0MGJkBUqsnalIiI6g81epyjy3ckctlU/3si0yoy19mY6qvsXPkKHgJqSDoZcvCA4
eqAgp+ZVQO8rmNg5SBp3DLaJ/uFv7ECFPHNiwhElTJifKxXM1lblOll/RCcTbWN35sQoxpXFN/8g
Mf4Rzaky67MMgdgOGPImquuJQSy7r3VxA45zo+UHxAE7FDFRqFtDIizuqxN7wjmZFpnfqwP21Okq
h9MBmcrms6XcZcVKyflMlAiadfQHZq01iFscTUyFVWrYE9kZwv7Oue8zV3mLr4qr8K66hrDARVfP
P/qP3g6p8PYq/raWfV88zE7NC7taq4Nadmbz3T6/bxO4EjbZ/yPtu3rkxplof5EAUhIVXhW61Wmy
J/hF8IxtZSrHX3+PfPFdd7OFFrzXxnqxa2BKRRaLxQrnfKYHaRs5tYcUz7/aywzQiCZfaA3yErFc
BvQPmjYRAL1yuq11t29OPkbG5N1/kAKUHyRtsKzAzLh0ipmaMHkEzw9Y1r2BHbXgWwXWLfP1tpTr
RjFENwDFxVwIcPaunzJjD6CyrFNqGxjagGKT8We9pQflTt6bG+Ai5tsahOwbNCiGe30XOWptH5AP
XKmKX1sqvsIA5A+AjQBWL8JtA584zmiLn51WDji3JWplxSbMH4pqxVKv/f+lIOFI9EYA0lEGdQfl
C0wgWefo9efKkq7JmJU9u6e1jhiNlEAZ8tgcS1vbGRtl22FZMdXstZjDDO3CTbYzOZbkxC7bka3h
qqe199VCZDlDe6G7GmxIWFgxBlLHye/JYNR28Fp9aS5trele2waW9Et3uRe/sRPdr2ELX7FyzdHy
uVDhKEbMHNDpCqHN1wjyM8DYe9UR0I27eiN9r+5G7/ZiL631uTjBd1MjwbBrB3HxeKzpb637ytOV
6GRtHcUoqC1kuawnyHgtdsYJiMaPAHwBhvXxzdxHz82Jnh7/v5QSs/CD2YJmexaIglDMduCUldYi
u+ur6GKbmHxpo4CX030/hQj9WXlD+OgUVvTCt/pKg+SfQZ7LK+9SjvDuHcjUxC3oWu14h14neuwS
m27SjfqCs+Dmu3HTet8Ml1soDAMUfLPW2SBfxy2X8oXXVaAFvlrP5ti7vh0e1btmE3+A2HvfHIan
zmtwBnWcRbKLdne/hwf5XnYmN/r0YahrbUyrazHb8plfyAmPFb/BtwSvras44THecEB5bEw3Ocaf
9XvxKm3ju+fw1Nvxdu3ttZDluVwJwfMh/8ZYMu/EuNdcf2sASuKAaVCPWr8whm58JR/So+GtVXjm
9RX3XwemKW4XBrBx8ZlZSOVIGmpUtg4iqbTJDlWQr4z/LbmAcxGCxwE/BxmmESJA8OQVReBFOC1l
y1f6DJauKFxOAOI3kM4GOsHl7ulK2jR5g2g079mPJMyQT8n04ZSH7KnvG2PDmbxykSydUbCbzES2
QDXH5XwpUR19Qy79+b2HYlwa3E0mqDc7N5x2wDWymsrKkhXHM9vA1W79lShiB/glI2Pbza+j/DXI
gdVWRt877h8nrVvrg1w6mPOkIXiWZuIq8XKSWyMBdTdiU8q0AyjOn7QMBXyp1F6G3n9qSefk2vjt
tl9dPAPnQgVTqUlZouUYcaIeTA9dgb6FzPgy4sk29e+jrttJEG3GCkcjH6VHAJff6SbZEv0bSUFx
CvwTzvRNkQRPtz9rwbKQKkeeV8Y8AEbbhXghZ0FlTHFU49HxGHWnGGCceuFoeNAD/fC2qIVIGaUY
hvgVtVaMeopPkCpHDJYXiF3D2Lfj6cssJId2BUh6RlBpE/Rv5tQiAHZHk+ITZ/GK/MWzerbrgkmX
PKp9cBZi1xuwELXV3dwmmIflykYvGhc00YBohsej+BxRjahtjQEuIRu+a41qqWNgkxiTiA/AK6n1
tUmshQ0k83A9OHvAEnuFHYGi0ERiA1ql2Uej8I1By8ds+s07BdWhtSttUbczYcLNXZpaoJcdhPl1
5ho88ZIahXlbCw91s6NGuBL9LO7YmTjB7YHQPGJVhaWcfB/tqr0bM2IPkbTyAFjTSrinW0kjUufD
HQwABZOUH2HkSOQHjd8646CvzWQturkznWadzy7ibjArM6qxhHkqWwhXnbL5GQx8l5ZrBco1ScKl
W0u8isj84tf47zxxW0m2kvqFG2s9Ycu7pEInsFKAW07YJYA/qHpMTWQWFNUCrupdA6iosE682+5j
8TaHr/6fGGGX0PyI53CBO7BoEuL4eUS9sQ8U97aUZVv4K0XYHh6ppDZaKKPVR0DebxT9vet3RbPV
JLs0Pm4LW94hgDOBsmzGmhee2Wzg4J+UYN+NIdnguAKNAiYaS1ApcnklUFnUy6AYdp0Ji/GovzS7
Uhuo4mtYPRlcGJX2pJRvOrAjp/wpQd8LLazbmi15JSRvCbBk0DiviVQKXJkwmx3C1fOKgfjtrmpD
Ky8ex+69UlcqykuLiI4QoFjM5cor0DCuIsSPOXIVeUAZ+vICxNFyHG15wR7SIG5ebmu2ZIYoh4LY
FoOvaC8Q9qzjea5mDYYalArYC3JwB8bfzW0RSPxdx0IYF0bhFex5CtjRBCFxbmQjS5LaNpDcApFx
HH7owZi4tOnJZKVykrxwX+pdogT5ToqU7KvJDQ1wt37+3BVG+OKD7OExGGc0TS41GJ+JGBI5hnTs
laq7axvacwvFSSxToSQlurqz+j0BP6PNalq8A7vKCO2BFpLtG/nwSSSJPdWlod+BKQVQg2UWerQL
hl9Rq2XK3eCr4S7Q5zgtnYj2WxuavHaUNJR3xTRIbh9M4FokoZ45jZkw/6AmYXxkBeoJFjqwGLFY
16CZdAT3m+4QSeU9MBNzU96CQ2gmGp4yNXRjWijcqole4xnRh72bEq1z8ZLsfnftYII3So/DyMYY
hanYfj/x3UiV4RBTKTvWada/GADceq2l8hsIYR8gqvOGnOuhNRIABluNbqIdK5TByVT5srKJuj4F
6E5j2BMt0qcW9VEvqE0a2aPchRYfUDHGPGFUFa6qJUCpGzOibVWWKpioJfGOphisAA227mrKoO9h
SZLLu6reSVVX7lnXGbsReF0dag5D6Dad1DZfid/SYK+mU2rjqwtjXzValLulWulo1wkH2c4mLLmF
kM2Hv+CkxJRylRQWGDeLZ7WKYgSvCW4vP9Res6IarUYyzc3QoSMH+KAaUC3UmnwfwJXaWm2ajwBt
NIOhtmnsxxtdUWOAphRd8NxOdWM8p+nQjnbHuPzG+ybzCnUoqK1NWbLpKR1/Ej0ABkFFi8LNpKT7
NprYM4dyX8u3U6lCplyx8E2VktLYq0FpviDyzryxaWsQ02alP0MJaMy0AKmuGR6nbXMc5ELn+xrl
BdUZ8f9dXpIwt3LT8Jml8AatVzk39clqowIZHqXPu03LufoaZYCIs+uU872UEeIVflJ5Q0kx9FlN
BXxeWqh4NiUyBkCTwH9hnUKdbiDNqQWx0CaEJ9vXIS89X2rMo9KnkQzZQRI7QA0OvCbt46fK8Ked
0qOgak1DRN3cR3e8OoA8oirMbgTrAcMIV5Hq3a6rEokjVhmoU2LY+7cSdUFs1V2E8KKT0UOpBYN/
VCQpfSZ63v9C82rkgrYleRz7vPEMQPr9CqWhwNRlbExglIp9JwuY8ljWVLKjDHlwS4HOG1Z2CbEm
Kai+B5kZyRYwZ4MPOY5RyyqiwugffM6zfeWnEupbpEkf1b42nxu5DB4yhY8f/ViP+oYkijlDWPrc
m3SpPoY01XEBsihwsybRHrsiJa3TG1JKjw1YF56Y1PCDLGnx75wheAISlokyoKrWvWsEvAWrYGJ0
/XMDbj87jstmr006GACzDEM4jOrjyr193feIGg1+4QEJ5AMCFr7LC6439YwZdQbfgHPhSBOAnwBZ
MeqmY2q6i1vvGyt/qWnFrRDes7WS/ecY5A7PT4wMn7cd+DWgm/AxQqxSE1LUAdCGEeQFltq9ZDxz
Yv37MCjO1Aa/8/KrDNgx9BGONWirrdceuItPrfPVEMKYlEqpwYc5gd/H+xhTVm2JoclatqsM85Q+
9VS1cbUUBJco5wLf/G1lAeYLSnjMz+KRrTDn9homvLUk8EjIuokLTKs+k1AFaWm4UXj9vU3fQFvV
WxXoHxstD5y0QG97sUZktRATUIqkBcaJ5neRmNIHm7MygOMR4pvynvntJ47KvuN7jor1iqZXQ77z
Vp+Jmj/lLJ7PpXbSm7aqbXRlOZHpkrh0kd8EbAowWl+1aDuE+1ZeiYUXojkgYcyvSxlM2Ai6L4Um
JFV9lPMQXuEeZFP/ymTdmyZiWCbX7aJKnqTxx21FFyI68Igz0N6CdRuAdEJIEgaSNKWgQ7KjOrJ7
AHAGACSTpJ2f2s0a6O1CjEUVBMXAL0VUD5SRS/U6HtZqoYxIFChfTdCDiM65rcySfZwLmNf3bNPg
BuUyNyCgbUoAm0tqdsd7/z2NkxGvpXSNHHQ+beJpQD/gDBD0p2YnbJeK0S21YhO2q3uu+tcwfgu0
lQzh4pL9FaEJMJXhiEZlqYeIQRkcbaideg1TaUUJMfDl/oSWWhkS2urT6LxW//YfatTzkA2AZFHh
RJn6TwrtbFsUzIGNSUIRW0dhZhkt7vqyxqQjfedyARSF5hGo6hZGSNc6GpbOk4L29ZkqFrCsIhRQ
oqQjKYhc2x2AAPzsk2QuYjYpnNw6fRnISr5h8XrAPaWqfxJvgNe/ND8pG0ZJblCk075zp5Gt9L56
o3eIonb5z7KxxhV5S9YOWDVTAYCUgdZ54TjxtmxrZb4aE/pS5m46fUr6YVjzhEtSGMDuAaQE/4A3
/6VSbYgHH1FgHzG/ryt79AerVBBC/HsDnkLP5QhnlxWAWI8SAm0ysN3kuldP6TFHoJpyslKwXTpU
oK8HMy2YRJHME/ZpkKqexSHMAuHGMTWmI1iTvdueaOlUoVce99T8XMaD8nLVxo6oCBVgClKrB1an
cd0pB0CycBml99ui/rwaRTeEThicK/SkgedDWDk8N0qJZSaiEnd4x8NHy9xDsy0BzzIdik1ka8/+
Rnf1b6i/W2NuVXu+koRYVPbsA4T17M0qSVN9/oC0xjDRnvNfybTi2pfy7MC0/Z+W4Pi+XFGzL5Uh
mSBE8hD2l+4pc5vP2va36Ubb5V/+C7h336rva2hiS8VnyGVwX3ivo44v7CQI/Vpw9qDGVVfW98nT
Myv6HlI72D2XxJK9LLFXW0/mH3m9oX9FChuqBNPUJz5UJXa3o17QOtpD11imCyKvD81Tn+K9fCc9
EG+tgrsYbaMtHL9VTKAB+PtykWVWjKHS+OCV2w5H+RtSSLETbX0PfQVb2ULDRvRcgSz99bYFL57H
M6nz35/dDyNN29KMJWzt8JAQZvnyylTdbIDXC/pXrdmAzwRMRoe3cQAB1ZGHVneIf/PXaGMCB+Tn
bU0Wr4DzBZy96ZkkzrU6iVQsYAYApLvmnR8jV0Jj5YZtzT1GI95uy1s+eX8VE4wzCIOoa0aIC9Cs
h9k7Sy17K12Dab/G/0YwfK6VYJB4Hxc67SCmcbI7MGXapfvegVx+5z+TzY/ai1bUusaJEQQKHkXV
hggE7xCofKGhNztNxJZ7q32vX4LJUV5uL+KiNCQY8a5Q0W4GcrLLTVNZTmO9hHmgg795r7fyB9pZ
TsY927M1+1i6TXXQIODWRoCPR8ylqDquS3PKAuC67oIn5blz0OnYHON3Yxc+qarbHoxN8yPemit3
xOLBPpcr2GXENSUJUBK16Vfihq/ciQYLSYXhCf3ZzJbv1O/gYSDb8JStBCmLtqMrCojBkX9T0ZB7
qbEWRWWYJxriy5iUXs0TJKtZM46OFMYSZiV7qD+VKAQVCsvgVw01fp5KUn/Le506fkYHL1cmfiqq
gqyRz86ORfQL598m2HUzGRUHaSP8Au9sORh2udRv/otxodVzfvboc0fjpf4liSOlN3TENZOKHKDy
TMuPXg69JOvsAnRV4LwrCvLYsXAlW7Gs3P8TLM5Ow9yNOhqx8H5MN70ebjhNtyvKLZrzX+XEiegQ
7DuYa4Fy/b440p810i+4Jsk3I7SCX0fpNP1IfxMgjayUIZb8ORLo/1tTc86zn3nZZpqpDzQG1lxO
XptC9gK/3k46euB0NbCSMrCNUnuoC/Xjtr5L7vZcruAoUqVC5w/BkmbSQ5l+ltJeL77dFrG4oioB
+CzQdGcG5kvVeDkOhu5jRTN0FCB/ye419JOT99tSFm3jTIpg+G0kqUk+zvsW/TSKXbvWEr8YNaGo
B2xUdLSiMiVYPY/LnkQBoiblHkrYZWnpd+ShdLSvcmPuWm9Yq0wtaoQnJuL6eebsT+bszCQmjSMM
z3FjdPKr1B8TsnKOF7dem1GeiaxSJlZDK8wS6IMMhdoqR/PxYI3lYzetsW4vS9F1Alh1tOmKTD19
H8IT9tBirJ/y3i3HhypZcciLItCkgXcJMhdENLCAGk3X9LjsyvHPW/zOx2xQ3Nf/xY7PxAgWZkwZ
fu58g5fxjqmJlfmeqr2SbOXpsXhczsQIdmamBKn5+T4dgYBaHBN910oOmFNvH5f5Y6/uib9SVOHt
0ZsRn9IAUmTdnuIjqb6numNSIGu4dFzxbcsXJp6NoJcDSe7VQLyUsk7ty7Cx2x9G65adO+wNbinb
dB85BsieLaNzOm4rK75t+cieyZ2X+uwEUV7FVKtmuft+q99LT3jPnfLWbk6N29jNR+vdXtTFrcMg
FX6hWRzDC5fyVNJqg1KDizymx2hiNouTXVz9TKRipZK8GJSDH/B/ksTtYyjvGLiHsX2j3RYbQzuw
4o2ObyHfJTy3SL5r4scMyPvBWqfLctx1JlpIryoV7XXSQknza0QXxVv4TJ+yEwhtuDfMHFiJZIcn
csgdoq/Y0aLNnkkW7sgOtYmg4UljJyHaC5+y5qi0r+CYz+LjUK5NWy31MwPHGeO+BK2F6AGYvc6Z
8ZA4rPuqhJ617tQnsgcD7bCf3PFB3xYeSo4npbCye/nptgkt1kPmYXDUetAJKos2pOS8TNgEm22c
7g2+3/Kfg91HeDK96WFF1OJ6/hUlGlHcG2bgT9CweG9dbVvesc/kV34a7wEmDQrjDXtINuR78BFa
q/mAOay4cj9nokUjGnslb2ctZ2Y88Btu04N+x72Pb76dH1YNZ9lmz8QJlkOBE5ZWfxZ1YwIp86Gz
o1Nn6bbylFqBrR/TU/a51sg8hzW3VBQjK4JbnWPCElO395V0SMhD1VuShn4g9/Y+Ll5/cyYTg6ga
CliCoeJ9DC57H9sYmRjXVqnVm59duLstZDEYORMiuNJEq5rWjOFwJOZbdHhClfK2gKXlmrt+KMie
5tE5wSKSossyI8DhnlCtacbQnoL0lA8m8LvqLderlSrEkqs+FydYRNAoGNUrIK6NfStVg01bnaRi
k62NRy8m+c4FCWYgV0McRDIWbtgouzi3So9ZgzMcempVBzTXse/tQfJ6iz8Oa+d7bUnnPT3zYMVg
psioQ7S6ZV/oEcityUlc01XvAYcPSptNug12E/iMV1Gu1iQLJkmMqlHaDKtrGj+ycJ/qL2OK5gev
jTe3rWbJ9s9XVzBLs+1Z3zQQxNCeWHIrD7dyH1u3hSxeBWB+xezc3N9xPQVeZ63RzDFsyV2AuKMR
5hCkb5W6S32rjQ8kfJJUC2gakXqM5ZeE26tMMEsLev4Fsys/20ri96Hez1nMJrtPx2d0EADaykXR
1TLjNUC3pTVFPw/cyVz4AQzTpSydJNlkDAgNo/Feln4CJ09ZK5uuiRAsU6rqTpZmEWNOH3mMBJjm
b2as1ZWNm52G6IPPVRHsMOl4VrQcchpza6Y/WsmtZDfIfyvshA5kJxxBuHU/rOEKLdyrMBMgn8i6
jBBCHEyahj7FWwVSaVValH52bW1lmaXSZ7Bh29EazMqCK7sQJ7iyLo9AY0vx/FGC6qHk3FGbeNNh
WBaPu5UFXbgFLkQJpjHhtWj02vzS6jK3apJ9UGvu7T1b00YwjaqTdGVsIKLL7if6NtJnY3rm/+HJ
CEU0gHOhEDJzW17aeNmrppbPAcHQP6MJh0U73qy4pqUc7LkMcUyESo3PmwL38mikDialHTMACphJ
Pxo9t+SgdJtocqZo8MpofLy9iEsvrgvZwm06yvJgsh6yifoOlLM+2aeFl0evU+nW4beAeY3yPJa7
vnBU8qhoKw5zwVtdSBcsMlFCVS0HrG4WqHZIflZgNkjCwPJz8poX3YrFrEkTjdJMwzSZX12t+UCV
X2oX2wbvLJId0NG5sq7zlwsOBTlPhG7g4jUBOjV/y5kfVuJCnrl/cd+MCJdL6UhQ2u2b4KGMQ5R5
/Y+co+G0oU+odt0bamQZyfvtT5hd1q0vEG6CPDMkkybQNh7QmWQYPUWDW0UBRViuYQItLuyZssIh
0RRgsBMOZduIHUIp2BQq2ytmZyVyCpign/9FMTSf4IZVMH4sbCMJpjDlFIqxcqcOzpSjaXF7W8Sy
Qn9FCL4lBd6sLw0QQdEXOuhWkUzItx6Tbhsnr7dFLZ9A0A39T515H88sZabmkQeK4Gvco3Dmn+im
Phk/UYl54KnF9qqXPq7dqvKie557sQFKCQCZKygIOiS0iyCzeWnd2MmtxkMbrBRYkY0yrzsjiIJT
bVNY4V67w18cYbsH5WEVQHIB6AC339mHCA6gTGCWfYoPYfep/ZocgPiSabbcOMYRQ1T26P1InALM
yC/8m7ILV0L7xev3TLhoSOj4jSqGXQYXdtXbRDk0vq3KbgSINW2NQWgpNrxQVbCpfKgSs8/nNd8U
DgAOtu818Oi82DGf6FPjhpY+btdQW5eNa2YCm4EDTWQpLo0Lq1v2YB3D9aVpVo1xo1yb+6EnKx67
U8pqi2EqT9YCV4vARUFlK5cTp2VfmKxbeRcuHqmzLxF2OgyByTt18zsKM2T9STU5sK0wKV05fbh2
oc7+5sr1nckSNjYC9mRBR2it7vnxhKpM9xA/NJ72gocUWCIsxY427U/JeYwxu3v7OK+pKewykXuz
0UKIlnR0LWiYQ2kSp6paK+5+hb1q3Za2HDqcaSo4jyLmALQrIG6U3oaQgYJxV+leBvpFqr6Y2gNg
NayoXNFxMfIywEJqsLncIA49SpOstTmo3oEdmlgj0vWGVjwCXYLma7iH8+dfb+RfSfOXnPlGxkpg
TqmQFKDwFAHCokOlVl9xA8tCgLQCiEMDkynC7RUZdZMwkjV23yAUNopNXBubkNTO7b0SvQ1mUamM
g4jZbQDWYDpK0KVIR6UENh+mBD4jM7Zj42cZoYxX3sXxTl8bjhLt8I+0GQIEqGMgZP9jOGcrh0yl
wokK9lTJmDxF8R/zWrVo251UPDAUzFrcVk40iVkcqkOUIS9jqvivS+WIxqqG1qaBITlqha3LlH6j
TzZFLvS2IHGz6Az4g8IABsfn8Shx6KvjjZ8DHE9CC/qPKCePSahvJCV/uS3levUgBWMaaJ/E/BVq
kZfqJAVXoiEKgVlU06+m4Fu/GF8GSTetrprheGpje1vgkloKJrAwuw3KYrTmXQqcWj52Ek2QYsxf
eNHchZFuU21t8a7Sm+iVpDpqn2hgJyqSgPNnnFlFKg9Vlksg4Tm8Z1ZiBdaTtf16s137caXSdnXx
QNIMuIo6ngZTg6xLSSFTqM+4GdrytnJOm812ewRtgGU7K/bwZ2XOXYQoSLC8XpGHZIyAAIk6m1U4
vY0LxcZssgtwRkeBkvM/GX4f3t+dk+me7jfWbpgV3z58qdZRtUqHuYXL3C/rQbVAbGCl1tvWfba9
x58/D//a6il+rrADshEmQRVgXSQdz4+o5Zjqo0XuykHypLOergCGXBvyvA2GDCwusMbCZ19uw0DR
2NdTrE7copRW8Q0p9b3Rl6dhaDZ91q9s+7UZm8wE5pcyN5jitSyIK1qZ86jFyFoztPu6JJhLGvtD
IUsrGUvxgv+/q/hXrVntczv2cbsaJdQKDd9S/Pd2ytyk7r2pHTwlwaAOSykAmtfeOVfqoY6ObmOV
MaCooSdSEDuhqVUxhjKxg3wCPGBnsUSzDGWlY29Jiolt0zBoauqYVLlUTvZDs+qbIbH7+siqwpIn
9FlGK+dmPhYXx8YEKbWqz2C4cAdAT7sUUoKzmSgcVHRgt/KYJFlwhd4/+jSIkGF56D8nGHbTBBfQ
TkGrpBX0mPzuNQzJptboHUn1f7c5XG9oOzfRcwxHI2ii+qwugTgHEwc1AlMqpyXHJH2/rctsuBfL
hW0/FyJEr/Pg4ZiWQEYdZvo+GqBvpE5tjJ3ZkyJtU/93OFTPt0XS+cMFmYaORjm02eJ2VcT0ahcV
fTK2Q4SUdfSIR+IGM+n2UJEvSoPHIemcjJM3SlEpCDCmoyYrFnLlOkwYOYgLYCUMjSyiGbatmaYd
oK3tnnSlBfKkLwzisB+lAp5JKjHupCVfQxRZMH0cLIIbiqGZG7Z/aZVDr7ZNrOWRXcVy6WosTzyS
1xGAhHGoby/vFXwQhX4IwyDNAAYjwK0vZYWxwUBYOw+/BpuJBhhQx2Tm9OqnnVcnr206OHFw7HTp
EKbzUmMs9WUctloWA7KE7KT2rvJ/6ehPWoMlvXqc//kwANRo6BjEq00MPqZq7JNS1fAU5ygzOF0c
I4oyea2ApJJqqKCPeaSBIrNKgDYraW3j5bnMHsJUllwSVa3vZRFw2fYAmNRHC7Gf4rCklB/7YBg6
p+rGgmyoNEgHg0RcRYojbSSUyXuAapZZqby3emQGm1gF1ahze82vTRoOVDXR8UCI+edAXa55xXyS
jKCWsePKizGsSlG903aE2x3YsGXugIbHMis35CuCF+wKcmd2dgyfq4BCuJQ7lSFmywtgUQY4QkrC
nLyWnECn7m39rsYRsHXz3QCYwf+LaCjYlFYjmZpVPLG7dGYURT08ejSNb2rlJpNbscRqIrf090qw
7fJXKbUH4xlDdWH3oygOKpJ0qju090O2ov2Cr0dcDtDl+VChdVA4VVrSlSzqiwQwRFtfRV0bbuu2
4lfv0D+Kn4mYP+HsQm6H0qRyDRHFV6zaKgfejdXtx/f+c/hIV/qeFhwTA9Ej7EcGwCjupUtZ5lQO
ZZpDlgGyDDCd9vV9I6sW5vPrZEXUkt2gEwkwDPObA1yWl6IAAKAFkYkLfwoKrwEsZZCwnZGvocFe
vZ7w4xEzoZQA88SdLMQVqS93AwDjY7uYMuVYlsbkFL0PGoapAytIFGgrN/OiPEBV49Y0584R4Tgk
1dTRWitjEAmne7n5QN15EyA2VP99+RRcH3CvGJmFAQh6RWnSyUFUQy8kwXFjfTV+uQ0k4+W29S2p
g0AGcS5KeJgDEnYJfnAKETrHdhp/p+xn12005WcRroQAy1LAaIpZOpSDxKxHFBEatijQ2wHZNdPP
CcYXDA9R9/O2Mgsmh37xP+2jeOMiqLk0uThtENz6ZoSZs6jdShEDo0SpRpFlRnG+0h225K/QBwI0
1Nm4r+/AeGRlDpa62EYSmrwOmY6cPQ9j+jiMBF0Ao1Ry2SKSTD5r3usbYBW039IomI5Zjw7Hh2pI
iwy+Gy/lLQanCTpdSe3/rP1qeJnCIP3S9Zp5usFBdDt2hv6hxjn98e/rhdk8glCFUIxGC/2JZYt7
qid+ZLfq6PioHalm7pn+GvDe0u6fixGODJf9BDC9EJOG+WYcPFCX2IAzAafz6219FgWpGEtGZh7+
WhwYNdVSLiYV8X6b6WQG5VDVN8Bylk9I2ihfkxYiMLgtccHiUKNCLgX+B/kvMdArSEZHo4hSW9eS
nWQOjjrFmxkG4raYqxAaz4F59AOeG+rB410atlLJvto0YWoDgg+oFS2I/YBPMZrAVWCNiSx/47Tt
7/8iUyfKDLSNPgVh1wAv6I+BDplmNLpRB7PdFfSxyvFozDButRJSLlxMgDyanwkGnsFoyrvUMIax
a7mSpDbSjAeCIDHrdEdrf0dNaXV6t7mt29K2IbOC6Bylad0UnXjpG30msyy1g8nYk7nZymCuXK+4
iAVzBFgiRteBmDy/rgSdWtYnkikB8AIsEds5iRCjWbTPwtri/cptsbB8sHc8ewFtCR8rGkhtxgoc
yhDbfEo6l5MOMxRh8DmActyKE8IButOXK/mRBfXQpQM8L8Ai4t9/AtazuEXyDanE8HRsgzrliMZ9
OyOSNQLRxe+zlZzFmighbDEmJUbqAIlfgEECz8iqkUjU8ncgSfyzXVyoJJyziJAGhGmQk7PRCera
1ZvIayf1370GnqX4jYT2DN0t3O0kIpVaUX9eOcNpaXXn54XNo2rFyufA8eIRbM5Y2kC1BMwXHMdV
Hb2r8jhu68TO47deq/DAf/7n5ZqnPWcQ0nnCQWTDLvwiCbW8TYD41+OkZptcia3Y/+d8/Pzyge9D
GkTBmIZ4WgmrjRDcNMi3pPlxihgQUsi+5T9ZnVhRNP775lyc2tkWz8w6UqUY8TNOrVKZL2lVKKlV
sGl0Km1cQwBf2CCIgnvA9D8ePiIsWoSuIvgPiEKTw84Y9XtAVK341TURgjYjC7ug8CGiQqfi0xRU
MdKKQfB02xAWzueFIoJBh6NmUAD+gHKnB4gcfI+KCsaTggaj23IW3BzkGCBGwAgk+MiEaLWvdDKB
VjAFT5P6jElPqzN9D72smHhJTopkrOVxlu7dM3kitcVoKGEa+DnuwKIerLoCfn/eBTrATsoP3zc2
AViEMaW4cm4XpYJta0484wSLb84+DVgdRGVqT3m6R12oSH/JdLAKEPQp1G6NFXFLD1AEL3/lzTZ0
ZvFyz3XgoEFe0Mn2CJgwqWaogRI7GJ97dp8hT8xG11wDYL2ar8DL8EKucD+qtAgICSGX+tNWCTdq
+TgqL726baDtmG/zerSniG/aeqetpRsWLelMZ+FcaL6UtUEG2agqwXI0TCcP0sOYBifKemti2b8n
pi90FU6IOpi4+PNZV/kY0MwqgYCkrTbRLp7DM61myzrbSQCbBW01W85omu7Amu993Vqw2BiguqvI
CovCkGEFVw5SJIAmvBSWNmnQ1SpSuQ2T0O3SVoBi0b/4nOuL/JfYy1uA3R6BOmopZEfYNox/AGXZ
7oL3Ll/xPwumhOBRRYUByVYMXInJBmLkbZz6PbP6ylSeOGjk5uoJOwxsAkKoaTZWmwNGL/Fl3CI8
C9229dFX0Ma9WyuR8Y+bLc/DhKhUo6yLwAhX8OXKsKhoDVMKM1CdNd8GPwVmoRyDPh0oz7f94dXR
nSVBX5wjWUXDnMj/Ef8f0r5suW2eifKJWEWC+y1JiZIs71vsG1bsJNz3FXz6OfDUH1MQR6h8U7nI
havUbKDRaPRyjq5EmVWbuKyIfVCtBFOs6HkM2ug9GMZfs01egA7ukrK4U4DRdFk402IZXgAiGrOm
eJeYQJ1ipLmnWmZdGYRBE5du1OLxOiLFfpOMW4O8xqa1aaUfpiHw/rzBfQlE7QgPEvD0Acj9VGBv
ar0+tWmJ6i51aHQ/ASRSDvA8EAS2vP89lYPA41ROU1ZyFQBpERNmqpdOr5o9YxgaQxk/cvvVQmv6
5XXkr2iIg0pAa2ZYCejK49bRnKMxChskcmvjitDKUUMRnhH/3GESLDaih0OCOjk/u8lSfmbUoyRe
ofUeAJcjQPe63AYGZFVs/l0Z4H8A8BolciCwcj4dXSKZlAFU0c3CytH1O2AJXhZwVntgyiDZh+YZ
PBhBSMNJ6BsZBPcBWqAmvQW+SKBfoVG/20o0uY1k6TZv0T8ZkPGoSNLBspq9RMrnup6vKxKGIMaU
t0Mb3RVqqvmYmDyUpAPEIxAcQ1kVvTLPvNLXp1oMgRAAO8i7cgY7NgOghFIEDY1kbCsl38l4TlND
9qrBduMJ881APpenz3DWvUQJXXtoBEdmZecBVYRGDAzswlPzvRFtFWCGkgJ6slQOIeKlsHnAg8S/
vCXrQvAMxDgDJs/5c5lnQICtgJ7oRnBCQSv7BkEqqdhdlvLVys35G5RdCcPlgss5a19pM+RWiI1j
CVSUrXTzAXr6n63TeJYLVDCffjavD4Nr3RZXx/S2cbKXR+kpOlTvJtoFL3/JitcFFAdeJOgFYZRW
Zw/7pC4U4GIgGARhVtE/m7SZgUo37ea6YQ1rHg2aB6VqLEdvRS5/dbGR5GTS2UufM38g4NZqrEO2
ltg/6YTuxEpB6+cs8IErTgkqfothvngRSehFg4dlDzEg1HTazAAvYvx2eRlX7g8D17WG5BJSdiDk
OBVhoZUyzSXsp9E8aMHNUPxQUeSZHqz2h6bt+kBQ6z4roOE0nsjjgqOOdlZAkQhG25hXNjcpdZC3
AyDrOB806d0GjcX4DNqOy0qeNfN8SUVCBuEAjBb0EqdapkNl11WTgcZtJ3W+dS9vSpe8dTp4bjQv
3w9++vnrssg1CyELiZye6hyXwHzFNVnl8i1Vy8MU6rex9OPfpeDJisEbpI4J8senehm1HdtSlpeu
nlFMqdB93bQA+40FdrjmQ2EgQNBCLQnlN97eO3tMJ2sqsWu30XHaDnsgorjKe3nUPhNHFmTshNI4
s0fxNVAoML3RaNx50s7wYxCQNVfzDZIAk9P/+82PvDjGnpFkRW2EX8MxsaLaUmocMopJ/fZ3KhJw
3jgNm19KIKe7ZJqV3ss5JKiKk+27H8SdUZNAp5aheOlxOMzuTzymRbgHaxao4cbBfBuamYBGciqV
JAqgs4wWPkp+UjDNQDZjJrILZsX8bYDmezB7oxzOouBTGYGOnHgzjaVb7JNb6/rJ+EX29s18kB9T
z7Wc1kMLAFp/BAH3qmZwWV/FcOa6OKkpjcpA7eGz8sYrGsMJMdcjjHHOeg2Z0wAT9V8xzDsvvC8t
kHhvqgFO47akzuAhIixdC3jZTuqb1+WxeTF29ZW9nwWu46tf93xVvwVzt4sO0NCiyqEf8d8nCJ5v
i+MIr7VVH0sn/V0dwb3nDSFmHsgt0PRepQNeUm72E2jtjr6vRc5z7YpYrgN3HA0pMUIZDdNu125Q
DHvEwNoV+ME25LEqvXY7bWxP29XH+DZ9ddNOcDpXhQOz5ashAbEz5+FCwyrttISFxcZVn/l5m3nK
iKZZrwh+N6OXl4Je6hWLRoMFEjF4V6mA8ODWPhuaRrPTDkT1sYzWsskh431X3sVW7GSYP61FPCcr
tsyaTA3oh7ZqoIacGplEB71u5Kl002KYnc76HEKEqioZBevIjJWzKcSeiNq+ngVnxZZCVaogimVs
otVIB4CKY2Rt0CdBpHs+DoMLFozxaAbAAiLi5o5mEpmhkY8UR/PZejePHfj+gGF1Z8fO1vAmUMfP
B6I40jWydqJW+zU3eyKbO6910tC6ryGbuO2f/KU5ZnfqVV47FozUrtzZVWunepZfL1/Bawu71Jgz
GBQ2YTAZpLaYwhteShHp7coBAKEFa35FawXIG7kDQHozLa0Ivy81m0p2CvQIJtaTAjT4FD23PhVl
d9dipROB3G1VpandVRUTeGX43VE5mlfzlb2Rfrce9WLFka9agYdZVREX1VeRE2Eod4tkY4DRdhm2
aZbTobcnPyhCx7D/qOYH3plOoJg+pgQE6aHVfQMCL6udobvzy5oW3n0cihqVQcJC+G5nhuNNLokK
WasWCbVAtoJGH7xVuL3TejUqdfxzgXLkSNpLFu9j+bpDFqN3m+GZUMea7wgehPHPrPcHBFeiyHdN
y+UXcJuZ6tMw1YWGMxHM0kE1e3Kr1frn5SNw7jMxFwagMBTF8YaA+zz1YTmAMkBY0VZunz6iY9pI
Dt101Wm3knzQtN+XZTFbOPVjp7K445aOiVQCbgGTdf1PU/OLwEmmoxJf24l3WdCaY16uHOfJGjVV
YB3YO1RuNxL+b4dub8ai+41dnqf6IBdkImcISGOwAPHZCWrLNJ5s5pfxigSptovJRk+Jb+uy3P67
QgtJX+/phcHrzRwDwVsp3Uydd7kWbFHK3cyj8XBZzJpC6GLS0PuNbkXT5tYtSxW0XdIANt/kt6aN
8ncTX8tIvWB4SfSYXJGFMRDg+4K5Dt2m/OKh3pVnKkpDLkmqq74P72Zq+GaTO0hfbNO028nqnYKB
uawGesR0Q5RHNJ0eQxRWavWjSVOB6muP2+X38Evc1UFctj2+Z9aD13JQNigwH/SqOCRpdNfm1iZT
qGciXYGO6ciZin8+h4gi0HqAVzw64tG3dnoOx4HQFBPaqGK3ABpS9hMQgBEXkhiQh3jUv13e6JUD
AmxApLTRHgfcar4gPBthQ/MqhrR5cjrdp9nPeRA4aZEMzn3p4MgBuVFUuU1cOHPgFzT0aipCPVk1
o4UmnMmGdTXJSgtNtNS3ujcpvokyLxJV2kRSOC8ZVXbfaT10MahbhMdM3SP/SESthOsrhjc6IGpR
iNG4eBIVYKDhBtAlA0eoou3sLHaovb289euq/BXCEyBHUw/Kq4ZtvXRdaLe5uUuoO/WCdprzawXm
jAQ2OpJtdBTyoX9dmEEymVgwqVURsXb7Sq2PvVZlzpARF0NBPhlFVYe15WMVAPSDIFOMls/TI5Ql
ZtrYeVG5FlpqUmoD9aDw7U55vryAK9cyupFQr4HLhyCeSwzDK4lCqxq2YJBrOpt+GXxclnB+T7I0
FyIqdK0y9gTOF0SoOZJGxbvCtOLcG4cIk0zRmG+UtngfadLDL4a5wP+db9jp3czMZnHDoIk177US
d3MXerl1kwTPICYDRVNZgEJK8E5bSf8S9P8yqm/cMWg0ZB+zEGbLgZanNXYqiq19Gb3Kqu4mOahC
zMgjBdzR9CmH2WNgi6K685VFpyajQVERNmL6gvMWM8KdztYQH3exN9hvmroJALqovfeipupVQUiz
I+MGOuOzwkUcKGrflohQq/7HZLwFzT7sXxpymAvBcT63Rmj0LYi/ttoyNfVsRGSgND/MFBfT5F82
xvMAnyC5hjFKJNjQGcfXo1ptmMsO1EJA8riauzuj8KXotQl3NRutuwpFLX9rC7cUx9lhGRZJ3/QQ
l1XUpfJ+po0fxO/StOuSzLms2qosNImgCV1mBIScwxhmjBHCn+DKB5ixlew0fb4v1WYjYWK+AtXd
ZWnn7omhzQBgFoQeQI/jTzX4vZKwZPfhOOaOaW5H6zmoNpdlnDt3JkPDxY66nqbxVfwyGSxajimi
+fK3Th/q5BhREGUJUodrNofxWhCfIPxlJDynx1dR6rxQTSZFuTeCGGn/+8tqrDojXB142X35P7Zx
C//Qy3VVVDXI88rCM6pnEnyG2q2a7HOaOkKM2TUrwBn9K4xzRsjtRn2f4UK0Zs2J071u3us6mOTl
PciZLuu1ZgIm8kWmqSLwRSPeqV7daI2FHmHh6jpxssYHoZcDVk+BWa9KYdg0uHkxDMQ3cUdNqaNK
mwE8T7qn4Fog9oNkitqN1ywNgcpfIdyqWfUowdNCyIzDWe7b+HNWDrIimlhe3RyU9BEVI5cLJPvT
FSuqqjXTGGKsVL9Ce6y0Q1ahdbRwejd745qEQS44QqsSwUcqw93JbEblVGKkR4UuB7ibgvwXCyRa
00VvoQQMqq70L5vD6hr+FYX2k1NRg1Z0bVKic7WmmPrb1yPmz3QErwIxq/awEMMdVyPQ674fISbI
Nsbw1kcPVfxyWZPVRUOdhPWxmmAU5hbNTiKQZWZ55RJyPyTbTj/IduCUmISPBa5hVRk4H5D7AFER
qBmnaxZpQTWqOZQZ23hbUdVNsvzHpIl6WFe3ZiGG/X3hgTL0FRsJE5Ni0ibD5CvIJBXD6cr/4Erx
BvurDlvYhZzYMDOipJADYs+92lsvxRz+l+1fiOBOKpLHYYGCS4W+sQc9vo3t23kSBHTr2/+tBbf9
rWb3tc4MuQVkVRRe9alfh7kbaZjDEyYOmLmeZl0QqX7rwz9gGjsbW5Ch4vYpIsxcjy1yqrMv6e9G
b3mdmW+GWfNqowfISTnswFz0/7eefNRgmEkw1CHkw7325GnQ/KAVZfwFVq6TU7Mg2RCnVgUZWWN7
ZnQrg0jdFOH3CGycH/GujXLEeD6EKAD96zaDtdXJwRSlrlZtA7j66LFDrgfTzqeqqDJl6EuQMlaf
QeHUdDNk91kAsJFUFM+t5GxhGgtZnKlHyhhP5gBZxFe2/SG+KW/KZ1S5duYMZI0JwcNdvzOfLvu+
1b3CqLyFxcIFxV9RkWa2eORUcK/yk1pvsvy3KfLg7LvPTH4hggVkCy+RhFmnWmzEwSherOJjUn6m
tjtYj9aIATlNYN8rmTC2it8KcS4WuIGZktVQqCodJXbIW3HVOOa15Mee7au/Lq/eunl8C+McrTlI
WQn2SzhASQUBb+9F0+Qi/h71j1J/uSzrbOKQPf2WmnG2mHZTq7cRhMkgLdjIbvyiueHGvBkOzS7d
288SqL6GTXeQfNVvHmIPfGeXv0C0kZyBtmE4yHWJpY0afYemgmF61enoK+obqa4H8h9eHEt1ObeM
9r+0CTVII4X2kZk0dtD8tKWNsr+slchieAxRUw0rNBRiXbtw04AKuvBMdCLNyW7qvdIAoifu0GgX
CBHTmQIXzgXf+DkrQB0DWB6OXpO+DHayt6cnsNNCZu9IGEJSUK6pG0EEIthDlfPNZTC3UQgEE7cf
m21O7is2uGX7pH0b89LJx8/LiytwL3wriDyndSoz91L0oFY3c7fpqodMMgVaiZaSczFE6vR5yCFG
Lj91zEx3B7MPkH3cRSN64UETLzgJIrU4JxOCp1iaVMgL6LXZ3ZTlE6kfL68c++RL1sG5lqHOqtpm
IubxcaIfKhVEPatprMX5OusKtoLQSAYIsKbuZabSg2JjTkCJ7kN0dFFDv4qL2yoLvSQ3RCeOPQ0u
6cY5ksYijN8Kog2tfFHz/phk4ZVp0kOmxYfGlt25Asy4Ymz0SRbcD+v2jygfmKsqiq8sPltcRkXQ
52B4x2WUSJqbyZ+goPCjfN4qMxjVm+R6Lg1BU9mqrSCAALQ5Hs0qX0ZX51SbsoSdOH3cGPW4KRTN
AUyJwCRXr6KFGO5ga73V2AnFmnbxsM0ty23G+HaIiZervyO7FSzjSosSLqNF5ZVbRwMvv1jLkXEN
3qUI3Jb5vbGvr5tdODhkjxvokEyO8pbsRRX71f1byOXUBEWCOsgR5Cqd4nSg0bR7vyu9Rp4dUr6m
w39a1e8CM/eCB1fz3BIJBeYAoCPo57Ve29KbW6C1CwSthbMsI485Gob5wOM96Ear9zOar1yAJewn
yb7C4b9PGuN6iCKRqax5y6Us7vgpUlGUwCio3ImkfhR6Y3nfzztkdTYABwwjxJqtJVBvzTqXItkn
LY6dlodVncVQr83+5NaV1P+Zuuc0CtxIUr3LjnPNQtjjGpgZ6ExFhfBUVNMP3ZT1zHGmWzCvR/E7
sY4BLbeEeFYowjVbdaNLcZxB5qWpVn0LcTUiIhN0BREBcOS9hS6j2T5a5QZMfb1hCJRcNZeFkrxd
AibVrFS2hehomvyhxOsADSvGvwKRsZhzqR13saqlmaQd8lgAOXpPZVeO7lIRH/XaRcfy8wT0P5jf
4qeIUSTqQ6OGfyyt8maoggfEC4ILRySCu0uLUqqssgMhBwZ7jqjsbOpW9FBc8/KY3pFlsDaDHoZP
vCGpVMeFBUehAqpIid5aeXIS3b1s2qsH96+Qs8kkJMKAuDrB+ZmUvs/dU2xH+xgJ3+mjlR6TWLm3
wItxWeTq0qEhFEVdIOqBJ+/0NBVoqbCCFruT0vfGvtMq7/Lvrxry4ve5rZlkht7JAsTYMHaWHd9G
KToGwlLaBPS/5D4slHPRo4BeRJVH6zCiIR5jBbqg8gtOIlMCKXPfHepIVD9bN4a/gnjSp96cMpLq
ECRXeFJUrzZGiMGC/F9W7lsI5+dkxE1mjJcuOvAHjGg4VuJgFiWOBM+wlcZKuAAA3CAJgsYak+9S
R8WbWAPakV16r0dOcO9Nn+XBSJxgm++L19AHcbdPvXQPip+DqAN41ZcvZHPOtZDaDkPY0JGyaZoQ
6KtRHmOwDMh+s42R6DTbjXgtXV7YlbtKwTQ0ZmuA8IghGM63ZgVY3jHfho7rDMAnnjbco/ewKT3J
frksaO3liQ52oEmh/RYjInzLL/DcCiM3bHQC6v1Go7kvZfM2AM0biLR2nfYbTQE3OhJoCTWOiS7q
cljTE+1S6DU20N6M/0+PtjHLYzEm6BnS+rr31IwUG4WBBfZp2bk4RIWH6exJsLgr/gQDaZgOQAcC
phH55kdSAK43UFAcy4I+c+z5Y6QgrhCs66oQlSXZTdRGERSfajbMemvkPSpVBsXQ/IC2LEjrroDK
XRwkSvG8xrA38lLmlYL4wyVz8jMhGRq4jAGQEqGeO0koeG6tLbaKihbgHlAKAtbW6SdVlMj5BGoL
dwBCfP0IVmUvrUKsOnUCwxY47RX/g6mLb2GcU+1RBpYrA8KmcELrkqRTlxiN7kgR/bi81Cs3EmOb
xXCpyXC9+LNS1EhW2C3iuoYOKQCeEP5ncSx5CpX2NY31bZPZitNO7e9uEiFNr2mJCVMV82MMV5bv
0imiwOrQsg4HaEb7IuyPQYEEXC+azxWJIac7ZygFnUsTKqJbtyGgGOpDjJn/647hXgLLAGhoLUDm
QaVTIUEVJGGQ1S2aZmrTDaXZ2jTxODnRoAt6m86dDhOlAKwd3FPYN36GJVdGKTbVBlTBnXEdh7/s
rD8QufdltHUn6R8T+RMJSIcm6felPPxrJMaEqzIQetHDpaB78lRPS0lUdcSomFvRZBsn+kM6zIIL
62y/OBHc64YkUyKXM6rfvcEeAMpOzjKvjETNCueBPyeHc59qgV3KeshJsqMaPY8R2leM+5Z4aX0w
IiDqyT+k8J+bdr+EMjZhVlAG8tjp+hW1ndtt27WAUI4xhBRs0XDimyV7ckSCDsizyIwTxZlkrxuU
hhpERZaxmSYK3ovRaQb7FqB4Anyns2v+S5SpoMCCWAMPgVOt0myyB4CetC5wPfPkpSu2xdA6gfnc
5B+6JRqHX1fsWxrnHZswbTXwpmA6RLk2LMBWIPMaxU6q/6vL57TibB2tyrKZUWhFw9yfotGJqz+2
3B6m6BWA9QIHIlKKs/oS4CIkK6GU1G3izL5OzY8uGG9bkdmfOXxOKc7qSRF3KYl7TGLR2PbqMMCU
RN7dd+b4IyTjTU/HGLgx2nyVGYkm2rlV4YD5wDQ949/hG4QGNnCo5BCuo9QiVd40fUrt3s5jIJg+
ZtWfUER9eF6TY+p+S+Sd5Qyc47zoAfqa/tQ2xoFsNGujP1Qbui0eaqCewEP78pUwqbC6mwuxLMBZ
pEtCsMbqVsXEvpSbLMIoarDRrscX7XfuFzsKFAGMcfwBQYkuOImrzpMFKAbw5DDQz/kXtJvFJajE
W9ci17bSOUHtUbMRvPnOx2zZqi6kcK5FIl2sKi2kJI2vt7d6CI5A0x3n1pMbrwrLTUj9OrEdeFF7
eLocsawu7UI2F90XuQl0cAmyw067ohmEyPWxkmK/iUVYsWcxH6cmt4t5VshJFUJUIY2+lM8+QQN5
nVtuaWQoiOvPlzUT7R3nRSfgsfVZAXGK/QaoxhLtZqPoBIpWj/19YZh6ZtMmomz1gOsTV/d5twvB
ijA7/0EVhlTCcvSounOus+3ULrJSGa6zuMokr6k+I02Qll+/vy106DHgW/zjZNSgwswtglBE74AS
ikbasQL/xfw2S+01ErRoxKh+FAqYRsvHy8qt3nYLwZyrjtsCv8luu1jdtnbtljMcSRc4I6iHELRv
EkMX9OmsGuJCIue0c92KAdHG7le5AjMuMbeJ9TYFw71SS26uicbomV2flHeY3X+L43FlgQYfRQO7
YBOgo1d9+HOgs+iRLpLBOaqiwcMiT6CShl1DOBs4MpWpwAxXrX2hCOenQIOla30LIX1fefEg625A
rM1sKogZStEN/gVOf75ssHbGnHMOp1iDi4ESimWrAZ41+3F5lwRvQXvUwqdO1ZyAvhJ93yd3VbRv
o7fLNrn+KgAH+/+Ecwd7HLsSoMkQrmUbNCtq5Do0XvVkRycnyx6j+qjojjUIbpvV+xwQmIB1kQnC
Ic5jzXVltmUMoYWUg4NL8a0k9kZCNpWuOW1rOBUw5+VcyIzOjONspRdyOWWnNrImgwVLc3ycaYy8
uQHiTItupvLFbHNXoS9F1CMh/aKnQs57kXDO74D8QjVnFsJ3qFZJ2nVZ3Jj6J00SLzYPvenXgRc2
u0BUIl+15YXOnNeRwhnUOQPESmTTJtZ93RuOHtRbxXy5bEqr19BCEOdskB8fmy6CoAjPcooXkCUV
W01IQiHQ58u9L26ipNOTqdKZmAnNmvU4vUbq7EgB2IABSXBZpfXT8a3T198XwqJUC6u0hrCE/FGq
zaS6QbgPgKtXS7ZLx63cb6fWGXBGBILXtQTAnsym2wFqfXrflnkedmaIiLcDsX04BG46hZ6WSL6l
gousKXcECaRwaPaanGw0LLQ0m48ZesUy+4Wqv4HlsBd80br5fn8R5xOrJpcw1TDgAQDiOnMzDrdD
5hZ1dNCBXWaqvtRqjtFt7HB3WfA5/hO7VdB4/r+l4AK3NgMzamFhKeb6rQlVvzMI5kWMW+T43DI3
NxU4OJXkvsvpYbAmV07kvR7le1V+VLPoYOvBU218jNZb0RJX7gnMJDoMZpo4I4lQQlZ+t1mzCcPU
qUvABw5tkaDci6i0Nh8ua7J6Gy8U4cJCYtipTnUokg13mOwNk88ayASa7IUTFezWuoP9XjPOwTYB
kMYC9mCqyVVHHttg8uXqXuluNbwpJNMh/9xOyG0Ss+fFQQkbOTO0EdZRaYGDQ79rZcU1pmlzeQn/
HwfyWzHeiWKwXB0Gdi7yW8vc1BZ4pUAqILtjswdHSt73HkAtQJDqCwQzKzu9OsDIhMoASEFsUz8D
Kq/sNuuIjAC4io9tEIMU5GDA4vF86ZOPFLmYKXEHTJ3lHgrRTjAKnOvKgxTyAT+GWRzgp6Iec7rA
kjGoLYAkEYDXIMlE9zDdpvKVhj6PoLa8HJles7xrZLfJCnduQVusehk6cKlocuvciE+/g7tO0HHV
9FGN74i6udoiIzBiHD6SPa1oboMSeCUFMen28uKf3yyQiSl/JJhkgKTwEB/jTJA211WEY/ZNpu3C
+iktBV6GffbZ9mI20gLnDbaYH3Ma5laxJgrGzABkr3QIfVkvN72lVajpEs8Ojm1Ec4GTX1NLAXcT
QDbAISDz1QoJLJTyqEGtid4YTeHkdBtOvy8v3Xm4DLe5kMGdy8mwQ+AfanhQRa4lwWyE42giLTjD
jGmdBRPbnDxyBySW6U0tYhJjH8lvzlIJzuZ6ZAZsSYIIs7iVzB5FnY0RHrv2nxOfp2vFBTAj9kNh
x8yd6mt1+lWOr0F+b6mCPPz6jjDYCoKeMFApnx7knBpjSDPsSA/EnS7cpp1gy9dX668AHrw6iKlF
5RQCKvrYNH5uvkTBIxkCgfWeXzFYLUyFgQybsdryQ6mhGYMcg61WMISg2UKVCI53Bi7nLyPpUR/W
pfTXrFXd0xwkYNltszQQvCLOWL+QMIYzRB0VuQJwOvBIxHMC3D86h53bbMub2g/24bseOq3u5vtN
9qK7IAu4uZp/qY+mN/6wHGSy3eY4SYKFOIev+foMDb0sQNxHux8Xq6m1CmSCCpzYWuaRw+TF78Zb
v612gZMf09IpNvYTgJL/w7m2v2WSUyuypEGLajvq2HVkDE9EhAG0eqoXv88FXU0nJUqCnno3Uo9N
tTPs53+HO+GWjQuH8tgeJc2CCMO6kfR9CJghrRXUhFbPgg1GVXAqsoQPd9gGK55lI4GMvG7csPiJ
5+VUJg7Iii9vx5oczGdjiAPATOxQnG6HnPYTrJwxdQ9G5lsg43jMAgtNyL3Vk48JWLCi6uTaPYxU
LYbBAU4IeERu9fCiT9WuAdK+Ddo0pf8TGrKTlLB6ExSb2vR6Wb81pwWQDxm1J8yF61+9IovwDqW9
elR7+BRtKv3cMvDqEYFprSpEGOo+ive4iLmtMmc5UXMDN7BCJq8wNhT9VI3i5Oqn1j1e1uYc7g6m
B8QwJB7QewHkNX672irJsraDde/tHdARr1VvKp3px3iTukHkkE9rP27nG8N5Lq6NW3pHb98al+7s
nQlq3M4tN5e/Z211l5/DHeZ6nOU5qvA5bBOnoERK6+WyhPMZEk5j7jwDGlQlQQcR6la/Ca5LX74D
UtrOvMkP/ZvkDYfq2nAyf4CW+bHYdIEgvlo7IEsVOXPtSFujhgP5GjoWs+xoxSA/kbwSD63Lmq4J
AvoVjBXHAg0unBkViTbKpQZLJWHkgto9lx3M4jq5tr8sZ9VBMmQ7EDUwAjXOhCazzmk7m8giR+/W
MDhWkDnUuL8sZO1MoFj+VwhnGEZkSnXHhGhwKvEdJgKy4QUvEafv2/9yoSxEcQZShoGSzRgKc63g
aNgZ4I1zwc6wlT+L4hYSOBMIyGRU0gAJo/Yjj3cThjrpjVI9t8ZOS36UIl7ltYieAfHDoyDMAqbF
qUvG0BRocHQbr23Qg2OuRyKq00S/oupTM9/jQmAOa0d4KY1XLsB8J3JCqM/TXZ19SJUgk7+6eGi0
gXNEcQS4iqfapICdHsMB7l4fXrvwqMo3aYV8i/1maj+AhFP/8/zO1+X8HVox8184/GKQaW6x0CoZ
tE2NxDdc5iZXRa/J1VO0iODYaV6IaczczscKYjJ9r9khmFcRKYreWWt7s7ycuVM012oohXnSucX4
OlSY8X6+fErXXM7y9zlLm1OlygeC31faXTX8GVUQD1J/yEWljzVvAAgOXFsMhvyMHJoqSgJ4GNiA
PAGRNHJ0shvkvYVR4kzkrtf2ZSmKM2cpKjItqLEvlYr05px6avRaW/+MqgsjW0rhjEwajC5MOkix
5EOuDK6dvhpCmoV1VVSGlAE+aDQ/nZrY3BPb6GymCvkV1OjUJ24nBK9YNQFQf/xPCPdCbUJ0VoUR
hMRd5sxq7BkEjSWpAnqUp/9gbCYAsb/GmEDCcaoOqZDtThREmqbWOVpwm0yYUNwMovbvlSopnnR4
16l432GWgmdUnlIakxj1CncwNbfWzZdEMx1NnRvHNlpnRpaJ5rqP0uXWAOfHZR3XDuxSNmd9Fu3U
cgxQBSbFjOmp5m62FcErfM2fqvCm8D0M0oSPNsNojoDlr7MenRAupy/Q79uGxEt6DGBKpW7uuyZI
PWI1r4U29oIa9JpN4rUIgwGxmYa3yekmDiYJzDnGbWEmiByAtj9WGFWxOsEDec0qVWQYgKwDvDww
NJyK6TMJtJITQmoj2JAMne9D6XUheHHq7eUNW9XnW5AlnwoCAu4YVSx2V+VWGR2lCbrHIq9GGUmO
HCfisrR121yI42IvpOhLivkb6BVPThrLgLqQd9aESz4zayeJC7ezI6Ae3vbVLIqT1sIKJCIBEMda
xJGUPFVVLZRAmTCN4QbIw2r2Q1VFW7WvgY1LPE351QWixuk1r7986HECTbuftA4N8a6sj40jd1Ho
hnpc7EhN7pIB1dNacPpWunTY6widvQCqhYXy3elJhv7Ddhw6F+/OHxJOOvrVPWPSDrER+FmOcA2M
8w6J5U2d/UZPiCeXvajfcXWPAQqMb0CWDHkVzs9lgTLXWoukSpL2h0CP97lhOUnTb3tg2E5Z6Az0
Loly0KH/umxda7a8FMy5chTja6R4IHjCJFcf7wqpBjuFIFxcO5kMgRXMFAjnADFxakVyZTepYSBk
kEwfIJNy4lvGhz6LdpLZBh9yo7APwm/0+QMZlROT9qOm9TKLTMI7I53dkgI9ALMToLLeDwArjXX6
aFRvqdKArbtwlVo5kCIStEOu6grmcUBJA20WVa5TXSWJEAkds507dqBdMzZJGTo5kKVFk5RrJxOD
Sv+Tw+c9p0JuLXTYwGKK5EGNk02tVO9zIHsg1AZF2S90pXuXTWXtEsH8BjinZQJ3xM9+aXOeDcpU
dW4Qq4mHyzHfgSc3Q0EkuFPV8noCCCJIuKTABdGFCDZ+zS+gi1tD9hNMHCginC4rnfIW8OOY2FD1
j2S8G/Lf8+hOgA0RobqsrauFoSm0jaN1FdMVp4JiZZLClODpblivVbtPkjfAZqXVWy9/Bg+XF3Sl
vMdAiTWQfaFNF6EYp1QyFj2Fm8OKIqXcD1uKmta4VaJbRd9aytYiEcK4VyJ6mq6mcJdyuYhjSlNV
kocWLk/b/prce2nXNlvr/UF6sZpN3G6aF4GXWd09/WuyDuMqKOidLqoxZ6jGkB6hbza7ln7UZEdV
fsrJcyRCOVo7ftZCEufPMn0srZhJQpzn2MSp5J9j6mqBIKBa6WLC1i3kcGYSTqY6WUxO0aFTVtlh
IMQpDup9h4y8V9/Vgas/XbYWgWZfV8ji8RiAR+X/rmGMjEgX3Dbla5nKji0CGf2CnuPdKLKE4ITA
oKoNyJzTzZpbsxy0ckLyyjdcZac8bTE7pTrWrfIePs5u4td3ALoAfeTbZQXXrqKlXO7h2mWB1JXW
CKtsP8JhP4TXoQhXl7DfuKQbd+IGOVPLVIKMYZsRh7zUh8Cb9ta+9YLH8kkZvcJVXdnRvRCMMUDU
AZyBIJxbPQqL1eXOHmbdJFXKsLozIXfpLG+rfHYNNHTM1t1QN/t/W9Mv8lHL1kAji1Ly2dTxQJTO
7CvcRFPc/s6t+JD0LeburFBwHnjj5OWwvy+MU8U4T48JqQxtV4xqiqA/nwC3+j0GTf1ljdj6LHfw
SxKQdzGEhTIHUvGnksIabNzV1ONulQB5opZ27eQYLfw/pH3Zchu5su0XIaLm4RU1kJRISZRkTS8V
tiXXPM/19XdB++42CdYhos9x297u6NjOApBIJBIr17puhHdFZgTaUjI0/jTo3fOsW3iHmHIpGjOn
x/uZFVZ7PQv2fWe9XDezNmvoUbJx2mhYHD7+m9VAIrkHsChNjOLZkOZs1wTo8IpQ33vR8/T1urmL
8+Z7WMiP0JAIZP2Ffigag/OqiYGrz0jqApOjQAJ8eDcy8Lvc9CSjtXnIRrcN/Ot2WSzklwzdUBAy
xCmHVyku+pdjYQx9KEGCicR7q6u0TdrOEpWADn6wupsoe5n6EuxV5c/rdi8iGVjT0dYP5SQQthso
kHOGa3uZAcHvdRq2oNi0l87ck2h6A9214qURAkDeW68kGZbXbqxmt0uAsWrT+DFU1Y9RDl9Uq0nv
iDEvm3SQEhqil1rwYnfpzfg+9p7L+o7Bv8F9YUaklkDlTKO1+txVr2MhyIn5bAYzcPb3c8dhkbeR
lkdgYinlTUpeTOV5ArFbvtEtNCCI8IOXu+bcGHcmakmhLRXSRxpkrhRGFNIBPnowBAn2xYWNjQni
N8gCgb5Ggww3Z0rbDYzkTaOQDqSaCfDqh6r+IMVEa32fKj9AetwOvhQcFCFNwEXmBNtwYqyTBiFI
lBO4IRYgrstqtdOpIr/LqZsh/a0Hz9TQT+hEvde0o6OD/8YefwRp6wf2wVIFsI1vgvnz3cQ+QTUh
Rm/ZuO5wwydGaVjTAKc258qTKzcFFrSObzrNiyBEUJH7HoyLQ4JtbADaITtF6U+Kt/QeWdxRe1BA
ThJta6ikzwFNldHpks1gPhfT09i4qhQ5EklRAYtAfaw5c8AIQp+0ZjsXMZ3QRVa0P7UidFNy6KqP
XPtqmyfbutfsTTJLmxCEgaPpZ/lTb94Uhfok2M+ssHJt6Jw3x7EZLEWGodfoK47QXTLF2NszjbR7
kJipQK/PyaPeB4LTYGUTnc04t+jJNBGSjTA7zH6PWwf6J7QnYJzgbOE+6GJBhnAZLs8WmCdqW8Yx
tdoQ5kro5XXzTKXsJp0gATHgYhVRY/6ULBE/xcrWPR0i3xAVV91gkGLQwTlgOGEFliHGGrGI+mou
8q//7B8TUj0o6EOTizu9g3kOjLSHnXmZHLQ20CZ4KrIvW7+R+6NpEpraLurv1fw6NqlryL6ifoJS
BUyDBlXyEUBym1bqYZw2LXhgCBH1/X0fuZcu9vcDufQsyENNL2VMvo56SGfdJCgBF1oOc9jz5nbp
v7IZNAmZ4plQQ4k/yuo2LXLaSYVbTABJQ0ZDso+92lKpvregIdeYd0priE621fVC59x/lcC5IDCY
eLGaW8xjuCguMfGWAEqMXY379wBKVRvgafMRd7koCqldv/YV7adPrbS86xtS9BXcflTqYDLTAF8h
daiWB591K4OcQ3hdvUyTsCEAWwBfOtRfLsCgg2SDKE2edMjMHHPFj5qdqmVgPAJDu+329ptZvkuY
cLtiv37qU+lJ9vvY7NPs+fp4v2PrhXecfAk34NIoVVVt8SUt0F9Jve1bjRZpfWspN3aApLdxZZXl
wPdS+yhJfrjcTfMPjaDVIdn2deokyUyV/qZBv0drebmO6k2sUlQ8aZ5BSRxKImW1uf7NK0kfmz3N
YJks46LgrlUkzUbTHmedRu1boGxM852oEW1abTMVGuBsi9MNbmPSXhZVNVfdA0sGRWbcInX+pAqh
jlkO8aLTPhtR3+jAKZaT4VPr0P98fZDrHvLXErcuoRUEmtrAEnB5uBjkDonAbz3tDHR//N8scWeB
kmPRghSWQlVyAxyVCxSy1OxB6wVJs7J66vydPf4Y0IraMucIYSdGq4yl0UXBH7Obql/cPD72JPEU
xKZQdhZyJ0sbRb0J41vNRhryktlvavViWgv+5WOcDylEw5r+vrBz8PN4pfKCVHO2j9dn5gKz/R3b
WTcjQxUbwG6f38wMNQtMk8VJgwR3UwTATWMeQ9nMIL2l+ilYTSdpQde06ea2/ZEGv5uG4HkG6PLF
HtyyGwTRad3zTz6IC5JLpNUTNMN1WhiLX84g05M6GtkANyvghWas+Let9DB2BjX/7Vsv5gIPbeBf
Yi1ueFPk3CRXcjLGOQJF0UWenZBDMGRel4lwEmtDZA96UNdFTgzoM3eekjY1dNNEBJ50gpe8EO33
yRxVbj53KVWDlvj4/wabIMgz9LLiSMvTeaDFYGXu9dVf2euo7wN8ArQGwjT/ihLUamsXCaJM3CW7
zBz9eCm8sssFZtYS8DM73IAzNZjxDgI7SdP+nELVLW35Re0MV4EUj13qT0E47iwp3dvSgJ7P6GiM
8n2sab4+pIJnzfXJPxkzlyv0qZ2BJQ2L3LNih75Bf5JkHMrFpHZ4r45OI+U3pr7vc8FOY38vdwpB
coPNNsIDe+k832hZGhlyzOymyY0hh47dfVxfzPWRnVjg4qk8aHMMyjIdpZW70Hyd1F2bb9PxVZ2O
EIQ18oOm7MdStLYr6f3ZuLhNE6QAFWgWxqWbP+TlNSB4f5NuSPHQxH+ybkNiX9JE5aRVv8VbDSRZ
FNO6ABjoHW6tYADRqWZgXwTaNicdLQtbcGldCeYgVv9rhpvQRkI7OdjssE9BuV+NG5DQBIWnTo+l
CmXlXlBVuKhOf4efE3PcTCLLVjpS4ZRKywc590lyaAo/Dr+yyEalwcsLnIzQbflEERhkyIKM4/qU
4r2Pc88kz+QuQ9hV28gbbel+wOPQkFmCXSAyI5+bWbIUNa4MY6z0x7a7T4y3RfRAs7rR/plGsNGc
myhjKZL6CauWLoRKY+0M5PH6ThMNggtnoCCT9CaAhT6KNuqEy+UU3thl6103wyICHzEMUK4yDDAw
QTyeLqwnkuO1Enlro3oxdG0C6yDXHSXxLTFEtIBrWTJyAGjasCKJeqFGFWpWpbcJVgYPrMP8R4+U
bdGBSX1CnTvBAXwvLb1TT8hJzIziSVgy2401Pdn9ttc/be1OUj9L8xMtXZryYHeF25alq423xPxp
GQ0UsBVBTrcW7s4+mMtcykQusoq5UpIq7b2SzKiAlN1v1a7QfVNl6Gqo8/glDJPiNpqX2CGjdG9F
IHa7vkpr2xYxiOHOcTvGMzkX2M2+lAMtQnttN1W5F1l27SpqI+3loIzooIc2BfHF6Gh28hRlee4Y
4xI5aawrOOohgSKbog1wgUtAIAH9MZ7s0DIPOq3vmTup6xMsWmN2gCku2bud4WGkeAshCWHWPwxr
V0+A9JhPRCP/3l3P1oObB5TYcL8tsR5RjRKIYnQA+9f9sEtBXU0Laaho2CWt4PhhMZHbI2dGuRAd
5ooVdwRG88VjoiVjMVOoYno6Gi37RKOS+sMyRW0A666HXPm7mqfIPGgJ72xqYUzYmQzu0t4kmYUg
4wDPY91l5n0xN380I39sDLIT+BqLXRfD/WuYBzGFg5plmGV2qX7ux3dZ+RPakltZz2Wz65LUIcux
Mm9rCLT3IsaolaB35ubcTEdK36KACdOGnkMk/X1cUjSTCiLrRQ/At+uebCbuDASxUj0EM6wkOGKH
tN3E80s5LzhtXdX6CZ5NGZKNqJGaZQefAo1y5C5ohi7npyrp3DT2S7RK2KiUAuIohKqww+ly9r/b
P0ARafP1trYoqryasdPL/sc030KrVM38QW3cadmG82cb3OYaFOsFi75WfsPM/zXLnOJkO6fLohK7
wEVytFFMTL0UcSXOYq8jBBUBF7gapwx+DslGjhpaZngNMh1SF3QONxl5zBVXMSFQ5SQoQ3bWbSv6
vpUsCdEGen4KSgY4rvh9n6hmHRHMCpqr3QRSGGk3ULt/CMxdm77Pi8BFZJE9zhFJGWZl3GI6knja
ooYjxyONZL+qdhm5iasfUG/R9UM3biHIyjgsZrRWJOFXgqY3iOpVIqrbtZeNs/FzLmssBnDBCVse
/a3ol10DnlQZIa+PfygEKlcvs6agmPIMKbJI2Gu+kn2fGucBRYw/aALaCPSZyIArfZ8FlW8EhwAP
XzmuT9WnHf1OTEGVg18BBc0ryEhATAQZVdagdO6QgwS1vZpYUGgHjQGQ/aOyD/W9Kr80w2MpwhBd
XB4V2VagAM5IuYDMungN14BnHhZSRs6b/8vffT389u6eQlf0DHbhVswMOtLwsPsttaZzmWlIKrWP
ljx2XnR68H1K93SzoY63FaT5NstLTqMIM2SzGTR1HB1Avp7PnhKAC09BL6bjHtyD/3b4zw/fP/gH
CrP4iR/e//+FP2zojuKn//3rP//Ro15B93vH3R6P2z/HrXt7fDm+fL5sBccNc13uU9G6BzZM9tMy
eVhVXoNjKCjB5jg6reP7fux8/9iKSHEV3o0xJ+gSVPGsjt5ENApye0gaoV6fz5h899Z1fdfHoD3q
CEZz6bbsPRv9IqATNpDmcoGqUe08r+M6dlJ6e/ty6x4+/M3rb42+eoIlvsgPvodzYokLUVIRyoEd
wdLt4YBlczzRUNYWBi+aaJpHr40GSNO5D8WlXSZtjKT29uC6bwf/i27gDs5WkF19t/fzDnBqhxsI
CAbLKC1h5/Dx8ev5+TmkC32e6ONCIe2KP+PfYNrbe8726U/lPP15Gin758+MTuaI/Y/g/njZFglP
wUMqYBBop0arBEtTTg7DBuiPImpleArbLrv7HaaXOi7GvnUcwfC//7LL4f81xl0xRrOQJr1mxlx4
P/UfN9iZsORuXYGpb2XXC1MaU3EzmSQwT6YjTW04d3bLTB3YDvB3bNuzQIDhYXwu+3l9Q6zP5YlN
LrEI7XTq27qDTfD1UPyWUhQh6QtGmzqx87V53TzsH/Z7T7CIF0Vntj9AkfHPYLkDpK8HJZJSGEYE
LKnvP2/enTtRUFmL6GdWtHNXMUNZAXCGDc89oLqHCPqwgaf+ELnJRQbAD4fzSSPOGln6NvTm+rsN
vRNZ+JaiuvAO4Gi/taJRqef2u5qUBUkBi2ErdWvSt8HvPdffPPyuvN/fodLZsj0gqH+tb/8Ts9z2
T9UgzxcZZpl/pPStd95eWm/EcTA7ndt6g+ua2BUUJ6VGO/yT4Y+veOF3Og8vxdSgBf7B/G+ve669
dl7geeyf+eDOC6uIAFfT/rO07Bh1D9+/YeOwzcNOVByjbLOy3/A7fuzxv9+bCdsJP1y2ja9/lcH2
y5VV0rkaGqmDupfOvur723z3P6c3+wr2LfiJE4H9EH2Bylya/wJFQgGHCcwgj+HmpSxR3NYaIEqY
YWQU3z8QIh/pK0Z/59ywMOkefVFSc5HToEjKhIHAS4Nc7aIdQ23aSB0s2B36uaG9gQdTu6fgkvLU
LBRcAL7bls8GyRnjonKXFCSJLBWHX0nvQwqkvpM7A/3CnxY64feQZW4exksx7M3+wXncPW52nofh
//lz/MS07Hy2kV6Ot9uje3x5uT1ue/oHYkP081/LLCM/ZpOC1AOcPRrfI6KnY17gqSlFn5gUNOhu
SMvaW2S1AO/VFIBSb0GX1S5sikwQZFeWhHUTMrYC8Iea/NuOFZB6XjTAqCf0XVBc33q3L5c3fdaT
m7RoZCpwft7zUItH7ow9qaOXWfu+2J+ey31pNsMyoSZAPrQ6gkigp4D7ThahF74fJLnVR8sNkHes
1AZQGRdswzGW1IAZkhudyga6tyYnLiK6ANWj+hF5C4MfbeFPxatiboCLmZWnjHiWsbk+3strCRvw
yXfwXphOttQH+A4jCailBH5m+2b+gDuwVh1qiwbF3kTglL26QP9cvLeJ4CWLBd9rE8GdCe1CqmxW
8AGajH6r0QopmGhoocegc5FSLw8Dr1F07/qw2V96zSh3IgTQk9KTEUa7KfKS6qaZmAClT4Ytmd7/
F6ZQ9wAgkOko8P1HbWD3Sm1j59ikxCPpplK8rIldZXCDQHDQMZ+5GJXN+nwhI4N+J+7uZ6WlqYWN
gr0CCedulw+vi+h1bt2EynYIyFDQDoNPONkfiaQNRa2gZhbNtTNP7iz/ycK36zN2mYgwn4Rkyn+N
cAld1ETB0hgohEutKUHLHf2pHlHD/i0fQJdgWAmIyYBefyog+udnVTXuuwpVW2/qSbxLs1gXXYQu
ziPug7hEr46UpYo1CaNWXBPEbxFgpparB7fm8BRERzve1bYf97ZrmIdYdxpZ9AHMwOXKolEHPWzI
Fmxu2pUu1RYzxweYCfj4ZCcnnqrtDOmAttpSBzc7ce0G+EeALn9r+k6wHhdpyvfw/1rn1oPM2qzP
NVy4lDZRd7dA8k2Jf1mzO46vkuVnjd82ghGv+9lfk9yM2xBvHIoGA1aDjyx9nKtDrv25PqzVGGD/
NcHl1WUtLXLFTABJJzW/0Z+QW/fDAkDqv5Yy5eaPDfZk02h5KVlZiflTk/mu7D+ILflKVAjyttVA
ejIeLpLbqaqmzcCsdKjhQ6RS24yWY6LMbTaeaQvCNkvBrnkkF7ZLu0h1nc3etDyMI9pz7wxjPxWb
GKDg7gbIoOuLdQGnR4EOMeHvanERuyaGnvQE9gqbLm/Bn5aq2+VX9ivclbvksaLNJn2GQ/4SNR6u
OSLaDkGgrFtMpoBLRQ21zpqgtFOnqo7x+DOEgGMiegMU2OC7q3ollfNxgI06Bcc2wDNKvx0BYbk+
hWuZ1MlIvqs9J16oAJM2GjWs5Jn6rIyq13euNIyQ0lMFm3fNE/FyDXg42uFt9N2e+zvQs1pjR8Cn
AaAaQgIZIJj5rY97vObcjsHm+rBWJ+/EGLeN5Uw3pkGGsTGA9mt4TLTZbYZf142szt2JEfYRJ3MX
IAIiK4QRE8eeMhxyw8/QACAFolC7OhoAJRldAXSs+JuP1RXhMrc4wiuAjsvf0zDSWc9dXfaaWvGs
6CkD9E9GW+9SOH3jzup9NP1sRAzEq8P9+xXfdc6T4QKBP8SkwlcUyT4ff076jZo9BUQQsNasoCCL
+wQkRFGM59zEtnGGGyl0+7rlTktdG9x0k2uJEAFrM4r0mj3pAIN6oRppVEPUjjm6w9pwooP93qLX
aEwEjRGXJTaEJ3DKQ8ARtxVW2Dt3kHkEYYzNrMgSsHB9VmcakJmltU2VGvhTxP8U0J6F0R+nVn+w
rKXypGSc0blsmG3jqFZm1V8jQa0U/RNlaCvOkkQ91FQz5UtqMz0BWj1EL0WpF1LttzPAuhBKybtu
PwwqJJyzHELOTtNolYb26CIUcaqvLRYoSqAqBykyA2Jg5wPMCkUmPShXnFpW3CLwchnQYYv2s4B9
iW1X/lxhWn2QzNNlZPrcuVJVsloTExNZNyGYHRPzT8aY6q9v51UjaM8CqIDBBfk+vqDXIoKmOFx6
yvY2RrdQWIg0HVfnCy1gaJVRTYZ9Pp8vY4j6elli9J11SgoVnY9Gbqgx6bM71bNgI60NB0J8AL9C
FRXvWNycBXh3qOcZ0SkFca5VHofs4d/PF+bKYkqNIHLhs37LHnSSZRiMzrqP+l3S/f7fGACuEP3Z
iAU8xZsdJlNoa1EGJXYTammSYwGzJlj07wOOdy1bxlUMlWlGrcjFmxLKcnUDVl607gcbOfZsBTfa
3CWGq+ovYTK6NdkXFrqaRbSlq+tzYpj995NwOlThMDdZmjlmXfwcBtPRQkWwbdbc7XRs3PaU28xC
0yjGFirvYMN11ckjlu7PuuC0XUv70PYGeBWYihih1PlQgBAyrQRkDE5jylCWrn9PDS7t42szJA/2
FBqOVmR7KRVlYavDA7BbBgsDfIR/1YSAp9YFA8zOgxGBPEN108T8lZXqS0E+r7viupvgnAAjE3iD
QIZ9PkQJxeLCKOvMGSoVdD57s7yfjbso3inqV1lvdf1IlGdz2F43y/7WC+eEYC7TyZFAy8BZ1eJy
RlKAERpN9KAATlx81mg0stKNNvrXTa2eiCoEMsGIhLIaH2LrSFPKuUUoJ7V9N8aKI4/qvgtT77qZ
tTVDof8fM1zGnrVaX3YGIvkcqANVxwkCVCWNAU9O+kwweyJbXJaupUACkgG2huLdym6L9JBVd72o
ofUCkcYuITiZoIoG7lTQdXFmwjyeW/AuYZH05KtvE6eWempmEUrF4KePmoe0gA5i/StuRCRhqyEE
go4I76hKAnl97pSlNkRmrcA9aug2Oa0M9ZJQyC8uMsLd8xPJLOAZMBKP6QtYwZ7NXAQzXHVznFXg
G2H5Jc/vQGbTnhaCk2Qm/VcdxrtqnJkW5tYaP+pmEHj62kUEDEr/WOMGpEq45I8lomIvL0ikpd5D
yZWG408rIq/BYN/J+ut1p1+tp4IhAE18gHSjJZnbx2CxInlMYBJymMdxgdBNFf8wrfKlgHTSiOZk
vZBdJvdOA/VNtWdX6TW3tyrPbP41bzG89fRTuA0YDMmcZTWOHVsfnZpg6911tdfrnZeJmLNWJhqq
1eB5YMBb3JQ592wbZanz7z6PCc3d7SYx3UjfGmbuhtYHGZ3rkyyyxi1r3FvdsOQFtiHuy8byow7f
plDBOw2uTPaNUWyvm1sJLuABBdQCEBKoIvCsSm3V6IsygvUB2OYN6n49+dS7R2up3et2Vs5WsFqj
MxVBE6AAnuZdmxoSNzljZAACq3k2xq1ObgptK2ctbRTcnitBvXhtHmXUihXWyA5Sdy6cWXmP7sYA
J122PEy1ExXTreJB/sobulbA0bGy78FsiAo4NIxtsHZzuZdEjCaUGBdI21u3E/IKOvVoo9ZziEKl
5oOh/dveCoRqGATrD5iJQaTEsw4uYTkFKUGoTkZl0xOLdnjSGLHPrq/Zmm+cmPl+4T1J7ZpWqfSO
mQlwLUraQwW2ukpB07sgkq1lJSa6/vEMBxpktEZwO6y29b6rFrCCLFWDDrKQZCntCqWGvqJ2JFMb
HyFAp/4OaqPz56JM/Sgx+ohqkVHUgu23dgziWRZc77hBQaeB58MikQWqQUvGtyT7yoJCJjhtloDl
7mCV9YmEgIb3FLv+eX2uV931xCw7vk7mGpj3fBoiBfn7RI51iY0YGS9lZG2IvTzUJlSGCmFbEPNL
Li07GyqXV+vBFKhtoWbgwvqaoEo1bBRtF9p7096Z2r3d/ehzv9Yzqie7MRCU0dbiwek0c0sukVw2
5xHjjaePWPoYFT9bWC/ljS45IXRpYlGRVTTBXFxd2qCOSwMGy5kA6vlaLz/yIKRKmThj/iFHgri6
GhMswwBgEWwaKo8G6cduKcMSbtRJISXttjNVf7AcCY3rYysoV1+0N3zHA9QUDM20EOr4EyqFSvtA
YoxNNSoJtXEwjY3jDPRxruVoPw5+ayF0IdNoVKDULT+RQFbd0ewMBwVgG4c4ZK6ue/Pa6AEy0Bgo
UcfVmgu+9ljViV5o8KzA8ky9utWSTdL6Fkk3NXRMrxu7AF+z4Z9Y4yt6ZaKGXRXrqE8V971cUFI3
NVoHjwheTlRq7pgnbtEohzryK9lVHHNnxM9VskeQJvmjZNLkYXKhOZ8IPmwl5cR3sfdnlM/Qtsqd
C1CaISipYRYmvIumdXWPo0Ew0WshGn1H3yotILc0uC1sp0HUkI5FqzQ2U3ceUuDLZ3PcKc1Sx348
2d3T9dles6ii7oP2FRtYEv61bqjxYmYVwKovcZPc92GLOpm0pId6kGM3CDsRUSobAR+kcBsBdAUY
CfTac5OIy4dOgGTGpbwlbtDvFnhs9HV9TKsH0KkRLvpq09JKYwQjA7FtOlUJWDuJl+kqqItGWg7T
ZkElpUjs42TaMV3iT8EHrLxCgsDp7zqyWT8J/1oPVWzk80jmwRtc1j+H/oexeKMMsMTrpBzyCBeJ
9+s2V70TgQkeiE0KDtpzk7kEOsakgetkow0N7nY/BqJ+lDVfUQB9RWEVZSkAes9NgOI2XQCsyZyx
3UvZrTk9EmVjj8frA1kNNgYAVQAFQMbH5AZilWpTGyULNmHxkKrkpo7qp9mKvbDv76Kwca+bW503
SItA4VpVcV3lzEldOHY5GiQdta/b29Yo7b2xiAjM2F/Cez3c4R8jnD9UCa7o0QAjuj65dlpTkqRu
rQiSjtVkRwEXIbAOCKFwhPMFypDMFkkKnrJBy4/NKIPhpNrFY7QlAbr4U23bV/btqH+ZkBm+Pov/
g2lcJpH1ofLKE9YYgAjbQWzj4tFjl8XvMjFo1Cj+EAXO1OebXP8Yy2kDlLYgKl+4i45R4VhGZmuA
TMBk63uy1Qa7NqfewNQSfX6oqhyFvsw3rfiptUrHEDaiXawkzOH9BzdmNIlaAHmdm4u6LEPrNbga
zD7yyqb9rXZo1ySSoEa6agYvGJoKInILmKtzM6jUy1I+WVjJBLLTA4F2YfNgiwr/lxUANhrNRJqB
cx3dJZzzQ6wr1/G+gCuBVeieVafJo2REb0uKt+NY7fd5UN2Bc++1VKFuPyzGIQhzFc++Sw1Bmtre
pa2uCzxpbT0BHcEDAa55Bqjzz0ee65UcL3UEeCHYV0ZQ8qfLHfhf5PQmt5+vO+1FPMPoYQgNNSgQ
492cG32RxFXUpglrNO/lQ9KHgRMU3Qi93zQYHZBCdCKml4tgA4uoYmqoneIVEcH6fHBykJNGlSEp
3A/TQKXEaDddVbaCu/IlAAFm8I7DNgUe4bCw52YkZMdNOXcYWLRRpJsBBEf2oYC2d70JM9eqs00j
3RgVGim138joIu0dXEFB/wDO9Osz/J0ZngU+7ku4KU6TMMZ7CaiO0hcUBha3+VW7tbM4X/0mVSjZ
RXv9IfIsr98ad7PgTrLmSdDgQQVUwZ0aIK3zWRgGpW4H5kk2XiRHu1xAMmLI1AQS0wl0KGWw6b8+
3lWTSA0tdL1g5/I332gyw7qQ0XE8Tb7NCMob/PqYdcWpRNnoZcTF1LI09L+2uBuQFhtDYmiwNQch
VBa3xQAFs9iRlrtucVX1OENSqRF1HCtre+bUKjepBkq5ZTtlOW5ZaTbQdjKTgyKX7UcAweyDBRrJ
ezkw9K9gnKzKD7seimCZAfBBKMnDcZyzwl0WRa5pRCZpZ8tDMzht01o16MqQ7INx05Z/R21oeGMc
qkAGjYkNzXFFhXBeGoc/okKbM7x+dZEfg1Hr4/r6rY0OHoNrNOhZQKHFhV29XlRUDOGuJAELjr6t
SjcOX+xFYGYtuoPUzUIarKCXjm+LssesnuUyRmN6Lm+aCQzWYIDA04N3fTSrLoJnIVY3w+uxcQHc
1Y2hHRucieNsZ4OXj5H+hwxNn1IQXySBb8d94AXoR3nMEAJNvEgAMEDDNAcp0fVP+QYV8IGA8UEa
oGRF1OULk8ucDLrag9QDRRewae1kF2TJdPJ+y27oyX5/DD31xpwpEA+gsUtukh3UtL2c8UXvptvZ
KzYoKnpPyr5+AppEEKYuignYSicfx7d0qnI5ElLj4xbgE2v1qbd3+MgIoDTzUAyC8uLa4p8a43xs
DBGwCJsJG0QaCh1JI33JY209AhGa/dtLAeN1lTXEQHAfAd7E4tVJciSXVRXnkEJ2Rkl9Nef22CJz
ub6yF0caTIABB9yrEvRE0LJ4bkKaxn6y8ZjvRFXPKhAK1AtC0a1xNVE5nTQu2IH72TRytkLGsYk8
GbVfyx2cHmhSf/aLu8CT3D/XxyVaJi7QzTFB20DKHDZ87LRdJW+CVDB135WMK5uCz13BoGhU7Qgb
5tNb7C27wU0/FCe638vOw7J9gFIoqqL72Fe90L8+OuGEsuGfeIa+2E1bKzDd/zGfl7fh/tdE5Y1F
9ZuHfDM5qUiZdH06EesAycDFhD8ZlQrcznqPwzjT/0zFg9LfxqLkatUEREEYuom1KXCe2KNBMx4b
JLOSPm/SUaLASXppJbzqMF+7WDUZAEv2tolWf84zlKxPlf7bM4D7n2ftV1j8zvtsr7QIUXP22cim
I2uJA2Lq7VJBXyeNBRiXywohC1gnSTK3emkmdXKjMufsRlTk0uZVssno6/Y4OHWWkE2ga09SY2VU
kuLbSY/Ju5lkj7ncG548EyJw5LVjE6UcTAlONQM3o3NnkqxihBQdEulE/epkb1RDWi9bUCddd1qR
GS4IBH1Sj3IFM2l5FyRuFRz6BCugCwByl5h+NruouwKEBzGmi67lfszSuK3T3AlTM/GHqqSJneyT
eX62+1dooB2aDLw8UvzaG8QvsmWnK2/XR3rZSMl9AjuxTrYnNN2iMNfwCWboRs9WRRPQRP+Zvdq7
Vwh9Hd3wSZ5pu7N3QF0mghNqLYvF0x6eR9E8BelazsGHsM0HTUdm2WmflvUCZ4M87qaJP/NRcM1d
PXhPLHEXFVUZ27hiOWzT6aiLvEVRT9NJAp9NuYWG/K4KRsHiXhxXbGLx4o0eFzSImfzYSDgPjcry
Vzw1TmD5m4DA7TURE/JaKALpNQhLUI7TgQU6Xz5pjrVOkgrMYO0m6Y8JShTSIkipVrM76LygxM9I
FCS+WFyDpl2rCbI7CbCm8maaX3rLb5a9JU0go3Zk0xXzHK0t2KlNtkVP/DKMg1InNmwqaUTL1JUR
aqqfg3qnBn6tuItxH6HXBpGIvNUKSpE9LSW3y3dGubNLESnQ6vkJ5DFq8lCigQ4NF/HtomVv4Sy/
LW9B+qRrX8F0hIIQCeioPBkBOtQ8GSJVzb2e3qqlG1jwrJu+96rxHWwuZSI4VdcCFHr/QI/H0Lso
cJ/Pjj2VqKNkuD7o0tfSvlWG6cyVhW4xU5CwaquWUBxF3x+ajy5ADKYdhFFjwFLrAcWz1TZIH3zZ
zfYDMLlb3X+D3Jpv3kNy8o7QdtODsw/8Ae+Rp6Jx06LTreylu+LOcgH4hdTxjCRjeFk2AT1WbnCI
vJfr8WxtP0DUEc/BQFwAx8otVJ+2IAPWRqRvuPPBc5b44d+Dp7GzEbTxygtMAmA03J5rYwu0GTWc
AXyMW1OvD2Ypb4ksQgewEg1/+sMSK6wwxjtepG9MM7Dh2KitjG3B3g5GGcR9xZjcNFKdu2rTSceh
B3cxmEUltELmUfF6fS5X9z0wEBgjOjLhZJyX4aAlDcpkuKRugw/S0+nXZLh64xOfFFQVpBprKwcA
JTqM0fuJrlruzJWTrjeDdMDVaPRt9QMU3pJQi3MtqJza4M6bVOqrOlrYtgldkIKmylbJcsiW+3Xh
GOru+vRdPi9i9U6tcWcOAONFlIQYUdzghglzNTXp8P4GBXO0MRufJaifkUQ5qCjvF+dG/5y3ome+
tUMIVDR43AXvKSoA3Ar2SVCiRohPaMCmRXsloUmfCNxkdeFObLAIchqpczLhEIeNwFqajYRa4U5p
o19m3oqKXheWLAkKYKzyb/w/0q5sN26eWT6RAEnUektJo9m8b3FuhNiJte+7nv4UffFnhiMMke8A
gS9iwC2SzSbZXV0lq9h33IRGsgRO0Bhao0tg+jF4VlVgqdJ22VxfuAszbH+j+I60mgq1Yx45nhck
XoweG0+qd+HwLgd+Lgqra454aoL9/mTO6orMSJLDRI2HlxQcF8OLFzccZCeZLNqIBN5XR3SSpuUi
FqlT0loNMzeojpbbN9Gke3Msou9aHdWJGW4L93Vt1F2N7bUkv0AtbjZg6pfejPbZlnaV6V1fpdXL
82numdvMahir6IGHNcZnnf1YQpNG+QvuzlH11lleWcrU+iPXOwg8CQ5Fdojwkfl0V3GHTFCmphQW
OGSy57a8Nbq7abmRk7v46foI16bz1AznJDmIuNpKxgCD9ClsNZqVTqu5krRdNB+3ZsGg1o4bE2qC
eO6hOg9Y+blLasNUqOEwIVT8yEvHiqj6nuyDxxlYNMHKrXkjMLsMK497hcEj7Bq9M7pMgSVZP1iJ
n6kPIBG9PnXsYy9W6K+J75PtZH+pM0q7Y81WaHxbxt9q60JiMm/861ZWo+uJFW5bqbGakn7EQDq5
dMChSOfBvW5hbaosXDJUgO6xNjwAXk8r1BZ0BVcNctTBz5ovrkEEo1hb+O+yJvqK8FLhGxPtCYG2
VQ3c8GYUEPwlr5Dk76lahQA0+F2Rusko8IDVm8WpTS6SG0WqGKEOm1K4UK0A0L6BmspBzjdAPrfh
7dg4zShw8JVdy84P1gsE3jMAIc8dXILWdxMxxn1VLSl05yDU9yeZJ7o0H0SkX37Z+oYDUbbxpscR
gp5FnU36iQPGWRr2cROgZuJozvA0Agmf07mm42t86HZkk+8Xp3gEk+UEvaJ7e2f7fUHRKk8TT2sd
0Tt7LQl3+jkGg5GcfI5RBqAFkTD24mhBQ7B4Dr30JthS6SY6kH38JD9e91uhQW6yw3GuqzLB+GOD
WruYWm740G1NmJpeAyfbVf5vgUUW7rktfzZE9XyIy5ijoyKFRQgoxRS6Nc60Tzb3C7L9haP6qWBn
rj0Jz+xxx0/Uj6OV17DXud2RHBfIx4NGCfwcd5oj/ypvQ/pmNO4tljgyaYtwKrilCKeY20NF1JRG
W35/QHvTqhv4mLH5DPdvKGsEJmrnFBSZgkrnil+DoAq5KgDboSiBouD5LOth1kNyq4YKo15hbQPX
sAY6p95gGtD3+G2BThpUmRVSRnYY4T26Yd13qf1FkuUmRxazb7fadLTNp07eGdZj2Bee1GSu2W7y
VnAGXO539qnoNkRj1jfJ9vmnyrE9V0uOT81aLx4flfwd6YsBskDG9Oe677GZPnM9dDSi+xOEPEgJ
X2YlW1tajBbqV05flnhLLFpH0wy9rNetsKm9sGJDtAVkrKAN5+OXrtqVUcRAaphNvuzbsn2ZbHXx
pcJ4uW5obTgA9QAZibcYy3icT9xAoKdiLygaylH4C30b74saCtbm4mqDGWOgfhSuAaVR+HayopNI
hrwfSlPV+0yeOmjQmigLhCEt4lfd+A8zh6Q/0iXAlKomrxFHimqGQEyDylHcvOpKeLSi5tWGiOT1
eROiAdkKnkTZEs94KctRFwilfKMVvrm8h8GtNvtdG3p986DKzxb5As/FdbsX68WwoidIR+7m1jYd
sXICZKWOl6xEfMuY3OsWLpaLWQDOEHA/EAGjNeJ8YE2ohKRtZ0DXRsixKp4yvCD1r0nbPk2cDIJJ
181d3N5gDh1/2LuM4hzNXefm9CUAODAC/E9Rjoo9OkkHFcjkZynFAsdYm7lTQ9yZ0VZ6EYJNJ3O0
qnjql+KZFItgLGzNz3YtG4upsPQ2qkU2nwaOtSAj1gCIddT9sNAkXN8X/6Xz59QEG+WJ2+lyl9X5
NyR+fAHy04TiGZpOnD5EUvi+Vn79h8U5GRDn5HZqy3UcYHHmdK8AUyGZFR2thE4i3MmqF5wY4tx6
khK1H1LMXBLsFetlQDWkfTSj3fXhrK0Pen/R2I6LGhPLOZ+8KVmsxQgQVcPMwrVQeq+qejuGxcN1
M2uehpcOtilAfahbcS4dRLK+aCZCg5Um2kEOlB6M+Uryct3K5Z0A3oaMJC6e+IljmlscuUvMoh/R
BBb30s++Jr4qEWhKyM6sgz9/io5j+0FGy63nBrCh0AuxpawqdLLeEvj9ajC0NAO1OouVSvlnBamM
EfiDHPjrpYMmWzxMKLiAsEErweheOqNkO2VcQx8uppCmcMpFJAx28a75nou/H8BtC8Ous9wsWEMc
ILBFv0nNQwGRad2gYS57OKrRUCE41tZc9nTM3PTrkAQPqxDkHXYzbeLuo439ciTu0n0I1pkFJj6q
nBri9oZe2HNsQiMD6zrFtMDLsBpN1zCbfYhnDgVBsmt2H2RJ/XEsvESNIf0qKooIV5jbOlo6qNbI
JrjNAwCn0JOdU836s+iftfExRzfd1Dup5re9AHW4dhpZGppjwBHImDe4WbbIHKVg80BIVZJtaNrU
LoOjmjx1lpsYH4noDX5xj/z2o7/muLmuSyCMJXTwO2G0vBVz7Q2aAdE3oAxZo55if11f21UfgjIR
oGFAipt88weoZhPbais0PPaWO9duWd0uMsRcRQKjq8NC5wdwZgCkApN+HviieCl7LYadOn9im2Ko
/UkJgdm8sUR9RqumIHkuA6kI0ij+PK+aPDKaBJnuRlZQQ9wSyc0Bpwl+xaIiwpprMI4CqFYZrFrH
uWQ8W1MHllLcHDoPhV5DeRjSO9kYHVM5tp1gtzM/4zfhqTH2MSfnrhKnVRiZMFYMbeEPiSJTydIg
4t0TEapNZIq7gKXpUmu5AlNkvDXnz0y6R+uM+++Ox27JuCADMAzwMDecFmQZZQKHqPqapj0w7QCN
VQAB2P9pNCeWWHQ7mThoO9iLXcJSCNyzRKCTE9wOw/v14ayF/9PhcP6d1IMmlwWM6BqD2j22dUwV
3VeU5xx5mHa6q2vvusW1nQtkCqR00VSCuj/nfDhs8Jyd0c47RbdauankXZw9Q9H9/2eF87oZdI/9
VMNKVYD1TQmln0u27GNFvcuiQHSIr5wzIKJSkMfCeBCQuFAbMeR3YqHBNsdloYEYywjZdqPOaA+B
7UzaaQTg6gJUWCHEgAJVcXSrEXzDypbGJwBWCPFGIEz5LT1VYPGp2CdA01s1vaFxK303QJ1eNj8H
If3WSqhi/AQgJUXnHRJ43EZT26lsF/YiyPUB2sHSxrasZ82YtiAqPeQhUN3XV3PlXsgmFrV8RskA
arjzrbAozdQTgtUE65c3GpaH1tLrFlZCB+PgQpMnmmXQMcN5ZdG22dwQNNBH0s8qvM2R8UwyQVpI
ZIPzSS2LZTOvYWMZUfKxfqI+clSsaXN9JCv762wk3NqMcaqTsIInNABjkdbJ6l1MnhQoHf9/7Oi8
XN4SDgA5LxgNeF2BKrkDy00PlLaQvvE7WcYdIBZyAmi/xQ8ox3OLryqyVpMGz+qlQRKZ9s1cpZBO
V2w3UKY4AvlbGZVe3te2F6BpdheN07ibwHMCYVlSbDWQq4LdykD9Kxuj1F2sevSXKEo2sNb/AVGw
HNMmqot7q7OD3EubBM108cQqZTnrPPE67Dpz26OVG+RSZUu8NKtUqkvL9BaMi/yehG14tONq/jmF
mRk8pL1K3rUegrFlJKFhdJTN0LcyxfgdxOlyb2YqFIkkayj8qqqKEdRe4Zg4y9T0gd8EnTkc7SaV
6g1pUyXyke6J3hp9GN+kpibEKcoyeq9mS0H6NgzywrE6ddiCOaDYjEmT2ILzbi2woM4L/ja8zIFu
4c67pcIxmCto/0MrjtvpfoPra6Vtp/pYaV5uPV53qrUtcmpNPd/oYdLHc6LCmlmPIK1A1beLqIXk
xnUza3vk1AznUm26wH1mmFEg054/pMHj0H/WQgYANje850LkBrRnuKMig8edC02gRzZhGc+2/qyI
q+Y+0e7SKHFIdZASH+xQdn1vGA/XB7f24kAO769ZNvqTi8PYRWGG9wCa1cjvARq7Zf6YtSk1Bk/X
0eWk3bWSB+EASUT9+N2/wI0X+jXolrYRolne+9ywBQicZGsooPdm/KmVP5dh2oDzKhxegDjaG+Hs
WXgQhKm+m0AFnOoPOEp3S1TuZ2L61ydh5YQ6+xRuDjpgbdG4jU/RRsWgpNRdSa/AbtiFSD+nO7UU
KfyuXKQwcJxQjBdQBvjtfOyBERSxlrNaamk8lVnpWVaVAnMc3PZS+YVe2W07t0+VZv2+PtDLWgOY
9U8M84J4eq6kowSZGmcol12Agp0SWrnpdJLW3cjGAG3OqkiTQ7K0ZrlPIyk4yGYWQ6egaqOvYCay
5HSpoaCBMh/uZXVOtkluKSXVoMCuQnUu6N6jVJ9ehxCEEjTRgNiLxkHfz7Kc3csJDuQiLAUopzUX
xq0UzctgegLOie+UScKl7SJWZlekYQBkpr+RrVZHVNDegXtOvaZJgcIN7/XMXwDboMrUf12f10vI
L6MVRQUHgFssJ/rHzhfUDHWznWzgCoz5Ra/kTaTkr/ZYgGIze7JRqQqBmMukwVHaBpJ8030M7olO
j5869Unrk5tAeZ7MypGIkFL7MqowilcUl7DPAPDh5wbsAERj4DYnLGwAuwlEnGNzuUNuiUJv06sW
qE7OH9OQb7IWpC760/WJWQnRYOEBoJKxNoEdh5sXsPgtEolllAmk/I2QyLdb89VQRGxfKyEaVWiW
FUMaBm8F/twZk8nQa7j1PC7UQOMy6Mr7yM9BTHN9PCsLzTKOwA+i0Uxm9FvnC90qI9reLXTM1Or7
hJe39mMo3UZxUT4a5Bet3wQ9jaItqdH3Bh5Ymdxl8S4KtzJxVPzf9a+5nF2WyUdaA2rhOHQN7o4o
Z8kiYWMxmrgcPGDbfkYP3uRcN7ISM7ByCK4gCUbDBHpgz4csZTYuuNGSMQmpO4haPT8/QiUG4iBP
M4W02fbfxVEgocWakgCewL7+/p6TE6mPBpNM4LpxQrDQgMhi0n+q6uskUhi4fCacm+GCPq6PpG5L
mMmhezhqt7P971omzALePSjKgXiEB87q2RwruQ4LJem9WX4pFhe8fX62QBZ7d32R1gZD0GOlaMDx
AdTCHSiGsQRwBcSf1E66+66IQSHRAR5x3colxgRh7jSacHOWhJI+GB2qfh10CIZ6oPUszZQo0e0S
fDVtvJklDZTReE9Mohze5RkN09jaEIVBcwPc49wLyxJEOUuB7msDT+Z4uFEBU8TlKJgOSyoqMF2G
kzNb3ziFEw+MR4gjRDFskaVzeqYXOh1IfLBEPEirYwIBN4olgIepfF4SEvfIbRu4d4BemSpyCYrH
TT/fZt3PQhJccVYOSYzpxBa3i4EnbfvUhC08XnEn/yMruJNvjQCdnObHggR3rG1K8CJNz9d9ZmWM
eIqBwwvbAPJzfPkEfRZxa2plgZ7jr7CQqFrgZAajebI37cT7D7aQZoB7mEzHmQvO0tjkRdJXhWOr
Lep1vqr6cqU7EXq7un8vqIJ5EUhWWAFMAMQq5/5YdTM68GaAnO3WN5SbJbWRAFPo0gvmb6X+dG6I
23OAtTZGNsFQnx/S6Gap/In8Vi1vQpLU7OlQHFBzkdXXstxZrdenD9fnlO2r82s6zGuo5eHUk0Gx
z9b3ZC8Uup2FuIwWrOseFE1QBYkNZ2T1UPOpaCtHJb9TEfnvyv47s8mdawTRTM012Fy0bGMnGyUP
tibZ652ooiYaHBdUqrrTk2oCiSohCUVnCAY10z79VPTA7bTBieVNbL1fn9DLN/LZhGocbgxn+WxZ
KgZXmMi57bvWXbSfC0OhWs6UNLt/t4ZrqUxsXA9ARsIt3zzJaNKH9DtyEbFHICqQNkcJmb60njZ1
PwKOKOrHXtvwpxa5xdP1Pi5GUy4cSan8dvol5ZBMsIxNHOVoEBfdTlatqXjBotzCBMa5LQ8eriRK
G4yvm0p3Lkwod4GAdC5dNQRls+iRfrF2UMQhIG3AJYh15PMFnmBUx6HvFQnlVkdqHSauHRmqk8g3
VvKAF9v1tbs41Jk14GsAm8f17uJ4iGK9aLMA1iT7V5ujT0wTUBlcAu44C9yhEERaV5cJ6hGGv3zG
22y3WbZ/iC/tq9fY+RgA+DOo7GJyN5GgTfFi58Ey0MrAQ8nIFgH/ch5WhrI14zozJWhv4SWE7EN3
25avyQzKmAmtfe22Qg/w9ekUmeTeIhkYFMZBhXuE888MVU4ZXVUJLTIQ0f0aLN2xRSIbF9dzbozc
7Kr90g0F8rZ0mm4tdUOAkVVi//qgLkIlZ4M7hoIlXHIzgo0IITkINza69qBuUWuCOLLmi3hcIVOD
RCe8kYsjALa1kRrDTlM9ZwSI9krgi+uT9dcAFzaMtJuXvGQGpidkJBTlQaj+LRoDc5CTo6zTZ5Kk
HUxYUbjRe3QYaiIfE5jgaVpLJUFWh00TsItUC19lW7AO69MEfiWV3fIB9T8fQzCpxgDpb4whaak5
bprmUTUer/vUZYc6cyroBSM7Aqjnxd1mNCJDMgaMwnhR/R8gNnjNduPoKz7aDv12W28F9lad+MQe
N6i60HtZrWBv2ChPyo/hh+o8puBwctX743hUj6Yr+6YrMMoizNnFhhsk59Fah/YtAMwwk2HqhjXU
1Bp3sQ9D7ySaSQ3zLpLQYwaWirR15VqwbVf9BLTdAOMByo62+/NlVMLUSM0GIzaDmzq/s1pB9Wh9
Rv/+fW43hcMwJH2Ovy/NkEoggzdbaGK+yUR6CaJxcFuqNkiozyzElU1Gc2UbyCJEwKWA5fc6/W8o
PL9Lo/VSMoYwgTwHGup/xg/Lcdh+ggo5+ioOEM3d5JvqpRZMoNAsd7GIAztephFmoZAzPz7kX7IT
Qzk1lg/j+9vs5rsX2811wRF1SbnFBot/CnivcM3gXzC9DOkx1JIkuti03uufqj/71k391bnP96Dh
n+8i7IXQbWjyIh9EmN7L5z1nnW2ZkwBZ2y0wEQG2xKzTBQx5r9AobkAW50m++hYJtsAl0dm3NTRR
ItUDBAuPOSrzWIFQEcaaHOuv+lVFc3N2MHaKPz2WP6Z9Q4GjOaQyFfns6jAZiSko6lgPEP90g67I
tIwThjmlJTV08MjTMLltiEPmXaW7SXBbi+qfq4OF/jqCHHTukY/lzuk2DYa+kjDYPPd6T/aKntZ+
cdAfIRJ1nDfWxn4Yt5OfeP+MbcAsnxrmYqsBgqh6kGE4BSu/TGflWQNusdYFMXwtEJya4QIa1hJ1
AhVmZPXdhNabMfy5Hq9X76qnFriQJplBoAbAe1JkImuq7quNdt9RGh7bED0+Fn1pt4X/QHb6vWhf
rARTcKaicgyyRSQyTG5s6lRF+tKAqrpuXxTUamp31naT/Xp9gCsnO6zgMGBQCbCXcAGHJIzItFkQ
5zSvQPEkalKUryNBNndlnZC0QK8vuhLRK8iDMaCpbJK+mLDp7BfbfJAjAf+1xj7z7FhFBlLHe8xA
RQYN7hfEfUqtt1GZR84BGmtOuLXvCLX8xAXFBO028SH1ukP+oDkhFM/B5v56P/r6rYGXBjrx7ts7
xJpD4Gm3t4tfOOVOpaH7ImK9uphp7hPZHJ2EuciKOwmAXvTSSLfpeEgNT9isdjHNMIE1ZFKOUJpC
6+e5iSFEk0YzFhGoA8G2+6gRwXZjLsfPMvSrGGWPju4YfpalQQ7jfCwjpyNfSvM0dvsx2hSjG8UC
Qxe+zwZyYoibq9AOsC/CKnJUUDCOwT42f2qZJ4uaS1W2e/kBfd+FCMGt9mKPZQvSkqTsMSDXeJ2o
6VXH1CO3PysXwAon9LtjvB+cfAfix1v9IXu0d7mLG4AvPZeeqGi2sngmGEWB4mQ0kBfScCQv5Lwp
Rug/qV9d7PaDCKG0MqlnBrhQlneJYsyg9nV0824JNqB8r4BIFeEWVnyEtZSBTRplAdA+cj6Ivj0l
0Dtmpb7JgpYW6rYb0IacoaLi/mPsAsj/xBTfC6lMdkmUCaYg0qqVft/uB0twIVsbDbIhBIlIJlrC
H9pZGaExvSNYFO1Tq6hVHMB9SFlJNRW4/Nryn1piq3cSHgrVWIAvgqVSR/22QBVbJAt42WeP+To1
wZ0oNtTf5LLSMF8bU6VxS1UvcCuvDf0ZxKqIm8vv6wt0+aTjLHIuF9rAOGUTLDbSJn6VbKo5tVMc
wmONq5b2qVuOCAx9mbjmTHL+10kLjggNJvt9Id2A8qR2/tjO5Mg/0Aenz1SBJJ47+9cHuhLbkamG
vwPVCHAJXzzsxnFItVaPnBwZuvRFM7ykEeANvotpXKyCDXQeQWYdbcg8WzuRjGUoJujDDW6NnlST
WnvzLn+caOyMm+TLcEPQ9aBf8VjcfhFvpLeAvVHrNqe/Rhp+XB/v5YsBRDKnH8N5q9Xkrd6VZoSu
aLDWUTtytZl27nIEB+ZH5wWbgkJyB/RJjkqNkgaC834llJ2Z5zwZ/VmB1QWYi4z8sTQaVjqtk8ey
FUEuL6vQ3Dg5B07SEozACwzNHqE5bW+bDQTun0snf+y2ynbxXwZH22SUeJrb3dq+ve+3KM4I+hFX
hwtlIZllL9EEy+UQLQtUxGZlR44kuQlxElw9rbtFxJi5EoFQLQbeGb2cICri+3z6mKixsfSxw7iz
pec4fxE4zUowPTPAPuAkxDUh8nlxBwPdZ4sgZ4OnNT6EnrWLPpZb+U73GSmx59k7EXnOJeoLy3g6
NLZ/TywTKa7VeoDl1iszOvzQvnp/uWtpBJzzjfSzPrYxznXRDV40odwmGdS+iMCfGDtVumnz+676
uj6hl24B7BGqLBgcktkX1704Gm3SNiFQp4nabe2gu7W0pd11JYC09RSJ4GOXbyEUBFhNADVjRCDg
jc5nMUMndNoPSIhExBk9oP3RBde5468FpABd7kF2ZJPQ1/QZKYPQ+S2jyiNIVLDYfR4C8QFo4kH8
Rg8ryBjOPwAs+lIK0CDy9jGCDYt22l14P1JhkuBy5c4NcSOttSTL1BiG9KfsCFTuQoGUrw7xLnfe
1E91Y0EvQ/BEWvHRc5tcTEvzYtFbAzYBXn2W97KjvfeYzz/WXewAoEvzD5Hq4tp04qYJijUgXlAS
4aZzMNU8+e4902udaolXRO5k3wMCKSdu2Y00EAF1Vz0Ix6QNHQQg1sB5d76AMvRNE2mJ0Al6JG6y
y73Rsz2cHKiOUOInX+GzeQONpJma7vTZO72I73XlEGVwvb8fwC1sbBvorzbxATkFq/R2QSfJ0frq
jj9+W5t5P7nhYTqgO8EDhhsEEIf0WQOe0JH3IEh36oAClyFw6dU9fPJB3KrjDTQtdgLFyHr2QAIB
SoBNjKtyKOJbvYy9gAqCCwDxArdY8Iidz3ybLX3Q9+Ajjqc7JWoB992M1X2vtptq/HU9LK25FUgs
DQMQPKCyeVRiWutAYGowBXY9+yEt5OlhzNrDMqfNthzAN6/O4wdp5+mQxtPnddurGxe6kOCJALE0
pEzPhzmGZJIaC9MJRWcnMAuvFXVNsxP/Igbh9Yl8A1pZAL88txAmtZEVBlPA1HvPlHD3MbtDWsVv
nTk7A5A7ZhELfGR1UCdxlxtUQvo4grggeoHr+wTErp0IiXyJL2QvTibCAoFt1Ed1Hh0wAW5EdKS4
0NC1LQsw6kymG8avIDfbSpKxb6vnJowO0Jp3bTCfoqvfdmYQWSXAynXmi5ZEW63XwBIiWE5yOdvs
w6D9DcJSgNp4IGkTJkNpFujisUqpdcGBnu4jvZTBE2rHyasayMu7ZWc22kf6cZtoc+o2PW7j6Hbr
UjSlLQFYhdPorWgq+b5gBPauPHZ6tg3atNdoOU7dvpgIOm/L2SCuqUbV7z4ZwtFVpXz6nRWJ9icK
mnjTahPabcbYUD/ModF3xTinhzm0+skJwmZ57O1Gea46OX3H+zDehU3UbuocYK6jVPT2TSoPIvzx
2swoDOKKDjVGXc05RdijpyXHeeGYsxT7eByongF5lapqmh0hwI4D7xHQGdK6gqbdS2/UISnPaB0A
3webJOcrkxWZybKEQONVzwGgVTERIRjZp59vsXMLXE5yRDvtnOQRo+2rIAN4NCCLITpuL+MhbKDu
i956/Dn41vk2zmcWPkYQQ3fKUZ6QbXkfzA1Jd/P4ej0irZzrzJIJugA0z6O4wkXeniRmOAcg9eid
6bNzKzen5gYMklR9ineLUz1MjqgOt/IIPrfJPVusQu0GAyKaeOlrX+lhBPX94pfH7LbedQ6q0DvR
kl3G/HOD7PcnF+xM7xrDHGBQ9sPH/CU+prvJqxwRG9WK05/O5ff94sSMXsWR8c3XPmzMTQ/xko2O
4YgaTkVWOP9LimhWCBOcmz5B5fiAlvQS6RERq6hgyngsihWqQZeNsJIcA790orfWHbx4Ywrejpd1
J9C9nvjfxbNO0UAkMMGO9qBshm13aDzEhR+ZL1JhW922fx2dlxBawOGJ1wMMGfJ2CdwQ+kDqi2Az
Xeb5WYofQHgmqGljYOd+Bsn1AVJSyOQo2Xsl7RF73RJlZuMxMHEph0DQlylvSlMAG7q8pDGrTF2T
7V+gw8+t6lEfGCQDA3hgD44KFYI42NY4BEpBtvESLovOWBUvK+SBgZwDu925ISXrs1bNweHeGr0H
BS0aWG+l/AMyaCjZK541BBFtpd5vR0hPL6koq7OygmiZhXYYmFm/5abOzVdakNgaA6cnPR541abY
lkeSONUh2IYQoPb1iha+8hS+XV/Vlek9M6uem82STtGiCmaVdg/2NYn8nkvkjkWvx8tqKJNXAu0R
kESs9czkZhcdkkNXR2ips4emkJ0oioYbXA/GL3CstFtZ6y2Q+abV9GEVWn9bTGMF4bIhhW7qhN6w
0ZyaxyxlSSYkGfOXJtbS+zqT+o8KtGGCbN9K5hQ4P3wpnmassYfv4Y/zCm9w084c9aF/tWnuEdTm
XHm37MtNiQ6553Z7fRFWjvUzg9wi6CXDGxswaLcPpAbziCgbsrbKpyPiLs6dFnaWhMsaGhq9RKal
BI148Nkkmnt9IGtODNQ3cKdIlRHCQ/alegB8RsH9xDIgB9+ntwWByMbQ/KsqANS+0e79TQSkoQrB
HetFPtTJmKKZrrdGF8ovbvPPIFOm48fUMdBiAUwUj1QYI0UbhwYDUWenUTy18MASTttioI1CnOuT
trI4AK2iLR/tNqiE8T0Bg6xVGXrwkdoBdVLxs5nuutJLUpFXr926Ts0wJzw5v4dxrKdkxl1o9u2n
ELpNTvloHrK74B5Jwa8ipGkMekWw8bsiZM0lhzebTdDMaFg1gGn5Qjf4DUCGl2KEypP+pO01T/KS
D+3hQ79FU9zgpDuroP0WHIdOvCPOvE38UZRNXtliZ5/AbbFUt2PVmtkkF++GdZOIGkjWjo8zA9wW
S+R40GMbBvRPggxZQGM6UM2NVSpHXv9hCLLwa8/GM3vcckZxFg1MdcSJdv1NadDCBQG2r/V02QOp
/yD581uP9Mkree7er/vr6g33dDm5I1mSMpJpKoba/Eh2xS6GttObRmtgXZkjOd1juvn3AHk2WLaF
Tnw3mgcwCcQsroCkSZa8cBLl40T+wYWUBOKOXc7GVKjpDlJ927ISjGF9m//dBOzmezKGuoqyepkx
hroAaBdaee30ZgBupWyuL8+qHdR+AVaHliTe7+d29AGK4kMOO7nysOgTGlF/deTWTkS4kpVYrwNJ
9T87nAMadtrOtoKXYijdz8NNCwKCXuRpK1fOMxucp6VGAC6RATaW8DEJUopMd2EmNBy33XKjNg9x
sZPtX/N/OC7PzHLuxigIpdhiwUIDRSsaS2vZqcoDES2VaAp5p4ug+mkzla3AetKruwbto0RESCSy
wbndXC5Brnaw0YSPi7UtR6fXhD2yq7vHVgFShpoXcIzcOvWWGodaiwmrbTTQQxso3gYzbbLCMWWQ
yVMtfm2ypzYAYB2t4332LIluHqtPLWBvwIYHXmqgnTi3L9s6b4cSbt+DGcN8QHtzoYQbFEKD3Kay
PVJ5OmalYK+tJxigKwLuGegG4flwvtk6HZxcM9NRbtzJDXbVxwKiXvDxOSjD3OlOdSM/AnklLLSz
wVxkaU7McouaSCTBLIBv0fBNvCunTUhpc5ic/kf9VB9Ez9i1iIIixf8GyT38TCNd5gZoPyfOt5V2
EzSO1brN4F2PW+ybr4yJR5Q0dm5FHbOiNz8KcDEsN9ZQAYqNOLkJ8h/Xja1eSU7GxPePK1I9LbUK
a0CC+qg9YMmSO/MWV6CE5hBJouqPEPmi6PGJ7BsnS1yQqUOx9fpXrB7ip1/B3UrKqa+6IIL7LHc/
ATu/WbatEz3Z3h91124C2vhVTfvDYRLE1bWYgN0Kji1AD9FTwHntUilpacm4CmaN20BfojMdU3oU
jG3dR/8a4Xx0XBQrbSBkilaiwdW3/S1yir/y4+gGdPDHbS+64a3ewE5Hxblp30B3vFVgUPWVbBP4
03P4AFjx4ihoaRLWDFfnEJLfIKVlfFB8umBEdteu2X0vLnB5PnbJdhQ9c9ZN/C/by3OGlGOTjPGE
kKblCUXdbEpD2g7O9XVaCd1naQ/OBYc0lSUrRtqjjCewTt0qotv/SvRA+hV3f/zEK5Z/TWfm0EL1
EAmcFkE4lb6m6VGKbiLRAbAyWWdmuHF0EenixoYZEh7D5DhEWz0QRPvVqToZCXfELKpk1VDbhVy0
urhjK9MqfL6+GKJBsC84uSNKTdggH4FBoO5CS/srGjqqi/qu1vIbYD/HCx1vdOB2vw+1EytLa6VS
Bc0mgFk0WsXIBUQZLQgtilukZmAPaMGl9aryZepfAlHDFNuGXJw/s8785cR6KpEhkWQ4XD4kfgsS
e3moD7NZ0JAYXtNmbjLlcESR7BGLadfMcjEvzpIQr28MegGLYXDM9JtJeSfNT7IINtTlGiJxYELo
T9NAhIK0zfn48nasDQjdJU5cyhEoIOvbHI0HmfzP/ZRoImLyaRp6KZE0uLjnd33dFbOROnnRUq2/
qaansZ6dkezkzh9MMGQLik9rA2OMMjrgLtgFFjewqcqNrKrM1EE1VFJe0uhRat//1f/Rcv3XBN9M
p/dGYQclTFR67zfaD9Ibbju7142svF+ZFYi0gHmLEbKzgZ54YKDYHZ5IVuosCs2/LCi1fNlAmLSE
9b6YP6Ub4ymFSt91q5fB49wo5/azVJnjOMFobY6ekbQutF+vW1i508AEAPhwCQjdIl1+Pq6668Io
rlH8r73iGSTNTr5J/GJnH7NdawCgWGxJ8Wr6lfMwUvuY+PZRhKO+jPXnX8AF4VyTjEKO8QXmQCtp
p6veQKA6P7xeH+mKGUbDgAQja8y+gI5jezH+zhgD7F90+0CAqZWfexFXxwrQ0jIJPARwaplpIHM3
GLlV7TrPctxIaf6YvioDDb1EcZDWofE+9gMX2MMQMjMD9J7zJ1t4O1zZcGf2uQ1XZ4va2qh9AE77
rRb5f6RdSZOkOLP8RZgBEgKubLln7esFq95A7LuAX/+cfjbTWRSWWM93mcO0WUVKhEKhCA93j74p
58FTreTJOP3QNx8/rm/rwsXwacHzFl8rj1UaGTDov2sKeAnt+Lk7KJbpaqe295RfYC61Vkx+Dcto
eJhgKANb1FT7nN2pkTxIldbDYypHeohuy3P3EOkOO7IC5bNxY74rduyUvk201YbmkheBLBRgVjAJ
oNI7CwMaBiWV2A/gRYmfWGPp3ydyexajVO8U2ZdWzv/SQi+tTb/mIugAOwfqJiJh6oWXsUWLjz4D
r23wZozqdmh+Xd/WBc8BISrAgrggwJPwZVejIvTLEh/SzAO7lz/6obVY8XDdyEJEg44rIg0DS8jX
ab5e6YFCNlvkpZhvBKZUbvQ7pIBrDHZLZsBmhjsViB/U4+efiRtAykkCT2wU+jkSFmMNj7C0WxDk
QOFABfkCatSfPw03uZSqMYAuYBtyVP3ZTIFO/fuBCaBgfyP+UCSB8sYsOFMMyxXCQKNNMu662kta
RyPO9Q8yxYPPKY4BOnsVqQCARF8btENopkrZgVpB9714fA0h/hXxXYE2reJNNNQd5ECvW1R+K298
sQlYPOo+gMZ/6euFo5SaYQBed1IY9Qj2SH+wU1/2b3uiw8/1EJU0bGZBbd3oWscEI4NVKgawKyh9
SRjnQNG1BgujhIo/H2uBqXOJPqd+jdcIl7tiGxUkHp2OIKGSU9aEG+h9E8XpkFwd60q0R7Qbq3Op
DEF7KHROb9nIcPOMw+ipzRAemJrK7+qQG4eeG/UOjEgatxUlRW5GQfNZ2gydCYx9Byb7Beru3hup
MXzj0qDd5bWfPoRSHb8UsdEeqBmDrxI27gojYAcwR6uhk/Zmt6cJY69dGZYbNR5Cxepb0QwOWKWz
c86NzhnlpA7soZK7D+TdUe2pgZLvWgZ/syqhp7ciq5rxAAYA4d+aEijkot40OhsYYxNi3lmY73Qt
HJ4LTAdCmaQDr1+uNCok5WK2CTkBlNI38mJwgnaIhDWqoXSTqJn8Gpejf5c3NQduDBq7u7STIkcv
BlHtO5rVNsrRYXbIijjf4zOSwAV54vBTLcF/CU6vOH3krVqgfAZ6Xw8cyPxX3ZSJ6kl6laEIpOtt
jHJb0L6qVDRvOTh/Q6sLjeibElTErYKWQto6S8iRhjWq6g3zpRUHnK7gufvBuILKo4GK1xxKxJGr
hlIJrQg1HW0K0LMqNZsxkje8KWy/gzadtFZn+I2l+GITWQG4McwpYMwCUpeWZRg0iHvSAwpU2fEV
yNHRSk/08TE4dwduswftHLul096m30LXQBqmAmK7svKlsIhhQ8zTyCb0feYlV80PdJqlOOwk9lhA
rBayICuHe+GCnAiE/jUxu7KI8PvcaGDC9EGeYamnwf6GOrJuqbdm5pA7MEcfK8vcrSGN1pY2i8dF
luiAQMNuQAD+SQZL/DV5HkXn4mJls8yuGZSWDr8jJc5Xzc+9ereyd1PeMneSSbgQLAYYO4cW6Oc7
pcH7I8+aAbljrkrveqfrb1kYoIhYGhm6PuZYJ17qQ97NoinrRqsJfa46TaymP6qARPBfXh8KLrpy
5ZJY2tzL63SWcCWB34uA4joV7RN4YS0WrjTnl7zm0sD0Ay4SHSjkToM7PXoBQn2O1WwDkgFbG4p9
pv4HS5dXqvrZkplmiCjRxJ/cv8cac0AE52CKEyCWtfHNxQzh4vKebZqct3khJFzeNdSlq32Np7Zq
X/eYhfwQOiKTZASINzUcus+L4d2gdohmyEbjzEu13Es37CEcU5f6yuZ/MzXbtz6X03iQUPv2Cw6V
pl2WAJYI9m75BB7T/83UbON6RQ8gJ4lGRd6DX41xzNE7Sf5M5dLJJLayhUuXgT4xkaM8gRrMHEhR
BnnX1ia2UEBVseYWZpgJ3ZoVsbR+J6I1p1hy9EtzM0evlZgOmQRzA5R7eOcM8i+/s7rk+foWLjQJ
DNDDobHFJhQQhr8/e0ZnalUoig7PQPBI6Fvz4Sd6yN9x5VToNXHMbshbcTC3xaswnTVs6ZLjI8lH
2RZS4V8BPaztWy3RYDuUGgvYbgM4EWX8a2VthOMLK/N355AFMuMDbtQI9GpGeMvoPWu969u49LUu
bczOVzpWYIIesBKt0NhGkLhCgxAsjphZQVvZjx7+N3OzM8YHWiZ1AnOEfE/075PAU+H3Vhi9XLfz
u1g7v2gu1zU7YVEJNm5peoXxD/NRRq3RGo8omuHyPOouGlod5lANj39bMTshzb+YRdqBNAjoKG3e
+KwQQiq/hYBdhxs0BZWadt+qD8qAMi53wtxrMJK61i5fOt8TQBJcn1SDfuJsqWaohCLIKfYUkjR2
MZJD3rYPrShSV6nOHZrMkrmCmlqKyuCZZljixIg8F7ZDJgxm2EkVUBK0dSVyq8VgETN4Ju8Ko3xl
hr7WS1+0OGH70UqHPNd8goe1Da3LGFdNPiRQ8yQKH7ex4Mq7GvtSaJe09JMNCIzTFTa2hbwA8yeE
QfkOVdEvCQs+cRYzgZ5gFmq7vD3p/hoD1kIsgQ4lwMPgw0Gfjs4+nwTAtUFb4IflOE5dbZRDh1V1
DySi/vO6d361BJTppDQAuBm+3W/GkosUpEujyjRKqBb52e0ICubyrl3rYiwUB2EDz14EZPJbj+tz
VNabUio6GeeMvfc3kFIpN50HwpNuG2x00wbFp+sKZwACK3XW5taWbYM5Bv2baRhz3mIwWNUr3ECC
HG+j1uofMs+0Q6CG0TxubMkuHfPnyOzxBPzDaNWH1r6+vQsxB2v/Y39O0CVHvCC0h/3W9u/0HavA
LYApBzvfCBdjFSJ0FPthxebXc/HZ5ix+8x70ZiGdOMByK4IWdrzXX6Xc+oZq9/cei3dCt3f9l+K0
Rqe0QN0A/DngwAYBlB/A1umXXXhToeZtYQxBjA7pi+7bMt+VgFwEGw2Q5Vy67VoUKBsrYzLACpvr
q/56aX02PXunFE2vNJzAtKr3u15xIVbh9t392DjX7SxUfj8bmj9XuKr42QhDxZH8qLzxNd3THTlV
IBhwqQeiyXYlMfx9p3++QD5ZnPtQ1NQY9JVhUYa4+3u+7Z3oZjgF990WtHKn3sZ0uJ3dgY33CTLY
+r5Y2dkFQPpn+zN/yiLFlzmD/XAn3QAQC8LD8jly4qPxOATuuNVjK7PLR/UMfqbrm/01On22PEsN
lKTB6JsSov1kgMsufgmzwmvW2L+/1gI/G5kF28rnIqoFljcq0BZra6tWi/vaRD2mkZ8DBXc2qoO1
MNdCw4rH6rOkuMe6Yn/yWHnTHeVoC1I7m/8cTAvMw+qNcPq9egD1mUMe/8OmTtQ3qORDA2wO/ypE
Hcsjxab6SQAMz6bKn/2/JqmeCNsBl0Gf2AQn6jzsqmXQSd1kozRZtxWa+TMelZtGGootsN0r+eqi
l/wxNj8fnUlicNLAWEh+arI7YrI1oGuH4GsW92lFX6YyQg2EeQRGqHT0qdOxY6R3bpYSr1L3teKO
xXdVer3+pRY95GJhM/cPo9EcFB82gcjOnCqJTlo3UJDV5RLGbtQ14dG1fZwdhFT2s17PIzgkuQv9
27KDwM9fN8Y/7+LM50Nga0c94PhUxjcwokC0wNKDlXipLG4bumQQmwGuFzJ+n28hCB9rVGhYh2ae
JMUey1NOrQa3P9n6yU7jj7oU2IGMjqRXajcUMApmqc0a6nyKil+i9sWvmH7lxV1oZqQYdIFf0Vc7
mVhq2Ftq5erxR9jfpK0GvjCHha7ZraVba6uf3cFhhfd+UcPuED2ozFbj7Vhwh/GVKLKAIoWiJiZK
INAwsYvPa7v12EZa5sOOhEzVoliHwqqt74Nd3McQcjjg6S0rjlSTfVitvDUmN5nv7e9ZE9lEH/QL
oqwkEcdYWg43CoYzkUroyK11uqZt+mICdCzA/k0vbnN2zUNyXBsUFcuLS2MPZkUnAXur6Mk7y/Vd
sHbHLyDypt38xxydawD2ulHmgxoDMQLWA/1n0StO4Fu0vi8gdY4WwvRQTDP0fELn72PMpeHZ5c64
XA9qAMMZgBYlYbuAV+Ddgo4bCq7XTS2mh1RBFk4UANC+pIdJW/dtxmHLAGO71REwsrSjlWmJM7AO
6K3enf5/VZNzrCRbOB8kBldmJJc3+uI3zPJE0Po3WSLwGyQ98h/BMiwOKctAWDTmnZ3JheIIKRg3
QW8M+4Kr1U3aV5sG3EZrA69T8P7iYApUMjHnB2TZHFqjhEmKuhx+iMyg1NI4XbuN9O9S48WaB7BZ
znoHjb4ORJf9WoRcChHAJoGxYGqzf5kqVwfTTAUrsQf83Yg3MflhSm6irSQ4S9cJBkVNqPsAOITW
+ucAGEk9kfKimvIMbd+yfBtiFFoM31acaikWQKcVQQjToJhJnTmwnhRcMSKkUWqHENv7xnOmS6ml
NYVs+22iPvmEeBHqVhgdEN/6In+ta/0OVL6mraTkyW8oWYlOi6ERAE6Ix6LdhuLLLAR3iYSLqYK0
Q1ynrk/8e6iKYQyjRGmkcWKf39EWr/o+dYNkJWNYzNXBKwKmVPjVpLD0edPVOBUdhpthuritWL/h
Ff2WDLGVNvej0qDRGv40QOwLgtMOZPhd8dZEuIVEBRS1FiNRAw+a+Xb9C00nau7o+C5ouEO8Eang
7AMNel2WzYBgzftoH3d3KRk2iQaJNb8/51nn+XG54nlL/n1pcZY3FZ2ZDMMIi0U0lhZBulbLyRsH
YZi2qnqx5OWXtmZerkjN2KsCtmJk06bgll48F2IlpVm6jC6NTGfgIpeoNCkEXBtGBsTHKCotHmwk
c+/jIb82W7D0Gro0NXOgPGnaMA8huFhDDa/OXDOxdP7uxwHgHrEF6IBVtCsxedkkhtYBNEQ0IrOr
NhIFjzuG1cl+CUuRXcXqbjBlq2Xm2We1paU3sTSutMTIUkaP+WrAGlGynBRLPm9q4rdMUhPEJ7rh
LxRsTnjGHvMTAbX2QXIH2wccsHcouMPSU+GMlv/4WtrgNt7zR/+1/EFXvvFSHEOxFukUAzrky2yr
lFYaABEIyqgXQWvaOPNgNWdbdFYg8MH9SFTM6s4CU56lIyTXaoTkO3qvePk+cDvT6W3VA6udFzuF
sOw1QuEl350+KoRbJzat3/WUC9/NC9QO8ho8NxnTh+I2HTqwAsSImprDk0IAWd1o93Wd62tC3kuL
RS9Gg1V1KkrNFlsVKe56DMaD7fImJl6Thci5/0OkQZkW9yhYWjBKNXNduelFxjUBbEf7IY3nIHzi
5hMzvOsRdHElwCrhkwGphv989tRR74cE1ykOiMEf2rZ7jipo+YrRvW5mMT+DnA7a8ADDASs6swPR
Zj+Q+wFJqHnSQpeBkiXzhmpTtbey5uaKS/BQYkele7xueHF9F3Zn8TrslTYU4TjFUNRn42hHyvs8
lVZ2cekeulzdLFJHAQcdkMAuhjot7IroPyejW5PTzFaLTPd40SpOmWUr7YJluyDyx5g8w5088xFN
ZCWpIahhT4QgPDUOnc6cYZRufCmzMkXyGPt1fT+XQgkiyD8W5ypafpPyjkCOG92fwDais9muQWoW
U5xLEzNXwQuPliyACdA32ZDJEr4bBreBeCkY5oK3KhBT/hot3tI98Vv4ciJWBEnRbCN9tCPrMdLg
Jh2I5rU3keUY9BEOgT4Sr/p9Q9OjLIbd9c1csTrfTEih9DG0n7HS/mYsbqL2Vg2fK+m2ptuqRJNp
xVuWzsLFIucNGfSbWsx9wJyIIH58CAk4/sL/cBIubczOW95XOQtU2KBxbUnU0jDm+ntIfXCGxh3/
S33u0tzs4A2pEQ+lDHN6+AGuMivr3WpVMXv6I7Msk8HhJ20ApL8oxX2OkSQOmrJGImG3Q5JwT1G7
4A2Dmuw7h/qgZ+ZK9gCIVnzW+6YaATAMpBtQmYMyV8SBOIZAAB8azRCDfd17Fj4nrnPAESfyLkzA
zX6WkUHNvsH7GlWonR/sa/QpQY9jXTeydBoxmQZKaXRf0eP63QW7uGOrZKxy0qFQCOYK7YjZK/U2
SLVD0gs8KitzM3Qqhgnj4ITW0IDOev73kzwTbRia65DtQZCbl2ArXa+LNMFjFuPZBr3Nja2yxti+
AO74bGMWckhXjJmJmjlEFiM7jkeXNrklRtnR/Qoq7NJRBaFs2DFwsUHJj5h2nIKBJlOsOOq3Qwa6
SpDTNPK7jprg9f1nC753ufrZeTL0uPTrqXBaBa5JnkWLM7QP1jpcC1Edzm0AsgOGd9QLJle7+Mis
S2qUEfCqVKtfcfUYVk/XV7H09wHwx4CBOkHx5pGH5XjDMx1/f8Q+DQIKE4p73cKin4LqZpLYQKL7
JSULMDnQaAEeFzk7mM22r10jtxP9jYayzbRNL1ByWSOrWl7WH5vT9XyxbVWoMaUzM1yGD6ZiDRvN
Uiz6lm/M84ie83N9NB26UvtdOvQYmdIBQwIO6cuMf8JI2tB8eq5Jx4RtJDzasrU+5MK1xC5tTD55
uSzMXchNMy2rdBSQGAfOmJ58/iTrVqxa7VoKunj60NEBYRGmC6D7MAtkkR/qSt3jedKC2V1+Ahfl
xNnS2ZDO8vjRuJHRwZcOjQfCtpXotribAFRB2xjIki/qenU9BKwleKdxZU/DfdG/G3zlLbjU1MW8
xB8bMyfJs5i2WYCHEbTULL4NXPXNP7aeuQktdh84ykqFaHlJkH6f6lY66Jk+f7y0pDwMRyzJUHAr
fBfpaWhWTPz/LMb8Rpze00Ad4eWAM/3ZSBP11RBzKbIT8Io/gSFT+6bJcfdMjbTYtoWvvid1Zu58
HklnPYuafZQqqRtBaHrrY2RgF0RV80Z7X/4oo9zfykowepGkBag+sJxs8i7wvT5Q270Myn9qjXo2
vsVDQ20W9Anco6dyYUmlUTnpELWnhifwkZpNgMNWPdWDLt1Upd83lmwM46ZUyuBDjZTkxNK2uPOL
uj/SiDe3iVS1qEqFhQkkQ2r2Hm8hahTI6jdjjFvQQdPaVy0V1+xj23KOW6HjZ02vtNrhGo9AXYnJ
3srKQr02rDEf6ueGxXSDjRP3uFKCnaKVimv6eAtYbWvQbVj0eYHWVFkdOSHTL/OjXQeItKOWbZZZ
Aw0jJzNz4ZVMqzw5E2a6aYOy3aJVIHbMT3lgy2NInoJkNPaC1X0FSo2McNenyVAAxizTo1rIoKsT
JrDoRS3XtdViEz2RJsTRIHT01isslbZdm3C71bXO9CLW8U06muw1BUfJHi0E6THCFfc++oZ/UxcC
XFFKSFqosFGSWBxEv9QhSUBBPCjHygsZVTz1g54dkrRVPtqkUn/SnMu3Qk8iN68UjjclpIUTR8ry
5CUFxKm0AzNPfmS+1u8jIqXPkdJ1uzxTRrsSA2D8OW9PoWGAyCjRycmXBgUNWBLujF6NTirXSqfK
R0xNl2gLvZilyu5EFmD6z2wrUkBo20gECCuCINm0RajucrVu7uKIlB5Aq2ZjR4QMe6gRCaDCQxk0
xhWaSoaUBxsBrD+gNFxLbg1IMJ8Tv4wKjIFPaY7ZBw+YPc/u82xkuYMBr2LX5mX5FlAWosmuVOKD
YrAaGmrKMGp7NUya1wg6fV40JsXeb2XymLUF8XdUxHzbxup4pwgCqHE8aLbkS/qdppf+rlFqDa17
ih6+W7alr1gsQ/PEphHAk5ukrvu7pOiGzuoT0z8KTUqhKC61W58XkmLpfZl/gyB3+EiwL6FVhpX0
EChanTmZ3kG7IaL9gxo0yrtZmJEdJKbcWFERZY8Z6coPLUHlEXrhDLLPYRyWL7lIzDug5GvwWxWE
bFqJpgdD9ABotF3vJXktHtVyUCsrkKr8V9+J3lWAeHhUGYdwdWKgqWylat4XbsrN8IHEfnRMuYYh
pADv10d1UCUv91sSWnIuJ9D2BTr+mVSB2PlJWplWJhg7iEL1zwFpcIBzGYxKZIQaWJgW3UGIWH4b
oIRjqXFJ8dM1wwf7L3iTz2k1TQJBj6fflT7HEFTHqnjY8GKs9hSjbLdDNILn3KRhuSsNFnuZBnYj
XxvDClVKrYdmcxT/wPi3eCowZbdLjQRQYx/NgpsMZYwMSuShU1R59REYfnhGNGwdqUqHb3qqlhhi
ImBNhWYJOCv1AvC0cRiCA+84XnfmwPwNaPbThx7h2pOjWu0sGAp2uVmUHjjM4xMt8uhe8odwy0Ki
4TjEBQ4SCxs3IFl/SIax8/KRxW+pWUsWHcLWTaEKuRXgeewtFmidU1WDjuaAooLuXG/RlqaDbtx0
tBQujzLq5l2siU3BWGXaRkq10QLfX21aIudl46hhnYSoW1SAr2DmSsf0GiWZ2+q8IRCF1GMXw5vJ
oxERlFKzupdGhDCtGuyxpmNhm3Id/woxTR5YfV42z2Vu+u5AquJNp36z7cIk9gaa1G8kkBrwieo6
xgvbxq30qnDItOlhJo0vVGnlX4LGhqXrcX4HmJh+DBqzPuiGMe4UOOJTm0pApF1PKRdT76kwBkDm
hPCbFflwAmt/qHGTpqZbQkQNSptD6WBobiXFX7qxNQKWAvglRO1/D/ddpFtCjfC2jJG5En+vSj/L
bmMkK2XwNRNTInthQtYGUDX2MNEaDyakI9rKkYeVruOajenfL2zkcdUB1IrM1Mh/lbEb5zd9cf9f
vsifnfqSmBotLiMso0CoKLUXI3/3U1uAO+e6naW8/vKLzL48V9QwYBrsZO1eI09R9/eFGEy4/lnH
LCWUSlzOPsVWlalbglKm1p4V4/n6GtY+xywPjGKVdCCKwJO23kftS2U+xP7ddRMr2/T7SXbxxU0/
w7xwBRMqfQWtHrzq7yE9SGRN0AED28tw/D+71CC38SCneBikyp73rpRyS/bXHnHT62Key14amX2M
jiRClxsYYXfpB3SlzuNWspnTeqKzWrv4kLfXd22B+AJruVjV7MvECSCr6rQqYSu4227H7W13APTq
lmygbSsf1x450y59WSCCIpDsGG0y581y2ZDU0mwQxwYQGFXi1pDuWu0UQD9pbfRHXQqZl+8C9fMH
IzTpKxHjXaBZgLB61WuzuxFuYIAhLbpljm6D4ka8NnsGKuUCJJW4Ip6oYm0FCivuyjZPb5D5si9/
y+xVGWJ4OCaGH9kduR+5JwMOouhvqvkiAzWIpYN9Nx482nnX7S4dCkCUMToGWi9ABmZmKyge5cqE
GJTqTQkOnaRa02xcfJ5fWJgF86At1MCc4IJmO7wXyo8ESDdT9i1G0PHi380kuaVNvxISF+srVNYg
3wtEBFikZ2exjmpSK9HvTwvtCUBqUHjYGi0EYYIb/u36Hq4am53JstajtpdgLJ5UE/lO67wWh9/Q
PB5ue/7i0x9R+WvF6OScc4e5XOHsXOZVhOJ/CqMhxrm21Y90j7KyTb/LTuT2m+xpxdy0hq/m8NjA
2A4EL+d6NBi+KwNfmsAldxW0gJLdN24Hp8bSU+jZqbe+V4Ne3TbOwc1at2rJgYDL+tfybHfNagwD
SMehpph4xS75FRzl79VztFljLPxNdXNtibMdzcyY+1UIQxQiMQ/5szduoOUNpSNqsR/pSbuH7Jld
nYPMYufqyVjJq5YAKwxg4YkaDkpZKMF8jkY1HnUqLfBBT/l9c2PcUshXbkqkWbZpgzHmPb8dDnhU
Q0/85b982wvLsziomWFuhpMrNa+GZt0gLVY2zCG6lX83QoiEVRZ36gP/Fm26zF7Velt05AvrsxDE
QXCSIXGO7PJZ4E22vVF0K3kWTrGXNtxbm0NZul4AsNAhDorOLqpon3eZ12GisglJnPtnzi3BvKbY
iPrkr7WWljKaS0OzuNcN4DHsJoCvVD221SsJdq284jJLwfvSxPQTLjKaqIS78im0jvquTwFcUMh/
SGnQZkc/CYK7oEuYHYncRNVOnXCKpjiIAUNKrqmtlIiXLuGLlsEcIK/UaS0rHVoG0mgcwfm3b3js
KDm3SaQ61x196dtD4erf1GL2SUo8Q8MMgtn2IG9ouA0qw6Lsbow3ubliafFKAJaG0on6DEwns42L
klRjXQpT/h0oQhUX90+3b2yuuuSHf399WUuedmFrntiqSuGXWQRbneIY9DxSrxP/JXeGIDjQMmgt
YhTvs6dVPVMTxQeYrilOmplj+HVlDYte8MfAXNAqyZqcGeHU0umeMuGx8JD7G7amh724U4AwT+x3
ykQZ93kZusyzsm6nVoEOtnhPAtlMtNadW1oJA2MRBEFwZ31BL+XFaICzAdCREHPJKbBEbLCS3FUi
9/pXX8KosEtDM2+WpaiiaTMZqhvIYKdmvM9QkHT1pq5v9QpTZ1XXYriQYdhQVmqHjZqXME7A5Qye
nOs/ZulkoRmHl8IkSQAaqc8bmzRkzEcVjwQ99mQVg1jhfSAfGkze9cpKh2Ja1vyWvjQ1XScXQS8r
1BLJAkxNQzuc3IlwDcq0bIEBTI9EB3oO02IvLEzCMXo0tVmaelPkZ9KtHKZFD0GD+p+/P09oMqiD
VT3+fpn9iNrICTJUOk3dJXyN83lpYA59KqT1QIkApDIXooUjArJRwZTRMQeDO8hGJU8LoFiJenMz
6sBag5kl4G4Q50cMJZ0H1O3HukVVu7MiKIaSUba4MLetcm59E0Xrlb2YAseXr3nxA2dODKXxdmyn
vWilF4PdhmwPRdkwt8tmXxZbsgawXNz6C3OzAIB+AZIdju5WDLxHzRsQnA3QrN8GKO5ePxFLoeZy
56dfcuFEmRlB0XDAwiJMLJCnRjrL8koEWPRTyPzpSMfRXp37qZAyDf1J4Akj9RjGCnruq+Cm5f36
Y2LmqgPLKRoY2K8W0x82COEhs+MFrg6iInbT7iQn+8Uf2wdjJSdYLDqAHOzfpc3um27UQ6mYvhMm
2Pi5uVUlC40X64d8VKEGruAlvkZasRjB/lics4jyLDFzoDOB+IPGTVI/1rqXJa9JfZTStemyxQ7y
xermKEZf+E0cmvCNZDceyYE4qK+fTbtw+a7+Ln9XLf04bKHdZNyPK73QFZcxZ8HTN1klyklqMeTF
No/4kdFk+18c/99PN0+wa6IOfQS5Rttk7SYnAp2HzEr0ZMX5177XLHCUXVxRxcceDuDKlzE8B5md
MnZo9yCixPnfljSLGkMhqxDCxa6pDXVY/pSy2GLGyr4tDMhD2/DCA2cRA5O3tJbR7wGBpnmkd71j
ej7GqcVbc/C9ZN/dD9aaOyxH3z/fanbT+bLCdbPGtwqirYz5mqo+DeJUMhTemJMpG5N413dy2SBQ
9UiMGEThZgaVlvFeS1q8WF7FGdikY3w77onNX66bWc6NIJuC+UZ10neYfbEiGmJBKezo/MjTvd/f
JJgeU5UXBhJ5wDSoRRWQoIFhzVhj+Jn+9JcbbYLvo/FKoPU9M531Y4zmJEyH9T5rQ1tGlzeMNisL
nDbqmpWZs3SRHmvhZKUGv8/4oFmjx/fFS1a4AbOrw7ArH6InSVgAt++um15b3+wTggJwkNh065jG
JtI3FXgv1TXIxmKYutjD2bVTZnzURg02+jQAWh7Bv1050msWZhdMIIqCSxIs4DNavpTb3drQ1+/p
8a+fCJzDOgFvOiA7nzMAELWpY9b0QNLYYsPvE0fzSnvcsmcvR0WnO7FX7oW41AyvPj4NVr1dqQ4s
Tf/iffDnB8x8pNe4AXQrfkDvnHzH/M4P1e5nfGS76Eyg2MUya79GyrR4vi9Mzpwj18A/kqeYAsiM
6DFCDmSlqaiPY5gzWycD2pLJcA+YwgemEVb8cnW5M6chKu8bVsI2O4Udhqkd8yby2IbfZS/aSQ9t
aUNNS5kUO1d8aTHa6NCZJIChQWb6y4RsLOrImL4014K71CCY9X8UdYmWdXHsat3Oevmu6r+NzTNm
WF0qJSu55vQh556G+R28aRUK+povLVkpFWqlYOVppMSRJ+uDvKWdpP0wkwLcFEauPP19DIBfMeDf
wJ+J0ePPrt1zoTRhhwWboaXEBeAeN2MwrKxqKcRdGpm5L2z3vKAwEpLvXAduY5sgJ2qrx7p9vr6c
xf27WM7Ma/u+HIKuxUu66CEYL4DoAFhKBRaENG/XLS0Fz8s1zXwU6RBLgLfA09L8CALwhTzounvd
xNJcL97H6Hlg3BTM7vPhAAogRS1Nx77UnfFIXeZA1PqntheP7SHcXDe2dN6BwUV/cKKBQmXlsyOo
alnWXGCiI/M/dO7FOjBtBVBOsiXMDyJ5ZfDtusHlDfzX4HwGwUhaTDLWMKjmxGU94J6s8VIAq66b
WT7SfxY2hwDHPchtBmiN2uq+6uzHOnLUH5VhQ4TGChpLiZzKu25x2Qf/LEz9vJNFrimVmk0+CGrW
zKXUyZIHQldC1dK1d/G95s1VLQNJb1vCCqleU5Tzi5WH29rfn/794tWrczZCe0ZGcaa3oyaw1gkU
Fz1uSuuAvAW507xQ2EV1ApZWBYmP/lA1gx31z5VMAYkCmmvHB7RL+YovLMYhDLZhgBsqlOAH+7ym
AITlQD/AoqkcuY/R+MjLAmGJVkEFYcULFvfvwtbMC1QjkTStwv5NPNwSWvzk+bqbLb6sp1H3f1Yz
639kxpDRqoeFEqNX0b6oHvLgvqJ2Vm5awNxQRYj20EATAOYpGGBak0xcPljoIU4yGiqEZGZXhy9S
prQ+PFAKFQHZLL0bniiXAJurIiN38sbP0ALvy/tEZ+kNuJbi3J6QlCcFbCaVBcTZ2slbDCkYTsdc
tqzKX5RtdDUQZe0T/CLICKhuLfaNuRKT10xMh//iWJDUHEqeUKSCkX6OWyjaZdE5AxXn9Y+7eDYu
VjK7x3C5dAYfYabukuag6SJHaqvso56D3FGL9hDzBXVwFBxoma/VuxbTL0Dq/t3G2dX2f6Rd127k
OpD9IgHKFF8VOrjdzvaM/SLYExSpLJHS1+/RALu3my20MLNP9wIDuLqoYlWxwjm8qbRRJzjGp5y6
1r0ehO+t2xU79WA8Mr8J9KeZwWvtBbt4OU+kSgGId31iDdWsMmCfVX3TZM9lvC1jbBmtpNOLV/M/
STLeaJq2gxM1kBR3ltuYqtvpK5d/xUpkR0OMkpCmhITcxJuq2uiYljbZymzdmhqSh6FCqzD7i880
aG/EgYzn6za4+EEc8MjYMyU5MInPTb1I00JYNdp5CcrzquUxYLTlRyV8wOrRdUmLqwp4nuGdDX+G
tWZJlSzX0tyYt+WBtOeGxmEYfuehW6Z3SgMCuTLgxo6w9zE8VtYDFqFWpC8pikbHvLeAAootpz6F
mcVTUqIPwR/pxtyWT9OuBEfHvgtuR59gosi9bby+9ZSVwcVluRgRcADijuR7/vcTXxLaSpEqIcbY
EAo/mxhLs+IDKwH3wnoxsnbFcS15FAD/ALECS9cmugjnwsoS9Q1nXs/QTdUT04GlX8JwXKsEJfJh
yPy2+3X9WBcFghcTm+rgwQLt87lApUKKUqE8ilGa8jC2762DMqi4ix3uTWH0MjHwFQAX4brQ+Y/K
7yckDcBP1UDRDoKsc6EE9RpSaNiPz0ws8WR7fTiMw7/UhRDv5jErLGcCGPlcCHVEj6YSam2N2W7a
cNrXsbptozUa2sX0HzMkFOpoBB0sKV1puJ7ZGZkfg0l+HJv7aUThvmnvwMAeYBlrE9fxA4iLnsa0
9Wj+ef0kl7wLoJvAawqUgxl/+lxJm06FXdP57QHOZUXcDuXP6wIWP5UzVxhw37FGKgnIdLMWqoH0
gYTTdp55rRR1E2Fk77qYOSBfWMSJGClgq0buAIYBWZJOAL6hY42Mbfr02fwHzCnbOZEjXWat1PjQ
Y3vHC5HDJpi/yzDUqQGdZW3WcfFenQiSonPihHZfTTi3UleBefOJ4SIzf+7M+574RZnsWucfJkeQ
4iEMOMAjNuSxjor3VG1quMcouxmn76q905p/mEsGODCG3WcwaV2Ol+CzRaVaQQ2UpqlHBCAIEZvX
WmBLFn0qRAoyoLFNzbiAEGY7D6rdP9Li6bqtrUmQHINhFKwcGbxPbQ2uJu6tfOVTLObcmNqwZmgO
4GzJ0xuZOiYRb3ArW+ebWgIE4TDqz0r/msaPWuHFR+WIKvi09oZeukMnUuWXWoxcO7fm+g3PJmxD
v3UgAakcQPhvr5/fbLryXT2VIzm8qFG5KFTI0Wq72Cb6+DiIb81EQerzgwGoxCXZ13WJS07oVKJs
E0VmlFmJy5RZ2NZtQR/aP2V1cF3I2vFJZsH0Vo+aEGoNdDtlsTvZbk1cI155sa+Jma3zJJ0oScsN
QSCmwoszF6PL7K+O7yp1bXB9AWQII5z/Z4Tyw88ctZzoGEfwLNT0o/FzCvHBjmH11IjejbLK0y0d
mdw/DHOg3WRoGrpBwAGTKx40jbCqNIfDfFBvuoLcDf3L9Q+1dL3mjhYFPQuAw4GAc36EoVVyga1J
iCD1XT2XBarJTeLeZamB9fEa5bAbYhQ+t76L6Lte/QOIHWZJbGemegD2joyfZw+9xhIdQURFt5yX
2xT7DeqHlazcswWrPxMjxUR0OCIzIxDTdVjd68R9Z9a/u0L1rx/nwnU+EyOdZtdP9ZDMIDF5mx5N
AOURbLs+CkKPTRm62OJYCfULkZHg3Y/5CUAKXU5RpJqi1mmLUJ/a9Zupl0Hc/45DoIrxZ5gUNsG+
aMJXjnJRxxOZUjRWTIVbdafPLstvpucme3Rdo0rctFsZllr8ZngnIK8F7jvwQM5Ns2obFiWzIFBP
b3sn3gwTu6mnaOVNsiZG0scQTUS4CjGi29b2A8jK8r8nhUGq5VjWzCmCyyxPMnVhXRUZVh69gWML
JQlog6oVVquZ2601Vxe1AfgDgBqRnKHFcX5oVDVwpWZRIuZ+b+8M0Xv5Wr1kWQj4pJC/QDN5Wahl
BpZbLQdVJ+BLAJtxBNSEFa1E/iU701RM7yIVx7HJmCtRJHQl6hVMtKfaNozR2UhNAM+bo08HilVl
gcJpskZau6SZBmwEBy8p+CT5CZdyGw/jChSZceeoHm1Y7RM68A0o51bUW4hdwKT9T5LkkaaJgLcv
g3oxNQG9ZN4WA91HRewj0uyve6UlpXSMI2HlEX2Vi4cwgCzDnGYoAlfCDrgKrPDUDsaGrkTj+T5K
uQwB7zl0wgwjXnFS0K9JT/MyQQmIZoWbjFvwlsTOwSbumG6uK7R0dqeSpLgfK2wCdBUUKpQNcBtd
m3wNNBiM5+ti5j9zTaH5XE/SC03R1QjqQow13RNOt2VZrTjwZU0Inu24StbFZgq4dglaoqhoseL3
COwr+o30AV9jKV40ACD1/q8UycUlmWbU8Vwl7quHst+PAJwUK1FhaR+NAKgUlR3gNuHjS4dViYFl
6gzrxbDKl/+sbpOn8eZF8fKD2Fmb5pDsyQ36ufcA57/D9PLhcYYaWdsGWVL09EdIlyphjPZ8/hHd
eCesN6VPPLVd+WRrMqSw1AjeIOJChmNuzOg714CSvTbQt+T70JCnBDjrQIGVS1ci1zNgSSMmAfni
q2Lx7WCwQ2akmxwUt1btuI4Wt+51a1/KJeZFibk6BwQiOROzsJTFuwh6JUMFLJq7FGGjZqXbNpFn
VwHQO/ha7WrJY5yKlD7XAG7QqFLhMWpG7jAR5+mc/RgqLWDU2QyE7f5/GkpfzmwwGR3aONWxrEqv
M8VnWIH7OB/a7+Wgvqs0KoMwoXcM88grh7vUusKGgAp0yRnDBf859yXpEKd1NeJ0MUK2MZJkD2xt
TxuKYCDdDsEG1cjUnymZh8HYYH40cKJPVYke8nglGFx6HEC/WKBzAJMPMiu5Xshz4DgkAkXmvKeA
GNgn1UfqfLfJ5vpZL1vwf9YkuRwF+8Qir6DvRDSxVSvUCwHxOfiMKJ+iDN/VUjvG1lpH5VI5dGmw
VTSPrgHKRQbLiSamj5UyhyB+wGvNEJk7JV4T/r6u3FKdEnJsotnzChPmAc+/pgnUDwGkLTg73T6q
me2Nue2DVmtbK+mBZe+dw/YWQDusaNxFVv/juvjFazPXD1G4BkSeTHZtD8PQAOIJb6byR5cx3JQE
hKsDMolPLMKtWO7ikZ4Ik2KtYYHeHlDbqIUBTb6y37Ip29MW/InKvzxm8Of+Ty3pUC3AVqR2A7XG
GOhDqnMgBUE6Tna9KO/TTvWbuHOdaXUXZU3D+d9PwnyBnwRgeMiN02oHKGEvBferBRgKAFAfxTh6
mE9/iLA9qKfqLuy7Z1bZ9yThnat0+bbOelcDbcI/fOL/3IVccJh5+0D1PF8fNAzyeEMj3zZ9wK65
49d1SYsX9USSpD0nDVAVY2hvig/TcFm+y9H8wpBIOO+KDiumuxg8T6RJLrgcAQ9mzHolQMRUx+8h
ytNatGaza1Ik5xPzzAJ36WxJFhZAAsCkgKVyjdVoMV6eqDL/+4nZGJ3Vx9rs0ae++w7a6tu4t/0h
fMNeY2DaSZDEnwWWY65/rRXNbOl5Bw42O8S25Fxz130z1sHBkGwrpVvJcZYyX1DP4xUE7HuQ/0hi
SN5WFs3wwIuIteGpvQOm0vZfNPlPhH5+fFjsSUSkwK+0Q3STkhjT/PFbOE0rYhYv94kmxrmY0ujA
6DxCE3OM9k1bHbXhSSsczPjYK1d2qaWLaVkTIKHYNMRQmXRoJu1axYgpkk/AqwvhTtZTDtRz442Y
38W06cN7i7uFCaiLPmjXNnZXpUvnGSMtb80GiuoopJXmox3fxA6IYQ+gq8n7L4AG4RaAIXDQMSLI
g+sfc9GJnKgunXJLeN03c0GgTIAznXqTvY2S3o/Ya0Fdcw3FZ2lB9eykpZgURXEVMzxpvXi6s4ag
wsy/NWynpEH69mQoT7nui3Rl9mDRkOZZ6PlCGBe4naC95WC4hswqjPdFAx5pNKwLR9n2UPH6aS7G
9xmWGRhU5sx1fm6zw2ixMdRRGrDiASOJWqD05jbHQ2YyvyO3/OuEEMj5yGaoCgJOYKxL0sYyMi3F
BKM8niKt22T5z66mg6dHduJOuvV6XbfFgjPST2wQAotBV+VaWFRSp1UtiMPgo7lts+q2a+vSt7pI
7AFra2972/jRJXXrCqcvfUOAdLAKp2dmV2v0ZpfnjFR4hulHEoVes+xMedkYPSYKc890eKCLHPgE
mR+3ppsb75EwV3zqpes+lyZd0GnQhzRtIK2bgE+u60FOHmrx18XMWQhQ9zESMFeF5x9xEpT0OBMR
oQlWVxn/wYUtHhwyvJZpV64Uexa0gbGgUw/Od9AdyP1Ly1RigTQ496jy0QJ0rE8Cew0i4DLCgtka
efzc/iBYEZy/34kyWi94jl0zXHP7Kw/3Uw4qnX1DAFOSHcrym3i7bppLKmHuB5wrqLig4igFdLVT
UYaLRpCMjoHi7Cznefr7KSnwzf4nQp7DqnRuqaSCiKY+5tF7bQdKsflbLXTQ9qJXirKBesnXo7PO
EEjYQS2d0xuzB9dFTY75aoViwQejdz0f1Tw/hJ106bS6NBrAyjGgDZA8OcVnNTyWoDoaBw+Tl3ER
tIoyt/yu63bpgyETxW3sKxgEw1OSdSuOHidlCJkp87T2OXEaECztS76GxL0mZ/73E8Mjep9GAARF
/ki8rn8eiw2Z7hvz2/9PG8m8q5SD7tCBNhYwfmIHC/fas6lituXlupwFu8apwefOiL9gC5GCc53E
oMDsZm3yZz48Fup9vcaruOBJz0RIATm2qonSWYQgXxHZa40flRhI+j2t9fEuE1PcT1UnmHQCQgEu
y/mX6QAUqYzz8oaoHqOGPqlOv9J1WpTg4GmNSjmikzwaZ2hpHCYhWmp943XpN9P46zwCGqC3AEZN
FCnQPDnXoI+rsRV/2mfktTU2Rli6WXhfYJ37+ldfsuFTOdIbSBcFxl05itc286M8dyMCIFu0c80V
fZbOC81jtG9R+QUYuJQ+9B1eI5WN2nJD7/XyV871lbj5p3J8XoZHVQCFSaAZAFkIcznnJ2YrpFLF
gNdcdYudqP2HHrnEr4Pwo92OAXNV9+2o3xgbK8DG6eR+Y9h2GG4iH7UCF9UQzGl/hkGESRHwVW2v
n/EC7BF+Gj7izFo2d1gkh9RgP7IYCzzHeqtyW/Gigis9BqoU1ljcpjxS+tu008fO6DdZ+qgO7Q7d
05deN3xVawCwXMJ91WuP34W7iNoe6GUQagATIl/3ps/DFgibeCLa+SGc+kOTaFujtjYjruU4rY1G
LIkDDS1uJRoMsGjpCMoSfAGcwM6adqreRxICO5RNDtG9Ms/b3E1HzQRYWl9bu0Jh2Fo1zYG4kyD8
JgK/bED7KXdcAI2UBdg9nRlkOR3a1xC14QerHEzLv/7NFrwhQjCo0jGmifK63FYEdu3UGQrPPdDM
j+Y3Nb1t1oaiFkXAfdgqwDAwMCld8XjQtWYiiPKDeEYzb8xukU9f12Ip/GJR6j8Z0vUeLQBtA1Md
+Vfzffow8XUxrWv90pOPfnjMo8a1erYic1ktA66XYmfKkI29rrreLFGY8qxmH0W/ExBlG5/X1bp8
R8JoQQX6vyKkwBtqqsPw0QHTGQZc2WW/W8tPi7uJBnr7DwnsqSjpI9ExymOzhygKUupI2/HkA12+
6+os3I0zdaSPlPUjbzUVMupkdJPcNcnb6DCXagdjzUsuuPszUVI6ppG6CbUKonj5Q1Nu8vZ3JTwe
bf9SIYwZozuEzSU0plD+lpx9k5Cywtw8sq9cBXXVi1EAk9B6UkwDdBMrH+hCI8iyyDyNbwERGICa
524/CdlAx9wE6KzzbIe/Fc1n00O/lvQvSbHx9IMDtyheTpL7Gi3O26S0mKdG4jE1vsxSHKvC8Wt7
WgnIlxUaKDRTSYCVCwRqply2r83IZgWBqKatfdHfDCAyzna0RFA4aBYm1APbDoHp9J6SA/vrdADC
HZBYUExVw/vJbo8CEh/mwQrMWWH+nWyJs8d2gJsoa63Li3xgFoRgAA+P4gWG184/m2OADo6OEDRO
PciL+zsRmY/XrXBZBOZm8TJE1JUjnF6qTWxaWO/C6uu+ahHh0bL8cV3Gkl1gHQgMKnjhWMiaz9WI
4j5xzLAqvMn6csRjRd4bRGqVr4i58Kk4LXwS9AXxSUBSLIvp04wD1wSnZR7Kmh6ZSXytXesmrEmR
/BDlAze0BFKaqpjLZLepZf5kBVsBaFk8M+Bi4NwIsjV5lbxLrJSWA8REgAcovgQWWurWb9c6Fpfd
t/nQ/k+OLrMsV3ZXWimHnLxofaXeTuLDKG+mWHfRx3AteleCKKLG0OT+uk1cRCdJrmTagPbNoyGc
5Zpd4KDojpEdN82dYMAskmk8qat45QsnSlU4QBub8ZgRl/cuChEmneiyAhzopheJEnwQHNtCb+Fa
3WhN0HzlTl68doKNRmwmFFhFy9kzSQx9j4lNbLE01UdGgND/1yeJuXQwF8+A0+hGG+fieiSCvWbA
SbRV9qbWo4+See+qDDNeanE0GHFD868j5LxmhdAF9iXwL6GGcC4zI5riJGlfoCtse3wY3CH2aYHl
q3plsmvhtsHDo5KKRj8+m8xhlgy8qR0C12GB3NVhIKy0MSNSGiReiShLHw38RKAlQykOBSvpFOmo
VgPHRqY3YsQ60V8G+mjkQdIYK19rKXL9YZL8X0FSkBRhjLcZg6BwKnxwdnkG37QksEevsm80UFtX
sVcrfgtK4n46JMbfFjXx5VCXxjVArQkOX8ptQNJSTwZmJbAroQeakgX6aAaaXj5dN8rZ1569M8/F
ONKIRmj2Wq7kEBPFsWeGH9yoUY8p/U7XdmW1ZiWL0uYIidomcCjkOkMiaqFwZ4JS+F5qVR5U8ytJ
fkVD68f52ircQsRE2QzEbgD1BEKvbCma0qp1O0A1IykeFGbckvrz+uEtGv2JBMmB1Cq4+BiFBJJi
yzwaXPBUP5lZvrkuZlERlJtBUof9nAsszy4psG2iYuq0daJHlYhnY5VpbL41F2ZAUW62AcFN8c45
9xPg0rF0VlowdhE+hSWY7csXwiZ/hjR+LopAHx6JeSS/1LjyCtZtryu4dKdRTiX4Acg9gIpyLh00
SHVojWPhpc49piG8gv9I+iBU16j+FmLZ3CVAFMUkBaZrpSvdWIxreoINmtQgx8mpfFHaLlbbXUrz
7YCVmoStxZjLLWtcMEwlY68WB4vHq3SP84kXBZCtCmBUG99M9HvAWdN/kNw4VJ11LPrWRocrfrEb
8pRwwV0ri7V9Y3L1JmT13jIbY1N1NUCtNeP1+qnPkuVvDlQB5Hron10WzZvK0ngyguCi4ZprtNiL
AV3OpmK/QitxR/qyyt259Jnn1TJ03vAkuMASi/LeSuwmKsCyGrlh/0WA2FdNXpKtuO5FxU7kSJmf
UwOL0CkV5oXDaycehmIPPh+fWbuKHrVqU/F/iH0O7iaFSwOAvSqZVQLjVcDBhdTcST2TM08Bjlfb
rFE1LnmbUzHz8Z6kK2bXpa3m4Phs+sAJIH2nyHfoy3WjWLoiaHDgM832qhtSbu4k7TxOmgA1XNyF
8ZFhZN8hO6qCgzqIx385uBNh0oeK1aZsWZ7C62A7v64PerJt87Vp48t65XwD/3Rt5u4yWtnn55bl
pcNrA74N0DeuFRuAEAc+PGYxXC7SvV6GG4sDqEKpMQCVorVT/GBWccwE3Qxj5Q01JkKt3xiNWnF6
S1aKdBIABeCrvOytw82HPI3xoCs64ndViRv+O6vaLbCfislTymPF/OvfdsmAZioALEpQjO/JqFMV
Ubp66nJ825qlu1rNTXCNxuJYGhjk+wdROHdk75gJQcQ/P3MTdhQWFMqVzXSkY4ijVl9swp+vi7mc
MIUMTOoAxQuBEdgk0tUzkLwxdX4VTYW1JVn8OnTJsR1+jeFPg/O9E3cxioKqZ5n8WQPFi6WD+Qkj
7u5gYe3r+o9ZSm5Or46kc9aiNqkgWIOhd6OQ3is0DJ0ApDd51ddIQBY96X8Xx5SytmEyVZ5HEBVp
75WzE9ljo7/U1f66QmtSpItjU56J1oIU6uxp9W2s7gfFHdZWq5buAfac0UdAcRrsH1LqYUb5kCYM
r7DIAAJc/0vVEw/SSFu6lQI2ZEP1nHEtEV26Cqi34nNhw/ESgC1JS51hMrpASy0OKFpEKfhvHfJ4
/QDp/B3kEHsqZs7sTlx2p9Vpr6Bdgiq1Tl77DMgnuxAoxmkwWGR8NkOhhRtAORRgdtVJz/xKo8Mn
fBX3R6pFlUcczPB5SAm08snRle5N9FqSukrYUrSDQCrYbMaYlwfalOSLjRN9Guwmr1AJ0JznNEzp
o7B1wxtY2L7X+CupmwIg43teO2LbxWWUbSLFHEBpV6msd+MuQ0u74ah0+bi0LSCh0rp0PN1Qsw2P
BajZOOdAQyBtboO/eDL8tiHVA+DsJ7CKpDkozPqqI9jttqpN3TGPRZ0CcjqzLHJXxH1FQXHG6zva
dNrk2rYofioge/sOlscOuMGkVhO3iky8qoQ5IaVu66jHKlSl2zfZQAxfJ5H6zOsBg069OdoPWgxW
zaAbKg6IY6Hn95mOCSy9MiLbjU07xzoO1jDdWlHDN0BuCHKMmU6Yl3KD3GsNa/Zx1JCNSAdkB6NZ
paAZKGhngz0vJa88rQEd1qNevtWartww06mKTYqRt9LTE5MfhqjFOL0KWE+PC4yvx5ZerUHZLl3C
UxOSPFwz8akB2UKBqWusJYQA9X4iKPo42Urgv2yuwJVSQFAAhwLvd1Cqnttqm6pmrM0FxlHcF+Uu
JkGqbsb61XEyt0oPIdkbyu76/Vi8hScipYxGOMBaRH8MJToAVQMmPkZ5Ai3uanq/LmfxDP9M/2Ns
HYM1kmembT0NRQ45nWh2PAb2S52+glPwqer5SuBbPsb/ZP3595MrL8aCJ9pcCp4AoOB8qeNjZybe
6ADAIZimoM0e06ZfiTwLjwwUlv7MdKHQjZVLyVNnah81SVujSEePUf1Q8mMjfkTx51hirhtdsg1J
XnDPAf0Y6FXnlrqfZN+7/Ov6MV968vNfoZ9bENcaJ+xi/IohA3t5+AwOXx97/l4Y+7z6Fidgz11p
xF4aECQCORHrQiAkBr/zuUQ0oQGVFXcF9votr6qVjZk4ex6uiVkovkIOMrV5z9nW8T/nckI+2FU+
lYiE3H426fCYDHGz62J6YxtJCe7RjAP0Eo+8Lmn2wBiqA4DKOCumdZlfADoDiQ7qXg5W63UpNZ+c
jFbgOypwjO0RuWy8DZnT+90INlUKslLXtGL9773CrDkGQLE3A/w+OWcMNZEzLYNQVr8l9FcWj67R
4Esq7wr7HEA/oN+O01rfZvGzngg1z49bZWCKaEwYkrCmXarZ37u435TN2gDPwl2FcnMLAjVugq6b
lHqooK8NS7NFPYDmwL29a+gLQ7bB7p3WM5uAtUcWFit39dIXzTLRRpyPFLFXMlnw8vWgEIbJtuzX
DC6UlndhOLqF8uv6ZVw8wxM50mUMKS3HnEC3pr0p8y+wzmp/zTGDRv+pKtLxNSntLY1Bla55nNTS
FSCIvq7E2mFJhuDoLbHiAkpkVYojYvsscR5JfnD0fq2Ft+i8Ts5rPs8Tv80A9IsWC5QpnHuF/FRa
G/MaewNPl1C75Vrotp3+D9rhRmG4B/w2yKkkr0KNGsOeDirMM0p9zO7H5K4Yko0h/vqZjZzuPzlE
ei3wuDVGNYacWCsOtlYEnZ37Ux6t+KclizsVI1u2yAezVyGmVwY4SieIWeNXrF3R5nKYGmYHT0Qw
DEfQmJff87zmVaI6qLpWALJFE4WH5kYHrODoiqwz2DHTe9TMnFq5S9RkCIxmLD4czoaD3oLI3OXN
KFY+5JLmmDvV8CXhlxGLzm2nGsBznah5iR6gyN2G5a0X1TwM+kr7df1CLEk61V261cRoTDwToLsT
Ds9lqP1siemTcuVZvXQXTqVIF1srMNU0hviShH+jXeUC9coL60dMO8TqhNQTmx3BP+iF4W30czCh
d1GaiMBQDBZ1lLgTAF9t0lq1bkrM2aK3mVsrH2v2GedvMpjPXN9CMVZH114Ko6A46qJyFtX3xm0T
lg9JsYbdtRhY0A2b7RRIDljOPDeIOMzSblLR56hnqJzGM8adru66YWN0gUYfZtL0bm2Gc8lX4viw
QoFyF1JASaaiUHWsBIrb2MF0CSDJ8mncMxNw0kW38rUui4Tg4kKZHsxsaONTORMhGa2bKdELdBSZ
Oyn+NGB5zn5v9GPBb4rm9bptLCp2Ik2qEhLGu4kxSItRNnaKraF2qKu0bpmsTC4tehZEZGTSFFke
cOHPP5syNXlbzHqNluo7VrcxKPOTHqioreKlRMOo9zeKKbqxFscwJ5swHb2/1xU/AGVkw/5jPee/
gLGyigRHwIvxyg7ZDyDA+Eyt9ypNVr7h0h0nGupjGvo9FG2Xc0lK4Wg2VRiYDVJj+K6OE6gcQ65h
G0ZtTeeztMf23gIKWecpaE/iOYgc8R9+goO+NEhRYUYXrdxksp2CJco80nI/OHyj5i7tHizn1kj3
XCQuIWvE20uGi/YPhoLAJjd3Zc6VdkCuoLV5UnrC+Zw0ZLEPDJsvrRa7RPhRG698zYWMHd8S75LZ
ptC+k+xJr8uKjV2NakHv1Id6NJ2bVGnAXCXMNAkMVEG2Xee0a5P8i88VLCjMQP8qeDPlCGklw8wi
QVB9LULXMEBmoT3X1BXFhzXeJ9l9Zd7b9naqu811652PT3atM03ajMKDupwtHS+I2bBLwm0khMqn
YuqHAtWRIlp58y3UfDERif4dPh+m/zCUef4R7SZkusXwEYkeu80IgJIHkT7aDDW1bWzv1PZW1zdT
YnocuZT2ztbwri6+KuBjgWhko9ljItzL03PhNIRAfMGs8Yj2vBtmqq9M4sZJyluhdD+LZI0A9TKa
/BGIOXD4JURH+ckwkpiICGUYT1eaxAXnkM+N/hYTVD6ZRr+pKbItBm5EvgXa8dppz1nb2TedhWOw
em5zW+inS1kdyHFapZ+wlycG6jdc3Skq3RAVGN+WtVF643VKOPb1APSNWYwqerhuURfBepaOms38
CwAhKuNzFNgpmMDLgnWR6IvHjqsjLb8u4SK6QAJ6B5gqxviWiQb0uTXlQyRqYwiBbBIGZryvtYMo
gr74fl3K4jc8FSMlbqDWUlSlwTGqb5UeRK/Gl/o++gBSMCN33F4XdnENJZWkCyKKWOusCLIGsm+Q
DCT1PXWC6zIux2P+CJlJedFMBxyDdNdbJABT0wI0qrDEJgPLgxtFVPNIp43bjmaZW1g88/Myi7CW
2ok7tKQALqBx66Zl/ePQTePaL5qPULJUTOODowpbvxgek73PhKKuY/eYDh/rLABUhAsUDrSZhwOp
bS/Umx2h1R2qANvRCo8xiR7j+uP6oSx5BtgrcIAwvGsBgPnclowk5ChWp9h0038D48hlzl2oKg89
5XBSYuW5denl5y+AGTi4eCDTXczJGUMLwL15/7jSQsMF+8ktDQ0SxHVZvw+JnW6wAXXfRRO5Q/3+
mDoK8dMpW7mgf76zdOoWbGBuwME/AT32XOfQcmIxhDGWLysbyYIzMDRsMPRrvqDxoftd1jeRC4Dh
Ij40dY1LlmD6Ey1IEJ/uCUmbF2Fk/eR2CjE/nSEy/Ewxph4rOyy7UeuxiINswl/C89tuX0qaaH4V
VpjNa4tuDKLJZq+63WEqvyu1F7Uzld81ugZbmir6mxWG9S7vRuansTndxonJgI4UhrEbMSd/QM1U
rBUsLq+eaWCYYj4JrIiqcuKvJkQdRg0TDYM++Qp29IT4CKc1gos1KbPXPKlVhLRgVpVDSmIc4vS5
5wBc/OtM1IQmiHNALHcwui1PolcNK8OJQkZtucUE0iusJKNlGgN+4W8vzbkgKb3PaNGFGoEggXBu
Kj+i+kiNYGrceq1repHyAmsTw5AYapjH6w15hFoJ+5xOBC4L8BhWcT8kfkeeh/IOVyUrfcJWJvgu
kk3cT6SZFAmYjh16eZQiE0BM0NF38BwdJFM6eSisHx1gpjKtcXvH2Ig1qO1Fj4DqAzIvApwj8Jid
20U62CbvCdbM+zGgziP6qUX/rSAv8fDZ08cE4BmIN220EkEvrRF6wlIIkBfBnyf34HmujxbJgbLA
426HhiYylOzebsyV41zWzqEUxX7g4OF1JGkHFNOGzzv7ZcgBu/3VjgAXPUzUjQRgyQKd3Aygtqu0
laT20mqgHjXmBwP6Y5hZPxfrmB0JbYalb7t7nfpnUd1EKZh33Ux5VZudtrbsefkIhdnMbyIdS/rg
W5HrE33ZVwxAwljQ717BZCowKJn5YRJ0mUvS70buRZBq3znVStawlGqdypXuYarHBWYzoafTdtuE
iB0f/3pCYlYNS6Y4TGBIXSCsNB3v9LzAFwR7ZdXua74bazZDp5eriydLRnkqSsq3sjIC8C/29Dwn
6rASZO8cK8es9dpo5lLEPxUjRfwoBeVUE0NMqJluJR5E9p3iTR2OP+O+XLlnS/4EvT0AHWA8HniD
s8onXn9G3mkL3iHSgiaDPtGUutR6bMLnXsVe5Rrojr5kDzY8CcXIkA3HKTkTrVaGujHmBA9Q1p3m
0upZn/DlAqV+bMM3kEkq5rGP5h4jc3YG1taqu5igWJhunQGDvT8bpXZZ9ZxPu8L2k2KNgH7p6E9/
n2Svdt0amRUh8UhAmIOBnnHTkEej/eqSlRTnD6yDnOLAnYKaEeu+cHGS4zEaBxUCCyfRIEIVyTYf
gVDn1nHjdtljbY8+1gjcDANyOXYw+vyjMg5l6OX1D8u4ycRb4QjXFp5qP4poJXYuZuGnP00y8x6j
Dij34RBqdhhVhsMPsFvfpL5BX1K2sVN/yHal4ucR84t/AHYAKRXEAzJ2HuiUDLKusTWOVf7cm2LV
A6IK9hc8vrbGs+R+T4XM77cTq8/aihbglEJ00d67zrW6LWEbI37h1o6F9/oaOuPSc/BUnGT1dT1a
UTJCnG2lnmNjw+VOgKiIrj07l6wXC8mqhX6yin0ryab6UQHdbglva2QDSKb2zfQU49liap/52gTJ
gt9AuPwDpQ6AX4AinJ8guNBSlpgQlaTPNpZkGcpqUXkfaW5meCDjuZ7OLXyvM2nS9+KpHuXKjJGS
pfupLkEriDWNGAOXusvMDwNEZWCZuy5ywdefiZS+Gfa69MIaIFJvjEDtep+XR3XNMBY+2JkQyd1M
PE3DZkayiThz6/wGeTCO1XUaf6hXMh198YvhPqEPAqwEQC+dfzFWpGZujvMZ5s+J2HMQqhcGCJJ8
KwrM4iVJTS8efrbFz/8h7cuWJNWVIL8IM3bEq4DcKmvf6wXr7upiX8QOXz9Ozb3dpJJJWd8xO09d
xzKQFAqFQh7ukXn0px1ehdxeN6kmb0iLF5R9E2wqP3WV1oO4jDOkQHZ1G2QUiU6L8La3BRnS6tQs
PpebGsTHNlcj/H6FhykbzKlKtbXYz14invV5ealXlNhn/MPfqeGysYr0rT3NWYrPfhaGW0uvEfgk
7IYm4V4evSralNrRVjy1uGvMQzaiuKw+2MZbmoXbUnQErYXfxdecNeXVcur3soyvsTHNoFsLro3O
MRKZ1t3ezAFy79/aatgaxl2euf0gKvSuBCuY/8NHxJP3SKgJ1MOcmvrsbrCfoF4Mlc3DEAoOwNX9
9dcMT+AjTb5k1xHM5PVbVPVuUO5yJsJFrMWNZfWGixsliFPrjqB6o5F9N/42uyfgFkfrAEHSgmwi
eStwpDnAcoc6NCBwGcRrAEFqz2VunT2FQ68YuCsBztKGNI2ercJL/QOQh3SwXzWUVBqkOIJY9b0m
Z3ZRvkbBEWB09JWf7m0rk0Y8OpqgAqP1S/sj87Sfmht+Fk5f0mgPSffgM6TFa3NNrkT6vCvrCJZy
cGtDqQt9zjx9VVI1zLdAJTWzQBDioo2nG7zL07qyimiQx2sSqlKA1/JIuzKzyoFFEo5PFjkN2Zjy
FoB7YB+oEbmIRUC7XDa4sgWWBr/rrov0wFTzSikHH26jxzSNS1Df7qf2GGuCOvja3C0G9n05Xdjp
ZEhW6ZmN+4QUOMRCMWmgtWgPiIxw2ZxVtsBfInI7ISQTbN/R7Ne+EsAnVoI1RMbQkD9TWMETuLMl
MaUp0xL4H/hNjnXROhqLr5o+8opZ5aWLBfO2cpSdmOPOBuiEaoEkw+dS9TNhwPiqCk0lj5EDwVyK
tGNE1vjTwWhBRJbDmmq6VfwDBNRUrwCPdw31Pmm/LrveyjGNyhXKHiANxW0WVyVuKxupzZomSJwr
kPRsu036VGzHQ7WvPeDlHek5cvTb4Ij23hvpA6RdXrmNjy4CDq29f8bezNW6xadw0yzLvpm3lgRV
rZrhsnFo9A4tfJvLAz7fazCiopwFoMZc6eFyVmPK8BI0YLwqKG70FvjzCMnkgyXtL9s5DyKwMwMZ
0KIH2ho+/YmnoJDLCHYUdMRYHspYE3tV85h20Ne1gLQ0BAecNm+s06B8apGbPtyrY8X3YVG7/Ygc
7a32HuN9tG29p182nd6ih19Z7UVO7UCruGyo7kbHkqaH4jHYTJ7mobS3FT2wnO/T00/iXDmV+wIw
4nmyfa/Kd519qJt323Dzxr082ytPU0tLGs8sAGaDss9nN550U0OR1/ejjdX4wbWixfEmsjMDmVNV
fOqhGTyECgm3ZmsL4eerzvVn0QEsOd1M8qgEfQ/1YKd3KtwavNCxveYnGFfuRhf65IBh0PpK2lmC
0a9Osw6ua8AdcBnji5d+hU7kTEb1uWHXNZiLU/WeWO+D4bJKEAlXvXphaZ6AxQmSGbFc5XOdO+lL
1wZxETOpDMbcQt+F/Wun3+vNP5+NWNiFRS4+gcoDGl4aLGrWtui9SbXwHHHrl//DS9Rs6M+rB9/W
rQ9hPozze4RsOZHpGEpNO0CCUAuo2i9ff5Cjp8G+Ab32Zc9dX7s/ZvkuKD+Q48DM5/EpkKyFHrV0
Z9pebntyL7iRnR/MJwPkH8GVoIJoXAFLku4Z6XU/3Snj2+XBrG/Dv5Ooc4e/Ikml1YYhuKFnVcHC
y1DMbqbas/0IRL/PHbp+xn0nUnlbGRlgyOj+NVDgQn2L85E41IKOJBFy+/hoKXep8Zb9e8aB6uHC
BBdcIwBV4n5EjSrJ7xr1ruqegYiZxlu1FYTxlZLlqSUuZg4MyFE8EeIi+pb80J0qpyntXgKn3wRH
7Yay3tFp+OOAnOe2Pmgx/fqSP1JB/eObj5M7S1AsxQMgzkkQ7fIP4yNawWflWCRY6Kpuqb4lB/kH
S2nyUmzTqxxC14fha6g3IjTxym44scvFF9aiSGl1sEv8u1R+jJlDiKMjoMfj7t9d9cQU5zTgsgPV
h4l5JulXI72Zv8PeKcqR1u21wl6U+DrwRS0uK8fDiUnOiVIJLfQkxuhQTuqVt0neVvYxF731zL9y
ae04B+rGpJ5GgoHZyueIRjzJ9e0HFj6k0c5XBTFldUSQap45+eYaKncBldu+DvselUYdhYIOr3IR
UMPpUWsFq7W6wxd29NNzJ+k7VUsa2AmmW9Vw/fKpE+Uq80/w0waHRwRB0RKQBM4f8oaEheqDftdH
j1ohf2miSvO6gblnBnBTUJRy66IRVAesCTJAYEHwzER9nIxCcC9aNQFmxPllCsAuHmSFFkujx6Dn
KPVZlA8m6Owv75q19Z6pF/9rgIvvYaOow5RnYBLM7mU8pqvJrZU+hKJ0bm25l2Y4t6pi1uGkwjjC
ej/lLxZaW32BR61FmqUJzqPCoA7CIcFISPEiRe92MfNCAYGQ0FQk2r66KiAvAu8BpJ8UvjmYJHoP
ZjC8rxnRUW9KNM0wwbKILHCDSZCsFMX8qtzgSEAdqDQEWdjqgiyGMP99kfdVTYkang0YgBQ+R/qT
NqKrthesyKoNsJ/PKgwo+vFPgwEoilgy4Am+GG4lySXFUcu+LrvvSvo6SwP+MTG792IYaRXUiV7C
RDneNIS2tqsDz1VeM2nXlszNLZEgwFosBnXfTNhgg/OYP0eBbgBFgoaqYzhumFm7aoEr1+hK5hHx
mYH/7vL4Vp16YY4bX2PYodXPpVxSod1nF1kv6Dceq10pQlSur9XfcXHBsu8I5FInGGqHDzPeMlBw
6gKXWx0LHuZmLYX5pZgLl4TZGYDBKMhr5VNfPkfhXg8AxXuMY0HGJTDEdxaxtm+zjCHwy+Ouy56Q
tYK+owMuyxQQLq9O2t8R8TxmAchkGgWAN8cMX6W0oBBS8WyRcvhqhLZBxwEKMzQX8R4ng303Bqki
XFyjOuj9K+LKLaRtBBniasRZmOE8TWniWAkDmFHle0l6A4fYZU9eu0nMAllYYgLkChL7061axGac
+zNQAF35HpPCKxInrhapOyXsr+T+ZshzYEnUnNHcrkU9FPOP87kAOnLnOvMMguN5gGO0WFmkmRCK
bpSrbIuSrytLFA+3W22gvgck2SAw+f3+cMnkHEkWoQmRooUgMEyq23wfPTzl+6CmyqvtMLf8QvVg
G94o98qH5khuJVHp8/J0r3kNmjU0Gzrt83/cbKPjzNamHJttILdFkoJDZtdLwHztL5tZ2wHAYcz5
AyqzhGdUCZtOm2qCHVAoW9X/3Y23oyWqP69ArFDi+WuEV4CvsrGFKiGMtKUDCI2rkmvfetetrW04
Ct5z84fYBkWPYHOvbYilVa70E4zo6Glnq3V+FTWg/fh30QEMy8JGwN4GyQFfn6jUbiqnEhuiGSQT
hBJWXG/R2akyh1mJ2ThgiEGjz+X1WjsvNSAnwdcGkDrEVk6dctCmuYURNv1GB+Ei1FbijtalxBwr
asjW6FXVLesyupYaH7W9MVO2lz9g1WH+DpqvjuABuU7IPGhW/MisPSPvbbu5bGI90ixscCvH+g4q
z6AUchRzH9YKeisNgE/u0uZuQom49t1C8mTVu2x17dDRENlmzVVcnnhcZZpKRGtTGNWRSqWax7Dp
fDRwS+mLmgsSq9XNPb8QosKPKj9PiiFnWtvZdosnsypypzj3AnAo0TBVkScaIqWP1RVbGOMOBvAL
pP7AQGctl3ej7jb9c0IEK7Y6dzOvJHoqZLwXcJmBFIRWmqc9FozlUPGTqAViCiiDGSYUGUJRq+Xq
Hvhr7ZseZxGYmckaYGAwoDHSH0PyPlVvgT3dZ7l8JecEuQK6BHQRyPDcKUHFBmIfHEJ445x7+U53
XiSH6FgpygpCWekABnJQQPWjdCQgmkzC9BrtNKi/ynLuQe0kcJnVV1+XHfRsHWcuOFzqoT4CwONZ
a0QxDqCBafABCkMVFP8zFFbH/qcv1Z1gK5zlyN+WANBDVEOyx2P0oEUElSOdVY6t+6952qHvmsWl
12g6HYyE6nLFaAWmIUFsO/Mizix34MZQkvU1BWZZZVG98yLLBeslDdFtFohA22eHA2eLW828qmoj
ljCZUW3RNMeCloI9vr5cfyaRhzeUFfRwY9hxInJjQm2z76+q5OdllziLI6ej4J/eCQ6YyW8wY0H+
FSEJiUIVhZLgtmGdIPc/23OzpfklEBTbKC7xoLxCBXit1TGaZMip1Q7Q2oW6hP0yaaNTR8ldVpV0
rEV8WiKrXOiSzSg0fL2GR8SHPpXd0jyyOKGjArBqRrVyEzbZv4YybqCzky6Cixz2lgwV48rRO5yk
Bcg7lfYxyZkrGxKwUiLZk9UVXMwr5/NRW3WE2DCXGqBA8fdmd8/q0dFEOhqrdnCJt+a0AXV5blg9
JEGUcWyB6AUTdehbjtFlnoRIaYLd+7JTrm7jhSluSJmZ2J3RNYhTNVgvfpjDLkoGSKKCM8QUSTWu
2wLrLwhDgLbhGXRalfRllmMDGFpL6Fj8sML0wFQV7c3Y0JU+CDb1eSo7uwceq/9jUJNP3cOwpDbv
ZMQNVZH3cqkfTLAP1YG8z1vQybBblDIpJGCPLJOxTdL95aldjSmzri8oKkA4xQdmNqSFnzKsYiqV
bsw06k8/fcMXxOFVX1lY4RawACVY28SwIoeRK7XdHlRkmxaE1KmwPLp6qtrz+ywEjwzrTIaM1GUP
smPYkhqwAacumNZAA++qgVtW4AhFl1+AW3MhOOBW5xH05dCdnptf+bNcbU2WpX2PuDL6m8EERgqP
0q4pNYJi/Gr8+muHv/iMIXq1MqmrgIe1kVN+1GC6y1vakW3sA9FX/UIfnmBo8+Kc3FpnB12Y5HLn
gQC0KmkwmWLB7NDFed1lTs0+YvBGyqagvC2yxlWfQXYMWQmCidR7qvqPgfRg2tchsjKktCJ1LNFk
clcfNICbeg5WTsfsmAd6CEjJNROSkZe8c9iguImweCeyOCcRi7MgKSUFzNKwqIzxpjE6N7YDr4fk
ZICdDe3g5zQabs22/Ly8y1dzk8USzt67MIsexqgjBczO7TrAYbqhLkqhzwGvs5sgldRVaFyidYab
TDVHe78VjchOpGPYvVTsramvAIlR1F2MOli+y/TNNOEGFN8TGaz7Mkizrqx2r5VOFUSCE2N1Oy4+
hpvnKsrqbkwx4M58yNBkhuIoBPgERlZndWGEm9VU62OjZxhxkhy0avDYKHojWY2bFpQKQEyLexBf
LrewVGnTTYhlmEIFSGrdp3JOCRAZlx1kdb4WhuYPWThIomt+GaNDCOBOsO51MThOXxRTELvOjegg
mcCrGCi1Z51ALpBUqaKmlj0HEmiOSV20LVp9U6AX+/JYzpfl1AwXQSQrCrREw9oTVe0gAiz73hg1
omaF86U5tcK5u2RYatM1GAyZVDeLX6o0osz/2RuCVu11O9Ce0dGEiUoCZ4cMpRGnJnIfvTG3UM7Y
VbZVUq1vtr2pioTLzsMTBoW+t7kdFJVlXttYJclUQji2QlkN1DXjo4bWEssNAS42Yg93D+xageOt
LtbCIrdYWaiZSZDKOM/M6caq0alkB/eX/WHV7Wax9P+rgGdzvt1ZQ2GBSgubSEt/zhz3r4lu+Vs/
sf+59YLgDWju3dVA2Y92Wi4lTkvwayijXjlxUhzUcNc12o1eq5S9gxDo8qBWmDRhC22QBNVCDU1N
3GZq60JNSGYibRwd5W0jPw5UvS+c8gqMuAlgaP1b4LQ/FVHf+HcJ8jQbOLXLLZiCqxkZTaNyLPpE
Dulxuqu96bbb3CtOin9rab5t8c8Weunpk+ENTvdabyWPuIZXec0uflEcwMlc2ymOEO/w+lft8/LM
qPMXXPpCfscURdWi2wxfeBtuwycwNAOjR1zbwxdclV7vNnQ6gKHjIaeHcKvRzhAEoPMU5nSKZp9f
BNMJah5tO+AD0PBXVa+K+YSStJ7djRpOCoFzr6S7p8a4QyiS1aCQJhhT0UejX2sGKn8RlcmmqzZ+
+VjhJaMUhKTzK9KpSW5DjX0X5xEEEr6lcbUWQuRQm0Fu2Pk7S3QCrs3lzDCFbjDsX7xOn85lIIM/
rpAsbCnQNkoaGh58OnbMmYLObaur7PWy86zcxnSwAv21x7l3HlkgVwafk5Mnzw20xuWbrPzA7c+x
i2sJxH3D3LlU2+5ls2txF7VAMmuKQEqVx6UM5SCFSYoHPGR/fryXIpumgaeENk1KELI9E5Gs/FpM
ROc2oNjo7UdfwvxBCxe1o3pKRgaDDfiyqw+reBl8wT487zlCNFzY4MtVzFBLtakknFxV9Tjlk9u2
P7ok+tAzvFiOyp1S6lelkboy6bfMDECf8QrGJsFePO9S576Cc6A4jUJ8Bkba96VTGj+Zn99nQ7FR
fHD4qS9TH+Aqc5SkaFt1LZg0U8Gj39pmWc4C51BJoRiZnWMWzM72WIm+D/11Uo5GfGcNgkfuNS9a
muICX5F3JbNqDFVGtbMq0TxpuVr7qdXobnGSemd1/0vwWVrkIl1haLFVT7CYjE8x2w6ZExQZhSSw
23TPtRV46Let5H+vtJ46FhfyhgoJyTRbHaznQrdBJywIcKKJ5AIcyRSjrksYqPMJHCx6TaUeb2J5
dOy0wtM0/yWXcgolh4fLYWAt2C2nk8sfpNovS/TFIgxoHTWGRz1pqAWW+jL8HQPm/+9VmXkeUSOZ
OzfxTMX5y9TgMToF2ZMTZF9906EYg3d2N1OeL49qPdb8NcM5icr8TgF7OmLNFENUYLzWGx2PbaJm
1LVEeTkaziuMqAnkWoMZuX4AtTkOJQ2qPVC8MneXx/P/CCl/B8S5h8b8MQ4kWKogMjWkjWdEr+bk
qtZW66FIuZmv8AZ6zV0gEKnA9hyu+OQGT8MKnte/SUy4cEaGWikmPaidPjX631miD1szmeJ9Xlqk
pW3mdw9SqdevU6czt6va4qAbZe9VcSZtLn/KamBTVDzyA1E/kwaeHiGQYmkjqwprJ+tAChw/lVCe
wy0BPJ5WJHgq+H4LOBv1whZ3XPmD0UWzbIljVa0LMl3YhLEpfmaJ6VT2e6aNLoZ51RjJlqnmu1WG
VJbRBTP0R7n7kki2gfvvU/mXrYRA4dvAeEjbOPIfWIWmMsgkpLYIByGaH253SWGZJCTBN0vy7yHf
99WmlK4KFHFl0V1AZInbYJDQ0eIwgyViB05heXn5VMhvAQu9ovznrvn5OF2sBLfLAhSw9LbEqufp
pqkepdZh+ujkZkkzI3Kk9lWJXi772WqGuzTJbTdkL5I1mdhuhrWNjb3UerIO7XhQpaGlvb23R9SX
RBjY9eRlMU4uFNvMj9rGwpxq5T26HahsXKX1azopXq0Em7yC3MZcMrwfCa3sQzIKNtc5OP97ntHp
g8dh8Azz3bcMqA+rboC0NpQjDjynN4HQD3dTfINtXlYfBMihbnhQBsfsn3rQ+8uvlpDIRV33rL9f
wU29noxt2av4Cuv21nwfnXBbufG+ppVMdadB9kZ7V94Xzq+ShvQLz4XyJnGlTerZrkgaY/VsnFuf
/jMh3IIoUMaoEHFqB8iYhKr9B4oYEdXy0W1BO2voNUSbhUCH1bskOID+WOWCXAqqQMBFYBUUljTf
hCH9/WHfRNT/DHGNhGwSJqChJgWXQLCBb+7+naiNcwQu9EVqlhRpiC9IKqoxOELoFqWIF/y8r/DU
Cg+AKFAAj1MDVuRtnXntTt1G1Nz/rNzsp0G1z9EJvPLVlyhxo31+6LyGQr/8XXv4BW7aTbEH6Ymb
uOJNKPA/vh7V1o1GuvmzQIcLar2qNI2NDwQ8SFyq4VmCEuIDoIJ5D/7vsDnUbRTWFGQX7W9diXWd
Jv5o/5R1O77qasW+lpuMNDTIbX28nwa/eS+6hB2B1vQBELaM+gHUAi1kiuI63Kh9YrsFWNi8Jhqk
ljZlaYOdImR+4IGTj4Fby2h2mdWBQsdiqMoySbkf5NZ8RPUBShuKZek7PyzJa1b3/iGpgjGgRe+3
LrYUKt5aP90AipxuY2kAUi2vCwAgJZXONPvHLK4tF8Xlyh2zqnlOi7E/+KYdgnmOFTOGiOTXKZB3
t4VeWT8gDkuus3Yq0XgIbDpgjEVnmRvf0PMDVNOSjeFbspvrAD4PkQTmm7LW3iPwHd4VcO3MtQfo
NzUFxGOnJgufJLCz0TTMyF2TdqNFNb0CsbQ5TcquKYkxiwCM5i8ZE3gVsgAS8yDTldG6ZJeyRpkd
Djuwz/t7Q0qtHmGaNYfWtqsXMnXjk0EIuyPDEN7WcpAcwMmj7BmIRby07+SviKndPao38nvXqPa+
y0P8ok+qbFOOFhvRiqU0+wqPUYcg0eV72e/BwojXKfLcyV1zHbLRLF3G5PzTnyxpA13c1ncC4Cmg
b5OVGQ7etNIPbTwqJlXDxs43KGXpLa1838jw2JS0A8VzkDpSEqvKwzjUwb3uq+BwLMrUv6nBxX2H
izp4AkxGsg+rCnyQe8fghMfEVxKhCbPsnazn+p3sJ80hzDTp2ga0rnFKmcReZfrjl1mbulMAoSXS
Jv2u+J0nSX9ilc3dNPUJlcJExmZRr6MH5IIfsXuXHHz3V06jrXpb7CP3tb+y9uMmpJKoLniObeUi
CJfuZGFd2N0cKcn2Z4ui2i58BHvmdJ9T9X3yiBffg3PFOlq3/g3goCH9d1kMJCY2elZM9MQARcnZ
H1Nsaz1IMPqm0GkzsmtTn4jnt/2PLCa/kqo9WjkWzSjGvSBBWc3JwVOA6jvIi4D4O82EI6ZZWTlk
tZMq4ELXoJVSEPtHEjJ9U2kdTgZTQtIpoSwrp2AWkBQUkooiFxQa5rP4bPkXX8Gd1VZTFUTGu5eD
N6kbXxq2urSfsi2Le/fyeFeD8sIQdxJ34HSU8LhWOy2DLHjeQkOpjP2jIUvvbUQoIKyiS88MgeCH
BrVSAMV1sKCcESpKaWIbYCKvnaa/0nDijMStrEcFsbkJcLVxu+E6trx/H6UhE7B3z7knrsini6o3
o9qmI2zK1c8c4uC98WpWBiXtqyFC0qxmuFD8BJEiiH8BmeZ8F1hHualB6e+Y8hM4IrXhCr27OHVc
ArCapW8idJUrimCAs1eeTSoubwCMgubQ4B8rOjsKyq7JawSjHNKT8VXYRF6J6/nleVw1A0gqGjzA
voxHrNN5DNoxY52PRLqYdlViU1O6VpuvyzbmC87ZUBY2uAsQ7r6gzVFhI7BKtlGqptuzJPAFE7a2
wcAw+Gck80gXNVN/HLWWKbDS9RUtE0Z7MNj1qgvmaufyeNYdAmTFwOVYePrjmdAiMy9jSYIpo6+8
qUeajTOEsMlhdbE3WGOCMyOjIfo+9FITbbe1FYPqiI0Cx/yW9X01WYwTt+MAYpRN7dgAQkSVF4EU
B83XgirKWo1t5mP+7xC5cDUpdtIyKP44iYSGudHVxuQNGOrnWEo/FB+bPAVPZSN6oVufWR1cdoCT
zW9nXDptJLgtlCa2dVntQEadKNvO3uiqM6mOOQ2UKdTKMkH8WptQgC+gnSTPXQvft6zFhOrg0MtV
3CMcW3sw4C/ZSE1NcAit2gBgDWT/gBLjkf3UOUGuNdlFiXGlZnDF1K0KAc+y/C3wy7WTzlhY4TZa
3JAqbXpYidCHqIzgfyqSB+YPt1DicBS/6pysqly9610A7J/sKhe1DK2dPcsPmKdhMZV+iaaTIkOW
0STjmzmg/DZFvySt3MktAMRoybg84NUtvxgv56RGpnToHMB483DbdC/R8NpEL52o8XkFOoPCpTkT
1aBWgz4Bzin9LMyUokXuMrXJ5ySTz0wdPcNKqFYHx07/BX5TGrUAI7VadNDVjJIsiSCdWvfgewxj
8Ll+lkS5jiKILjSivGLt4r34OMLhE3P0hkSBjynvJ8qiq4lsW2ixGLUTy7ELvb3LM77uxyA/smzw
3oL56XSBVWiW+sE8FTkZaZkraIQq9nqeC6Aoq9EHlD3/NcM58qCD35/oMBN3r015206xO+obkhJn
LHbxhKpx7f3/DYzz3LFRfBZ2sChnk9OQIKUEoOOiGUR9wqIZ5Hw2CM1SV+p5Bq3nxLgZgh7pmagD
cXX+AK6c4fzA/vKNmxAVKSOlRrLpA/ZSJ699fBOMsVv7P6ZoiwOK1riKXZ7A1b0IojYya2Kh3swl
ZGnZtiba9hF7jA1hZNvXW92+HlsRtcLq/AENC1kEQHJxQJ16YILEbyoS2DGAmp70fYiaXysl3uXR
rAayhRVulTKCm3s8YQKZUR7zekw3ECB+txoyUVVt74sgNgUWV+RooOS4ONc5kwPELnqz6HBDk341
EC4ANxwez4jPHEnBc5NGkVNDqkWOPTX8CNhAjcISgDvX1nD5CdzVYdDCNI1DfILFMlcOjU2iP4z6
cFe195en9/w6itQF6G0kK9/9Q3zlqMoJ09MJ/UPTrRw6wcOM6AS1yY3tTTdQBd0HT/YWGAkcVG7o
+TfFXlS8miPISU7KfQB3G08DJqmBgg/IQEs9t4R3IlahFYbG0zFysdKS5EyCIjQaOjfKxngMn8LQ
7Vz9wLblFYvpFDrWwQne5beKQhFnc3mGzxz4e3wGMNbAWgP1xG3HLENQMUMY1+MvbZLo1FPNoHb+
bIjyUZElbiZByzeE9dxt1sqQZEEpyna06L7rwNv4/r+MyZ4vRQYCAM/e0YA7W2ugjOjYYEa1mpuK
OR15Anl+54sEvs6iDKYPT71IBjU0ygL4cRplTFSeIi2b/dPovAQvdKwF04b6cnlA50+VnBluz0ch
gKNqBTPSzr8ufkg1HR4gGJsce9dAIY5mogT7bId/GwTduQZyklnB4nRchWwAU62M4MGwfsTa1wDS
debf1iKU+JpP4F4+y1hCFOlMDKmt2z6oQqxUIB3bYC+rN2l/pRb3rSmAApwDguYBLSxx3idnRtGG
zewTSrmdKvsqbkDiq+Waa6tl6yodQEIF26p24g51/Vkab5eXcHVCMUKoOoNVBl2IpxPaVmSaGnue
0ArZnqS7AfMa9EEGX5ftrDrkwg730kEkKQUzqYwZJVexcaXHG6kWnODfzSR8TISs+Z+xcHlupkC8
r1bQ/y7fm/fKPuwAWax/gyml2ZmPjeVKz35AJwctIq6I+ecsYflexj+m+S6bZDBLLYwwjUP3OtrQ
bBl28TDSQPsawSKojjeyJrjgri4ceipBMYDCMGD9pwtnkVGFGi8mNAMjId5ITeUrHN1AFUHdV7cC
KNEIGLjl+aHq1E42Rq0aG3DQBAWW+EcJAfXeq8tbQ5QYrQ5oJjjBeNCezkf8tA1qpCUqdkIq7c3q
i9jdLzuNUCATNemJLHF7rkr9aPQrWOrVe5ts9OxVqy0H7PqilGjVKxZD4k5QsKiA2txXMCRGrqeu
oBpQjV0eP5e1/lAl7TGSccUMn9QSlZDwDrBpKkWT15N3HdweY4nijBkhmQG8swv3lzekaBK4K0qb
GszUGb5NYW5te6V+LYe4DT1ctnJ2u5v3BfCOM7u0iXOP856A2b2qdGCXJsNH2n6hMRdgEpkdxtLp
Py+bOn/T5mxxyxpmOAfBSwH6BC9/AwXGLcjekY26QeMiHUPi6fixU/wUyRKuZWI65EGQzWs6pJi5
RdbHWOlJMm+Q4bZQbutG1PqyulILA9xKJZpUjgk66RwGuepYO6INJGXaphNhYVdD9MIOlzNYatFl
Zgs7RvQRZRM1lHtF1P+7Gk0WNuaxLgoski4FYzrbGNuMxhBQLgMnAWYmbh+IiGh0dd6AYtJN0Izr
aG44tdUHHTg8RthCp28IU1B0RVOQiDhy1cMXVriDLazqHi0piPwhtqwZe41PwZ/eynfQb9bJ02Uf
Xw0oC2Pz3xfThxfGXlNmab9IvvahKlBD2GBjK08hUKbVjkXvl80JZpDvBsxxBVCN8Ts5eGuL7QAG
Ge0pEOmIrp/bSItnrcK5v4EblV6O2hRq87mdXVkbiPB6AZVjPH3S8S6n9Z2xNR9b9wfeTZ3L41v1
+L+GedompSySNi9guJbIdlISl5nNtd9Y+8tmViPEwgwXBI0IrH1+DDMhqohRiCfL18sGzsvOc+hb
WOBCH9M0QPVaWJjUL2jPU1btevtF1x9U9hqCaVxSDkTUkipaNj7wDWEnm3oCo0aJ0wwsSsjG3SQK
KS4/rmZ9tqikhPlDa+IGYr8PUTjjtwo5f+qAYmEA3Md6/3x5IlYddjEPXKiUgBQwygCf1MU9KD0e
yxJyHw+VtL1sZm1B8VQD3ngg3NE2xTlsVjZZVzQmeHRUNxpRlZ4mgWeu3qwWJs62HiSnSQGSEie4
SbwBDyTU30TP07bdJJ946U5EFyuhQc5JzSKQA3mmjI+P7Ve+9w/dFQRqhopOXzJFf5EI37m2VMsB
ci5rB4lZZRHBHHavg+wO1r1ivRk9vbxSIivc4ezHcAeNYVRj+ntAU06Q0Gb4aOyvy2bWAglwARDv
Bh8k2lQ5hzD7oo7Bujs3vzroqqQGelH/vSiKTb4wwkcropZyqFYwwqC3kwWPNnNtNLtWtI6v6iJ2
SxS+Lg9r7WxbWuR8Ar0/UHlXYdFkGx39Xir2uErH/Nh/gmBCYEwwhxbnEMRuO3XsYUwqnpLWHbpn
7f3ycM6b2uYZBIgDgEdbBbCT84amkfRqbMGYZFT1kwXltN0wqhuLTW92oSQ06dEqMtTV6EZBpx6I
mb71BQM5VuzZ0dz5fjSyfqMNUyOgRF/LikzIO6MpcgaZ8GAAW231EKgqZMmdBCagCJAOHzROP2KT
NiLgwdo0L21x01xBU0BC9zLI/VgPGBmeJqtfuognfG3bLY1wE42UKCBjCyM5HvH6QHGLtLvJpIRO
/xMl7ver5yypCKahebyLlAhpHwnrYMDRp7jGkIB858dlr1ldnPlZ9T8G5rEuDMgxCWwrg4FAAR8/
xHjmljS/eyl0T8lFb7lrJwtacS30agE0AeHZU2Mt0Uc5GvSZwPSj7H+xfnN5MGurv/x9bjAsbHUr
8DXcSFG+DbTaDa2nBn01l62sTdnSyvz3xZTl6N73M2h3OUW8hxi9L3u60jkpwQ338bKl1fHMtE8z
sxy6TbjAm/ZZQcisIjTqMdALG631N6oliBuri/LXyHf2tRyO4XdqLcOID7UnYm1DNLBfHsbafrGg
uqCpcGUwRnLDyCuoXAwxjimN7SY85Oc0Hx7i/4U9emHl/KnVwIuBinGowSZTvgYIQF8exvkbEAKs
BQVzk8w9jorBjaNtDcSXERZM0N7l+h61BbO9jYZtIrvE35fVK3Zo0mzLIKI99itumZe/YH0i/3yA
yb0mA9USV+BumcupoVMR6pvPRf02dPvLZv4PaV+2JDeuLPlFNCPBBeQrl2SutasWvdBUJYn7vvPr
xyGbe5WJ5CRMPcdO90ubVSSIQCAQ4eG+7nZ/zXAXYyjHSqm0WKeiRLaJuyF7tkSpy+ohwmwFQVnB
AuE3FwqCWW3JkKBAU5BXvXnW451c7MrWS0S1y7Vbnp4Z4mMCKecwiVAOQxWRjKdx/DZLW617b/Kt
JuIRvEa8Mw85M8aFBq20+saqYQwtwmVDny07tufENiL74Wi/vS2O7R09z7C3QtzR6ik+s8w91Mcy
KbKZwnICjsQF4rRVLLjGV3UXzhfHuX+Sj+BbmWBCve9zt32SHOlOcmo/PFGvdutd5Xj25IXPo1t8
046hK3rPrj7Jzn4A7/6FCcKqRYLPmN+V5/CufIVKfGcnz7+k7+2D8rjv3cZuTqLWr8CBDO40lGTS
2tmEVZJH6NaDT/Fo9se6Axne98wQTKGuGTOZHjSKOlQDZOvybllCS8t6FoyntNzEhDg91Xf90mwB
wcdE/GR3TSWAvq6GNVNlkC4oFBCQYF7aVLsgjoMMqWkZO4EqA51nq2psd9J9gNkQ046DX8iV7aS+
S8mRpm43+bfjzeoD//wXMOc+u4IkswH4ecAvCMs7MrlL6OrjpspOUXhq4F/JU4AH73+xiboZa4AR
yB9zqwYReNfFvYVHDZSXRg2d5oe4epCaQ2QAmGFA/bNM2WSKwCz7s3wXB5TNuD0AoIMELRchMtMs
8sKAWatQpZ8Y+2vRSrHGQz9J+a5omZ4HJBD8Ggp7wNEkKh4kZMQj1Vxk/DJQyg79+F+4ylkzUFYJ
MEOgkr78/H0CyEZDwhwzYU+t+pY1Kvb8n9FgCI3nRrjMnBTL3OVBlDsa+CyivWHeI11KRsH3XQuD
51a4Xc3mhQ6SjKXgnWHTWrWpSBZh7Q4+t8D5aiAruVwosKCnj2OOqiFsAAkSiQAKaxck6KCgGkzY
weSTjdSUy7rC5Kkjhc1rQq2HRpHuVGM6mEbvt6Tb3nbMtTufzaIi6iB/pXyqWaPsWlgLk3SUS7vo
3mvzdwUYxG0jq7vz1wifak5oIWqjBeVDs+2dRpMBfxDs/zUakLmZAn4k0Pii6cs/NstwDMIiwDoi
MArldv5buo8P06HaFAc8buIj9UZcFYtn3EV7XZA3rba7QV9ngm4DxxuUgJcHSUGhxKxb+EYZOYNl
44I6pqd6fE53qZv4wCjc/pyrLvL33PKFOj0FND3s4hzlH4BJw69equ3U+llUD0JZs1X3+GuKL9gp
2myOcYyVTWHmxslyjKfIJdMogDitOshfp+dv+DSPE30JsKJB7/1JmR4XXH+3P9rqSjQ2CIm5feuK
R8tQAn0Ic5hoqy8V3Exp5I3hx20bawAqaqJEoKB3DeYpfjwgN7JmkOs6h8zdsrGOmhPuw1/NNnoL
H6tPFB7VJ7OyyU/omrOefeGUxS59u/0bVtZ58RO4hLA32lCvpSrHRP8caPYcyPIDyAwSkPgWRRZ7
t62tFVhNBahPYBoBDwdu7NL1ZTULVEzNI7zniY2xPIfqxwDgrZ4CoONUS4rhj2irZA9q022SThYc
hZW86cI8d7vIA0lSI22wq9pGQmtqQrHJtSBUo8r3siTIhNfylQtr3C3TQiUuTWNYU9WnDuWGpfMa
SDvR6LVXcbGjAHcMuv9wtV0Y5S4efcaIVkfwhaPqvgIudRE+L9eeLxcmmE+d5WGhapa5lGFdkvQY
6JvW9NQodDX5pAfvqeTFhWQ3P1WQISSRF8VvUdIzGRBUdRwKRYT4MGK0MfyY6xdzEM2PrH9zQwed
n8V8jFecgMBhXscTfltfvebp73b4oS+bsTL9vHnRFhfOB0EcoebhyikyQUGPTghrrpv8YJwa65gf
NvHR5738S/uoMeu6rV3dSV90pz9g/tIbZehdCA7TSmDHMx7zDpQCH0j4ql+USF0hEZzdaTN75Efw
nXgLJErzchP+Ku6MTX5vwbN3yaPo+lxdLhsVA60Riv387SnPWlArEEF0gslO1FejPCXd5vbiVteG
pw3kflDSpLwidybJ6qTSHieVqD6dvki2mTGrMxX+lPi3Ta2kaiZI//7XFHdiahD4m0YJU5HiZhJU
XrZW4c9UsKCVO+vCCndooITdWeAsyx0z9Sdy35oivY7VTTlbBlvm2anEKHNJqhgGEozZhN/iYROJ
OELWMheoZrAGDMP9Xmm7RRGopuIBemI0lj0I5Nmm4uXpZxpgdu4IYpYy3WQxBqwxU3x7j9bO9YVl
7p4CrSDo5lSmZFY/9miLA9qcfKI4uKBPUbkNmnSi8taqSQPq2FC6MhBM+DcYhuGDTB3QKEGVJmtf
Smjg9hIKdxh87TEB30OCE+8H9/ZCV3YRykZ/jfLrxAzznDKhjmJ5KI0HWfltTF+3TaxcghcmuPSz
CcJFrSeYCE1INQGRDhaC8AgeblOwadfUFqBUPVsM36xrh04fFRmW1Gp80ft6nwSznWDGpoU+ZNqp
bqf+brJ3Q3nGa6I2jvkUeYoJ3I1py2lim3q0iwdjgwF9NzS+kUB2cvIVE8gMJDIoBYuHadTvE1Dx
3f5AKwHh4mfzSUo8RCCnws8eUM8g5WZUXi3gJQvvtpnVfSDgzwbxnsxGyi8PbKhFAUZBoXQzG4v2
GltW/h1DgUZj55oa4RmiI7J3hQEBZDmNwMxw2/p1PMK0L5sTwDi3KV8N6Y1ZnUPnOQZiK3su5UOR
CVZ37cj4+5QN47EpRyzzcnX5UMVNkODvt2jUWnWIUaZ0Y8nvt1exgs+HGYBdUSlBnw62Ls0wwIde
6hC0zOKnpnPGdCOr/hS6RhhCcuZeX9x6sKl17Jz6RcfMuuMQW682iyg0ri3X0BhTE5ZMrsDSXVQp
yUyw3Lr8VabGsZslf+6JCCl9fS3qMro8BuRkMSQLgc3L5XZZodRZV6MIN9v6i+wPrvya74MjPYGd
EkRmp/xn4eSHbC+Sxv4zQ3xZkYJl0EvLBiTuQabPftnZ9bLIci9VMgLwaBggbJPwvP6tAG54mEsy
sKn7Dlj+DgwymFtU28dyyqBkuuRKo7pKHJcPCkpT98ButTGYHqzWcNUxIN7YNgMQ8kafF7ZEsrC0
uzqNXgLaty/jUmLvVDk1tyRIRPcxc4yr9QDrDVF51DMpH93rPs8MLWnQaddC1GYq2nuZlSkOlUzT
rkl+nJsMKXoGwUzkWSI44zWRBBI3SCzjLYSG1/UYhBJkwJk3OPzJjnwPfqh2dZRQo7YcbQehpPcB
JertOIL9Zp/fa3fRr39HnlzY/3P5nW2npExWI1uwX2a/Q+MQxP4QvOm5ILVaPRV/V/knnzizoqfV
kOhMqc9sn9LUVZrM1kTUd2tHgkINFOAvDYIEPMKxbzFHWKkDGwKqHkivnyJL9Y1gwRVd2qYkIvRb
i5tMpteEoB10VXj4RFurUqj0WBLGnxyrIWA5+XE7pq1aQL0ZWRYmjZH+Xp60PCgJyFBZCgCGGWj5
uHUj4AtY/WRnFrhUca6BMKlSWJjKxyE4LOOznBystLUt9fn2Wq7vOCC/LTZ1i2qXgn9drqUPQCiV
khFuvtxhHECuwdfjFaOtm04kRJqz9zR/pM+M8QRLNTKbpmDjYE3t5uQ0zn5ee2bqKeHW0DaT6pbt
fR67ZbA1VRE1ChGslB+GC6QctBMajNd37aM82dI3y5m90f+ZnXT3BNmpyKX+m7K1wx10KzDQUjmz
XTimM3pgGRD9nLWDd/4pyOV3lzVMWdXsu8v1sUFH09qGIhGXtQB6boKrblSRFQQKm/7rM7efdgSQ
x8UdO3QWN5LptOX2tiet9J+YK7FxYvS9cDi4q28q0lQrgCJ1wmrTdg/y8k6SrdnezxjB636ZYB7U
vlfSCGQWuGHkH63+z0VHHHoU2HUKhDseBNyxDECfm/Qq1ptbmK1Ea38ggmi5dvCBzgcAmGBsGnMm
3KYtVZUSg0FkVUhW5ic51gRJ30r9DYvAV5TRxmMDCdx5bGpJroMUAzPguwiMQz4/KdZWSk9h55WG
GzJWczCk1Pi/oH24djzODPNnM6VD2A0DDGNYzZJ8Rf1Mujtl/tZWe+XfMfwXi+SPYjIjFFVskVVY
btr5R7WQvQRRnNsOKVoRf8TqIjNmNswVqSCrWu6z4oCXSGB8yt0WQGeBtbUDff79uNPWA7bXpjJb
E7BX9Hvb7ZPx4/aC1m4F6GGCj0elFCB0zjeqSm+auoO8oRmA19Ro4l/xQCR7LJfZi6ZwAbdWS5zb
Ntc+IivTocHKePZ5WicwfamxxYB4efrcdU5ugsnzG+S7Zms/pi+3ba18QkWGlNYfRV9GA3F5vLR+
UErJgK3OQuGXaMZL1RnLJoOgiuCYsb/EXUQKZOPR/8PDjilTX1oK5QAPX8jUO3ER28oc34XlA4aZ
7iSl2lfqHSjXNiB5E/V5rtfHVN4gwoClsdo6Z3WpLCOVJfSMk7J1MdXVU78itXf7I17TxLK+FcEj
BEwrwPjyXEOYjQnBuYYghcr57Gkn9Hd2qlsc5k3mmu6CUaPInRy7LJyxdAvf/bF3TE8QildefZc/
gkXSs7wypvBVjc2bzD6KyxjN/rQOgdue4l25s07I33+mv47ETu8r13y6/QHYn77c20vTbBfOTCuL
GTVpwwD/BqjqUehSRfrtK0+tSxNceqbWjQnWRawOGRrIqbTv35ON8fGl7837ZYvZ7MfuGH/PH8uX
7m75NGKQZzuKFwiy0OtocPkj2H8/Wyddwgirw49ALb1OHhJ5o6jbPD+WACrd/qIrN/ulKRYkzkxB
mqQA9BSmoOn4UUPcbrKrz/zbcXiVfptb7alLPSoA0KzuIkaOgTFFdfmKfyktpmI2Zxa8FTRkegv0
31+3V7VS/MKqzkzwuxjHciEtMFFCNOIeMy+537nQWL1/Saj9JdvRb+PlrbEly2k8UMi5kDMz0Qjb
xJ/GXX9IJMFXvi5qITIgedLweAANJZ8+QWaLgsZKBcBN2ZNxX2jebP4uwcn4z8uGwh1qE/g3MNxg
Pb/cTD2DFFQsW3DeJC43Vg9Sq2KwmsWmhW6ELrUi8xTLeXQH1te+dJsyr+/GMcue4wXEO1lO8tIP
AGJI7LruNY8YQfZMJLM+kmTCMDGBzCmyeR3jee04toGdlCgAekYczwRlxlh/xsM6gfxRS4xd0rZg
9ZEyRSrc28u8jvBMxw+YRBNJlGHyUTCYQX3WNFilmuqyN49F4GhtK+3GjhmsO/RjyKj5+tyPfjPU
IozbdaiHeRQvMOgNAAPhtSxyOo5xWqHPDuxXveloGr6bM0S+iqApNrdXumqKXWMoUiLz5smCJitR
kgLU107WD7NNlSLeRZUBRmbwfgt8Z80Udo6h1UElZ/EXdFKpUjlmaCtFc9UeStOoHgnosD7NSo1F
bLwrTUzApYGcY/P+uKz5etYUd/3YVjWuKad4AcvrdnJ1xe0zQDHbxE6PnRds0mPoM1GdzEMgeit8
UVdjZcEXv4ELfErad2M44jcMyVHXXyP6keJt/M/7d2GDO49zKod9acLGUtwH/X0TbZL4+baJ62B6
8Sn5uf9mWtpOWmBCW+aNomTbOWoF523NBNIpKLThH7wD2Zc8uyLoqBU1mo4FRNroJjbow1ikglX8
qdxc3uzIZ85scAF76FDw6yTYqL0s8pKH/Jt5lHcEGjF7y49sBbIios0RLYu7ZNuYRnhwwmS2gD8G
hfLh3wvGl4viXCxEtbqUmIXmSJ8jhzQgFdefNNew883otu7gmPd0XziyQE5gBWF1aZjzOzATx9YU
gbvMfMweBpfBcT/0A3mIHXNHvQzmrVfldTgFji7wles3BSyDBNPANChuIP5NYegDIJs1LBsluNqK
l+S9BM2bPrnGYsvT523fX7kIAM9EwZ8hyZB4c46J8GJlfdMBm6Pcz8NgK+g9gKl5MgD19+fA8CG7
dtviWtDAAqF5T8BtBWqby6PQJ1FpVSXGHwukfvK0z5MfvWjm7TpZgIUzG8xvz45bozYSOgCwAQmW
+PfQvsmhm0SiA8fmELgDR2U8+kyQ8wBSfFVK1TsTOpdQGA6+yfvq2WBuQTa1aSOvF2BxVrbpwhS3
oGgkwdRIIEvO9YNkJHYegYYLXPuWrRiHRnfqRUB+t/IFcbRQvNUhLHlNp5vpg2W0A7rxVXVfq6Od
aok9zL5WSQJ3WDVE0UZQKXhTCY/IDIlR0yKFWKwWQMs7VmwLva2Igp5Eq59ue95KtJIh+Ps/pvie
QVBppbx0MDUbmIFsi3vQrH/cNrHi3PAINmaGNhOIGrmoUWs5croKJsYhdPNAfUgx9Buls3/bzFqs
x5AhhqVUVmHHqi4dvI8taQyzOXeWcdMvT3F2kJLXkOx0wIPiBBncYQH5fnJXZQ919nLb+ErvB6Ms
KvYKvKy6imT80rjRgXYyCrTcIY8jWKrt6WjuvNRP/RZ6kPa8sR4lvGMB3ertb5IfCBxmbRcBwJMp
TjhkQvnpOlmSKIRe9NxR8tDJexyJeHN7gWubCIJlsC1bGOS60tXQe70MDDwtnLh6hfb0Qh6FqeLK
mxHfEBheVCPQkrwCo2vxMBu5YuBtqh/S0bUgHDHY02N8Wh67zK6lzQ+yrbe310XWzhp6dQBbmQBe
gVTscuOWSi87vcbCcru1+/1763WJDXJGTPH0dm7fDy7xrbtqq94F2waIt13upEA42ky4QvRj1i5Y
DET9/THk8sekS95UWYsfo/e2YtnJYIOI38Vo90OywXNSfqdPmKHFAyl27n4KPgT721zkvrDN30Fm
EStpAdvDe/p73rtK6NW29tB/fJk/F3/agjt2Ox4NaieP1C+h1OCImCpXiG7YPNjf5TM3P7ui+lpL
qobtRelZz+r7YAPqdtJ9OJ0zedLpkTxWgq7Zn/jGrRpUhxbe0XBtFc0IziQuezCiMVbezkfXYfba
E+pe923rpQ+TwNjKGWKvdHCjm2wYmp+2mcO0bJYGCJAx3YKC0F6WbYyZqtv7uBIKmKoU5sHYyLXG
X8CmXtYxSG3hQqBJ7VMPjQ+BhbVtwgQvcII4qKD75JuZAcC9bVFS4PjuWj96g+B4cCS9LT8/pO+R
FyZbFCRa+/ay1o7GhVF2js98g0hRXpg5jI5O64dbxTaR/27bj+qNnsiW3OuQOdlEp/ygMLCEwDjz
As5LMMIKUIqB+ATJLs5LqLVMVZCbwO64gV+fkp25DzV7+iQPSAsfi9fY1XfxR/oWPye+iFxxJUCh
lg4UKkWLDKa5yc+8BtwiCiLkhsUpiO7i+kSt3yMRxMEVt2GNaVD2ATkB1A0XBs00Lrq0SPF0rl8V
7d3I/t33UWdQ2ZAZ9B6uSg5F23czen2FU4EqZkxdUtyrvSA/W9klvA/Ay8/As1A95XaJZIFmjAN7
7Cm+kr+Mpl/SN83YyfpToGeAt4jIKNeiB5AmiB8Y1cEIzZ/C+plTxvkwo/swF04HWWmQ+0g/rMEt
7ARNYNELaO3UXdjiDoC0pAkkVWAL/Yf8Lj+ZP6ON4fYbsiH3DlrRJ/lTFr00V7ziwiaXUillzcj4
YLP0IiCTSlyRkZsiHKun6K6z96ao3yFcJfe2lWRlGpIecxEUF/CX/JqGgEDNu9luIUQcPEMsed/v
REAotgzueF8sk3OcsSWlVs5smdbzIh00cLgZjtrldjGLYNZrWeq5Lb6wUuaDbnQTbOEZ1nrAaqLx
7GjPxQGqM/SxfQ7d27Fr5dIBGBHT99DVNvBu4Q+2NhSIajKCZQ9aZlw3ifZST6J9u7LCgIGotGCU
Ezk+YtVldJblQF7wSEF3rEvRHXMrpbBp7P/jUjgjnG/UlWJ1wQQjegDALsYU1cJvRYHqyuUZ9pBR
VOAZDqgrT5ctK+NkTBPAhwmBs6vuCJGn28u4Cuh/LMAGYHcM48TtSAcdKzRhgbqbasstate0npTM
cuTP22ZWtgQZADBNOlEoxOnZfz+LTUHZVHhHVgBrglY8Ay31OL+F//wsAOJMwzgVcAeIfzL/taS2
jPSGov9aROqj2g+uXig+CQVxaG0p51a4tHjOoP+VBMyKmu4MWfaVuL9Xafvv/oXrA98LPRUNZXgu
DAwTivIGlIydIdOP3aSeKAXTat7/BzM66rfEIvhkqH1ebsy8SASKOIzOEdO2SGjYrKqUCo49OwsX
IQ0bA5A7bkFMdQKkxd0WpKwLVPQNDHXq+ma0Yg8df38MDbfNkqdJAns35LhuOxz73bdMcjEgMaua
Th1F3z+GUpfsxdWPMOjcdELFLttojY8xodsW2V/kLCK24eVmATeLeRnOxelSGpXeoaNqmpBZSPE0
GSsPAEXfWMynIcgFOdL1qASq1HigQOccdCZoA3InNwrAwtIz8ukxqP0+8ypjn1t+CfJNSAakr4ry
GEXvVijojK+tUsHjFNSxKHxCqOPSX5BVjXHeoNiqNvswAoEOVALiQzthynQQVHhXQhO6e8izCYM9
41F0aYoUabbUJUwhCd7lanDssxQzEfXv3uoeb+/dmimChFAG3BJXBl+t0YqyHfUB3qIbg2y3StWf
zGjujlVbS3YXzv8hUgFnZqG5B8QXa31dLm0kZqsEjCOmIYYHKBX4btCOFBVi1vYKQFJkuSjGgA6Q
e0RbVjrDe9BDBO0WdVMaUnvJisdYgSpPWZSbuSjeb3/HdYsqWxu73fleXk2bIWsYQxsEH39l8+QT
rbaXsIGgo5luWkM0kiSyx+7Ps2ulndqupBHsVXn8W446aH1P+wmD3a1UPxqNKF9aCf1A5v5dHnfE
Z7wza8iYYXkFeCGkFwVKlqVohHXVCF4/lm4R9sTidq0oZwsDhFjDlJJdrT52g+4ZikgCeNXjz6xw
Xy7M+yZNGJZnishGboL3vqtP6vIVxo0ACbG2HjRbERRxvwDUzPm6usxJsiQzIvHwlI0WyN4lOxIF
35UbBtVp4CzwP3TM+atfS7S5CYDvxxCI4kbymxy/BeiyFkH7WMc/ciqIF6vmoEdmqmBEwFQmt6Z5
imRZq9ituVR7mh4z9Wcz1p7xqxrD3SDCOK9kgRSIOSQBSGzwFbmYC9qqXm4HZBypZX1JGaZhi1jw
Il5zB6RnkHYzkaZh1uXyIOEQyRppEWtRxtnJfeH24/wdPQ0bImKCe3LNH5A/UbSWWMufb2jFSo03
HAVsJaFbC8jGTN62JBNc/9flW9yO51a4y8PQ4rywGPF2l2n5T2nRjX0wqc0DZknmb4q0UEh8GpUP
1EqG4jxtD0mFXrldNIl1T6xxeDZyj4yikb+1ncQntlC7wTCvxT/R+6xaiizSUOCzggcVPC9T/e12
BF7dSBUTwgggeGPpXPQgoV5Yc8MsxHUa7wc5VxJ/UpU6spNKD3500SCqlK6ZZEQTyHlQ5oMLXfpO
0IGHrtURhOMsfx/ltyVVHyv00x20WTa3V3dd4+C2lTt4VjzrUISF80gA+mejb/SesTihHoEU2i1r
1dEivxXdo2unHagmXNWYS9IIP2SigPmELpgNhdxct4uh+rbE/THIpu2MUBY0/T7VGvf2QkUmuW86
lMYcFCFMAjFrd5phT+ZXF7gZ9BCBuizi/xDP8L5kYoEMVkW4V8Awz4MWSohnXRH7PZXfC7nalxV6
spScuhmzibmIIXPNazC7p7IZF0z88kEtqpdJTyykXBQNOG2RMYRZHEBcZhemLijFrabKOG8sfsIg
/rn0UEKTFAIg8NAArRs1HW0N1ysNN0n6NVFbUu/q4JmSjUYFUWg11MFj4DMa0EY8VC0CXHZJNQaJ
a6kNGsuHpks3AYgtbzvLWhaE6vr/mPnDAnKeBZlziLEkmJGb0Au7VwlNi7rcRPMCvSJB9F7bNpAf
YL/QVgf8mPOUUJcUqEewnHIKBgxAmj+teqSO1E0RMNWpf3tlq+f9PLZwV19oDSYAW9gto1fv4uap
NGlpp+XoZ3q4IUv2MS06KPTuEyMS3IhrewcEBDoSSJxRJON8htZDEYQJfCat9dSudO231eV7dJZF
jLxrdwIwaQjVFCgxhZ8TjDsV5OgTmIKAa/woob1tq0JugNVdg+QiHlG4cvFBLw9A0k/5COgRm/ia
bZANg/U9wVVPMBgpeB+u7hje+ijxIIywUZNLU2YpQR9mAZzP6DpT2XeWGmYnJJuQu8f0kmUwXs/W
tI2RpHdap0dPJCL9weybSFCnuV4znnOILPglTJKXT2l0ddTHClmAg06GNxpgnikhUqHbhUj59/r4
wZCJ7pMGxDrVeUPqMOq9aqHSH7THwvg+5aGdFVs8VYEoE5z0a6e8NMXWfHbSMVJRqZMGU8oMQmrL
s0qkUaIUQmSEu2MHXW9r6ByicxV4YftpSYOd/jP7ERPUQS6L+xQ+ibh8uZDYHBoZooagWK8a18iG
bU6zjSqJiiQrSwH0GjeaiSoCJCq4aDUrSBcqBfXmoqU/MFjt0wDxI6xCQVQU2OF5CFQJlaJRRaPA
gCxsVEmbVpq8QFcE4XDVDBN7xmWCa5NXI5IsdHja2sBXm4PBkc3ShHRoWdhdH/z7MVYAmrJQGiSo
9FxJgIV1gzOcWYUTG5Wdm55JwYZ/MsvYNZvvRhVtTKV2oBh3O95fpz2s3YeXHIq4GP0wOdcz4jZK
ghhWzSx7qZrmlVS4pWVgVOSitXUpdfLQ8m7bXIkT0HVCaodVGqhCcj4yqGGS9UtcOgGVN4P6mc2j
vyDXmsH9eNsS+0uXFUI44l9LvJcEcRm20wRLnfkN3Om4Qj0p0L1l+q4TpCZeLWofXPkLYDjonoLg
kUV99BEuT1mJytAQqdAsBlgRg2O1o6tvaKz+a67KWeGCUtYUmpxC3c+Rk69W8dreraMvPfUgp2Mn
IjrC61yOs8a5iC6Be4mmULKVhtaeqaNjUpO68dC7PXi2S7cH+QLtXqGLLvAT0cdkvnsWe0lfy0is
sMyu90lymCB1IKxaX/k/tzjOFzt1LpW8hg0LHDfL+5jv8sU3g8JrkJ4uhiAvvvLHS2t83qjPTdwP
bONwvqXei3tXLn5KQbJbyODM1mESKXpcA9M4i1w6V5mVFMcNNi/bgdmJ7PMMtATdwQIuMz61G/C2
qM7TvPmW+cMeM9y2qLd6lWtx9snlHurWEkRVihVLaeeFlOK9IzjjzP0uzvgfC6ydAqIuxBPuYht6
CYA8ArFps3ztox21Dl39GmUeVQWnTmSILfXMHfVJqsucqVpX86aOIDi9LyYnG93eEImgXgVIbklc
FDGGMY8mDZbk8qscbYM6WU0hGi64ctb3BsMS6HWaYMzkDvacoKqXGUzNuVVw46SOqe1ux9/10/XX
AneCZwh7LCbuGIgYQPQoBvTjT9TXjkMp2Vmou+1IBUnon3rLtT/8tcmdaDAMRVYtw2Zc1G8pQfaR
Z0XtYX4p39K20lTbCnOi23GSzh9xD8xm2ub1wcgoJs2LWFI/Sb+0X/1USsdGM6ejPE7Vd62LsqdB
SjTIhaMMZkPFL97mmJJwkwrqv3Xfmb+zUQ5e+1meP/HKiZyqnjR3hswZWAM6SbVTENhsw44Gm7zT
VRBZVFZ6okM4nOg8h7tYNqbXpOtObRfrIP8ttcmtLTX+Gsy52pmppW8X2mq/IrlOwGcOUjzHkHQv
UadnuaK5j1fTszpJ1lYrie41UvxQWrEk2NDVM8BY4tDABBJf524eqSC06UnRQjTiA42GGePRVLW1
9DiJqhXXzxp2CM5Mcd5pNKMFdU1IPVsJ2RkYHovMbWV9SGCOVeghjSpb1rzMcG577FqENlkfgFVm
ZHRyLg95Dbl4qWAK5/OU2yBzQcsmxdhrv2v0wo8Abpvz1m07+e222bXvCtpQCpwXkIEQs780WwwD
7WczA/80FBsz+jjoCZjYqvYzCayTDA2X2+bWbtZzc1woCyKqS/IEc6n8iNe+15rfku6fi3hYx7kR
LorRxrQWiL/AV8pfRWnHqTtkj3WjQPj1QAJDEJ2veRCYOVwBUIKAHuOVrkAM2epqsipwHaSRnQU/
RtOuGstVA+jfvPQ4f20HneXZtubODpTP//BBAQBn1vEG5ltImaRViVl2APOQn2BaduLlrasFkW0t
mKIC9L82uE2rc11t0qnBpkXEjhe084lLE2QQH6T/qbX/+sBinxNMSig5sWccj4wFnUoZ6iNOOlRP
bDminvY56aUgH1q7gc6M8Mod6Yimt8RE4+uyfY0KfVM0osfGqqv/XQf/gjOqRSp6Cetoq9iLTMmu
584xhp+39///kST/763Dr2QOFgouBdw6RehJla9NC0Sie6T/77UM/eHjUn6js2cNokO2tjx2gf/f
O5xfHnSIFNKXSBUK0CMpE6rjCImAQtxensgKl8VJNCvAFI+oWM+ervdOACbK4NdtG+ufEFMiMoBR
OCM8nCOsLS0tZhjpk+dw8eXx26L7ENG0g9DHQIPUfjbRt3gULG3tVLHZlP+xyt1omkTKtplgNWh/
xPVrrCSuNhykYaemzxipEFhb/ZBn1rhLDRN0jIgT1iTpI1a/tNSyF+HNyXL6qwzozAh3h81TmYQB
uJ+cpHrEfCix7iaQMfblfo7cNuzsonRGjBUI55bWLrHzG5st/ixBBn1Qli0dbmzaBP4yTUACRXdQ
HL9r6PyDtqLW1Jo54KEJECsMlcPj0C21s+I4QTwclNcudYiRIOwmrlnhFTNkgutlzU3OjXFuonbq
QqCVgGxkeA6MB8Ws3FH/NLPS1eku6gTUOmtugiQL0zxIBRDzuVdb0BcVDRTMAKqk8kPa2Mmke0X6
efvErT0zzq1wpzqRwS8LUswWuNe7ACSoBvVT8pBkAjNrKdW5GS636cdpmbUFZsKl2Gad5mOIzm5U
cwNqJLCEM02oe/nfGYNwf51b5W5LKw0g8tczq+TD6n+Tbk+sl/+/78f5ewwqrZYoMNFD6B69GGjC
VSb5mArt0CpPt22tegQFczJG6UygVLjAAQHLvBs0KCGO8AS0ivajpn80saixteoSaFn8ufLRX+bM
VF2ZzEoPMzqebs5kWg99pf1Ww9LPJ5H4y8r5RW2dQekws6diTPsyXDRJjLp62jSObm7vSQPU9XCn
xiJcAttnLhheWOEObjFrJaN+BX1Es62Wzm5EadmKe8OAAWgg6CMwQ8S592zM8ZwGMKCnrZuDCGRR
tE3ZvyyNbsuB9BW1GC0zA0GzbCUeoZ7P6PYtzEQD0Hb58Sz05NWw6Rqnpsia5MCeDO2RVsAcFEeg
6PTk8bb/rTjGhT3+Tgkx1hFIsCcNEKOzE5DBZfluaVPBuq5hJAwZfbYw9rnPLpEiMoysjWBIga6U
tkOdtjP8FPNY1isdNwRKdVm6BWG4jvm8rgersLbYt5e6ctTOfwFfNMbDCG0sgl8wz6dsBj+JuU1F
emFrr9sLI1yEz8MeryO2f6k0e8GEWd8EkmFTe2wtFCRo4vWIJpEyPpd48ggW+P8wDsAgUNsQdpW5
M5EudJn/D2nX1Ry3zix/EatAgGB4ZdikVY72C0uWbBJMYE6//jZd3z3epVjLOj4u60lVGiINBjM9
3R1tSochaORQO1JMkHy/ZtpjpUjbN/amCjDtWqlh8aCgjPL/VmdbVskT2hGjLdHbsVEDN6MAWlcb
ApknaedpvFnV/l1eyD8GZ3u281mWKiOGWVbXhXlr9U7RrzxgFqcS5SEQx4B5BDoMs0ENmuHnQd5h
uxJR3/RW2LukGHzPV1nq9laW2+BBamwrpBHUc0fdbjXJVnIWS+ME9hMMkNxC1/0c35XqYCaOu7F0
Ajxv/YA6dLwJ5fvlU7HkrU+NzPaMkgDJO7ZD6WQgfu7jt4Ruie9ahtOV28uW1DVTszmtiVWWPugz
HB2icrrT5/eCv4b5Y19vLegsAuSdxNdh8oOR7djsgMceIVsl3FV9zCWfdzrk2f6pBaTaErRsOgra
qnP2kpHBRWxtR9Yadc3iCnIVT23wsE091udOL57a5sKCYsSMg05xM1DFyeVmZV4Xx3NiZRYShVYe
JloCKxFPXbVy++GHSQBYuwqLrc+vWiPd+PQo4mvVcPrmG49/+eOPao1kdOnmArP3P2Od5uLEwQ85
IV3dqHA+wjOgN9BJpym4XYcgrS+Rt6z/5nToKAKqaOrQv/BjQpbUTxQD9sbRyl20V6O+Y9B3jpb9
Fb/KlmIN1HDRRg4zqH/P7q4kKsI4h5a1w22QlHugH0LH3OBAGvQmtlHksSEa4okDxA6SX+Vu2Ihj
9Poz99JbeiNcdYvL7BX0ZUeyWwMMLu6vPx827zpDLrVo+g4fVpiPMeRR2biP2cqbZenUovEYCEhA
MvAam63ryLohSTJWOmn5Ukx8KdGuHg589FTIa1/eyUvzfGpq5ovEYKk9FJdBj44WOtQtYrrWzLJm
YeaC0qJOuniEBQl4QaVCXWutmrR4c5wOYuZdQH2GRpkWJkS05xAf1LwufQ/JLtK8RjkA2aL2K/We
pV0AUCUK1L8VXud3VVNm6RCp0y7QNsT0CnG01kz8rmDOw20K0n4An9CbQ+Z4W18L8XKIsAug/nCo
NtXWstzqQ2xfB/SqAtfg+o5voxKZGna1k56ych8vubhT87OdociUJ8M0RJGXDoGfRmRsaAfxr7lg
EKVOsb5JIDnHsN/PnZipdySqBIY59LdCd7Xohy5vOX28vM8XF+zEysxhE6p0IO6ElQjiGLqy09GM
WDWby0a+tqRiLEC5g/0A0BNgFmZj6WjSGK1Ent4y0xuFbMu+t80XP3hpRptxeRVbdynsa+bGSjxr
7aQtmYf+JPLMmoEnFDrdz6cyGfQgVOVQObS/rbTO7Y17I3zl0AfKniBrF45upR9MHAp2S9ekKReO
+ZQ+ApRs6shDE9m57Qo0OyX4ISqnJMonGtjcoOLtv3dWk44jREEo3rpfWBqbuK3qAcxBTpG3oAkf
+AZcMSuvs4U7lYL4EtEDenABEZ2Ng3QqJNBadOPw0LRH4Y2jZpfmr0Z4VV/awlzZMgun7MzczHXp
4ZASMcKc0kUbXzGvmdKDPRAxPe93l3fn76tp5lCAEkJwCQLKqWN2dqeGptaWvpVAB+Qg7XDTOdBS
sIE+j93mILdQLB9t6f0w3cLmDy0a4Q0nsgP3I3XjI3OIbXwrVwa/NNcnHzS/S9HBo3Wjhg8aG4eK
n4MRunDZIXQQ2uA6L4e/eBBjAkAuQMEbArzh7Hi2AZeakcGeCiIoW3FSzcWoP6q3cAdu729dakvD
jgdnZd6nP/t13v+YnfkeWrZIT1Yw+5J6PbGDwm624Pm2/b12J47jztq0V4nd24BEfkeKPrXfrf17
tYOqIbODTfXjRo5uvRmcVYm0pc2HxiMIJePpir6Lmb+A7CVBrRIf5j8rmxxq0/UHOCVM1z+C1q+0
wZhlIwbZr1HaLrmKU7P03FX4QaKoI4PZoGK2ylrbfL084185giH4dmphttCMoCGyMGCh/2hdttM8
cSNvorfqGeLMjxw5YDt41N5yhJOAI7iH0IvtX//xE2aLnuYxD5IgrZ3BARuSV/9Qj5orn+/S649v
Oah4ulcfREnvimva3B2u1jhQl9BKZ1MwiyEtGgSorWIKlN11f5v+Mh254/rO3H+8yS2JbB+SMt+1
R/PR2hr3g/15efhLD88z89PWO3ma9CVwRGhjghu9vTUdfdv+UN0ebF7B/QfojpzaY07Z2yuF1t+Y
wC8nDY106CZguI3mHs6Kc5GnY1w7je9V+YZTgew42gR1iFs4pL5WggNKhyRyzNoh30Xo9WuFgMU7
GDzCqIKBBhzks7N5H3Ij140O8z7WeFyz2o6JZsMpO1qxZWwvrVuzsoMGKKHsZjRvgCy/PPOLZxr9
qxj/BMqfcyIoPR2l1sB+x6/MyA2ifWYFyAe//DczszPcTeRpFcH6+gpcWCGPaA74UMrwQa3X4Lxf
uaKn04zedJBuUONrC2GYhbXKp71k3frgDQq3/r3pJfv+yXxSt2zXXvUPynX265F/IurY4CrZVC7Y
x53qde1Uqcuz++dTZsMuo8roAgWzG0Nhym3xBsbTNNpMJOAw2JcOtdst2YwHY395vpfeOFPMowJI
Bn4IJC9mB2pQSahqESahBvuI0W8Vajk1tNW7HhqmoRhukWB9r2vm0epfq6ZiAZAa19CIgJf4l1JG
opSsKAYcKxpc++Rn6z9cHtxCcI5eiykqwZEB7GQecw3c6oLpgqThMPSAuEv0N/VqkETQRwvWSPqn
vzZzEpb5m2YILw6kfGcziZbYEC2cqOmmkCmpFesRjPKOAK2RKb63+VoWfiFVe2Zt5ghLXy31QEzY
qyxwsuQ6LR3fN1ypP8RdZcfVtcZWtsqyRSRe0PgzFeNn4wNmR8viCg7PEIlXlXgnaq9RmtpNyh67
5lfiB04brxXVlooNFuIIxJYotgLvNbtyIy1qa50DHKKikZ3fUEj5UprZWumRbk/BEQ1RAE1B0fyd
N9IuY3SHr8S3C+t6totmoXQUFNVQ9NhFEFvbZ6W+qSsGGvfWiaEUM4TfLu/ZpSAGCFkVaE+0HgPy
eX4eK0MNuqaTNa4SAWhidexJsvICX5pTCqZPKNKArWLKjJ/bCCI5EMLy2pEQtBOttEcfkMvS9GJf
XrVZdvA7MGVpYmeUmj1CDn4inOhK5kBwcCXh8ZXdET4A2FbwgeFqMb7U5mibBqxtICKYKaaX97Wj
WT4UcpJt7/eQpKYbCGJvjO5RlbqTQmUwaYZ9RlW7MHO75GDwZhC1UuS+aTrczt+j7D1GsZI3oGWP
k+tBmJ2toMERdBMr4fei5zRQ2EO1BD1xX6jFYo2GSkDw5WrxZnRHsEHS+hs0j5vwjud2n13ppF65
hJcQdNBS+WNzdup1n5eEVLAZVLEtgDrImOIEELNiyobI2966VpPEthqgEzfNX6SFz4zPtk2Y+LSP
BhhvOuW5rqKDbj5Vau1FSWr3Pqgohx+Xz8JitHc63PnRQ9tr1dfTcPNJ9RaphuxbjIS0DirtQLe7
wmXljgSRzcAIVoFEiWyFAm/4sxuuDOvnytcsvbdOv2ZykCexJ+piSUB6fA2071yrP/5GDHOX9t7o
QyzDvyuyN6KAkyx+LZKfivm4Yv8Lc/N0VJC8hcgjWpKRnT+3z2O1LNAXiPmnTyWiXC18QfaFgj9X
h57sxoqBNVyrzS89pU9tzp4bmlDVvNda+N7kMWw3pjiAT8+22Kbtc1sGK55pwfmdOfuZtXDooPNn
4VJjhnzLqjzfWzUtV1zOgj8/MzK7xzTRKYGcYJOiDfZBIEDAdF/qAq1jyaYGVeblVVuYQFhD2Q89
5HBwcy4pI6qNtB9xa1oQbzYopHrEK6Q5n2ppboYIAYKar9zT0/d/iUP+WOQzOkqEbWrUNhNiE3je
nCY7vwqgaPMXGX4MDPgdcLNOHCMzb6BA4LaTEcC8Cp5kdq6M3wlZKWguz90fE7Pj71MoGNMJe0qi
bIfEKDRqNhPsIAvcPhQOVd4ur9XizrDAxgKNJVSK53kc1gsAyCS02MD81ypsAynbUmzR7syywb1s
aukOBqftH1uzrd5OjBRVB1vgyCJ3Q51fW0K/b0Zrm7dARzOqPFJNQJEOGWXQfifDnY98j1fw8NAk
aXRbm2n6vPJNCw7u7JtmJ8Nq8661BL7JT6MXJqvvKclvkiT+8LuXFAXA2PfdTvG3HDLRo5bhsR98
UD1Y8zkLjyG0wIKuUANdB2R3Zxs4Dxhg4gWgdVLddsV7U7tW/JqSNYT9Vz0rkPye2pmnqbhV+KTq
0Lzmogs88MTOR6eQA8dq8+27cj241e3opW7wqBx17/JcLx3SU9v03Je3VhsNhpxs03gLvdsNKkLg
8/qbqTzdZbN4QUreROaEuK+ym9biB7XSUNp5MZrd5eEsLRky9EA5QRoHgjWzq2kE2zBKfrAjAsck
WyOI9xItbKuA0qWIAFv0j6HZsdF42wvWYIu25gcJm60+1Mgu+8ZzEGY7lnyDvMJONXubDbWbVq8V
be8abr3m2KxqFt9EA3GFla543EU/dfJRs3MjgYXoSYiPItymxlFDaFaZ29QAVBlNP9BPujzZS3vn
dA5mi6ooSqOUFJPdDCgj1G7fuhLQpMtGllcUqznxbYEvYObeO9JnZR8BOVnkTmjkGx8t1SAqzGJ1
5Tpenrw/hqbfn0RVMtL9dogq9Exknxof7wxx35gbDral4YP53cpSrQ1rFsOVXVgJoHZxIBhDEsCG
GvNWUcsbi6w4+OkPfbmFIez4v/mb38IyBbEFT4FGDsW3CgWIhLhpDXpq/lpAk9aMr/pue3nFlrKU
iDIQIoJ4AUKK8xs59gEC/d1HMab9rgefqApkSCZyO9HkTcx6R9Hzjck/m+YXz35SdCLj8WWTzHKh
BL7yMUt79PRbZqs6clrEWYqru+qizC4BxXC7goWuJsJ4d3ncS0t6amq2pJAHSMxIg6kYPGNJq9qB
aPbRCJWJfk04c2VU8+ZgKG/0tEc3gsNV5VoWKJ4wutPXiNQWY4OTEc1ZLLFrEmn4MOMrybYR2qsi
AZ7ntacEoAarqROrAAV2+rY3UN5uI88QKMFqmi0607s8uUunE14dXD1omEfWeXZHmqBZUwqObVwF
nZPI0tZrw6ksfuzqH0LtH7tsXLuzlqIwUKABpALCLhATzUx2CPjK0IQ3ZQN7tkowA1UyAqucBSbe
gtHBDQJ15bAuZNdVleBVRUFmZQAYM9tDMqIIqtJCOtmw6bVb6PS2VmMXY4uUlk2aa4s7jfnLLEsb
nJKuyteC6a8bC/ahc4xzC90agD/OnaCv4B3f1a10UnroxIdW3IfB5+WVXMgdnNoALcu5jcHgPtdL
2Kgs7Z4C8Zg2mtOTj4jHRzRw7pjIvoPW81vUKDZt1D20yp3Ln/B1M51/wWxlQUVV64mJL5CgaLF6
366qmzysr0C37fJuaj+OVrbv4sKCNQPASyTUKAAh54MuEhY3QHtLR8mDUd8qvCvfmjHwK5sMXf0Q
8ja//81hsKE8byrb50YQHNVAi3cG9J7Ypkk0cogss1vTS54ilfMLQp1Yt8CwAU7/CVxx/mV638pe
MjDC8YhvlRG9FmJNtGrRBBJ9DDgYPD3ntEOtnsaDMRiQDBiDfUFNh7ZrEnFfnS9GgYZYlP2RmYCp
81GQZiisseHgtUvTHS2QNuyPpaBA065VlZcsAUqPtya4rCH9NbOkwwfENADPi4g6J0J3lLQOXN4H
dGXLLNqB4zFgArSZc6CGmZhaBVQp1iUlVyr5IEWxq5CEtSOurJhaPJJgmEPZZeoZRW/s+exRheVa
aMQ49uaN3z33HFppIbKeoHSRt4p81purhh/S9jnUV3iEl47iqeXp9ydRV5vRUgAQIR0yXBvFtZrt
qaqgF/LGCJ/VcXf53C/0DYJx6DePngHWU3T/nluLtDBIByKlk1vaEc3vD0P7hNemF0AqPI9AFc+6
a0Lio6mYB5AAf7tsfmmsHLSa0HdHFwbw9OfWRVPzpujRUoc31ssAYAqVbGMh9xKW5A2b9aoOtLUL
ZRrR/HQD+ADkOKj7J5rvc5tKP0ASJMCI+5g/9ZQclAGFahVNcOAYOOpqZw+xdSA5A1X+Z6qtPS8X
QghQFWGuCSApaAWYXyjMD1UDhRMIJlRHZMrram/isVmYAxi4d+D+Mq2t5W8ShnYYp+ebWK4t+ddk
JT4Ar3fEoRPoyZgteWkJv2oIHEMX7dUUjSAcJOPKrxC+ATC5ZNhr/nW/VlBcWmkwJAH2AtwfrvPZ
eRpFGRThdMEApxMd47pEYppPqZUUshGNuDEi/72NrXrlCbPkMoDygz2k3QCQm41VZWWWCFpL1OLB
tNBAWEEfbgXkt4i6liH9GhypgJ+jWoKiA/iL5uxFUIMriSGJdFr+YVXNFjq5bi0r26rLvVGuge8W
ahwwB6a4KXuJd8XvuvWJm2gSv2liK5UOQp/HHhGmSaH9RGJPNYttV921FnHaxt8EIA+5fGgX5vTM
8mwpFalHRafAcuXfdX4EUppJUzjYoKq1dlan8z87qzCFywvpIJC3z7uawc0HTFcK/1CP7KBBiA43
/xG1HZflpRenmp2C2kuaD6MeXo2IuqvVVNTiYH8XVi0GdMm8yJmNoqAhnksgD/te8+tKqey8fqii
zLk8qQvnAxVFwOyhhQPw+1zQtTFTv8KZRJirNgfonXtw1Y5eqB9KVu+UtN8n/loL4ULGBltoiuSB
biAmAvpzT6jlhpGZCmzGYs/lTiAJFWzLZKcRLzN3wI6mxitXjpm1odGzgvaYuttx47ZRVpZ5cewg
JJy0VEztSyIebIR9qICt3IlCN423Gnsy+LVZ+uBquLISvrk804sr+sfa/Pnf9kMhogL+P5OtAy6S
ogrdvtfsfM3lLTkEtJtOLyW0aEL+73x6/YQOXdOMwP2R2gGTlBNZzUOm5lchix96q7y/PK6lkAUA
YEYpyAqR6Jv79Yr0RKCLQ4KtebADNbfzahM3wB7n11mKdnbPFw8+9LZMFFTE02Xj2sJBPbU9u8jj
tlNJmVLYBuZh9KOjGtbbyyYWHmITEhjoe1CKf2XgbVFzCk3flE6CcrQ50UOQAVGg2F82s3Q/TyoE
gFWDXg9VlNmDjzfIZGr1APdWWnIrghCFdi0N7lMzsNyW98kWOu3XkaHDOAvcaoCSaRgME9cff1Zw
2exb9D2sHJGFvYSFJfiZWhAQvZzvpSSvtHQw8FiScYVEOB5B/tEM4zFzLZogtjdKFl9xkKGtNb9M
o5154InABBcaiAKmPt1zw7qI9UaqYNcEVy8tbzq9cOmoO+CCchLzHXQ+9Rrp+NI+PjM5OzeiyUBo
3sOkYYLEKUeigTikTz2QndwZrLRlWIc2IpveTijZJpYFSRG6gitcAFOiuXP6ryKjDS6jaTeeXK/p
gCAtanCYSgYV6kSF7lpgF/yzZfWVRlLHj3Hhae+oDIFst9xqaJRU1WwnQJps6ruYgyZHSDvSxZVv
gkSWKnafr8lJLG9VYP4mfIaOFMlsV7RVEwWDhVOXtSaiuUMTv0Vo2WAu6orPkZbvNfGmAnFL9e6J
pskmikq7JP8+9QZJF3TNY9GQqeHzqwsHQBXxiMBHMKV2hKb2u5KDyJZV5crTaMkF4KYyQOY80Rz/
fsycLIpqVEXSTCmDSKM7Uw13VZt44B5b8TRLN4RhEq4Ceoh2/rkH6AlTIl6muWOGFE50J+JPIeVG
W+MzWdrpFB0HHJgBiFvC3PkmywbBozpCGl8Wvk+9UJB0wyfcCnj52mdQlxmvaqOquxRp/mNlVOrR
1Ev1Ssvy1ilUK1i5QRbGPdGOo9MC1U/8m5zQyfTiLdaW0Qih8EQMbyIRnqWU17VC9malr8SQi+Gr
NeWc0HcLLv45JE8qOfqgfGCBqtJuxdGXn40CngnP0N443RbZNllzoQvdVUjfnZichn8yPBE1sjVi
mBwc1S1fkRB5+IFMO962dnMV2pl9dwh/KneNY7hrIpgLM3tmejazQ5iXlRW1uRNl3wriJBCQKIfb
jq2hkBauiTM7U6R1MkQ/9YmsGtiBtshGKRRIcKC20Ff7RqKXWglXbqWlwO10RmdXZcdC0YsOM5rU
byNgL2P+2IkHorgSAnPS2qzczHzpOTD1bKmoeqELdn4LjhEYIjKG0G2C0DXolez7clsVlQkStiLR
D2VNC+YF4OMCPX9dvpC8pHcKtwZ2ANajFeh+VvuNHoMKzG6Qfws22jgM93SQxHDYyFhyBydbbPMu
04yd8OP+PVZ7wNv4EDAvHAN4+8AM4quqsOrOpWWolXahtxKwcq6Uh4RIxRPT6WQZ9dFt0hD106pJ
taNVFw8uSS1FuG0YZcjU9755w5Ui4rYKQpw7FmjkqaBq8sZJahJHUc0Rj8eKBMQB1sendijraA8J
LYbnELjrXdUIS3yD2dy0hs84IFZK8K6WIneRTC8fWYFivTs0Rec1UU2+Q8AZLk0jQpdunQahvpm6
pg9BJ0HWV+cdpMDSquMQpEiVdA+9wGC0NWgvuXE1kp1VgH/ArpOGjrYFqjgk3fqsgAcmA7hP49Bq
nAL8859ShUzU0EBmNQ5yFXVzS2yBmhtcKwHrxgH4XOka9dBi3iQm2Q6qaIjcwmgah8S17jsN0dKf
RT401/poodCixpHfbITfhOC9KSP+K7X8+l0V9WA6cVCVH02lZo9SyNG3eTGYbm0q1q+EY3ofDKCK
b0q1B/w/GBLJ7E4bj1o9Fl4LOaE97jRcnWBK3II8n/ZOmNf7tG6iw9h12R75U7ondW++F33eCZtm
YSo3ZYUdppQ9yw6cDyy9zrg0Paq0InDLpMmumGz9a0JzBT3KmWqAKooS5TptsHdBS0nlGy2hlWH7
oBnXnHIYi8LtDG7J+7yPwiu9HJiGwu5YjGD2KYoYbEyy4uhaCMEsHXbVjcJH9VEre4GG6KIdU5sy
SdW7nLdZ7jWd2gTXYBphR3QsVx7D2+pHaw3F1tL1jNs5dka68nJdvMWQK7cAiYU3BwnjudMpyxq7
J81xKxPd8ek2LK5p9y0WNyy2s2jH5K9ydAd21M01spEl03gsI3U4Fd25Or+xZFtbRRUjAALr57Fq
2xsefMY0tScdOwpzQ9duJO2uihSlqkRCmmSNF2DBBUIqSkXfh4HXCWAx54PPFDKmIUJkp1FUmzpb
fmw6DaeSoLr878l6UZaYym+AskMVYZ65VJWEA9SpIHPZ2Lp+k6e6I6rd4D/5TKws6tKwkDNDRwv6
ML5ScedDB7dZoGPWrzRkSQtNHlTSN+A9HqExbsOLNO4YQPPcHhu9W0PmLVyXZ4HI7BpLlJYyKA5D
jLgvdmbBXQUTXPexE7C7y3fKwjg1aHGj3dpUcS3Mw3zWDwBXDyD2j9rM81Oeu1SRj0rfeZGRemai
eH0vV6LYhbfymc1ZHGIEUP9oI9hMmknBCTqW7PHyqBbiZJDgIyLHswDFpTlHvJ9bQquGCqUf7tta
lthgvrR98/tlK4tz98fK/GmYhVHTjl2ToZfTwqWqvIjYuhGZ7oDxcGME2rYN1hi5FwY2dY+C4BAB
KqivZgEzCMcrMU6qshpHowhpEGj4+0SoK6+/hf3HwMUHCThkAiCxODeDCoSZhznCNWCoS76LQg0R
1ZOxliFaemWizQnPJhwxBG5z7zHofc7yQAARj0P0VvSxgRz8MGbcqdtEye0OEEOAfEC2PNp6p/mQ
BUEQ8t1vm7YABXQQH7MAfL5h1Vq7MNBDzwehzlUIHK2nagkY5/NKj303rjt51ye6CUwyOp3XxPmW
cgQn222eeJJ1rupj3EJOInzVkzvT/0X7vai8MbkL00e9/Xl53y2szunuNma5pqgWlIjJXOhfm/3O
kt5Yvmhr3KCLp/Rkd8/e1oIjxc2m3V0aSKd16Hax45CtbLSlZxD2GXIrv8nIDGv6ipOAHTzYGScN
6NtyHenVEG1dSeYl4/eQZbYafu9ShyZuqq2hKpbO0anZ2QaPqyylZQSzDe+8PH1iw4D2jZXXwdIM
AoMMtDEBuxvuxvOx1QmrhpbgdduisBew8DYOmhX3vWZi5kpVWeKuDGAiTeNJMie8p7VYcdcLcwVH
g64f5FRRwZq3TJcFaLeSqkY2gOQPWaVAmDfZpH6+8vheOkSnZma7uhFJqdcmzEB1Ok9uJRBpobgG
eDCxPNa+pvr28ilaeCpiWBgSKL50S5+Xq9IC5ZaUI41Xg9hUyvo2Apdq3WsHCjERIx02f2EO/Fog
mUaZg89dajTqhd6oeJn6KE+pY+LxQndpXqLAHF7na0zrS1cTQDv/WJvti6LteyUaYK1Ubkc03VH6
CbK9mm9ClLSzNTe+tHRgLpo4zNC4hfLm+UbXYkHHsBthTf+pGZ5lbPvuVxI9WZ0PbvtPKCCtZE+W
1g5Ni2CRB4EKEn9zg6xHoTGIC0eI3uPSzyGUq/V2AxK4ITQGB6IKPy4v39IhAFYHmnAooiLSn51l
KCpISxo5itYysNVev0Wv+RY8+uFfjAwPH7RtgQvJ0Oe91OYwGAJnbVJA8trxqvJL2+rBD4Fnj/pX
pv7JbM+DJOYj9TtCDQaEu2+SEFuK50EHCakPncQVT7i0XqcX5OTGTry8RM1J7SzcJVpd2xTNc81n
qd1z8aFz7/I6Ld6NUyM42D5AIjRHezdRUxuqxN3YoiARkdplYqeD+sJ/uWxn6YABMPKPndmIospq
UAjHiNgU6zXxh5kTp1OjTZxY37ivHfI4XvH1ayZnW9DIOh6NI0ymaBosfYiwP1QDGltRvuQfIVol
L49weSY5PCSIfUxU1M7XbAgqM6HG9DIIoLbR3uRAwbXinsdr6fPFzQEYBjh0mAqM4+wwj8BYUwK9
O/RxvfL0Wkk2pRE5meUVSDpcHtPiFJ6YoudjypC3MXoGU4NyJOAPpmnjJckhwAM6jo98raa9dDvj
qfrPyGYhFBMsBBvhNIWk2MShfxV03e7yiNS1Ic02YoqWAaE10+wN3zP9YVAdGYKBaTjU0aEcN3Hn
6L6d5Ls62il8cHTx3FkPen036LFdKU8rXzNN4Lxadjri2R4FVlVKouFrytZpyitUEm0DaNUWrdG5
fmXBm1GyKaqrMPNWe0B/Vz++GDfAngf5Mzxb5lAuRS/iwKwGCPuBRzlmSEcU3Y3SoFamxtvBQi9x
Vrp9+T2zEgE3tyZet2wfKQOQsKOE8EUJvEU9thMKVOUaVd8z1tqlkthZ80z01tZStlO0ELB2/13T
yzeNrHiHpVoY8LlodgOGAGRR89qQZE0LBCtG33avXaa7Pi3dwUwdhIcvvkX3yAV6OQgwzQG8mDx+
Q4rP8/X6WKZon7i8DZZcx+mnzI4ZwLwMTemYiMyy8yCEes5PBDmkCNY2/+Qa5it+amh2wNBoRnLR
wVBhIAcfvzBzS0kOUPaTDoExJdsWeAJGyC2Ha4WGpYcLphsQMo3oeL7OsZiANMRtYWG6A4jxsBxw
lU9G7lPVi0CxHUe34XCT/gX+88zm5AtOrtERgpxZU8BmgWxv4VExsMTVo7QDaEX031or7x4ur+SS
b/4zShQ5zy22YwmQMfS/wVSHVnu/wM1tXGfiMbUAQh3XKlRL6UwMEJVH9PhDaHLekZqAa0E2BPqP
ExNZODqE3HMNmmPGk6n/ALY2mUgBtDfp3zZrnMrLe/Yf03NUTNUrPDYHmK6LftPRTdo0bgqpYxGv
+UiytGmnrgUQVUA7a54uNspeGUsKS6l8Cf1NOUwcI5R04IU6JJFrjM7Y/tVBObE52znGOCaZKmFT
R8QaG5uEIKEDBEW0UfiVXmxH39MVV6jvl7fPEsYdlPN/xjrLDovWVJrkt6Bn2jqltS/rGzAyKZpT
d0cgL4lSu3hMhnLTUAgerqXHF9cUwG9gjxji3DmBjIrSChCCwLGjO+QZ2kz3ouucLnxJlDX+gele
++KITixNX3JyMuu+TUg/aahLP3HzMHRZKza5kv1FdIu0BWaUASZqzmV1pNr2ANioGJCCNgUjigLb
DOBzMk37HqvNysN/afogCYyEo4WfL1wcZlGmqkKUDKm/zOknHo46dFKluPe1xrm8UZbm79TUbH8y
9IIHLICpUElLN2bQ/UXnlO7mOt9etrTQioZ098moZlvS4FnYtilMyeyqot+pdafnN01xDPOPeHQZ
esXVF9Xf0fZVxg9qf2NFK1+w5FNPPmDeqYWqll6hRocwQX6m6YGYR5AcOSa9S/9CnuZsrHP0b1v4
WmUBye5Uo/ErDl/iTNhSb91cwcYBcrTVkpXBTQv15SCcXIuz2Q1HsJG104XBtc9IuYpzW0EpPOwd
Rq6jZO2AL22b0+tpcrUnx85XiyGiOe5/I5MHIatdXgH+s8ausWQF7ZI4caAY5SAUOLeiRLoSV62P
zZnxPZDNz00eukX7F10kQPn+MTOLmpgZIpGvwQyiyKtaapsRJkTPd8AVrtBCLqwSxw2Lsh1A2Lo6
3xeKSP63BQ2rq7zE1yy3I6BpKgPjLgLgxeUl9OGNtipX4omFFxFH0o2jJ2fKjM7TG1ne6GGahtLh
UigPrEkNJzXMdmUTLuSjULlAnZDB7UPme7YJx4L5MmV4GKfFiw6VVHFE+aDyv5tIZCdghFHLFfZq
ujQuzsATjqGhGDsHMhWyRbmumCBg6GhgLRTFm9ZuRgNIAO5YHd9ZdPQE1aDMrewZqPAMI/B4Lbb1
GNll0KFs1Lm+3nmjbjwRCYVIMwGyL95EwDnkmQWS6ti97AgX9gBaEUBwBvIx1JB/vydOzs4YI58A
Vkq0nxkIkxOwFnm67xXNt4AVABSuWFuKl3Wkd9FQBjZSRuahHYqMQUUnc0Z6WwY/OgY5T/oCfhNj
3Kmd1zVogFu5VBYcLcJzw0BbFhKTiAHOzy1wCaaWjEDLJbx2BaSrLMOTwEOYx0ITK+NbuCs5n5o7
NLD1oSd18iEnszn0XQKUBIaXVZWb+4hXQdMefab1/b9eNQ7auIk6Dl1LyLae2zHaTEHpB2OCnAGn
ve2H+wDYxhgvzHpnwNP/N3Oze1mq5UiMaQr74Fla4f+Rdh1LduNA8osYQYL+SvNc92tvdWFIaone
e379JrSx03xoLBGjOYyJ6EO9AguFAior01Hsm2S4jYLnYhyc/G8uVfAOgEOC2VqgnJhVzKsaIiay
UYI3yssszGZ3TpIqXksA2nZa/biU5zJwtl3kfTmQRuLtiSb4L+2NkPT6FGXQERgarwNzJiiaivlp
lEUTj5xoxJP1px0mvYe5DeywgqQEDrDBPhkG9NE1R1ncrBLiKmlkM6cwPadASQdSUNxRmXWcw6lp
NLCnuaZyN2l30uQSPEeQGFpTg6PbO1PxymrXWIGbqHtL1J/k7XUEJ0yjuUL7K0yQ5oaZGDmE5GiQ
dvLPtP4GmSEyQIAVNBQ5EBP7bBLsC14CXptkAjXqgqloDXxFo/2j1fAI2jHB2cX9gCuvmFMlMtR5
1AeYkOroGoPnOymsd0MTn/U0ex2iWTC5xXtOWq+izRQ3BEpGldVhFc16/GiiWzOTnSwKb/GieKrU
/lEKwamOZ99Oe2v/Cll0YZ0peuwSpJuVDW+j9pjWfp1MAA8+SP0HqN2t6LqsHhXLb9SnShPcOnh3
xgvLzEaJJZAoziBwcps68aTGcJYuutaN5LYxyue2gqju+IARxr0UDl6aPM7qiyIU7BMuPnN2pKox
l6D6wbtw/ZEF9wARep3tgtxoqN1sOBaQy1RfW1HPnZuLwGWgIRWhZcwWLhByBreJBquR4hXdo9ne
BeMuKQSBzDn5dfPTisYEFsUTlpIOK7qGCqlHrbJblAPRv5HWacan7fTKqcXwbCRj0BvDtZRS9fLA
is25gPgQUpFtYYQq3RvVy2xLj40MMubSuE504mR6JIAVCIyyjzmgKlb+l7NgKL1yeNaDqwRPDhEo
cORrM4wdoxAc/5wrAkXAYWACvOKoq5ndAhpfOwTmDRWncl91BCiT4zyIeoOc6LgwwmwMPTfyoFNh
ZJnuOrzjZLZbz6hoRXWTyBkm9mPJUtDqpHasH1EzorMQOGBw3o4LTjZF+QkqM7xi/JmLvYyLop7t
LEWrztVBkpq9AMRiLf6sQx+pEn0c7rqtKl3GH5sAyFzKMFUFt8vwqx4fzfBR7wR3Kl7Mmdi3QGGi
iACe6dIhq41KElgolco8csr0aCvPUflmQQ5D734uqt8gZ2wvIc8vlO6WBYgbGmd/SMTWNWdtZGEy
wiLEI8AkGoDuDvwQS+ARjOv8J1PsmwV6Dqlep9SUNLrplB4k8qqCEmAprbttSxy+aQUKkrhCgYMM
oNwvqhohCaoJsgWQvW+yjwKT6j+sSpHeAOetHluTBLo/l1l4BaR2dp0ti3ltzCTv9opiR8e0N8vS
saZY6+6GIld6H0oT9eDJaj4IKg5OFgW2EJTrFIiKdhOT2Cp9mlpg6AF8RTsWD8ZGe6eXA/QFoWFQ
Rs7YvG8vDG/DgP+FTuGiStVsZveHRg8FkBb2og4zG6Wv2u8TCkhDvrPiv5hrAPiAUmth2k790tyQ
tKbsVerbUjfK6wSOap+Y1bkJq8UDzuMmzcr4AOcFgEreNdoEZwdlBcHl5suNLcpUjKYmgDfqjRG8
WJBMewCOUnlc4okorjpk3Tto2NMD0XL9d6339ndMzg5+O/QqyMjR8zlqRau/4cISzo7R5daDlaR6
updKbRw9ox6iyG8GI33VI2nyckNtvURqlN/houK9Q1FCRViK08OUKcVBHYyZVMyJYJiSRWwGFbCc
Y0phTeU70c7EzjzduK8IaG4mL5pOreajJbkdKpzQvLBJE8cqMWjm0gyaBWiTBMj3kmGOef5O31V1
EPB2GXB2aOdvW+R1Hy9MMiX/NI/hZGrUJNivy12p7fNlT3uwinmolM6JwZcanvHO1NW7orqv7Jft
H8B3mY6OyzRnsGUGDtsqGzJM4sjyuSq9tnuwOvTlFh+96ALBsG2NV6PC3X/MsQVGGtdpFSj4qokc
QWb5AA3keTj2NcT+MrfHPElgvFTyAS+TufEBZQiRfX5UfdpnDpsSAloYx4W74XJMUszHvFYY8ZDd
OX6O1MOkv1VgHt72mVMVXLjM5J8xRr0KsafKJeQ+Gn7Jy43W/942wTlCL0wwB3U1DNkyyVjVCDPH
JfAZsrLT0V6180O+eA39sv62RU5SBc84RhCBcTbBOsCsozQq9rioQK4t9gmjM/JggWz8RxzsKb34
vzdFxSmgxgPoNt7lLzel3eRaMIdj5U7St7Lw9AUojdRXMawxLSJIDacyoMS3lKYdZcGXNw2tg2gV
aSdgG3N0MYtr1KZ+kvwc6sO2T7ybPvjRcZdAbkPZw8oYKIMMisRMAR691028nZjQ4XC0TIu8se1K
zJ+0MomcyZaLa0OyMDKWJ/2YeXU45YInWF54gtUF78p4NqJk1JfLO4RRYBVzgtipi5syLK+hJgjI
v+lue8wJGFBKATAKgAVyDTuBh0lpq1OWtEIj1ckwcSWTRzRO7fSHOgrqC95mgJ4LhNUoKxFk6RiH
iiIqIScD2G0N5ZqXak4cuT01Ezpw0z4voyMOvm3feJdevJViDhecKiArYRGBltQ0Va2UOH7l33K6
R0nrKOC4y3J3mKCwa7+X5UuovkAkWmCYu6qfhtlJiqnqU7lTYViTMNiLyZpW8hL7Tg++k2xw6hHj
bye7hmrzIbbdVrtrzLc4fF/Km1Y07s89yFZrwGaEqZvzoTfwUyQJSpwI3lEBkCj3dPl7YoL4rzmQ
/DpcPLCBhGClAp63EOnZ8EIZN2VQb+EpGT0SJimZKtgyNRWg7gBsSIl+G0WGI5eCcpK3dXFdwZbB
7DxqEIvJR8TsSB4YFJ2ObsS4y8j3IN9bNJCbXTKfmmRwDbP/10mQYq7BRQSQMBV5ZHZpqQYE7Owg
ODfAzFP27/WfMZb4WPThiSTpcTuuvhYFl9bo31d1EBgNE6OvYW2oj5LynDQnfYzul2YE3hvE/Fa8
37b3NYwv7TFLWuTLkMQN7GXttMtN9a4yWigfZn7cJTdTiaHnbXtf0/yFPYt5yLE6kpkm2p74hFAl
mp6a9ndtfkyih09OXri0wwRkZwUxbuWw09nkW5smkdMkhXQFOZBrkucD8NCTAcYcvCjJ4NrzOzL8
lrpK1LASecsUIG1szYpCvW2kHbG8yiRuj/p2ErIucT8juNgQn+gIoBFxGTYga8sJkF3gx63Oeb2b
0nsFGg9G8xoFgvOTG6ArS/RVexWgo2TaxYKHa9cmL52MddwVPUUpAsluOeEoKlu5KwimBYKhEFrv
0MSzMqdJEOlCVwDfERinIlZQGoROt5CzkY2CFziRKfr3lamkSSu5Ak+7W5nKo4Vx2ATg02I0jo0u
ooP+mi4RnSuvmJzSJlJRkA6LqIX2PaAftTP1P3D9EXjE3wUrO0w2SbSwCMYI3NZF6Ks4AHCzIFHl
FYiNOnvqLOCy7xbLRa/xL3b5yi6TVVIzmvqywVLWquZ0BDjWrOmddCy9sYCE07axPzFweV+lq4lz
AaL0f+iGLj9cnZcVnVEHj3Ay/coqxZVJeGtN4bHL47egACszafvfCaYRUru4jizZiSA5ktQBrtPZ
K6CtgoKLerfxe1jG/UEyiwoMC3TVMRGGrhwkPdEGMTD2sZMMD8NBVTv+xYrj0RrvHpgxIWBAvVwD
YKsAYC3ALFzIJZjyCtPXytlbqsbDkSJ4NuScwzjlV8aYsMoGqbTA9gNtrvpKHa4wQq7F12PuleYz
2BYy+zUCoYHgI/MWdW2TCam8XjpTkmFTU05FfJt3WMjK65LHVHUAmNDKcygf0gRSWk7QnWfw1o+n
qHswY78xrmKoPmz/Ht4OXv0ctiEhSWjnqBl+TquH38a0/TCgPFBNIlU9mk3ZUAIGAb0I8KxhiJZJ
f0oVlmpMNTQSs99PRvEOhglB0c47OtYmmLRnh6oR9IQubNI6rXaFGQp/ke6U9CUQKZCITDFBatid
ZXYKNkbTKk6U37dSvatMcGBhFKAU9CL5H+hz5ZgY7dooyDPKe41E5MqTF0rEmTXBLYBvhLIoAbgD
tkPGoXSyrbiVsOtSKEGgyACfWHBVqYXgE/HOXIxQ/2OG8aWJM+CYF9DsL8V5ap4MqX2DAkWZdTtD
npwITEWC6OYeHGuLzG5bwKQM0VlY7AtwbJQH+xecU2/myjlBEmrBuNrw75kSKAoFYJs/bDHgSrjM
YB3q0K6fsJZy2F0nPah+zNHPuhtbeerUf//2d2mM7rvVWV9lYRHqMfyLK9WfMLQT5RIoPKD6V+2G
EE+Ag68pL6V9X0MRq38B+ilTdtsZhL/GK4eZvR2C6x2MgnAYuAo7+DZpD5jyzjtwpuEEA/Pf2DiW
dtua7//RLrPhwSAZmWMLu82CB4HMlYf7EtQuZFeBukQC1qwyKmfQPAWVwbZp7nZZecxslyIfpKSA
UI9bYYZJHk6LMe0H0Y2GmzKpzAYlAsMjGVP5SyNozaQQejdkkfGoivac2vVv245wHlNp/HwaYQr7
0W46056g56FA7RSEwOTVtveNdJ1rNxgPd+tXm+zb7sYqf6IFv22bmwxWppl9IqGnJQ02TFPZ4F6X
IX/+JEUq9Ptk17APlWTqgmzAPXoxPwrAnSkDecckAx1yL3K4wKJUPc3DubMdM94F1eig9+H03cES
PXHyC4xPi+zpOlgkw1AULA7mviO+Ud7N6eIEaI1DZdZRcdtoK0fORPIM3PhU0a6CiqOFxwzG0aSx
Ugi6641bStftdJ8G5yI8bn89bnR+mmCfjcK+qMu+h4karzGgiPMAwhN8LoEX7HNQrgSjlFEv9ESG
hGfphfNVFP3a9oP/iQD6wGSxTYXamTCUQyVD1x1WsjR6x//vlcY6NGblJ8ECgiV1Pxr3UJZEORiJ
yFi4O2BlmkneS5PnSzygbM+UlwpNMBsPbiNUSvrgXR2/tbWIcJ0b/yt7dMFXh0UdKXoyDnRB7WWv
LhOGqGW/KomT28NtWBt7GXrscSYifBC5yeTpfBomVaZmiS29SMGPIasjjN7Pu1L9pgy5P5JKdF/k
ho4GzAuAwQa6z8xH7SMtt7sFKxuTeYduH8jrqzM09faWtdwkynOszIcJpOCOOUMIJ+i60LGlVzm1
AbYI9qUxCs5I7m6hTD8gUbJBF8VsSG2K5z7RLcDj6mmfkf5hikQ6vNya9B8TmG+6/LhDhQvpEsGE
2jujfoPLS4JnZG2nToKClH6uL6X8yhB7LqHbkNtUYiYAY1ocYPQflKhVuhyKKPW3Nyf/M/7fsgGA
c+kTsdDrlulnHLrDYNxb42uniA6F/ycBfBphYqUwukWeO/hj5pjoVkDUhonZNDvFQQfKRL8zfUKv
v61oyFtomNn+RSBhmEGB4UHuQJ4TOkCqVNphSGoXfIazcVDrm9oUlOCiJaV/X+UAsOCnViLBaEE8
ExiGINyb7fA3mRuoXsAJ8I/N3vbUIssni363IrUOU1zttdnwgT5wt8ODG/IrM0xiqYkxY1AJZiBV
5PTVj6ZMnbC0oAu5C4JJYIwb9itjTM2n2J1ZNjOMYQjUmbObatDcOfzelou37ZXIEE2nqy9khEqD
OxIMxcVdMu4VOGVa6C7/66YdKr+VP0xK0iscAGmCQJDRWsnD/DGS511et4/b3nDjTQcsAMM1oIRg
ZZvqqozydkFaUsBlPKoz3rEfASj5q4D7tMIkiiKtmhCtjwaoZ/0AMNITeNb3SWELrsnck2zlDJMq
+tjMwt6ykWNx71+iPSaGfD0+AK3r1KG3iG6vorVjEgRY6EetL2EuLG8i4lZkcJJYpHcp8olJCHis
iWxjwtLleJn0GmJHCYj28u9xBlBgJ6d4TKnB++mr2dI/bccGd/+i06aBVlWneMTLSG/qNusMEBO4
uX6F6nhSGk8Fa0jkysrfPGVCP/0fU4yXbaZbYC6GKUXtr9VwBovzw5RjJE/uwx9QcD6qIfAqFZhO
t13kfsKVXSZFaXI6DUmKdiZBdPSpPxnhcziNgodM7jdcWWFyk5qC7Uel3lma12UPlRa7CkjkwTlU
NbYfiiZuuRlqZY7JUEs/9LaSw6ks9Ac8BA/VXm2/aYaoYymyw6QoJRsHq5bhFqk7Z6JVYx3j8Tl9
7MtEVDHSquVLVfOPT4BvXMYitCjyILZgy46e4/EYAcCUYuqwd5cRHB7p42L/nuSnEpM+2wHCEcJA
Hl4ZZsqpSTIyY8lhGOKgnpz8bgM73FkT+G6RyupU2ufV4zDMjj1Y3ohitRoCzHOAElaFYtFgPoDh
6W7OZVFnZzukIK3FrEcHRBloABu3S5674Uq37rsyOiXZi2F8SzEYsL0K3JsJlTwAoSpkzFmlE1WZ
q6rJkIQaDFqAkhAiaE6stk6hHKfi+wzOEDv6m/PclMEBAHo1cGcxGWFKA0LiBskVF3THjPy2e2/V
X7UhqJb5LywrO0wGkPo5SdoArpn1sSqOeey20s+sOQAUOyt7hRyn6qPpn+vsftaEk3/8qAYFHhqn
ePRggbJaL0XdOCK4ms7Xm6ul9ykSXy1vqvJkd15iOn3dOCGoSba/J83cX3fTP3ZZzHIRLvU8pHB6
UTBjAPaiYBJt2K8wPLpvPk0w+2YepC7LFJiwitiT4EVlHgxUsiShIGkMf+6MeQeQ9n/0jNkXZlFU
cjYgbHTJxKfrX5ZGNMfNPzM+PWOqDN2I+1YG+5hrl+cmh7Jd+WTi+N/+Qvwd92mEOXuBBbSkGQS0
GN+uoMB1bFFmNkR1WnwwY3ro0tMiCVKdKCiYHZdhzLnoCUwWEAwvzewE8WAB+pZ/Ynx6xWw2Qw0A
yrBQ1NYN6H+acxGU+944x0BSbS8f39BnPcF8I7DojoGmIj1q5nin5EnoksLyh6lwSkt73bbFTcWr
DMKc7ppVk86gIafWh8yInSB9adGBhhxyH3pyL2IU5Lq2Mkd/zvr+UbUKqGdhLgQXenyjVW5t3Ra6
t+0UNxhWVpizHYoERlapsDKky1HX+w+lJ4JqfdsRtB0vHcnkxK6KGCbiuvHAk+1IKmih7rJ6t+0K
d79SOT9oH0FNg+UntOyBdEke4qF+Ks+Spp6NXH4xGvNh2wy/z7KyQ/1dfZguqtI+UJEX1PEVrSxF
9ZN4B5h3p4e+3ICn+gC6saiXBaHOP8FWdpn4I7PUtv1CDxFAqpqhPgWL6uDy6FH4XZE2fmR/b4vo
J5VsrGoTtFvttWnO/34ECwl/9TOYuFSDpVDHjlYkWX+qtAoMIpmTY8aHSKLpHurRl+NrZYoJztzW
qxG3r8bt8w8dgdMkuNxVu3Z8hTSMICtyo/TTlspEadqmQaHSO2XY7MIodmHLnl1ZE2RGbhLBZCMI
s6Beg7v4ZfBo2mQk5oggree91v4CUqcqcy8G3UT33Mgi/Vfu6bKyxnwrEDSmnTnhW8njN9I8G8MV
NDbHIAJK+aqodnPXC/agyCDzxdI2kDTQg8K9InFCwy2ks9IQpylvchX8YD5kzrd3Izd/fXrITgjr
UQRMLYmw6S3NmfHSsCTd07aJP9XZ1zD855vZTIkTtID7FBOckjP53o5Hm+oIDE6Zk8FTsummHpNb
uWt/Nuq4uKa2PLfBcpSsAO+H8W3cKJHbNFnil5kaQKVJs51xLnMnsaEOIviltOphfymlsafAPWD6
WYbdLJA6OQd7qpupaOu34V5GT0/PyupAEhnomvQUDd1eq1K3Qi6WkvE4dbboEYhwfwVos0FjADZ9
wP0vYzysIHHS028yu7Vrmo7mmm/4D4Bi5o3eOp3/Lv/oXPkBsoL77hnEP9m9dD3vt9eCdxpQvtX/
+xE0cNZZGvNVEODAUgDN7Uyjgnkc11BNQVLmWTFW4UeXYmUloNLWUY3QSOTlJKFvlGEYPKwhKfTv
vVnbYZYUw4dJlZjYyHjFPYDaxa/N1lE00SM8PzthdMiU0Z0F6dWlO5mhlYC1wR3TeB4MEMbkHqVL
MGdfme5lQ0SSyD9KwUwCSQtMh4H559JeOJpTkGqIFGgqZ+bslP11jh7wFD1N0XkswOueYKqzdECG
v72e3LSxMsxERxjbmAsDYMOdzXoPqYf9KOL75Z4nKwtslR3lOkopLOVkoQRedpUBDn7zUELvZtsV
7iEJumSwbYJn4svAIBjQ7KkcERpF9KDXfgzAhYyqVPNj4fQ1N9pXpphVCyYyyEVBTdX3GkSSjVZ2
8jARnCEiK8zKQZZIU2z6VifF1zaAAdDQywrRUCL3oAK4GSw8pgqdTMYIVHSkWm3xeRQFzQqwIyUQ
zsXYantrZ36SggtIFZz8nKleDdqJChClQLJiTJ7ZXBjOS/PUhMmucNKz/jDfGU/tDbkLdrIHpWtn
RlF3DH+jqNsOEN6mXtllKxvSpEWi/LkjLUfL9HUAZ5M7El71ijcn99u2/tBmfT2B/nGS7TNA+iMd
UAjjrNzbTuiboRMi/0O54i4/5fvqyl6cV3B4PNc7qCJ1DiQbJMF1g7cf1u6yKbnr1NjQED7LtOuT
K7ADyP2T1XiGkNmR9/SxtsRkLx0MoGQMYYkkV0jJ/dx7qnylYyY8UA+NsashzlOLHn05bMcXYaQy
m9CyhpAMEla4dcrzgjL/Ucbgb+ig+RG9ds/Bw1WnOpkbe98DPxR1t1VRMDH7hixpLA8JMrbtRLvg
ybhLXlvP9GMfXbg9+KW0+8SzPKhaHfWH2oNesmMc9+1bheiGzt8BZZPtWW5yPKjvzU6+l65i0T2J
l9oxZEiZ48ER+UXBMIN2SgqhLZxh000QT+4sPLZ4CWpdZTHfvSnAPi7PODwKyI3NwLjl+0A4qMC9
7q2tMN+5yfRYW+gRlSOhW5NjZucqd7XoQ+2Bpcikna34tfy8yPvR3umz7G/vZJGT9HxbVTYauroA
LsK8Ut6PUu0agA/mhajJyq0A1l6y96Eul9Q8RTzh+aGxdm17vYwvhgRVq+ytTZ7l8qDXx3p52HaO
dzivrTL3IqmagPfO4ZxWS6d0Ma/G7LekZK/tLH1sWxItI5P0m0Eui8KCf+Z8pyvP8/DYBb//kwn2
CpT0kJwDowuuQOnikpi4gbrsQHbrbZsRfSr2GrRYdqT3I100DbqSpwCFRm8dG3I76P6ofCTKVal4
spEft+0KVtBm8nkYTYMiRzAb6m8NJeBX7nXyum2Dn9X+uTexdahuJW0FGXnAd0eAScFvpI7Sm2WN
V41OfiTWY2vFh22L/Cz1aZHZ3dBubDItgMWmPgcyStzcaEQ1DtcGFCwwlQzdji/oqwKamMpIMwjp
o5vSHvEUZGtl/3PbE+7aKZoNMl5g2jBGfpkoZKCdxoxQK1BzmSVnls8BhFuJpHo1NELwcP7f7DEr
l4fLnCYj8ntaPzTabYCp3Pk6sd7z4H4yGkHtxA2+lXP076ssaMpxksoGjM0DdJm0Y5O2TpQK0OPc
bLQywqTaNBxGtPdhJBhrH2LEkGYHS1xm3QLUIgg70cdi0q0RFglJZZgqAb+3Ac/xu+XHPD2q5EoS
sQFx1+7zBs42E82unassQKECAUx9Hk+K5cV1KXCIX3CurDDhUGi45QMy2rrWObptDssB/fZjfobQ
Nkkc9FBKJ/bUIwicz/lOzp3sDKVOwff7M4f+pehd/QYmSrpeA11Mii0w/LwFX3r4Avzix9sT0V3L
q73B1femu7jzq+X3rnpaoOy2E1LGiVabCSK8A095G2Id+tkpvHx09Yfpqt0Ph+RH/TO6V/208tG4
V/zt3cgvR1e+MxGVFWQ22hp2E5AOSQ7eWq66A/kIPnrVQTdc3hGn/gFcx20F4Lzpi1SV+beqlX0a
8asdGmhamtox7OuPZztHCRxcj4mPby/vZsd66K+CB3ITLE74Y9tx7qZd2WUO9sRoK90o8M2T0Ynx
PqKdF8lvRW1rgZU/2MWVd2aKeYRJhXdx8yMJrkAUliaDs9SCuyn9sRsB/OfoX5khehuoiU0XMczd
LDJ/qbhD2ErkyOrvJZJxrZHxRi2CB3OT0ecSKszJrhVLEw0zrPbVhxRoXpYegihzZuvJwBtp3O62
vxiNxEsnoQW2IupgIgUgJ00eVLly42i6b5efZfzWQWZgTkG0vojmC79+OBgD7h9MGQbua3/S1mpF
Mf0fNkkPVpBsAWI1AMQTF9DirbTNNymDUse2axxroMnAMwZBiwKSxewZHJsgzCoBWJ2s/NWquuFA
YgsNoaVK74dgbv51SQZWDsxugMAauh9fmhhROMRWbUN7TE4WCKfXKWRUFJI6U6f9e3gI6hbIl4Lr
V1eADmHSS5yFgx3JTQ3AWLWPmsIvhuE4xeahQ3drexG/lkswpRtQX8LEuwpQ5mUm6ccRbN8tTFlJ
d8jNaR+Zon7M1yQNrjQNQ0RU9wLjfWwnIcLEqaEWtZt04KcbwvbDjKTeI4v5a9sXDqhZQaVgYM3A
x0LbAZfO1OBnBJRnrCGkAckxub+COoNvD8Gxks293DU3KalPSlrtlMD62Lb9NZmAEY5OS+H9GVyA
LMi+ttU5XEow78i9eiNhqEYp3+3pwSQvZOmhy9yDXKj+i6dkiPfKpgb2GVz+MYB66TBYhfskMpfa
JcHsd8Hil112VPJhZ9TNeTQicG+1Di6bXp7r+2KOEm/ba052oZEDCmWIP6kqy23U9EWn1qpcu9Vo
TE42zVCTH4cb0BBHvpZIuMObvejw5YXTyqbO9Cx7acBOGJQaZFEeen3fZDDyFBkJBUUwL7uY8IhW
9zpk+ZjEmUP7UjIDQqUG7b08Tj9rRT/oS3Mw1L8YYkTsyCCIspA0gUFj93tjZ3j1AP16ORK3gHiS
hsnBEFpOUHv3UhlCVn3t5cNLCqavYQj32x+Rc8e9NM+4ak3QuwlrmG/7CcVKDqptLR53Y6VBHSOW
0BAe1NsplGanTsIfpp5cA1ImqCy4e9cC8y2YDqnqCHsaQwV0gSiBXuNFP7kzMCsEJsVpZwf1d2Um
pyRQ9z2k2vrIDh3kLEEpwPvYkA3UNRMza2CtZRJHYTWz1dhmjVu+cR7b6aEKlwcplN/qxX7fXm1e
+K5MscXNPFeYj8NJAknECjLOc5HfJoMRuUYjRODxcjv6Ixh4x+APlNOZsCJzZ6lQ88OJBQJ8ta7e
R03/ue0N5xYA0iSoH5jQbwIIhU3ueafHuJqSCjS/x1rz5PpqmT/69JBlqlO0b1FnXAF1PFfHYHqs
8V5iA9GTnaVqly8Hs8BsBuSk/Crc69VuFL3bfv2qRKEURxRlqRPC5uR20kOtHIDoVGqPKIvTY8Zm
Jj8T+2F7Ebh2DCgmgpcPM6Xs8/9kD+oAzurKLTP6Nho4yQhyZfWkQRL8LyzBJdqqhPopK2wUSRVg
+XFWuZDKBoHLg6m9zcHtlH/fNvM1cGiBSvlsKTE+8PGXx4o96dpoBSA768YMr/lSZ7hBEIjUs3nL
hp0AjIICbaMvzG1tL+ltE4H1b6im7ApUcdK5bAjEcaHUFM5jK8Cpf914lLMVFNB4I8e0JRupCh6c
piUA71VjBija+r3em65RmoJsyls7G50u2pSEoCuLRoiqTk2zAoSYk3nIgw+SvW1/G5qMLwt6uAFF
ZvhC0TTshL+Z4vZg5FD4zXVPxfggHsq16EohupNoR63/tW2N782nNfr3VUWvKEGsZimsxaPuL3J4
bWSmt21iu3L6Mjuogl/C0DvwI47Soe13kb6fZVea8n1sQLcA4MlK9JjGiQSi0i41oA/AfLPZ3pqi
xMZYKKhZ29qxl52EGfdUE8TBn2Yq86GgCwJdRkNTKE8zW/ZOYznTSWWokOSeUU6uaUmg7UxcMiev
c2I8DeWLLmVeGtwDJ/Bzxk0TUOjGxguikDDsz61y68cwt852BEtiQGtw276XFmTczg/D2EtxGjmd
9Vr05dUAtn8b1/lsPE/TLMgonCXHhRD8gjiHINHLvpeSKdGipJxqDHtZT7i3AbLaD5TxQ8gIQQ81
xlMNMjOYsDdtYOtZ5oKyUuIYfNgYP58xiQKgNgJoke9qM/wJNN1tWqemAA3Ogf7gXojpHrCGgSUE
nAnMJrGbwhrNDgiBa/JtcfDi5/98TzyQ3/qpG+0anziQPT08j47u3IuQiZy3KIJbB7QDFNyt8C/m
lNcsKdLJ2NNZAqcFnv6muFtg1tP98Dy46ouaObjV3eRPBzTtdtt7lxdXOnSxEePI3xZK30vXQ5T9
Eti+0A0+V9eqY52sY+q+lm/lMd2JdLL4xlQVOxZoV1zEmQv/pAa9FndYZ+kRLC4HyDLswYp5XHxo
uh0SwXEhtMakvigzw8Ww4VrtG6fwJDnRbebF0BC4fdeuCtFNilP/YmOsnGOCyLSzWlEGODffN14F
8kuHdj89c4/5BUEVwemyXtqiJ/MqqxtKgq3aw9Z46v0f01W679/qN5BNIkCmW1EZxsuEF64xEapo
PYYnqWvdW+/P382rwRlOJW7oTuWEj92+eb4XvZD+GfJg0sCFTeZOU0D/alRK2LTu80PkATvszW50
bTs7NXdqDwQxu2n/DonaXbF/EWwKGodfbEPHAw9guMuYLKvDmNlSOzewrfy0P9Lvu+BM3M7pd3gd
WE7lUfg5OSlPx4PHP/aYSNXjXk4r+jm1M67ct5BLdROsde2G+wW0bbeQMHHRAnCL/bajnJP7wi4T
st0421CFhN3erXZW4vx40PeyLA5Xvn/g2rcoN92XDJcpBKPq9oAMdyL7/ld+Vr3Ik5zctd3GH77H
x+/Rqb+aRZ1EDiUston2aZeJIbtQ1URLRmDP39LveGUIneC6+dH4ijv5ReY834vUMOmH+hI4lCIV
IESwNbIYUr1T9YLQwBml5RpyWVddUfvb30ylJ/2WDSZYhsUieMHHcTG7mmtft/6tcpzd24e3wAt2
YPhyzBtyPMfPvwxnfh+9yAl3++gq9rQb++nZEmQiGiFffgxtokK4G49m7IPdGOuxlRCCnVI+VfND
Vuxn0e7g3DLw7IdqD8wXJpXLwE9Y5bpFt9I6SEEAkmmThxEZhQBPEpzDQXQUcg2B7x9vtniewqD2
pSGpTDAtX2gYKI7c+RQfFoe8a45+b0AVZHRar76WHdNb7npZsIjcowMlJm66qmWBYZyxHGl1X7cz
KBKn3WAdqrsQZYdv3Er7WBY4yfVxZYn+fbWYsZzHSj7BUu2DgaB0LQcShdsByjUBhRgqy0b5U2hy
XZvosyEcM3yveniO5Iyiyur4aIkqF64ZsDziJgh1QpOtJZoCD9bDjMgLpWujeCD1YYndWSQuzT2G
8KKE3awQjJgSZsFSK9fawASfQvdz8kbXdNK96YeAh1nXaPpgxv0UOTejUx6Cs3kUqX3ydhfuHURH
FoMQEYu9tOeommoTEWla/d1sWIe+s3fxqAm+GN/JTzss1jJfFKhJTbAzn0CYPahuBVkaV9kjRz6M
e9tfdCeSfHjpR8RJXBuiIt4gmo3k9MRRFdqaQd8SCGpSJnD6Io6UtETgGOf2u/UQ4tJ1HfuWN/8P
aVe2HLeuJL+IEVxB8hXcem9JLUuyXhi2bHPfd379JHVjrrshTiPOGb0qoosFFLaqrMwP3a034Q9l
psp77QTP4ia1yo8IGmqcgViNKbw4Fvk7zYCYzW3oJoGaQTEFX5DN22F81P2KEs0xwPT/L5bIlR1m
C5+yypiKEHb8THHDrkGljXzr4gz9fxOnPLR2xCM5/F+XmK0lSjQlNhamrUmoj0Ty3UEz7aIqLFnq
X2qCXuLSLSXOg2r1fnptlVk1Qpsrc1/D6gyysjqhpvx7kmhV4b1YUF3dFqGDskLbylBP3sqNc394
V05hCCuZCiR/gR+CfMvtNNa48+dxjgYsyBlaUN6Cguw/n0BdE3XICCA1gJIVEyggFzPwblog5ag2
TxC607/H6SXi4gyX32GOV2SiwAK5HAzQfGVmr5QDaBl0KNdnKZXc8qxufVc7ir9ap3cgmABRGvv+
0K0dRTcWmZnT5akzmwUgAHVhG1HyMDyYDUiaaLOpeRDvtXm69o55VvRy0pXFYisCQ0OiWwPyevfd
WdlAb7xhLoBy38xttoAMS3OrNSkVGqjz8YZsCad7k8RcULJyJF29wBBEjzyGdudA/DB1Bvsyefqv
+/6sT48CdBwagZa4YAJvzppUrAsgoaQPzIpA54ziIBpp7ZHj/J1jbOWmiVudoeAox4sd7NK362iM
SFUGWgqMnGeeRWfe+65plTWNf0DszcMl4r691XC4MseEXqWUyqBlCwl/r9gNVAwAvbpvYS3VcuMR
E3GJD/QGhFsA7qrs4VH1QNQRu7VOJc+wOxM9Xsrj8iQpaXGI/mjPHOs8B5loHIOhInMO650FfJeT
nH72rmj5D2DuuBS/aovHTrjy7LrxlglMYezEsVo0GwbzIUodAeAyBbK8Ps15TLJrlghSsjLIeCAT
zXLxKOOI3V4E9/iU7UEW0fpIgf4qIrvl8e6vdDXKAMP8tcTEpCzI1SzIsESOsUCHHfE05/xwFkFt
shlp4KV0B/WhjvoOuHM587e20K9tMwE617UutyZsF4+QTqCm5Z8Tr3f+dDrl6fMsocDuKdemmECt
kkBOPynr1XdwtZ/bjXAUHpvNfYd4s8bEY9tlYVQX8GfBTA0ShQKEUoEsFkpxPGWUtcsd5g1NS2hd
wnORRcS0EC2JpGTh136fXTQTBchVgSzaGbf15nvoFm/mUX4On6Z9jCRB8jOZOJvLWg7r5gMYZyEu
1NTmgA8w/IEG9VtVnAhgv8WHNtl5hkLZh6p+zM0JRVxFA7Oq/NIZnACS12f17yAwC7LO5g6KSssg
HOPt9Eg8aW94455sxV/ZtqeAPrk9HR3flXY1jVzdA4eQN55N+qJviXN/8tc2o6sJYen5q6zuxGnC
t8zQ6gY9olpwKOI+89ZfYnhRQSJIhUBSmonhpI6qORLBc9wjLYErjAfk/SnEHSYIkRVVN5HdbeYH
0eOtnbXEL8ji/hpmpjoXJE1vFg7tObXmrYi3roheLmiuLns8SJBC7/5QLuv+nqPMtApolkjqDPZa
SaYDKhe1T2WpxtOaM2fLD90xxNLmgnOlgb4I5kycIBBuNf5ejXZLrRp1ag1kneHHfcfWEmjXI8mW
XAH1iuO+gGfvwa6p6G+cIFi1s4VLry3SDnqdnCXC83C5klwlD4pCkPqAwMMu3uSlXauo+7iZZkkC
LbM/Os/cclrcG1DmOmVoUEfV2iVSOtqK9lj/DNoHzhh+7bfDifU3GvVlIV65pI1V1mkSbMQH0ep+
+8/pXniPKTkp/6IsemOJORubVmnUVsLgtZ2ljS+ZdEq5SmOcWNeZMxC91m3wnxFzIWRmyTugtj1A
elpERLJt3JoOG/lVfbo/iJ/ZnK8TtWi4A8AjaSxUVKvSpCU6XDMvZKfvlVcT2eOGPvTIxagATZfW
K3ZOK0VqV9yItvT9X6SbMLZ/P4CZxaGKkyiPMIsSRMWqQxc4oeKNMWeBr27KKAEiaQ24pfIJG7+K
FSjv6cKMXKA1grQaTxd0vnAW2NrTHMU+HalU0HtreELchmNojqnYGXCEeKiLWfGvEFpxp+hBsFMn
9YZtYN+fus/X9pepuzLIjFwXG7EfmjCo4YJBp4G+fpdpc5k2xWbgOLceJle22BVQIZUH5hXc0BzR
d4jTOQkVrZGq2xYVe0ooFJ4f/IeP8ilwQDdDk4MCoQXOV6xMIshKIZOGOgBUAD+zbVeTmCS1n1by
hOZDFK8pyq52r40N5z6zcpWAaqMBFBGwKjjqmGlU9WRuY1NFiWihxCBenbwBkjv30C3oziGvi27N
JYCjUJA3gMz9gvSpUpUA9Q4gGknF+ULa6tuEKeUVbFfu10APopSA4qUKFWPmHB3asJrxoMH5Gdj+
aKfgcQgIbcQXuX1rU8cYDxCgBZXi/QBdOQOurbKHajYnPZhSFBQai19lqr3KtewYTf72j60AKvV3
BJk7Cfgo8qJIAVAcohoUGPKuJSreYmRz38xKWCxSxdIC1V4w1MwQVrEvxXkfYgiRyXSrXocqY2KW
NM+Lc1WbxpOvVtVzlFYax/DKwQ3gHC55QG0AusGSNrd96HdgwQRdlrgN0DFkPtS43sbHKnlvWitJ
Hu/7ufJ0uTHHHENqAPd1FeZAqux0opMIoNyvauQXbQlhet/YSvRD1YYAd4bIBOKI2VUC1Sw7kNwv
/OvbPgPnB9SY71tYOVVvLDDu6GmqlWE7wp0Sqit5YjXxk5odi2a07xtaG7drV5g7eTjgTEhiGCLi
I2jgaB6UzlztJTD7tOiMvW+M5xUT8yWpp7EQUX7tZqE6Z2EyOp1QBY/lbD6KeStzfFtbyKgvI2MF
nbzlBL092aasU8tJg7nefMyzbR394hYI1oYPmWVsgeDCAO6MGb6+QrvaJM8oZBcPkUaHbjMk0Oi+
9PnT/aFbaRADIOjKEjN2ox9KaO+BpcnzvezP7Lb7nzOKMmDCeFIvwQNY0QNk/e5bXds9ro0yI+jL
PsTdExg14k2G7Ul80Htb7ewpfAp7zvNwbVH9tfWFMtfo+hg6ubDVjpdo2Bm8Ovnagx/7+nLFAQgW
FKbLaXN1DAe5PvtSgn19Pi+s7k52HDwQTrQaXks4+Ac8YEDqMNKKU/xYC8Nru/Kt3Qmt30gIw24U
1GifeI391BaFf2Xkv0cl+zAbitQsswFHJZ6bXlLiEp4WO8Xg0QGtBYRGjAUeDnA4GnNuffHNvG+g
aIsCpPinSDdD9jSD6bOv6YyCuPjzfvStxvy1NWYXlMGg0yYRrKGpg7wb8ZhsiTmrEpCy/myBJB4i
VYjOh1YKNEvLm+KgQ/V3i16hxhGFNLLGtG+2YZwRe6hbw2mT8tf9T1yrlAIsD8lsdHqIGqrbtwMS
FUo+ZWRCUCWy07evHR7fXSjboDNyh+pD1k1a9Z01lmj9EiESpEwqHSpkvLrvs/GQhjXkbNUdqkZn
TfTt0uR1fq+O4fUHMtE31sUiFI0PJMfRjR8GL9ikeKGpkJndqJdsm+9CLGwPHU33R2ZtOV/bZe6j
Q6jLlR+jJlAkr60K9dXN/d9fi8Tr31/sX63mQo3VRFWxXchYVQowg21v66CUjh98kLNknKrp2hq+
tsbEfV5CoktGrxD4Dt+nesmbv2jmy32P1k7HaxtMtJPOmIeqxIgJqRsnzwryN4ktT0/3raxVjNBs
AB1ytJeZaPJgJiYoh2zMUrgyyy9DoIO5YVtLLS2QUdQ80uxUwAkqXtJjzbdro8xsNaZSGb6GKBz6
b2nyrKV4LR8J71WyusVja9eICDHspWvvNihUYFmiaQbdf21j4c32ufEi3cFsOeXRdwzk/AaqPvHK
lmvBoeOmi4IY2ua+NMlGetdnsoERHcrEiSpU4Jr+Zc4Jpz9/LeKvzTAr2cgMX0wqxEfYenMBWs+a
9vNsVSCcE8WEqgrnQF6PlCu/mEgRQNA6iJ8BObXWCDUjFY1ieEyA3C62h0LUwc8YngsoN5tVz7l5
8MaUCRg5hHK6ImJMffEx6r4nnVfzlIfW7m7X48kEiyDrxSwmCJZoTJ+grYaO7dxr9PoZ7dwOkESc
6VvLnZrX9pj1DYAA5LdT2FMutrpLXf1NMW3/0rjgVNiivug2k31/rS+DxGRaQAsnLg0LBnpJ2dMa
hTHQpviwSFLh9xQPP/NU5ZhYmyfA5JcOPzzTAZG5XXFKlKrtYAIOpWYPQ3JK9WdR5O1YaxN1bWNZ
GFdbvYJLdtPnsKHL1rhHv++TYEUO2YJFZ37stv0uc1Nv/C798jlTtuqcAdyIhB5GGY3It4Z7Iw2M
JMP9Q5sb1++TiBZNSTPf5yQ6PjmdbycKUFhQ6sMOOhzQoHpraNL0diLj0Fr6hXiFI30IIIQB4Vxw
CiNkyGzJBlDdE7cGNMUnqr4BBrwzPsSP8MVwI86MrjQ/LB9joB8eKipL7+btx7SRHpA5LEBt6mlu
gdfGNrOIRHVXOqGhFHy4jmo3B+W3tA1ACenFHvnG2+q+DvztJyyBfTXj6Oqa6kjLIeQY70zZkYGu
4z1tvp5IMIFGQvTCgWYbpAO3JrJGlSqxWLwsf3X1H1PtoVNzIf2f+0vwa+zemmFiN0G9PRQrmElB
t9v/FIetXxwLGYJcYsu5ca3U1xZbeOEgWWagtMpEUTIn4xz6sBWMsZd2v2aVQAjnB/LzoD0rqUQG
C+D2gkrJ75ZEtg7RSlNr7LkGyjw2XCF9GIPk+b7/K4fI7Ucxu57aYLn0YtVaeLs4XdI4AlDe03YC
nQ15m6uNIZ4UnhLQEh5flpOx0Dqo4GP90rEn1uZUKDLSTJkhPiYZuaSQprjv19fDGG5dmWDcUsJE
GKeqbkHUrzh1bA2SJya2UAbbSdiFOU+7ZnVBXJljorXpzFYIG5hTIpEO6N4L04bOKo+fdzVar8ww
0TqQUho7HwNHEmkTNG4Ro3SiLM17aGDZ3h/BVZfAhIFdRkazE4tcCoY+jPsSgSGhkKhVhKqtg2b1
+0ZWww96bSJIykHrJSrMwJG8TlswCrVWLf0JgSJCpg4X6wh8nVpPs9gKCZXlzX2ja+FnAu2IjlRk
/MEcfbu16PNIKkiAthbI2Ky2Vk7pUHNOprXd69oEcxcUKhClVBHcEqLYEtDHFCNzR6hSfrvvylpA
XNthzoIIqrqyUcJOrie41p7xsJ4BuQ8LpxU48cAzxez5lVxIkAuHqUTO7dCgZS0Dym3V7SGNPu57
JfNmaInNq/OlzhMCkaMWw7cBz1QrU+PYblXHtOQzejatzE5pYknO7O2Mc/j0Lba+gfvLvv8RazvI
9dAyOwjgFkMHunVEZpc7We4Mc+EOwCNo0l4IbOGfMzhq4KH4G5TMQqjAsTEVBsyh6ehZkGek9NBN
WZXIV9z3azU0F3gHUImwx0oDSMhuKELXtSCldGflUKpHI/gx86JldfSurDA7lWmCIBoNp60VZd5g
9BtB0Gjk78cmc0rjIeAJAqzAzDB8V/aYTGheVaXu9/CqAB3XH/ABZ2+KLT4qr1pGg56WgSW8AAKx
kU+V26I/LLjcH9W13RJ7JNJuaKQAYoqJ2F7RhDGc4K8Q9zQJIisCD3zDSSKuLosrI0xIBhMJhc9B
9QHVE+XXCAK+991YgeJgHBfOIGQf8FJmgdJzAlaQ0cc45sK5Kh7y4HsNydDxI1J/1f2ZxDtSHgPB
S8Tn+4ZXx+/K7uL61Yr3wRaRhMuKb+bAlpqQajpuRNnTfStLFLAXj2vvmFkS6j7rZ+j/QjfipBa/
1ekgI7GGwl4AIj+0RjsF+cc8J7fjyUzZWJSViewU4qLZmfH3qD8GzXeNd1avrOkF8QsqDMCzF3XF
29HrkQWYWxlWSog9xLripigVJca5lyLOKbCSwoGJK1PMRAVJKg96jqfQCEDlRQJL3CY6zp5wVB9q
UPduQfixN79LHFDOynaCKhgSoUiILSSjjINlI3RKMMSt1ZZHAyLEpLbnLqSqVCCh7nTF7n6crETj
jTnGyVYZUh1kmRhP+ZAJT1K8kQROKK5Am7UbG0wsjgSiM5UIG7X2BDpYoQbf0LFL7T7PLT9ypP5P
q7q1sReNxxqKfPlDE52bwO6wsYWc0V17UuJbFv5WFT0LOlsMlhpRE+Yhgb92cFLOHWa2+KFaT9Gh
P7Sb8KlzM4H6m+SQnwjdhd+a2Lo/4CuXi5sPYJYJxJFRyU/wAaPv+qNbhnZofu/NUxnqHEtcX5mD
tq7EKI00mFICu4o3orZQx/8K3d/J4SN241ewC0fb4GGg+aGj0XPp/eChXnjOMmejYRSjXpmY+S6z
B9VWwRhWZ04UvCvxy/9vWJlTMdWLqQVVPs76yer9fZXupvSpmS5+xDs4lhXB7KzXE8iiU1UwIqlx
DUu1fKjV95ZHXruCSkLToAowGdgeDFyTGFcatZRBwgmdmWk8a/4ZPS5j6laKO+f7abThnBKE1syV
KvlkHWMcQ1M5FoUC0jWAoZnHQhg0TZmOKMeYrWLX2N/GEXyEXtyaVB6c1AD3UGIFJtlk5T7oj0K4
r5A80PZEOQ3aGxkegUKj8hRgn/IS346L3pkbOoj7ZHYh66bPePkodFK3seHvO3+ikTE6fQPy1lyw
mvGlD0v0Xf2QOy8Fz7+egeA+2U/1WW9FdwwtEw+mQKYRbwdciVFZloBLAW+PCpopZsNFQgbQzlnD
PQA7IBCyhXlMEihvO5VW2/eDdGVvvzHFbLbFoM5tKi+mokNE7AaUwcgcRoJtBDYpOTv7qjF0K6K+
gj90Dd6elME8dGmmwBhUHemYza4oENpKb8JwKLpTXLbufedWTubF0H/tMRtbB7nRCG9QvJqEFxFN
LIr8HDTEhTTnfTs8v5hdTQLXTNmQxS/Np1mTuYb8UWieAtnqUje2xsxDwKwYVBZapAX7hfXBZiEF
OTR8mRidJdWOGJTbaH6f2qOQV+dIcv55SzmSEDI66pCARa6cPf6zXActXGB2lqz51lR+m1BeDok7
5JzoWDn3b+wwoVhKSqg2YFC0cvM8JsdUeo56zpa8slHemGACUJkVM0KxrbNaX7VkZbCIyrmirToB
hlEkGLFdAQVwG+LyrIB/O8RgqWH32kJLoS/Dpzzm3BlW/biyssTH1YW9lwyBRCKsgFuPKkC+FjzO
bZ4fzI4fC6EpA3nUWVX2u6wcZUKuC2nS++uGY4TtpFa1QgmwQIAA0BJATbaDoWLn5VSnOWPFcvYY
GXB9agFPxE47h71so3/Pvu/HWnIZLYb/nfVPFoqr+ajrpGo1cMygpX4+RuQAxRBrKMBZNyl2GeUH
iInQPIQClQGt6Vl3Kim3xlCywz6n2iBCWuTSJrw6wTJFzOF581HMKZIDMtSaAkY3674ZxaWaTkGw
T5t9HxylxOm7x/uDsLLZ3phb5uFqDGJf7EE8v8RkNHh9ZFIhek1lz084lVfefDJruOtNoynNZQ1D
4qirq32WP9/3hGeBOTaKKjAhCg4Lg/rm557cSpy4X0u83owVs0uQKJ3RBIOxSjXx2YjjmALeAJZl
c3oYe8ExE8MdIYnVNk9mwNOL5hpnNo8wmNEyMPhYEOIzxNAhY2pV3TmbH8BsPsYm2Fj2uSBzXF4N
RmS9cPSj5vCl6tDUBglUIeytDDuWnzuRGgPqA/0eUEf+IE9i+/v+HK5Fo6Kg4IM8M/BPKjPCxqg2
5WjCXmf2f7K6eB6RC+uk3BYV7oDKKwvt2hYzoEMLzoMqidCCewAIuw6Alyt/6Ef/8k1+qj8KTh5q
BbSETuYr15it2fDVNJZymOs/xFP0ol+S0/S7Mmm51ydLcWxt+6I9chsTvjbm3FhleYhLXU6DJoVV
vE6d4Q+g89pR3YLVI6Qljx2MM3kac+03pLIQ8xG2UOi0c1Cezzk48Z8MHmnh2vlzNZLaMrFXW1ao
xWiUiWEnU8wtSdV9OETWMPESRDwzzEbcSWGtZO1iRhMtY9jFyK7xsvYrnSq388Nsv5Mx6VO3GBFA
fGd49Vv8nB8kO98Xb+olJjTibMOrZ9714DH7MNhsxD5ZJqnJX4IfOiXvLXjHBCfyeguwUeF3uZef
AX40H9OX+2ubN57M/ox9M62jGpYV5WMwXmSloRDJum+D6x6zgfRTIgniEhvkqAAO+A7t532003K7
G+BS8TbvxofE1koqewanfrWWB75e4RqzoeDUJuFYwTbq4kBMSWcVhXhK0GgfON9FwAp0zh1pBX5D
wKouawsF7ic51e1K8KcsMstWQq9tGeFtf87SXRI7qWKj/d+O4stUQd9903VeNdlCdYoTjzPcy5K+
vawsHwAQN9DiKEyzL5p5nAMzzVW0rA01TXqgMEvNmkSKuQVHVowG4JA4s+9kpcOxrC+jec80s3IK
IzAiAAZAz0n2gPy1dQYGoU0ybKPkKJjnrDjU1VuheLX+Ymq0lyMqFI4i/pakHwRvFI2KY/JoLrwt
gegorRMNR6PyN3OfWHr5jCyJLLxlRW2bUEdpQHXY1u9jKFptew5Aa6xC61UOUaDc9ioaApG+aA7N
nKBQ826AnlRoVWucXEnexKAxzbZatSuE3KmGbS54frwl+UxbADwNj0xe3V+S8egrZy3IaRAHdpb/
CqJ9kIHGEbeKDLi4+SGNz7lsE9kF4LAEDUB+jrNtPLkiJCvb/CUD+tvfxPrGMF+K8lFpkRHI9+n0
mE5UlxLbqDd6dTFaN0sUWvYHjezi4JEUBwEEVvqriYL/fEjqfaGkaKbZ6sVTlnh588MfnlE3yc2L
3m8KArlZL1EgdV9SsQdBVPTRqIDunYfZ7XXZiUDJnr2JzfdCj6Dx6FNcihJyDA1Llb7l8UUofihT
Y5toTseFpSUBhgsEb5W6awTbjD7kQrPU4Ls4nbL4LJQg1kUhRe6B0zdchB90bL75FfiK3bn900Kp
wTyI/hlprL75ZiQ/h3qgYXXoIWDQ5nsQdufmaCW9G6hOIzZboasObTB5mnxOlYGKheEZyRvQQm4W
OZnJqzutVNfAdQbUJrrXRJSFWGKRTAv8Wgu7BYxjSVt9W7staFMimh6gsyxS8UE56t9qBxF2QXfe
xLm4rZlHDymkq0wJEG4Avm63hirViq6WYT4+pLZsDVZi5ecavIf09UIOgZ3vPlA4em0cXmvASn8i
qg5XlpmFSYqJ6DUOtU94kO/Iu4rOr0FFM1xdrSfd0Y+l0xymTbjV7dKOofFLRTuweSfByv5w8xnL
cXR9S+ibog0GfIa8UJHAtG8TD5vxAB6GbznFCWfrh4S+mb/u70xfb0G37jPHXF8mxiTqqJeNgR1m
76XsNGVJO4Xn3/L9zP534x9z0olJNlS6hvpVRrOTain70E3gJ0StvNbx982ms3gppZVC1q1vzAmX
hWCWbw2MafZS0XCbu5UKQgfkH+0f7fGUepo1cK7NPC+ZWzPE0kFTvoSxbu4UzfPHkyJs7k/Y2il6
NZJoLWQiBfTSJKlhIybBT1HbzGK+LeOGNsMPVJxsMx1/tINMQWqeUGhKWJME2Yeof0wS3gvzk2nv
/55UFO1uP8U0U7k0l5I8LoOPZkgVN9/GdnLy7Z+JN9rzE041ijILbVyD9tbgttZg77SYXu6PyZcg
hrKPKgMy+cn1S1jQ+SCEUyrKPq5RU+3KaDassLk2+pEL3f8yvzD0SYEL4D62cDa3bKZzWhLoeCDx
Bjo+6MGWgqPI7n1vvs4wY4VZk3KvzOnYwEodUQONPbif0SL28o1/KbaKlY+0QPGKR+/L841ZoTm6
EvSgigdLKB7b+LnU3EGy7nu2/MRNvDCOMQsSGUuhETs4JsSiuE2TKnuFuiOJnbGYiqPexRBP7eKR
k8dciw7wo4NqhhDwobIPvSQGTKaf0wHlQE8E2Z2Irot6Lytv9537+mT+9O6vHeahN6sydDGA8bZM
3OtsaXSJF+zk74JpBQfjkj+Ve+2YbDWr4SEhvz7LFstgYALWUllYvJmpC/TZHMwoAUnxFqtuq4v0
FZ0JjuI129jBLY3Hqcs1yExkF1RdVHcwSI7tIUJm2DMt7VF/H0AAHe6MEzcd8SUxwHjIbKyCNuWD
HsJgpYG5prB6sLnQGjc1N7caHlvA18L9rbXP5NbVYdzladFPIqyNtnQ2vP6jSGkDhk1reZ/NHjk3
uBiFVvsD0TRteOfW6kLEWwBCFOLSOb78/8r6JBVFLs8QXowyQFr7zbBksTTCu3KtLgsF/M9onINe
CFtEIK2hlyaGFZet7k/niRZxhEO1K3/6D7oD8bL5lD0Ebjtw9oD12AFtB0oXy1WPPTTQY9UFxIBd
FJY+1EcA613fTn/Kz+gntKpz95OzLJdl92XTubLHLEtNkNM2DAsQxcpAsrQtBf7UirzGFu0BhDl4
/XFG9iv+YAmfK4vMZVbv/JRkAjw03gPoOyFP7eau0IPXDupTEBQ4TyBbErYxaJb+QMLivdwJBx7V
/nJt/eI12kTBh2lipFkMYJ2WjVEoy2aUHlTpj8ETMVl38soAswUAWTZkQYu9vB0JUN4FrdTYikXj
Ke8AT+1KE3gXlPLrlMaTihR0SP0RRe4h3ARlDBE+jcrEh1JIdR7KYZsYCpWG+mJoPVJ9QsR7YHy9
5i9zcvW5zAbSJ6CsFuXldCNb8j78mGlB3PBSbp5K8GgaH5k7D3a8U3ajJREbYu/25R8jYG4/gZXX
VgR1XLTYh4XKthLfhe7RiCDx9AqhNU4Erk7+wjO4ZDnwmGPOg7jXqihusH/NqHXlc3kaR9HjLKvV
7QNtRxKkpxedJibIx1zH83TZkcHTpIGo7tSdXG2vgE7me0uDZ20HDQJgJN3avW+YZ5d5r8V+nShR
C7tmJG/Vcj6gSm0FxeSEPKqt9VH86yGzD/fxpM1tAEuG+RpFL2rk3PdkWSHsEgXKBZAXgAdwaWVu
z3pThsEQVAjJQPMaJD38B6gbDrkn5ekp48E91ry5tsZsgxkp57BJYW0yX7vALVoe5olngAkIokfa
KC0GiHFRpV+QDr0/XGuXx0/2crx+ANTRmRUsyZOikL4erF7/2Wh20XpN5KKbxQx4J9SqJwtP+n8s
GcwLqxjB/asnsBQpYg/tvBAZ5yQ+ZsGvACLhgawAXJq2dt6br0OUg64ob1/EHt0MmlGc/JQnN/s1
U4uNAwwuUKRZtD4B62YuBIFaKX2O70n+gIrEtFuAihrwoZ4AUkJCpBU5r9i1JQZGSPQTgvIbCBpm
+1AjRTXCqhmswAfRhH4olQzdNU7R2Pdn9IsdtISgXUqGTAGETNHqdutX0ozCnOgZcg9otxbs3H8A
V8xg/lNvGCvMMjO0UQ3HFJ1sQbLRpj+t+RDndmDOnD2X5wyzvoxSzydJAnqtBEp3KzbRh9Dn1Wue
xL+lXgk5ewfPGhMSWdoaZuJj6PzkD5kcM3pG33gauPcn6MtCWIYOvTsL6FjGHYLZAUHZaJjhBBhj
GoSKo5YksNUp4tFervpyZWX5/9V9N1oqqCVqZFY0GXbWGZ6cgyJcsLQs4fjzZcf99EcF8zowxgqU
FW8tFWkWKVIPS0QvLVW2BCSdsh9IfgXmWQh5bZw8a8v/r/ya1S7UjQXPONbtXvF7FJBKPBzKXmpd
QxEnSgYS0cw0i38TitCu+l83mZ2yS1B+QUkfSM3pUmYSjdDTks9eio3rfnwsP3RzgmE8ARWHHKYK
NUxsUbceqjpyP3mEpZUDJEla3SkKNMvKSKPjmivOjZ0ZqPQrKeckWBtY8PEByAz9MxwJTPBXkRqg
aRzB344nM7PC+hKgEzb7GZYTrWMenHgFyrB4+dfcskqu5rEALVIv9jCnh2C10k56HtNC3PjKgzZ8
iyIXmeI84WyNPBeZldeXYHBNU9gM2sICOz+a6OionVCDEPVHbifuCvR2cRFQv4UgD+l/xtw4qkQx
NPStmtE3lI8VnK3CNskDGiuHRdwFnIejYesB96W9HkF/DbNrf6h8IpQw3Pv5QazfY+NHUX6rBKDl
09lGgx3NFGE7tQntSOmhy90utM7rM6Q2QBRump3rAxgg5opLBJ4Gx+L01+j++21MdLdVE+SKgOie
kU2U/aecvMUjZwUtv/HFhoQGzkWWHM99xkZd18SvJ9gQwramk5kLtAkHaHmRFLJeXX4Cwmfg1WFX
g+vK6PL/q4DuM30Wx6DE60wvvsXj4OlhZ5f5QKOocKF8YvUqqqHV91KM9rH2R0nmIypiqShQBeRT
OdiZVWU+1EAt3d9O1sPw6sOYjUskQTf2uE1Zygi6Z+FV7jZ976XTh6pFNB+coDzq2a7vtvftrk40
tNoXKlFctVgYD7AfUK+UlvEY8w2IADayEWyavOS59yWJtWyXeC9hz0Jj9BeZUROi5dCHxaLu68ny
ezAha73T6rqlAWqOl9yzGhZ2ryePEzC9911cO8mvTTN7mDrokHJa9rCO9LuoqrboMOKE8voo/vWO
2UPyYdGOSDB5Zju6Y61iC0loqfKKDiulwttRZLaMgeR4x09wpaoplLw3jdf9iTaClR3qTb7JDetB
vhgLzUxqdRsedw/PSWa9ljmKdKkPJ6MEBNom0AukcQZQ7N+frtVt8SpSmBWq+02nN8vBakRbbXaN
4gm4fEh1x51di5uOR93I84pdd62p1MUypKlkN8ORkAMZf933iBOAbPdIHPuDWS7XYwEoOeXMvUSu
/j5yilDOBC0A9tLbPQ00y7iszosL+bmtL5W5uf/9q3vmkrCEjBxgcexVB+rAhZ422CNaEUR1CRq9
pfiilc8E0IqapPt+bH7et7iE0pej4coiEwNVRsQK8GhcVqctKSAW9FAJG6345becYFud/StDzOwP
phgkxQRDoXHu0JaioilqbDh30lVvoFOrGECsLwy5t/OTDLMQqwq4BroBx1uWjltxAm1RKL6JoOVt
Z5EzX8su8GX0DAXM1MbCPcDiGdSu8P0iQwYyNDaN+mpINjHdlge6W40KMLXg6gsdXrTS3HolFD60
dwmGLiCpXSOlEqcVzm5QUgebPKyB4eG8YFaH8a9BNocYtkUZZQMMVoVnyKe6dtrit2g8S2T7L6Lv
yhDzag4EowrAnALPBChutTaorpLkpyxZ5szB+H3STLBTtRBfo7sMixdPk9tBzPQpQCaxxZUPtAaW
uCM7AtU9gj6pTUTRar3VjoN7inffH3zbtLq3S7Pv7HSveZWbo7ocW9Dt5iyJr9ltHNVX36QyqYkS
FKm1Qhqw0J/fhP9h7kq2I7ex7K/4eM9skuDYp6sXJGPQPEspbXAkpRIkAILgDPLr+1J2taXIKEW7
Vr1zWlIgMD284b57V+yYbLuT6ko+kDN9Mp/zhwIKuVfCTvzL+oRlE4NzfuA5/bUKvHwFZFaDRcsd
8dXODohGK1LGPQRc8tQ7BrM5BDrRHAHc44on4pIAE5gfYkHa56F8HHMniTFJOjTo+GnTFzYDaGwe
7Mvp0v5eZ48qDSH2ippblh97J1j1rX/gxP1aP92Z8E5YN8aExwu7JSTvqq0HEiY6pWJjATYwXvob
hLGn8jxaH5LL3OtPfJzzjmvEEN5SLTCstZ2zeuUn1bEAzC5tX0/rW+8iSqwsOAtRLXIPymLsYcH4
vMc7r1Y31aM9Eaw3uXDWMzRFLsz65TqAri0qRcf2pX0Rp2TjZVMiHm76NTz0Q0WJX2udO6u+404N
qmvGgOIruGcEvSJQ8b2eE7O20verp9bld70Jj8kqzr42MPvXPXQRw4P6aRHO+nztzeBNLRuw7mHC
cbTaVQ71iuE7AfAsXBepPuETkCPAZZdrerjGu89fIB9G3931VsZ1GGF06nqJN6zc+FDJad8InoNe
/WDhgofX8Hl+GuynOM5gmZeSp7OGfvBBoMhiGXctp+dg+YDXA9PSLrsc6gQjL2wM0YLAPKu3MNLd
C07Oyau618kbO2K3E4BP6AC5jw6F7vse2I9j75wbr3XI7FCMHYshZcgVgzIGqQPrUFlh7znxHJyQ
yIYIJKTPPq8jUv5ofJoxEAH12is4vFL/onxG/wMQBzKBoCEU6dPqEQmSMQFe8pBV2ucdfRx+56CM
dVGUgVnWeEr8V/NdnHGwneqUDYmdRKl4Jgg0yosfB27HPksc+iArhOkHE9wuORrvBk7rEXjh2LkP
ZRKJtyA8HcStcO+5n+XieDgkQ7H3zfs45I7DGRZkzAeOIQE7ElfDFoRzFwrYfn0ktqOfBKjQnqOF
bkjRuntj7t+RJfmdd4hEbc+hBhJ1ASYgR4tQeefdg1RECVw6eJtMcFdVaVxeaG+DnGIUwUDUF9Eh
z3TPBiOz/a6/gTImWl0/ny/XBelk4NRNatflsDExONc9ygcEQpIf8N72mATIUIDeBRgd5Ht2qbBk
oYvBs1sw5sb2OtLT8+zZB7ypvbP5MMTOJqJjB662jyEWTq+umrNuvBimzdenc8/dhygy6spIKdgu
KqSflyyoe04KjUFmglQoE6D7X0diXdLHr8fZl3rFQEiMgeEf+ezdqI45JQEvSAdeV+fYwD0ExnDw
NoQmzEqUcxTJM53ffD3mvj2KCOikIZYMnazd48cI11wMPfjko3KtqD6S4aES9r48F6b11xg7btbs
54GSAmMIDWFbe4XwO62UTjqybroM/JJszvJunbO/3fwMzVJkuXDIQUn6C6+kBk9NEUeg4yfTOaVv
hbmp+p9fL9/eo+H5aHi3cal+yc3bQPKpaRjAIY+uhNhJGHkNQY3mHWqy3nfOwS78v+PsmOVcFX5Z
dhin0qkg515/7nTp11P5te6KPYp8tLiHeMXxgi/f4UOe1AoLaai9nL6yupo51VsqqvtmJtBysj22
ndg8bxpbq9PKyY+amDzG4yQzNbNDrEbvCNadlx5fZaE0QJkFL/3OI+h4ilBHQCRikAacn20ctvdj
lbPLUBr9OnnKuCkfdQh5osAX2dCq6DwXeYBH0xI1xNm52uLDq40SoZFJDb/k1ETtGCZNHDBIX87z
JYtBU1JY2myKqqtPgU7o7hae5yaRgOigB4D5xaUynv8DnKzxQze5qHOaKbwv4tHRWe4V/VVBhYMD
3CTGNaD261x+AWA/UlZUTxFUmgCFqsRU/RxzC0HTQu+4YmAeuHRUjci5dnr32O37qDiQfdijdUjQ
WYCW0IUAB8C65dH5sJWj1c1T1KAZRQUWVGXusMSrygD0E8/bNnISMpFj+FIvzP8JpsybaHKT3OUP
eDCy0kf7IUSKVPMkXBDJtONWVw6qacOBvPyeIw1QMZiXkB7GeduttkqIGtu1jz12u+JkHD3025tj
Ez58far3PK+fRlku8IeVKOZI9b6NUeJWj+de7jV5kkeCtIkdFJDmU624Fna8YSEtU23Gy6+H3zNJ
HORF3QcU6L96c67tVcyOcG8BiTkFFfPGttQpZezfeAax1eBcBr0JDtBOusk3DIAXDvLqvA8vtD1k
UyzBOOblBxIF+14oqFmjYhbagDIgTP+8nHPtjENYLvYuhuwNmgZRnZqCOqvDob5pGJzGmVVu6kqg
8ANoGK3cXrHbr9d0j81F8gmuEl5iwL12ZTXqYeJ1pxc7BX9p6H82EITw/JWhf9+2fxpn59lqKlVq
EjbwLVy5joP61PbpPZfR8RjP+QHjuyfRhcngzY/AJb/435/XNadGS74c06ZCupDccC3QhbUexjvD
pvXfX7+PY+3My6M5YtEJY1nxcdxs/Lw7s9mpDA8xJu7bJwf1JTj0SBeiZ/zznPgACz8znJUid6Or
yYXr7Fut8zMOQHQ2B766+3pee1yZGIzWcKUjF4b6vT/mw1VXRhRzuTwacQlyIjJel+OhRNme6/xp
iGXKH4YYOq+Op0XbYoR+PYD269iZsm5o/w3TCJwyoHLwWiAjtLNyDAQ71bRcZ695aUrQWtAbbr19
vVq/ApMjfPCHQXaOQclyv+XLMajD97oLGP2N+K7sI8e5I+gWgjCNRhNLd97Hm/jQ2diTScbgiHkg
kkVAyLQzwzm3pBLvmhBBm4TedmyBuWLnAsnQPGsBiv16svteATDt2GAuAMIHq/p538qhtrqpWY48
wLeUexvHmCdgKk4qNpx6nkrt2TvyyXj/9bD7TqSLKxAAlhqA7GvHWmrKLBG02Edu2k3nVucguPn7
lh/v219D7DiGcuAlOkowhG8XV4NdXvMcGOVizr6eyb6Dj90CuBrJK/QE7ewXcldiDnsFW9jE2VzN
axDZHMXldGCYPX3DBK8kQkV/acwEQ9nnjapBedq4XgXBrtypq0TG2LCkoT60kkrR+Osh94N1NNTm
Jur1cK6lFJmE7gt+ycKXTAq76NBTa+etm3DT1WECTbMqs/3GmtIm5+LStyQ5s5AAXcnZ1Rvdjkwn
1LbNKR3C+djjtHwws8tZUse0fuhoXK6i3Cm7pAu64nRsm/kq9kZ92/J4Ph6AdcuGTs9RgrxJmCcV
RBEZEiaa8xThQgkyPiQ3Xokv2bCqXHAKWQqYRmZyqK6Pbo230g3HtfSMSn3tDRtSm5gnboueYEAx
L5uBFGvbqemRpeiRqCz3KLT8laNndJ/pcAKOW8eAqcXTReza88bzLe/UrxFtJbnsK+hpKwHWWBOo
Ki2NR7bT3M73UxM4ZTKGXF+SGfXxRJq8o8nEFUQO/Xy4NdI4m74uxaPFCied+iIA5siiAD59fbD2
ehQRsJ5L0h/tSrsBqBtbrZIhAkMbyl+nBa31eT82IEdGNvMemC/KkwYY+0xbJjp3op6rxPBpOHCN
9r1VMUI4hD14hxEafD53EETltrLwLTrInlbTkHrjDYlWU3vAH9z3zn8cZ+d8YwHJZEpkX6KGrcJ5
XcUim5GHH2+G4ZDY96E57ZgGBZTh0An4LzZ61fvYJLlOZbmqDzVT7x3HsWM0CQYIBHdtec9AJOi2
mBP62rNKZY1/pr0Ije3br4/K8n13gkIg7/46KTt7JFFT06OPPYL/dWpEeC1Uv/l6iH3vRBS4S2cl
ccgvshgjwrjWQwYWCD8HSP8c6R7NEC9oaBVUL5VdpZRHRzo4VL7ddywiyEn6Do6eDWm/z8cvjkdr
IMsSKufULdLKYomLRjYutyjNHbhx+7br41g7KbMSHYdlOGAZdVhDOgzsgWsrsG87WTfXbWyRf+dm
ffDWd048K+uplSGSZ35MX8BXFCcM0K+2kVEyVuH11/u3b24fQ4OdIz+B4A9AbuyfhXtVQp4wAOmD
e0vzPxfxP17Nf7K36vKPY9f+93/h36+VBiUOQ0X28z//+0K/qd8u5fPrW/tfyx/+7y/u/N7mrTp/
Ln/9pU9/gw//c3B0Yz9/+sdKdXi0rvq3Zrp+a3vZvX8+vubym//XH/729v4pt5N++8fvr1WPOhc+
jRWV+v3PHx39+MfvKK58WPDl8//84TKBf/x+0o/PRffLH7w9t90/fveibx6AXqA7gSiP846eHt/e
fxB8Q2oMUWMcIamEVDCcB1U1Xf6P34n9DfTiPhDXxF48pKUa0lb98iM3+ua7i6YWGgEQ6QHC/Ps/
5/1pe/7art9UX15WgAm1y0SWc/aX9QgJEiE+tB9ChK2QKEIy8vMVm0TYQ63V1aDca9GxxYaFvm6A
hBEkDG0wGFZN0lSWnlPqK4Ne5D4YTWJpG49jTxvbSQfDijJVC3gkjbqKemDYyOmxW+FxTNVAa4jW
xKYBWWWRa5P68GBM2nCH0bNeBKLO3Fa1aouRzGvD+ERSi9pWkTaid0gmu8EcV3Y+D0k0RM5V4Drs
OioiPWazdFswlXp6mJMI2SI3kY4EV4LWDrqy7Qo0pgAqatQrwlodQWjFWImjG/sMr00QbVUr89Om
KD2VUM/NgWk3XnFZuuGsjkZ3DnPYtLYZslFV0ZRFinYrIafiAgTc53MnonMoqFpnbswCqLrEjcev
OJ2KR2YsH8I8zTSCCx8+vkG6objMTUzvASiy4c3M+E8FUkgALOvSm65naoLLSdQWuaEBZf2PuOdw
ZSTD+w8Fk9HyjxH3jGwtAwiBraZ5oFk9VWiOEyGF1miUT40+Z9ZU+Yk/RK6b5nblOuf9kM9RGrAS
2QAwbm/VPDrzRvQ5ya8W2kgwWDDSbbVXdPSya2rSr0ZwRx0TFkZqy0kFBYa6Vh6s01S4oODu3J+K
RX4iw5hfSggPAHGBVc6KoAhuKLoeTtuGD0HSmHnC/0WTzpzoiKh1PiM7mYtuTmyFoOe7z9xxK2lT
Q/Nj0uc+mZ69QIXZXGIZE9L5Vep7x1Q28iEUACOgb7CaU84IKHDt3vZXPXfHhBYLqt6zHXBogyu4
kzFipn6cgyGjdq1YGocjsgZGtEW84ZVpDiV9Pr9Oy9UBLsN1AD2HC2nDO/p8dbwqj3FEZoBmGfDf
zCqCjWtTVSP5apcjaNmDAaX6CltUE29wEtPaQOArFWz9kegTxavwSoeVl8yRzs+octTdtKycO+Um
+2CP/rz3H+/5Tub4z+8KHU4ohUJ9xXmXz/wQoXvdBM06FBsyZtdWkXBOqLikRRtF2GkuDLIqARQo
CmPLZqvd9snMQAefEO2KeEXqdsgESC28JG69GWndMR9/BuDC+RkbIEi1Fastnhbvxs0FCme8bByI
hHFeneSuCjKVq58Bj87IGFbnFS7iWuWlrpKx7UXGkPt5iyefX2k9d0/lgJRS4g5Q80wq6pAwbXOH
3pe+BeU0Rqur2ovQFxfEVZjQmug+sVt8RCqbnOGLUcogoSkGO0Eo3ZXp18u4A5P4YxlRyMd/uCAR
QAbn85Zzx4TDmLt9xkXhXwNZNnzv6+BO5IWLOoDsjnyg6FLV5NOqDhq+tkQXPku7by9Da3SOgqHo
7qiTW5mQw3QS5Va+DutOrCfLHQ5s+edUwvtXXTBDCw4S+w5GgM9fNR5UrgNLQXoejDoPOXZjNXIN
17q33U2sghrhkxNi492xOrRMe27G0mSLvCvUaT2oZOyMHTd5VE4tTpvxgyPQT0ZbhyNCRvpd30bW
4JyT0u3WQwH+YgReHYj9qyGd42pdVvO8skX8BkiddepNbrla8lrHRnjiEMxpCc4/P32LxAAWJwKo
AJWdpfj+4U5EXJmyCgB6lxHHc9LINutZS2903+PtmCeQ37eRmZCUm3o3k4DHrChIOZAYEt9RJBm3
QxF43yHv2Saidq3zhlrtyomGchsU0bQ1IbLATLnOlZPT/E/gxd/2tG665u2tO3vWX/paZ8VrU7XV
z273t/5fOlvwdv7jn07NL87W6dvLs9p1z/AXf3hbJPgGEvPff/vDxSL+ux8FoQMcxSCOl/j1ny6W
920x26g0oJfSj8MAHt6fLhYh32wfZOi4PfDc0JPr/C0X6x3C9OGcoXK4+FZgs0InJQHAfomuPpyz
phuiipXCAZSh6JoVHwT7IWMy5GkZRuLMtgxLQt6JxxI0/hsrnBqe9ZOwnsIIMLyV5Kz60fPCQc8r
Ejt3RTfSF7HQuWdNGDmXlIYC/d3KojNI2Er1xAQk7VzZGJCcCEucxiQWas2aEhRwZev0czJZM1or
eDNECp8JHWwgV51RZzZYzn7KOvbvlIz5LR+UuKUQGh3QOGaFN1U4eiKpBk+flmU/3pZTV5xbQz91
GR8Kdto3Thes8WzTPCNBTzPHMjYoSKA3+70jDqUojzSxygK/h6BiO6P9Lgza4K4f0CCaNZZSZjPr
XusTZzB0FXtmAha0lyhkRH6v4VlMo3hkhf4BIS/BFy9ohT10m1VtjbZMhtKOGKjZ0PUGNeLRfvLm
CYRlgakeSO6cS1/5+crywGiaCiomtN/14UrVfcfWLnQWMyvqajeh0sV7CIwq+tk9fxqCtDW2fYys
AfqLiFvmT760GfiMYMJjeJ5OBxRCWxP0xeSRJAD9Kt5l+L/1s/IsJMQZCvFBCtl4ZDN4xM/bFulO
YlvcwuSmtk1kFUNbwOsQcGX55Nh0E7ajf120anqKIlrGGwDMPJPQfOYd8m/ogYGqOMnhUQTmgvdA
nqdQWERKiPiz8DLfk/2DR8EOnrnjSB6pGWNQ1kVBZaVVCAXoHhXWV7CbiI0Nb7ReT7EjfkI6N/hR
5JLXx3PTSgeE31bwhuWqy8yerakEYaMoMNJUHsGvBQ5Dx3350kytttaBzWe98gwUrsHRyuJy3RRe
zjMexCJPGRfNVdHODljkaEF8eCERvbXJXP+sSIU8szeEnZUKX7S3aOYvbyTQAjKD1DP6FgOi6+Nm
9qPvZhp9b8Pa3m627ybkb1nTf2kjP8WwS3T7L23u/0drulAy/Gtrev42/vb09iyf1Y9P8evyV39Y
VAuqtd+AuwlQWURZBH4PLOUf5hWMD98Qh6JXEHEjoIeL4f3TvFpu/A1URGgmhIccImO04Hz/tK+W
734L0KIBXM3inCDpEvwtA7v42X/ZV5TzYabB9IwCF+w8wo4d++ouaBPwgXePMjTR2geM/GFEe1mi
lbZA9NG534O2U4D+SzmcUVqE10jX5c9j5wNh4Meif/ywgnuc7c9FgeX7gDHAjpCof+dQfHciP9j7
AtqfCKYL79Eph+hkLApcKNJJKDe7h7Trlql9mjqY4EPwusDLixd1xZ36QxGryS5Dw5803USg5iyj
BC32MEp1MpkVUvypxI39enp7xwTbByr3OBQguPn8nHU+6IJMhDFBNgfKJ5BmpgABZtb662F24FFY
xmVuH8bBifz4bPrhMIw9m/hTB64nvF/HbFUfPdsAYusDM9rBnP861E4SpAbsVJICQ4UJOi8TyK+k
FPyORfpaZ9sR1EDB6tDOvZd5P25dgKlhDUMoxGLngE/4PD20YaPnk3P3pW+43aZcRe4R442ns0Ah
+tiEdqNZBlCBv6KOtnRaQ6mFZQNAhZBHZH7UpoGxANDXpIK2WeMqTdPBbwJgVMKFqyFubUFShNql
u6aAMYJ7NAdbCwIjIS5IqEDHPo9V9BJ1I3KqoDA3PgAwTqmyuVjaPRrtB4+0HILtHIJvHxWjWAMT
joQ3KDfmgaQ9LhBKJNQVkAWDt++upAmdV121Ejla0nY/2goecsrkTJqViTiklNVI+a02dkXRAiQn
A34+L7o1U+CAbnJUk4c0RSGiRLpBqRMy+ojdC0rmOC018PkJ130JJrWqF3h64xZ8KU6neHtCanRu
JqR0+Gkbdw1LO8vrowweQW1A6c20n5QAtlTJ3E7u2chjTLkwvKxO5pK6wNd6XiMz1nfl9QSH8BC+
fjlAO5u9WMiFbBgmEam9z5sd59BJ9MtmfsmdGYw4jppP4TZZm6+vzK7hATAMhX6op6BC6HqgR/k8
ykTCTmib2i861GU65HaRFKEAeLapD8Flf7md72PBxkGiCRPzf23XyXlTwEuAkjJqyxhMA5g9DI6y
k7q1pVx1QV3eFCYHJ0UX0zepeeOi3BKJpz6kjrf621NHDstDJjUG4NDeRXa1TcNgkidMHfKra9+x
xjV1OjTlTShefj3UZ/uHiwqgPTz5ENQKIRIp9s4qg2iIM8B3ykdYR7kWRWtBHTsS6TQVcD4p5XBq
DZQG7So+bald3n09/OdNXoZfBoaE6NJAtyg3fd5koOr61gEi9pFxaBmOcdQklRn6lS/8/IAJ/nxq
34cCPwYSXFCU9+Ngl9wpGqcIHdGu91gXPYGq/OwtNeZDNIJwBD7cjT9GWY7s0qCHkOxdmOvDc9ky
4k5hp4PHqs55WoRBc+bSjqZ0LqAwqD3r4esF/EP59K/biBGxb4um0YLste3AW3b4w4idjiQaOX3y
PBRcvJTOHLGN5ed8ThCfDerUG/BqJtQK+gj5uh7I5hnJAqjgRoVeODRyUm/KoJaQoXfCslkPyGu9
uLVlkWSIOp6vKt/JxVHvdjPeLk7Vi0EIINC3xetF7HgiP3zZTNCjilTDzjxq5Udj6+HxZg4s5gZ+
FP8xsxq6GdxjdXGkQos0m3zynWkF7dHuiRacsG3k42VYAWABNuKZjOZeU3jvmyLOQ8DMGoueN0FF
xYbXOVQ+Zi+U8W0JhZozt5ZelfiCQX9zVsHIgXEh1ggHPu6dH5zM6HqPSpTDjhQZqi6ZKgO+7Aro
K/SYoNa4Qb+Sb6/jfkLNHsAIcm88Hd0BiYpf5r0rq1SUNkNHSKDldohnCxqtkjgGffUMzUtTRGPv
rKKtiZOCIfbc5hUS72d9RGe+JQpe3mWuZ1D1SKe0gzUt/OECRxHN8jRwpNjWwCsem7Jw0YQxzjzf
FC0pfdyBVuo0cnIJ9gptNzQzNmqjG420TpzE7sJOXrlSOZexKnqUFHhNGwRbejSpRQywwzPzBAOR
nWqmrPRGaE6CvYX9bMNKIEiPbby6Xg0lrDi3WYyLjpYB0N2V4LsCZQ1qkq7ldl0G2UHAa9kICyCQ
or+fAxZdC1FChixXoBVIEAADM89w129nn433ZYU+WGg7N/6VYjFEAnkVlzKpRl8ahEyh9zDMbeVn
BM3m2QKBKhNb9rzOQuM4LJNNX69JPTTyytEMJRQV0LA9knmMDoY5lCB1AOqp7Dc8KPP7vo7rh2ae
2auYYkaOa8Lrk9F4gqLC0VYR9HpG68dgjFDIXM9Creyiiu+QR8x/mpLnfIXEK1YpNi3BcbY0ODhm
TvJ73eVo9PdNz8IkLF1xaYVe16e9bTvrvswt5PmKGnSoBFCLwOu6KnG6voLRdAxUN7TtFuu+I9AE
n7wQoj5VHgTtGpAUM4AldoqvRtoiE4hehAFF2gr6GZaP1mi05IzOpVZ2M6+IDyeoRZ3EW5Nqrvmt
zIPYeYIrFRU/BDyf6LwDi9EF65V157dIhiSDPYnxVLku56d23BpIL/gjalxRO3EoKU2xfcKsRpVJ
iCo4uhtQVYCyXwfCkVS1fLxFz6/NV2A78M7K0Y7uYtrGj9ricF8guyu+V02MUyoIkhWJO1PruuZR
Beels+VFMTnQQeiUiq64M/pvwCPHPwnvnIe2pBylI79h7lFjzfgD3+iAb9kYyTwTVsyvIeELTHID
tNyVg48s04ops+pVhTIdkXULZ2uKDVoZ3RDQ7nj0NLj6m/bMM0yJ9yo3vEMp6x9hWYz+ike+vLVs
6AIlpB3AAmqR4Yo0PX2skYIIwcXUuFd+NBX3KFv1t9OMgl1Sh2y4ttqIP+Xd6GMqKIkUSRhU+c2A
zcqTQkagko9sGmS+LxyknvpwOIusyqWJZY0oRUyDwFL1CvACVB+99nUYTQUAe4QiJPJXfviixYSu
iKqeLC8Z2hlCiBNt258hUvEZkucTzcrZkmd1YHU3hTd4earlNF5SBxoPCWzGDEZ9X6nLvM9dqOXy
EDuhpNNekWrK8zQkojAJ1hK84Moa2I/Jl7yCQVRhDFahHo4z61A2wTmW5LJGhh9FwcCyvzNbIIAU
sfE2VikCSIsJ25OpzE05nYNE2emR9Q4dCnnjOOZYQOai8gO/7zQuTQsX1XWQdxYijMdjmCyXZCpE
vXUFIJg0Ka251isA/Xs/UaYKHgLjQ+tkZBSCzXACwP9Pyl6nFvCCIIgvlHwUwvXukAzN57S1GinW
tXQmoGgKFT8i7yLBktfmnkkB0Rqgtj4GPTQhWBSjMwAcbDCNqBVe1AAh9mnbmqWbD6gvOylqBk0x
kKflQzZYvDMZcyhyfkXZtioJZx06qdfzOE8FxCbGzJ0dCM+QSUNLXbv8buL43JUiofVDOhVe9tYa
QdEQ9KVbAhc9ohJZV9HcZZ7boW6EK1sgLVkF6EbNZyhJJDbSmqiWBn1PVoWW9inRXf1olIUemchH
Omrsp2ZKKGkady3zUEdHpCoHGM2Y5x00MxwcaoUUQAcJjDAHdzBwiTqjLCqDxPQNgGXcCmKaBgBt
X3uWYK+lMgh5qM67E5fr4lpBfuZW+DawQqygzSmSGotoSN8vPhjqlmzNF/hd4jVtjUpGLkBH7Fqc
XvWD314QIUGJRVon/IlkxYz+SI+GT66w2mo1dM38PDCvg0xoOZkb7rPhLjKDtpLIaiZUF92aXYSF
F/xQcCPahDCHIFtal86VyNvgtZ3p/LMkwENHFoUNlEFd68zroqDMXIY0ZMLyyNyiJMmAXWM1gi6/
jaGE0Y6Tbleu28jxiNXWtJ3dIXqaKpDgJB54j29lURf2CrNARyesCKLUhsr5Eig/75WBJIMmNVWI
9SY5ti8cqcyLTlVBmVhDIfMViq/0xdRmwpL5prZTL1TgDVIT6B+KtmE/rFB2P7oSv5sgWBY/4cFO
J0xyD2wGV8qTtkyrmkZq3SIEeWhHayFgmkPuAzOK9pV0HiyQ2fMqCM98gAvylR+xvE44LNNpH0Ua
fI1zzyzYiAhzJsIPXipVTWghj/pwK9qA1kkVewDnq8KwJ+Gp4g6FzRIQmXBqr1vox4DGgdrIDOPF
zJ+6XIlHXrfBklcPymc4S/y1HNwQhqvqjZuqrueX/sRqvaoBuBDralYIelgOikgA6bpLUhqDDHTo
cS8tDDFHZd6Op7NbQO2lri4qxYp79Ow4HjBA3dysw6oJ58ShxHuqAQwe0ppVcb5W9thfTyoK88zA
6wS0wlijwu9FsAQM9yRPHCB547WpG9DaEc6LM7f3Y4gueODrXdVG1AxGDWaqcAoaJBDilOfBYLX1
sdfW7rQqZ2aQaTGadyucWgNtaMt2t+XE+xQnkZ7NoBzOE1yN7sat1SLjbnxYwcIbE0ZzlUD3jT8N
1QAMiOUAYJnpEin9pJOBefBwT4HNcOsKSRYDCwwiH35KZGzfiLlzoowFfHRT7csC2W4A/e0sMB2r
j3nDwBLdII+c1p0s6YVbifJZ21WAHlwzkCjJYwkciD1TLEE+0tq8SPCXIe9Qjq6BSGLcFwDHoaxc
ote7DzmBx4BWp0QOffyQq7q6BNKuOxNOwQAtQGO4TGJhDe4TY22UVUWLdhXlqTDtpV3nULBGfv1W
NLMGiyB0dHniRI28sDz4FwkyEHy72BVwH/eaY4m6CrSuFEJgqKzUS0ZFdE216d0a5sMGcAFN4rrx
x5TmDsRpbGsKX9Q0ycuuJwVMFJ72I6uIBlgS27Gvgtm05thuhuiOUr9jR1NdtjrrZ1V4J+5IaDmB
KotryjMd9nV71dlKtAnTnsfWllUhjyPKCnYKlR/6WogeoBsE5gTyfB5YA92m5+3W7cL2QjYCTV6e
C7OZMM9G6kTVWsWpg/rsvJqsJoeM9xwAPuR2gIYiNTXY6xCAg5OmnRwIEpXxq61hDlAbqexy1RBH
NODcBtIuZW0Yz+kIrV5nHXqqBw9zIYYzoPDxLFCwH+FDg//h7Dx341bSdX1DmwDJYvzLjkqWLcuy
1X+ItpZNFnMoxqs/Dz2Ds93dghprYwZrAYOxq6tY4QtvmOVj7btpQIurQFy+qBGjnJummtaORzoc
2HmpPSqlz+MWtqGj85J4/T90dfGMM6BQF1SMlNbtHZWAG/Ezh8SmalOQGlQZ6WPAnAP23sXHMNKr
G5scztnWfZ08eVGHoW46S65LOljj57rvF0xzPwmJu8fk/vJB8lRBVhTJdzI/nH3Y2zHqh1Wzt5LC
WpvYAVlBxo3FPRwJ/adfRtN+qpr0qeaobVDLJc6hQ+08sSm8n07q3s8yRszuyRrZZUECWOkbWWyG
WNjQ9MMdj3F3NAuzg/Y+hf2j12htFzhhrMl1VmXli8mVFj5MKkylpLOi5RadoyGK1qauopeoNWRz
31e5jDaiXyY2Olkb3+ZdZz56YeyWd5Nt90gvyKR/1Si3+UFIhqyzDHZ8G2kOm4wLiJ5kk3P5V5W0
a678ARPJijJ8T10t8sOgie3+e0wd46eZjBbhMzmsHVhdZ99KGU/f2QgmCiYCmdldb5bFc2FQPVrH
cZKPqzgRrGqUtuGX3K/LZ6eqq3BtwSa7a/0oi4IQ66wvs9Szr2Sl+UG3Bh08iJNp3wsAy0mAYnPz
QnIev2hlVRzs2up+0iIcXvpQiSaoyI7vURutys+91/VwKW1Ha7ChMczuURjO/Gz1ff5z4uAMAUGB
/dpPbqe2fhhDhJS9GnGW9AAB/IzGtnibQtcPb7EDDvU7XTMFVANgEQNm2kn6gx/RfM+13vmajNX4
ZEcTF5HrpP19KjRam4U7+SqoYoeivRtO5Ze8FXSExzz2mrXZGNK5iV0Z7/IywijcURPd0HIQY+Bb
8/RW9vInlEwVrcNMJHcdtWZig8Kb1/hoVE1QeJJkZlKitbD7mu1vTdVRTZVlhBCSobsyoK0S+6tQ
N91iXYHLYZ+Wkz4HRTpE5PixaH+0lGio8g9RaT2A7nOMnUrNWN1bXuRWmxQwDMyi0R+/Jy5M02+g
9PPiYWL1snULviMHBuRUzqbmh7obr2v6J3dsFoOh3BnaG3Qce/N7NMcGDUwgpzh2eUPhbIy06H/L
ohfWNtHLQm5juLgOQjjtjNqPZznDjR2iUWiFFFeR/NTLb5ZHJ+hzxKLt8SWrmht/OV44SXv+z2Fu
OvdOk0NnbOKmKW7tsuqMvV6UAx8hgjK/jWunQF6iHMOKSAkxXzhTHY+fQDLe3pZmYsutMVujuo1G
MQOoqYVAG6EY9eI2qi0/PcwYY8NrAddnrzUnauSN9OqxQ5fUyOs7PwnD9CsFiMJ6kZNNVZwFceGe
zvZCdtCWLx7OannfEjP+rJRI29Xo1xrYAT3vnyvTED/Ij2je1/acvcTCtAjydEWsH1akOH5C4LPq
6fIb69SyrIds1K2Qv7Otc/QdR5Td/AjC8ioj6lsii7L8msYq+d6zrRJkAV0shBz6sByFSpbtXlop
eXbYDARWRt1Z9Y63cfpW2AYF+JGyzJeExmER6FpVfzcyq4tWYcamuIPB1ZFfijS378wsBIbZpoX9
w7OaxWuit8vnPJuA8lHP15LV/1BzN+0q78Rr5zjlr8qXU7awVgRty//f3XynN3dR0lwASahsUrXU
lzLuUoz8q/Q3z2M9qXnyX2XmDJtsirxNmRlXBrmoaP4ZhDotXEwIAH8oZn8NkmYOBRoqqq8j+n3r
3hPhvrSx23PNkngVoPmV4vcp1OtPPZNCEwvkm565yP2eTmp0pVLeIMPX2W9xNCA+J7mT+gMl0GIb
9uZL7Mlpq41zEny8mpcTNW3aV3SxFtelC8elZlCWdFRaHHxXFTs5hc2dRoyxAmoSru20U18+Hu/i
6/HWmUK3XIe2mcvApxO1a8PoMmqxB3+I592Yeu5KT9v6ynJeVNhPRrnAhbmlPUyRENQ0cq28M0ve
OwddVtyetOoKhvRyQnD8YN4tmEzBdlmAdH/tFK1XBN1uVBxU2fsEqVn9ONlF9/zxsl1OCI6Qviju
2YyC5OjpKNR/VDjOWXHQNY5qTJJIehj/7CjDXumkvjefv0c6O17jCHbI14vioHmRuhEU7dbCr35/
PJ2LXbdgDpAjpwfzhyF/httDLMvTZT8Uh2yI0m1TesVjFJn161S34tOAk+XNx+Oda7Bxqlw6tYbN
dzJos58LhrdAXxs11+1hGkrtNdKqIgeertlf80Zma+Uk1b4Yo+cwU+Nn0KjIZjWipnZYNs6XGZhs
YIdD/WO0lH6lFfXOh3VxduHHIZUDTfqsF2RMUdNXHLiDza25aw3aTkg3ajeAqN4+XoN3PizsAE6e
zXvJf8+2UEPTgudyrA9qWDxLSxN+loYCy8ejvDcfEMqccGOBcpyTETJlVNVg5eqQZD4w9jn/Z840
pL3pDF8Z6VzVY/mmC+wKOXugUxBRz+9MUjZ3iNr2kGk9Vq9dae6prRePJBvGXoM5ua+zOX5AvbZ/
yZoG9IgaqgcQTOYvu8fc/uOJmxdNRXAwVHf5kjSnuNnO0ABjZc2dV0zDIbaKxFiFLkrYKz9OnF1G
cGAFGIik5iY0a3cva7oQa6dtKx+/BC/6PPSl9cMJwa6tSiQ+/GDo/bHb+KT8IT0Lf7opzAQ6R+oU
hkOxpov2VS3yB80tACKKXHv07KGa17Mosm+agO8QAOA1ERsVs/Wl5/p/1NLQmP/tXbG8kjogCL4B
FjXnd1+Yp2VSz473KnNp3JfJaHyH5Pkvxf6X77wQdDm05MQoO58tbOWrDlCjS8usiuXKoTa56ogc
t4qx1zGkzh8Mqo40yubtx9/0nc3MHgNgiqcLHY5zyL1b1hD9Y6M7CAoLB6Lb+qGHXrq1avuahcY7
Q/lLo5ZmNKArbO9PL3hXGLmXzqE6ZHYu4L4QJedu8T2pm+LKpE6R3YQaoAuWLWqAgGdE/ezYVJBb
bMMu5sPQuJtZA55K3Dui9D/8chKZ7NPummjLxdx8EGS+DcmCQwqO96zdLrvBmktPqEOkSBrtzPhK
VK0HTRa3X//lB2MkjqC3TA4UxbkwQ++ZWpHVUX/wOgpKIU56226yjJVnuuH646Eurx/GWsJQlzCU
+9tb7tu/Hn4XsXfEcLzugOzE/KjBm/pstPYIEdWcV+Xcx5uq1pZcQ72OpLU/tKzr9pqM7bUuR+fl
yq9Z1vCkIc6vWajlsDsdiOb+8uL+9WumLK+gXFX9ISGxDHrQ0vux9/stHVPaxKPhPYXJhE2X0ThP
UKr0DWm+/dLkuU69BXKN2eqvH/+k9776gpNB1XCJLvWz9dEAwNIlEP2h63R5b+Wpvok7DKkpaF/b
YH+ugLPZ26bJp0cSix1+LitRONXQD2Y3HjTXQY6Ixn7fAR70RQpayJ0eMb4g4fI6c3zx/I5agchs
f9fYJQAAOCbDJ82F8hS05kQjwe0zEFi62xa/rfhPAZMawi21PJLbhoX66VAkeTEGTXvJklh//njZ
lmW5mAqkC4JWvHSIWU4/pDn24ZxJMR6GuSh2U4K5eeOFxZXX6o9kyPkwfBsdOBNp9sUtkNGZNaYc
dHJhxM1Gq13n01zN1RY+Tv4UQ5tZ1bly0UuqjU9uIpvPc2exYtOooI570dZVeXcHyM3ak/ON+4/X
YNmsFz8O/gtemLRx8DQ8XQPDbFKEHpLpMBp2FxAh5Zu4jl7rkDMW91fJLu8tOU4qXIwwBpZc7HQ4
n1bGAiOYDvQr6HeGY7KporG6cu++MyngMRS4eMuMBXZ1OkojVKhLxCUOcJKXkqtsd+UkRVCCzH4w
W+MaheedWREdiYVqyjbiWjgdz+w0ACZ+OR0GR9duNQQaKG2b6ebjT/XuKMSVPMvw14U4e5xziHO5
FjXToZ5mPk7Waz/zEp2kj0c51w7lSMN688GqgsdgLO9s8UbbHLzaT4xDmLjNbYe61jPmySElXYs2
Uk7VbqeaLr8xagfUQWuFh5KqaeC0IruXdlFT7SJimCiWPQhPQlD1JMG+b9x1Ke3OYkBV7eNffLku
BMFoAxGyWPznjxzIX/exk9tVEWqGcajSSG6rOjeDoruqWnV5xzIKiwNBC6StsM/yqEaD/+CEoXFI
Cj/cJaikoO8d1mtfDeLKhC63L6A5yJLW8sxwJJef8teEEl0oPzEr++DZVPgnPDjwb2ucB9+qx1v6
8WL98QJehCnsWYbSHQ4MV8GfjO6v8SYj7oAz6f6BeRs7N7X7jGaV40B9n2uDorycdhVVqR8fD3su
HsRiomazyNqYy2OCG9LpPE07o5TdKO0AHMvccyso7VNVO2N4V7K74cqk0UM5pRWmj8BkW7rXsf0j
NPMabWBH8w+tRTd8ZYQ+9dePf9rlllp+2VKogexEanX2seMBxqRv2uFBAVj5ytGOv+WuTK+M8s66
WzyiRPU2MvjA7E7nH5qVGWoq0Q7pYKQbHQmatRMZNU3BuKk/QRSWOzFAzf14bu+MytbiS/J8A1M8
x70atQgjaDzxkQxGu4kMw/qVpon5mmD5ujO6wt6kfpZeEaO63NKAIhcjCLIKn9meLWg71bOf+XN+
bAh+b/xkBMucNVTo2zLeJfrUvXw8yXc+oK9jDaTzlfiXezYeBEO9T+qxOLLHCBF51x4kkL4rT/vl
KD4PzFLrcBcK3HnpknZjbTbKqY6OPf/jJxb+uG1+7TE7v3jI7xE1MDmci1idfv696FqZFTgq+1iF
7gMXk3PnxrMIYru0d/9u0QR+Pib5A0E9QTauPqf7sRBklRVx6jFXXn1ng+ldjVEUXtHyOLeV9Zdh
2H0kelxzVCjPrjfX0ACldeyFWQ45iMzBN4ebyuwTeV8jS3Q/OVHyQG/C74MhE1hVVR7QmbVv9zbu
EHQAQOIrczsXBiwyUpxCALeJfWSIjaTaFVJvVSAHoPNrrTT6L/7s+S+NrhkEmnmDb6zf6MU1UsT5
/v4zJ/Y1p8UwjEuAd5+WHbk1S4fpozZk5WbKh/pWzdYj2IT/0llPdENOCOp8iL+DtrPRrLPdDSTT
Dwuf0TplZGuhFNaebpheuSguNt7ynZZniJjD4qpY8qC/ngViDWXklpsf6yTVUGRHwjX062abDf2v
jzfe5UhEngs+fOE4UZc/uwjjtkMVdqrjY5Tx7QbNIaGrSMtnyAbrfz2UhYAISiIEhyaf62xSRQ0i
NhvlsdBH8y4rofHPtbJvud2vuoUvP/v0M/G4Eao5vORcfefXw5CQdfeFlR4LpZUwRCy1LsH0Ay5W
lQ7vUGqkPl6lB9ZUhL96UYxr0WBdFk8xUgwJ3aQrgcX5fUVkevKDziavRa2Ttq6eHkH20A40cm0f
ZSah3cdr/N4w1nJXUXQ20HpbXqC/Nk5jeIh7ViI9yibS142f6589MZQ/Px7lvAjIZNBVWR7oJXgg
9z0bZRFxKQZVHvVeRykF3YB7qiLjHZB4hHZzQY4p/HgDiX7edGGcXOmuXJ54wmOKAFyUcOqhS5wO
71pgdAEGlkd6b+49omzuTZKjbtLJBOd7ZIT/D6t6MuBZtBSacQ3szyuPKu3ynRMN9a7z+muOwRdB
GctKTRXCIXPiPluY3n9/PNsZQdWHZXWM0yr+UWphCC6uTkBPGN2myoBhxYZFQ589CmHf0ZxVgvgD
VuY+Nc+ZO5+Kmu1vPv7W7yw2smq8Tv9hR9pnF0TSAvbqzLA5WoC+7zPNtV884IAAFzPjAUbyNSOZ
d8ZDB4JipL5Epsa5D0Wada5MSBuPoCDnxxGGwOe6Rv4h8godXTLpbz+en7mUGs6uCvo0dJt4FQEd
uGd3LaTd0hXAUI+h2xj2Nslz2wxkq4BDqd6L37R08F78Wdf+UenYA0iY633cookVaEOYf2pGduq6
5s28sQmPnUA6WFSta3haetCVqZ3zl2XutsGxsAys0XMRJAEQcuXFeOfg0/yhIMjph2V53iawRnQR
DdW2Rz/rDBAwXntXQmS/sliXo5CbArJDtBeHzQtOTycHWhzxrI523o4blGT0fYn0zr+eC6P4HAJT
X9Quzm2qZDY4ygLLd3TmNlsZHtI9YJzFv70qYQibMF9R7PUtGBFn373lupcSs8hjTqq31eUcbgDM
XnNNv7gqcU5c3jsuzCXLWzjJf5/phcnR6IgYHWnfoLoRxxYcFpElxiaMVPOQiFG/AaI3ZBt4Ajos
Qz+7EilfHCh+AQhQ2FFLfMQGP/0F+TyR5wi9P6pYs+6mfsCmaOwBWeUjgI4F2f7xgTpNcnhz6Q8J
LEDQdVj6kec70Si6rk2deqYJWX0H5FlWgdPN6LdkttjbNmiUWE7lNXLWmQ7lf4blzqAMC6PwspoG
FEZ1lW3MBzWJ8gmFCiUgtiAcsU0XCZjV7Lry1nUjDXyviHv9xoGETQSHZOa/a6j8+Sk2VsmQs11s
IJB3PV1xUwIsK5AHOKjZQ1SsLzCnkhTCqtHv/lVj9c9QzPWPKi5kwosDqQDqZkXjwByBQbMrYbqA
BIrDPfDSa4n52UX5ZyyyA3Yz2aSPFslZCCNCLUerI9MPfiUjXECRgPpcJiFIWsLyXm4GM2qe+wSc
G/Ie9NeBGfeRWE1pVt8joRBa6xJ02x70IHwVEVW6uNNUUT8WKAtqn9HCiG7BLWnPmkHTPyjYXc+e
VbffPt6epwfyP7PgXoGFL6ga+n9qcH9FSPiBNyNtE7anY7Qu9A1lPFpGi0XdOKBxNg76PZyZ+mcu
iv5hStziSg52GnD/d3wB2MZD/FSn33a6OeTUapkj5vnQG067bjXgbZJgCeZHc819792hEO82KFzy
2c5j+34slNJUjbyIhK3deRqSv4iV3fgYWa0/XtUl5PrfR/Q/s/pz3sH1LGSyswhJZOYkCmxRDjmw
0rUEZfWrDVNz1epeUwQIet2rGrnyWI+Tf1Xe+O/I8Ih9yo9csObZBVtWidsj7mYeRgQw3xJejg3/
b2upgsY3c9aiN/vxVN9bVaoaYkkrKHBftC7KIrazWePIwa9cQ1Hybtsh9rCTMporp/v06l7mttB2
edQ9pBpo+5zvlR4p517W4mDlXKmr1JLJVvh1/QPSObQpGRfx948nd0aX/s+QKGdQWCHCx/znbEg4
pirs5awfPFR33G3vWVW9gWsVPw1+OxyKsQJVLVOJ45Ilqnvu3OLetaNkVfM3Xlnpy01l8lzp1uK/
QAp3/kKD5eyJ95a6LxAOSS0iITCbJ8iVppdKSJhJ9iybEWBnUZlvHy/EaaTzZx2Wchlv56KScQF4
mrVyjhwlxCHyov42m8MM0SHwyB+PcrmXQOrQ0KMQyTFFRPP0MkB8Y46hNvoHU6u9lT765jpu+mOE
g/iVrXQ5EsAb9iy3N+E8XcTTkcyxHRR3XXKky2usjcTKt2hqd2tPk+pKqnsGQ1rWjpAXxx4ItfhU
EQ2cjhXTla87X6XHKvKL13SkpQZU09xEEVDjpo/KBwPOG+4ThvWiDY7Fta/0VZgXgEqhtazcDuCx
1OprkdA7a4Amv2ctoCyqK+fVr1mrK0/r3Ow4eEmy9lvZrUpM/XampCv68Ye93D6cHobg/IJ35L45
XQKAzWNs21F+LNoxR7yoKDdlbBk3H49yGWrZAL6wGPDxJ0Fz/eywqrBF3KBoq2M/ZuK+ocZDX1cf
4OPYEuLB6L4Cc1BXrvp3poauIGBr3k8LSZKz7LtSZjbC+qmIm3tzpVDfv5mK5N/HUBQ59UXCgPPP
P8+m5saojY1TUpMDZCEOFDWAAk0zt0UaJlcC5D+N1tPHC2MmRxe07wmSuftOP5YDkKtr5o6Kte5G
kKx85bx5kRbfoT05IoBl1DTbHVtB2TJsBBQykDgy8CbXdVaDFzt70mAHIb4m0xAEGVB8D7Jqhm9K
9As7p3AzIxjE3D6bY9ykWz1xjFtb6iJZOdogK8jFbiuCbkT6kHh01H8XECy8YBwz+9tIyaEKau4e
WGJLPhQoV0DhAHj8Azvf7jWvbH4jcIhu1SDh+wzEtv8HYUBqtSJNimrtm7QdbgCHaj9nPa+sIK8q
a6vrfVSvKCf0cJS9ukKWT2eaEgxQHoAxH+YgbpR517rw1ekahMk/WMSYEHIKMX4ehoLaWRk25bj2
WgNKpiomVNvGpLG1OwUrSV8kV/UYopAehesELrO2MlNlvkXU5p5UFI+/SxtqNb2XEHI9GoT10cbs
x1w1Svd+FqLL4Jmjf/zgFN5oBLlKc2rirkqKdZ8lMF6LWeRQ+sbZdlYm1Ag4d6BC1Cb3FoUPCH/e
Sz82+bUq5jthMJveXQz4HP5J6/N0t2Sj2bMtiubowLiLF22x6C4V0y+ZR9Xnyl9IzVIb99LowGKY
rcZPsarnxrK7LRoY8bo2Fh3Nzi5vLO7/m7mNvU1bUHOIdDXekgBCzqwy8wblBevKI/DO0aWcrJt/
BItcIsPTnx7DOhxNOTXHYmgqErIG0LdTGpuPb6V3rlkaDcCtkbgC3HCuWtFn9eBMY5sd6w6a6+QP
/hotYJgB0WT/H4biBV2cUalG0DY/nVBkiQF+uuBG92d3nzsRbqKZ8jEgR+T541m9c9ci3YVVO4un
L/ff6VChgC7Y21l+1GITbiutDV6PqCnuem2u46DBaOJJVeP09PGw7y3mn2wLnAwVkfPbFp0M5Ijc
sDh2dmOukb0v6XGEYjVLL74SjFxGmxR0CTfZHnSiQXGcztAQReKPjl8cS4GAsTtDrYrjGDNNq0My
cEAl9uOpvZOy46BtUO4EvAEw+Nx4QKu6bLCyjDIyHb5NXVMNT5NBrluzp2imu+F3LUvjTUNQcItN
kdxYdKGvPNQX6SDlAkx92abInjv0LE8nLbppxOVF8lkTWEuKjtaDsFX4KdcMJLRdJ9zm/MQAmke6
qSdxTe/4Ylch7MIKkJ6xgWlGL5//r2zUcpMI/ZDcoJJutD/YxL+w/ClRb0ySmwo4194f2vLKd76c
Mm8dWl60G4mvqeadjlnMhZ/wDprHqJ3L2xpicR1Ueo6qVFG2n9NsgEnfdvmDWzftxpvba0jXi1uI
ORM7sPCMvqCzTscfnCyGTiDMoxViHznZ1nifzPa1KPQP0vvvV50YF5ggTS02M3yC85MzUCQHGJbb
RyqxLc6OheR1hh7r3+EJkXWLboaWrS0gcj+sFoIbAiERMio66Xm5istUfYo1z3lVvoZ4AQrKMJVy
MZUmbKLe7oNmGPQnVEe8u64U3UNfhOFGQTPBmTqDflrSLV2YROFvd0rLt7CYqV47bZ6gNSpzsWrr
KYnXCPUYeyjZSIYC5oMOE4l+ftXMwYzhlofwvsc6nt8EejXAZTNzrlcOYmDfvLCBJBGafrZHucq7
Maa+1XeG0yNlU/AgR4hN+xOWv2FpILYO/akGLwTrfKOs2L4XMkLxG5Rk9ViWOY7STVHon7TO5teP
yShuI9vK3/DjslAgY+Ou8iKG5TqXeY0HmGf2hxb+2Q6MCXJ+4Zhr1yzOzvSrQQab8IS4Zk0Qpzy1
7tmxHCPoxfU4Wse5CcMJQaM+X6VpaTkEYoZzQyQCeNEYSvk5bFO/v4E2Cs201gjyVqqJc4nJvSm/
CE1zXyqTGmwwjK71NA2y/2SwJt0twrHalYMFwpite7LnLPgrFP5si1yOXsvZA4tkgDGkFbRXAaca
um8HM7VBVtoP3NRDZLSgPAIDdpE2MEXtY5MUGvozaqnl0UpGLDVoqJXh2nGj0NplqmrvVdSqn1mc
aF/9TrOb27FYrL8N0TV2IP1mvFPaqOZVUerS3fVdj4hJFnrJG2xwZw66GjpIUCyswl4N5k8ng04b
NIhthMEcumO4HbMhBQAz9PC+UbRBjq00C8hgPkJE9nae50SujKyt3lD10Zo1Bkb5szP0I9bVHly4
zeCHzrRytcrGNkkPU/8rKl0Fkv+ZhwBXGKvsK9pio72SzVA+knJFDwkg8C4w2nJ+9cNxujM9mYer
uGojjBYUSiX+pEEQ0Zt0/uLKLtXWUVpp+25wynGDCEvyEOndGK5j3y6wAvUQFlkbaef/cMrO+CpV
m6UbDDm8n1lUzg85hERzi1yW1gY9NfZj0eBijETJ9Ep9EnmBXre58dKpd39ZaQfxjQs4/FKkudeD
/SpT/05lZXQoW4SaECGfUQBCgoMYO40HBE5EkwSOpZonu8wrf6W3TQleL+vsN5yN65DFL+1qA7kU
HVrMuZNnnENL/SFX6CesEx/f0V3l5/68HuqiNNZZmA/ay6QBK17HuhHV66RW4/SQ1TNc9xkkxnGs
cDz55NuplnyBnBwmB6cKbQ30WN0NMGYNqbVPQg8zD00DNJmTfTf3Yx8H8Dac7GGIdVARIDM1Z+/S
JkZqt4nKbwmkvzao0GG21gnKzC1dc6oSQZmjDk7DHq0N8oEQHaLJqX65jlLfvX7mjxh2PA3ARcz2
ORToIDlV2ojtHIbtfa5psQ4/NzFJDWii3pLMGWnQRl2IzCG+u3KV16affJrC0cI1vGqNYVeqtEax
qku6/SDaSq2GtKn6Tah5cb7SO21K73JPz35RZnDuJyuxE5hipo3AzWA4D1TRmjdLtFa9oiHg3CGv
lsAyHEPUBUfI2WtEgZDYAp0isQfRdKwGu6nzxt2C+uR/AdARbwTl4/mGrl2h33ZWMmkbyjTmvduO
sbXOtRr1VgslePMGVaT6KRp7rbgpVF6l970T+/KxGYQL+p+Cxo3RteUtzNWilqtEm7O3OA7dTx7O
Hiy2GLQK+ouImsCocveBeYp5q00F91XYO/UnFDO1352qwGRPUhMoNY15iO5CloQPSFzb0+1YGlG0
B0bs742YGGnFps/ala5Eaa5TMXTmdhxGWXyyKieTq9YIkbI3yh5VBLqQqAwkpZe7N3Ucd2IPLA0p
slCPIN7OA2cIhH+L5ELJDw9Kb6zeXBQcwCaadP62Jh/6hw+lWK28KOuRfTNl9NTrKscalwLpK23l
EKszbUynTRqH4Y1CXMTFrtzN3nqjBp5vxvGsr/MJV2I+s4ndqM/vWFd+JO9sye9D7cxIZRC7dfwm
WmmL3ZI/1iC2K+dLlKJndos6ZnlHMwHdgMZLYSMh0IH/u5ZpE6Kf1uwuF6WZfXNDcu6gRarqeeaZ
/V13aaMCdAUjwNdo4vjol03yELYeCmcwiH0cWjAEkTuUsyMs5RpgBWbvtQ73kzLMlQgz8v8iU9ZD
p6NeGTTNLK11TamiWoTBYpuEXDj61ukmemAKEVQZoHZF9hCiwhWRqJrzMwAfHxR6WKuXySqr315b
iAN3OZpVpYis72ky1T+rWhGeOZpMWFnhxuUOJxX3yMedq1Wl3JFHr4zTZ62SRr4mvuhMpOFk/4+V
pa6xjpkkUbwyjI2QDVKolozHKrBjieEdhYKsD3haDLku+oESq4HMwmpOslLfKHiE2PF1foYuak6H
eT0PntiVETnZqm708JtZOm1B70RLvsH+tr9NjsL3j4KGNDcKyaJXqm6RtzZHP30csDFgWL827huh
qXuU28yvCT4jRzeU/CkERrp7zylUtDJKTf7k4rDyVeujNRAIQQVh54az9UnLBxQQwmlC7IlIkuKK
8iokDcE4+1QwUBWisBGW7t6ZaEusrVBPePOEHiN/njkK36pOWts0q8jSi5JLNpiqXH+1ZOa/0BLO
Y9hXdWcTgCXuXonY5nXAqud3nLTolzd6Kt9KOeLZkbAV7yyVzR06SaWO8slYDuYaAavxtWl7TKtk
W9bJtiymFJ3NFP0pBC46tL2KVIovhHYIilUYWv+YNZl1tyndcJQnyjoyg6nxMyuoZq2vNtw0U7wi
xOFgtcWMIpku4u5QF1r+VkttjvZIg+m7ZJJIOkJWn25Fn0sHrTsEfQIzz9SLbUXqUKFe8hnz6xhh
dauzIp4f13y2Cq96AhpVfS7yGKAt25eIMCPtxk/eLPUAWn/66Hjam1MLhSK9lXOjDqPWJUB/ZM/X
TkbP2IyGr6G4VRr+eEMlGveVArHdOyITnfKZ7OU/yPXlKHBRNo12YWcWCbqGlSW+cXtjpyPr2USJ
gjYCyacSxWeXmrVAbGCarV07pTQ8hqwbuC4cKX4VqcrMxywS4YNU+kBjwBoRyWuhlH3jVueVGdvE
QlRQpcbT5OW+BL+Y4BcwNLp7Jz2vSHcGuiVZQJ8x9L4WXLXDCmmSYXodiPu7QOAV3u26Fq2gLcXc
FtOZmJ7gbpwtnvxhQmVjQLpS7Qg4OE0liibTrZ/MeniwqEDNN2lsVOXPQsfZGX/Seu62nRc5x8bT
kilwxjl+ElZtol40tHa278gAv9N5RXB4BOGu3TrIjL7Eme9SbfNdP9BjJP7XljeWB18aGRJnyJUN
GwQuTBg0pcefiEmEVvSLkvzLaEzx8Anvosr+zffr9Nc0BMWExKbEI6Dmmok2mByY2X3MpYFoszLF
E8aGQ77X7CRvbgWWktF2qFLlvFTott4jXu48S8PqxJbmv/EbQQhsAJw8UulasRXbdT7AL9q2ncAt
Z8xKq6KJ1NUzDDXR3QFS8s1Nogg1em7lA0IsVbfWqUjJNQw+VQJ2Ly2Kar5Wv/bGbI6gHfV+fDCN
bHY/T1afjrtyNptx7UpviFYeB1hf060aEy4uc+pWQqXDry6ZXG0Fdqw85EaoVTdT3hBEYD1QENoB
a4GiYOX5m1DOxFsx1Wm6taYsje5R5JAPSUE1c22EZHKoA6DGtHV76qqrsCvhDVHM1D8D1B2I1D23
felV/P/YO6/lupE1S7/Kib5HBVzCREx3xADb0BvRSOINgiWSsAmX8BPz7vNBVaea3NSQpzrmoi/m
TiqWmBvYQJr/X+tbY3PMMQaUD1csn+pady/qedC0nYY1fw5U27nkYZRGaoaCiehKCDCUezB2g7tV
cedYwZy36pmTsn4Luad7ZIrWql2lY6jw7VHGaIsc8zg3NHsOh2KwvmqRtihuOYcJwgt6/SzjsMqM
MSd5tCGr3CXmpVXqetKzhjOHbLR6D+imvXDaRp92k8GJbWNJk7jVKcr16LTODYIy0GdAKRgJB8Lf
v5jm1sgKeV5IFPiB3jjm71PSsHoPBCCwsR8aYxsrDRV7BaJ7Z8eLbgddP6Tld3Zg2dabFAnLpgI6
XAsMHNCSgH6FftywppnzzJqbtUscqgHlXpCYudrEjSQ41kh9qwkHqGocK5w8zoNklksKmhE4xB6D
20gIuzL1vVvA+jmrKyadPG0N/SxfDPNK+n0jQpuANhn0a4eT046uOZtC9dnDJPTpm27MeQnTdUK/
W7XKbzeV0twJKJsmolAMru7ClFr6s97hL0GV0lHipbLHH7ky7RffW/wvsxiN7LjQHOB4WpKR92rJ
6Jve9MulzDQ7DcZOF48DUEob1qvmVTum2wlBZiaN7qImELe9MOtp+SGipmpPiAuB9R0NK6EZYC7n
cRacl9FqnWE7zH6th51ciX6mN9s3RTllFleFhHs7qnkGdS7mhYQyWMD+mQdha9kMfTOOm3Ec5UXR
447FAz+y8BnIj6YwJdArPXLcMvmmsWH/3Y3ipQvBfOo42AFb8dZbGk3CjAiRZ+i40rrtJtoH+IzU
eI5qdh6OIp+uxp5S6PTSwHpjY1pO4ndoaH69qcBOi03txD4Y9JWxlQUFUtdb4lFYW6ua5hSzFhkH
3FtOnFxs2j5WWe4lHFfMlGy/NJ+efAjk8LsyIP7bXuvtSw6M7swBmdoE647t3uKAJ+NamWYMYojq
aEe2CCdblpAG3CuMwewCIiix6OAOJNRF4JTGSWvIGQ6tNVBwt7Skv0vHldloO9LFhhzlcmdl9JzX
ngxdFvx/+K5ikRJ/aQPMOdIMwlW25kirFueyBNoIUS+9UnW73oNWGPfTlNI7YUHsH6dknC/oH4+X
aSbn6NiGS9Cw4aq1C4gnMUknVjV8x/lDMGAyTdW5ns8S/Bp6bIQpk2X9GJJURSf+sqC8nF3lHDXS
bZ6XCLbq1sS2qQX9Yidy44+yugW92J4mFoWpoHKghAVFU7Q3AHt7HLEdwWo7qfm6OipEpsTlGrMN
63OsJGdx9ARHgzmx8aWba59iPIODGlmg9kPZzlAc7V7PzufFsB+n1nWHwMwNlk7AVIkdmgmnyMCd
hBqD3hm678tSwSGoXFdylExS73QCGhKdmpZN3aNnR6UHU+Ko2zUq4m6RbkLyTz0mW1URK7ARmete
RontXGRpvTxJpXV2yO9qXpIid57Ghm1z4HO/HkAZKvi3qWs+YiPNTYZMpiyIqsL6RhkvvskHuE+c
zlNzINxHtAr0nF9fYQSPcXOR0ppz4CULgKkHpPe20+1Jv5W8TjZcYwiUFDT6iHmkZkFmP6DKMwdJ
MxhDIgHU3nLa7ls7ZenLJ3Xxtbj1poqE7sKkNon2H10LXdu3BdI6Z6Yr4658YkYK+vhFSm8H83Xx
bsuKY2zJfFweV9nvefrFgFX3yeiH5Vn0O29GP6hhGWXtEyzXl08cos7Zd9Y/qhv7vPvmXDM91kaY
9vva3XT7j4c9LEofjnrQfCgtr45tjVELC5fNIn7AwjzRNJLyWui6YuvMdtir4ZMG+vpbP7rT66d6
VX7PHUhZUTdyrRDdXJf7ew9Ep+C2dzBhiQj9+CIPOyxvL5IK4dvhAKrqeh5xkc5ETlshw1l/0dwc
+GLySWPs4wujRf12pFHrx8gchvJp0oZLWgiMZIWON3CoganV7Uz/9uNL+/ip4eF9O2BdAn5XpNc8
1Tk9cO5mmV59PMJhJ+zw5h20LURZxxq40/KJuhpp8aHSfozTJ2O8q9+uzz5qHKSyCFdQB769Cprx
hKcLo3wqj9Xe3rh77fjvJWxQ2T4Y4uBGTYsSnTeZ5RM68m0rnxLjM4HagY/g/RAHdwoLoQFHiavg
3MsqW5oB0V33zabdLif+dXy1hMl/5e19dd/Wp+PVeyRwyyoY/+VT4vV7O903PTXHvV2V+yI+KrWv
uLY+eZV++by9GvGgcWaS5tW6OSOuaaBRu4vVZw3fX76sr0Y4mIWpHbMfoHL5pGv6ztbsYwcKdBSd
5J/lr7/rgx4+EgczboTrN3X7uXzCTXGMIjSc3ZYdTbHp23OA3aFuqF1WPrfGp8CoX04TKLRgzpjk
4YiD551C/VLTDC6f3BuEHCfyPj2pSHUI8r19Q0Em32TnwO9v5rM5+Cw26ZcT/quhD94DmjKzk5pe
+TT4j/10x/kvHtuNZz3p8YVWJHvbevgvzB+vBjx4KxA2l9bcuuWT5I3zu3tM/aEOXvzjUX79Zb4a
5uBVWGjmuhJ8GVOIsftydQV2ewPS6JNhfvn4vxrl4PHHo5FYPaWyJ+mSIMGOlmDfjy/ks0fj4PE3
Z1tDQs/tqmHmdlsKQ8bKpwgn0rQ+81f9ctp9dTUHL4Bm58QqGYxVeaG7Ew/uA8hk+cktM96NQq45
zWCec8MnXMw5+GaapYptc5mMJ9OZxitEX4BqByfG0J4tmzlZtbVNF5/TjLSIWSqLkH15/ntGMsCm
n2w065mSUyCJOt+0lTaEBvo4lKG199kHXZ/Ed7uSVYSxEqdWN8Pb2dRtaPySSsv+LzsCfC6qwHlU
3+M7/5oa6nFSXRDc8tmi8e7mHOz6zLdjykx2qWGxYZBexo7+YYkuZ+8FqRgt888ixd4JRN8u5QiF
3g6GZBuukGQfJB/Ti/Qkv/aOnStkbi4FiDMywmIA08/yE5nfx/sHaBJvB42MQQnUFGyJ5pvF/1rX
Ieyxj9+ZX85przbuB2/lXKlM0nJlUUKEFmjGtYYCTuuu8nb4blNUL/tHP/nx8Zjmu6fFBxom7FW/
gpgC0/3b67LMvl7ZktHv6IvRyFCImPLQJQotCWl+pOmmayy+ybXAFNR9BiAFxwqpOoOl3Gtj8i2Q
x2IpT/05Wn7P8ZGgwhmtsQvYHXf1CZoglzAfz6fJ0mvEA8tVsBIM5uLhFLdgSEcmpsifF/X/Yy7/
bT3M/cWBfZcZvO8fn56Lqq+fX4dcrv/mz4xLx/htRbRB4kKq9VOs9c+MSyoyv6FrBuzBA4iknPP7
XyGXhvMbKis02WvuGIC5VdWvqr5L/v3fDJIxIZCQi0kZCA0dYu1/Jhpf/TEnqYO/v3bHrzPTf85c
QrD3XOEdsLnYTpA7vi4qr/aBTk0uzGwN/WaSxldyWFbIa5duRgDw1Pi0TybKn7/ucDiBnRx3APQt
ND5vh2vtMqokyPdNG6EMcVFJd5RF/PEhlnN/sowKoEfqZQZBErGbPFU9UR9HNVT3Yz1fOj1wjJRw
APZe5ncq4WhpgNl8GaoGuFZmzPa1WfZr2IklijykVa/vBe3+vRsTKVVE1CHoWaQnyxyXJxS4zNtE
MF+GU0cP3h/MDjK2fkx9Dk+WwymzR+rkNrvYmdeXCG+0TzzMkF+PSeJhCfSHz2zSP1kEh7dn3cAa
OMRw4h1Si/APcwhY1tvjF81D2cr6zhnZBG4JhbFCs/FIq3EmNA7BXGoP/AnevmkXURdoZUeARw73
C7RYtua90OZFw+KgvvVVFd9ltfRCH247UTpFSqbJUi4k4IoGVj04dubwAcnn1qAQ9aSGIct2fe87
J2OTzcdFkwFi70rYbXqHPdZ1Mu9UT1V9NM6WdlYNst8t7sJvckcQ1AE7qvia9l/+Da8espVUbzev
XrI/H+PXj+0BeOnncwtpwcUniSYOw83BBmRBul0D5gAiMkHNHwZ6imR0dCSExJ43BDDR6jPRKG1v
jIShGb0ICOzYdonUQzM1zNOSFIubbtSJlph5eAZFrIOe6/daLuM9Vtnik4XmwKbz8wOjroKHhOEJ
qMshvwdyNZ0Zs+hgepOmzIeOjobJ/5a2EfRmWyA9QuBAyUpPOIgT7iZRjuwL1qFPsunXN+zgEYPS
Y64EoTUu8lA+2RWCFEwRd/TZOmsrNJSpJba6z76fdffxfhiUXT7vMFXcg3NKljWNV+SkVecxWDsF
o3pDJwC1TGyrUHUWOknoLFvumxdYS7we0jL6LRW7O6OIqs/u/vtpjooK2DFEhQ5akMPqipBRiVqm
UpvCnpszsyrq4xi9Bf1DQfF19bBc61aE46WU+CTQDJ3MhjChcLXlpWt2e2vwlnKHsg4R24hy8Hzs
W9J4Pn6o3+7o1kcE0i4IETzHWFFgYb6dHKeucc020hUte4dqk58ChS1POmdE0+Jddktn/nFb/tai
/WHq9Nt86uG5xVbx/I/zx1r9Y8dm77FLq/J/vImm/o+3f2Up+vPTrCvnm79syw49ynX/3M5fnlVf
dP9ctdb/81/94T+ef/6W27l+/vd/+1H1Zbf+NkwG5evlmNr8q2/i3Rp+zYDtu///j/WbQGlajBB+
aHKvrFeb3/RHRLXQfwMDBv3VXA0va1jpX6u3Saw1ZlH/jzUVEgP/6M/V27R/4+yOp8nXkZK4wED/
zur99mXGc//TR+StRGMHi8OhR8y1pTYadYQrFWDKOcfY7CTVzetXN+MXc+27QVBH8mxC1MWlbbA2
vX0se6hiGpDodjNSZj1BdiKOmobmyMejvH1DuRRGQcGOf9Je474PnQ6ZpwAQ6WbL5peoi8lJWZwJ
r0kHraC1qhlHHw+3vkv/OT/9ORx7K27dyjw8fNeiKdZwi0z413C9wdLPN3FLJ2zxZiPQmBRCthPp
J2aOt4eNf44JuAK7HTawQ1gg+WT6XFushVExFGdZE/vHXd7OW7OzkD0M6DK01XBv2/NxJj6tjolf
XDET8coxW6nU4uAIN8xGHsmC0X0EScE4DnIDb5UgNK+LP7nQ90Pha2cMwP3uqudef/5qU5nGUV8M
yuvp0sxVSGMcfqev6Mh18/zZQuO8LXusd5VtosOOafXurYbit4PJqiSyL/VKEmom3IoNkdUnKWD6
m9RInHKrRWX74OnxqNj7WUZKQujYHxeilw9FE1n7QSQjOqAiE+fNPET3FJuTatPOefriFXTBp7J0
v01NXm1oBuq7yPRoktPFTNEnZUGNoysJl1qpb/NSxF/tIRoeoGdBcYRbYoUiX3qY21HX6RuzgP8Y
qigxxZau7ljtvLhdQmnY+hm4aMIpHUDLZ3KMHMLz+sZGY4gA8R4YqfEjImLE3g4+UXv8VxMk3JCY
/stUpb4WOo2as03ToE4IEgI6T90MAUQ9+N65D2zzMSKI7r5TJtL2KsaM2xc1DZS+bozjkc6isenI
vLpLk2IpNhTdHMRX/XKXLsK7nWmt3SVthb+kjJzJDjvXpHUdG7b2PfOM+QeWX3RoUowZunhLZqD4
RhRoMnNR9MxdUpRbwDdxvxHegBekjMREmvbUTdjBaD9sROfQnbQxyvWrljp9VO7S65vISfQmEKOj
nUKBku2mrLv5R+2U8bPuavCu86xB5do2yTddZOmtPqawAaxWOLdLh4iSjBq3eCKhxkr45b6OLF5r
LogDW7adS4eclrVfhsuSJJdt5+snEglVH9iaphF82XoETllCDHk4OosGpcfqxt1AW7YIZ/ROSzgQ
4toLS6O9WzgXhqU4Lkk/85/IVlXXCHbSeq+bCSWoqmibcy1ZkjQgrbzskU0v2X3UE7m55Zoifwvk
s00CbO/pY13nHItkMwkMal0b7bAJtHpISOV0aarBVVsM5pLQ1NhcjhLHpgQbNS7otrnPj7pxWp5m
mZVDMM1Lp8LeKGYCo0Znehm8trovxmx+VLIdvmokmqJpKxd66szJiiKhUTvfPNGYczC0hKuFmPTN
r26dUVSrjULu0qpDxV+33j5O0uH33uusL4hA1Qa8zvDSdSqjHGyoVU5Z6tdmb9B7/XjKPqibrG86
DAYmbDRRKxXxkDJDulBldfasNgASw0z5QTN7+9G/K1Hf+f2EVAmlsuB29A6pnzd182O0ThVNu8a/
EP7ZJC9Hcm1n69yLbrt5W5jaDtPb/uen/Ft7qvMU86WqXrq3m6GfG5wfSL1JGkq6//hw5/VmU/Xf
YxcF7pCNDt4cDqfrhojDzKsv8N2u6n992d5sv9xvN//7H1+fVffclv+44cofX2+0fvkr/9h4WeI3
PIm4P3A/Uu/4WQH5Y+PFT1ycULbOp2FrBhH0r42XZf2GvxPKGDoExAk8MX9tvCzzN45fFikbBjo3
zgH239l4ccR8u5z+6l68XuPYKVttgccojCXS+FaIo9gAxZdW9XKUdqkNVXFI9pUYzkWhXSNs5J13
Nn1sHCu0kyfoQXNmWdptrbjohzxAELrpfXWRN6p48LwpCgccKWjuycJEMGPuh8n5SseW6gcZshxP
UiPw2tm+1HM/3Wbp8lKI+LutJeVuXrzxTCuikXTXOdQL+WWs3TqQKLqve9KYQvgb9jFvNequbp2l
x3Iz+n5Cspqfcg4eqrb5QiSzg8bFIHStT6f9PMoxKFwDhGyJPnZyt23Znyvp2Tt/KBE9J/WVnVpz
SEUnDZa0va1s6zFp04tSOl/0hDle6G1oNWiG+J8v0KBdLFV63/npdaYZZ7Tez5PU3Lcoo7YyV/2Z
YM4KB2GNGzSnCymhWb9pXX9v6z3HNKWfQwR/0aMsCpGOIVKdzDPZL2fzokMGtJs5lOSvBaOuP6uk
eFSRc4GFmZBCT9P4uZaHnEfJa+1GxVziHRe16LeGO8dnJf7srTHMYaLyU6uO8zAq/Zs8Ko4r37vs
zXjZy66ansljRVtGbHdCckFAjDRqeVLJiK8eSw8A6XQcEXMdIXIxQ3R96FFsJvvIvSzT4oVY2SXI
6p6w2pIcWtPF2eUs1Q5TFLK8LCvcDaob0Aqs6erYRCIcgIC1L8o2lxhgspZeLdu4XtntFrfOUUWW
5s1o/O6WM2FbiUpP5jS5SVgnKlwkqJYFhprNxHeMLDL7mqbLnUzcvUpj7jKs5i38g+pqTuzqrEOP
dLUIEI+DNmonS6m+KwUyVNY8casRoLSaXSeJ3EzMCIfn4J54QKI2LQjZU2XMZ66ml3ttmO5UV8+h
gUMIyVHNGmP2QZVR0zaLI9+Vl3mGAcVgQYZ4kOl9kLUvZZ/u8AOFmdXtGwAKAdrUsC+TLZlhQRLX
x1WMynOleoNM65tNBVJPzeU1Cbx79u/BIOtTxNhhqX8fcLrAzt0KMs+1KA5JXUZR1myoZfFy+Few
pPZue6Un037sKJoj3rzIe6QQDjU2695OxXk5pduIvSO2E+OSM50ZdKvf0G3Dchj27d3/w5Xjv+F6
YOrMrv/3yvjNY/+U/uN/to+/v53zf/6zPw/X4jcwxwDAKIpR+iCM45+Ha4tjMlUy0IqrJx3aKT8h
1GitfzORU3rBfsypDRA3oSR/zfFUzVkvYESBgdHXCIG/M8VTSTyY4kFDrKgXAYwJ/jMhSG9PFvHs
glhlo4ssD3fDPopj+ZxSrPY2ZeuKk0mw8UV3SuiyqZk6UC2rm+9hs0rjeGC3ibXMkcVLK435Jo59
iQrb7rB2eWa2NxNcusAfeR9Td8RGnaKzPaptsDwK/wgTAom0T6KMm2MOxnfl4uFN8fTyFDEk5BXL
itqveEvcjYlJ9iniiPvFrUtjN4opC7nR3y2QvuEiuwxeFtq3o6QpLXVMNmj8OJmF830mxTLATlJ8
YROPrp9jcH6cxyiW+UrO+NxUk9mNke3T1qZ4QdsGXbFo11z0vrSvROTI0NKUHdaRNV5DbsmY1/vY
TXHZVMNe2UO/xn0k9n5WXUc0GFiMcQMgUmKTbsiBPY3U5FoneV7okDmSNrth02QOQLyJdd64sKi6
84Ro7H1lKfM80+p8CdLSFd/0zk2nO1P0bXm8EHl76qZKPZOeWezRV+rkfHoJoRoAwou7KSFYdzMb
RE3eyCxu4vGoLNGM/sibKmdJkkPeF/K+xNvrD5sIOqTT7D1vsaPbgVIAfVRRc0pKtvaAQHd4GZOJ
ejTiYR3nWxuHQmIH1Z4Nv9L6K7MRQjo+X1hs+tsyRYDeahv8o1BrzycJh0SGMe7M+CLVeoIuQh5v
DQzIJjadPs+ZI43SN84znA5NsAx9m2703mbmMku9fxo5VfGBeYLOOauq9niE2OOwQGIHO8PzbbKF
cAYCpzSDjUJEMVwLlOM1w6ZZplhx4PeQbfSCon8lsEi67SA6gko7m/r51JZtv8P7SezKMPUxKqTG
5ADRW2Zx3tmFPXyBuTLwaEl4lt8FBsKtWIgBDioiN/2vvp+DfuOQfIF1Iul3etLl164zecMXjrCl
OB6julX3q03jPlr87CnRS8u+bKqhfpgQd6f7xdUmtitpEWNN8v0xnCoprjxOSXnY18Q/b5yGDcyd
Gt18xjbr4eYZ3XL84bSCFTcnZGbeVIXr/VBNAhLGrc0uOY3MaRlD5P8c2TqhKf8E8+zyreNsd94k
hopPcbDURaD5ORxad0rNlH0N2d4brUQE7CXGMB0NdU23hAKhv7MwUFyTJWneCTGbGsahBlMqGvp5
M5TUDUKV9/luGKWPiBxO3YnhoVcplwn0RCQG67YhyVCFA+y3uyxZzGzbVHNy3FYzLhmshTFydli1
03aJm3F51L2xHck0XmIck2xN6pMkY394hMMlmWjjrBUIZKf1pWdEerOZFi1fbsukTsygmnkWg9Fo
DPtSVmlPVv1suU/thKEq1IoBAYoJUuS2LzLi9GovdZaw7WUyb5LGTSVbMGfY0SjBAReR0yu35Elj
j6LnkjzWgF2OKmNMLtloD/ZOllr+PeqtDH9C6duaCkfD5EuJjFGdxpCcyyBD6vy8OLV1VZuTeeKL
0YqDClTui+tNer8DAk5oaOevphB3SfR0k2hFyjaXcynGcL11NpNy5ZHU+7razFVcwrSdzW/L4nCW
h9pYfQW5KL5PRk+X0G+dNN4YhJ7BSRCR6nlU3HwIarpfXcC/xlZvTY6VhARag3ZpCBflwE0O8BLH
zeXSO/5XjYkV05TPO7RLOlseVy4En53XoNRjaxmRwifZNGdBQ9xXUQWTPZRy1yDKQNifkl0fzhGG
kl1nDxVuF7jm6alFI849Nhu/YhuvpXbRoYlEUdUFtBR4fPYWIlB03KkmRbTrhjZZQi2S+qBxmpiN
du1xYdMaQw0YkIOTwsEXwPSB4V8GeazGB0lRcZuajeWkYW/qSvOGjcxA7pkiaOJZi+ordzSt3B5w
jclmEFi0Gu6p4iUZFxTcka1ju5nQK+s8HU1rKmTyGscKLci5ud42taisyA3efEivJR6JKWgs0bQ5
NUuNsAmTZdE4Iyp5MvVt2hv83m0SDzrlrtlWZcC00ycbU0h3xmWQx3Lae3axsJ3UMV+4wyaO46nv
t33iWuOpFEnUtECOcmfKrzQbIb0IatuXzTZThvZDJBZq+HaMp+bMzvhCtbI0HsRIzfoGV1GpKDv1
REWyyy1v0sZ3q9BJeh1uuhSzE+qR7NrrzKvi/iwCqTweZcJf5iMxKcV5qlS32oTzc4usCi8pd0Q+
JzIp4l1kOAAojaXgnFFZk/lQFxhjbzX8GySCO25OtrNm5oJWIubZS5Mw6voUMRPp9OCiIo/XIvEX
lPCUD1eXHITGEEgznaZG8eGBgqVSORvOV4P4NhDaolHIaZ2low1EWSfoZayj5s/kqHYu5RmiY3Cj
LwBUM6ZjiwRl59haZkeeJXpPfnvKRHI2yh5dNsf7QSx7nVOIfZE5zWReLXoJ4GIq2iTfsYl3nOts
ig1rY6ZrPr2yODwWxoJX3iKQSF2Mjp8feeNMT4or8u9jr0cGprFKiIuiiAY0VvrACpWTZImJHemu
Xl7i6hvnwKPjeqmXGN/Dpe9kxxGIqv0PTM5xFXqo9L8XDbE9oeyn+EIM2nwjapjIbmIzbbYcaWzK
eSbSJwMLRG8+EDie1OukY1cPldun30AqkxhNciU01TmbFucYSEiTXvt1Ut4Ys26Key1DH6OHJKYU
5gkzh29vi8YZuyKMDb99sSsu6h6Pdelvq0wOyUZ5XUPeIU+/ik7bwrVxbuLMXHaewuMYAnWjmB6m
vBEpMWuN3YDjsPXsR10MTr31Bnj9QcKzOF8NEoveQ98txUPmTAIoUObwQTNZrd9pUcIdqNjypsdI
MpS4jUuNFKtACtER7hdnePnl1E+7ukuM6Iz0QWf5YnhLbNymc6Jn26WpfGK3fb8xH0oz6dWVJPP1
CsiRS+6lrTfbCTezte9JsbKC0jDrditGuyY7wgLXxW1bxgnnriFT4tEyQC3MDqoQO8RE/XCUtFph
hUNO/ZVzdTxzVsqs4lvEsw0eIZGt2Ft+tCTHuHtnEXhOzVLgLG4mXVTNHI4Dq1lrcwIL17C1iPuj
mKHN9o59V3JuTKP5tSym7NI0QFZ4lTdTTYjQ7G27ZqSyoJyBXXhnsATrFfthlcy0L5DI42VpCtui
tJf77Vfd79B02Enfo98YhattiyV38stc1F1+Cfg2MoM+L/2jJQXacDL7BaYaCuopZA29P4mU7j1G
tSqHUBON99DQzBhBCGSTc6MNSuYbPXJtiib53O/YzhbAwev4KOpJgAiy3lYvlS6mu7ofjP0QgTQ9
KkxZf1l4VeedNSse0dRl6nS4hOPYHIrtgD7imuTc/rLVDPXkJil0C0NPsYSve8dQW4DE89RbdhdW
pc3zoqFAqQOsqSSyKzoAfqD8UTdRiZQL9plhiWJnR/PLPl1oNOCEUYOVPEnM92KHMiZSAVYkwUor
pfKPm8FyYNfn2WkF5IcKSaSPXZgTjThg8denR9E2sx1YOPqhxrFfhOOiCodIJyNqXezfVXKuwYek
06PwU1GClTpLQ9W7V+zS/UdJHOcumzoeic6KUhXMwN84PWT0QBBMpwM4ldHtj5Yuma+coWfimWM7
OzJ56Hj4k8jxt27XTkjdMr86loNg6sPISBXCrwy0MOBA+uoE7zp6VypdCXz9iYk9eHV6/UUb9KB7
tyomBI15YhEMEK/odd+eBquWVb4p6zKE8sf0ni8ixgof0XcqEmzt0ilFOLBTvbLSrjqCHmKOn3yC
g0bs+gnWZFkO0GA6HRhYbz8BiyVIkZSJEvN7dKE0ae8iNauXj6/zQKlCs5oLpcrru7TwKLIeNtSW
Yj2MjITjionG1sZtiOmhRJT6ZyZNKy3wtaofgmiZuAvspXitjQY+cpgA37tdFRKf5cW8v26sHRzA
0UVAwHMO406BoVdRYadVuMyWvTMcDtFlNMfXH1/3r0YBFLeq7nhvINm/vbu5kVSDm7CHF56+HHM8
wcxvfxpwuLY+X/WdubkrYBxS0lpDB5V70K0Uk8fhLfNKagOcnplGTdPj7NDMd9kcx9UfzYh/Mftm
/Spd12ZEFxMLzftDsjtwvMjporFkW+Tz0qzkrq0e1YP65Mk8aN4zDgHOZN+Ay0fVAPfu7b2jj9yz
6PBuRFE5UB7WBLvGaMbRqFt1uc2tLv1ML3DQ9l2HpNlrEdbtO0h6DrXhhLMBHlFShmjq1UubOtaV
SJLhVE9651ZfRvmDSX8KdY3n9G/pdLir61y7QveQb0CWPAxTyW1jMuHWw7eyYeaGOYeKlwkkEbPA
hOpj0yE7mJBkdMvwyff57unhJqMqAb1HW53D1fo9vGqsV44OfGIGsREDfWOmJkOCUpGSRONSBDc/
8V8cOCN+XiiaDJvvE93aqnN5O5xZp8CnCKgJ08Fi2elAZXZhVszznQBXEYeM715HIP7uPXy75V60
bnSR1nn67eNX893jZZskPiAiWzMFicE6mPhmpWempQn4HR0qgGAsF44QRsteKtSbHEO+KJxPn+kD
hcj6LUO9gwSAXBUVw+EznUaWXHKPCrzohLiXlWvEWCkzX8hNUWJq3vuxB68D574fy4uPL/jd9wxg
UEckQqQG+5t3M56B0Z4zMPSkYnCjU10sSBKA4amXOLE5wnw82MHdtUhPBNxG9jrwz1WYePBQzcrp
9ck2IL9yPj3t+8EFKeI53wuVU9T3qAx+MuDBTLsOyOLFVLtm3nvicMDaz+gc9FUaVli2j/pMDEC0
Pp3P310WeRYYP2gV0gykk3gwJwkvLZLa15KwywlOawnp3Cy2StwQ4kt25OjTZwvnwQNDnZoB1+F4
WBGmHk62cDWGaohq+hOxZT4UHFi/Tkx+VEwEfT/qQAkKgs+yOw6eFAa1sJwgaISHyd7kcEag3d3S
1ccYZWnjU0QJJvSr/qnAMPPJl/aLgUhy9qly2cT3IaF8OxckM8wRMBFY3XgtwANghi8KGu6ZmX/m
4/vFUCsTkOMFA4LKXuvyr2a5UR9nEmkNDdgFgXY/L6pge7rx18v7+Nk/SMvm7Wa1wluErIBq6zqr
vx2riBy89ZaDadriiow6Kz0KnmM3nGcNTa2TaHGRMlcqukDUzByI+APYkTfJJdqDvIDOVhsQ+bYf
f6z3d8Bm9qHZvqa00iE5uNlg7rw6Uykl4oVjXQRYL4DAl2399U9/fygQ2txnLh494cENSJcimUo4
w6HRDHduP94h5r7T+fPfH4bNK2sX0NQ13ubtfSbA3a7LhJI5RDFUQLAItnbm2dj62s+k1r+6eR5t
IFwTPKk8RG+Hgq/iekPu0YZVkiYuMUEXoGyhaKx/+viq3r/y0OloQTFRY8HhaXo7FAUWFNqmEYfs
srIjqs2835B3lmM8DtkR/Y34XGjl8OPjUQ9OIjyzbP9ZHFAQ8oC4hyvTUOaQMiwVh8xwfhXqnDUv
RtH3l76Cg4ukafxKAx6Rm0c7h3RK+clO+Rc3GCmFiXfFQ0TOXvntVXNYJvRYs9b1f6jNK5cw1ocK
xHwXSgf4zCev6PvRuFS0oWhBsNCgOjkYTRZ177sNVO52vtOkRuHb6e7+hbng/UC0+vCkCGL/WAXF
wZdpZCPBEclMofP/UHceTXIjaZr+K2NzHrRBi8NcEAgdqZhMJskLjFUkobVwAL9+HrB7djKQsRFD
nnbLytq6rbro4Q4Xn3jFNPw6CTTO/ugkwBLEyWoOx3HnWa5eWxZDZBodfQ5z6r2Ib/SpGrqethX/
7fpGuTAj4nL0w9krzGu5UUTb2oGmoANTNfFhPtuZHB3+5GyzEWaUM2gcbuyl9GtqoELbVvRJbT0s
jtRbv2eanh/jsP1+fT7vAgfooLh7YCyCDw+h92LjGYh91XFLuSPWlXinG6L3bs/mwiBYmdlQBaib
vx+ktbIxKmLbd1Mtz58RsG5+cqL0zW9PBQVprnZMaumOLqMTVFyAUDeD7ya9FjzxvuTHqu1u5bTv
NwCuVrOdBREQF8XSHJv4Nor0sAVBVODd5+FPOvZb9DEJn50E7MdvH1XGACjvkKUDs1oSG30YsL41
UipVCzG+pOAR99VIqSIFab2+vn6XZjYbwRFuUbJ7d1i1asKJ2+dWqLPEH2ayRHGEvzPtiyqyLff6
YO+2BOUHrIvBjM1U0Xe5JgK2DihKR3JjX9Y3EvnfWg7ZfL85ClGjDhiCi4H9gLz5+UUnTZB9dIZB
tY7t1lBx9crR/u2FYxQWbYa+8xzzZp2P0pVxL5l14rsBSbtAxM4G4iVrmfWBWFKvblB43wXhjAaI
g0vo175YRo1DpzW2GSCqi2Vs9AktfLALslZ9GJWefntsBr/FbuIBZjwHvCCAfu69d2GGHMd2RUvd
cX+VlCVTBfPkQMr+7S/FOBoGVoj+zII/52vok9oUcVX4LnpO/niUs4F00PaHmYb4uyPZ3HSqPdOo
dHL+ORR4EwqP7VTjoCk4URnqpzTXkN1zY8QR6xsDGe9CGbbEHJnBRgVdw3+ej9QEOIRAfJivPe7u
3kmGu8j31b8y0AinstF8iE+iLB5Kh2anBNISCedgjMF31HJsu1OY4KRJg0RGRVKTpaM8Zh1IsKKh
lt1m0Qyt6+67tje+QvLSpFUSps29pWTTpxAec76l8Dm+IMtcAODyOxpRVgWel8atHj3R0qbiiNYG
yX+YmFWwTxo6DTv6l6+VL7T4AAYz+NIY7RBu1DnLehlE7d9TU8emheZN0SPllzcvAu5/cN8AXtNd
2oDaI1gxe/IaAA0nZ0AJnCcs8OM12DqTujKOGT8QYjYzl7scndCgNofdFCDdeN9GDS5XlkS4Y1sd
RZ/f/u6UHUjJqd3NdZjFS9ekdjPEHRqSHcRYUAVSTuPp5j5+fzrxEuAtpbtIoRcw7fk391kO+Mk8
D7pdUE5CQNK/z52OGFJI/r2Cctb+96YFCY9EC1AVWovkAsvKWVGLlBKRIQEbSZqfg5OhmZ73t+gn
y+uaUbhIqa9SIaNavixgxzhk4U7AKPWAKHQWEWZNhpQ9X5/L8gWaCYVgzKg9chFQkltc134aqV0T
yj69+644xk0ZlG6T+mQAGTyOG4nGhSmRoXFACf0JhJfhQgJSNCqQlnY7IekofPMsBDQu/3kJ/BZ2
/WOR8fdV4Pr/Dt6+/VHcf8t+NMs/6v9FJKPKev/fkYwvedT++P4Lyvhva5wHvrU/mrcodsj7/M9v
Tfuf/26AQIRVy6MHYpwnb4aN/4suqPyDOI8aOTE/hYZf0PR/IRqhC1LGxgEYJhM71plZ8f9NF1T/
gaMf1zJlXwsGouH8DqRxuYugSs3lTCordB4oIC+2rOlkWZWqserxW/oN1et8H/n5LRPAZXo6j0KB
CO8dXhE8UhaNMtzLI62sO9WjkVWvZoTbV6nril3YytFJsSzSkd6s4R+H2kxJKR7ffJsLfbrluWR4
YP78ZRHlUEFaDJ9OUVbgcKB7AozoWspk+mVo73hafVP3ZV6vN80cvuE8FAEvw8zyf4uhNDp/qorz
gZdWzkbPpo84pRgr8Dbg99DTBgKSd26rRl+uz/DCZ2R955cBPipLvXiq676WjDSTmGEYI22I/u4G
kMStXsPycZgnB611ZmPKZKtLZTVwAiYkdWN2cQuj04hr7VeJcV0lyvSTnCTd39dntew7zqs5F7yo
CM9cVnKv89fIwdZb6YSleU7bQzMA87CXYoPiyoSoNbxQYq1uZSaZtelU1fwppuxrJBf5Btxr+XLj
t8xLuPiy/BaKHIpJxmksN1ETjbwtYYB3QN8jE2pa3jhED8BDIVwh4IgbLLgfv7kz+M17qjQu17P5
NYhF4ElyV62u/5wLW/rs1yziTTtDJBtcneYZkprxljXfZD+QDzLBVXgjDrywtxD552WjHsgDvexy
t3oCxH1A1BMnB2cP7/E5LRv1RlZwcT6sypzKG3Qd5lj0TVSbWqPS5TkJqcNJPRBiAz6y4nCXTH65
/YOlezPUYlPpfmsPZozfO0iMcIWmCMYuXXmHSUuyvj7SxZVzaAvPxSo4totQXZMD2gvcSF45NDUw
Hrk6Cq2zf3srQJHmdHCvEa+T+J4vXRL3rV5aduEZvibvc1RJ9uCYsr3fdc0fDEXKS9KhURdWtHnC
b75SyGfyc93CG1pkiK/htrWb7Ez9FDR+/Ztp28zCprGABg5g+5nmdz5U25FO1Y4M1FNY5TYs6t41
ca6+8YWWKQ5/MH8+rsq/ngbehvNRRhPrC60AUMrrrfwwGy0+NZM5w/SxYhLQEP6KcQrcXd8W7/f6
+aDzTfNmFfGIRAHYF6Vn+ooNaBXVCBNPjdZVUse8sdnfb8H5U1HAZBvSz5jDkrdjFVU16EaNSTUc
4nTVDk51qPTWv8HDfP8wUB6l+MbuQ9UIKMP5KBgJppnfG42XK9Dytaa0dnA1AQiJjGVUJONG7Hvh
sxmzgBI5/a9m3mJzGMj9opGsdN7UVLMTw1Tgp2IN5XFw8vFQxWa3doAP3rgIL3w34C/zIgL10d5B
J6wiDDSM2TsvQagEkladHVIIKpDRlPrGBC8sKHVA8iEUDWe242JBw7DqkTdGg2mSu/6hMOruWcYt
0CtQn97oIaZyN+Z24anllTWINIlb8MM0FrdiEyTNoFYR7lByrAEgaLFlUs0KkZ9UQLoC1q7ikVTU
xrcSrFuGw2fXPjmKqJ4ipwIWdv2IzKOdP7YEt6wxV5pFcc1a3JxRmycWlhe1Z6SaDxkBgxDapm2b
0DKFAfMBRgwIwnEwFWi/MU7IN5bjwgbjXmYzm5CNQIkv7oU+b1TA7IyPBbK/0XIJQWEBNR3yz7cu
dsJ91dHbuD7nd9sLhBEhBC0ALiW6AYs5C1vg2902nQfpI143qPC7CY4Q0MvzH9dHev+xGQoEB7Vz
5sZFvhiqbLXANsGIeCJX6tTLLNXf2rLv7Guz1aAdVIIiTkHVYxobHSV9P7T2NhaSBysVVeRd/zUX
5k32auHmMCukUDY5vzxEnk5tp0q4IQAXdS3Jqj4YqRJ+pEYT33hU3h0ryttzT47Ead7mv+jkb27e
KbdB4BtZ65W4vq7rKEYSQQqGFz/0h02AhdTn61N7d/sy3kxVBuLmEDFbi2NsSn1s4XwJSzV0nL+T
YVI2dDdvKsBeGkbjvaQaQOrxizP39pKPe9+nvCGYVpn4R6VB08stoK94rUTT/DDqdb1Ohq7B20YL
4TYE8dqCR3UQpd0+ZhIgQheGj36aIOquf38FDJ3Q0aRmNVdIzz+uqabUlnOUYmZ4y6HXtGEzFWl4
I3qc9+vZdQEkifiHvxmCasi8xd5816iDV4GKFbyuJCpx2UHz8xRNCabFZdWpW01C+L7hSvXUwpd2
BvBY6cYmXug1g6qbfwLYOr7DfG0vC8BBpSRKgfuDh8YZthuYjnrYFxcrUajGsUvxXMzSENHVwB6s
F/ao89iILlvbwMU9daqVXYloxY1n+eKygAxlVebYfXmjBGqhWknecbL8IirXeimTK4xCbq0Vj1my
A8Qw7PB4qzcqWnHrsVSkW0r07y5SloWaJT1hgLI2/bPzL0OF0pAGa96asVI9lKyGayZjsu/oRvyc
JHtgj07KjWO+UImdPwbAXBmuJoZvypyKn49qgl6SsFATnm9pr3p9nxctCg+Sl1MpmyvNtOH2Grpi
QzgecT2nfb6HCdU3jtcIvBsC2tbB9HD9JLxfCY3uFDUWJOqAYC7FdkJHGUJIS6Nn1Fp3SkSj3jel
Uj3iRNR6UjzVD9ZolX9dH/T9hceWBCdHLEFZF5zc+UKMVS5QGC5kL2+s+Dj+TJq1PpRoALf1LWne
C/PjyQQtxrtJSfJXN+HNGcyEnnf2lEx4P0T1E7Iv3Zpuaf6cIGewozRqnyZNV2/ICr3f4TwbYFYp
uszvx7J6rOgh/G2bRY1sVjHEjuoQTA32GGNp5G6W29GO/pysuanTjfeterN8/f7xYlwEJqjAzrC8
ZYUiKAELtUk0eTJUpVVIpnz0raL5Imrcv69/y/e3PGgHIhLam/MKL4toZVzO8dg0YlJk+N+z3I8+
5Z325fog7+dD2X8ukCP9qYGDWpycUnSQrWwGEXJXP1cK9BOpCLW/kxpBmutDvd+bDEUWIAMnBT6/
hOuKMawHJYxHT+nqdG82OmICGDZzZzdwSsJodOzffozmFxLtVTAJgFWsxWUkmFcB02v0fHTddlpd
SXeq6I0bcdz77zSP8ivdQteNoPr8zEGDqTutTDnoUjJ4YJsgNsXZ7xkwz1ccoxAf0xGiJKX+Mt99
c9wmGKZYQjajl2IFtcma2Dx2cTDc2HMXvtGsyipzh8xFGWv+529GwXIMr1YL2S5Bn3FfFNVMnvKr
D7oeArcF2Xxj7S5sP8WmHk2FEZA6TaHz8Yaki7MIfp6H86F00GJJctxaT3MLltNw63m8NDmwENb8
lQi3l/pyTdpSdW4kmL1+G2JyA4dLDn7KcvzI7rmlzX1hV5BXkUnMN9X8Np3PTIFuaFaj3XpVXTnk
TPjhtCEWC9fP1IX1m8+SQo9ubq+/MyeBYhQGktF5sR78yPxIJ9jRvrRcSds/GYgkjfyUAu1yk0td
XQMj0rrZpSr/UIkcbB3lrpM/db9/I7EbgFjM7ziookWuL9lZH9m+jM2co5SPWmFoa8mSyuehHLQb
N9Iv9Pp5HDnXtv9nrEXahw2TGtgWaXdVWsGpr8sUfRprgsMX5Yr/pLVNb2LAhGPsqndqTIQtEnII
mrlF4AeTq8DzFpB447b0l6cVjmBti5Zqj/zskEO0/iikvPxRG72K1VuSjZaXTagOeNe/zRKkP98N
MyKQ4wOuGhz3csnqENNIqeg9A570Ogy15q4b2vbziFbm2sCoeI0FrISSkD5JJ7WJ/N1o6eUfbMV5
MWeuANWzJXqgG0loRxWFmUJXqm2gEufSWsZwHPDOjaEuHOQ5ziPSAWNNaLW4NUYAdGDrQN9gy5zc
5ai9+qsxkMpTrSJRVIZaZd64py6OSEsB0TEUKHEVPj/NRs4n6JO293TKJvtIM7sdmH/sj3FFVu60
pAwfr3/TC9eHTqBCf4cgiX7d8vqYAM3o6igwzC4Kz3ZwU0UjIr6xcy5Miz48HSQgJgQBSxh+m+r+
2AsdRY+4lL0Yq85DlcT1bpKj+kFqEEG4PqtLO1VH8NSg/EpKBA38fB2zWI1NtWixHB1F7wZjhWp0
oOYbxKaLj2OVSt8yDZk+D9ireIpqx/nL7giC/uDcE8NRvOQloOxkzKv/5pmDZWWmgL0HTzZbZV0n
Sb6XqKkDoYc0esLWOnzQcrs/jmqorgqzQD8azvZKSJNO0bYrHyF0ylQg4UTCHs42oWjC1dgHBSwG
jqKLwEi3mmy1u/E8X7ju534UQA0iKdB1y41P/iLj5i680h7xRc5N3HCdTCiPeS7E39e/1aUdyI7n
SDvgHAC6nK+RIwIkBrKMNQprfx0WJTbGgxFs/mAUDrNNs08G7r7Y50LCmlEt84FKcunv0gZds9KB
cH19lAsJIvUCIO4EgfTQEZQ7n8yYh4Loio2uZAF2dGmFIEQ2hc5aTeCW7nEUdzqcGmPlZfSzPF9x
28r3fSOne0czf8oC3QmDiGQzWknwaKDngL44VY7doMj9p+u/9X1exU8l3CdGgWQGDfP8pw4RQHVc
SQePIse0H8soO6VBHaMb4/vb2bHd7ZRS/+v6oBc3lkXjFZwwNKBZNO/tgaggtPSFUwweHPDXGn2i
lSxXwg2cKVtfH+nitnoz0mJ6DRXOWC4YKe9zJD3HOL0Lp1TcqIRcng98BtrWGhjAxT3TtSYYLgvF
8cK2sT4POhjQEWQ8fLWc+BZ/4uKUbJtzyf6lZbrYXDHucBVWnViaikTZjIWMPWYjlzemdGmUuW5K
rWMu1y+j18oaeDCMZvB0IZCpG8MOh2vE/a5/nksL93aUxXlMFLmpFK1kI5DHPXeIF3otJsKf9NJH
u+H6WBfK0pTQ5hItmw5O0bLrIRR9lNGeEWwDCPaBbuM6ikiCOPRBZr+K2lEOg2bXn4dSTl+Q0pBO
ODJERz0bbfPWDTHviEUoSDkPgWvOAF1Ic7Eve0BejqQ3whvxLuamR/ctk8PXQbHqLSLCP3sNq/Uu
Cg5o002uOUQBkgjRjdW/+I0pFsFcIdCGSnZ+DOPODzEzgBNfQ6XdGb3SugXc6xuvyDvGE8HK3NfC
N5mXn6r4YsNaJWA/C+tsCKqBdZyyIHlKiF3veWsbbN8hDB+iJrDWMbpMf0mzzpIPOfuzSknv29hT
ErqxES5ture/Z3Fa9TKxBEoAyDz68Ku6mgWgn4EQhmr+yVnVQQWCrSZlgtZ5vsJJQlhCK4SHYNSQ
gPH10cvKJLhxyc2nZLmZgHrNNUmyTQTszkepO4HAiggFdrw6qobRlOElD65bU590Oclyr3fS8iTD
atVczccK+g/2EX0e/JLIdckOF6eYnm1gTYEhvCJ0skPVx/UKxab6w43ze2m7msCsiKX4C/vF82mq
VZh0rU3Ro9bG8FuqGkHkWVMnfRx7xzgqxdBkqyHum3vE+sO/kRwbQhcdoK7aT60ivQq10elE+BKN
3QjxkPTGKlx6SVnTGVGA2itAtPOfh62JPCS9jKeyKms75HJwIhat9TjZdrYzCyy6dD0zPl5flPme
WH76Oa7U54oQ5HD1fNAg6CI1ybjTxiKN1lHYPHZSgR6naXxRWunT9cEufQCLlacNQVQNT/B8MLXo
zEEeOS40jNUDyqpofMVG9wcvD3g+W6OoP/Np5+P7JlrulcSwsoh1RDBrjQxg9ji1ff18fSqXjgzC
DnPvjHa7s6Q+RNi5E2LTH0gtrfnkt45yn6Fpd8iluv3qS+imxr6GIKEslBvTu/TFZrIKWgwOfdJl
XZIGXR8XYIQ8LcDGEV/k8FCVCLivMxNFCDeTs+Tl+lwvfjYaSHBOAe8hlH++oFWB+gm/aPCEcBzP
QIvLk3qs7K6PculWZUYg6ZAEg9+9uOWjsFZtESmD5/uZcq81g3OgFdPu5RZRhOtDXfp48L9wqoJp
PQNMzyeU1ropGUoyepDNxH3iqPqLb7X5bqgDaZ3x2feBFInPueprf7CUlFxnf8C546UvTkApWw0d
UuzkM22IPiG9rK2yLNdv9HIufTBqGtSjyITAeWvn85vS2Iz6VOOia6DhZzh3I0GgFs6f3NvA4ucO
3ow5nN3A3p60kkc4N0vy0gkqwtoRzrjFvLryrn+tS/ciTUsCSRA8LNpizaqAHVnrw+AZui/uusjH
mFx0CpVXGdk8jA8yZA3lVNzAuFxM/mcePkPPEu7LXVLmbdDKCrGl6HRZuEZeWY9+OzYvXI7mzu+H
ft8AAd1ORYz/sRPmj+lU3RK0uBTnzeZL1FWo5FBgOV9ifcKSXhk4FSlmy5tUcfptj6bGt7jxo+04
5fp3WZ20L+QJDXJoDUrWQdwaj0EaTzeinkub6u0vWTxPMSJruIZPBPRm2R2VPFQ3sVPfol9dGAXM
OG8DNQNK+8tQAMUrPYiMgvB66vH96wNtSt0B56wbX/fCOMSsRM/U84mfl43fMlPUMmtaxYMtmZ2G
GAVYtKxuaR1c2Lo0eSEnzfA2WmOLpwhNwao2tFDxdFuquTTN8W+0pfJtDT6HJmBghK4K3mF7/cA4
7InFm852RQnJQuABX5rll1KRzg3CVPFEFapPXWKFG7jgwypRc3XVIXJzmOKhQkowHFdTUpbyjZ1y
4SYHJkPVEVD7DBlazLoOUeULg0DxHKWTHzMSobWV1+OzJaSf12d6cSSKYoSMdIDYMOenw3aUKUjt
CUhQY49HRDGrNZ5u0rOs4dZxfagLGwakDCzbuZlrg1o8HyoSCOj5ka14I/Ayd7BMsVKL0Peuj3Lh
ZbLJ3ABY/NNoc/Hp7Nrw6xpeHT40Fkgmx2zC1yC2u9LzkSydNdza8D5UjUbfBHme5Dcm+SsEXm6d
t+PPW+tN7GQmTWgicK96fl3VP+UMin6vq+16ihy/XxWZnm9R/MzWumQ1UAbsQdmi6ad/UiPpiO7K
uojsahXoQfP39XW5uPqOPGPuCH5JhM5/l8j7KS4o0nphkVUA68bUs0ZTvTH9f8JgzudP3A0ShTyE
ljmp0Pk4MpRzR2rwfkFSF21Na5yqz5OmuroyfdHGfJWkdp1sjd6mP5YPVfgRjdUi8RoldEABd35+
H0g0VFZt4WO1Uk9Ka3zsoloKEJ6187uhmwJBxtjjmdJXgS0fqswJEXi1B9vE302Ny01U11bgmUEQ
lZsiqZyv/lBGtZvVfoEcnTRitOKHw7ibpm4kqcckJzhlYTgCPXR4i9EaGpHAzWppTLb4tGohKxVA
a4nqAQCJHJNOe4oaNGBcGsVESNlunLUi0gipkFxP7TXkxuA0GuX0IhDep6qWo83gDnaFdKwN3zdY
I/Lrt4dEjGW7iqBY5DQxUHjgTyna1FWFRb1M7hIRuBjQZKpXIVb8pYbbqO5ytCLzTaNQVsNXJjZw
ZegB27iN2pT2NlXGJKQjU8wslFBo5rYXsbWdWYvpwa67ZtwlAC4rkIe0q46N1qQBwq4iCFa9XprP
/gC9xdOxSICwZzuRQLAnRk2raCIjedGCaDBeEruZnlRDjJgVpQOqkuRdUrUJOwRrsbNSLJySUFV+
VSk2QAbS+uquqKTys2E0KABje3AoR2D/KBVHZbFKBULdOaWLBHz7WEkHqSdecp2mmxBH9w3FjYPR
wQpB8W0LqWQt7o+piuy4G/VNA4M50ltPsRPK1UFLQ3mbdmaCvKPvW6fYtGrH1f1JHbA9GORXNcji
0W2NRLuPgjFEKT3krt9T+Im1ldWqjboyhzCtThWUInWTAevPUKPpqqOj+eDrYLBO8Og7C1Kz4vdW
tetttDgeVCuXPiGy1n/GRQrSriXoGiCLkJt/jezYb6adi4daycujnU0Z7WdZqC6Zjmxukj4WH2Ud
EQ0kDmpxsAobhgcYGwWx2aBoWxxIh2yI2OKBfS+3jSPtBNLxw5fOtlvDjUdVm1x0H1AMRtA0i720
l7WfQ46AL2rzWrztpVr6WaA5r2M4CV9lg2wsO1bO0/EDl2XqrPEFzV6NLE8ltKUplqwoCIZf47i0
96gJZD8QeYwehTL08YMfWPprEkHUBXKDvIyLLmUoe9Do/Zodk4HUzZxWq1YiaNJmj+RvgzC7MUav
eY+SDUgJ4RePg4putYdsRJWuJieqvxtIOGJln+a4nfpW2X9tYcSXu6q1s2RtxYHxiji06LcIWvnq
ijaS9pCEg2PQ6IT/G4KnkdZt6kyNG+ojhxJh5qxb64lTymurtpAYV6XJeUiCVLJdyeeHRFCTAjfl
o81a4KPyvSbVgQqr9X8FtSxJK1UYUYT6cqK/RqD5A9e2ygkRyDCOEm8Ag1KvwUop9t6REqy+Iscm
oMsdydRWTTNFjypnGcUPqMPdqvehGqygi+cSVl5pvnf0CLHBqMw12lF1V1KzNlEvd9OhcnpXDWIs
pTpJpYE8hFGHw5Kc5KUnbKOP70xVEsYqmmoH9rUUorgnOb8EURstrD1Sl/yzKmS8kpDcLOLt6NSc
TlUO7QzYd+8nu1qYXe1WatSl6BByKdD99luAXY6WPw2DbTxLoajUTZVOdUaT2xTKTPaO0ETtmgpL
DTC4IxcOFQoXlL70pBhFIraDWUOGpxVmToesb3Il9rJKOGB+OwMhb7wPBslXmr+AyeWD9CRLYjJR
mEOwQkpfiiGxMSGDjqzSWvuPvIJnZ4OS8vomyu+pfTnPBlfRR0OtJcppeMutzchMD3GVxliTiYiL
RapWdWWpL2OoxPxj7OdeLD8v2VFpIeU3YsR3gFAbrAedJdgCFOgB0GjnL10AuLHPB0f3kDR4Zrnw
oVX8EW04OfUQBSMwzevK0/zkO68SivaxhA4ZgFzXQbV6VXbNy68X/reYvP87mu7/by5UgBzeBDvv
XKdmq6l/c7/lyRlBd/53/o+tFPRUQJnAM3Fp+OXa+S9bKf0fdCHB6syYfDA/c1T0P5YjCI3Mkotz
SxTcI//oXwRdTfnH3KOnBEE6DcIewtx/+5g+/jMUuurG/auY8CZkQvmD3AbgH6BUyoiAHc83kokc
TBlGUCwUJzn0vv6p1czusYwgmXaUqndmxbXTCwspeBTzj/Y0PKppXWzyTLZWA+SKmqgi6Fz6radO
rvWtLNEDcxJteixMfdgNuIYgoT2o+pZWo6e18nikKCtvosxs4a8j1dG0tD9UOkFemSTFusvhEjmm
ZLlACY71iIWxplaFsdHCVroXk/VJ6gDvUcOSNm1vxj99LPIe1FbBFUoalcei06QnPAPrx05E8oFQ
P8PbCVE+t8jHXltxXYWvShY2X6Gahf09/k+4G+EeeecPxdqiHRE7/Y9K418IO+tDwHXsRcrEQYIO
b2Y9vkpizFy9/qpGn9UuejZD6xQa9V5Ns60xNns93CfffEVFimt4NIr8m2/irT1Vf9V1fqAat04t
54hBxamwhk0kykcrMB+VIH/E16B1DW3aCV/5OOCYIJnlFqskYT3mdvwc1uVzbgGtVXPrnmBiHUQK
lnTKmsbKMUmHR2F/jiN8nHB25GXd2gPGKs1w6kUFFaPDZaiQvlat2XF7Zk9tEzw7Y127lhF/bQdo
EW32ijj4KUysI8aUX5JiehVNuveVFrpGgwSnug46a4PA6tMY1BtA6PgZBMRCVvGlQQl5gJZqSP4D
xqL4MYIAEvIXLT0F1Q/sAb2iik+4oHxQi7hwyyw4WoWzGbAvWNmBekRNil8S2Xehkv2sSK+Q+nZN
ybkv63pXNfaDWjEiNMQJGf9dYMf7KTZWGCZ6bfzgREhnKA9dYKyr2v9Giv49tyZPap8kNX6Iw2Q9
Tkfapeit7wz1sUOlX6o30/Slz/d4t3wKlWmWiq69fpSeM1n9VhYqkeqDjiXrCgT11nHSbYPJlCtZ
7WcplTa1NG2aoHgx/I+FttX19EOt+NAchm2nxlve7ziMHiMp2EuOvq2x3XBoeGmtcY/Q3r2a25uq
+DQ1r37e7aFPfJ0scKmZsaM3tS4C827sp4OV6V+jOngM/WQ7yOnDKBHv6AUjVZDZKzyrAi3dS8nX
plcOBBI7oyT0k8fVMLI7EYF0e3tbqeod1e/gnlQPy8nwq6F+Ywcdp7rZKL38JVEx1fyghHynCo1j
v8KhRvzkSXySE/Gc9xqvfrgNksqVB21v5Z9zqSJ2NI0jJZG1XbYnTTgHkpKXqDO8psXb3rpr4K/Z
SbeplQ9oCr0qsbXRxZ2t3XXGERENTC6sceuMwwnVlWNtwlHEni5IN9qMH+cRt3Jtq0btummCr06K
TYeR+09jKp6t+fCFtvNR6XdV90GvfmTQ7rV4g+WRlxsx5mrorkCGF/berKuNLTcnrYg3ZuncFVTA
XaKPIl+JeHALtA5xHnDrwiJ0S8DtZw+GVH9OLWM3qv4LIfW6KcsT9uzTSpGcp740jpL51GOQZOXq
tnCCvUouJaZtntXrMe93jdGsjfDrqBuPTdtA1cDqUQzyJ7/q79HLeqUT/LdiI2hZRoKgty7cvl0P
1Z1hFhFzDrZtUwp8ZHZ6cECORu+lT02rux1mfFQFBxuoqvMiO/Kj5tSrFEcfVyI6WdW0iF1TSTeD
8tdojwRCkxc41maqtxXblygfOk7/SZXJsura/xn608qRJ58kNzkCT9jjo2K5OMEcyzz/XkKk4UL3
kTnujJ2s6od66jdmKJ7N1BZeaiv9mjJvtErK1Hm187Lh5i+/On5Yn/QwLu/qNq1WjSUfSdMfNGk6
oVFEFiQkCAJSj52dz2mlwxRu9QhbHviHvpKeTEekiPl08RFl/ifDjAy3UBQ2h7XL+Ffd0oTA2irq
lySfnlsj/dYV/X2DHMKxwiRgjeGTvDMSpT+1pQp5EsXie52X54ORNeqjGDXlXpU/wzgzGj/1UB72
RCyvguglDMwIRHiAjV5bKVs7sjaNcyec6FuakrwlZTYd4OolbtDsAGA9tVlTbuOxQBdwWidpuU3p
vh0xn0ts4yGG6NEOCV4aZP9uU/sG3W1xdFLZ2cEERjy+KtZVEL1y56erbHxW8X9B53ybysVRje3P
Vdi/FLovuWFtvdRR5XuCj5VgQOR1VXfK8scoQxBBjXx9BVeiXzXZcOjV4rvo+7+nTvsY1v0xj0W1
8gMMM3L5AW8cxPMV+XNplv63srawg6W80EacjuGQI2eHpnoThPmqSFUU1ckFkDYDGNHmHBDR1cBz
SKfkrKYyoZhr4Muvsjm0e0mLg72tDHfx9M1Sw89i5P+lUo6It1lmuyROk5fH0ncZulLWIzEmTVsn
r4SXBNpI2WMKUDZN7/PZr8+pAtjXiNn302e5035KY1W7k4IhWBvDNTO0wAcCQabRDfqJus8pSf2P
yuR/TYQ/+2zc97nzGVzhN+Goj+CxNprefg+HfaV+CAp8jkJHOrU8Sh9FRQEslmX8GI1ePoiQdEwt
5GgrChyQwxL3EglvSDdOusKTBqFxfafPWhoMPPlVtOpRkKr7qdrqjVFt/HnFUmLzleqk/qZIle6u
xdx6PYztp7xCAgC9Vv+UxaHm0rcPTlGY3EUm73dvBxQkfIofkl71P3SptTY27Spv6OiIYAxpu3hs
tgerDb/nJmJcTjKdoFvOhs0RCrhK1u/xNU5OYWMm95k5yttIV9oNJZbElZvWxomkBCxa79SsLmcE
14hoFNHSRHpn2sMKLZVmK0zMQDVJW8nd53L4UkX6KcD3ZZU5/qNmoUOtIflAeGFwT9kfpdZ5aNJ6
P3CNaLLY1Q1okaGtXZR774PkL6cgIWzCoFurxnhvi+oZPDpOMxI+V/J/sXcmy3EjabZ+lbLa3M1F
GgbHdM3uBghEcJ4lUdzASErEDDjgmJ++P0hZ1SKlFk29a7O2KpMyU1R4YHK4//853ym066KOk4gE
zTv2koSJ5jsvjYnbbMd0L636tp3Ts7UmVrPU+rIkmVGewKz0TuseNHXYa6R3ShBV53ROyyuydZg9
NxA3gG5f7BsS5a7BLnHWrBOp29desnjHUyrve01L9lZ2BNBbu1khrH2AJrmsgeVLciH1mdxmyp1x
NJdc8antqwP5yuqQttanWrpuNCrt5f9WDcGx2mih07ZcMjn64wUCG7tfCiDkixy3msNtjTx3lsu5
2ZlPmap25mh+GVhoImUKiWf6vv/73+3WPylF/G679flr9bV+tdXafv5vFpKAeIT+Dp/Um3RHYfyF
gJWaMHJ1tlzbpulfW61t1/X31sog6JE/3iiFeKU3XMMf7Ky+c1V/2FnhJ9hc/JuEm10futatKP5D
MV4ClbGpWzpBAxRcO1g56/ertRApb5yk95MRqPW8LZOTVmnZGXqWyj6gfVgv3ZWa0bHjLrQMsIdp
7cG06hZlT772WMXNikq6W9XV58UcLTfc8uc+UfhzP3tNsWYkeBXNJ8+CZRMMQPYMGcAO1NwpHKjo
eQ9krjQEBMWdJwjYo19Rtwl0zmXhQ9J4HD8YTtIU+6RsU0uGmepy7aUoB1F1oRhTA7u+TlmooGCm
5Zv/Fxcw6CE9MTQvnCzq6WdenA/WvlV1etbrgzadl1NWp7u11M1p75YL0bTscjx1ZeuZI46phaZk
pS5rZy9UZ0n1e/R6HbmblzpWAt6PfUEaGa5WEJXuFjYlOOzHqXnIyQiOz9Kh72PqQqjIcUVNg/1I
qd3T71ho2MioC+LsLEKF7Uyr09O8yxvyFy2vHR+WWc3dh66YZiOU3VwtNdX3uNrqstCUd76PNa0K
aVRYywXBW2Z67a+x/zAjU5bH7BXH9HyGwuOUwYQuNO94q2hLbGP1RtZOBC8fBkwIv5sEO4flqFW7
OGHns+/Yz5r445uJChr577nskorNGKQB5qbYdRso3IG5QqcZX3QSi+w0IiVsMCn91zJNP2jfgyNJ
A+iJkUysCotIQLzibPVn5fekyYZSWPFM3A+BgjaUcZOmAlk61REBUF320g5CM2+Z++rDmrldGtpE
En6Iddk/4j7IQ/tbsqVf96xGyDwuT1uE6PkxDYKuOnfRN/Ma2sIxsWZ31hHKXUee1FNlJEcqNZc4
bFZBuXXwy+sJSuuuF357LYeBfHqHiEzS5yfHuObl0x/35jhFLVFcH0w5+fe9Xsmn3CGUqZPuJz3J
tQVPryWuG6urnk3K0G0orEHAj8BDeG+1GeaBORflvdRn/bZN8GHXo/Q/o/RPzpOE4vjOluwuw9b2
G6rEQ72fMu3WkuNKE6cpT5espBIhFrt/mOxZXpfpJB5M0eVzaKbQTIJNiLkzytXae5Nn0MTh3VhN
ZnZa1Lq2Z18YWsT0HNPWQSSvWtJFZxbRPM0v7B2bqB9NtkarfjeWvYq8wXTOSJThI4TZ3SRefTN+
60yUYn4hN687XZbGjJqaNR4PRwG1nF7MrapU04T+bOfAU81WzkFc5JUTlXWhO2ylS6LoCpjgxUlr
Z5QXsszwrZ3XTb23H/1YFRelbsx5ZDkyre65D/Lpy0aJ8MNKTTHq87Eq211lJ5rzOcnVwuVdZsJV
hwbacjimK7lD9QoE7GKdY0VKIMnr7qXPysWJzJ5OddCsRfpSUAsfKXE78mZ0RjKP56x78khkdjeO
ppsCsu/Nnk/Kmg++hmntkJu0XMKqA9R5T+xjXUedPho6Uvl+lbtmEbmJl71PiaLKDTa9eqKb95Mx
dhA7DIuFojlJqONFlxfunjTprH6sVFp0J0QKNfmRJkkri+ABx9UeCX5iEZzoT+n4yXJab2ZnOxKW
bQ1Jnp610qOxEs+dWvugi1un/OpOtZlfCdlKue+tpuv0oxUq+HrLgqDXQr9tzfK0q8F71jtFGS8J
rHGkl/LDG+7vot0/6qG64sv16v//8233FAU2zQxI9mSxoHd4KwhIMUeiiRtIS8974iVqF0n7Tsqu
/8Mu7bdxMByjOEJ/B9Pn9QvLpseyutYYByQPtE8ynZYno0vfg69snfYfX4vbKFTMN5otoiBIZq9H
WQHPlA4dSLj1vnWEk5sc7Kasb1jKkuwoC3W+xDwUvz+FP6mBtlFxODgIqoDQ/ASxKKfa97hCG9cW
FUWvzRb59HrSR8Jd8whCdXagc60VKKD9NtJRdpF2iBTy4++/x1ZNfXvw9LnRQgG+Rff95hSDsnUB
6QO9TeqEgkCenPGqpVzqLd3x70f6+aZBULF5O6AjfIuxeX2aPebNrDFWDYpt7d+RnWvsV7W8p2b8
+XgQqpCLhqwb3R+V7Nej1G6Vj6sCTOz4PA/KN9UuTer4bOln+cdPAZV4YF2CMwc59i0CY11sGnFO
HQc2rfRTj55ZOpnvGYR+cTzwJDYwJlrmzcPz+nhKx9bZwuU+6/qYxU8iYuoksddfmUXZv+dI+MUl
cjZzNU+2A4roraA5R6wxJngVNmfavaaPWxpskb1zH/zqiFiHIuhBoE2Z/80RSbu1CH6d/GC18iYN
9GHoi9NirFfWVQ3Ukt0f33YOBJzNM7J5R6xNEPfDoteBebYBZSmdOGrYmx3gD4xF7yVubF/6x8cI
0CYuDof2iNh4uG+N3C5aRYAQwg9Sm9qZGqkjOgMPd6eNw0lT619+f1C/GI5tAZ2Yb4x54bFl+PGg
3N4jcVI5hErmWvZpZmt/qpW+edoNfnNhLYt4Bzjz8xSJ55lCG8AsZmN0WK/HS1aqU61aKKz7qROU
ffKIrIby/WhcLE5XB+ZYvTPiz3cJI4Iz4YXPNIf0+s2IWWJlY82IAM+a/eq2VDw4D1QPCU79/cn8
5cFtkwbAEmwRb92QtqjViPjaDVh9z/uimKY9tP3hzvXoKiVGnn1w1YSo4Pej/uoAufl5CjYDJnL5
1wfYOWXCDDK4AYK/8aDJTEWmLNq9kmz3fz/Uz481UDVmd36lt8aFfD0Uxb+aYPeF/Fb6YqeZ5m7r
TDUe/X6Ut/fk9kLDbIDbjN94Et7OvD1ZsLNLinFXjunTlnyL97mqo34px8uKNsz+vzGeCzBRYJLf
JuDXR5XHSbl4Od063wWqkQp0VAMy+vuRaWUIKG9V75zGn+8T1gY0ThHK8+I23oovs2HVNtm6FxjI
x2h5OSy9zdQt7gRxMCeYdennLE47vSd//OW4zCr6dpyYtN4caD+PRrcMBa+AqRJ3pVyMsC795rru
7P55wYF5qzUIqn5/dn++Z0yiDIlNhBOx2cHe3J4i8wmPVgSNUJmlx6FK3XoyUcq8Mzv//BTQX0GM
jLCTjDKay68vIoXM8VsaDZ211DrGv/+FOag55D65IL8/oF+OxCWh4MJgGD1fjzTmekcVF5V3oxuK
NhMFvUCsCmLEaFCk/P1g29f+8XUACXkL6WNdxe1Jx/zNYc1O0g2Gg+aE2M6DWa4Eziv3eUosKnmW
fAcK9POlQm+8hdeh9Aci8pY8kLtNF6/EW1JbGfVQn2NKxXbjv3NIPwk8LMhWJpMyR4THATnQ6xNI
3u5cprVLKTdep3g3OBONs2Exh2XnaE3th+PicU5zIkTv6at0667VFbo7S0tduV94POyNrCcqiP61
/h4E4pcnYVtSgCfYKH9vvp3NTjNWFkftSqcNnZh+/uLE72Ejf34UiXaBuMDbHt8Kc8/rc+Ah2U29
gXZCSiDBWQNf5yrRkeoZnpK3i9u39xnymHfwXj8fGjQHEH6YWXArcnyvB500Nx4gvHkk/tJATe2l
2im/TN+Z3bbp+dUtiyeAQXSSeGCNem9dvG4ptUKblRN0S90929lSaEFWFlSiMpI32l0Xm7Z2kbY5
7Gvijqz3mOk/PTJAcFCWsFbDE7Q5JF4fpbuqrOodyfiy6s6GZKVsIToDvUa90O1d++w9K/b2iW+O
eGMJwZtnEY0Z6c1DSni4zFKm+aAlXL3+IOImJoi8gQx4vBKF5b/zfvzpMqI1dtj4bOmBjGuarw/Q
lFaP9cuxA6MnSMOPsVbgA//jl9Q2CjMqi3h4FrjiXo9SdtPoQQCxg7IoFCTPxjjYhVCh0ZhGiIJE
fmlje3xvbtju+9enkvmARhYaNGjWrBFfj1qvfYwGOdm6RAmaN2O+zxzjY+27F16q7uxqfBJIM4Q7
3qUNao/fT7bGtvp8PTp+C5xe2Kg3GtDbB6Tv134yltIOZs3uIk2QgZQm+UCAtz1fOS1lNLft82ug
B9NBQxh8NIQ2nbcvv/8ab64v60csj9vXYEUHGf6t0yQ3mhq5JJm4uVt7gewBplIL/0PbwLdRSL7b
bMsCL4Z4MxmQgL2sMvO3aOp2CbM2heW8FsY7p/TNZACgDE4qVxIQveHgT3gzz2W1iWfUnLrQX0c/
2dex4z/2KvPKUDOtbkE/ZE/5XqUtdKJpWMr18ffn8s2juY0PcmFb8rAc32jVr+8n20ykl66owWnq
aje8OUYzIJBmNvca7d/+z3akjMa7DRsp1jPwWD/hUBxKZEk9O33YJ7QhCk59SoU3J3rdcSfvPejM
t3XiD7crw+EGwLS3CfBwoL+NJJtpFHeZIcdQtzwNDb4x+vUUOJ1yp8OoExN/MuQILTEBdM5y1/p8
ocipqcwfHL/U2gvR+ciG4WOMo/PY6XjTd2JELbBzzcS4G52mSjflkiuxtdfTLEIEoIO7A3aiPyyl
2elRXhjS34PjJoEi6Fk5N0gRdJF/v4r/2xP8p60ze//XcSkXzT+qx/r/qH+UjzWzyNe6z/rl+Avh
KNvf+7cME3ArlSpWE1t9Z9u//FuGCWCMGQS9OKsNzH//7g2itWT3AYPMREu9lWh4cP9ThkkJghxX
CJg8tyzd/6RZ6H573/9wl5osA/hObBt5OXK7voX5l+OE4NrGKktSwXGenbWddZHI5qmR5hqkZsmk
gKDMcj4MsXdCcfIE5/u5zINSFKcQNJxg1fXPrjTcUHOQoVvz14R+xVIlZwJRGJKgxov3RvaoevMB
HfQSEm+fBKMQTZiP/eOYmWGLjaOoy2BV6qy2bfqSWB5M0T4i3TTNo/zWzy9VcehQgotgkfvYi5wm
bE58iVH1YHsnrXd12dNKcd1zE2tzeoYBfzi0IqosBPlR3IemEUwIxvv9kgeBcqMlp4FxrBO8KyNd
7ORw5RfXGf785ibOT3HQtE1ox7utDVpQmziYxUXn731xXN6Wt/kOtwGWgJf2g6XfoKPSgyohdiuw
Ct7H61m5L/f2Jy3eLajaHlBGyVtqJyjB7zQjJKSlTUKVfU2Nm/q284K7trxotI+0HVDdrwEqhyTQ
rCZcg9KU521+0DvvsOah0uZDnGSbiCtIq3V3XM5n8DOOnOG60fAQ7dvBPUWyXtZlCF8oMA5w63sT
GGw43C/P2oP2sDzr337Xv/2+/Zo+9i/ff00fzef+xXz+1//Gl/yRrvBBPI8v4tlmTkJSYTJ/LQCD
9vGy9w9tcWa6eSD8IkA0HlgDlIeTUlYP5UWu9jqlP7P5jGpvhQfHRvq+fBRWOCIfK+4Aft3M+nHR
R3RTAyNsjtM1mqvdRNh4B6/iEhS7Ye+ndIdPwWkuuzac10tkF6Al+CzXOPDrFkDVXHrdkUtzZaVb
F1RgeIPa3qdaBC3g8xx6KIC6MrAwLJ60/O3NuHg7h3MXDH7gP4yhuAy6iJ/zHhsR1UvgPhyq7iiX
NPwu0TUG6RJZ+iEZQtcNnXlPFtxyxXGmcdji6up34q6ZAnG3XKVPMUIrdVVlp259MuNYOo1JyDhK
BxF6akt5uEm050RdVs6ZeVwO++TAX2/Sj/N8M1sPdn1y5ej7XLvnVk0EkzyAciPpd/DfQl4Wobc0
e+i/cJiBRrrabhiPi2K3NGEmTjskrNZ8lQ5H1njQVyQ3u1aLag4Y8bJLLNw55oNQQxUTyuRgx+dW
fC7PSuh9e3HS9Gfe9YNNWdbHb5qG/mXXn6QpqVs83+Fi3intSo0bR4qSfrfL9Ss6gdNLepddnO/2
Ow+D1cu+BUGERPrxXAvsLKAI64e1CNd1n6XXUqFHCtUFyD5FOzLyrbMOCcKddjmmEZ9oLpGdRGqJ
ZpO3VHxSmmdF9RJnn3CWBMWCZ/BsCkX/iI0iUvTFhY5K02ZXr9mBDfmZzKOg/aZH1MFyaEd+elr2
eWhkTwnEzVmddOh/+7Marbgsznz2rjGdU76b30fySn9kJZth0PqIPLC9qdqXAn8HCdlVOUcuy5Gb
lRVDKgE1roH0mGAu0SbmSj+qv5DEabLcDRF/1hnOsd4P0cbx796XS2QMfDWuaB7Mx8autOj6hIb7
UMQkNbtf/Un71Of70j4q5fFinW7wwlIGXnKXGp+EZ3Okh1rfF/XHWv+ol5GE0nbhPZo5VedUgZMn
MPtkKk8tE+GVF7FLD+r9UF7pyx0KACH3Y3I2nLufJuZDI2iuq2tfhyoRgHLTvv1DfTmcq/Nv/5n/
9v1PdKZXETBXrduENjR//99WofranIOLVNMxE+N6un5aJpoUQUHjmZ7dDv4nsqSrVlwgFTOWJ257
OELa/KTKis70hb2U3EmfND0iaCgbeKZaWHM6QlJEHaX+ZNRIR7Ubt9PCJDlOpMaWsEaaeqwwXPm2
SyAjutDlBCt7Ko87+0MVxVM0ebuCynG+DhmTtXOvdOZVlnTyhrNaUz0buDEw4GOdrJ+8IGbknV8F
q2+iMQVt1vmHRgXlENDT9uV9OTn7cldjTXNlMKaB/+ic5U/DFLaFCkV7njYXTvKx4fUY0zirj1gx
ui4Oof16IZGdi9Bew9m8r4kU6tkeJKNGT3eOMo9nB9WCZ67RUphXvevx7xCg2kfKVFF9YvPQZv0n
Yc+RhP/h9/bedLEGNPG+nORLYpehBOZlUlHJh4YccbSM5ofYKJ54sX/OS7oRszYHAt0Kqp9dN+Cd
BogZD06oiyVY12u9oSOfjGHiW4E3GOEgjGNVO5FWytPS0eFpejtLIzCh6aJpepmSM09haZgOhNcX
QaanOPavNAuue4oCN6CxvRNLdp3ZtYg0z4/mbKViD1cqMNR4avqX1XxroF0kBSMqTIHnrgWU79I/
kEkVTOO61yjiavMDUtKLIjfOZru8dMv5Y1U6X8waOaC4TOv/xir1f5oFaKM30vP5r1egh4al5z9u
h6cvBE932XP/4yr077/973Uo7cutBQ7qkH3Y32tQ+y9qFdSbiQFHgPhqDWr9RVvGYclKMZA2nsdG
+F9rULL6wBmzqAXIa//J+pPd5OtNPetPZjNU6NAbYGWLTSD3Y4srk61mUyjSwzb216CtHBGWPiAn
YgSOR6/c5yaEddf4hEnkqhMswRF6Lo17TjFWRE2vTu3KOapAS5GSdqlpzkkzigugqqfeVHwkNeFC
T9cPJJvOvAbdk5LSwNipI6MYeYTNp0VPTjqh3zQCaIRW+HUIKulLRfOrGrHhWMaL421mF1VNh7JE
dt3k+ZNbFM5XXK9qk0qZxoeZJNGDbbcY9tjnnYye2yP1N6zjOaVNopfO8LEvWjuwzHJ+0JfY3M1W
JUMN3dp1ile2UI9JQeAs+ENWFtJ5lno279LcBhrQqeok8adxX+MVvcSBmB6JXCERkJSJtw4dhgMr
L8mt6ZybeSluE91unrGVbjZaMBWaqYuLPh9sZMJWTWIHfACSJNp4DIraQ2hfu5/aimlwwdoU5oJX
WeWVUD7tDnmKLq9wMx9b+VwFcd4WB3fobqXJtDdCGHi2yzjqGn6GLe1JUank2q/kcd9ihKiYVuko
hHFTHPyxispmOZ7GBuBKerLY2ZFbnKqpOPVyjDBWF3YVloP+uPEs5HQ1u/8m8Oz1IsvaQC4stvI4
/bgkIz/QXKSC143f9exBpHqyE3dfm8MVl/7zLNdokkloePeoAfer3waZqI9XPDSshTQXH4cfUkEn
5KgOfI5JoOvJfefMSDUwrfNwVbdL/VnmDmfYGl38DQbCuWdlrfYut1miGkKqY8Osi4/WJicq6/gC
rtpxt5bdfq71hxkQ84d4kbcqWfSjOc7zS9C9ltac2HH+VYynKs33PGx7N0fyoZlrsYX93o5oiLiB
n7tClVesbewjNWQnOQz3IuYrVu2oQZOh72SNy74woKxZRv2F+0ALV3c2dnytYm/qsTytyvKyjF2k
cibbHtXaZzO04GNLLKi6dLGGbqvoRfbJpVjXOkiKtGYBP91T73bDbzPRH5UF/qdNuLyRfjfdXn3t
hh9n2G8//n1+1RzvL4e++bbDh2m08ej+NclqHtZJ2s6oICjo8Qfb/Pu34VLT/4LDSPttowVtZSIw
bv+eZzXD+4s6PRBAlMGUWyn2/slk+7pyCQWRdyxT7JZ8zYcCBnw91RJ5Dfmry5Oo1dc0AC69Hni/
x++0MV7XFP8eZYuKQRFNo8bavsUPQoxOQoxqiySJlk7eaLl3kJhaUtxZAkrfLitGVhLNyw9X4ep7
ueJHodrrfs33MWmcbKW2rVxivtFJ1B4Ooi5VPCTxYke6FmvoG4f4zFbr4zyO1vlcm+9BP7gsP1Sj
v4+JXo2rTVcTxd+bMaeeEm2jeDAl0gwDGsdJqZKV1apV7n9/dL86o4gWthYj9Rkqz6/PqNEgrEy8
XiOZU00fUZlgI0n08mJKRgM+b0w0HcA/ai51+UcVU46R8bZ2IysDukaUTl+PTP3RoqtgttGYe6MO
YKM3bqsGTtmuiM10+D5hPM//L/na/OIq/nR/8uxsyCqibWgP0ap5PZqt2i5RhugiiKE2dQ417qvt
hff7s/nLURhpw//QZH/Li+sXdymhBXTRgOv+3KvLdKelpoz+bJStScIWnSdti0Zwv8kCf3gK0OVa
SmRxF5V9vVz5o6kx7TvvcXfe3oPfWjFbWRGhwrcy3uszxs5XqLpMVDT0AEmayphuG4ugUdka8Tt9
w7enjaHIoBIG6FjUEcgfXg9VWHZPsnitomXxndDf9KxTNbrBH582AAPo0jhvULbeSlg6wncHD8lT
JCfK3QTMAi9d1ve4pb84Fg+pGDrFjTVFBfT1sZSdagpTtiqaNA/vUMWyqxq85g9vASYG5nqmQGKq
WGHrbyYIZIOirRBzRy0EnKM8lkCP4l5rxTvTw/ZY/GcFl3UuzVT8/EwOrOWw+79ZQXMRQOH4LcQP
Xc3QfGd1ZGp68RnQcIwkvBD11e8v0ptGHCOSboNQEUML9yw07bcvkgrOzjh6epRthcayJVtvMLRi
j64gPwHz9pgAdjnQdDCiJbXVqSnK7AzazvLOkW958G8O3qWJjXaMr0Ecm6DT8vpSEuO3ju5YjdGU
kG8JsKcZu0AbV2oHMq8Ijts0+AjS8XwKcz8VnV9BrCkT77qPh2Q5gFdJvi66UOWJWbazOm/naVrv
bZO57oqIB6868ZWWyiawqo7pfZgmxOn5hIJew3GZ7czOocZSNWLtjsp8klfKKLbl+iS7M70ZCc0A
pYSH1kf1dQehCiNE6ijXPGQJkGc801hMdmPlAMvK+8Fxdzo+CxW1Y0Y5Tk3T8oUQ2nyNxj5exX1i
tAqBa+pQZtSTVhQ3k62p5VQVyUxQjk3NVXf7iq0+KPhuly5yXS6MgjQO7dS0it47c8VS2Lsk0Yaz
Jmuo6ZV+jbNB2XrzwQN9BBVFVzLyazseohx58mleL12Oz6ygbJu5Hu76OFlAVLM7+FJ7FYGV3rA9
sk6RuXlYjnFHdW0wGrW3iYZD2Fz21GX72dHMyJoG95NyOyHpU/UdMAXIrgLLbWp5UBeUfVWIkuI+
lSBxKnjTeYG1DkW+0+0eux2m0gTnv2WmuwrzZh1YmWlDFRDsu0Drm+sMzmF2b/TKrWE8zNun6MXs
0S3muF804DHpThcZwTujitVz3rfTGgLlHZLI1ufkITWUf+NZkiD3dKJgYeTLSJlUYEOCUzTp0wFf
Kb6mLDem+Rqf9vRZJXLGb1HzZh5Ecj+0onvMdL2Jd1U2xRY7oATUjIpn517k0IwCNrqUWaVQ7pmD
mozKjuZpl4g25HMxSis9IjRXX/c9XJkSdIrjtpGZ5+ok6VISDfE9cDNiNCJWyi1Sev9Lk2GUMOH8
aomrX2wu/Y8KXpZ9sEYHs1fdZVIHUBz7h1GmAA50U8btLuZNYQdyHuH6jH1aYSXO3YcefNi9Vi3O
JxxVc1ldeYAuvIbqIeaL88E3mmGIetesD1mcTYhGUtO/4ZLhELLsScuigmUR9TZ/9j86xSCnqNIU
hhdSncz8FOfiWB4611kps3XF4ECr9yikYzMAwgFqqsbJldjupShiAYmhE5RVxbKY61lCq984Hzss
HRAiPHLlkgQXJdeGpIPVLOWd7Ge4iHgoKEp6/jRDdRKYrTSMWRTD6VBdL02+5vjP3EwE8TjVt+nU
tCXF/FheNs0GIpK9oVMLRkpOAdlIxzt3gIkadCiz74p0Ku3j2RqKi7SrBHvbSljtvizrbYs3eeKz
to7oFI1+NnCha+mch1oHCxghcp874bCiqNyldWqfm1VlfHUzuXq7QbjxyeSYJuiR1F2WPdBSFO0T
1gTUZEXnqIQmkGFooZetA6w1+sDT3qSrtsP/lvkBe1l6JH2qpXhUMts6dQvmq0jRBW8jP8V7FuSa
t9jUn2u80gOoj5dJzFQLFyaZnOKc7Y8nqe2OZ+PYtcsJCr6Gm3LSsF430My+kFjWTmCfOl2c21Km
9AZnYwnqHoRFsNiz/XUQY/XR6oRKDhCaxefFE+lDgcnu42r01udynVuX5pW0DQJsKvJdZJrMt/i9
jSloc6081tHy44Jf2IxzELgyIjSC1PcX1xWfSepdnqYFhIeXFnm+s/S4b4NmmvGeJelqZyEq11JE
VmPGd7oFhvCsgW01htDl/DjgDOvPjVBtGw1JxcNT8lRMQZzYNp3/TDkvbNBwgdfd2JZHsVhINsGP
5LbH9jhYR2PpsswZq7T9VJI2mNJlnCrapVI0X7ts0E5X4H4GLSbf+Gyv7npfdcXshzkrDIlT0SyB
ICXZtHHOqGAELhjk9NiTI3gOo3BFOPrt/Ljqk8KCbPa1CuxlGNXpYOnLjVcX3gvudSmYilkFhGWa
rdouGUv5ZDMHfNHyQlMopgFEmG1vk1YlClQNCUmgeTDyDoowrKohyvAMXqFnoaoezy69HnJUMRtM
o5U+DT0u0JDyMQ2QuBuGKdJy3yDYnRLzbcw9n1D7wSx1yLoyQQpoNUN1Kg1RXBajmdmH3nIaD/FB
OZQRNIb2xUgzi5AmkTR7t3ezmDZB1ppXSInta8uW00VZ69Uzeld5lWsdXSlXwo+gg9d1j1Otdxm9
2ly7m+Z1uZ83kyW1QZNbv0Jb9SXhHbQcl/oCFCWPKzlSIKoWe78IaXRhbelIEY2hZ74siKlHINGn
+dW4udVCshuNa32VKYp2x4cORmpAP4WcCXnTzGmrcPaltgjjei5f/Hbd8HuqEXWYetpypgYqQnuT
Td+12ZNEH5ixT+cpnZzFPnJEKj952UwzcO4MPNqt1mcfy6Y2i9B3G5qH6WItL0J1lr0b6qEBWlFX
sXmkOaWfBHKlRLpzOj2jUdi4RXuq2LncUIjj0V46xz0xZpA8gZsu9aXRFz3t5KUqr31rsJ2w6kvL
OW9Ly9WCGANnHM69MZ5WAy45rksaX8+84nrm2kE/7wCvCizssfrAnFOAMUwK/yKfWHqFujs6X1sE
QYdSduqrY600Y0uI5cshaeLhlt7tip+u7OEJ4BCYVYAkFS3moibtoRPVej/o7irDRQzqJrYycSna
ubCjde54s3hpebysI++pGpGrxjNmdA8LDIFh58yb3ZGKlfhEbpL5vOpxczSUYqgB+pvmx2apHYA4
XaZdymZBZ+BmVvpVsIS/ZBmgPwmrMDeCjI3RxDK5HXYyFrSVlDAgSvXtV9Z2oqe3bvcfyPkr62CI
dUUvT6ou6j0vRsQ60rQJ2lVY1wbe0zutMirj2MfkdzZ07lqGA+a9p7XyYBoN5sRDpiwCX+O2pw80
uz0LPxqH8Ct6vy9YE6OmqJPRpP5rxsUNG0wkR04uxa1WQowL43htKFZic2D55Gi4b4Vl2vVOSvyQ
AQkKNK5Q3ubHqkt1I8gU9Q3snTn3qxt73lUJ2nIJWWU5MlrpwN/lhs2XLAxRPuHSrnoCB5RxlU7t
qiGQ29LG025aReDleUbdGiipvlsnpT70beWdE0a4tIdWa+MyEpUy2rthBUkX5pUeD0ca64Ys4lKp
JRBVPDq7uFAmpdpRQ5+aJQQbRWL0K/geqZfiQC0Qee7sRvlrJIQ22FE3YP8Ep0PWPA2sjjwEOZO4
gThBzR8Ty5W9OQdO3FaYSc2C3n7jT06Cdai2P/d4si/7tQHL4U05C7Fl6HgAOPvak67Llo7mPFUf
hq7yr8veMKDstgakJXoX45VbJUYc2ZSd8CnXRbNHYr92URdnZb6v0zlt9nqx0hq22kJq7DiJhgkm
f2zOyRmfzd1/sHdeO5YjWZb9lUK/M0EtgOkBhuJK1zr8hXBJLYykUX39LGZmiUhUFyoHGKAHGCBf
It094vq9RjM75+y9Nn667kN0qLl9WxcVMgxrgTCZT86qc7p7GRVW61Wfgni9NRhb0/xssgQhuBCo
eEBDco2KenuiZW47ykgWA55KbWcOhlTDZe0HCoskb+nqCuHccZ+TOEFFnT2OVAciatzeOJoNPFbo
iDM+8Xot6o+uH7sLhblNQ1faQd8AySf9sqe5vh6brn9RjW5+5F2rvgTzFT1I8nhlXu6k7fvap3h/
vTi2gzhF5o32t/Zem4amnd8zbbD8ejG8K6ofdYCFRqBFOGW5PjJ9naEf6uZcYSYHpqahBOjrx3Fc
IGs49N2YIQvnKWZ68AnNsLJ92YAs8kaXTbgwQOccE2vBsq6XE79Hxt50qctOtXwT7td9K1Lm1K0i
cMxbSlauATCx+hWA+7SGpZxFG5idZSOO1krvvUQeKgOvHHVqh1zOjzxfmzFcqefvtBy5+hZAMd9s
o5zcwKB6Y4stxjLbCTHlF0bnVOyUxbyk/qLky1srCTLxpzWXP1bhdi9OSlYag1N9+UxmnOlBWrva
Za0V6lkx9OXBguls+qpV6M15GJTcieoxcT/dQlQng756z2mky1dpLbXFrpbEF0pflNfJYhkPptdO
16ltM53VnFzcpMnAAWfojFejgTr0kJpW9e0laLQDZdwcjlbXzM9p48WGn9WrOfmdUZOK1OLe/pCs
BKqRDCOE76h68pYlhXIN+mT83LLZUWzImgvtWOV8YH2SWxHcs4q729RND0stnYcx357MKlfSb5dy
9X7WZJme+iWRYHiSyaR08chPD5ehgci74PTBv6eAPclNtYojyGgzgdPJNAGfnRrviPu/fi/cZUTM
YNsCpo3VYOou1KVbfK1ttG3wFNeIIBSnJixFFlqg2x2Wr9we1DmoZMI9xOo39anDtM2H6ue9YCXs
eg7OdTGjzqqcis9TN/kQs9Y7LZPDJSLPsvUMcXbMyJqJ3Y+pjFVwn6XWUa9rpXqy2g5gqQO078UC
v7ucAb2aKkIgRepRMXojUK5RYyHY7VBDfiIK67FdS/s2b/IFVgKvqQibzlB+tM7Uf3nCQF/gNIW8
5kSZ2x0bdXWdim75sfZe9YgoCRyaDsP2e4Nit9E418OHMQzJlxznAqpuvdYDc3klK3zPnsT3wlsK
PG20HVzWsc2R2enmPeZoKw26ukmA6hgaTnZnGV8d20ufpWpuGNAO0ve+r70UdZk72GhWXC/Odrbs
AULHOXqboTbpWmDjo2IDcoRWqofmPZ2GVmuRFqUJdo80s7gjeLVNy6IbGrONbA73JSrsCo5Q2TRI
AfRSOgh2+np2yE/ox3v6nLn0haZwPEOzoIgzRNsDGIt71OcAPjbuqlsl0DfmvlyfCiVJ+nC1K7UM
kqmArdWQZfflUOHcqk42fylKm/dBac2gTctCg2yb1QkWRB1KAXa2rAKdK0bbBBTRrflrLFTnjYGo
MHzTllrn96Tb2aHKxd8IQF6MZdQYKRNPSQXDy3JABcNtA0/bXmReb1zaVRs/mnk81cbDoAFx1R+d
ZFBXxm1EoaIwk7Obug/rYJH+TQ8iNUIvhw0UOXz12RGrevwVWs/J0Yl3ICtM4zCv9MSsAuPhcIBu
ALW2zIaD2kyEQswpgembh4bWZts15nwy89bOItseYDDC30cEVTlz/mHreVlyANsu+u81x/eTpSjP
fW90wMd5cJ0vlWYRT4oqNmZHuzRPhGqZ93lfuVYw2NuDikkI22iRdh59wWa5ICFp/tY9Rf8c8pqD
TkdNzxTUBfjstz2lvp/meQnn17FkDXt6ysdAz4WEk2AX081gpDeDopncudEe35SLQXBVIqWXQhnR
zJdZKlYRqTMQGRYM3eIg4bhhTN0tKcP6pfA4Z8Hv1sfEKW3xouXSVS+8tbayqCHujB2wZ3oVLY7G
J+XrXVnbUD5bb2XvMHU1U3d0TSa2ltJWcoOaMHZzOFd1PHbhSqKuexzVdATYZblVbO5dmc5Ex/UW
eYJ+vCTud11y6gVNYzQDhWfqnqYWVO/DnKWyucpro3FDq5xLupqqkvTDKV5dSz506TS3NY28Oa/C
taAD6LckHctbQLgr+LrZSYeLdKnGLgvV0pHWlVeuLEq/aUc7xrnYmq3y1A2YXwjbbevp1e2ht6Cz
nYYx3k3kxTh7M7U9rgRqoqun1rFaSWZUXSQu9pw6hZeJghB6xW0LZUvda+XgeDtJXhKF5YDpijnU
AAeEA5KET1VUF1q7jt0SkIYaz2OoQw6GjWmPg0dnQ+9paKEhkIvjbsJV+gofEMC8RN0xaup4s1Si
PqGOmGtbUkAbswcTtVA6AiFKR204asryS5nd/nKsE5DHVFyTYn2kem6u+0U23BbnhtE/R4JBMxJY
uUPFzS9Q06HJRLYMajDCPrYe2QNzJwlIHF2GYj8UMh2NoGvZQDXe78KqPt1pzByanQtuC2YQTfVV
jeu2i9A7q4nfqh2vPEMmyQfsi0nDvCjveQ8+MqdHv1irY6YhuGBvERezm4jpgQhIC3NK3ND3v5E1
cRg0ynTC5wPIfwkoUbfJFayCk2LW2T2HVV88IfwmNaBIbTjoZm2J/HFRPL3Zx4RRiXPR4ZS6m/N5
4Z2wZ8OjIkcufSZRcJ0pIqXsKzyjMb3/sK7VRl98dvbGNkLJHQ6ygBCD5hyMxlaMI5w6yCBW5VX6
SxV38R0jnsbQo7k3vDLbg+TPi/m4aD0GAxAv9py4+0xCBRkTv8dOTa+4MDoZ00OmSnJKVBz9oBJ+
MGHmzRA8k/58MTmdwUk8KpawC3CuqUSYaTsVU+j/AxXAv8lnHr+6QXZff7l8a/u/7GT9+TaQmPY/
NsHBR9PCdUnS4X/+/EeQw7/rETY+8k9/iH5V49/Kr265++plyY/+NoncvvPf/eLvmv6Hpf36z//4
ANEzbH9bwsv6SQaAK5PQGQYv/7VS60HW73859ptToP/nP/ubjsCy0ApsKYwbrWOzAjJo+02rxVeY
Mv9qYMEpA6mSsdbvKgLd/uXX6Q8BILhrKeD5ob6RQ/qfYM1+wUK0aQssXiGzVfvPSAi2Kd/fZ024
oi00DpsDnFBeOpd/HGtqeoWoxoLM7lAeFNLs/alJX3KjeK9kCq6WzKEdOQL/8Eb9k7mw9vOY87d/
1aGFvA3TcEa6f7Ap8T8ye8lTK9Ra6qXBdSyMBkDQl6w6jWZ2tXQNMlPb2OdVeUM4jgOfkgFJ0aWP
nJuIPlWkmWqd/z55+1MKl39zbbdf9f3QfX0NLO6fl/B/5xXNYO+/XtH/613+5VL2b/9kNfNzf1vN
zIuRFiKJgdPyDxByVrNKtL2NXMOxcIF5aDr+upqtX5CoMGVEQLLZYja5zF9XM1/irzHVzQXNM/fn
BDG/+st+Xs7odDanrwN/nH9sGxT/w5RekWsDJ5I7nRiSk7Egx13yOExjY0XtrWtQdfMimqz03tPQ
Kq/2dBhB9zDpgJJrgcq1Vm05zIl9rFeeh95ym/97u+f/YyuMKfa/WFrl+1ud/bSy+P7flpSu/cLw
ma1Hgxq/mfxZOL9tkJr3y5YojR92I86gzPn7BmmiWN0m1aqu4+b22Mf+tqQM7xdEUR5aVs3YrFZ8
6a8nxe9707/i2v9hq9JxNqub9deD4aMztfnDaFxIkQnYdUmwBaTjywNK7DtjrkRN2XJt/4c35Z9s
jFjef96PEYSBlbJM5v5A9FEz/GEBC4vkkYTsm2CglHhZvSF7VxF4ChrXkhaWYsphN7k12Aiq9+kd
+wQDyDLRgc/n4AUPSIYwQ4PQzq9nLshllNCB8oh6afNbUwLUCdPBzmhJGV517s2haoKqbqfjKNW6
DjIP9LE/4y57KWI6xIzqYmtGG6pz80xirYFIrOfVk8W8rPU15K23hd01NwQLjrwWgZkB7pCDZWIo
zREmrZu9dHGLA4C5Su1blgQT15v5BJswa1vLV7ta94IB8dGrZyiOCJbFSZ96YAaUvjSGIKHWFcN2
y1I2i4cyGFXIKUsEBUk541XSlc1zP8fVmVIsv0tg2iPMMBZmeSV8Q7KDJiHjQCW6SvEVKcTNOGK2
jLRh0cavnL68HQ2YKV+TxrOu0zjdnG5zZ724vVQWf+TmbPteqU9M7tZaPKnU7tlB6Suajytz0VuH
zn1FDLROApBLs+uHbnrxc+aRhM6E2y25ZddqT3SSuuL6RdU1vZpq1m/8Ec191pdxNojFGar3qlqy
addwaaZCFfDKg1513ZFGjKfdTkpSGQdzsHoLQ4wmb/PJsBWsELKi0yQzSorBMUcVSLgtZUAvyD2z
alvGpt3iPQAGYkLSUEXiRoMvSENEcexXigtT96tBN9+Uqlf0gBLHSJj6L2m3I6ZN3CxUM+95R+wh
TZV1kLDO5WyBG+xH4Zuqqz+aKlU77egZNqAQa7ofkmlRgwaZw+PQTqhysRTktFpNe7wmTAQEez9W
mL/ilAE/pEi0vjZ3jL2Bm/WLsXZTRyYzHAwRk1NeuBRqQJE71/4E35gjjisX9aFOwITSEiBIKlro
mqkHTe16rAzlKF/MaQOl6guli29wy9ejkpTm14TCUTAqsw2aIU3H5p5wm058ExCG5cdgrapjtfRm
ebTpnFPPO7ryTufBSUNdUXqimQD/WT65igRpqmmcDyE9sd7wZ61kAilTRdwbncXmQKs2rXeaMZsl
6EEQM0EMkh02tpjmd3fyoFkKUTBSaMmAKaJxNQQEYiXrKdIIlCp8qRV95RPbMX17Mm/xV7glTzMv
48Ey5gmDIOm8ToScn4l6oywtfT118ZTAqeiW73Rvkg/90FG0sHVBjUTWyXTHAkTH9HJ2ryrSe9KI
Mav4BGdKk5sJNIN7V3g0hxilD2+t7dJdmlSKryh1p/J1Wgbuabps4y6MM8SLkbkmxtdkWNVwSbPb
6XczA6Zmv6ZaZp08ZcX2hNdlivS57mqKUDF8lOlmvCLMRzUuSc8EB9XMozvRTECt4Rv9yhTTtEv7
dbWVjjM573RMoM7y5GS9+tCWY02fO8W6o3bleGN5paVFdHd1rCiF4VThr1vx/78K/gclwL84qOtP
4JM/HdR8/28HtfaL42Jth/cD54NL2yYj+/2g/gWzP8ekh0ASnTCgsb/d/baDGoIbZzvayU0G+vdK
hi+ZqKG3v4iTDrDxnzqof8X2/cPdb6tfUApzhdj4GeQJ/OHo1D2EEFji0YPEjfqejblzY84NggZ7
xeKmQgXoOS6OMX6tx9Eph0MshfIYi/YCvRs21VLBqkXoBd+TV8t47ZiT65sj8bxzx4GSWaYbQTdx
cQ1jK8nn8aNSu1dyJ8dwVJZbRGjj3jGqMprpnwWr3hTH0l5lwFSFRmVCykunZa9idn+0TCZCegDn
ZY4fVTs1dvWwpPtYdGf0acoWJ/HY2pq8At/2FXMIioZRZoPVjnTb6lkgYYp6sTgnXW+GvaEPS8Rs
k9x7pXf9QZuHD1NR73gp1eVINOTUIPZAP9OjnyGArWsX/TpZ3QwxLu7pmgcvABLP2TvZYxgrDQzy
aTgPnabsmBrU0eraqJemLonaxvhEGIfxDryCTzNnL100NXnZ3hlJ+xkXyrNJRhjvdGZ9KwSFuDTi
HuKiMw9swgev0csDphwRtFW7ntbRrX+jz/2pp/ahqfjvjzUZrYK/9xz+vRpv/9VcvVVf/R//qu3V
/O3v+m/SsGCx/4uHWrLf/3z73hCRvz/Vzi+ILbkn02tgBGrzfP72UHsw0CGz4HHQHZ5trsF/f6i9
X1TgO1DQUbH9XNCZ9i+g1sByQAVydIRtxp+5fetAS36+EYNN+rWq1MDUaLRlrD881nmSMYNekV6p
3hifelkxJsRaPDkvMdbpneGIkwc1AA+x0aqHDOFBZM6vTgZHhiagvV0E0wcPDQ4dZyUtHqe8iRTB
asfPOKUPi55iCk8tOn9QkSsDs1GGBMMrWuYVOqlK2UO/GOCyzeE4ElnScegynCV0gpsaHswjNitf
L16G3mouDI9kJnladNevSdthNsyEyeSy0iRFmDmnIr3WpXecbVQglBqX9UaQLea7nltCbT4rGkEV
qABKxTmKCkRAqa7Xpl3Q8svJoYx14ghnjLeOEind5aRghUc8VBWE3pTLj1mbBj+Hpic0cAfEanY1
o4A+fiGL6ACNIPXnHOEQFIQueW3QJaXTSWtft2TGNnNfaBtiOqI3/INGXosYsZ6fRyZpIR5X4+B4
VTj2eJN7uz/hSH0URFTV/fQoC/NjBfmCQ7x4bMg4wXqaeYW3c7Folz0MhbxuSM+cz16hHJwRQ55G
o9sskhOaWwJkcgxw050xI5pL6/nJwdjVuw+Od+0I8lgUyw1kpQVs5NddntL/1Sq5L9DArbmT3orc
3sZ0B2zHJBRVF+r8mo45sgHqrCdS6sSDpmTyEvXJ0zDoPveK14RftFfVF21g6qBuN/b2NMCgb7r7
HMVdRcsVQywhMihstvhV0hjirjmUoLQd7311lcuiX89DSRO+BTbRr9MJx8DmXDaOW1ze6IrsaQsj
FFNVwaVSu0h1m5tuiZ8mM2ekJOT05bbPMQeSNS9vnFhhErs3EM1vOn0KSnHLSbmFO/pKGYeeMSdh
hcotqFqqGx+q/4VOFHbfmQ+O6fVPs6wfl5Lx4wzH/5A1S74TORT7QcWOLRHhzYYW4O0JnZrGff1I
EFw0aZfZWt7qdnu2YwWHICfk4JpBmntXMWOkuEpCDGuHKrduWy9+ahreUuAXRXEyGSYw+8ZybhN2
Uh03yr2dXLb2MQb2blRkYaTmYVYa/N+Srnj16LK4LeczTyrmNOfCqa77KkUlAQDJOlu63HGckeaE
EdrrH/TUu8/KjzU5J0v+qON/S5tLQlUJAxnN0B5f1+rd62+ZF56MFBhAs5dQQxjBUXie8VuRnNXw
+rXlPCnDuxZvEQOCmJL0Ntb5/waWa4K9go752IrceFH6oBbZo1jUG8aPz4yUrtTV3KE/pfEfbBpA
P50FI9pTibPkwsuwtHrtg7CT2xYf5VwenXjUwZ1rB7jqdpAQj+szYWPAuWXZtcZMuah8z5mTnS03
v9GK7tIQ8nvKsteqk2m0LvlLk6zOPk3VSIzGladjkZdKJki9sZYPbRXJy9q27u2E+mxfxoyYKdX1
iMjNh9QcxxPFV39NG5eYLFGbPoZFHi2KkACVKGJhr7vRe+u+M5q7wp0uC6/b52VefxdQTJ9KZ4Iw
AjnNF0gtLaPg+xWfDwyzzl2RZDurT0+J2h/GVLmUhRp2EE06p3/l7KZHUSFhs/R3rUQqHw8k7Cn3
MfKpwMl/mNUU5ElNhg2hfrua9gW8ChLmEkn4k6kgmBZJlIi3eJZ+0tQo/Uf9uja+JwE0JLfnF2me
CZcIylaORFAMSYT2Of2c4gmgrKUpUEiobWnWAZRQY7cPDKcjdLVa1deJAIsLeOPxJvNo8DQMA8FV
qsdInWUqXEf6RW8pYS+uCwD1YZ6YSCpilNKIhl4q3QXZ0KmwLJWek2JVP0bhEvbXlEAvKOMjksEj
IZ51R7zk6Ey5b7501QntkHsnss+2L3meSycoRE69eqvnh5GHA85+bYeKc02QoDkkFNToLD+aDnYV
jwbmYUOcF66eVTK+2nmVhrEbH8rEOBU91AiWYduwZI03aj8fNXNkZMwCAVsUUxnGW8k9m1s4Biox
ApEcLd2rywtgiUB3lB8q101HVIyTKpPQ6pWyrkTD6C/udEcccZRP3YVOXl9b5XepZd/Tq4NLo5ZE
GrSVe+W02SuEXSg1cgYkQNgqCqWxu0eWS0NC2uQupiedEfvq3rpm8qPKsjCZ6iDOUEP3F6Z5TxAH
C0wNUjV5Zbgf6ri1laFAhDgjjPauPZtE6QZp3EWfvKAFflV6HmpxGg0aKNTUsur8kQuuV5VhimAB
1cEV+r690yiX1lz+yJz5aIvHquxe3JYAbHbBMzAm4jQSY4mAVjJ0jmletXa5S73BubLbBM4H4lmG
yxujENlyP40XylTc6vzbR+akQ1AlCdnN8xpUzhUV/N5JvYCR1lVpogMb+ZQX79Ncul0i9NB1If/k
Fkm5aVnu5Zid51wcJbP/pOWiwSyHOLlxPHp1D50EAWbYmsWPRmkeUCq8m3AbkFQyoqxwGcD7qFjB
tKd3zdCM97LWdmnhfupzYYd6Yn4Otvc8aFv8XTKcTJ58QsWAO61VZ+8WXVPOsWISNmGxVPCCoAJd
OUp+4Ndgw5tXI6owuptT+aIly3ycBUG1Qne3GCLE9BW/jDo+iJmIDs8DraZkO4ZUUe50L5ZRQTyK
bzWxajsxtDts5x4aDlpb6GqyvclWlQ7rTuOELxr6eqtxboHsxIQZGnnQyBZNkHwa7PFIJuGWk0UU
zZqtM5pKbiZrExWudm4aUCb5EchW7quTru6Fw7sjGHbXxYl4kgMNna1jcyYLidsBIZ3ZkUOMaW4f
7/LS2a8V0ts5u2463Zeq8jUaiCE8J/RAXGiVuG+N6nZR5LVuz3dK2kSzEVc/DBORp7TvCzH8UNXv
qjL2svnWFuM09WcteUssAs+M+jipMpiV6eCIEt4PWAMeG2RJSX2Ztpej+xrrJ3V80niiY4A5sC+n
9mQtz7VXR0IltTw/eHjEa61GyEuH1HtC9hi40xsij8jq5h1gqowfHBFh8XHy2ZnhrFqUWOjZm/kw
aSnHRfWabxe8Qa31567cwuGsoMFw41KxWi6Z8PpEW5jL9llDQ+qgoFIVeZ9Prh1lyE6bOP9WXR4l
WZwTc7rIcOH7mM6u8vSomc55LpcQ2ZB6Rc8Mxor50UlBYohqRm7eHJhM71QahbjTD0T3YfZos1BY
iAawldiFzvVtfq9bcZhWNCcd1BTN1U96Zh/LpITiu8475I2PLtnGeEXuNGS7CDzWVL+V2bejFuGq
obFu1BP5LydjrTeZexYi1E2RMeGYd+STSDTuH0MUZ7FGwy2OamvaQVd8MsfumHF1ulLKrK0w6WhB
T0S8b1pAcqi2GY2P1Wz7NsYJdSbBg88CN4y7G1TpV/3JsC5lNatsOsa3Ha+PzcSvAD4ySFLp3Hm5
ER9syuSgJEukoZRHiHeLDO3ddlUQBjOfiT0354yIsE2FSXxbtGoKATTa9YC2eGo+yZQMY4vSoSJh
5FSqE3UAGB4rv5frY20ipu14Q5v+aBRemK5ocp3GvVTL/qR13dNgrgcAz89WOj0Vjn5ZZtqZcyKY
KLnzRj3TyAgzPb0EvX7QFRS42irPc49itDXRa4wYQBREAfAVzF2a5jobMUbZNk/PwlaB1SCPWu3F
B7eMAU4+5P16IBU8pNR5WHjLiasJe9RkXr7WF2Otu2QdIjtBhPLoVqi5cqmm0ZSv+9wEoKMmqLbz
4a2nfYcBQP3g6tr9sGv2f+i0RL2BBmHzGHEe9UYfjFIz61BJdDvExI70XyFfzVcUcXbgvR4SfdmL
VjMOtKisY5knYTbE9zRYkptyVupg7Lv2sVs7dty0qSbnWlnm4npec2TIGtgmkyj10IMyta6qyV16
HyOXsDGDh3bt7RxZblQG3oy0Vp5nt4lvFJ1ibzR0AHDDvFti47h2RntADPQwK8qVS7+UBe+yItuG
9nenIMWzVHsDjK+Hxt2khaOMXCdVnkEPo7yunfhVsb2bXFU6+Grc2DW9uF5yZ93pU9EfS9x8qCAR
2TDYpNXSnDC7gFAyVHiz7VWaNW1Q1/VNR/Z5MAKrQvxZdoMe2mZrRCIryIqt6jfNzvObLE/6TwTk
/cEtgX9inA2mjKubMIw1mGBV7F28dxdMDeoANgY3gwzTTSaJ+cXE53eJgjZdVU7WaD7oaMJDTKsN
ZhWyMes6dGb9bdTRE2EbFYeM4Uo4kZDur71dMRzrjCP3n32L5WRq2zxYVLRWSMddPqRdW3eab6/X
gyiOSJNuexW6ENe/FFsJEJdPZyV01Vylb3cJww79y6iLi3q1rx30U9b2sOgSmGDF7XFApbjrmswO
1qlOr7nHE69MsbsfBj62eK3toLUqtLudoQOfQ7w5qP1r25H602l3RqsfFix7DTaiwaivZ1b2uSDP
ynR/dKo8TJ7zXWf4JOviqxstFPvxGxYsNJsfrveUTNqTofX3XWk+WHOVnuIl/WCq8mZ1/WtT9T8c
Rd5lBr+9YurXiOvKqFvttzbhUVCzaPFSrsykX/Z6GxrgVbLsEwnlck6JcA1d0r6QjRo2slnLRh6P
55K+5tpzkcjl+ozIOsE7ielNLGWYu+2VoihMVtZbvZ3Tg1G+thot9URFnp5Zw3XjMOeywN2ESEgv
FUuxrnRAXkHlNjuPQmFt1Lue48Msi5M+t6cqk+/pDNvUqdeWTcaeQ1F6bHp0LaCcNknyXNbpfVOX
V7HVX7U6ptySy1S7fo4ZikAO3iDtiDEWRcoknuMahwQF8hQtrkoPM99Tld+V7bgbCsYhGPjfJmU8
yLVXLhCwfWdcc7QkP5divEHv9ekNtoBVgFVrdZh2rvWLuzo7GqctXhwYhaKO6s596XJ8OgaKWb9u
PRSUyNDIZ8Vl+Jrlw02WxgdrtX1jO0h0W0Slm5eRY27FKlGl0NcAb+07BPNbwnGtGWd1ksB+5KOl
oy5PKwxvs7MbXS0stCnMEPkixwosrpK+x05V2MuhG2YiW+kQSUN/XnOmPplJe0PrKbNbnwitYypt
rlJIXLPmULn9SWachENLdC4tjTkmws2TBdouj7RrrqjLGGs3XZdeWdkUDIbyhJBpDBqlFZy4uav6
KdfWQ9K38sJplpSr6Hwcy4UBY5oPwzM3InnhCf2DRrg/KGuoTVz93LSnmzYm1tW4TDOjF9x/x9RY
sqvJ2S4nipHak7+27nyLx5ts0cmyp9uccJStm3FvCGihuWosL0TkoreE1DQTd+IPI+GvMu/fhW1F
3vyZE/xeVMNDms1XY2Z8NTWOHbeZxFVitEobWGa3PCaxPYE4SyoaTYKT14zkoi7oPcsugakjmgNN
bfUODfqZlz0EeBTu64VPcOUhiYYJTtpszLgkhmis+4BUQrrlcX1d8skr0Jbxg16marYrKrvZq4Nb
h0gK7NActvd8LUPcP6T3Mjws06fYaiLXpC0jJ8si6D1Or0YejQCRNc/d8tKW7pHmubmr8R5iQ5/M
k903d0SlZhdymZfIyUiEY86xr4b5tOJbwijnzIxA8+JBdG0XMlZQSaFIi1BpC5enSrJCqvkDXlNk
oYW6yeWyc7YuRe2YVCKHaXBCcME7jYSpnUoWr4iymWU/jIl9xSZfPLubyzWnFmC//iEXNJPJxP0F
ufC+s4DnoaNbrqTVz49LlS1vSqkm30VNu1NeiUo5ZCL5YICADLEl9UYWFnNsKMQjmynkT4weALjG
8olsByyHMQrsEfCdtO4lCWzqMNPWt+39aBz72fw2MnofxaJElZXdzk29Q7q4G/GWYyUR6yWRwM+K
oR4rpbubeIj9UaR3PWFFfhJb3wNqs+2OYthTFKsXaX5WNAAl0MNMq99rXfngGojtGexnJTnbxp1X
j0tYCePSkdOnji1qp4vmOHbFOWMQetDX+A5ew6XQtb0605pa8GEdxoGlX27vS1pmd12lXlaON+/U
ZMR0JIzsuYx/9Pl8oQ93XnUn7PqQTNaOYYV2TWPKtrBLFuW+zWcL16jQXtd+wU+RW3UEADpsIb+a
RMtm8Xtr3GergydgpSfXGS9Li83hRacvR09vhibojvlVNoN74lhSMPuGSh1HJr5X7iLrC02Pk+Mw
2NZogaCdOTkNx1+pUQxo4n6MMYOamfVDUSvp1wWibZsbOo166BDuXYawIh9sUiktxqi2h+5fzwJt
qBw6K+KcWw994oQWm9nAGUuoQ1Qn2blsGNfYdHtw8vi9mh8SEuARBuB4mGgj6KRrUvYssBb1aVzQ
KLvP4LA638KJhrKWOHVOm1ZBGVAPP3rluqcrvSSIvYFgc/JgK95zAfftPg9NZ2U/IgEzCVU83y9p
clsprw2z+gmbl+Ik+CoFzb4WjZ/YK536MpTsxfDFaNcvYHLuZ8c99Y51tFPVV/AL5+N+9J4L1s8c
q7eyal4LpAnBOMaR3pZHb2BLnob7hu0iBqhpx2GzWsHEew+2+3LEuyvwJHSTt6/nD0b6rz1cgTV+
sWlMyHE3Le5XTpWj0AAtZBWS/xf8b/bOa0lyJbuyv8IfwDVo8RoBhBap1QssszITWjmUw79+Vlw2
aU3ODGl852vfrsqsCAg/++y99q0r2fXGQyGHTVpF9QgZ8TGVP2b1WfpvCzDWOP0e/OoYiCkyRnPt
Fu89PeHdQa+ybYsKDb0rRFegfdzZ9D1jg2Fc7ECDVwk41Kn7Y5X8ko5cFUZ1FgTGmkTHAR/wL8A8
nmI9Ji0C+Q1GqQ4Ms839jZa+em6xYdDlk6P83Uw/UtPa12W116a7krTOunDHHWH3XQaurHPcO6d+
9K3PEgQunomIDsOHqmSoF7a2Hc2JNktRXPusOMbMbRR1WpHhluDuBM2LqNSUFt+7av6q7OS7MXgT
yr69K30T8ca+cyr9pHjqkX7bl75iOVGl9UHo5uuN8Op2r9TZ36Lu8fxiWNmmTX4l+4SuWAvztZ6v
8+CsgoqoqOTDBdjpqupOaSNt2yDgNPlAWLng57lbVw6YPPyDnU0nXTSIwkk4WW+ZGvZZOz+V5gcJ
tVu/Cf2YNp3r9cqVaWjEx8R5tzN/V7e3mvLAex4d4r7LXJ7qPt9mXXlshmscjM2TkaVoTtquy72V
wUq56gNyR49ZHh9pFFjXklJec9nkYG9JE5B4NHnx++uhvuvwrirI0UX1MNtPNaFn3zSrM/mQZPgY
zcOC4EsH+i14JDDgErqiTpw9jwFsJI1s41i1Z6yIqxyBMj0U/r7P1F5LDjUn5DSPCg6LWVTXL6W6
lm61cfQPjdd4fmqbg0y8Xc4ZIpVP9pSf5ywiZM1LJObaAbVN+KxIQp+GkJJL5jYaAt3YZeo7tiSR
GHlf4sHt5KtPJyaGmxWV5Wc0ZoKFSM/qYjiMkbO10evkzgxw2Ri4dS3CbhnAirNTsMVqgJDD2Agz
1LXMn0K4VHuvc66UtGOS4hVAQW0d6d3RqY9OeXb1l17bNQNyEUXbBlmLH1m/WD2LrygzeQe23kNX
8X81mnOcIYmwTC4nd6NRF7qqiGMYeTRkLDsmYjqdbUY+0YXW2mENW/ukTBtxESbXbbLtgvndyu9V
Hy41pbQeonnenup662fjGol4sHiwZDymzI0dqJAI0Jeh/McUH89KVHc3VyLLClYgPiUAgXfUTK0L
k1tbvWmzci8J4qeB97ossxU1atwVjGAcoaKiUXtM4regNCUB+SrlS9TTSytj0miVjtnGzIqnKfVN
hoQRRsEt+JLu47g0Vp3uV3t76RnQylNrINqW4wk2RrOrtfY6pPHn7DYflsaAO4yveBW615yU/AG/
BsdCo2jPSyDeC/mmQDOs9L7/08DwERW5zLFA7RnX2dhGoGsG3d9U2hVO4eomkgfLshWexlPYXbXL
Ndb5Jy8fWt0xCduksJrs2bZ1JI6dbY/aTvZbaS7ZamFre5N8nwrmi0715BTzLKpghVftaek48NdR
FbwsxkuXXyxS1RzRV0ojIMv1uUBci81TZU13Rv9ntrR91oi96X9ih3zIUWHN7C7GwuV7oMXUwlmm
2wiU5ALqOJH0MUrjN3M+1s4jKvdFVBbn70GtTeopVo6OCNV3w6Mq83SNofA9cOawDN79qT21JDiC
li1bB2jJ63weJdU+L9VZX6zvOvmyEY9DPMZRYOImS2OPAKpXX9ALYIJkJO8KG+iGzi/Z6xk+PGdX
OX1xrWNRvLsqdjfFYt5xb4EGYk8S4ZfzUSQC7Z05m9vJYwvUj++FglBQKNjk1n1SYd3T3ewnJn3U
l+Y5mBJ1yCT1bEWy63pQm4HklOJrbZjnXMkdWQJ42EiLi7ebPO3G7aaCrBXaFwyNS63Y42ogRMsi
8I9+NkxPk7I/XZ07HMbLg4E6JAPxOw7dHuu0tlqKZGDtheIfIE+uBcXDmpT3QZDrnwDE3F2vRv/g
MqJ4Cq6D87mwal/R1yGRipBYksmt9l6wnMEtdJHhJW5Yx4lEE0y7e82JH9TI9DE66XNgJvDNfVSO
NG517qc+2eWVYd1XxiYOrJTj9XVOaRdatHleVZn1GaR0lC90ljNySvva8TyChLnMuwYbJk8tPYtf
GQwDLqFAHXP4qVsMeNqh6kbDidwlKTYe0ntoQ4hvPfmaSL6NDpZKZIvXefZ3Wup8ksPYFC65Unpd
XvBxMoKZm76c6RsBYD91ezbEm8TnCuzTfWvqpyHQL14KED3XaGw3pTzkSiebFaQnWQg9LJWmbwOu
pDvPXY5Gk0w+jH8w2XXhlBu99RZo1UQFX/Hb2XlkopJs+94GkaSbuTcyJhEu5nmSPGXweMyV16eI
l0XKzw3zJd/Obhn1lBYdNMtxI7Y41nG0+Tf1bB3QaDHbxuvYz5wNlJxm2+v1g2OZ9UNjsCANlti7
tonZba06H4iKZsQn+/ZczJUVMWpipPJmQeyX2WZqdQlhGqlCpfrw2KG6RCj6xt1c6lCd5OIOO0uV
7KpHWSlcE2a23HcAddKVjRl8A/A23WEJ91ekYB+LuP0z+ngfL3VsWogNSWO9z5XX/U43kTcxjXnd
zihNZdGJX5WRDg8SNf5wD0Ijiq3xqhrhRVYhUFeqnGUwdtxzxZ/DybBAWYUkz1/BNoa0IwsKGbHK
/J7aBWB4Wpp3wvVepgCJzG7jXY55Y5OOtfXOyp3FdNOO19FUWkSOgadHPRuh3uqUQqgseAO5yjm3
HAgB+uZPWnf2sKvd2Tl1/Wx9ioSld4Lf4aetaZlfweg54PzGczJDto+Hiuin6lDa3HQ82dz6u1m3
65OrITo18Y7vAs4H88ah7sTPMBnt1QHUEWLWLHnfSm/d8mpC69Emm3PdTHqV9g+e7/N4McrFeZvq
AMK70fcB/e8SyJ+tQ34xb3hbjdkmyvKGEkYmmm2baui+cdr1HoUdvmAOBhXyI2yveByHmB7uWvYs
UFSD/Ut9DHFdbfRKlT9BTo1h2CMWsYqdWkgaVVbn9/2YeGQsOLrdslZ8yQHT3eQXHAwqk8br2Xw3
6tG8dnpsvg/MNfsWR9nZnFW3NYVjXirmB044LSeqZqFjF0uoYeCXARCBAA52Xy/p1ua+NppTnsMG
duYUOmkns8j2a9LBgWChEhetC3n/jF1XY5Mobf+7dQAYs9HWRejibrniOgZBIDRjmyvNi6ZWOOcY
5OpG53xwQKHmEMW79AocVL56EwlUU5guYLil37j4UhErW8c9Cjy3F7+wvHBqB5wwFiOFFWhoOrID
MsLzf/qCTueIbaYB6MnjUl8LS9T6QfS+fVrMxHgwBoDqHM68JooD1rkMYEvYZFoDKKHAgZ1YQ3/G
EgKDoWmW5G5EAI7Av093hSv59w2+xlbagCgVkCY7Owbb4MQqMuSpjFGuMIdtYSVwhbRWf/WBlohN
V2VyZ1el/zEVQ0I5RVGpLuQtpj2YBbYfz9O+9biigiVf4u9K3EzjNUsnuORGlGGnqpEo4uASwF86
iZJ41pB7Pl9L5uyN3rmTUEB4a9ZGFsUtFdU1xEMmxcYzXu0ytkAG9VBperctjYtbFKMGBigG5ITa
vy4wkUSa5ufkMA2zOaFtoH/nzhR6thP6ZgM5dcn9e68F/SfjOT/qIp+iZsYylHiut/MbMTzEpSRn
y3zRmV51yTlIYvqY49+sFcu8irvEP7dNdieDdtmmGCaNWui3LC6L3FihErewZrOpTd4IuFMVMTuv
c1N3V3uo5R3UO2LsOVAw/lkmn3Uc7xCRhiNEHuPt9ijcOAEzlNnWy/OsT3wJXBMPSWE620W0/FmZ
cRXZQt9TobM8wZFAdZGVEflQpsMMfeJeF+Z4j1IFz4QIcDavfH0K3DCdc0FbgmY7bQiS7zllkxD7
sw2ru5qPcbEMB3/uO+6IRAulb/g/QBPZ0jj+sGlatr7cQyxVOpvLw+CY/50DUTgjyH01UAFWvd9u
AzWxSR4K5JhSqvriNQHjU95zvB+Kyt7D1dB3YFW4hGdruwQ4Z6BL7D2vQfH3yXM0enfomLPv29oe
zywt7Y3RyeVsgZ6JtKHkHstFHZLmcR9kXLtn05/H6zI5EgZ8V7wQ3UVxaoHaAi+c5Xi5MQ8x8md6
zHlnKu7kILNNelNjBzN9WCphXRe+W6IfjmZFrJO8XZnKlyz3y3vHDcbTBJ/tFdu8juJWvBmoC2uI
dkaopGx2oqk2wWTPGwMMRxhzanwOnPENAIAfESxHHG2WcnzxwQV5FLwnUOg7l0wAwvTQ7kRHOsKR
hXnOc5vNf9LoG44/7JFKthJwU+JIsSC9wsDEllWhArFJPspiti59B0NIFOoDoQd9BhbaVxxDcLIh
zPdyJt4sXfJrshVqWg1s0pkYAM9HrYQu1Gl6zLa4arBl1F4WeXNZhxwYBl4aHETqoqfHk36ZCjUP
shzmacSXDzMBLsQD28U0FDCDhIRgik+j5quLTYwFVgXOdVVkN/8FEE1CHAmeE+hC8U+dGP5pQfbr
8NaEytJw8uRlSPbZW+v6rB+4QIsdrCXvqyoCzJksJa+YOCx+kPC2pUpdtjwwoy66mfLvbopdTJIY
BSaR7l6nUIKsvJUwOi9DTFXUwlye9V2J1ynOHgaMjRwx/amJ8tbMdgPnjxU/1n8tIcHuOpx1y8rP
Jr6WxDe8Kex7M4VM6FXyahbjgGSEi+1C5h1tfa7lPjdjcH7BSBbC9vr8tWVGwPPVZWbYUnvxO1dd
drVvbbCNOzGSFSle6ngO5AH/KxudlL+PkhxHTcbJ99sO5uUSf/VgE7oVtYn6daH+7Rvgivolpk/P
ldKXIvISjU2BNd02sJAqcWA4V40n+cZEgDqY05Q1mGOc9B44CybsxBiO84hMPqeDsVNy6t+pvaM/
KHA4TVtYsAOyamc0rCaqZpNTdCrfS+YH7sRGQzAcMHk8jbFUv2WRV2eQQRMdAiqAaWJqtNCAQF+P
Os4/1UgBFRjJIjAJRXI+WlQoVIePtZp9cSWTtJM5hU4tr6Q9hBbjYJJXxook63PXt3WY5ctylTDR
epF5DzH7yY30rPw9hajjroF4D8dRG6m7lW4ktFR9dLFsCa0E2LPyhpWrJ4cXmBs4qGSmCwS6wQMF
w1Ypn+8tN3lDgceMAILmUna5tR0oDLhKPWY/nRVe8Czcsd01bkk3RGV0kdaM/b2l3V4MEoBI3HoV
T9JBQfASPmn9Xi3+RdWYrrhntFNqGfaXSPgwU8ukTChJOtbs0AQjn9UQnEE13ysAnnx3Lh1CSevm
9VqCp44KJzdeeZh8jWwV96yFg5WNtBDNs7Zs6kzm53jJuUfiJOdemB01f7rBEtz7ybmMWX2kx8C5
i6u0OrhJIr6rGiRXF5+6Qm3Rs1eeO3AEoDR44xm3t7nSjl2CTmlj0g/k0YGjYYphpRs2ltoK3Go2
hIMIHMbJWEluet9KBHug2NtxQHHAYLX2O2+OeItXsSTx03jOn6DT4pexqtMdVO2A7TkreklIR9c4
2Odu6LWGbYdAMkFq2J1Ymz6wEEPsCP69gCpux7WvjOTOtw6eLXYiRl5vxczyuBFqX3qI91kiKFKy
jwXVsesRGqFWqFPsjy9aw38BrovxGiXfWX7+Nr3/bzjgv6EZmOR0/v/hgNVPSfqyIg7w722Htz/w
r+EA9y+M/D6BGvMf1TD/yAaYfzn2LZgLc9sHQYDV/9+zAY7xl6MTJA2cwAdj7XokZv8R9raDv2yi
uuxk9X+N7dr/k2wAP+Kf0QV/Rw+IygYOjTYuWYP/FAyg9lKW1Ms45FB4mWOjYxgdX8fSPkKPGTam
6rf/9Ln8v9K5fAz/90+kmxc7NwEHAvD8939Kl9Nz2Mw5wXjeh0QfjQIzJrqylj+xZn00A85o7UgZ
2Wy9BqPzR7fEQ561X0sFiFJo1kaMzk/KGZnM6Nrt+rfGWpjUsbVGdu9f/uvfla/nP/2ylCZAEMft
69IpqWMw/I+/7LiwWkXsNXmngkQmDCQ5Y3egbjO8Byu+05pTZ5rvBn8wnwST532R0ckIVJApSD0v
Te0SLIY5NFkxNNFJ8LyTrIbISPeX0krfnQy/LY4oeDxWZ32wmbgnHMHCSWHuHvFuKf+aZP4QdYW1
6WdJEdngWdE0JtNzjVQTOl7FbBNnO6JlPJtZFH5Jc7hITmjMPTcbq2bwPDBqutHQ5BIKEx9MHlnr
UVjdVgWssoUpkxPRXyjbnJvXwms+KkVJ3KRKtKc+Nej/cns/THkw33fDpN3T9eVuArPONgFIfzwH
DM+dAttajnoEw+7i4QnaxBUHJwzYi/VDqKn4gRqab0YYbuEAk3rljBqmfu3mC88ee1/gKq3q13Sw
g73ne2/Kbh8dHOYN7+x1L3FVFJy8t9ijKNzplDqRiQv2+Ry/GBKCrC55zHaSD0gPeADavsnuRdBZ
qTcg7akdOwRT95wslf6gphuAWU11ZGgTSQQ4SF+BPebbeLG2fH/Brmua8ZroELIYTJ1zxiG9SvPv
OdOquxKK2IlA8miENB4DemT4XxVVWmxZbm0xA9CIPnS6s3cCBKKVFsT20V8IMYPvSx87E9d5E/di
3bF5GJg7Vhm98OyiMR1CXH/OiortShHsA2V+4jsnqt0Yar2gKxKHq6vIKK07JBOaGgZVh3WPvJ2l
oqFlic3RVDSov+1tIirYW0KfxXpCQHpd+/Fv7qYJ6D7ns1+GkrVeCbgxc9Nh17pVc68IIYRwISWV
pVyhuW80YYdxap0Ydh6KKU02RBT/1J7KPk1fe5nT0rpabLVO5FX7rdlq1jHF4+mppnzr3F5/LBa0
zlT30GkSJ+7D1krssxg56Jp/WyScPJ3XtdeyzorbCyztlmAfr1Um73RV+8nNJ+cVey3jMKQtBtEa
gYFDtO41pUfqaQCszofjkDkWeJ/arskvcYyhtigD58sjm4HxfHHW+ijFxpbpXeOUeNgd+izzKghQ
zfLkudPlA27KnBs0KTdiWMioxLssxYjVumIOhTFAdhQtDIAk3QlRychnMnoobTymztg6W7O2m4um
B+p9Mb35HUKofV8uN9uWSNmhLFMab018lCtm0L7ux6Nw2TxWzjKf0VdtkEupj3PGi7eAaLEqWtr4
VXKKdQ1MjFCJIn1IQZubyzmbvWcbDd22evsU1LO37Rt/jJzitowg8DDcTxVoddYXG0v49lZ3cbJC
5u/IUxtmH/WZnYXFKLvvSSJpJ8J23+O4f6nIy++WtMZwDjiQM2yLGyyZifvY9fipzKoFlu/bO0+4
r7ll5s+MbP19b43xpemN5MwjKCN50BsRYK466g2HEMIQNIwkKPXEzvyPRatZBnKt3rddy4ogq2l0
yotp7TUpOXbXWZBoCxx5GQ2FZtx+ovL11Io1wy9aGqTXxUuuDgwvNvbeiFVzaN66Nv1YKkpLq3F4
GBbd2Ka9Yx8rBzD1qAFHTeYnzbRfpaO/QFSsXEb1NjkXZZfuChvtCYjbZODZ0uXBKU1jT7SkD0se
kD+GrHH9cgPvWiPGXsJxDZGgbqsAw0WeGHskVa7EacyOkJTjJfTwVuwsr+W+7ivgOyxHrJ1u1SgD
uYaiAfEvcxh7u/badg48Q0t2bdh07fjukRHNNmU82jgLU9zE6zoe9KdmaSSfrKh/7XasdmpAHNGJ
4uQnLzG2gxdjcMvKb2KrZph1fnO027nZSZLxSF9e7H05BqRpCJFxOAVBaq5kiXZUDZY4IJ5RA1m6
A7T7xDn7Vt7ex6IsmM7KZZdIW9snjM0WEDugw7SNycihN+ip90bQ9rDIjLBZAFbHnUwPg+rre/rm
DVYBYm/4QV7gIW/h6Tti2Wh6o8Ixpbo8cS1GzcrxnLAKEIGH1AnuACVz+O2rktLvOcRwBo+d7ASC
H27iCfrAuSA59ds19nQn0FSCjVFzAueu2egjXHmuerYYJuUNCea+kS0Pqa7gNMbp74wg9gL2NYg0
3vGfw+RRSzraTOAdcioNpWnRXtrRbbccyNHnGoNYhKqm6trmsf2lLfhtY2tWO2lPj2ZXx4d08Ua2
3ZYdtShAURuMP2mVlJdeVg2UsNm4LTQO5HqKCPTTcNezP9n0TvUqGM1RHoB58TZo0t2S1fo6oTcv
rKWfn8G2JuxQJ5fHxDIDeygDnfJiqi8KGiypE/VpdrNAwfIdavLdAdtaQqdbj2WwCarumvYquxQz
vripiE8+byAikTM5Demgi5cTL8kxz4uwFOX8yNTWbqBw4xfzJ9Vf4qB4GCqbcJcwAbIOgfVqce4g
ilDXV8fv7N0ysoCbCkEUaphxNwyanrIO9vwTbG1jX9hG/Dt6BFsggzZHuijEzrBbwfoo/81639qT
BG2OHRySl6znIuWRDZk4JRq3dOKg5+0kHxhPseb7iY7YRv3SbhnkCCzGSst1WffoYSrNQ4yx8mxD
Y8Z4+Iv2buPPa1SwKSt5tzh9fbP29B6r1+QsUgMvV2kGYe9i/NKqnNzq36JoC8k81V3nMguHpf2o
tW8qk/GuU7i9e3uOj6mMxSmZZP4Kg1RtevKP64LX31FMEuBEF4xy43ciP2BYaAmdZPFxLtz+R5M3
wXWukiYyq2Y+U+zibi0gLw82xr9hHlMod8nj3Bv1fkKgWytbN7eBdbMiEhVEd6dACmL3sPN5/ADl
v3XaA1k9NoZmXQkluGt/sOyT7eJ4rINl2CrHu2Otw5pHUhtu+8WPY3fxxtGQE720ZmOOIWQkBbdK
Bpyn0Ei4AY2lCUdrXtbz1NW7Kc+MiyFLXD9OdkptNom18J5mNq4kj9h825P5XTdzcwBzs3Kdynpp
0RHuk0ndFEH6xnXxLYA/NQpHMu0RN6ZtwfE9ze89tilR1k7jPSspIB+W8v0Lb9L8ZRp5efZW0vB0
7LrjQF12rtOvWge5+xNbrMooKTFfsiwJXv2BXbaTL8GaPCluvzav3bvUrOc7+g/QXKcEG4pyvYBE
BnTSFW7j9ugECAtNlr954tb3ZxLvslCiUI1LcTEWqqESrcx5djd3sVE92T0JRtOodXYMOQUho3Mw
tQXKYesCkO/xHZgA0T2tPFkYNvMeHYz0ULnPDWxNjaCZJdCnjdN6WJcwiVVeFkSOx5tsSvPfVowK
adb6Lkb3s4qHp6Vp7xWz2Bm7zR+W5Z9kIdKnJkjxbicmK5bqqeWQjYE4fYPvOoBEhkpO8U0RIs9l
60ArOU1WXHwziBsQ2dNMRX3crTE/tuuydMZdFlOXWy1LFTY5rH2vk+1VVepRNLW/gSdISWQvycUk
rPUy+45v8qaEinNb6u0DQj2e2Yo3qD22ALKb+BuQLXDPnhTXzU2x+NhKiyXFbqkn+brjBYZVDhM1
uj0e37pvn1yaQ08Fsditgy8mwa7hJN20xzFRnUsHJ1XS0q6pxg5iOXk6DqO+eadnpb1C87U3IHPw
26thl9yWMHCl/Q0inPMAcPQbL94NW0oLZW55pHdymmgcMlaza2GyHPSLEUCDrlmWIg56H16r9Tsp
Mnm1K8oj53LYAAZWx5qgBg5R6J0ncK9hPdsMXL2gW7KkSgLWKtYdnpGNC9WPpOWpFVZ1l2Y0NxsD
DgiAsMMBcXLEL1bATxp60Ep1pk6FlD5e6+ZVlfWX3qkZ9i8DzspCOF0RxJq+kgIFHJZX+WhS20rx
hm9yoUpH4KES/oj1orHXdCSM4VION5OgbeFPdJJxN3bBLsAfstQwJFaeTmUCjOq55dJjxFTx8JsU
uhMZGCuQeptbOcDAMt6ErBGKXn/velqMJebmysfh22byfZ6n4Cppq/mDfKTQuRrWhJyQVkFPOhnw
p9zIoqm2mWM/9BXkGVTIe1EEXyx3Hmk8SA70F6IKK8ZIOuQeMxzTO5Ol1pukm2DbMZLLyn0eAp9i
NIe0btktF/32pPMCQi9pTqqNprAxqirbp8Q8YJpdcdRvTqBO9/7Swvo1PVYbZvPdj6p6LJJbfL52
9K2dFFfkMDfkzaLwJTlEg6oxXomM3ww474Hf6d1dXsqFhq3aaK4M6+aD8ORtt1/TmyGXB6fBqeHn
Xv/emAVTsp+4bKsKcp+wrfAz3UZN6dx8bSzohWJe4vebNjowEEwW3LAtPpfQzAaKawk0VhHQ6UNb
FdWGCyhy4eRtA8kRWJen2QSt3zOHr734IQBRdJ7rmFdWgPHCNd3nxit3NuVX4RK76pQpJlelB3i9
eS6qSbMfrSbVXjhzs3yx3GVPTj3+491KE1x8WQdLd0LVFv2rKMaDV2BEa5t0WXsBJdcN83moOXN7
yOlaoAfdavXnnl3cluWpdlboG3uW4v3GEw1YYmbZH2Ut7R9liXwjckKD/ysh/i37/XcSIpy6/0JC
bHrgfv8CCfVfdj9C/SQNw87nf1AU+fP/wI1A5zMCwwIJBDnkRuj7N96I4fzlwQYHlGrBIYEMxJ/5
B0DSdv4yPQdEqWXaHjsVC2Xu3zRFpEjXMj3ivOhypgFe9X9A+8Oz8x9lM9PwLIf+PXiDugPwzwGH
8s8aHzQFMkMTOPKb4gVJT9q8GGK242dDVzzkUY1YvHDGo0+ATiHSIkKB/iePdItYyGHON7ke4Oy1
+3H+TIbZeO5TgIGEtMFir5tKiDySaoahNUwMOuTjBziCDoUm/p588jyG5oQgFJJHwtgiXQSXi6PL
GhREv+i/GFBmNHQw1DIap7LESFto5YvGKZLDhmsmal07NyNYjBR78MyBp2qGCfCFNvfsVSRpcRIB
tV8ro/Sdx3lOAcnFDmfkVaMkOAfy9hjwHW/mf8A8szOyycyx8AYs9ciLi/MQVBgrK7MXR3/Cmwfw
onSjxBvFMbPL4FGvAugSS0zYCB2AcbH2p8s8xtjd8fXRV5VPKAqQxyp2/CNej6HQzYjfvgDokohj
WbGtYqsKIWydFbND4YpaMvgcdIC0ZFPy7oGs3fDbpzxGjqXN5x52hYb5KahoPAqtuaSGrpv6wNop
u9fjE8Vk2UQBth5HRqdznIxdmteYjIPsY4YWTVPEAG/ESgu4/N0wO9g3pzI5a3nvfmiChpjVCDzj
T1Po3h9I1Gohfkelz+DA+UNhybxdEufseiyfUqn1BJL82cN8JVY0zgHWn/SiuFR+NVx6s9fBK/gT
FBcvjbnKUn+YpxUWFvPkFi1LWUDP5NfrzHwxhabvi7xtb45LCAuV6zmCzJYahzWlIaO7Mio7e8Zu
ykuP+6J9zilH+aoJ72C5ihvPp329Uq+VL3gFVMDztchb7L9/tK7z/CbZhhVK1507BYefybiF2Yte
yvZtg8HEjI+0WgDCYL7AWeXHrnFkr4fXqRUZkkCb5zR83FS4RyyE/GqdN5q0uNBxAx++yfft0qEH
5dV8oR+u+AJwj7jrumypqykxTgrxkoC248aPQyASl911T3CpjHPmCtGVmRUaWVa9zWyC6kirtFtQ
2q23Sdyou8XjS2TmmL2PPrl5sBXIe9a3dbUYa+X36SM4b4t6x2zx/2T5pL36sMSALSKbfvIrLfe1
Z8bTzlkE5wnNnRxtPTJaHlv8Qgbtb5MvkaNiUh0NUaQgBAprvDgdK7hVMfXDkzmngNA1Swl/7dAD
AxXHZNW77iwslJjUyC5dYG5Jaw2F1v4m9EawkwIPdVfQSv+aydL8E8SV+EEJ7wwW2RUf21Kgs83z
Gwbh+a3UzeLBmglmbWEc1qSESf7M22YqyH2ZcBse4gm+NCZqo7cR9CXOIWksuMCt0hfUb9T6gMzg
l/N9kOmcPAkHWWtvcFfCukVx+kH9SXuPdN6oZ4IYnoH3kIQo7L5AOowcg27bh6FvS/AGkEW+iXrZ
78YAsTDsMYQq/u6ZXl8xQQbL0J2t9ZwmKQUNFFDd9z2O+DBuZ6tdC6AlCLysgLttYNyKCDLGNZ1H
GN8KXoOVnGLQRBqWGW9VLhyQIyGHbjlxt3LeokhR/ihtLu8VjhXKcXRtAKWR1i6hNxRSzqa30TrH
ev+Ht4RW01TUtQtpXPgxWoAvcM0tANHQdPMyjWj3lq99wxzGyj6jamHg2KpW7SwzfGQcPRwstRZO
Dk3mgEYxbw7VpUpETe7Tz/kY53m8jwNEx7VwGufB9Dr9p5fFza2hlJGH9Mje4i2DosIKbiZV8xkO
p+JAqUkq114b5xpxVyjFq1pXKGx+iwdvHSAh8URPXG3Xe1LMAOcEXps0ScwXIwDTv009aLm72kp8
OqcKgaUOz5Sz0ah1vXBhVcHaFQOCWJeB4gm9ni9pbSSJ8YtCQxthxxiSPypIDeX/oe5MmuNWwiv7
i+BIIDFuq1AzizMlkRsEKVFIjJmYh1/vU88dHbbD4bB719s3iFQVkPkN9557bpfVst4YlvOfK66r
aBtYTW/vAifowwuSgtTEk7EjazdwZX9EUwA30yapDaFpEPTB3hos5174xfqsdWcRkWFhkAc24s9f
Q12XP/3B1cNR6yS4JK5dYsnMuuF3r7LpYeTbu2n+A/g7lPCIV2sUMhavExoPwsuIjVTq49/VI//F
6u52a/97NqAduKFL5LYUEe1J8J/zxF2k2JzjCCqiPu8eKytVJ25tAokDwDJOXnsxw6b6smAS+X+o
GP9nuLmH/8+Az7cP8b+pCb/LTyhX/6EI5H/4tyJQOv/CVeKJEPy7BI0fskn9N+icI/8FDB3ll+v/
Q8SXfJP/pwj0fP6VY3u3IhHEN262/1sEsnN26DTISg5h03iuH/1vikCHBfd/fF7Y7YKQ5KdQcQK6
DP9zFTgiPiqyxAFQn8BwBZrBwNKeybwsh5XbnskaoIQA/AirtHawwpNXpg/j1GQSV8BaXri9gkPt
1h+NwHJsR/jFVu1hX10stmNcwY7BiuLwF9kMnXiq02HBDqzLF1aewHkwwN/INOemqCgwCa/AkMcV
DF8CtTJo4pgwze6MxvXgV+v8loTWiJkEiXridzH/FWKmCRN1n+QztDxcmKxJzID2m+1aFdhYhwKv
epoZSx3Hyrwbt2MvmhNbPHS8fmn3UBPt4xWTG7eJEnfk8OI35v7dMMVROxH0jBGNOfjScIgtAFLI
5QHqGEXY0vmGNmmTThfspn9AuoU7HdSvaTmTOVNOV0fU3SP3cUMXnEL/tVt9rtNansB5wcHsZHH0
o0pfeEbSuBUN6rymtI7EG7InRgi7rYWCaVEMsuQoUopMk3o46CkB/NBKsvFYGPjMepr8hx3SpYp1
Wl/LRvuXzDIkV5ILEztRyCRB/uPCXO9cLxv+9kN47KF7PZPxd3b9vtmqChpfG9p3eYNVcNbOnfTt
5ZxXROVt+PPVLp0CXMdF+N0ghy/RtWJYHIhS3XA3zG9N4f6JiqxlRthhs29b/7wakCnJGn161voA
CGjcQp1x9iMOHoTSBfNwZhPYK0hUnDwY2WzSJZSD9nGWY3G1WG67AukVEE8eA1lGJyJU2ZR2ebBl
+Rhh3hpOknUM/g/GiaPOptgUhQdfqzQUttkla+2PSDXWzlgwCaETAgi5FQboplZLWUA+MMpTybYf
tiCxLUvJT1VTg1Ou8TB9U9jijwtHZgz+Z44Z9QYMWWzrLi3t2C2buCiY8M98j57p7igGto3t30F6
Pqd19dNnYczDxneBpgCQSd7ab3NHMBfkfSpVhdekYSOWuscRvDtQCNSGdmuvR/zQzU54CLDrOcOo
qIfW47WAGs/r6XY/+rn0yOMOQMaU2dRcsNW2byNVcrmyoOPVAtQD54JPH4k2Q49gtbEkoS3LB+cw
silVHVJjFgbhkT43fGC8K3/nFpGEFivDbZcO3c4Vg9m7YkKIrJql32rH6u9sMctz5zWkH0ZtE+w0
9pZddXNFkOrokQQJAbLO7bPL8GTTyTG75on0n8q+Q6QbKf/PVCz3UdXvcM0fdCZ1XJfcpSZ0xlh4
uYDrQ2sF46R6czWa6Qp9FKb7NH+sjGlwEnrLeQJUuU1GVJSTHOZDsQ6MpIcBn/nq9fMjD/dd0DnD
Cwk7DuBKC6c5wgmcyN3NuNwf+3wAbUeOsa2X5MCOApd3E+LKJBvUOw8w38F7I9wvp+lAxq/aYCAn
P2/MEYgGn4HfBJdxbJjaZwUFFmvza9sOoBaXIASr4rL/Huz2loe2Wk+Z06HLHXNOIsbgW0KYkl2b
+W++ukWsKXpFJzxERZWc0jHYFXWIsD6MngGEj6jlA2uLIrWO2Q0Fe0ASHLA56o+ss/BBhkl0bjC0
0FOmtnevTYJ6XXFcqNxLHrXBnoRcji8Ff3vmW5COor+GCWVlIJ2RmP3htb68rijdIIf7VxHg3epw
8fBzR+/OYmEpMUPz5NKJk3A4DsPDCFLgDut3f1RzBoCmQVrO8DsGY9jcq9Ar39CehlvLJstuhjrM
CsywZKOa3TWtNAcpO5ogxwsOgvsG3x4sjN1Y9Rj/BhfOhSIB2c0l8+ERwHa2qTUZV247lmxcO3hR
6Danalco+4FoofdlGU5qXV8L7om0Dc6zETv2DVs7GnfuEHCFLdtbGDPT7i1aflgsfrcZ/O7LZ1aA
64dfO7tLkAcOrnNfzuEjqX1nUpA2zTjwVuonqtYG9QvsGs+GvoMwlrZ49ICsD+8VOa79+HNy1Qsr
QEAhy5OLM+E3S/SSITG5zwl/wTkqH9NAU0eyswPZQz9B1zHQHOWGhcTXmIdXksF73B09IhusXuop
UFI8RPQWd9StoL9Llstb6Qx9vMwQBqNZY/hju/pqyGvU1VyxRPPeoO1NB6+JRn5ZoglIR3Rwn3vN
eBltUpXycWL6ItRfnrDwGHlEO8deYzIwKqLaMYGGId27CzqffoZonBu05kWbPACYd5Eh8Zt3M+te
+rbLUpN6qRJC2O1uSo9lX2RXByoL0XoheGS1sC4MpiZ8NjpMPy2/sH/4IWpowsqC/uC2Vcaulq3L
dZZ2cY6Yq15XKexfPV7auV/klwqWlNS13P9qb0HQHZviA04aagY541Xpescjc3jgdC7EFJ3w+S3H
pi6bV+D70f0SCPPQdTmnhWIYzmtIA12YquGZu/0z5kXfusWWlCG9bYeIZV4fKv+xyIEVWB2zWt9j
cRiSJw4m+F0PnQvLlgwEUoh5OUtUES0mhl0nkGcAGPm9rqieOZlatO1qqO7Q1zBk4ejfwyd70VBy
8J71X0mdYvesAdRVZUEK6bjapxTl9D7QUbuzfL/6GkcVXXmwPjSDmw1fUcqUI/LEqclK1NatFz6r
agjuS6if26Vb/SOWlfskVO/EMPen2azvtVfdIDstL8QgNm1LZzcthXid8lmc+iIqjwPS6n3tzfpn
VWlvS3ZGxJeumqs1jRIAcLYmNApTeDfTJe0sUs63UFitPdvunv5YgcSue7LsGesdphWpNVv5hzwC
vIs9k0i0YZj8jcugfJszMclBhR2J3KA9Qi5QMGeqZL1Jwd9kY6Lfa2yWe9eE8znp6ezisGPi0Sko
CbnECzlEHokCMnwq+kDtWxLIDgN4Trb5Ebbiss4Ogz1VPyqbcFev5/YaJ5hy2dgmkC5NdYjaMgY+
SYnXXruUhhl9xxBPrne1ejjga8/USoCJdbyXRlcfCOBeykJsMgEnooce0DGrVH7ySP4uwL0Qdz5C
YHz0sEl2Siyv61p4P//Jh1iy5RCVOv8dIreJK6IHz12txkfdhQ/+olFoFR4+sCrrv/I1me7Xzram
7cRoc+eZsIYzlT727Vj8DPC2vEk8hg++QZAU2hL8k8EOT7SYfi35FO+i1OnjzGOepcegiIdxQSro
TKwOvWikvISsQSTf/KdIQvhoobWXK9v3nnSCW9r471TOGEcg23iR2QfFdN9GDiA3OBX+hM3Yh+TF
Q+oZ8xzM68ktFuh76ckfpKIacHedH27B9Z2dPPyVzfPPyTNgVwQgHY/ibk4RMo3ELgjgPuFys4SA
/VyUHo9Von7kcHIW8K6AUIanacAMnoCg87LobC8CjcyUxETljYd1HZ5D46MuL9FRWrum/i2GIO6U
uBQ18xB+mfajssKPQScYoIFtjaF+G8Pqb7g4e6wNSNJ4W+spvAdIxfa+s671SOZG2J/ZSO6UBltQ
65ccUxqje6hZqw0j0HlOp7T6HqfSj/UczOdmGLw7U6CTxL+RXzrYiffdhFu1DN2YNe4/tlWKpjSg
SApUd7VSP9sgWXgIUvFuddy/c4WVynUZjGjOOn6lrDzCtf9JoA32ZptTjJB27tIM+JmtDxjRBPvD
BcQbiKwZ2K6BdiAIzSRYOY0LYlyvDCzkcTSZ/WhYoB8R5WEKWhVqzenewoUpSVB5t7GufvSee88O
MdtgJHIOyOwLnqOabHRbps8V3snPaUHKuRY5uEsxfEuFH50B7o1vmg6x3Q4QKZNgekDjuOyivKm3
0erJBxaA9zIcnmak9FALcvszyEqzp4BS34TYYtGaRf5VI1mZ65HzK+DVGcef5JfVbxGsbrDQQOjU
AVD5DZqw4VJAUwFkahsUZr5HsPXHr21DkEfbY+DmJpUCvxPTW7Z2nv+tbCwTywhwUxhvPzXs5xdd
huy/EWxBWE7kOav1dzIgMVmXxblGMn3rHOb1iatRRXVfeY5XDHM+dA+zYE+0i6vT5+lnBFtMEaLT
5etWY1/aJnYIdI4Z4ydDpw7HQZvtx/AWUJhNO0pPZzsWpYKlFuynoGK1wLVXHZfWPYJHv/rBOr0A
L3nyQ/xLQd08aU+9MDP8RRzDleEVdJY0+8Jz0mC6yHYQzo9Wrs9cb2pjiSE7k/zhXkHnmBPHUXZR
khlS2DENFJXw4ZuXd0lH5RY19XpwRygJ+L7kz6SdRVyRz/hZN7J/R34Tyx7OpLTifAQMSsG600BM
lfF+VATikK/d46CQx5KFQD200bHl/jmUHi81AS7jZriJ1qb0bWxw7s7h8uSU2ZfvJtAsqrA4QK75
HDWiEgTfoVd89hMEHTPLAMe2QySnRxndGY4ibO0bdwD/ZkOBumOc5oNMKx+JcXhIEhFsnF4ebetz
rCxEE8g0Jtc/Zo45z5X16DGo/+znkXEuwbKn0J2oZq2S+yT10CysGLCyyZOvXsADbHttuPcliGYS
bFh9NFj1jS22LMJ+D1l7kuCBL44Q+b27lvMuCoqB+fEQXmC0v0QFbQ0q2GijA/MRTkl0DMfQPzLH
Lml1bvkUuc3ZGq2P0qreWFbjoXUNSyC8V/x9zjJrfjAPZF5qjWDv0Cuw2qGpu6yoMXcuNX6NYtuF
esLruYnY3YIyFRXFcuW+hZ5d4kG3O8ovxzr1XdnhGw3qOytABtV2TOz6oOqfekRZWPnXFYzSqADM
ZDdcUmkjB6orRz1mBitPY2caAxUlR+/V453mmv+OsIsj22IQ7Itsuas8/w2ogzlKp6y+Em23r9jm
nF2zZvV3W0l4WO5S74PZLeLFSaDoSYxDEaazWDoy4cyRxV7Dqv3V4J95N7IaPllfMtzMvO/cGdjp
hCUbHKB8e8avzFRCxiaqIsRpVOKm5AJwH8zcOnpS5izCRe+TUhY7VDDrV6GMdWgsH6Q6OsZkk5SW
eearweRWRoaMrgwu1+LP43YYGtgm9Ri8oA9nOo7Y/wmzrnzuZYBdu7Xm6tgzk8cZONd8M0sLkc0b
HuXYmEe68fBO12JCko71arZYyLOdKLdFSMDUkmODauaOAkQjkrSUSXf1imayDPzsFGaWeAWTl12T
0gFnbAXFNYfgulSo4cMk7855kkIPb61q/NWMfA39HC0nV2hxWoQH/r0h/5SnJR37cY+uwfDuTByt
9Qz0d6idB6dFZe2NWAqQNqEP3Iilp21GsfLlBo05UMLUIHYR+wVAYZ4Htf6Sorqm09Dci9KEO6kL
nsz0JqjQvf2nIZV12tg517/vAYP4J9CcHp+E65e5nL9MYRFUwIr3pezkjfscREy80+QdDDlUaXiz
U+zQW996euy2yqp2Va0XZoQdIxhsycH94qJmcIr03clCtHZZADSeBucaMYFGYm7Jm587d94TQKTH
1O9HTijD5+ZmkNQNCIBEfCXeQggTH8+FepOkexc5e2/KF1S87xYIbxx9NoOjsYqbEZxH6i9nC1RP
LLpAUoqOtktPBT1kqcIbGiTHAF5YLJDg27ADay13PjVTmUYETqG+TkjeiG1E0vG8MLnoRxEefT2U
P+Vgq2PNwpBPzF4vLQ/3JWGy/1CkLnpIQhp+hqV4aBsDzrYzCQdzs7LiDjvBSDKts53lmaTbGBAv
k1hHnsJ1ufeCwqOnq9WT1k11Fis4OjfFNaMQ0CA6inKXF6L/ZkqTQAie1zNpHg4ZPlYb57ho/Vxa
BwHt7WEB142XctsgGJOygJs1z8mrqfVfdJ0h2wXqhG0+FZj/InI/2tXJgQ5CPGWoCNVDdNaptWl8
A3ljU/iYW7aOleLw6xIDuNOmkcT+iZAmI4fixmXM+nAi+iPaJ61PtADWixx0ZyMC6u0CaHwTSZyT
lplfSjtJ78irc/aDlaSn1SnBFtOHvPvAkMterse2Vu2F9SRllOs9+sK+L1RQvhqvo18yGeMTM4Un
3yspPNmn4dZu5MVxE67PuRPnvl/Az5XZ8qAXCkmaUAd7Q1/FuZMy/MSQh/a4Xwh5DfYe6IzYrsZP
4QR/koXJnMqocJESVsRi4NWwjiZCZBzMhDo0ymYu0SXgtvIR1lxZlGidXfUxOx6qd7DgWZys53TS
MaoGYmTnfLWf3Fnf+OLrHhRUuKmbKDpIGz1VZzfsJHvG0v0DkL2rWM3DFFEJk5a9cxsiDl1GLTgR
Hc4tM+z8avjBI03vqLynigXSJonELxqzczRRhCPM5rgZD5oNz19mGHEXWS91FaTUrU36J4FYliFS
2NfKBVK7tuCVOMJ/2iI696P7LDw031By/oJEjnArVfUPqDsBpIwaCt2KkaiR85dd58k+mYpn8DXs
q8pk+glXr7jvHbaU27yEmjFinvVt9W4Yp0zGfbZCNILVWVtgCSw+yKiMQBDoPbORLaI1B3+HjyZc
dZfAly1tvRnv/d72Y08E1Vm2LZts7w4eIyiLfCAXalheltXud0u6/HJbDyiZqP/abYePVySHzBCZ
Vy4OfuQpPEyMo49ZXjcXos6t3WjUGdDqcF26ajqik+ZMAf13KaLgPfCn5I/DlHMCeY3zvXlN/RL3
dIZK+oKb4YvWnMX8DV/SFQF3yZLBf/eWrab+JdBlRIiJ0ZN/jTBAAbS1vHq56wZRtAxvc8AuA6ms
6Aj77EFkK0dOu9iyIwVO6H0H0mDYlOyhGcQVA3bdxYyq+sJXTNabrtjIEmMygPBd2Hz6/PA1uA2k
Uc8CZchWgns8i65gSgj8XpvS/PH7yL3XeWoVZ+LkWSxjZgrf7RF1LlkNtv4N4CgK48Zps68+r+ez
06XTdrRs3HzzQDykIebzBxwjVH3r/NGngGd5Vn4Kts031WmuzqElUeCtG+okxKKiY9bGsvxO0Jq8
1EGTbt1ZigPOMcG72kf3xJtXL1NdqMuKSKVHTO+xiFaJiMdkHBAauGxv6iK39wOoE4jntHmhSNVF
mD4HFpj7J/JRY+JrsasB/n0a8P56gfthlFcyUSFMS0T4fojBWYI/PSB+pACaWdjyPWR59XNgpPwQ
dLAcLItiXA51sDf46Df+AmExWiD4JivGmvVmU4qUCbcLCQkHMDIfWNCfenvMT6vBLJAuU/oM0wTg
L42NZ3EMWfVavCVJTjFi2AwnbMkcKjBO1ylH6N3tigCbVOGW57Gg07NR7g5NPsaIxJadnUADnh32
HGXFhDvvkzD2kPjYjc/MTT3Zs4h+j2M3f3aLhYRo5f5j0++Nm2UlyMmveeWcqV8hsdfJ8FQNyyNb
bo4NeStWCv9+6dtp5+qJt3jS5UQt5xxktqpTl+Zv9DdvPKTOtgXro6V4V7DmIBC/DuF6auvoqVaT
/MvQq+Er8+CRioY3SNVFuRtQ5iuUU+1ruMwkwQjxJ50An5Uj6O/NJPOjdjP+VgmwhTkw9yB8vt2V
2xhkonxAOLBxfbxKE6wB5vcrgJUNiVTbgZDOD6buGPxmLDgJyTcxgfJ4+B10Df6gWNkUtncc4Bxq
v8Ok5oIlgCL83Fr9KekSdkURTTPHPYC/EfaEmZWLZTDID9a0ZiD9dOg/9tU0bKukGvb+mJLYYVK0
NXNLCvIc+L8iS/ucMQJ3BJJiLvHK+iUIMOI+4TpfNmgp6ueiGcpfrN3qeKWgpUWukb5nf1eDEKi0
fsOa9HYyrLN3pC/4+5PhYHT9J+Tp5lrH/WJt1oZIACdje1LUujkmmj66X5voQOv/GtlM/92W0kdn
4R+uvxJBPpQLewXcnNTXXHoLKNMajpPo2hcXrsb19g32AchDr5UuvIPyWQhxy1NdXRCljCWnMgHR
YpUEUgFSJhNkfahyUx9M13VxMEJlXEn06nxybHVV/MaI+ubP9XlS66a0imMqPcbZCptSD1UdcE77
I2Q7hHcMjA0uy2Yvo4TdbGM9Bi6QI14It3pw5mqk1c6OsMiXDXToheiacProJhG82LIXP6Y89zE6
NEHs0CA81xXAtrko3NvoPN8B8lB3rBrVc7PkKDpYUT0JR0L/63UAZD66eT6jfT2nNnBcYTHtWU35
2lEoxhUBHfFcRdYp7KP8hWyebs9zN/Q3oPG8RVG57Ct8NTHnnkSj7xMI4TeknVrOb25LB5fDxP3e
ssy8kVxzUFiY/ZrsRYaWf5EV6hO/Le6MGuF5GEU9W3Y/0vU2fQNsjt/427H7kw1Cf79UmXlrVXgF
wi5Rp1O/YPN0YNropCUgxfkcfF8i/AlJQEnteycV+nftDbitEZxvARTg5Q3oBXsj9ImHsb4P/cy7
kHJ8wwmQ8VClzwm/+Dntou1S3HZYHcS8WLA7pr2s3UtE1CiXNEkkJv/ZgyVlmRVwf8n+qmfLPTd+
Mx0NPCxr7utX2kKoo5PzapGBsjGefqztDkI0yKNNGnUeKUdI2YeFbZUCcua2iH6kTJjtVgOx45Sy
XDEJPZI1/0ZHl6GBIUj6ydegXI1Vi0PLzLfwrT/WgF+05k9jswkFMc+b6OrUbfMPK9RlR9zczEPs
cYme+NEPw3c/4ebRNT16V9ISaP0rTOeFa59JrFPK7lGt83Zu1TlKpl3fJTsMjiquGBlvdeO8Nqra
1n1+aRo/gvxDGvNTuub+PZe+3q0OvtlcEL9TTBDM7GyT2ZynSXuTyVcpFMYhiQOfp6zo2UegUeTm
lB0q7JLebHiKRr84Z52+y0ZA342fXTNIWmxFqwJAPAij/TRVLIID921kWQJf2cofkqa2YlBrjG6t
omUqWsvw3M/MlCPaozlb3itWFilv6IlPCEeRa28DWN40JXKbOVUEUJTVn8uS5jh1iXuwVT78WXLo
mN2c9s9FtBpqVoSEu1zPTEydpN95tSYYZ7LzGRNA8OExELzY2PEZafj7DijOzCPDYFsi1qL6CHXr
voRa5WyvZ3N0e+2Tv1PfuORDft9kdk+FhGYVul++rZba3oiG2S/x0unRVPYjEtr2MizcV4rIojjC
U82X2ImQYDa3x/NYuEdMRO/T7agrEjIZ/GBgYeGzb6xqB/gnQsRdYDvpJQnas73W1qFWDCiL8L0D
58FvhRwTdS1kyGTYNRmnLDBueZ1wEwMsPqaq/dOBQ+rgl/Vzc8j78jnwEXSNFwZsW+Usr7LhFc9Y
99o+9CPzy+YLQs9P9VleSbMmRsT+VRrmyWHzYsF4xdzK82l19GdMf3sfSSD658lhuto4hx6lpz/a
9/0cEm09Ag8km5iItfY8Cfib4QDn3jinovMZqI07sYxxhbM95z2qm2JnYJXNk7i9/iyDEe7VfbEA
cpdMErjHOsMpvWJCaSrnZIihySz7K8jx4PKm5CHLwRSzKqHEOIi9XYOTmxQJuN896IAJZFQ04iyX
J9oBxgvWWdlBwP65YrbPgjApDzaF5mnVrv3g4NLlmalAnepgJiIRE+IOjo/YMih9JMI4PBRFOd+r
Htr0ZIZj7rEdYqzEZyjE2zpZB6Xn+hFTXr+1h5Djyg0VSZCNjk2EvQztzRI7/QBKK2EWVTBWvNqT
8xEEGcIQbRcn3g23uMvSqnnEn+lue9DDp74ZqPw1txnmpK/Z96wDR+PDing4tliKcm+7b33I4sRk
qvzFbYFIoNYIxPMkOqiW/KmOnSD2zBI0sFmRDIrvsHaXhyzAa5HN3UDzmC2xS5oEI+vA/7lWAy9w
yV6PWTqheQesoZsW/EJuyXdJi0J40yFyyDehv6hDBhByMvHQQMFn8LwtOBZ3nraPSdDEro8pxw6z
P/Qtu7bRhOcu0THNujOAtmYXFvOKq3tABN8lRGL5kkBNyVzsV7TYJ5nhTB6nONdojtfQRAj4aB3b
4lFnt3Mx/16aaK9Il5hGX3HUZisZwPIakEsWgtqpOiTCqFAwwcM1IB8rG6++7+49wWQfCHZgW/ZT
R1dHdxM+FxC9LRcOYTkzlUWfiGGNdU0OipiWJ3rkm7AeDI3Cu7Q7Gu0+acPDAH8HSXyXOfcIJ/kt
GGAZMcQBii/zV9LWsUIk3P44jqLbWsviovYGweQpJv9zREAEC+A3NuGXLmWJ79hca7m80W3LML3D
SvcSTSTfD4mHf84nAY/hDL1ZkllUMfCkZXlJ6fB1nmxF7j/6JGIFWfO8WtkPMO2HuUsPYes/Zm7w
7GSV3KwM/YiFgPKU2tFL6jSsq/AZ7OwcCGDmKYxnboPOSfB94VtT4m9gh1jYbCtof9oaBrqwFeRO
T4b5G64lqBSjUmm+ZxE9RAjgmXqvjcRDJVCIpcGTJuU+AaFYmYGBjM2thxcxJUCIhDqYTT4ZHsoT
DKGDRisUzk4EL3fkjYxR1q7+a4Q+NtYK7Go7puJthq+Ux/T5XoRvKOd19jQiaa/Eq18LH6tZv+on
PIrpmUoS6VkkbzMswbk0Yhf7VuTzwKIMN0u7xrovnRNNKWF3jVvtgttgE745cWMLBZHljvdeF5Tb
TtgPgcZYiArHYMkjsSBKbubL2xEr8W+6TnoKVNpeVQD7BHclAdMQxtDGKbjb/U/kY7QEclhPuq3S
p4VUljpk65BDxkbc9S0A4a+TkwHnDpedJPWZiEMJTDUazS70c9AonREAmDzMmepRcAzhQXnKeeCA
PrVnU+p7MYOcK/Tbbf657wJbn1zcNFs5QTAVku1ABN4TSFgWvS3z3BLvY923hcOh4DNiIOkBz2nb
PiMzY5257mbG7Rtdpns3XR/CIt2u/m01fJOFa1s+29aCbx3IlSfKV4JazUF4GvJ+srIlJkguAPqL
m7VhxEXL3nKHMzADkWPdm65XB0tFgwW3DWus0stXhQg7BokbgRbGVy0Vk7W8b+7GgHq1blYCvTo0
iFOw6GfqSf8SDGLg9qmtO0il3qF0/nmliKA0buMQWJSn2yGaX+qF7q0XTJrDed4FicCYooAzYm8e
qc5SduAjqmg94IMpbXT9gcygLBLqsV8ywj2ioLkYo61DW+ieHKUKSIosq/cU8M02IDvlrs6o+Boz
/cInOx1zV5DxmHQ6Fik88mFt1wPbuvA+65rvkWUCiIZ02gGDzB6tsXM2HuczVHux66Lkd1UP1HQq
BZ3cdUdrjKZ9Nd4qV5eqjAFNcheJ6YPFa3dE08n1if0ktuQY4dsWKUFsPrP5dUofB+axcU5aS1wM
7FsS7Yp7xHQ48Rwzv3ZULWd+1lsmMzx5agEDvoQY65giJbD33Xbn5ZwPYNTF3g/G4pVKf94ujI6h
F8josVVZ+9Ro7JELbDi+VXAEaSumC1L89QpkEHeSD2lsF4WJd3J9Q2kUDYBs7QEYCBaIJ1l6zgWz
wnQ1qDTlZkbfQqrFEvRx6ANcYPK1PFVd0f+ZKs/QP+dJ+OqNziNlJFbBugcjQ8HYsyQF4odFflFY
CXYFwrYyBmcrYoulMOsKdqCxxW8fjy0uyQUM619tHNV8mARQ7LZEFPzXGRuPQw0p10ZFCxo+47ko
eZWa7UsnO019ZLpr26sx2/fLTfWBgzkN8a/K9LFw9PpknJqxDHY3ijENN09t00aZG2ob8CzlBv4W
6q1KENKY+2hX22ZnpAn2vM9tjHfgt/Fwy3urGjdthUQfhghVG9im7ggAGhR5+OjU0IcC+pVsWKOn
wbe7GOGruLgt+7Gdm9VgGgt3siO6SfQgFvO9OCrmSyKdV6Oj8kFNlEPLWNxNbmSe7JFE3rwcPnXj
PpAIILE1syWuQqc54w6F8J6wpq40eZNOythMufzJPkNE6Ib2laQ4YkI00JfQfpQ5SYSj1jtZBw91
yOg9GH8paloyFXYSLlzXjxfBt5PlzaeO0p85rhWhVBczCbhL/Og0D+VOOMz1qA13MIox39ijVewH
bkcIjL5Mz006gGKZvYwmZ7EuK9DAOO+Ve6AKCkkemeQlzT1+Jgre285o/HC6ZW+0SAjMnIK9reBU
+DfbClwCcSZ30XtuoPdTm6vE/uyCHKTXaJLxx4ob5OZ8zT97XFmxWsAVxq1MSPaShEL2FLcKyUib
3Nml6X9RgD3h3Mftgg4ElHjajYeCzgWCj8652Yb8268ygBu+edbSJbnKWx6UI761B+fQWCfs4Xci
1yRCzveNGbfd1KLic+8s3b4ktfdFShxXdO3SN7aRJNAvTKz9nFvmzXfYDW/QcN8XeQYeoMEgjGUc
AlXl7YBWcGkjssfrNYRzGX6WbcBiQMJX2bZrDbIaz9v73FPZqTQDUdkSvUyTV57kVHs7x4F6q+t/
Ze5MdiNH0i39Ko3eM2E00jg0Lmrh8yiXQmNoQ0gKBeeZxunp+2NWV6JqcQu3dr1JIDMyJnfS7B/O
+Y5500OjB3D5kbo4A6PnFc19+DMC4k+QWOm84N2bV+lYZEcmJgB/YxKfA+5Ed+hueSTkc55mFPZR
jNinBn1IvCrpHL0Z7CzDkD8Zs/4Q7IJObsbrQYNg/Mq1MlA+x6X/nFc8Jmk55SdZeclhVAW2vtya
36JYMvZgZ/yNgqK82vmUPMXIZVlLGMaxkDWfR2V+9Ep+VT7Vrweq+kYuz0+daftKuzK9CimDAxLq
5mFC/LNvUbF8OvQIR13V9U2Iyr5HXS/P2ImSS8uHe+NUZnfRZKCpUr7JtCmGo5uk6Sf0RRTBKDP8
EWOQrZnyWVOjL4Wcozscbfk2zJvN5ITJtmlMn/QLX7wmo/uZRH137gfmzU6Gqps0JfMuUZNPbI/9
kHdhOhxSICbvYdGOGxcz0SPv65otKYbz2BFH1NGXNB9+E4x5nLuwO08ELaEq6RMwUbqCZans8Xso
UIDFGfY6m/iSMtDNRunpl+H2HcilqnzwdYWkP+3gNM5m9uD2E7NF4QHkL0G90KZNzmNS8guDtSYV
U5Rk+7opAIFWvXd2mhJzS95P23n6l8sBR9QuAmRaaV4vhvwMqdrZrPaxK+VdBaJsa1rJZxkaLBIG
m1SBqP1uoZR0BwZQ+a40tPtIBybJoAmhV0DuYalevSc9K8bBiHltPPLlqnx6LjHmIXaMsXIpdZSG
V94xD7LPFp0P0gLe/SmZf5LNSHSSmPwWxWLxCO2Lq6DNnOnQDs57pH3/ki9rDm8siuc8c2wywzEN
zD1fapEiPXHdkPM77r9Lx8IUKnNctiVD4LkQcsdkDymWBjC+t4Iu3hSWMe+GVqC6z6PMPXSlYvwy
Wm0B2avPD1bfKxbqGMIGd3Z/0nuwMe6co2npc1dLdFZVYOuDI1RwNoGg793OIEORRpbphxkcpxw/
qV64HrWfkJLieneyxM3lRSShYpTct4UHa0ww1lFpSmRUEnn3wdyZyExcY88bMbOCmoMnCSfuq/B8
iDYRskrKhewwz8R6D3iz94KC6wMNIEpIyazXZapO3Wdi1kMvtVWQw8AGmq994ISE4vioeQemjJzb
ZD8zM6EwchrxmLO8X4dG6K9bx2l/ZK1/8i2rhEMxXks3+opnQKIsI5MLy1ASjmAkbxPUElCIC/od
C6DXAcQvLCNkEet+TL9UNryQWv65WLORydX62OLPPXQG5OhxVuaubKFrm970MkbGDQU2A2lQsTqW
AK1L8bPHKAi7ETR6LBbxcO0fnaK4KzL70fchDAxuC2EyzUkqxQTEbF3hn7PCfVEEYtvX5Q/JNf0w
tGm7z4lf3poRGVqW4RBH7yGFIgEoG55lUT2gNlBEo/tQzcSygZ2YxgooMQun/Y4VwnaoCZWs/3w4
ikJhAeWEj9tp3pYRlZqUTKBIomU/3nneEiDWDhsBxdoQtK8xVAlfW8QUmaI7ouGMD9TaHDvO7L3g
xCJxtaoZ55VGfaiJBF37TkomXgApNjIMdVBNoi5RxzPphdgLUNx2f2YTWcUX+hn3EGMBDUm6X/dl
ehVGLO60NkxSqOyAz4WM1py7Z+fja1yXiooGWQhteac5b5DgjladbkIMkTyl9LiQ9uBomNX9IGvr
1noo7a1wWpyXGOxfkI0Ph6avxgulV8NGzfia+2iZDZkWIXXgyNqaWmdKcuZKS60V5hA5Zmu4kDE2
/Z2n+R+xY/+tQe9r/D9fYLAQnkbd3/5bw9/y+/31v7V/+6//9/tvPrqPf/kXZllxNz3o72b68d2S
0fcPpsHyf/5Pf/B/ff9P0A7Wv0c76Cz8aOJ/gTksP+PvPj7p/eEIZBC8mn/a7oAv/MPHJ/8AOWra
vilt01ZY/f7y8dn2H9J0pOkK24Qdiw/wLx+fjY/PUg4/S3gLOtb8j3x8gGD/1cYngUjwTFsA3wDV
Cn49fvyfgK32EAeQB3jUhjBMbj2Iqo0yqOHxA5cCFGeETqrCdMzKwbWdb8Y8uF9SS2OGjwVtuuPV
jsnqXKV3jR0H7XpCSwXees7NALpLN7+ZtrGEgDYlBg3iayWXG//ZXaejkiU14digySem4sds0Qlw
N4c27Lo/VylRZHoP2lCusTJH6RDwBXQQma7MkItbfoguyeTLoWYbX5JoCi5dMPPbsvdOQcVUlSuO
rspc8uECtizwpHRKugkr6Rp1+FC89jn5HK66SSu/Rap7MyBIj4NH/isra4beft6iL053ywJa4QmT
4bgNZL6NqvEQFBgYWpO48hFhf2L1W7iOSFc9Gjh0d1Z3P/rC+lTypfFLlrEignnPYBMJ+7oKmi1O
zQNTro+6c+8CAz6el5yr2mfZOlJUOeXKSJZobH6mdgcUwxUAiIyPgT5oJPWiRY25/GOLRqsh684T
QBKsJU0bsEbAmKrC/exq6w07yW4q8mNT28W4y1nTWjhwOg/2Xcylk0XqXdaj/zPjkt7FXcKusWzH
UW3KkvbXMbzwlQll+GbWJbrgyMqM70FOrMlNJtvXvqHT5OBhVzkKabKlshrsKWYU0zNUVc4czAfu
8BxjK7tLPKNkWRJaJHlwvcMkr9xzlmJTlCkeqyHtG9z4TgS/3kFqH+MlmJZMXAwCHGRMIxzAGLvG
hL2JYJHKG9e4Ff8ICaVA8Msi5ozkhNEG1yUb9S5/EA5hoawnxG6YKItFMz4CRsvYJwBCJ+zFhzfg
9MEhNQsirzKo31sl7eL3FMEG58nnbgxJqUoVK0IPNeSxc8v2ULcZrUbRRl9TV6CUNxTyVCqb9Bay
KNqGxPSENoiQZAz0b7hsJKHVtrtrgxxJl2/mk3dyxxK8mjeW2Bfw48XUSR2wJqYNQfmro4l7i4au
ekXFp0m7aeCpYwmyfHr/ZECaX7Z8wb5jQmdDCvoyzn72igyCTESsWOp+ZCAHfwvAzDszR6hBU64+
p4LfesXxPFFnJW1xUVbC9L9OF+AVciaFnjaZFPuLwv+yKCl4xiLJvMvPe7LOc3cJo8ui9rMNZ+2t
CfQhLi8JGllukcz58S6jWurXceUPhPR0ybAdRwEW2HaXbMxqhHQ/2IFYY87lr96LaaIKqvAVXMrM
zr/Z2gxfrtUQ9mbmZJl9pklqsnIZ2mJfYypEQO0ald5HHi7KhWUUeAdUJOhXi4lxP9YaO2gIcp+s
Nx4e/o6cToy9a0a/pNrbUGhirnEagaHPy0uW6yQ+Ig1y2mPZuSnomiJXYGHmFDSYbjBPwfTkDpe8
AGgCXeDMwCFYFlGvwAu4zAkeuf0wdjmm/6BB+xnRlwT4NCjg2CMKw96OqGICvMJU58vWmkqXcSC+
Jm32zBaLbEAZEhFPJlcFtqJ2k0c+o7tiHMLoLjR5rTd8VLW7GgBFHBKLx+5kmxVlmF2KpemX8RJI
7y/ts+NpNOmp65EQaxnjsNMD9T+yS205O1LCkMZHjNeqLV4WkBIMEIZbDBHARKmeT+OGE9Yhso2I
FevgzUhLiUFmAXYeqXG/zBmnCX+WCkUlqQ0s+tj9tt1myEyWqIkjGH4gFvPrS+23XnesdNCZaz8r
kmhXjr775pf4bw5RPyHyawYvaHd1nfXmEaMzmh4AyTWJyn4BzEx5ykDWNTEpO5HYUQyXPNQFeQQY
ZPahbj19P1L0300lBE8EOA1sgow9XnlwhgEp7miyldg1dccSxTMDglUlbG5zT1gQ3JQ4FpnEmRES
TqUsR1WXsevib0QWTctWtSW8z3XKHGZGL81oy84kOWI8HMk37nMUdG5YefaWmaGjdsgqqBSTJoXM
OdBbf+Ad6i9BTTDHSvowu4CHOoR5CAtVJj+xNxkgtWjP55GRDnNROhGimXglW9HF47pr6KOOMHp0
tgjfcBzmzghIhgbGfm+KxA63SdgLEkTE1LDKKfDxWUnvnPVYIRwbjNS5DK3Kko0IIvzNXOqo8A1T
p6j4ewzR5IM17ODZQKFsV5yt7drn3uG/4LCqNvXodoRKeoN0YZQ03qITh+m6ghHUvk/axRPoV8FA
7EuMLW/tJUHqbpiskI8S2CjuVkhDIoQUVsTEwAkcVshuCWF6G2Zz+Stv6/5TW8ygUOhpZ+ECBuoS
0zt/t3WIw6sHpD/hE+oDvbGZT7WmfKx9fnEzj5jiiSSCOK0szQo/y/IDdFRlMVnKpgvT3OHVRtlA
tGQ3bmazTcpNmwzyUzHCIus5GBaT92DGiKvC9pz1SB5QRQVFts/LPI5JnVHGwyTzGaNGWIY/lfsS
EmCCvd3Wv0AQTxmdsT0+cz1Z9JshItCV54T+l4081KZt6KbbNBldvo70IPEsmU3Aoht+wMrINLsu
PmDn0a1s0pnLDtW2HBQoOKTj1ZdXeG2zhZNbWvs8YBGzGkQAMYq9kThGCMhnrKg5ozLUke4aTx04
BB/9IxW0Z/1WwQAw2g0Z/Rr1aL3LwVJwx20Xvns5OVgxITUOHH3kXUDccTzzN6N1BmxW1TPNoPFP
cSbMJRk9FSJ2eHSqZkQ7p6X7o2wRPRO8lrZfWNC1s3IHzdfX1Q6Rt3SDfEmWI7mNINN3W0g2yOph
xOI0yLIfVlPX+ZppD7qVkiA2WAHuHPA0uT4CBkQ6LCBlvvTFbTHWQARm0z71lYUgHM1B6OCvTofd
VLkQMbmggcoPVlk/RGzu0ILrJHrnnfV/ze08IIabnYUiCrhyoGkECsF5OPQJ6XnR+CMjKu5hyTz9
cH3FqNafcVRtWWnT1I/CC6YtOTH1CeEAtQeCFJMFbV7hsQjKhERHN8cthzG9ne3tLBggwU6c5Sdq
SSZX/LPDT+CCwMnyBjWoDy3HXv/vhQnyH7VV/22z9M+90t/+bfP1/2Fb5f7btmo9f39F/9pVLT/h
712V6f3hgR6hC6J/onGx/qKjmPIP4Qv6I66dJUbDsf7qqpT5h1AKjL3reAoCytKK/QOR5/2hFK+U
a0MzcWxbWf8RHQW3xL+2VfyJHJAtuEEsfh9Upkv0xD+1VeRmov5yFslFU2LqZYAKX9U/MA55Tgqj
PdYTYXxTgqOmiQNY6tr9sPLKu49zMm4zw4fJ730KO32Ia3KQR6ZTld1e+oUManT2FVJKcads/+zm
BOukix3bKdw7VxPzpNryOCN7tHs2PGE7npfEpyoyFcbBbaISYkrLK5mLV6jtqyQqr77K351cfEEI
QbPT/G4N/+q21klU7o+IVGFts09/ifzvcjz3/ks3i4MK0LGfiiS+mN5zysa6TRA91oRtCwD8Ad5W
qp3aIiqn+uRPR0d2xbpFahbaRJQp9x30PthdWw+BSly/kMNwnFKubI3hKzy3GJJcMpWTmQjaK/sC
rMK4T5TxlaSIRZz5SM7Ynefjl6/zg+E/DVQmNNG3pPk5QxAEdEuhyyQVX3tIXPtYXhHhNCBLXecT
P+6kX8K82vNZwm1e+Yuz/E52J0A0684jtKdV30ZoPIHzl/AUgHrY9xMB1abRPjXhh6dYtAcgvh+D
EjeiTA7Ete0mc+HCBfcIIbcqAgfWiGtkV4dZhFzlPhZid073hmq+gjE8QbpAZkeTNY3DxRXDLeKU
Gafo0MfxZ0rwZPpRVulii83XE7vCAhgJkqE4rB5YQB783kBTdLNBWYHyz7ujtEXyEPLbRqFFd36y
IKpzEzE81Qxnq+Eeni2zwVUBL3vSArxY5EdHQC+XPjURnRjhWgXNj5CEI9e8Z3WyjVwLpnhzHzr9
Y+OlesWUd99aKK0qDu8Vc/mfhIiXK9eZHsLSO1vUJis3xsLgzTvRzf56ZNhWDeJHq/iQ5zR9s0ao
IFJRLM7mb1N822aHnLPsr1PyItp8H4IFbl2ujf61shzziLtnnSi4yLiOuDPkc4sskKEpV+QiH3PR
NxNb3+NGLxCR1OSCtyXm6avl6N+JO961PnLIBuNDV5J/HOMXRcXbQPAZNi2h87g6YY+cp+ixqQd0
iAQwEs2rs2dYdocQrXaGX02J/h42QLUqPcSkBDdZkF/JZCqiX5E57+B2vXZSPwZxgb8coAwLVuBs
d/70VM5QyWP10LrV2qyyY2Ybh8Ea8J2KLz9TP6PJ/EqaNwrj1mDrgzrNzxsUbC8uaIqegWNeoIF2
H6H4AK0DgJ0LHkOnP3hp8BD0+e8oVHwrtDooME2Tp1wj+lB3eu67D1c2Xz7YoOjPL6PD1oH6M6ac
Q8NJeRbVJ29KfkZG8Op7vCSGsn63vvgm3xYTntf7ZJVzTATxNpqTszTQcjdY7EOCvWfgRqP3MFJG
7nI1V3AWRbGDV/HoJiFB0SmKpDp1b8ZkSYg93jEqGSYtO+nN5Bnhboyy2wi4dsOS9XniPWpGzgaR
HXALof78OVfbWKm3NChIqaNfrq3HuPsyQYOiBJoxAQP8rKJP0wMgwmBHDoxmIo0Aj00ZTl2iRNci
sIl612r8wTkKkd6dLmbBa83I7ddABBkQKWwJLKcyt36Eu3uJbWEfOdDtfT096wKBoi37ewYrb/DD
ae1L+zF1SREmLYFBbduvvAwvtgjaR8YY1OmTZN9e3Ooq3c+sOQtn9E4wBVGOhxVsnsbNt2Dend0c
8Wq6eki2Qxq/p7I9l56/xZJ+Q7Nj0IFcvNKenlQuXptsgjCRnKki78wCXLt91kY4b6o+/u4i4weY
P7JlfOe7CeDvjCmurRa9xgGfgr0dMi85NXYOZUeN9z0rwZ9W5yP2dUiXg/IpgWUtI/Ue/O/OwUbg
TrxNthFcgmFu7uK6Hhf+JP4zO7u4KkB4TmS0x5ladHddbSNYBSCxStlRezEtq7CMHtUrO21RWc8E
jZIIjqdtEVQ7j0ajEHQ1KJuUIQh3C4K3ThfkeaK2emnwau3UFFUPPCDJtu1CWDyErZ5DQq02YWvT
2GW04QXgi20Wsh3LOWA37NQCbkXCKGpzvrqNv6vnhi/PgISso31oGWuOtS8lBo14t5lgXIr0MQR2
tW006NMwqsqjiQR8BXkaUdqjadDYA/bZTfJHizbhEtgdrokGY1XDiXXfuKgQHBq/4g7dfLezoq7/
jAxWNwBv0dpNrhWuqEdQYitJBuiAZGmY+xpQ0ozS2Xky1Fgdx8TlfJywNo3hb2u5/kL5bhdCbCIP
pMKAESqtunHPgIoPuVrlAP8ZXqQpc6fC3oKCzdmpp7B1IyzSA8J/wPivGaOrSViXcKz00V4w3elU
XG2Wq1+dKPCXG0NyClL8H2WuvHWdjNVmYgq1smvf45PJzP0A/GvH505Z4MjPHHk1owqTB9apsx3r
yHtlG6wniiwAEW6gC67yjlHi8qtZ7CwIE8tvRSE/LDMb96pioASq6JDX3tNgyRuT72Ftlaq+aEGh
4L5IF5fbHCIbbhKo8+wDP2XCMgt3R3z21ICYofWmQy5duW/5qtfEVE/jXmBHjOffYRcvMEXWOZnT
vJJk8Yt8sIdU1TA2vJzTQGZXVh7PVtziYJmuUMoeZsPF6FgcOqWf5JK6BES+Duav0U3fSyAFgM/2
DR97HGd7xHl75inAFHaBfRlHGOSodJnhotlWsJcaxM7pKjEHNBgBnJvoNMNNhFGu9xnSuHqqr6UC
VDPmt9DX62y41a06FIUBcgkot+VsjZ5RNAxXtG/m1kh5NZjr3PHZU0E8Gnbio0kr3J8ESfXnuQdL
tfiNarRhvXnLDAPtZs5ADIE4osg0b3yBbtMOji46nD0I9XHXwK7YECxkIK4e0Fhuu3oWAMwGP9va
cwvWxmp7dQhdBFLYPOKE8bwJHQpz1Jki2flMjcU3I4Ly3DdOuo7CTuzLiuWdY7rcjJEs4Wzgud8w
MUfhGsL+k+SMwGzosLS00ly3EInXzITmcx/Zxg8z8pO9HmZsOVFqXvqmTN6neK4XNiYDRGOmSmpB
yTzWQQl11MKAyxI6sWxiiMf+pliZH+tKiUMC5+K1sUdSyAdrWU2D/1gTQFQcKlFNT8k8mVfyHPUS
aaF+52ZEigVmgAdfGB8KaS/VXJ10d16HSW8My0U5XgtgV6AudhovzpPQgzha/NUXrzkKTE2RkvSh
OmamWxHBUxPBhUd/PYPQ4eSLrI3D/Gc9mEN+atiULoEM1rTj/LCsg1VZhzFzwlPvx2+ybUeyfaEv
veLTB9/fYzkgdie5952RjBtmgGQBOHBBVknlBc9Or/0jFKiZLxURd4gDm5OvGNZm3hrnIoVmMCdL
pAvAvbfcYjxoWQPiXYjGlIrV5H7MPYWxUUM45XBCqgxwQl/HwkjeGj/zjqOpmNLLIYdPUGRV/2vO
Kvsw9oa9NqLuXTmd4EAEAeEaCD9k6f2IfbUHBUQPzvC9IQWubpDICAONUV8wVRqJN1swdVZoXIMC
RUEzvtgoyIZpuJNjidY4Yp52pnxvcWAX80J7hECcBu8WicKZ6QBoTIsL84qLH3EDTl52FLp88ob8
2crmXdKx4rchndjlE/fqyWq9LQb+bjM2I2Qc1MWGJs3eMczdiEJ7W5NQhFq2vZcs8Rg9wedfgF0+
5yUmkuBKiua1MqOj337wDJLAmQ7V1nfCF9y4qyonWBeDLQWgYExcRtEp8fAdpbLH3mQgk4TE9zoP
sLl1L/nwEY+n0vv0R4eljQJ15EwxqRSTXT1JiSoES7b9NGcxyyTHRRJGCNeaCRqay4QUvyppnmfC
Zn+gPEAZHs7eusucE+nWGx274S4IspKlPCOwKuXB90J2XMLFcM0A8BS69k5W/o/JfC+RdFgVM76+
2QeClLEO9SY7ebvAcOEAWln5skKhP+5Htg8sXbrNImjDqwn8AQ91iGvCZmZ855v9L92i9/CosEmb
E80ui3nUTejCJCR08WKO5C9MDwAVWsy634x9ybAOy+dGU4dyTxj5GbDxyTPlXWi0+kSy3n0VMTXC
8uLtM9/CY9tG+wqLusJ7yeDOwUkWINnZZmznaFQat9hxO7jXtFfUVzLEJRZb1qtoOBIIa0HGZaat
s7Nzoe6yrnAQrmdwIq2435pmhq0clMKZVo6XAFRpvmOAl+yYoNsHT1nRySAI53k0DH+L5De6z2SW
rLvIcl+tTE97RzTNvguqmP3WPPqvy3rv3umd/jlxJlikSsuDUH2302TRxGuPueSrVF12jfqa8KfC
wOyaGTDTWXLIVevhXBbJUB9NEeevA9sYsJ9F/gERrPvsqS9O3ayNk3CAgu10bXbPfu/qm0blcTIi
L3t3whQ0ap/2/d4mbnfC9Z+TKz+wMeqURFfdJOEPU8dcRH0bLADqIM6ftDVZ7zN4CzJPWAEXq1HW
wQYz9XjQSRogmCjcJ9Wg/sVRPN6lqhLn2YxpwVweTMfNzcdA1tjQ4gYukh0CPWvc+m6JPYNV5FQc
9UmGmGeDN9G5cOjP59nGDMCT0xSvxKAHPDQT8h/RLFIRFb2xFmiAk0dT+wq0q5M7bMTyhQHCeCRl
w956eYrAXWGpxVl2HMMYJ4DfNfLHaIIBpY/VaiPZ/PDR9FzMHsJ/6cXRS4YUc4tfPrz3WS391nYP
x78N0Vkx0JsRpQRA5fezqnss+dLcAeShM2SzNGHzDrkT/NQ7tcC2V+jJtkXdoqkZikvEUxv749Ec
kzWzQOhCJto6sBUru3OecqO5555tV+yKmzUma7CZ9qPII1qYNNiwlIwP5mjka0rMhfY/m79YqgEH
gDtG8iem7jHJvycdd3eg6o9xgCe1oEHfaoUNIDBITfbTN3BT2V7CNYOvQwYZZ7abxg+Jan22v8hx
qvRnUQLdMyb51uT5XcUsl9dchE+ezSQTTRQjhwIhfu7KYV0Vc3/OkG7n0e+ZWcmyIeu1eNVRcERv
zKIIBq5se1S1ciasPAg2XWadRmxHqxiOG1S64VLKbNenLmIbGjCrgizI1pD+8cFz4fT489Bj19H+
ZuofnPkZ08JqwiEFLZgtXooDIXoSccdwwCpL9m3zEfs48poGj9ZgsvLszOoqq+9O3mZEB4Mi9wZW
/h1TDxe5k6PW0Qis0hiYZMA0WTkehMZzjMVUkoMuHMTlrQi/E2Jck9z9rsY4ey5yAw8uMlG3xlrh
54F9MGVLlS3pp9Cs3uikjnyUvwzLg9SvA3Lb226XhuMHdOV7DjnO+G5Go1j9mnBiieotMEg7cBiX
wMEk8RJhM77apSlLeo8DIVV7B+8yBQKLOscwXjoCqtq8pif1q7MmGuMsUgdYQBTtWxS92wanIobh
vEcPxZBQBXx3RDLZ3sXKSDdKfrI1uoVp9YUPYNjEmjsTHz/wGQNjOFAVe8+t462arEi3TYl/OYoY
otRTZSGzzNE08Qqtc1kCNAbFzpHvcbSwGTbbp7QcL4HGJwOl9oV4b6Sr3gek2X7dFcDzTJFeYSb5
aAx1Z4xs7eer2SBQyll9JP41DPAa6rxLDyR/IX4LWrVtLULhWn/6JI3mov3AuePMHraIMs824rQV
cGN/W/iY6pj0rqFJXQRzoK0T2skHlkseQqcmbqkcf7ORVLt5aTzJk0u2oSfvWPqefJIHGGZ8oF8Q
Fzt0Lro1CgZnJvLbwvGv42CNt7RtXEA21UZG0xny6VbHWnIrqd8CBRtoBf/q8BygVnz0m6p8IRrQ
3RLVAcfS6BYFLyy8sUdVJiK41h1Kj4vBxOkRaU2PXh1Vc9d2OELmvROHD3lBSW/18mWi14aK5N9B
aubzIrZKMJJBMNHaBfYEwiDL8DktrWzvs2E5O3DIVl2B8X4ud8Dtmm0TjfdmlqunnPFi7FnGLgRx
tLazyN0j/HV3spzQLBdIi6njvQcjSr9qTAxytk/8SV64E68Gwtvc9T5YyDLXgmNA88LdyF76uGwr
pGnHa/gXYquM8h4zNONF5YcrL433wHX12ik6gBO2d/apeOpinN65rIiY9NGTMwq66BSSlC+JgRhY
Td73sVndKA0QurdnZ3kv+oHMY29IHlJQPqc2CL/NPoLj6sxfjsKk5pjg+seMHaJOywfDajgkm1Hv
wqwpH5wUPVyUYdxawbj1di1QkFOlKkWwlx/eSFKMD62J/CAeNDOZqSjXtW2tubjuMyeo0CM4L5ZO
98NEzqJ0q+qei2df1FCiTdAht06xtyk4g12V3Ewnf2QFxnll/eqr+c9biW8kmGpkOzi28UKniCfq
Z4XJ8RDanKhTtxPEXeeJ3HS6frGc99hmEh2OwrpFmqjNElzkA0Je/IMfBnM4DLJqcY969clsZuir
jWk/TnJK914390/YVwhG8EZ9S1DDbs0yPZJmL64q0tOCavupvZrCMG5eakZijNk5eIkToGWCS7Ra
AFdVjXFKumN1ScSYgt3iB7WM0nOEsaUQt16q8ZQYaFYagi08F98cgiDM1FvhlDZqc16IxIFA0hlT
RqHCUFbXx9QPjsI0CD4klc9Cq074h4yfKXoB2jXyUDf48JXqtslMQ8zY9VV4TnvFegYLmOX5uq3R
Iqco/BvOXDAeaFVsD24Q3b6VH5qOoUiFxb99S2vAnKou1bkoW70JYk2ig42xDRRa/1x2bXvluoRu
3U/cg0n1GwbhZizTeht7ImJRMic7B1QLnV5kqJNI2UwEyhW7tsu/ZOie07q4jE6I50Onbw0Qh3Ov
neaUpsMxJwPmkAisSjoADwf7mPQac8YDrVvz2xNZtx+kvgCQJPs55y3BbnbqY5KHzWna9qS4yr75
9M0APaoRjAGKkuFCrJ+ETgVweEiaXe7ZkKsaGZ6gp3/pzG2fkgBCIQELfWif8KtAXyuMXa8x9KWh
PxAHpLkki06YmxFx7WftqY8Uqdg69XvrqfKGJx6De5078aaywm+qH3lhnXuyBkedR2Wcwx4BqAgZ
AfsTy8/CqkJKjmArME9tTPQJkTaGY1hZBbF8NJBlbl2Rtd1LF6poiP5LE2Ce2zkumzCBdyARNyBZ
YsebrrI8ushkONk5NFDCWEFGUNqC0qWVHROLo0oR/5ac0nYg/Se5RgSY5Qc3fSrSa1c1N9rUjSdh
okzo4VTjZLuFvFeUmPzYq65YjMtNTvfLzHDnVc3VFtGtt01UgcwzFwNY18xA3BThRC5r7HkYx52f
fRssknMe/FKULHTHPF2XcXuwBKq8LnlUi01f6eFmNvWpGYgWQdx/p1PWRrUAhhRz0sex2tdxF64T
/oebCytzlTrs+GcFsyuzpk3mvqMp/k2pfXDBGG0mQ++MyXv06+RSTPGtC/SvAsDJxWthKsVsldEP
KtCYRnhuJjq4yp1fu1Ahfq5KLu470IQPfogafOTYmhHAWNOh6CBfkuO+d0b/NPitv+Hjh0FKkixG
x4feE7eKO28QAPl4MfEdkdyzz1MC3VWGr6JpH/laVxRKOQh0iqQ28O+ndHmBAZr3RDfiriAbuJwx
3suNy7cZhgzEQHGikwyiXzIK0UbR9UooLdWUlcdQ+a8u1+bCB7xzGzCs4b2zzOdN4xWFgINLHSFp
mcwbz+Ll10k5ozXilWKFH2Cqc9WRmcqbX5cPZc/fZRz9YwGZW4f7egbzH43GPlf+T1RAsILjDbBA
dp76Vw/vjxyZTaOQmt35fk7qcLTzXXmtA4SKSDqJvdxWmvfe/Eni87jOnc8hCjCAiK1DKPxc4Mwx
n6bm6hTG1R71iX3w2hPGQffuLSbqFVEZqJ8iSSgBSfoUwtxChBgeCWSCRF3+X/bOZDluLMu2v1KW
c4Shb8xeTgAHvKc7e4oTGFv0fY+vfwuMqFckQylZzGrwMjNkGUZJDsCBi3PP2Xtt2QRIV9F+09kq
p+J8bTHYvamaUbvGfxkTdRRIN0oxoFRstMDHJQlMHa4VT0cO4ZzE6QxIB/u7SdVIjuQujtl/0KFW
8YRULSLXmXDmQgg2lWS+WfCaHInhLXrXGWdeAYw1Jv/XjjH56UmGjR/9Zl/GpgPnVNuVCKW2FTHv
Vt+dSFWgosK3QR2Y4gMrhMukq3dCGlzWMepJUz2FJOTs8CKsQTBBTbfavSybADFUYfBGVJ9JGZ6m
OtlKAVTkMh0Nl/adAYu5AXy5SCDB+O8zeoi3cVG9iyItVSKnTNBDfIAwWAR1+OMqKlqaXFgE1oKi
kjVEAm6sYofo5ytAt0TDZdll36jxZQhwGJuGwDnhUWgvZEsAmoL1OWlPM3r8EAAzkb3rdnppfTxG
2lVOlntHwpSWQaSlkL4wU6xgjbxGjHZl1kRjtohlklc8sx5l/aY1E1YWlq5tFGO57vq1aJleRLut
Ciqm3IjyY6ITELHmpbiCixsD1SdYGpnqKlRv9KQ5KSznQVhdRLKwGiEeGMpQLt+a+oOo38btmgTw
QJfIdwT4YMXVA/Yyw+D7hjN3nB2uTS/Sb5C1Okl9p6aTR67cRagGXlBv4T2l40EzQmI/XrAfXnSo
MSuqAdKqGdVgzUvfZaADPfGPVkIGbRI96Itmq30hVFVUyoc0rp/8STiLw6ItUFZBT6ZKSAcogYLb
HtIEnFr0lIepU7LdjFmG4cjFiGVbAJEZTZlUhyKCRg1PxIqC3qEG3CGgxl2M8KzSIhiBVQGDWaJz
RzS0sThVxe0MOQvOU6mLV3FqBNd10FTnHE4FlGRiYZtasMBdWbIjK+DERAv4SN5xRwsd65BTN4ME
uBOzhE2CFqJF6nhzT1qBumgJONUpnI5l2TU7X4FE3PZa6RZZrt7hXmTzNjYs9bFMP9GqCQcg/+uk
xrmEiIsnWCunlsZtGrwjQw22YsISjc24uO8kslepV0PYSLFZXo2pTz5aGp/w5Zh2EsUZz5oKnGE0
4oy/vjknlAM3I0W9E4B0hWHAIE97qAiRNzK40LVwa7SYvGil/gAU6CI9Y+oFgdcu5O6yEVWTl9Ud
A/NiXQC6xEUD2zljm5ATwKCjJrPpTfs7DL1EhPjpiwyOgGHdHb7CLXCj90FL2GIspOE6pS3ITr7T
rzC3wK+hr1uO2sky6OWiHQMfx9PSEDTjlky+Sv+BVR6FetHRE1ZWiEzsXmMMaPhIWiuRp2UINyVT
DFUu0Jkr7eU0jPiJi+xcD+1mtpSLIFVPlWY8CvJitRF2sdIe5rRex9oAxqIhbVwAtrYJkviMq5GM
qyi4hue8y5T2QeXtuuACeIOrobYpU8GjP0quGEEISNbOmRiuTIGudKEQjjYyb0Tx3EJX9n1sQZHR
PWvJey3BzUD4yB0lNShJaPFCrURM3RnvbUg/yx94tQUwkAypXBHVkTrTSHEKzgbkT3ihKt2lidTT
9md/rYzJY2clRKgH5Rth8s+KWFBe66CTRzlfK7mw8QOttYdw3OQC2lEVvfEc7PDK0UTSCibawR6T
3B2F4YUiCTEVQnQGwka9OV2oInQEXwOYk2WHWOF1CtWfp68O6BEsa7KUrXQ/XPnDNNl5Q4ekqDjR
hGzHcjbWZtjvJHVcBorkz+bWSizKdF1qbFn89nEqs1PsN7z7zfBaJJfSqSr4m71/1SkzyQ/yI2iS
LV6iU5vHXkCvwg/Ld1kVRC+QrRtCgxETV15LKkKNGwS3ZbVGgahsjCmfvDYbFXeOZQvHssrrOlUv
RipFIvHOfdZs9TiDydgETxIkXlvUhUepmzBLNdJ7LGFAy+OPqTdNZFS6+L9PvjVeyGJwEqC06037
QFrCKe9rTzCmK8N6tjovSsULxoWlY7SJS4YptCkcICn4iJa9TyL2mzSO3jTGoQgLFz5NLPaBIy9A
DemYMqBWG1oswG1immujlF5N3bVpbKdI3pg56U3ZtZzgdWj1RQqAbW0WtRqjNIiryU+2gTXuq8lI
3HCQNXsMydiJ4ZEYM/rQSvJP8QJAiyW6VjP5jg6JrhIdZYpbsW1GrwTiFyNndKqEnbuVAhWOyRAK
Mv2VoLkD0o9rrQPkOiPxLbpesUW6dW0DEEqIJ48ocZ5D3mmOFLQAg6ZdaqivQd2Cm5euGK2tDKI+
6HHs2K5OzMOYa7K/tAu9LqD+ZsYaPARYpGI9lVgi0V0zC6olfN0E9uSSTINdIGuJMcOiWUGlUBX9
oTPFVzUmWkZVbqsScrOR7SerfwOK8ioI/lrsfOicyAgcuatfIKFd4gSiF9XVVx8Gf9hSUTmgtIKt
AvhLylJn7GImeu/EDZKhYrw1iXlbj8S/S9PS8crkizqtDi0M03CYyalCR172VubAj6ESmot9EdKC
hDdF/ylOHyhyt2JVP6Vd+ACkSmEOAVl5kO6mvnrPGeTaMg082t/CjcijLdGAWs/T26wRmpMUrJKB
vPig9SfaxxVqJHyNUVideRfvZHM6myCVKTDWiyrDSCWPof6wUrNw4hRh3Zp8o9okH+I8O9GyM5ww
wUtnDeVByFAuhYlQOKE0vUMR4JGnUm0HdLapyGQ2bcoVVs1D3ZSLKpp6v5HbidFGlDlGRwevINXM
rHrRJixk5lYed5CKsEGodG7RpkheqVsnSbPEAwHVocM1ym4bPV1ClJ7ntkUQFd50grGG4crf2Meh
qyRmuI/CictXMhULZKXgfpT2OYMHp64CrFXEjpCXgG6DTeC6RNuzrtEEO74cvWuxdT1htl6lsUzf
juiLoH9s9W5lqoe8ZAQz1VzoMI5WRl8/5vV4UNknhCBCJqDDJZIMXbuzsOwyJNXocjS9O/Uw4KY8
fBLq+BYPdrhHIi+vEjnVnhVBfNdJMR9C6WkY2GdhN4fzHB+iCaH4KAfLQOq5bchPATOiMTmNWzyO
PAuoiSpWuIfZQiYxpBRREKgO/lghZIigtMhnvi4iLJGiMVI6x6m6KlF9l+iRCbcyCeQqySs6dc3R
CuG+3EVGrK5aXd9iyNgFc72pqv7KTNNyK5Y8Wprk32itjjiiQwQzSYgarWGnK+ODFlf6wokxVkxw
r+cSTqGV7aWxv2gj46aSuYSQT4yw9lQ6YvYA2n/dQtQQAuWHX1zWAlq30po9QcEEU3XMs7LwisBe
j5acrYbWpYSusQ3Gexhzj9UcKmuCkq8bAcYigkPfeFMoG5Cu7wYNFC/1PuwvYViXyXbSCK6LmLom
6XF5LAAipOEMof+2Y65ndVcR/YABwMdqwikWiQw5lhQJOiIY7b1xomfUZpG8gyRIgvGQHEIDSZgp
urchtuKTtkzYEaMFyWUV6uFNVIX+FT6dmpsBnrI8YaEwknzeZJ0ivCVGCpQl7PPrGfnjuxKavGHk
1pPAsr9nQxReRJk2wPICgcyodWrvE0RaF6hos3VuioAF5y7eo6Y3txMoJM8M8+YwLXzHDE0+qTjg
PUOBfasCSpqt0yh6mS/WG8EwNSz2if+A8+XJt9CyaPGTUTFLkvFLMWtpGfQIhuwiBywPfTjXxzQO
kwtDycQtULu7Jucyij5dUFcR8jujTDSG43Kn7MiBBiTSJa91gJs7R68QCB6K9dXY6asQzgN+rHtC
3xCx6XdNtCS+RHm1bKLORi5DGstZ3xSG6zcVDv/LBVqiK08QLQgEjAw76cQjvu3zwi8MOn8j0IDY
0EcSsK3UmVthxNhEfXuuIuOqDs3oagA9R7YneilAE7saofQKVww8q7S7KHTpAazOvpBfYpg8ZNtQ
KyHXYdrcMo8nsz7BVTIyo/LF6MEUj2QV2P1wkPTAM5i5BPq5MPoNQ3G7orAzpDeSpB+QnG1iQhUn
pXqEPzBDbImjO55bh36wtfiaHsGDTR5eTf6lEVCI4NUBSjM/QU/at1B/bU0vdMdnwE61aOyWwAQ6
JRdBXG41mSHuFCAYlKP72vLbZfdSsaoEqxnqN+5CvugcOZZwLkx2DCx8wPJVeVtk2bkyVBD4Uecq
AJ4fEvSNnlJQWGOKGYc0XI1zcR/ma+JP9kU0XcZLM2mMc5/oDLPZTo3FDndcMHj9ddpZB78npTpo
iVuYzWjcynMcuNj60GOD6MC0FVpnXxTMOzqDIUE5FnV/GWIjHESvz5c5ALq1pCQ1ulcVg1xe08Xz
Ss1SQ7KtTF6t6agbdpoOJOOGxyCZvX6U7nFY7UG9YNTU1tEUIFaOrVdLZomkvSL8MKSRAKdQC46x
DrfYFOa9UAzrPp0AKIMUFKIEpE489tRZ8gDFj3Qew/JfQ4z7XYvOVbD6IwCRg9G+RQRROfSl5I2q
TbPTjekTr1wenQH1WzE+5JDFihyJq8krnVE5jhQLzklfUZhl0osRv9QlQD5afcfBoP7v+BcNyaiN
O+cyxZEFPwGIq5+mMQvJQL4IEZgXKOls1mbinICOYUsDk2wFN1MbQAs1FeMtq4nBE+m3QVYrd4z/
j3Uk3jHhDp1OJQ7DlrRsAnHYYGPJGNP+c4/FL90TX3wW/9GN8b/QY2Hi5/7PCbTeU128/de2SZ/y
1y85tMsf+9NpIeh/gI8ySXgl28QyMU/8t39dMP4A98cggOxjA9bTklD7Vw6tjrWdtx3OB1OTRVDs
/+O00CV+pIq6pRsSWcO4OP6J0wK3+399Si3GX4FzHsuGReAtA1npw4fxyWcRFzh21C5XnciIGmiE
lrRV6+CG7C2mUz3gWauOGlfuSN5CCAnKEMfBBexKeRfFCbplYinMUg+vAxG26MzbyQQjfKCcTS7x
Ep4/Xdzzn2HK/5V3GQDFvG3+/S/lZ0fLdTEkwxIt5sXLzz8d7WASbF0QOEEWqdTc4UCjhVIWtXlT
KgV74kItaQTE1laWS9TQAzXIFXambMRUFSPGiKKGaEpJyTwSJMwNqGWFPWfaUqRaeKJsLZo7FuaJ
t/CIxk2ssvYirqDXlRM+MFtW4/ky1GldEeZNy9IkB8BRrYUDQ84XyBBB9l8bAPJI70brrfX98SqE
KRfjyRaSsyRTuESpQQsqr/30kRRK3Ny/vkLSVxzB8n3yj6zDNkBwoKr6NxxBO6SzqmUVu4MC5zj7
mgOhfP2hl4BekrPKfCfklUmXzhyUbRTImWg3dThclaVR0FwlJMshAwILjTiFkpvrpYyDJrdw4mla
tppU5a+lgweeWL+ffKfcr9/vwMVLxMFqiohJ+TtAQVSlxmx0TXJqRG/Xbe6jWINP9QL/moK3hgq5
E2GC30ba0lQw8bdAFwreVb9oFafCBVCjnamPQLQCuthBBetgUMTpTqyU9s6nTgYsxFuzYQzZhFd9
2YyXY991IyCqCQvb1E+lo7HYU/0oY/w4x4leU/WmgtvKEnpjrR3oaHLDhK/drAN6jHuV7BdxyNkq
Te2EBW8cy8t5aFvXx2FdOQYxxkj2jPDGoAX90CkS1go9zK4odMunTuQ0kHIw8JwtSK5AtYlsHwnn
AQ3f1ZtJMpvXJi0Fm9DZkIMn+G8CLs0oHhyGcB4sozwV2URAIUbG6PLXN9CyUH1bEHB4WYou8t/l
QVtusE+PmABxvOYFLZH1WkXr2sCZYcNVwhMIE51hQ4Ce1R3wHNtCrpsurH0yWLtOvYoHwHqOIOjk
mQBsVuv+zF7BQIqE2OdmyVKY7dRUqhObcqtxdKVluGEOQXy0ppKXbjVjA3cHqZyOnV9guMrrwa5h
w0o24twepiVwxkHqD5PfYC7VYGnxh+DkOsxrUzcME1ZpYFOYoQpY4CgwEGw3QXjM6xS5TaAn8TX7
FvJWRp8gIkXEgWs3GFYTTmqaFg63MB0MRnJSqVLfY22kkA0V0VVEFAdJI7NNCrLmaHRgZzw5lcuL
WSD1q+2HcFcMA1VWRE8bu3CqVocw4zc4zF+UcyTrJ/K2xlUOvRpNU3IpdxV7LLwgHprbwMthhd7r
QAZQ9S9xZTWc/BTklrAXi6DL0H6R+Egn9Qdy8mUjqaRX8kzA9J9Oyf/4KP5k7eBFYFi6RrKaqS/h
65+/+lSeE9JgyCaDg44MaarFQ6JY+gUMbxGgsaLDcEib52IOxeOv7zqJV93f7jqLd6SkKLKF1oGX
5OePzhBr+miyZaeRywIhRTn+IFXN2NegGoH2pEtPrloTjkbziCIxtbD8yFEXHgXQEK5VcqsMjZjv
f31Y8k8eBp3AT4vngDNXtOWwPz0M0qgWo5lOmPEHghZC1ejXcdnUtk9flX7RMHsKTivsSewLcwk3
gCEE6W1Q+CQ7hdR1Oq6uNcrGxfWsiEglDZ02CAE9cFFH8A05jmbLYive0PD89bEb8t8vKRhaCgtq
BVzyS8r952Mn9HZpOFiS46OIP+g5MH7Xl+Qp3/iJdJ37Yds4cVxbD2KaCcTGw5hLSsQAWbxYU7Sw
LxfHMknPKVMXfs0y8aQmUoU4gK4mkHM5upjECmQjpMZwNSBsYE6WD1hEJAnPRjQ3F/i2qxX29tLV
uI73qWZMjmQxrxgKRvx2VIrlvqin6ZXeSo0Mb5yHPeMOerTDadZrVLKibkQ3Mg0ovvjEqk8Zz/WP
QZLm2InicjwyB+FFn3Uj3DXVh8QLnZZYb+5cVAsqixW+gkDaC/rElJuhmrm3VBV0ABVC5DVmTBxS
wkqlKs30ILd0hVM/lh6ySJLpQMth39NEmZUrNaFjY9TauE3nST9AHLit9AyfGCKalTQ1+sr/eG/0
hNbOv3ksf/ZON3jEdFlUjKX6+eaF7WI1TyT+A06XCZLcSeomzfNuVedpj+XHaBxtbtDL8RrdV/Fc
ecSS0REP5iXkrKOZkYlPUyvFXlghiagzFek5QjG7ZLqz+vVdpyzH8mfhtn39978+6g8Df7AmMTfW
RO3jrvz0xBA4PxH8I/L66LPkvqoUcy/A2lMCVfLyWNc97iYFxm8huV3IiA8NxI+qT0hZQuC0lueI
KYC46I+EZcqKpmwL2IsUP6ZKpNnHnmSG6i3KHQ3hvyWsYPvVV2UYC66FEuhHwtj8os2gcWdGhyhG
qITffRl/W6lUTefFiNdNombWZOXrYyUw5jazauAEpUQ+F6UEr7mYh3t5bK1DnSUGkiM6X6K6AsvT
W2Pk6nrPwXfoFIJOfxV5rf3uWZf+tk5xUBasWtYoUTbBlX49qNLMfPDTTLQliBJn1ch7l7C9zpGM
fpuYUrpBT4YeyXzQAZ9Q8O/GbrC8X3/1Xx3bfPMqGiAV07ZoSSw3+rf1JoridqxUvDRlObwgjCMs
2QLakcnB/JtlWfnJ6RqyobALkNlSsXH5erpAamIhFVNMMsGYMlsxrDtOjPrbMLiH0Jw+RjMVN6JL
rTzT42keC/xld5LOPHnlj+gUofwIe1zxSFyJzJKeme5tLCCWZJGnKsrieWKkP2fpvCaAA6lGAdgr
XmesmUdZX6Q7SqNCpaf1h1SyqJ/y1GCajSgdlihjEdNVlfj0m+urf3+0VM3ERClrqqkrum5+u/PY
xPUibTHRGah6VvSNyI6S9fwwYFK9ZZKEbzEwhquaXNYtXZcY9e6gngoSZrIVyFp+uxbXx0zmE1a5
mU/XVSpEgGknSXiGRdRg4iv3Iqk/N1mdN0BQyx4uM0ai+okWmnlH3aB5vRDgXpHShGJb68GkSGB4
kXgDrrSqCPaIVIKQD6PhpGRz+TrUgvAqWln0I4DL+JAOiblXBNl4HlqVqrq0NO2QVAQb0m5CwMlI
GFldE9JSmltI81ludHCfzR+Z3KcP5SiBsrGKW3ZpvUQIYlOsVSnmk0Tf1cJGjv68pf8/OuJfFuv2
f25rrKNnZkTtU00T44Pvt6ztyx/5q6Wh/YEskV0CWAZAbNLHAzi8Ne2//yXwI2poiXtBR7kokub9
/5oaiv6HxN4CUp6pKCI9DR7rv/ARy4/YsuoIgjSToYQq/aOmBn/q67OCKlYFF7gcIWmabIeX4ujT
a8gnnSAGX/POoDvcztvyJruSHpZ9PuQdjEkr3X1NdtkOecdB2ixjwfWwTjbG3tpPb9qhfwXCdG4u
8pt0K5zS1/gV3tEmvcG7bbwMd5Dsq6fGFR2gC07lWhtCS7bBhjp0P2/713CwMTtXTrBD83FZ7fSn
8Ky+RxuG5Af5yQJ3n24kOG139U17aHaCR0/i1K5SD4+Qk27RLFyWh8H1L+Ot4sH8dGQ3PU9udcnY
tWDAdJO50UZFfO/lp+JyuB3YyiKYupwP5no8dHcwOa+Ek/Ii71QHs8O6Pejr5ELzqjUWhE3iijvD
Cx39PT4XO47yQtkbG/8uY8JrWy/mO33fAJ0WsuwN0BqVyadup83K3FU7gKw4duuT5Wkb8TYYT9Wu
tM7P3THakcywCy7C87SzTtMdl/DAObzLbu6Rbm9HO91BH73PT4Zt2KUH+uGG7vOaA3Qa54aJnJu5
5UHcKYdw1TuiRx/pxt/lXuLi8Fq1drYe3nLfq0mmeNA2xU7yLI8N+qY7+uixWD32/qOxSdYqwIvV
eMm8lgBs32NgQSpy60SwUUU35/eHxyq1g+dU2iPWBBq/RZ/t5B7lI8cFBnRwMsf80V4T+4B3EnCe
9jAfsk10We6rNalc8bbaaCvdiTkv0ni4LPE23EJT3xTrYM8M6KZ5FC6yo3nmE+4tT8Jj5oZbilGg
dV6yjta4xa+UTdXY8StoWuE+2fenYW2+T1De7f7eumK6cK/s2+v6ZDKgQbbbExOJaYCJoS1sxIvI
k1wQxGte7173ZO6mXZs7Kwvf1l46Cdfcn1DkwvwUoU/yJLs48udXQJPswNP3DFJE1Bh2tEaV9AP2
ml1dslGvbMJUlAsuWpY7+mrcEOaOMlG6GX0vzD0BzCPUxUPvoabN7OxZW42rah2u2tgJjufMsVWn
uIo9dviesUlfvfYGt5h+R3Ib+3sQQ+bukW0doT6u76D/c2WXKTR5BuvqMTuS+uG1pyJASmkz3OV5
4zYSnXE7YqpHQUvHHk/jsk23686T9Iduccy077xH7Ml6T/09pCjcLKOyGZVja59fGs9AFumme9Bh
jk02Vys6ym1/OV1rtxlbe2KiMoYqjob+lohJFNov3Sq0x9sU6pmzqcmoInOAQBjuxRRA8wq/lD1i
KtToGNDP3wFIaaeN+DKqjRNx74quv1Zre3qqdvM98aZYkAO3WknssHb+S3EDdi2xw9zV8SyMu2qb
Q+N7SnfRSbup3ukPbLCd+xcG6xIpZrv8oK7xyItv2m3lys2qOXXXJfFdjqR4zQneh420ej5qd7hh
Hca0K4S7CcuRxxw8N+gu0cCiPInUFYkydkzoULgNUtDdnPBRn29Uhuz9WrmpdzzCtn4rymQGgWm4
7PuVARAEYIpJpPyxOKuvJv4CF44+DMJdRabRuDXSY/oUXQtbnRgejxTZaj2+M9pyGOTfo/OwsGbb
yaXg8lBvQ7qq6OOUJ66v+NDUK1m9Bx9Myt5bWd+jUYE8uC4JKoDAM29U3ZXNo5K6+fMgABzcGFha
IlCke3bLzQ/aZHbmDleVYzLmWOnhXsFsMbsE8HFH4DPGN5pI9zRSnKR4RO4pwfYZ8I+9+FHqKZ5y
3TFlDc9wudp+J7vJHSpi6Ye6RwOb31bZNrvv7qMZRAszok3J7pO5zlo81qbuPBr6GoVwc8cQX9fv
2gQC8f0iT9sgwBBbhIFuA1yOsdcDhi1tXjOsY7RsPXGtp2skuOZmuB6ujTvuKSfn7r5or0QwmKQv
Ea++ay+T1bWxlTSHxgIKctObhtfQPATWZSCshvvmXrwUcZh5i1lW8GK7XSPp2ihg0G6Fs3nVbF6R
NudATlZk0pVHQX0ygCd3TvdQ4fFj8k0Y73CUgqvcU0500kbNzh+N7rbLBghCxlrWyawDizO+xM60
hvaR2cY2WiGWWzEwdScXibJjHGMMd3Z4w9/zkDrhZYjrrYCWCDhwJYS72u3KI4Mt/Tmz+WtXsdtj
swu3rBvMBNnP3SsRfot1peMtxQcOPhUU3JG0NojSZHnYpLkLd8T+Zj+AAxLFIGfH6EHMH6RT3T5K
wRZyXhccmnelRXtXvmj1rXXSkj20QOugiutV5TLJPwHM6Efntnfd4SVrXD3GOuzEwI5s9T6YX/uj
lLbsfuUVIO7QLY/4zFjcHW770WBhBeEbXHZeG8s2mRX6Iqg888bCffayyITM/E6NVA8F8b2wCocj
O/Hk2ke9XIJqdXNEBXa867Yw85zq2bwyL+ihRKv2WGFbym35mV/aY7qbDv5JcwjSfobMtOWj+FIR
HLnpAakzPSaikbc6bxf1Mdx2zyXhh/vuWTkPG3WPnmEAtqbbRFEdEDxWD4N2ljb6qlvJHucKLQJx
zrjm/7DhF2lx2OjYKLHh2Gy4V2mJRx3dnY1mukayrsptHO38mbEGgIf7geHBa7f1a0a/9LLdPNv5
yFBGrzDWu3DHTcbd3B/h4GBt7jbR6snchKMtFR5+9kHf+e1ZLHYMaMd29SqiF1PXH8XoPyrLb4qM
/31Q4F4KbL4fTOz/82XMuH4rLp6yt+b7b/pfOGW02MH+ohyv395e3r7U4vz+v/DY1h86Qx8GizIG
Akldhoh/luKS9YeylMF0A6jD+S3UyH+NF2FgGyr0azqtimixbadI/+9KXP3DXIpwa+kC03CS5H9W
iX+pw+mSMOyi5jcNWdcMyHDfWspD2ke5oGsCAvqp2PmjPp8ssQo3wmi1rjzX3YUKUBauOsnqbdcR
Bciec/PpYv1swvSTYzB0tF+aJLFt+d6xGfVoUDIEXQ4tUWlTzGJ1YUhCvWeoZ/6m/fW1OfTn6XJd
OVvGqjrbj6/bjjETGq0XLcKlmNqsALYx38cDjVb216f0gb/7nzYbH2SJJpMxXeXL0mmaf+uAJGQY
D6bIORWjr7kIAceNiRuMqq7t9QswFZiS4A4hxyeCFMiiOCGn2lZGN71o2hQfayLGbvyAcA0glHXJ
C5X50k0yoZPYDH3ONK4ayIq3g0LCNdL6fcNYhzQmdg9CZen2NCwLOcrN8scYyZpblAaUlDGVFIK8
qnZ4NXLdcDEKk2DRx0vzNDSNCFbtNBKQSS4j5g4p0Mt9jUFn9mqSjikMB9AdCGvnUt0x/CCL/TdX
7fuNwNBYwh1vSPwq0kD69u0ocgprUgzAsRCXWo0gIUj62f36Q75tPQ2Z55Cn0dQkZmiQedTlHvm0
9cTfQpaaQGaZEUA3FwJ12E8+SRQTDws0AqV2JYHEJUQoRbwBwS6dBvLi4BwS5ptIcE0zhVZvaxKH
PhDbZ/3m1vnaRVoOTxJF9uYo+4jSUD/GsZ8Ojzj5FrHeEqnWYMcpG30xbQkiiR5VzU4ljYWbX18Q
+WtL+OMTmUPr6nJBVE3Tlp9/+sQxg1qrYKuAFdVHt1KWEPMRinO2CYq0egkSFZVlrvbZvSGDlbIV
s++eTdrhkSvFkYaDZGAEjBXFz/DKZ9T5aa0uonFEv0/EK8vQL+SEClIkb9GyxbJE0v3rU/jJNaOP
IBKfp6iLUOLbY93Nedwmc86NI2a3c42XKVLht3StukSIvf76w762Lj4ulwVgVpFYgBUmcd/uH4FW
LRlwTLHVRPGPoNjUdZan0ykXfOXw64+irfK5W//nZzHnAwGqKjKTpm9tkjD3kT91go8eMhILN0tL
jMAolXTMMYTsbSoT/ICNpRkz6IRvD6VwbZ0Zl5LykuWlpNliGogo9XQB27/EDPa2sUbjrMdGqLHZ
qBTM5uSlaStRTZVwJVqwgAOyyMiy0iKs3/QmYTcPUd+fC62sUcMTv5liBJVbwWHQK07OkPUVyWZB
Lp9bVfct/LeyfjnMk/Y8ajiWIEgI5a7IafbbWdCwULV6wXgoiEJoWdwkQCEZfAx/FiH/cVj6bTb4
57Vj1CGj4BHpgH3/nhLTquRlRoX2tMA/J8llVpPxM7LjMcdeu81B4j4EGPEkG6i5zjZeKkO3Yv56
qq0pfkVxiIwg6pT6GQu//9BkuX7WETieDUTGyP3iIZG9Omytu5rAUYL+YPo+/foGkJY79/N7hNWA
N71sLMXAMthYbsZPz2ab1kmfYnR0CshOGSS5vKc/i+ea7JgI/1CIMZ54DXPdakR2g9sa7VQT8NXr
lQ9/KQeGCrlIR6FhdreKjj9mEHjtkG+8mNp/fbDLjf+3Y4VsppPswHtc/HasvonRm64+htJEgUqI
CMnRyE5zf/0py5vz66fIInXCMvJVea9+F9CUEc5mvyoChrq4znLRGA9SFZH/mCE0oloe0EYrgcKP
TL0+//qzpb8vlXy4Rr3GOsMjqX1baJp66nG6f3hGwum5wtCx0sISU4wWBrdIAdKc9gshgdMAxQu7
pEB0Bvqx7jfH8ff1jiMAw8qKbUAC1paff7orDKD/AKsoY4RwBn/RxNWBvnxp4wuEQSvmkv6bN/PP
PhApnKZCFjYZJ39/M89wVVFZIPOcQkYbU6FvWr0CfT1CnV/CQH/zTvr7rURUC6se8xTm+0w8vp5g
y20DDgBv8pBWOCokrHYN5dw/vmH5FMpATdNRq1FwfP2UdLSsOh04q7C21E0ziKQiipLxm/L2p+ei
L2JAWvHcucsa/+nLGszcMCeLc0FIMDmakFQrQeSjfn1r/uxTmOhqPHdMnxTz27lkPkt0r0aBk1TC
vFIR67haG6S/efh++immobKCo2MT2Xx8ORctyLB/wWFwjHKxe2qtkm6Gthuvfn0yf3/GmZSyH5EX
iaWifSztny6ZKI+RpkPoAt4FkL9QRsUr+a1rIjOAbur1dGfFKu3VJFd+c4IfZ/B1eVHYhCgfEht+
+dBjfvroEppKVfssYlPFXw7nt7hpK1yVWN9yt5hh+BOFR470Ytfv1JcmtW4ognzH96PiNw/dsl5+
OxQFxQ3LN9tGlHfLzz8disYcNApVcpG52OVTUCEYnBSIy5Y6jb+Z2H7c6l8/i80KO1GutUQBpX+r
AUGp1KOoZr5dYMy/42m3cGXH2MYddg6qCiMlIigzGkRxp9UJmn4zjf1DhuFdYZ/QhXdlOxj+KeNv
uRrVDkWnqLGt9DJoiOmqqzvgJ9McgRewlCYmKKSfelooUgIBt+nIobbh7PQ0j9SC65jGlr7+v5Sd
127cShZFv4gAc3jtqFayrGBZfiEsS2YspioWw9fPoubFaglq3Ie5GODOiE2yWOGcvdeWZuecuaEe
khOf/cfn6jKoXJDRwXJIC5ZB/s9zHTv4bFNso4LXbKurxLHWRqL6s9nxxYmv8uO8yfbB8Rmbvkkz
3DmaNzktlKNr0Y8yRGO+4hRVlwbBjRtlR3/Bcqr919/NxzvzUMegEubsEDF2jkYMnHPiLwcuN004
g4gBHSllqZwEH2mZwYnHeCRqWDZY3BTnddZgNA3h22L5z3MkfThGdrNwpAneWDVmUJ2rUDbnM2FX
u3iuCCUqneCHKEP7tpdRdzAdcByF5RWHr2/743SBIdbm6GixI7DpLb5/oY4mBZBYciwBaEUf7WSQ
+2zsQhyVHfjWVe/EMx5p09vibfRObNE/PvJlXsfqwNz+yZm1mFxLiCU7G5i3C9Cdc73MOuIgDJoj
X9/m8eRLxzR0LY4dNEzRvH045cQgPKWRU4fN+z8ISQzCdO3kxBB6W8r/nQk4aKAUYXLnEIpY+e34
/M9bzQuvtkVNUnWDZx0RKcrbPZk4lIg0yeCYIx1iSs5wZpjZwfAraCo9juIJMuJIpHSShxG8bpX6
knZPASy66Spyc1QRAb4YRh18ZzKg/lt5pWciADGyRw2GKlmRhj3UN0nfFrQfYYmcUl4fvyjuiyNu
4HJGRMHEEvl+kCAgbKwWqdI6h1N/DXkLMwopkJfa8eoTz/Dji6K3TZedw7tl8n0crfgQ+iBEQ/rA
TCzU2YJeBAcBb/zr4fDhgMNgh7hsRi5L8XJGOPrap5QaTl/iRyG4q31Ci0ykMGUnI+e4B4ZF554g
Sw1Yxh1ZjjjEKm0wFaREXP0UUvXI8R2iDlboZWz8igC6cT+nZEvDlxqEh6kLvsyGrKOOGAHYwihx
qkRhV5nB+ZxY6j5srLkXCg8UDRC2Wh6v6v3bQb4JWRG1I9b//N4CFP9bDkt3e8qCcxeY2Bbwn307
NiK7jyFPXvp245zQ73x8a3xgLLMheonA4+D4/if0ogx0GTvNeoh1uctiwKNWNicnVoRPrsI2kDvk
tS0XOtqnJVrl+VBXam21nFka2/YOOtbm9uux8VbEev8Vo/bCnBKYJltosoLe30xKCk8GLkWtRTAS
UZOEA5YlcsC6O5eknyciy/Q3VMzytgmy8brKi/GhGQmp33dN1JD75wCbpALGRgh1jzmcSR3CdtZl
Y/5tNc5COAOlvytK0h92Xa7Fr7jT6BxSsL8TjBNyd9YWh/MH6tfgV6cmbq7hM6Fx010bX2WppR7r
skLONcRTKdekeIxXc9G54TobiUIm6FqXT+TMj+rgjSbxIHFFwJJonPlPSUxfvbLAmSyetqh6KBPi
S61EBPWJL+zDCuc6LrHlaOLcgH9a9tGQAInBwccaIXcBgXhsAxH9hVSLWq8lcb7PnGLT2bIet1EW
4dwUFFAI/cW8FfUzieFfv1JreWXvX+myhwhY2pfz5wfJTGqJaM4rb1w79i1k3DWBCvju2ItPp650
fMplNWM5YxHgO+CYeaxnhVilRWIAwCHGwOsvMazAgyRzl8osXpQApm6qk2rdBW41bRu79/ON3wPd
vDH7xL7/r7fNPGpjo2JTyk37x7uMUaYx6CwbcteAeBn4KB0LxsuAQ9NPsv6vDDw5Qh33yoZIvMy+
oH1hUfFyqYqwBJnZD/ofLpC7xuhPrP0fxwe/zaFCs+yDkJxGR7OWsNCZtkYBsGCEtrSzpizejnnY
/wWwWZeHrI1Ke1UXZh3tZuIAF6RbqPqta8XGRTPA2zjx5v6/w3s/SAImFp4Vw5Ykx+Con9MLwC9J
ArdgtnNJByeeMcJWEezB3Qh2Ittyggi/OyTYdyuXxeIpV5UqVgXZg08im8wH1df2o1v5+Z0opm47
RlX5UPYLnyky+uHRMuV4T50qvo89VxRw3sCR22UKb4sdNTc0uo5x78bSSG5qWUwl2m+S9xZkIfQM
D5D4lU3h/1eRWcZf4QBPWIPrA8cahXH8Q+HPZPJpquAgLRUBjxtDUgKYsRD3hzOMGZgCYFTCKA2A
urFfousRifx50WSexzRHQLHYSNdxCnvGa2a3w92cE5y4dU2SCVdD6+H0dJhVfg7RkMyIMdLqV+sx
21CXthCG9WZJtdv2u0DvrHby/rTIT5nAQgy4m5xyor+rvAlSWFFHOPFVHRKeJz2hhstRm2V2CMXk
/fLSYVjqcimdaDoYzFOJb2pInmWxBGkOQwboCujyHq4QyfV5G2EfHnXRRXBLqRdswPlFD7KqJmMP
yqm57Z26e4gxUCEroT+HfARfFdCFuC+uizFTPxwWEfLtQW++4tVRv0LIG5fw9dNhnZh9mG58MVd/
zNEHESZIRDwgvUdbGvW1LzekZHQX8J2iEYxzbbxC6mrRrGXV/MNAyAsmVieGTZa2TfejQNQer2xZ
htlO4eQxSEUagufam0fAOnH03SMAZNiGEzM/FeK+/60sxg/YqXyGGAXe57fwqmYCTz7PVxW8v3kP
l5fcDb+tSAX188e2qYlPS6YO61jT07PbYQmwOe/7Rg1QyKGsDFcDCoQCIiOu6k6QtjSSn9tTwI4J
8pt68MCRaIGnz5XD7sGEr9kRU+0IsHZFiS3QmMgn2HgBmuhVHrYg+bpYcqumP0fW1q7b1NzUTsTK
ImQfvOInNKiG1/YgKMUWEKpiv/exe7sU378FzhTQonMqEex1WPk+tjWDCASv7SByTXQHUGXkFo06
7WXWKjCVC/qQYFiNTQkJvRijbnl4FfneCvrCJvfMOQD2meFQd9H64oaOoPQYyNfH3ShidQ+wW9Ox
EXn6s+4aRabhPOtfIi67ECjKCCyu94MY8zsnpssYYtmDthWEpp5gUgMARUNIS1S4vVy3okALBseg
6reYH3Ps1cAzFh+MRbVDj37UXVDrbh4ABqIet4BA8k3OdvO9BDUNombKptdRh3AnGwnBGU+dvi9E
1UkUF2z1+TmielJkAcANHgN5mYQhwUcW6QoHK/OCpzJJ+58jcX+Ih9iDmXQycsWHbSlkY8EcFfe9
OfnuRTH5CkQfCVaXemjgZZYFe1FsJsy9K+TVE00LaSLHssZ+fMKnBYAoaPR0k41Eg67MoOvd86Yp
bZgOeGrUhZmQetBiTETGOYYOoihdVMAkwrg+DI1BMAZfcORcRFVE9A5HYM0Gu+P8vQEjH+2VUcD3
FWNJxIskDxKCTevobkMbgTyucqRDAhAzmjh990uaNJEx+8hKLNSdeTNM6zCc0pcxaedkWy2ZoYbf
Bud+BRbOdigYEvoQN8+crZCnQBJ1b8pEN6CAfebudQEU6E+yYIzWTmMQCwP3mqqMRXfmaiAHcTsV
enTWTBN5tMWfXo10Oqs83vVhkIICSVWMxirUojkzTZE9KGVDdfAqQYsniJ3CWTOFD8XKiRR6TGwS
Mz1lkaFOnHDc2RtXFQAg3KhDGQ453aG33PTyJYtMuCy2PThkCgriFc7GtkB21jpedRvM7fRK7gdS
r0Ap56erprRFLuSweAwyi/K1HO1IbIH/S2iA3aw3QpAmxcwYVP1KzZkuNguBbr6pwi597oMyHC69
iEXvTIWmBJSnBno8WcTRdZVzSo43ICJqpKUsuzBAyVaZsSHfjbbBQRZWZRIh0qFDZU2EOhnhXud9
ezebuYcTx7qiEoW8PtYXQQekrhXmtcAtYgTJM1GVzwLkTJXQMcqBAAo+d3Ri0BldYyWK/r7KAkCc
1X2oGTP0J9GMfcva5ql0iwOnRvKRilczy3c2wUyeNtchbWZci9exb9K2JNcrBKMlGMuhB48ObNA+
SP27vBWPksUdPs0F0VL5XY3Ze5j0heeXz7BxVoSQX83WU93fF4nA2PnHUmhzreDg8hfkRIaxSreZ
cHasrAF4oLDYZC5UpV76+IqdDpqY4jaISIidXwl4IEiBVK6b2PzW4+gAe2ql/W1cBey9KVGMZ/Qa
CFQx+d86iMNMz4IbKU1xQ2gkAXgtBqdA3vcaeSrODqsX9VU8lEy7KW8pCL67Y3lQhjtzh+JOdd0j
+417kDDUF1U6/DKroDszJ1DQ0/zLT71tK4Fw2+iUw+4WTM4DLBPCEjT558q+DZvke+4HB694CBO8
uKLb9JYPkYGV7oJRprbN8Ldok3MgjvexiDTtSPVgNcmVmxIYkY/DvHfm9CBHJ6Q7OdwJSXKQNiwS
OYJDZzoPscx/W121bhUWjVI3+2qwd4R3Eo5TVrvAcn6OpGlYKbW3lO6MWZt3NsSHCETxugk96tdE
jXCbPsFh9l7V6Z2DjjfFSbkxdJKDqp+3LQhLfsaNLzzAdsOj0f50cDMlRv4nV+WLjGlwkVd6Zefj
ZZIX2wi7ZRiJb3E5ksVjWIc8sZxfYcaLH+HJOcYwnlspOt94uhhQzRJ4thls86VmAG3bcn7JnF8D
PfrBm74NifdY8j2tFizp7JtnSe+1t4MVhpqClo8COLaHrRnWL65VnE2ggSgJ7L229TCQkUTWqO7J
NmRNjkJxU2bdGZlImJMTcw1X/pkP/1sdglyugVhv+4Apjsj1276D5hgDeYRWjIo3M3J6qZbo2CSN
QbfWdXU1qMa87Mx4wYG34WPK0HEP5uBdIaM4Cyd5ZsZoi6HnXhaaJnMQXraeC5CPCI9V6RjXfo5s
OfYd2qgZwfbsY/apLF449mIwEN1rbov7IbSegg6nt5S/tfYRC8oGLORhSEZOW55yQdxXdR1fFsIb
f/iwq3/ZqENehF1Cu8SJPgHXYQ8CIpEIKGNVYrz+HoUN1kwwaQ57SDZY0UbJqb0l7a6NDmA77Xqh
/k0BMdm2hee6qyUR9LLMCDm01fwznwUJcgAis2qj4wZbdpdqkD5h61vbqaV4VjrL2iJtPK0AhV3/
NRpicgKcvB70moQ8c6/yhIC6uTGsjUuEPNS6hYou+CrSVfqW7dq/5bxGS+TrSE/72XzLgVVvmbCk
55HciBSGhAXMdEtKOEQKYz3YTqs5WYj2fHpLmTXnjsRZyr4AmI2wIHuSu7Z+E+pXfW9tgmpdfyCz
tnjLr4XeR5YtLiVybU25ZNy2XRi+pEvwrXI1gJxxicMN3pJx27IgJbdbAnNLpQyiiN5ydDV1IZT1
I0r92JlhVjZvqbtFqqAQZm9pvHVc1O1avqX0ul1LYu/I4nIbYkiYWQch2hmR3M5FNlirqnDwLPco
X5H+DEsSsOWObEO80er+NHLJCq5E6N9GbwnCKB1Qv0J9ZLJsppqU4UA3Fti7oRmWZGuCiKfYdQSf
WgexKiEO3EXGEwX9xhmWDGMjgFrAUyzIKUspeumLNpiRg02Wdm6dErXHdcsEW6DO7GWwpS2VwKfv
SAZzzEGKlTZ6729etUTz1m2fPLqasJeVF5REB0YGceh+oToorfjxiRJPFnVCT0CJF/cttz2TyQ3B
TeZXQShY2v1cGR2O1GBO13WeEBQ0eAMOsiZoBWMnauTNTBMTAvlozQ9ljiBqg+4i/kHKRPXsGZlN
FqJXWb/hDkT8196EUkpZ/KqYHAvZtp6Jf7ecEnFQ1i6NvZREeAKM80En53UromkT9oSJMUJbdAkU
cM1LaiEqPKPkQeRI4kfZbTFYOPzbsn4MikZf4zzm5gFp8ZTpQxpLNXkYwpWszRB9vG0sIrmZ1pRX
V+zOyWCyfzF5Q3+Ea8nKHvaa7Zvr9VEExDtEPtzGTXLIhc5+JmPloHTOs0CDX/SR0o220z+bblLf
mF3u8GG7JYEcdi5+DEVJ6FZeLt1dtDYYxcuYr3FVJlX4M48Q6uBWJOxyXVbNcJCOVS47JJN8TuVn
2B4oZOFeyuPsu5FIpOlUxOjbZn6ff4t9gqTwsU++c+bNnSabT4SQVLtqeOacQW5s6ADP2zW6qK+s
oE3blSOM9Lnh//DTLxyMhWYb2giQabVTihdE9eatxEEE7jtSN1ZcVr/nqKTZp3vD/l37cX2FDKnH
UK8N6mkGG+8/Bhvn7wCuZ04GJOWEewHOuOS8BAVhzbazgWGf22+wCI5iOzX3VrDqXLN0iNarl1wb
pDVy28yYOs+SBvnijeM2XbMJhrn/Q3HGVJtQONGdnwzVDX9WP5VWzVG+QI50l0Zsczewxnsk+rJV
f622im/bOpdPqvOtZDvJZW7KKRpwCGrc1F9RKQIHlQ8qPes6aMC7xJyShqwQlx2tHxe0NaIoo+wB
VWJqNkPmGuOC2FX5Noys7NFK0vIxjpC/khoz8u+mBpqxKH3xrTMgW0F6LdlQGvBV21VFqQBrkpgX
iqUSwyURQkv4wxTa3lorjuxrh3zjZKPZBhzChEMNR4kGAT9NevNlCMwMs4dndo9149aKmlsZmGvf
70kZICTUXY/wyUJomQwAclBGhPyFLfw9kQMXOTEr4JKhJSLRqqBRcEqlv+GFV6VJAAgfrtX/yUZN
4EGFrKUEaMDOUZrkDhH+avSgTOOcD7xzSHzjTvKRvPapdTHgDDE722Lsf7CjNeTWgvABEHD2RlYV
QKI301Ql94npy4caai8LWCIGd0vFgjFB/hwLdzRS79iQsRCoHSlWeMYHC/wlY47oMV+MjbfqhmKS
q9rzUmvv1aF5binkUJtRBijjCcoKJSGTUXKTBlONvwXwD10oVQBkk9rjLCKjGuv27BqKzAPw29uS
9JR206Qab4WbGwk40zZ4aisfGDFKaGz2zGf2Tjed+dT73fxqT7p5jpPYlYd5bIMrNRBPt3KGJP4+
pVlk78upU3cGO4l2XcqMIQaVj8yEHNxyu+cQvVS4QJW8WmVvMRjSNgO7LKk+rRx0P88lExcRNGU9
wXMb2yjD6dtLMqxVr/bgewl5HOTcy21I+CUejp4A31VsANCluFPl3ykHuOb5xNLV8Skns9y3AQm0
hXSTb4qaN3Qxk2ChVZpogLI1JX/4dC3rF+FDSXLjdQ2DwZfURFdFlJECkk9zb696A+IrwGar/ClU
771YJosM61Nvs2d2GlZwgzL2iN1/3ruzX//Ki0g422AEzjmVxtzCJZ+KP9Qf/Stww+q6lj5jqmBP
7FNo7IbfYBbbK51EFJmQE77pAVxD/EdpDUsMLSNc7YiFlh70UaPNzmerjvMMOp2scixIw3jF4fiE
NuJDx4aLYJUNXZtmBeSE5d//0xC1dEQXueJ0ytEz23YlDwowVHqih/1BluzyBcAIJ0odYRlNsKNe
g204aUepp4GMlzRXk+UHrATSfSRqxyTVB0NkQxbiN6eirE2tvdoapbi3+5E6Abvjc5z9hG1LyVHP
ZVP1dRH+Q+/07bdBWEGfjfv3uKo8VjW0YbbDROtSvrKrLt15dXxbhfl4onF1xNJY1JrI6lAjhnaI
bwJ+wPunjUIit7s4aZg+Bhz7k+yCvxGhwWtP1DniEV1vvGWDV+e+2vmBE63B0SdP8CfAN6CYxoIV
KPNSJs607ceiOg+VSb0rp+hQd3b88PWDOcKz/f/ncqxFSe4gK6cJ+/7njvTCSZLWhHS5KS7UvKVL
GkRyN3bSPvQZDNEUE/8mZ8I59/nxWzYT/XlmkkstyHUq2L7cUqJKONg45lUoodyCNXBTBPshbNfR
ak90Wj8ZzajKGT0+Gkb6BMur/mc0sysE+T2hw3Eh87ySWxA9p42l/vtVbEhNDl3dyEbAfDSYTacT
TZ5JzGkqzi4p7KoNFgW9+/rpf+yA08an3LYYV+iKAVV7fzMcPKI6AGINxx8QZBPa0Q49cffikbxA
BySNrqoRV+bcwVSNm9q/asel9i6Ici1wro4GqBydYJ2ywEybKggJPQU9SdEvPS8JrtnLMfTuXH8i
z4vN6+brn//xq+LXw4JDyoF2habe+1+f1SBEK5MskiFj78D7MihXog6UHi62ry91rENavioOfxCZ
TERP8FneX6oZSmtQAy6PZq6DXZ2RuJsAvcTz4P+pe6yRX1/uk8aY60ItBIixqEWBRLy/Xm8aHOat
cYEox/o6Z3He1q7bbtEVdAekOZjd+9m8HQIQXJTK6o0TEOZJj1rcfP1LPrlx5BE4SgKYaej1j75P
05rEGFCrhnvcq1cjlzHmlqHa+dTYKLtX/gnpx8d36qIlpVFJsYfm6bE6eYxNL+0mzk9R31XffFdW
P4Wvg8vBLfIT69Jnl2K1WKbm5dUeq0xCI6WuMFCYpoxdk5VuYxwsYurgRC5Ep+AxH6cNDrQ8RtMP
YQFyc+9fKKek0XFYmLDBYJYi1MTdpIJl4Ou39dl0irONEcoSECGbO5o36mLIw9zJUM6MKvaIYPPi
xxCZWUzsVDVjpCocqycWxh/ljTX3Ga5GD2HIqqQLC5CtGA32gI1ur+2ZWjn5X8L/Zk+hf69lDrTX
j8UMtBd3zY9Zm+Q5ff3zP3kj2L5s5AK8e6SURw/JaOASuzptkD7AP7LH0bjOKqu6jK3e//H1pT6O
a/58iN6NHQPeAPtoU9LquLOmcBbrhnzbM2Ki5oNhiebQOvQjC6fJT8xVn13vbbfFtM465x+9mDyu
46bnDAiqcfL2Q5/gKKYbugUdE37LiAAoTsxYS6P6XSPb91g26K6z6UIY5B7NIFpZQ2BJ1qkSbTan
AKJfcztsr4LOCvaFLCir9QkYCCucqZtWRXmqt/9RCOcj1EHX5y37kQiD4tGQ5wSuEMOKta8q8ZLm
VnQBjTWiNNySGrBJpmIwkMGOHWEkVWG+dFHiykviR5Jx5fAZgkBMknHaCqMJH334ziOdlU5S9CTX
vGXfXscG58aJ+IQ0d2kRxF2Z/gmyFJ2AzCrg4XXoSv9Au5PIDW9qiydyDgyQC1kxjVdFFlOmplvv
UmLNmm4k8ETBTgmi3Aw2fdEYGVrwUV2lKgDBB8IruLP6GQEXKjgf4tdU2eYFe9/lgIpiyVsp26RG
iNgh+dH3kf13HmIK6nnqPsqszfQq7nP5VxKc9QzQKe/BK88jzMRiSbkTnfBfcW6Stxk54dhuXA7B
0aPuVI0q0lZesI4WauhmrPqYzE9/yJ6UXbVPVD/UTcKh0Nywyqsfaa8oyk513iAVpuRHdrREHHY5
g3KH05qQsULdcAkWjytPQR8o3fJnlxXIUOvOC3JqWxy5zwaqy/Di6VYYRI1pdZBNGL24QVffJhMS
sG1DxM/TmKP3J3trrqydSXIcCNlAtjG+SPKBkpjT5GoKaX0TFtC0j6blDg+2u5jw3Tqn59hq32rB
QFocngeUMuAvRoLSVqUhS15HlVnXblmhCZkAVicbJONELxN7V90V1MOo+1GkvOTu8r9Zo6kDqklo
Yyt7N/tr9KKFrDbCLQSZn97niTOTLjiEyUWmybsqmo52KkmDNFwUiEUw1WRkPlsymNeZ8vT919PN
x+nft10WUMtE84vv+OhrbEc7i0RGrpLnjXJLa9/e+gPesa+v8ja9v//o2SuyjUMkxYVIBXr/ySWR
Fqg56OmKqe020vCL3xPPp1sJGosHjuPZVkGZ344Eb62rNus2GuEvCsumJiKsCy7yELC2Yqu1bmik
ZitLJuYlFjikEV3UbJQgf4SDerNpiYfcCE255Otb+GSe5BTHlMXGJ4RXdvSgmrhqXL4ysRZZ5V07
Q55sKrvtzqFL0oJxGDpfX++DXwFTDn4rrshI5bJv4M5/9vNDUptkDbOVg+9wO595P8ud2Mdn819y
FMDMixOv6JMVmusxAHDnhMw74dFCUOeQVuy+atabX4fb19vDYb/ars+G1eb7sDqxwfk46N5f6mg5
pXsmzE5zqVE+jpCYqQSeuptPXte7u1l+wj9Pb0qYRc3lbi529ztuZb/f/727+H7iRj4Z18udoG3F
zB+yqh2psurBTBDccpl2Kx/Gy3Y93egz76LcEeG3rtdyM+5Rmxxo9BMIcEOA1NPXo+TjxoRr4y/n
LMZP+OCZozTTYe6GKuFSiASvq8MD31Kz69QcnrjXjy/t/5dwGCCczo6N703cO0bXAv2dWjt5lIix
2fRH/9XowGbU5D8c5+GshxzA3783uyXJKQQ6wT4xK+/bpPJuJzenn1lAlvr62X2UJnMtoGiMdwwc
VBSODpmzP4zu5LWglSe/PydpEyimpp3RIkEpaT2ZyS8ArcMmxwmyyys77TeZ3fgnCLyfvUKs8UTr
EinMAf74VzQGPQNeJAV3S21pNg4HYuB+RF1qnjjCfPYGaQcwSiiqeZyb3j9bTGN57UOGXudGNhyQ
KYNnG2fn1MS1nLyO5nqLMUkdIqKo9EFbi9AntHWwgJtnofs9AWQAS6Y0Umh5HKPf1kZk3deqSCxO
98J8gkUb3gnRpHdp4tqX9HtmygteIFEqlYswxaOvBjUmBpyZ1K367yUNmBH494hZMSlCH2MDZE77
DB3SUgaU1JUXf2dQN+2Jh//ZU0GZGljYaXjbx1aW3oykNdFWok2vSQHyq+B76mhYdpafP3SMTwep
wyhPDK5PXjn2RF4HpxdOLscWRXKhjKh0KHESwuwdojZoNiRdihP39tmXtBRrIpykVFT947Ujs0oa
dE5SrHMoqEBsRjJ41wkx45zJhC8jyhFNam9jJxG4yuoZjXGYl/oiaiZTnvisP/mebEzEaJWiiN3t
8YGGQBFpvWmZOSznm9CmiIxEddqHdpduvp5BPrkUxUGshOwrKWq+FUv+WWQcRKajlVoQ3mQQ7Iia
AumlTFjlbAG/vtJnTxg9MiOUGh8OSutoA4VFV3vs95mrnJnD+qwRZmGTbr4Z1Hy+59pNCHxJu+9F
N/sHdOb0GY0quv76V7wdPo8+7aXwxyGYuYp6yNGvaPwRxU3I+WNUhS9XE5LaK49USOTjMTliRpj+
7cbU2SZJYe4Ne8i+82m5L2NImjeqE4t/EMYia4H1ty7dQzfj/bSQnkBI1A4rGJqQkQSngNZyDgp9
q81F3yfa/Mc4EZb49e188kk6IQ4KYMLLEh4c3U1stXiCrYnxUTvTD/oc4R09S2K6KH9vLXOIHgAg
pCee4SdjBleyFaLGZoH74IAta4XkeGDRAbyBbqO38kvZtwjpwtQ8cdLlUP1xKqaJQuuBgBF8S8e7
e1rPRSpgNAPgQl+z8iwNIislrxg0TInczNQ1HXXpmojbEH0X91kxR1szcdrvVSojBALOZop647Lr
q4zNewbvdVOBAL+f/UWV6KkSVWe/qHq3bT6UEpgZtY21GdeOd56Aqv5tF7X1u4Hk/Vzj0hFbQ032
tUblTgxt5YGN82I6jpjJpIDrYdWg1tJxFA8TKZRsaxogwCv8xMYNaZkDmYN9VF7jZ/V/GkUVXNRF
A0lwjs3xumhn9Po6bK1r5OGJ2rjaNtJ1oNrmtff7muwkYdcIrKdAki7pGk25InLZv++VZz0SktD8
dJCLt4svtplujSAEe0nwiE0aqmiNczU0tCTpGOTnUZROnNZp+N6WZuK7qyWKJEbBM3R6Rf3T8L7V
BRCRbeIqG2KXlyA0wblzTncOGWabTO0VYSBZu0GJQ7T9NIWSrykcCBo3UpNfvRReQqwwjgHgMhZo
+yKBcmrNsot0z48qWjaenYBXM1F9w/RDfPktTDwvWclJgv2O5EAsuD8Vzm4yNOL0svBbcivKJP/R
xSKZNjSlu99+LaBmkP9R5NugxCS28suKvxpV40ymtu11lwimQmNTzuSmrYBdK6IVDAXw1yhdTraM
rgajr9uAfQtHNav93CUICxG3z/XGoltwPkQinjZNE+oHi3ydeG3QJ2s3pDY0h9KLA3EpRg2iStAX
JqjclS/UCOYZNL+ZlZtC+emV7jMfiiXOsauyjSZ7L5FmIYEbTUTRSFLD15RKC++WW7sMGtNuti6R
WIzVsZAewkWtEU2OrQlnbjBqpAxuM7rbySzCFypFI2nS9tTZRFsgw/H6ZjI2aMlHbxsaw/zUjAmh
JcrUQ7bJaAshHoAB7UOVzJDQ2uMC1KeERRVj8KLkm6kmh0HsEvqLMbKbENvYdDG3temXf5hRqLC1
dVEZKwLredTEnmny8LJEiS1g87HZzdgpwek1sm3PYixlIUpsuWDm26idd6TVu2QOVrX2z2ZcWZRr
pNU4jPwU8ToDUdBcS2vnYtaGqzatWUy/us6K9blnN6pfG4VfBiDgl94QkS9Ns5qdKMXI3FYuRaau
jMhuTon32k967GCJI9lorsO+QjMZoavOzwoRD8hbGiMATtdlQXWYG2Iftwmf77TNu3C4S4I6IZVI
U+FeZV02XMKY9h81C9bvFFtNty1YJBFiiYhYdAShjbU1Er93vkV9AUsrI58N80SWvGTKrO6HumAb
HkjLqy9dOTBRdmbPYMl9yjzbULs9Iu4ujp/daVI/ZFCQUMrHFLy27Dtwu2lZDNsKberlYGW1+aRD
Wq8ww2nt4SiIoyeEjDGKHp3feAhsHgxntG9TMXDiNgei7VCTVtXaCMsZoYWnrPO8F52zLUw/eZkw
0z+gi6h/fL04fbJzY6uOPQq/LnXzY6i7h9PWg+OdrVHph+uS7dO1MMzi5eurOB8vw9/GUUQ5kNMQ
9rP3ZwI/JIBlVlwG3M923ijQieWVcwAFsnE21a69iq6tvXFbnAGm3QEG2kV7Yg221rbeeVsMJqvq
ajojJXhjnlgnP2mbv/9lyy//Z3PVNUFPfgS/rABcXG5eQaJtX9GyrO6KXbbB0HNiN/BJa+v9BZeV
+58L1jQchmy5oFg9364OT+vt9+9fP+2Pa//7KxxtOIjHQzM4cgUjALDZXiaArUj1+Poin71RWjmO
v4D/WA+ObsNSjqJXxGrd0ILcBq1mQnGiUw65T26FsxL7bCpUEd3Oo1vJJTI5Upw55Blld/CUZ+78
fBQ3sqnrzdc39LFhAHXPXDrapgcF4fjYWngVunp4Lghna6RFSUddu9F+/TzEs38u9IiZBDiCvG+N
LoGsmSfGqaFhf9hH4QHEo8nxxoPV9fYV/TM00BnSJ5NDuda6y81b3IiiWcveItuZo32M5cdI0psB
ocmTkTr+uaGx4O8jN2mJU0dbjhdizk59IJ+8aLqDATR3eBeLm/NovKZh35F6VKKnku7DhMYEmRXP
8MKvK8DNUrjun6EvG5LWes02zU+sMiKnckDI1ZuO+O2l5vTTJSdpWk9TWv3++rV90maBfbkUFDmB
LlWHo8IG/uQpsDSieqvw8uqSngfaTCkt3GPVhE4aBW1GQnUcxiCE20mqF2+MQwjEjeEpxNqy+N2K
MLvRWs6L9psAHbaMqsEnbs3zvrQLR2CZ9TCtBW0LC9n4H2fn1SQ3cqbrv6KYe2jhzYakC6BMG7Zh
W7JvEDRNeO/x6/fJlvYcFqqicHhGESONetgJJNJ85jUO9gWm7dtoapdYm2yqriqbldV4JNxFlxT8
Cp1AgzqpCQX7cNrzeQ46uJLQVpOEdn7SJtpNjovwz3qqB1x8s9L3+kxFVVfXpvJH3nC6oixY6o9S
OJotCC9t3Gr44UiXhpJ0D6FJRRkHZ/QAvRyChL49/x1OpI4WT0lDEVUfm0W8OBConFXd6NDhSwVq
Bjm/+dHWss6rrDx5bPoOgXS0sX7MyRy9haTKOxhGarZyKp16CugilAdURDO5cBZNt65EfidAP4YS
weBI1wTvwJ2Gfo5eUo3Yy0ucdHob20Ko/pbzOGwzajDfmjlPvq/Mh1h3h0ks6RCZF/mrwsW31FLp
U/T8Ehp+nlG36HGWbeGq6KNeB6o+XsVaiRa0XcnbJI+m+zYOx2cWBMwcJZHurNz3NwMVkC3t2+mC
TAoxasU39zS19ZuWTv3KahPH6PJZ0SMEm8VBi4bCYo/LiIFRM2MPgQgIdl3lZ0juSNoOCYDAw0yt
WZmcE2eKg+QKhSKHxiCf/XBx990QW5k/pp5JW+gWwG55UbXTeLHyCY546Li3W6LkhgoJ4Mxlk3uu
gsyJgyj1oiil4eOPDdIESmBI4FZHaQ5AOjZ4v1hmC48slft8wiEyar8Gs2yuHKPHM4xNF8sBjCES
EXRbDt94tlJsgG3qcm3ndF8ipbBRE2+nF2M2tCtAmtHz+Xc/AW3iwAZUplB7gAS2FOV0upxWokYr
LK/txt+R2tKdbBNsxmN7wOciqx3zh6mVuUri2Nb3BpSFX0he1zC6zI4usaUV+g2CDwOOzr6G/McM
UpSTtRDkK4A71bcgrYPP+jxZ3+vBlMdtB8t3tXp+HAHwHsigCIE1dGuWG7ry60LDrSbxrN6R3tMG
HQWuaeVzFVMjqMJUvyHorGA56D1mBUZ86dvWgDUT/FZXmqTsflbS6QKRJkpDs2+tFD5PnDdcPVTM
+KwsZNS2Dr/rFNeOGoQ0NpukAJ6q+aGEfH8RjC03jqX9iiapeWi6IXipKUcCgK8lFT/EuliziDox
TyrFV4HKQ8GIIObwQRpVbuJxUilpj45xgR21CQmr1a+pvK+hOU/cTSDzQM2igww46widpWrRBPkE
ecZmjs2dPNrtVT6b6aNhJdGjgqhM57L9gz23QediT9XcpZoRXDeKWV5YWBZfgsfNbxOnddwkqopL
ScKmTSHvSlaaBMdnMAUwatK0X2SChGU/uA1BJ7TIX3qTNshftbFp4RHKeH/HCGlZjRRCqu3LSxCr
+ppK8HHVj6EF6sMmNqD7swhLOtnX6lnDcrW06n7iIEcZZ5eA94QDN6YFHWTcs+9aOYiu/Rh3a7ez
Kud7H/fDsyP3jbztQVPjWS3h7p7j9oHvQJNZOLX0E+ALfK4UbeUSOD6UgbdZlF1pBOHrtjyirKaf
55CT0tMSO/1EFSPYmEo9/X98EhtsDoawQlRh2XlzKlL0roeXZAdF/5hg44YSpGL+HIla7tumGkmG
/QYnDsLxFYGeYwUUwGfEUvS5WAscEsssFMB7Kg124vl0iS4MhICuGzPuvRYe1i+ghfF2dAp/3EFH
nu5SBzAcvr9a9QyFwdxHWeN/rpK5XqsPn3os+u6aLlyi2cHLzCNQnZruHCYl1EpifZNB/3ks8CZz
rcTBWDJU4+96bUD6yVQOsTpXnrpETsYt8kzWpV9lJWy8oFnDxp84UKj/IweJrh/A5GXcL41gK5MQ
ns4cd/NjRv1lS53QwG6OPtv5y+rEUCSRdDdQykFcfdm0wqBMQ5rFb7zCQYSiRrIB788ouSkGcw3v
8OE2fBjqCIgdTmYfBwIQ48NzMvS7xsclsfXGMtWnO2iC2dahlYjLjxKUt7DB8c5IwhLillS0YD5q
04dA2jjaaxLX1GeKbA6fKgCEihvJXXiv2UUAvMrihxvdkgT7D4vGK5zqptdZ1RC8doh1DHg5mWzd
2n2rmbsWaMobeFblFZWV5jWFnvmiSMoP1SnlFyh38lttNld0+NLd3FdJv52dPkK8JJ8RC/GTasDp
sqmDfRFbjbzzo1b73DiNjLdIIYMlaivWv9tqEdQj+EfIrEgpaG1PKns6c72UhZhLlI7/rgwQJPdJ
6owKxi8U+VxE9tG6KfIMW49gQHKDulqKjdFkJca7A/z1JfJrFZ8NKxi/Dyaz58bDiFlHHvXzqzGN
qCAoGRQtt5AjiXABVQ6gfoM2/kpVjpO9DqRlglhqpk9aYJprWfzxsUuXDN0hIWP6YaR3+Hlhu0PP
0imGMp3+JbmzvtFrZ9iViaFeoFsSQGkcm5Uz7aMttlhUJO40eIRqm2hNHo6aDGM3NzVhiDPBpjOA
f30yYMnfz7FsUpcdLXPTQOQEhCf1FwO9rQ29zG6fapn6uZadeQdoTL8M4GiRzsmV8wljTGMlAv2A
Ki8eUjg10BgWGABCw8VDloOsRqHA2hlxoWyo9fX5xmapv3dDWZIbV7rRbsNR1h4mqDBPk11EKgBN
R0KaRB4NrHJGY0TRj13guIVTQTXWnVlEgw1m2W6HSwGBGFS9G03pYwvEPOaAG8VAygI9aZuYEmZ+
NG71qoucC8hpwYOFx/xPOKBT5NmRo/2MZnI1d06S+K6eTP9H0+Zdtwscc7pDwaW64ibE8ET1Nem9
beGzrN3aYvcv5kiUKIXSnwgbluGcZviZ1NFq8CzkCraW7CQbyrXxNgfY8RYFVn8LWtgGkkljRiN0
vyuIMT+lvTnu50wNvUTBzHtldZ1Y0nTXgJ8LjSiQwYsQE0BjYPtmhX/1LHWbCtG9n5SBlE2dBT4+
40pPVytcw+seHckW0A3AFVR+QG3ry9Pfb7D7rNAh8epUyi59K26u4OkRzZTWWuR6HE4ylq2i2SeD
WqDUsViY3LC0VQysnOwcHamtP0rVTxoXylPkh/GbpHfEk0aAMDw91uER1Cw+E5SrjZtQnZWftar8
MusOBcJJm5+MypreEY9sP8e1Pb+ev6cWLtawdcBVAIQyNE5BBB8/3uS3Ah1JQGs1ZVV6WFza1n4O
2gq/tAGvjZ2uVFN0o8QQSjalUmIkRvznDwgejANtTrsLKZUi5Th7BRX+ye3iqCvusr7UVlKSD6nD
gzXMQ9K9p3/vYCrMOj7c5zkbg6+nQXqe9OTbSLnq12Rk4HOdTPVfLWNGlNcazelHUMbxSz/LCB5B
5SbYyUHP616gQNvzUiutgMQqQxZcyn0JA2LoEE68RIeSSN75SCFb2CB73g/tkkAvQQ2jMJP0G3SQ
7HKr6sKizJZAL+4drZj1lXD1uJBu4YpDrVZIzMHxXZLKdKvNrSEBRtP0mX7Zxwp9F63Sd3Zo9dRb
UnuDIGC/7SgUeWFH7dKBRgv/jmbzyrIQO3Ax4/C1KU9jPUJsuSRxtVyiWgrvlWGyrzbNUFc1mn2o
SldBFCh7tR93YFUurQk9zGrOaKulayfXx+l9/Awm6CJD1ykeLvI/n+OzaCzxDGoz3A4BiEGEkVXz
qxnotu82AebBwEcIIiyZhlOARMwgKzikgHq4F/CSTRPm8+WQ+9ZFE4TyjaPTh/Q7OfxUD0a3i3K/
QlRnHPdppWF24lPao6EmQ+NP0q1Z6PWO3R1ss6qGVN+01c7O0UMo5Ba58sJWr+26bl/OT/zxIaUC
iUS6iKQXiL+8KKrEMQKVjWMQ2DSO/zTLY79ti87aoS1bPfz5UEys4BUCSgQhc7ipULJJ6jaCTdfp
Aw3n1Bx3ZQsPHAh7sVK2+kBLHX5KEjDgj2xhjBD4modjtZY0BVUVc5fmM7q41TARs0FhSalDbBQs
3zdF4eTU25FbcnvynA0E7hFzHso6mFYL4adxcmWrkmMubvNNLtPuci5SKORDUb2qGlj/yOZz2oGi
32dhJt1R/FbuA8fCeyWOygu96oPdmGRdihRDLl9q5oSlIW4in6qpKNfwI0dlOhovKKdqTC1oZBof
h++rTOWEyz1V9sSazHc5zNN8g/qSdJ/44El23NW9tE/HpoNxTBEtuiBBRrYyoD+MhNQYBD8JTCrd
Y06Vi7HtghBfQMMoN+OgyxcYeMMyqAYrzBAgSY0XtS21H+dXx9EVzRvgB8QdxvajIrK4ogkJ6zmc
E4R94j66VTp/vCs7a7h0ZjUBa+lQJJmjtWPn5KDUTtkAgl+yFCTGh6ONdIyVwJUO7T1pXI6cICJi
aP+ZX+ZknJ/01i5X4LnHeHFelTgXyBscK2REF7dLVKB7SJ0P0qGWFBfYHygXZU1M74JYca78RC+8
mb+RYEjoEE5Cz2aQQwQuOqWGvBDjNHp+7o/KFjwQq4OCEqB/gqTFIaDpCFAOKfqeRsRYFa3+vQCN
rmzKE0GKiuC7eG1ummNvKSOIytzRUeEYEfZ/RFIUm1HZj21zE9PvuprCAchCNjZTvwuLOUSHtg8H
0DtdNT4TUDT5Fr2bLtxKXQlAZg7syXcpJyKGSjYKoiIMSwou56fm1McSTAI8xUVYpX7YA/0Wr1Br
SBI6l2DEp9r+1ERZ8DypVepB5gwvW6cxNn6S6bcFwmr3kw5oEh2Z8ZNZ980Oqanp6/nHOXFcU/ah
7E+R8sP+6HCfd3M0DAi5ZZ4SdfFXM84QBg9M/00OHEKq82MdF2apYHEb8qXon9EFEJH+b68+ISXA
3uBQCRx/3IaReQW3bke1ekCzAodGaYq+siyRdrJRkMjS/cr44tBaHOKqCVRe51gTPnzLIyFNgIci
PuNVU5w9xkYVbnVUaIB+cyuWczy8TjS373CA6bZKU+r7OcprRLIy9akZjGklKDyxScgdQGDwN7bJ
ssIi1X2l5FqIW6oCKicwJePCQF19bZOISV2+tKjfKEQggEiXEtiWPodqiCOoF5PyYnhkNw/qpNZf
FCeg+ahIbWbt5FZC3oXSAQ6+g9xgbK0lKf+azmWW5HIQU1DO0mp7/nucmADubUx3bHrExPCLzxF2
tgyOls8RGBQXW8RXr82kMi7Pj3JihTMG84sAAejgJVsYfs5k6REmPpON8tPcR1jhpTFgbEQRVvb2
qRcCtENmpuMbADr4cH3bhUOH2OHYwyfBuSYDB9ZqQ657PP9Gp4axYWI4lDYgUy7nDf8JVNta+EjF
DE7WbnTnGmWaNa+tE/NG8ZNCOYtGQGXFVffbZi3CQrXbiBJnrAQ5CnBys9UkHbtYyZqVla1wjPgB
T0iGz13BQAA9FpFybSD4E9I/B+00kB5IqK1mtZLf5RkypmmhoAw4a/PGzgvrRtXwUkyKXPL8QHfu
6ChKm07uCYdrp/08Avxaq0CcmAoQ7jwgXWxad8vrTCnBLMDTytECrX2sggGdvqtzYH4XCA37ZvKJ
GS9jqMu3ZazpxbZN8/6B30R/02LB+Qg4yVmDvfOIcoqmcmO5NQDkNazKiXUBUVkg0sFeCFHxxRcL
ImqGwA49ahb1ZafCxZ+1tav9uDJOg8kmvUOMmpI9v+pwFLxcHCCiXY1NV420P1qy1C1nTHBxCARV
G0UbCymv27howtsCrdx0g8Z5+BWp3NdZkbSNSQ177YwTG2txxmEuqQlhApNAYmnwk/dFDZpVRzep
sIbPpd4KCboq+YWG87zTh6m7AES0leLsHXOEfquPTrkfKAutHGjHRDq4B2S/YpWAHT1K8+XWl8CE
ypQXB5idNJN+OUNV7JGrSre0t+L7murwQx7MLaq8aJPG/TSBiR9+Jrb6WR3Q6LHrXv9VyxUaI2Bj
tmZVzJdjGyKVUlrWyn0ovtThrEH7BkFEmZ//sMUPvyRSt45R5nxESQIG2zaFfYOeqnOdaiM+SHDL
9lI62CsNnxODIrzPToc2gceKvlikc5n3jdGhvNT4M4c+Mlg3qPG0+2osJq/ypXxT0CH0zp+Yx8Vg
THlZINjbsH2hvC4i5D40E1Xvmsob66z5GrKIHgtAcl/sctBvUXtEFg0FOOebaYYIzFJtURUvNxC+
gp3spy9m2IbfGxRebkERqAJzZk1fOxVr7ZXnPDE7Ap0C6ga8DkGS+Plvh24FDKKKjbLy9B7sMwc9
tn6pos9fbLUOMu4sNfte6vF0r0jB+DohRCeo53pmb/yyNbYRUH31oiiyLN7WRK9XtR8n7ygyZugb
xSPCzuefV0zbYgWx2kH0EDpS31o+rlVMVTnkPG6UavUmliFEp9C5dlKYac9D3mhvVhuhJh2CRDs/
8vGRjB6HqSggeYgSZGsxUSkUMkGKFD0FeSCEDMLboKXK0YGqXbnVTw2FlItohJEIQ9Y7/Caoe1MX
1Kji9NDctwgpOm5px707oW+78lYnPj+XDBIrRKkCKbLoWYQYHQaSTM/CKpAHBbxe2N9nTQ2uJEee
UAJGCRssuFbLa64YJ96RbSEYcAQu1FAX04mkV4rgoYxwi1JX26DpnU2u54nr6H2wEo8dgwMtQGCA
UYDRAewkVDqcTzuPQfgg3g0EPcltrwSR/Z7XEPWE5ykKt8mokUCr8BOd3Wj5xrC1OJvmizI1UdSX
JIQwXSI6bGdhFEno22Z0Kc3MDgMPVbxavQzGOUduO+iqrROolb+R0E99K804r90eaL2DSwLR98oZ
c+Lb0SoWvG3htcZ6OXytsnJAUWR+6SWjEb4QkXbXgoD6ycCM8AF0ibzJ5jj+fH4bHF/5hEtgfUn6
yWnAyh4OagdU9vBrQcKlKvxtSUXU1eJB/vPwjGHoCAAphgSG5NDhMKPSDVDrHFjb0aRCYZjMz+Y4
w06HrEI3kibtJeKasAz1sroqZaNiwcZYCYsiMIqSSBQRWrlT1Ph7ZVApQZ+fBbEtDo8hHUgVhSpg
L0LPYLFD7VQnfSlxvffxN3gz0xBCAtJEm8lE19VtUzPcnx/wRLwKjVYWCnLkRHzxRYFDwoFjwuWg
9tTQlnuUoU1ng6eD4SDZo8yOF4cDBIMQd1nZ1QPN2nVKV81o6VVpisKobwVu3qTWWyhnyV3kNx2C
lV26Uoo9EaqxzAQQHJkHoSOwmBeO/aBvJWxVs6LStqjMmTtVBlsRozjyRrQcxlBraxvLZ726MtJx
2NUNFoyIzAcPAF3Na1rTayC4YzE4+mV8Kb4SkR7p7+KoyaRcQX9YRbgHc58S/qRt/UjKMP4aGuX8
XiQ0hHcOJRp/m5SQULZ90XWPFK6yYuf7Ng4KKa0U1CPQrXyV6lb7CeS90Td2MyuyN85giRUaED9W
PvhxhElcSd2AdYZfG1CFwx0wVIDc5FqWEEzpcRvpm5Qm02SMl2o1JVvgvjq0xnDcKbU53FaO1Rqb
Xi61n0gimyvFteOzWpyb4Mk+IgQadIePUiLJSwyOGGUTlN8g+SrXTqf9GMaqXakrHh8uDCQkLyie
0luzxc9/C0ak0IoybEMZqB58T1GSmK4vfYvzU3tqFBBOrFKUeUQP/HCURvXjsGpJhpImZFH0ub0d
C/Sfz49yPGm4DNEsgHfI2uMmPxxF7Qs0IUwl8aKwqD0BmNyhhBlcNarx8/xIx+9Df8DUOByEbTlR
0eFIFXmzkJ7HGjbJ82tHN6jp44SwPT/KiRMIQLVOHVFEQYS1i5O/xY5KUyofPu6QODdROQ7vAUCR
Td0g2zSwNF+DtI1dOLm4Jndz76VK129QX628IK/peKKuc50GEbrwSWet3PHHsw2oSyGSRcMExZdl
E4i+guL7aQr5VK9++kmqIoDZaA+xnbRvK/NwvDHRwBDqdzT6wC4vN6aG+g9HSCK5SBO2bL9ZSdxY
UZsrwJ/xdohH3Okl7jQPNKy68c2weeqA6bwQOqt/rLJApw/yOaATBZ08cGOHnz7OSQwHGkVcdxE+
d/I8XppqkKxlu8e9GaJDhzQcaL/wU16s5UDqJvBGCDHmap08OwQBbmTTn0F6GRCLLsdUKJDMT9q+
+6mRXW6Qwei/n5/34y8MMhryDZ0w+too/By+KjRm+I5cWfAdzGgXTiSLFDc6NPqrtVk9cY3xjmRE
3GTQLhj0cCwc/DhzMzwM7bDADsgoUlGtj9JWue4LI0esNzSMX2kxW5ErgpibaeJ69nxZBzyl40yL
X5fc0w6ZGzu2VsK+U0/HNIio+QOpv/zo+aT5g9JkGVWXjvCrR5Fxr8L9fWpBWz4h615fxXIvR16g
wV6y0yjYo9P9YOc2FJKJROIy0BAtWHms41MIDDAYexoMhETsjMM5w3giDaU2ybBf6VKwbXp2aSLH
/adXERhrYM0g2fm7WBCHoyhj3Mq0t3KPvpT0vUyj4ppW+ky735BXinBHL8RQghMpDnFK5ssXQv9K
L3MbQIozYMnXx1qwJ2v/4wouzQlwsKaQkUDxcSn1lPsSVoUDYu4wFMoLEFdod9e2tTm/ecTmOIhX
ideFsguLhh18VPiOUmsefbRvvdTOx+cqibRnDU2yF0tr5Etw0KYbmHJ9MSLPjsblXPz5V9M1U6cF
xScT2ebhV4v83ilykxwLsIootjr5vrQ7DGIKjJzOv+lRUgQYhEyWzyasMYmcDoeiYpCFUoMOh6oW
CFdlbq4qWFRdhUTKWrumiAow6XhmSb4gJvIXIdISDGQPHPJ2hScIuTl2Y0OH6J5HNU0GgpKrg+MZ
yegLOQAtuDO7DBO7CXT3t7SmQubahab/jAJAgfvQCIZvc6tN1/SQu32FHKrqZYqpgp3Pcq6YoDQm
yP/0v2cgOs4MoVpNAXXOgdI9AH0wWxgklWw8YinR6S7kA4Ba1EVx3wqVqX4KfbU1PD0YEJ3w2wGl
O6sepuxKt1RwmjkHngcbGzU2OZAwYm6HXoHH3OpJtAnNQr1tJMeP0QLpm+sOvSQk8PPQfs/Cqb8w
yzGVMDuKZ8TwwZVClu7N+lboOsWoGg4YLjp1p4UenXzpW2xFw7UT4ogDET7SWA9BgGV2N1jSW4FK
4mtg+SpN7Hr60lmN9jOIC+mtlCMjR9LHCAu3UxPL4dztpFscciX81fWhRDGQiKT61Au1m03Ztyh8
Es8gyZfIMzI+YF1i6XKWw2g/6gjw7LPADGe3Uks0IO2ihOyPh5y8kRrVecvwG+AFIYt9KTG91V25
kzGzkiZYXHdtqHMoKOgkAsbLRmyRunQyzW1nVHhNpfGMjjPKtXymEaf0eEc3tfzaZ0WmInrezMh0
tfH41KaVqm8sRAWe8WHI8k3ntBiWgL6tLbcAi15tIL3QcjCUCfGiBtp26Q5T2b3M2Bs+oYZOdzku
qzbfpaySACBgORZbBw/F4moukS5CpTfP6Ad06MviUUBxfdOjvN27rDLT2KCrTHcKFyFcrsa8RFiO
5FEdN6agq20Sa05/xnMzsonQtVfdYLSVr5oC5MQNHAOXISBU3UvnZLOMtmBPVEfpN7ExMhuKn8Aj
uvHRkbvqJdENHUwfMChWCFnfJwr0suK1SgOqOiJgCUFEaf293CK56OWhVQuyvI0QRzaFpbA8TxCR
YD+FbuAP1jMKH3HhaaFj35Zz3X/SmE1+nRUIUzmt1+ftDMcRT9xqHoCSp8KkgIVoCaxdgqFZUWCt
QV2WI+/8wXN8xHIxKYqIwkXpbnkz6YAA5i4l2FUqCDEefdxw5wAT/FRFkf55Ho3peUhLhEpwG3Qz
KisrEfAxLFHoLgl6GdUgRaQ3hydfg9STU/aU6zIULaCzOfmGfZtdVuZgg8OYzY2axP0esV/N02xc
wyAvU7yxgWYpQFRc4vhoyxHVP5yfmBP3KCVQDf7jv/XCF4EBQKaZLr2O7Lpc2ndFno6PTSM7K9N/
HBXx+uQAlI0EsQRg5uHrU4hRMzmMM08aaH0M887XHUyR5ScjMHZWbryAJfoU2zOqkJi+TjqwjCqQ
7+qsX6ldHQWqYKuhjgMFh9miEDQfPoiilnY7qLCYfG3yvzuYQmzyYm6uK9Oftn86tWwF+gu4ChCg
Uxc6HGrQqyEl/hTOBaW1L7XU/1U21h9bF9DeE80laqgQVFhdh6PozmRYDR0lnDPbZDfogf4URU2w
kvufmDagNULDzaLERTdxMYo5kuOW1Gdqv0/w6qjnHfZmQvXUWsngjhckIC3RuQPJcwIPU2t0yC2M
uT3DZlMkkTXt/BJI7vlvcwy74Ytgi0lzEHVBAbc/fKHOaMImjvBvd9AgwS0pp27jzXIy29vOz/3S
LaqxqxBmwZfAleJpeK00cyi80RhiITRfdZed1qX9ykY58fbsEvCAVHQ4p5YdlCasUr3uByRG6tzc
Qkq0t4mC8s/K2x/HRdw6REVURymSHi0aleZhpBbC/GmIsDQYw+QRXRmo9m1Z7WjkGrcUC53Pyqhh
w50bUORUqQ3xniiNe0tJ42fmBvc06vXOk5Y6pkuhffjzqTDJZxWQOeiREO4ffiF/HuM6TmgmOQFW
J7LcEoU7sGXOT8WJCee3f5RuiUtJkg5HSdSqwZyTyq2VKljKOd1wK6epsrLcTmwfIEa4KvGXKL4u
NqnRJWY/xEopDG9q1HHA2hlZVF2kvp6vfdujCojg6IuPC3ACoOORD4BfFNznFdmE1cv3Ic4xL/Hs
TM9dZIQXKp7u912nJJ8DP4iwsFDNV71PjKeqJ1s+P7Ufqe5hXsOTUPUCFyDcW5ZfMCxR/fYj8Hgm
2mLR1eTP8pcw6drv5CIRqC848407VENuX6MKpr0oQxWHV70ZTamX2a3+6NOpeVaSAgPAPOlkN1WL
7nJqrTHcpqh1/kCQFUypSpH3OnWmstnN8yD/TNoBW1TiVqrqcZllv2x/qNVNERQUFCN9Np/Pv+fx
x6XRAriRToMiaNyLJdTG5lgqgA09pGbjDVe7jm5xrH5RYIysDHWcP8FLRwuV5An0Egokh6vVoIQM
paVlKE2L1KtaVmfbLeNCv7U1GmcXFv8FNnwwqjVPkRMjwzShsUqVh/rBEgBs1tWEPBDmQqM6tC95
jPg15hrNTrMq7U0Nk3Gn+1Xycn5mj48pymc4OvAdOa/kj9bhbxVn5LAbVhCCqPbcABz1B8N4RdHL
uGn8aCaUSNbIyMcyeUJqFv1PChh0PfmshxOckPPIqQ6TIkmU6jGzZ0ySFXie2q4K7E67nAItqPFp
06SHUHWgDNpJmT5aTt5hSdam4X00+GQ7RSmh6qWAI31MkPXeaJiJNoANUJK9pPNT/SiavH4IuV1o
Axph9BXHJgfZT9y47hvoz/g85jSSsMOSOlfrpDjdlkGRJJ9GPzElFzvICu5WV9ZQwmwpUzamDphm
Qxqm/5KsqckvYvygdZdoFw3ZqsaoNJqT6Ust1VYooI1+dzEGhAluTrLe/elpB6aCbS8KJ8Idahns
1QampBgY4k02N80nCv0ddAUMlHWYCpvzK+QIcUDJwhZoVT4a+gOOON5/WyEBVCtbjvqOmraV3iQq
xDCh0VVf4E1SXZBxB1AoLPXWLxLUAc+PfXR1MDanOdED9T761ou1At9LCmBUIp8CI+wKBAIcPNXR
/p05/NeP8b+D9+L+3+dl869/8M8/CoxroiBsF//4r5voB66gxa/2H+KP/Z9/7fAP/euufM8f2/r9
vb35Vi7/zYM/yO//z/ibb+23g3+gaBC10+fuvZ4e3psubT8G4UnFv/n/+sO/vX/8lqepfP/nX5jL
5K34bQEuPX/950eXP//5F9HxbxMufv9/fnj7LePPeXXxrY2+Hf2J929Nyx92/k7hD/guajYUWllq
f/1teP/4ifZ3LnIRNQAo4MuIIlNOSSD851+6+XcDNI0J4gAFFf4n52dTdB8/Uv8uoOOUijgAkFkH
F/u/b37wjf7vN/tb3mX3RZS3Db+YZffbzcdJRXGSX2TSEhaasItwWUaakBZlFHphmQNGaKZ4E6hN
v7L4P/Afy2Fo+GlMASqsZFaHqz8dVOymfDRX8SfoHky1kV8qU5ZkbrmqfvDHontWqWddd0ZRym7e
5v3o9rKDDWhs416PtqQlv4YN9xaOr71Nbj8Js29TTaVrIzezpzCZ0uw6MaBS4/kgG7fO0NMlpsgu
4YfcjXGx1dTeHlwEPaWvma8oj0MawVhLsBXcT4MFXinMWucxKqBD0fo25A1+lPF1lSCi4+lNYt9x
rKKQ9NtK+c/3+H3+FxeHmH8STRDdBB3kRUtVGfohuQFMlIqYj/Mh6rfWbD/q+XNgsN7+a/Hhfx9I
XLiLL3Aw0OILzCH3xNAwEFqOr1OJoWtqu6aG6uagbYnSXIgtVy2KZeeHXd7GLGsRuYPDtWnkH0E7
gyjqei2X4YxNhFc9hI8tFX4Ml33L3+k4vsNua62V8+6IzSdGpX8gNEVEUXUpcV8R4/nOMPrIRHaO
EAKItklqQTOZMvW+Av+Qu41lkoQm6ryhiVvsx0kvNymbZSUd1Zc9L3SJAMYirUR6ANdjCbhoshzv
2myU3NYsYBHB2jBuKI+qoxtpY6W5aDtSN53AQt/aQTCMG71Js5sqio3oIuhTB7PytpM/wRhqgeP6
9fQaFYP/oFdJ91nqCme6KmsFg8o+ETavOgziaa8jD17uqtoErRjPk3bT8P/fGOhKXluhb96PktYP
bqbhWsfFaxnfxWkj7+RMUVASrnVzwp40nh7KoKdECXs8g8MMHX9H1auhZNqnCPQ4RhO/kYvK1cph
IVbibysV8pMmYAI4CqFxLMwHD88KquNY/k4d1vUU9yF9mtXL5EvT93JU1/RDPi745Vho7RC1ke8Y
EFwPx8pgt5oB2TXyNgqSGU5rm57ddO0nDf+k+7jFxQrygeQ1lirfSolUbmET1J/hvM8XNcLPKbGd
1H0ytLDAebpGMFWL482Y6HSwz2+kxUHxMSvUaKhNsYxUygGHT2pjJ5XgOxp4Uy4N+yx2kh7FHNz8
ODDLB9ixQ7E9P+KpyaH+CBNS1ANpgizChi7EZ6adevQe2WMPRmrZ776a5f3bVNZB7lIIQzy8ksP0
Ara0IyMfi3+QpyG6+qUVGj1eL/nTZTVHSeYOsLENtGaz/jmi3wgiPeobdX/+iReXmZgjYQSCuBNm
Dxw7C2jBPPVt7Ot8TTbHQ6WhTudqRs5mPz/M0ZkmsFrAA2hPIiNFsfbwU0w9gm/pDJ5k1hH9wBen
3aLv+1hJc3ufqoSqZTm2K8f3EQWJd2NP0EjGb0GoUSy+v0G9V1K7THJlAJXQQfxpjveGUwmeQ9GV
X/Vymmd3aKxAA2Q4pv2+wUSQO8XU4qfz739imqEmC5K0KFXTQj18f33qhcFlIbkaqjveiEvsLozm
aHd+lKNCtHhjAbSCLaJqCL4uUsjMSMFiGiX4mrmXL1MzKbZJAm/cCzXfStwo0PW3fhjTS18FWYw0
FNS0PsnCH1T/otsitfGG66AyQFJGiPb8w52cAiI3cBPU6unuHk7BVOD9FmqYOlVp2G4MLAYvCXGC
Px9FVPyoQ0NpFZfZ4ShlUGMM5NSSG8RKe28VQ+bSZ9Jez7/LMjNhngUSh12Dig3d1cU2t2AXKfPI
PCtamO0ks0n2wJqyC7/S5tvRTIILTe9wsMws/98Zw0HCcCYmEfuVuJMMliKqYPEt9quKGbSBCjE6
7mizIk9VhEnkst6kz7E+ORvEVYobRFKkL9YknDKHMliDoR6hkcQjQEWiOy9qPzzH4RQ3QSV3ui0u
myHSPASy0k0dg4CMEjN+kLohhZDaBvum0xAas8r6GjpId5Eo5riZU6u9UtKBmzVAzrwFyLdWZBU7
aXE9scN4RtoeNIWXDW+0qRFNjOwA8d1auUtMs/scAAETLda5/2SnSlmv7LpTi4F7UBxsBFFH18yY
j5GWawogMBuJ2ope5rWO+vj3HI4/SDqt2US41N1AN5y+nF+GJ05V9G6INKhRierUYjE4KJRmRkEH
XEMBdZPWGJAqcKo2GNnVERg7E5gwyjYrZ9n/sHcey3Ej27p+lzu+2AFvpgDK0IgUSUmUNEHItOBd
wmQCT38+qG+cqyoyWEfzE3vWvdlZSCQyV/7rN6+MygIEtAEwYlc9b0rg2S3mSuHS1Ot1HuqyT7/I
ue6NnbAkzAIHdSlI0rxeih95gd/wUmEVABaR4UyqgnW2gwj0HHJye1znl9X244IG43h03aa/Tps2
cZBV6p22oyVqXOP4b83XVj1pv5ZxSx2XNbqBYz/r+q8cFmJ6JAbIN6K0JEs2muiq0hINlvU7rkGr
eQymfkjwPIGKBHZs9xXM1GSVe6Py/Q9+atdzSLLsMB0Ne3KWq8GsIQioeh2aaLBc0d4M5KI7+6UF
gGfHD5a4J5vio+kri/RLzcSHKqumgEyMlh741BTuFI7ehP+lCqoMyrsqAxEuanJwdazlpbiYFxKZ
bSa9TTzOd7wJEM6OIyvQqsnRVz7hwBxvklTKHSrq2aKSbTMoS80UFXWpx0TVyVvCEtubYFH6XRAU
9nEpcQz0l6m7KhDv3PWjbt7PluSC+fbifuW82BRnUDxoX8JtPtvJF9NJh2aG6G/qjfuTJo3EV6Gf
L3Skzu54234KbZOTYtPSQ7M9K0zsQKiFt0/hlXVcNVAW4H0mXWh25E7nsZ+0yy0KPMuNfcIZo7z0
9AvXvVefE3YOvFuMQklUOt1OR1lO+bIA/LmFZnw2zGWICjwtL5BzXqtMuUqhCYaqyl51LlngAlfr
3JuBEzrH3duVbGn2T5jSJHa9X5wJL42l7oKr1tbNg2OKfO/3Kn9vDmtw1eUl+Rb1IppPaOuhwOv4
oAVGZqfhUlzsp7zcT/nICQcDWzTZXvSzCVkCvczHksOVtAvOCGTTeEXrxXPXyvRuXQIDoLZ4VqPu
XjhbX/QN4QtSpm6FOyMDPZ4d6/TGgqDNyJlFtuIcKzN17hv4U1f6kjrHYMW21stn95erYf6BWHWA
7FfIO9FOZJo3WX9JIfRyZfBz6JJxim3l+e+f+wf+uRhLYhKKQ9GoOSKuW1gV9QIr6e3v7AVJf3tq
fAa3zRVMl+31dAFmg9lJT5KFqjJz3FmlJBpNLBiNGf1sHmpyNt9LLvxEtOt0bkUhSbkj9jRGI9fa
+wpd9w43L3JWh8KpZaSK7Lvprd6BfEcbNNv2L3yyLy+7/N7fV0+6bpChz049WeZ1O47AA1K23220
p11Y6doY5Y4qxwuT8/KsA96lOcGaMOF5n3dG0tpuSVtnblasJu6nVVQ5igrrY7/o7se83UTMREl8
v/BGthk/rWFo9m+bASwGPGVfVFg1sJtQCBDIMf/o0XvZ0yhhdzZLvYmqpcRnBq6XEWlcqbb8NbsJ
rcGfsT9TOaoUx+0uEDJfm3Ju0ICdwAt8HWcnb2O1CpIY5YVq8TtMewUIpXVStKHMVXKhnnptQRIK
D7MCqx88JNyzz9DKXHCBgEk3G816nKRCHmcVqqfaCPQsKI+tqWEnvBkSyWOaJ4i165quFTly/igi
uk6qIhHMzg+eu2bqM2k4OMqhDBqL+6AnVnSPoJ7UocVxM+P49rt7ZfPC/xcIBnCEBsK57UStpViK
TPx2bzbkA9Z1xbH1F+z6sMM4tMKu3pnJVOCCYNqXZA8vjzL2CmCO35A5E3d2lBXGKkAl6AZNPtzS
yKQE+zQW9Uikrjbn2gOJ6cOtKFLH+Ue35PpBzUYh4rcf/5UbKD8Cgj4tTO5HnDWnm8nilInqZhQe
k93kH+j5OqAtqYc2wfnoD2I4zqvPVUG3xh0BSvPnDn43abjGUnzs5aCiwsEx/Jh0GGC9/ctemR2H
3CEgMtxjYGmdLap86fTKTVMizFJj/TJJOrv7oTWNd/msDetBdoFIdyrv56skWKz8quNy0X18+ze8
sqFvOgmQa5rgL4Upi5bgEurlKci13YcsEJIOlvTSfeSVj9U1tx4y/CNvW4anr6DxScfx8SENpRek
XejQd48oM7061FpXXaheXh2MKgrEAXEiwYBng9VuMNJlpAXZzi1epYX/jbTtzxJp/Ke/njwATmYN
2T1ndHD2Aku8rR0j3b4snNCuMmizJPNU+QXw+YWsn9MQs10EdMCGtP3Obzdelc+LjdEulbibh6Jb
JZHW82Bd5Xk7fHUxmTSvSB4K4qUyqo0CXHRhqqU/TTlNSE7H6ps/GeBp6L1/1XlKcpTu5lPEf8za
cu/MHC8gHOCe/n5ywDtgsfOL4Vhtq/+PUgFU0fEX0onDCrLoLh+DJUSmYV/Y3LaXeXYugRKCF8KR
hCjmnFVmVd0De6SMotESj4ZNa5mbg/HRajPvljp2uHASmNtRfj4goBmvYQsihD5/+lh9VmoDxbAW
cg9owk712rNpEilircN0SIVKw5wYg1v6gWWUVlgfjthuFWFOtHXclfl6NUm4y07p10d38NN97wsz
DLgeX7WadWsHI+bexTiIC8X2K9+5C1UEKiRrFXrw2VI111YZnZdoYctliWupyI/aov8tBXFbqXRJ
OWM2NQq6+NPJyUahTU7F3RaKo3MtVieDmS3G3dsr67UP3EGsh60q2O2LA20lYdmWWIISPJAEsVAu
8v4usDargppIzL8fDMumzXKBDh+R5aePpFZHr0W1aGFHnuFtTnL4VTuAJdltGlwo9l97R3ziuN6x
oXAwnL0jTI/gJkGKD1fHx+3cEMNVNdb2w9sP9Er9CL8FLirKj9/NmdMHKgkQFEhsWcC5N0aU+mLf
rmMWNcOjGnDZm/O/NVpCFQfnD99YiBO/jeRPR3TQy3ZwF7Hn40Iblrbq7p1RUxdW+MtVAU0IYxio
tr8vrWf7jWGgi1gGTrJ5ws1S17yE1MDV8HaGl6WHt+fw5Zva8qBoqmwMb06Ys01gKjDy0qBWRBvV
OYYS04cpRO8Le9srVScIHkF14KssdvQBpxNXLrgwtMmWtzIP2g+Bw2SIKCe9JstUHqfCzsOhqMSj
XqbFnayz/sYp8JoBbkYakhLEVBYudG4x/ShlEzwp+BLvbHMtPg16k1yiXL8y/VA8acojP90aHGel
XjW3Vl4HLKuBoImwx98TTckoA9qxifnl7el/uYRBC/Byw1KMihyy3+m82E4CJmKAkAy6hxq6odO3
aG4dNZZQ29En0qfcl6MTvj3sK5Xk6bhnz4gmY1ItppkRiYHJzhHWt6LrcE7FEz32/Nr5UNETPRSY
MiNjGN37YC6/1WWwIptAArKfR7SxSynbb2//Ls45Hvj0UOKHba0lbihQH87VuLW70FIOsOh19azv
HoZl1bSPerdW1TW+LU7xtDYzOSBmmhq/CPzMRSTyxIU8SA5R9+B0c4MLndD0u8btKmdfZBMuFaC4
/hNtPtc+8uIr75CnqfmpcMSCqYGnBN3qGds4KuPA2QWwApeo1VfDDClLMiv0u6TQIh83cUroIRDl
9Yw/mRPTzsIsHuYgahJnXY0iHlVpcTmQrv7P4LTO4xRwr4pWKacHQKrCDJtUND/m1siHm3FytlxF
p7NLQjMs5UT8yoXcSMnyvq08EE/O2q1xO7Ym4SowQpZny0WOuAuEQYpxmqwosAkk7G7ADvslgkyP
60+5lvKHMgnzQv8zKcEfBs4t5JbRJTlmXKiZkBI8wFKR/wi9glcyqLFf8HTXp2GXijLxwmVOimmn
TxNlld4Oy7NDsfCYGFMTSuVZ/cHK7DFlU2rtLhoHy1wgi83BgzSQ++2yvm2taJip+Q1fYrvqd1ym
Q32ccSduG9P64pGT+XMYusqMlTPb12kyt9iTOfN8aLqGVFtD77wQjFBQepBFCWVvGNcfvTV1zy7y
nrwQFnHcXWKieVFcBU0q1lBIi5hso7a8eu80BZaoZiFGG2KBsIPQMBL/EYErWCpa7k4ecj+zyUHA
dN06ZCKvHmtEzp8HiBqf1VI/WP1UXIncFcbOT2rxTz+Yxo9y7tvnJNDW91jftSWit9H56UsFbRZ3
76K/6+go1HFjIlSNbG1uh+vE4uoY1aZb0yBP0/GDMU/eGFbeYHxqCBni3G881o5XdIGKcPjvDFKw
ZHmTuLMD0wdzyyoUBnI6QkPl8uAaifZNF+4CV8PwtecxX/wfRSds9HN+mj1Zzdb1XtSANl1PpO1G
dim9r0vjewIDl3Z977nNASt4aPtydNdmp+d5/bnvK0xcy6Ro5sjz09EIWekp/HTHTZ5Qcpom6Syp
cSuJNajCQunj3bzk1feyqOVdZXvj91IsbXHlSaO46tEBhmujXNanYQxPbVFkRtiLPHdC8NiFDd1S
xg2qJeHtHHcyiRG22i7bu4bS3V0W6NjSuzBBWrxtEqjrBChnDWnBOTxI2XfJN1utGgbFRJ0sUboS
ih6x/mqMQrrsoHDhcsPAW50nZ9bSERdBT4CmehKXYFv5ojoUUzH/bIYCxkg/GKgNOx0jttZogEEA
urpPVV00bVz1A/pvjUbl98kjn5A8yFxMUYfr9BoNNfYFB8JxiazpJKY1OwUBu77J9Z5cjD6A/XrU
ZqfcvsOFgA0xtHlYG4t1syR01jey2PyrNLzmgzFx30T/58gpwqJHXsOH97x4NTOJ5lDW+T9tYEgi
U3Qt+ew2aXvboHeWUKWS4KveNvNnG544W8QK4B2CbiECAltDJZ1z3XMiPZjqe62qWzvSgCE/6HCh
P08bTDFhFzRAlGhaUjBGs8rijPzhT3ovCd6dM2e4Xw1nQVm5OuYXb86S9zm7NubYQz49AgisD8GS
VugsoYksYd6v1nKAosCJjUrInq973847XrkwyBM0muC+GdrqxzgY2RzLYpU7pysQ8KW5Jh9WkTvf
+7ka7nWJsiTs7Fn/Lvup8jbfoVIHGd9MnwdOKpJq8/LXJBz9eSl0k8hje0gfYHMR2anlzuASgiMd
prjz9TVs29W1Y5O+zKPEibmLDDWrIsLnwLvGcW8Usd3bCCWnMXFjx557eZNoU61ivcirD6kle/8A
ymV/MMyRXc/ty+JR9/vsO1c2QPQksf1vcJnK53yZxifbnNV6xKXURNjoAW1umvnxGefn5Pf2U7Or
s1EIj/TvEC9ychl9S0t+tUjpnhH8WeWTa63VZzbvwL/VsdgjF6nr2h+jm5TZkeyGHi6iXLDZH93q
o19hur5P+EzVezfNSX1cYLiZ98bcNMOe/HhcDHrdwkATpTf2d4WiCxLCJqlvCTkVtwQK+rcyVRru
dWkPKV4YNlLftdmssbW6wO8TihY6w7ydzG/gwQ05koVMbxJRDvX1VJh48Sf4TMZFkBt3Y4XsMxwd
azCOJiEXbBVWUt4PE1SxGCYRnDBSkuwxzMAmC8hDbJ0xAgvv3UR8hhtCPFZ0V7UFmTOW/jioKjpI
T3XfJ4/0QROLh8bfZJ/5o9HuPGFlH6W/CvOQwN4RBcZsFY95nUq+tUUT9DPZ0rCMnPy8I/J6wvQq
bll9yzH1V+1ucIMsi9Kpcb/3mVeP/Duzvzc6fv7OmLLs6IwZkJrPiiFQTxn9GK6ZWOVBx2vlscSB
J9+zDeRUEF6DRVLdW3MVzpWX/EjZYD+tXNx/2pqHG22LiJ22oyvN96NrtkVkE7ls7jiWejds6C4R
Zx9UkOqG0dGgsazO6h9qafufTW97Gs3l4AjpW3jvlWHQi1V6UvGPmz7DliHxCHRGKavFna619+li
B3mUK2fUDyRDyvQ4GXPweTb9Kb8qeqHe+SwBkoezqg3uqsao49oc64B8po0wNDiNfY/idSG3GfGl
DFP4b2Q0dfrqhmW5TtjkGY5fo5kd+2Tf21pehF4G6InlmV9Nt0nuBT8d4ckvoJg2YdpF4j0F/lrM
5IsXFfrMvic81XIqE6ZDMLCiZxv/J8OR1rdFVZyVGXWehg+60glU95RjhIXms9UmU2B2sRsU5p07
TMG9VozjY5dk2Z2Lg+l9lhnect1gOvzBXCw8LWrLUI+iEUEaqrmwcY6Y4TFGxTIsXyn4/C7scDAp
4kSXHBK6kZczKlu14IHkzMNDulTml5IEcHapdSntuJxc764iTyAK7EnSzc70GLlC8KsYXO3bZNLT
1Nclc+A+ErUVGRyaeGg2abM3c4qkvWUtBgG7QhJHY2qQW1BOmHuP3nT/6A66KmJnNOf0ke8jwyds
TJM2ah12orBMNf+LXMqsuibcoqluKnIBZ9wxp6W4wR9AwFOp9EoQdlAV5VWJ38S7CbsnI+q8fnIi
jSKiD03YBeKdgy8UkQd9Xda73qmI4uqnvhkPprZM/sEzm7y7Vn5RmuCAhUj3WqI7xSGYhQ3paVpG
QtIn9bESWvFEkE5ABg79BJK9B812Qg9jnI96iwczsS7OTJaUUeIo3o9BWu6UU5RLPM1B+QwjCgl2
ErT6J6f20g9Oq2rz2kSldN0qz1hjp+zImS8DWOAjS+W98MpMwDr1iyMBaLK49knbfNcAk9GmwiKn
CmFsTE0sMYsdw1l51bQb3MHbKGh9AGMmX9WxKX1KNCtQrOvF0bzbUulGvfMqIuhuq5Yc3pBiaqJe
ybQgjSTxWI9G7Ul/31IX/5znMfX2q6rSivwYx2yO5uTAY25aP/s1e0XCb6M6eUdmhn7nJOa6DQ6R
Ic6kb/7guFSf+JgcRRLdUj20lnTARrr6fWdkWXLVmYn4ondBcw83u0x2tS77QyvnEt4CEWlTOHTG
rKKUan4nppQuOv0ApCL2NM6R0+lLfSvWSUt3q54YYteNilRCty2G2JZUAaG+OOa6r4bFG/bCrUvU
XXDSHL6wqWRLQosxEU+wUP13SaMiAQrnOmE5VWz7tszWT3Dl+zsH5rp1zNYFKSNO62X9UMqs7Ha+
XiUzrp9z34eJ0WNTAY3BXrDjXvj7/5uuosRNEDZP61BNhVSFmCiNMxlMdFwG8wLC+UrLGUgD56hN
UQCt5VxHXFZo22ZTcgYsTgcLefw5ZTZ3uyWDKOUbCfPgOwDOUv8+iElcZ/o8XFedSv5xXZX9PaqD
SaPu2TQdN0ro1tz6A0Um9UJvRC1Smppmdui0cvjHK5sERb1NpsOFe/Rrt+hNr00jBJH6Ob3DsRLK
aWvkwbmKhZiWD7EciuFXo5lOSNvbvHBvf4W2RurWxgmDKLVRdM/gUgx5zLKzgZFslzYxN72Gg1Jb
A/LiKvUzyUjccp2GLdCo+4+l5nf3/RLYu8kxZxzrV+TtWRJ0fVhpZLCU+A/ZF2bkNaAFS7QNzoWO
gh/L6exD0dRbd8BMbCG1BgJVxoU0UEWH84evvSfrR4+mpl0urMCXDUsYo5jQ4tryr03M6aheyunI
F8WoVjvdaMrAsqAcCywOcTjfDx7SvNy3pjXqW3XJ3erl2Cz+jafq6UQ60b44HdskGqD0G8YWa7Fc
t6X0j2QJDV8Gs/lGGZy8VzXgwKBpfy2xcLAlht9Bh4ymNn3B04FVrpGIJB0KGU1O19x36mtLT/rd
CuiZhc1SfaYZXlyY6e39neJGUF9h4NCahZiKDPx0UE0YQbWuvznAhXWNiIWbwUrx0zp5dsu/uBiB
8BIlZGMhool2NEwJUJazAfV8Un0HFXLQ2nbfjggNU5vU2FVRY3KmuYkRe8rmpPS5f9tcSHruNFA5
s8dA75v9Ckn32lAT3CQ7D7JImjZV8d9uA1CiQV2B4oGr0ayf/kZZzH6XmSqlCOncUJYA5Hp7mxXW
Xu+Nn2+Ptb3VsxfAItsW+sYjfBFHLTW9qlXjQYGa2/aWoDChHQtbC4j5zvDvisbATp+nVWkp4BGW
KiEOEDgUvv0jXgptgG/Qf9DAJMWI68RZjwNuneOmG6XETJaxvm7N1fUjkeX2U20I+aj1vfFVJfNa
xQ3HDsamlklhhbbC/6lpenDJDfgVnNVHJEmrgPRZyMy/48z+2PRzy9e635KFuRDmrq9WGwkQBUa3
lv5DnbWA2nXWHdK298OiJxCpmqx+30/JfBRFMX+Zwf92Uzck8dsT9fJz2X4XLSdIUChazjnWwlSB
tYysjKKqq1itUBo8co93aeprx2rtL/ENX25GUFrpM2yuHhvb6uy9jNqs9yxEeuWN9J8X2lNhPo5D
SfWwXQnSheq6KIEXLcL0/tYPgZsITB+UAayIrXW4TcYfL8GdisLqkgVqq1zEQeC0jds+SSF/PaWs
PD44RDFIJV8w61y3WI2NapjZq/2hhEL9XhDhtye2YrjyK3e5pMB5uQNtbTwMP2iBgeKc9w5KcAlN
czjSpl6k9w7WSXFTNF5kj5DM3n62V4ZCJGyh8Nw0bEj2T2dwrk1hjDhYQwKa1ngdhy1MGERw7RN1
oSH1CkeAEVgs1Le/Ld223/LH20o9tGZzpnNIq6y+caeme0bIU3X0Eht89edUyTAhIfa2DjT9KFfz
lznnbQypUo+6EcB48rCKsgWkyn7S1h0QTbJ3JxtxORCtvCZS4pKL8avTY1r41XDQIo44K+3mQMH9
TPmaAKuKf+gYzTdGK409PlDr1dtv4uWOQjOad01aGVudRyV5Oj0z+rgSt7ssojmt1/cCJwgfV7Fe
/SwyouSRp83VFxJWC9wSlY1bGt5b2fytx2lg3IlV9HXk17DAYouWhfnQZUEaHN/+jb8JESdnATQJ
DCaxVaMARa519hutUR+SSl+zaKUduDynucLqSyLfCKIKuFrFqTYv1cE1mkweRmXisQGBaIAiXHpJ
rEjoUsjSXUGrgi1+33d9i8oP5xhJOdlCHqfzo91hy2qK/Vz2I6lHdpKboYkgqQsVNjTyunYs8W6q
86EkRSRVuyHVM3WlTYlOz0Er1XI3KHMyL3wov5voZ4+OOGjreTMDuCue7TVJUnNdbROqLsq6g9R6
TcWV7pdfwR6sNl79iUQBAEOvjMvFrro9Z+qWuYec8R3CHrXgq9WSckw6tPc0TF5hfa3oLzxZebH8
IHYZtLAI7LWN3JFXH1J9TV+LujWBGEgGxiFK5dlANzHPnt5+qdsOff5g7KObzSL/w3r6dN31pDeU
1JtZpOlc9Ago9aJOLPICF/LlRWJLysOUEgsEnypy05n/+fUzU35ukP0WFVPS3Rb1FKjD0CxDRh6C
LQ756mvrx0UkDdh23tRH4RfYJeRT18ZzR0czyohW1+JUjSixQToSczf7qlgvMJlezgaiNwiy9Ckx
EyGV8vRnumDbhqKNF9G5UYd0GmhvccHb/e2c86GzDfqourYv6WwxgYk4BR8rIFLmpYDgEAaieSXD
8MKq3Sb19N3CCtn83TaL8+3Ccvo0Gv/cHLCfjWTXZTFRc0aITYjaLfXYtIciVRiYC4O4sUHZw7Vw
8tLZv/2kL+oDZALMJ5JsyE8kTJ2tLqk3s9Wv/ALbbLX9YJPL4KE0u6U7m85AeCPBypoRHEz6gu/f
HnqbxPOHDzYXDEZF53wuEcBuX0ykedNPlf0aSZQn77YMgEc2HeMB15A6enu8V5bOdgvFIwWTIa7n
Z5Od8JVDpwVsGbtSv1KV/XNBY3/hjf5m0p0+1Sba5ia0aTO3ivz0lSbchMdqmTHsc2vnufQF6vIs
2JB9QdWQ7YqhTMt4IF9khjA6NaSwIx1dOphgEmwJAkZrzfdtPkw/NNuoxtCmgXjjTXY7HeksVM+w
SdT3RMsm9oF2AFUfTLk+wl8z7yrPG729KXOPcPS1tYYQ3Nn7itdPoO2mkgjzeOWbcvl4NPzQe32o
Qdscr53u26XDYwHDTp0ef6NpT0TMFsk/fmX18xHVjJvua6msYEcfNkHFC0u4iksNUkA82mQU7QCe
azsOyjS19xz0CutJTqpnM0FXHYuuMx+4k8j2Qwv8s9wos1xhmat57HfQrhXXlEFVRth0I9FS5ZwO
n1foWEacYVOq4iLLEJjmLrj9YSzXgIpitdp7TUu8ERNKcgjigY/lIYVoZRFQO3Y/AuQvyTEzkcJ8
6Wg1XzleNxItnmWr+He3+F+/k/+DpPWPb+yF38nVj3+qb83PE7+T7S/+9TvRDGxNMH3QdZ0rMCzX
zbL+X8MTzbT/w2dCeAgyP4oplEr/7Xjiev9BSgzpE2oUCg52p/92PHGt/6BOhQvO35jo5dy/cjw5
RaYcNCEwf7ghwv+H78WecPqlLmLBqWlq5x1RNfeibdPdUvTq0PtqiBHNVVGld5fY7Kd73jbmphY3
sXPBwh847Ayum1wnS5KsG3bCG/JvsySmypAGQd7+/H6W+iW60Wl9/O9wiC5QM+I2g+DjbDMaifNq
S6sfdg3l3GGw4c5xNaror3buhY3v1aHwTdgY2pgUvkiKnio6+UYJkcXQdBV6wdaIweYd8/rWLv/9
4v6HeuH/91wk7XFAE56OdOP01eFI3sLTbAdcFkR5l3GQHPKysr72RVk/jZp0Y1Gh/6HbOol3Njy8
C+O/9hpx20IoDTUZlurZ0kFvmbhYFOOLRzv3ptuqEL8UnJrrVECT0C5lRb063gZi48u5pT+cPW+Q
yM40YdPs1iTpH/2179+5yppvdOn7NwEpBX98xe//Pa3+lGO/PhyoEo71aAqss5Oyp/iTDmrbXedp
Xkz7vo/HrjVRgfrOUQZ+dfz78SCfbY50cEqhe5+9zqUj9guIYLf4yt2PqWu812UVvKvNtL+XpnUp
bed8rQKT46gKbr7tQOhFz15f5fjTapdK7Jpitd/T1S72w0bBqGCZfHn70c6AMYRuZ2OdFVgBnLSi
sXqxm6AFXJVcq+F0Y96IHJAoqDSd7qDE0Vhu1YMP+eGuk8q+TbokMC+81NcemgULYXdTiiDMPJ1k
WSwzkBM/ZAlwh148Da1kkOU389TL728/9LY+/n8N9PuZYYlzRWTT35wEzp6ZorpLnTXrd062kVNy
VL/OaqincWmrAMdO+SPlD+tdltLDfnvo04p6G5pbAbUX7gVwdfCnP33KziiDfunTeld/ynfanW1G
02ftMC3xpQjTFwNtTgnoKbggYP/B7ex0oNQeJy3R/GxXSlyqW76jaEy8Pos8DwfxOki9K3iL1k6r
5uFzN1bT4e0HfTHHuAGQPRhsVyEAxfPQhjkn41drYfrZ1ZzfgCvoR5BtdUuIGOHPqfFTwhS8SmFg
Xdj7XnlwDksQN9aSz2G8rbM/YKKpshs8+jLE41UjjgwC0RGK5fWCejDOscLF3EmbD/3cAHWkSX9h
r3g5/ObqC0jFkcYhem4G0gdlQGE6ZLsBnsbeTK2VtjSWmlaHe8XOrFwj8q3FwRJsHP1jS3lxCVt+
OfMEKaEX5Pjh5oINy+kEDFUDGW7su53CjTsikONnbkO77N2sORh4AcXkqAV7aeiXJFCvD4w0dLuz
oRU6m/kun1LDbbtu5xZGvUfUG+xKrWoOK2LVu7SY7I9qmR/9jN7022tte6KT79mglQF6DDxIw+WF
966+4JIG2RHaD7HWsabwlNJ9rKDoZ4Jh09YPu3a9pOB95WnJXeAbBr/n0Dtng0sXfskMs3HX9Cq9
lVng7AfXnK+6OvAiBScUTtngPzWBcymZ6OXI1J8+1SEmfSAA50ifJaWnBl3WO6uGPZCUWvsl1ctP
3WJbR3+yrStMPt9VKd5yb0/z+bGLxzjNb94rETwefaOzhSWhDlctR8LO6cmBLCSaJ311rBs0UA8G
RsJXbw935pfA7rEdtuZmHWpCmASjP13IwF1m0BeDFnPRWr/NeU7jzMxGCA/wZY6+gqSWaF6ah91c
ZLekRubvPE2zvo+TL3Z9XpUhyJd91clu+KDZYj7CR5EXdpsXS2/roJo6x4iBcxRXhtPfWC65yAoS
FGO3gy+mzVwmba6RR9euiqOmsjliLxoPF2YG/OZ8ydMKpZ/wu+aiygy2beiPXc7zk35MCUKIE081
daQ7s1i/GvT2q192Odb9HYy6Rt3WNF31m3TMC2sHAWV1D7OTWdWhW6VZHBT85OppyNtVOOGaAu/F
+pSY+dcpmXSMJwiXNZ6SbKqDyBZDBzOlbx2aqKrJhiNiysb5OptL2xz1FHI5XtaL0MawaLFb3dVe
lazXfmbV1XGyDB0fCbMjPwrj1aq+s6Tlf8MmunafiZXI0ndwOkUXJ6215FGJByj0QG0cv+vKJWxa
y9L507oMJkC+JuDQNiz1HMlxD7BgqamMMgL14NCaZWnvlIXdLLzwNnnfWxlShrqlONw3gbHoHyZf
2v+UXQvbh/DZz5BuyJ/38VhwIphH6UcuSAQJQfjz43buJD1CSN3N+zXDZeVKy/pAj7uqJtRlWDvt
tmcTgAI11sO3wJ4t7KUcgedZQFlx1aeFR1d7nRHNrV62fEaUrz+InjZGKEg3/Iq3Rj9fp0Ij5HRW
wrtTPk3QWHIXqsMF7k13KIOkg5tNwlhH98jS2hg6L2FL+sz/F92suZHEFvyABhSB3zYWibGzPW38
5E9i2CLB8DuLtFGk6qoYCvVN+c18N7WeK/eAOcl8P89qIwNPXUa4d14bWrQYHWg69wYN9lHu3Bor
1MaM/x5UHLKd7po1a3/ROxybgylwU7yiszVOEc+dw5mACISO2M9RayaCjFBgqAxOV6aTWpmlurYj
jTHQDsJxxnRvrBq9r8bMaztyxgUqrkhS987DS9COXDH2edzBEi92hGsJktWkiTNin2W+uZeu8srr
3C7oH2TaMuw59C2iYynqaCPXhHLExpK15U4fFnlDu2NCvN8X6XjlYnQ4R5PRIy2qKGunq8BoCdgy
ly75Jwg0CXkQZ3TcQEohdxBw0yAiHGT+YIFqJ2GOGiaLa4keEsKGltQEns3tc1XaZr6zxWgQK8Ju
1uxttG4frCbNeQ1iBPdfhmTcW2s+to946mpVbIwmNlE62oQd6QmqvtGXNa8PtVmM/v3Yrv58Rf7I
cCclLPabnnLrSbkWHIKspYu+0xc98Z+6sRG33YpBI1EoXssIQi70fYp5MlA8LMB2TZb/F3vnsSQ5
kmXZL0ILONnCYDDiPMLdg2wg4UEABVVAFQry9X0su6SnskpkSmY/m5SUiHA3AkD16Xv3nusx3dwc
xKn9XA+nOfCLZ7+dVHemgqgHVMRY4g72qEYK4U4it+zZ9pDekD7FBtPa9RvxJcU7+9kt46uyMT55
SZE8z2tB4ivGixCFa4s16BBKd0aQXW7DR1gq9igqVMtPoyXZBBj8ejTPlVPU9otLGP14pMnRvvgu
HpuTN9gyh87Qd8dWTIPm67Dn5HmT4Zg8c/BJQOsr4cmHJYrWz4N0neaadPZ8LyYHAry7Nf3PtREN
M9x1NkUWxENx6cXq7IeVko04DkGGDcpB18US3NoOTbqAQSAybXw6WZ9083bshjZYUk4c2G17FvNf
tXbt/Vjusftgtf6QZGJPqrMBl5Kkeo/tJz3Vh6JW4rmqphEwVxFU+DYCDk9Vh/nhYLfMHQ4Md5zp
S2mJsEpBOfaG8ZTU6IfHSFdPs3QEWa5TJasrVg6pL8Ow8JhXA5mxORzZQR1Kt12WPNikYzPxSILH
mUzJ7a0xjW8oQQgNOtUa/c0nRPaByfzWBkFATBuRRbYp5lSEHJGPIrwppUMwF+lao/o5aE/unzXC
q1u+kbPme6OsPsUnMLv5OC02siR6yVBI+2QvUhlV0r648BWe+k2CIENIV3pPs+3P75E9Rfa5tOcF
S1NZvRbxFn7t+o4TlumV+ivlpgBI1qJVDA0N4rRaG5ng75t9kcG58EdGsmQtQmDqyakwneWs2AKF
3Nl3lqU7hJvo35qyCLajKPr6OZzqHg/XWG1zGneaMHc5xt3nFfQDC+gWOp+jvi9/qsRgDKBApG8W
TgCWm4168oLqa9guDc95mQMN25rTjlRSXXxSffIFbzV7OmYGtqNYlL+7shnxgUDGLm/QuegtYZ6m
M3dxyEly463ACtihHzl0wT7PqWy306p0fw2ZOTICGgr9GRF2jZ2xspa7XQFEv2mfW8UysJb7CehM
i7tviKyvk9r3P33nrfXRqZE/nue9iA9KYQNBE1hJ7FXbhDWYBlIncm4plqUSz+PDnkyLSt2lsH47
VaBfOngx8oI0VR4DUnzYUh1pdzDsagftn2W7V3/3fJOJhqls5qGeHfOiLngwFuWhQ6U6Yye6qd8M
4w88psRsToFBoe/1EFw7A0m9FBQdPB+b+7FUkC7sSiUfQYW5Ja/WHkFLYdoxh8OJfHkdOoKJm0Ts
HyhBCQqBCNow8w2XfaBXH4VPoztuyO+G0ATHyG7iir/cpObkuuzFoavUtRqGX6VPWXH0oiEicitS
r5oksh9z2VZXFVS9nd0SRhi5s8F/BKYFJmYZv3xgFwQX3Zgt+hh8PFvYDRwZQ4V00f1B6cAmReCw
xn8K3sW+F3oM1LHeJvXgO2J/LaN1/NZu2p7TipTD6TOuoSIh1g3s6yEqnfKXNZdxeLLm2Kneumlv
ngbUZSSBYYZRqYVKmXrUapufG/knlyks5/BYhIXXnbC4Ja8bt7VPmpYdBCn6F9aPvWmmbApN87Mo
6hErEb4DFPhx2CzXAXszda5H6UPO1UgeKSXc3RbNc3vp/FW1+bITAmdrZ/22yM09S+anCOV9qHmH
lgveZXLre+tonLh8K9fI5CDLNnlcqsL5XWh7QQ1rablkNNeS5xV/VnXeI+PQhGJqvSLhq2wGPH20
tRkVU3wlukvbh32yyxfpt1wtFTsT9xB8FOeByBil8naWMR9r8pLyyIiqng9+6/TlyQkJws1W3/Pk
neWoXrDIGiwlAWHOh25dWb3acOr98wjjoz8mPNB26u5mq3J3LuV2Hcs2eV8GCVYr/qCa9L0HWCTk
rOwVbSpPWx6/0a4OwSq/MJ4V7z167zItp4FRl5aRqkFI+OubZc/D0Tcifu13vBBZMhYMsivq718L
hSgNobByX3vLlK/bgmGJAr/tvhA+tshfjMadU+Lr3SMFa127hx73KY6PZCkxerbu2lDdlqO+V3tV
389aBfLJBNN4rYvYyFxGvWQVs6S3XPZ4qSNMLlt33q0ubNOhoWeEy47sL4TpJuzhDhBJcgiRPuDc
WkZou0CI2imvCm11j5OxTZXHlqqYW4bKzGe5jAg+SDTFKATHa/HSdfRJrGxlvBMb0i3wxGjALd/a
MsDmuVb9FN9R8mpxricQjiljOZxtuxvrH8kGYJOAd9PjWJra9o45o61OTTl1VDZxUZ7hw3u41JQk
im9ZK+9sLd7Atr6ohnQ/fH8fljc7PyXQwJvutggPu8BqnC1zjxLEoOrBds7o5RWfldjSEKuvhUAE
/VS622ShH3ieSctYo7nLo2BcHq0R/Eu6TjE3bJSMS5IGPmFwaeVWCb/Q3tWNdUyVe3B1E5vjuhXx
TDtV1i81KD38oKODXF+xMZ4lHlCTcvTkNfvNjX9p4Ucbt+e2/rQqf1bUuiMrX+QvmqhAudXrzfdE
CKxTiVGcdTkgbx+NZWNRb6NFZ0vnwhWfbpINrxf1D9PQDDopnPy4PeekfxBtkWASlJHw0sF47Zea
DksPVmPiCRUxDkM6VYt7gTGgKTuR3heUk44/4mVEwJTqqYvW1I/HMcktFZN15NYNLtc+WceeQrif
6ksMJ+Bkq6QmFtJvAv20xXuMsJ+hozz7vrKoQhYolhVT/jJjrCG347ZZdpBBHW++GPauNavwF8MY
Wkl1tBzZYpwhhB7rQUOdeV1blCZHl1JvQcYYm9RAe3iuujl6LVdbXSO9TlbeLAUHvdAmCn3wA8s+
IuehhnTBtdgUZ5b2MzwQ/dFLpvbck05o0tma5/ebaSVKo0hCeK2lFZrTwBydC8rXyo0ZbQMgjnWX
IbEervlVL3Qfr77VK/uuFiOxinGst7MPWG4+1q3oP+KxHf18LtbuJ1nyK0+KP8/sFX3kyaxZGP1h
1GGnyxj3902qfJCUuFP1fooSrd1jyPdknfqqdLoDNNI67925xWW16OFibXCXzybqrJ98p2Znht3X
UzpJzr5p35rkSqbh9olT7MwGvtcUR37IU+ZY7lo/WTuOlMntkj51xnK/G6HMCIpSz1rwjUaYI9t6
HT41BlXbIV6CBL/rzPVIETUtU8ace38aJpyPrL728mZq6gR+fEtq3pKZn8E+Fe9W2AYT9na6qCne
tuJl9u2CIGt8lvIodjRZWV/ulL7VWnT3M80D7wAVgUDCjnQQ5t4+yx/93TnlHHOTWLU3bv3KYzud
k9bTiqAvTUlHXAP6EGP3VCxObNyV8jyMc6XZciaOdHMWtS58N8Qj1eegGykZYiHstzbuysyM5UB6
2KbMfvILhS9gGy2Cp0WQJJcYTy2Yr87GKhKsYs21rKZ8RtkGe3rVbnB0PJxKaQADqDkwiQOhF3kE
KBz8qtkRDYQKpk3pt3FWJb3zEc5rteSY5qLPsTL9vfA1bm+7q+LiUFU1kP5o2JI1Rean3cyLBLue
R1ukfGIeFb76874thIyV3oOPPstnYXN1klIUdNExtGhc3Flduw2M+NGapaK1quU4bHrCVWa0fKyS
aN4uCBGWMmfQxlcnFNGegJfcuLxzcSHOJxZ9csb7fh18yOphlaCQRUjNN1oUn2P8U7cDKsr2w1x3
vsoDucvpCSW5Er/JkCjJawlm1ups5lMx53GxhEM63fAnMhltkstYR+WWTmNdY83B/yoOuvbt8djC
otr/EiN39N1k/Aptdd5fR1OgdBrieXuP7WZx88Aplksx9FWVWisF3WGFVPd9d6VF1G7FigTDnj3J
FnL+7Tdqvy+teWcZ8QOx3IsdMNxBVW7fp20zKCcTlB3rPbiwjuCbPpr10XYUg+8hZhlGUTEU1kXG
Lp4kD//9S2GvSL4Gdg/11Fvs4GngzZ541FZUJXnMRgbipnaj8oz7gZHo2FjJmLfUxobkyCQS2W5N
2PsKfEuUZn7p5YaY9zGzvLX747dW9CATd3dzr7xdEnvyS3Z8M4ZZyBELcmNJhxpYA03KlNtAfUPq
ruNj3DhshDyaxsm8RC/uLbZr/B7vERXa6ldW+Lbu3Rxw9Had6zrvJUGnzKhfyAnFtr9W/rQdgjkR
UQazVbd4qgc6zkm4uj+HbvIL8MNtPR1oFnToapy29A78zLTe60CQFboObOZYwpGJ5exWGH6NhqvI
nEuWbzYVGCyB3kwVyneFFhZuk2YIty9xdcJHVCloT7EmBXW0lgm4tm1N2b4VVURSBWdIjhaTW54J
joqhOlB6XhqwtFVW18v8QC8h2mkjFIvIegTYa+bIfkIzFGNZO9gzCUq47y3xY3XV/FhR1PKgDl54
s1AaEBN0N/CPVtCJdoJU9vLd6QRn9cJZ1/upLZvwIG0gWLtPEDdBcLL4I1h5Pzodxm+ThSjtgDMY
0p3wDROXPZbTZ14y2K47XuN3AFrTmnphVfyqtomgBLKDLfdccZJkR1EBpo1ejtETFeK+nUMyX4mS
mvZyTZlNwq2t/S7esBH3E2vPHkMsaGutHmtVVsuhm4fpI3IEPI6Oyuy3tbXRh63H4ckHo0XXYo1j
qvk+1B0lNV2Xu4HGTYUpIgjuaxKCnTNu4F1cxlHa7xNbzhdSSLD9b1j53+DZ2b/GyFndRzn2tMhM
JbSX2T4/eNnbpTwNcizDvGrH+uwHpcvYml6ZTr3d/8nI8CTZbtyDKb0QqX89itOsPM6ww0RhT3iq
sz+HS+1ftnprfnlj5STsDJbzwfIxj5+ooavwrIotwkkfUUBk9Bka7neOY9UR9xnVCK0hOBKckcdf
pbKK9cCpuUFkph37GCiPjo2Kdi404XHWd8XRkANzEvPfaJsgH4u9xWuA83f2smShiJI0TECkKg/b
5ILKFySyXdlHOQtZZ7bXrrQTvWnLA9HRa6D3aNRRdm7E0RUsPyHjoKC+dl6Dg9ry2I1z4xj7Y058
dghamIzFApQon+vQb2Is7CuGLNfXckqdul24YxMOknch0uu8HOeeSQT+25u2M9Imm7zbM4ur3FzZ
mLom515gtjfIdk2L3mueWm9fqWOIOR7ojSm3OLkQWTwCghOI7oAOOEUZ2sXfWeqa/nY/lI9Nk5S/
I6usHIpe2AZH+tA1l2yM5uUkmTfZ0HB5HA6zj6v4YI2bNTC/73hgDBXGfGSiThABl/EwzFY3np3R
4zzlya5oj6PRiZM20wxNrwzHESllG02HbTTDNyzb/p6HhVk+9VFnNsQ5OwZ1Bbm7P+DlXi+O7iZ6
DmPYdeeGFJiRV1CsQ03fyPfSZvZ1SQyL/mcaNlNy7HYfe3ZPG9PPCfcitm0qdUWnOhlABjVOtYkT
nRBO7qwUDjZefxiitHY1hI6wALKejr0kLaK2jGlP3HT6yR44EDvYkzkaCmfMYXpAKPALaVS27ZWi
cxvvoCuEVXZExwxh91jJuaIVVQX7O70chmckQ7Sc5Qv6GnZUL1+VT4a0dsPqy5zMJjgEdQjcVXMO
AX3lWTXhN9hjudp0jVGam83QkSyl96tmwaKpFPnbCceih0I1iMfT0kw4GhXo+4NntdWdZFR1i6TZ
9V00UAKl+O2CEwsCJxmz4A47yK6NhywedvzSnPgkkYwy4XG0ZDgVzFvcaDhTWdiUFvs4Ozm4Ozrv
PeUzJ5q4BpRdlTuKAvgiTnRgAmrme92I7ckSRZHkoBMDlbPQm+HehpEen+Id4u95NXZHVVPquAG6
IyaNGVOO3+jnkidFJy5ws9L04xmoGj3lhcmsOVmj277qequ6c0DiBzpGt3MwIs/xt4ZuLq42y1Yv
oTcFwx3W8/KB716jk0RC8lSgIMUmzqZQHGRTgXXRZd3Tf1aFfy+2onTTMBCcvlx/FM2RLhe55Rpn
wY2H4YZJOrpdcUMgD4jOATY1n5KyqziFoIf/UYEHBiXTFxFUxsUz76tAGJ4Rm7ezyzINyqSOp69W
SQI6HIgqKnDngVrJyPjpVQbwnDAuGQbtfNbcH98nCCUch4zq+wdd79yFGDTdn66RFcn2bh//DJvR
ffVJNcS5Rq93Tgs8VJLH3G3ycqu835GaWgPQYh6/hJMXn8IxppWYFBaZODLCUs0GGRYiFxXWoCOz
bG9FybR8RdtgPtZloU9SiGIgqX0Z21OHGYzpCOQp/1LQAvHSitsSr0/StuFx6ImmOGqLCddpsDpx
bcKoCQ5JuY/xuVNb8CnhZFSzjs6heq44KTu0g0Ck0ODePwWJqquj9KtBnOBEhO4D1R8nlpaGXHHn
e4MpPgnmEypr+8pe/oxWk7QTlzJS0RvjliTI2o1R5GkYeV7vrA0q9YvbRZ33OK+r2Z7iGpbRp8Gd
mujeb0KhvwdN4jX0BGq6y0wp1TPpzp2XMniU4X+SVf3b/JoJLZqIEAcqlFG8hX+fmfqd3EIOjWvm
FWK5rNoLn+zVTY4scl6OHf8fLsv/r7tFd4sm4X9D3f5dd6t/tNvfVbf8+3+kDMaIbiMo0eg1uBY3
jew/RLfhfyHaCZlooJGiREBq97+aWz/6L3RTLqpa7MoBBE7G3ep/Uga9gGxCLizGecydHkqn/5eU
wb+P8yPsZR7eR1oJvD80S/+qjh84gO4aEmtKObXc1ZH9I0wWHhHteuedG/9QBU71HxjJN1nM/1Gv
8JFgjUcIGW8R3YQM/6spipAiGvJ0s9PEVrHHXM8ClUYiBBGcbkeB/x90dn9Xj/z1cugVUL7xtcFd
/FdVRb85oqdzMtBP3vjlYhWhyretrOpTXDSiAtWxcX5zaaNUudq1iv6DWucv8fTfPzHzfq6066Px
wJV7E1f/s3hBLATq0EkhEXzX4/ylUu1uHWtszuFhmKzyKVKKoZZFwqnOg0o134od4ckhoPKq0jma
7J0TLAEfqaaP+0i5zX5c9FEsj9rFCZB6cQ3vqdAUEgcfV6/NqDagJh/LRdxbenf38+rVsLAGq9qG
Q1H1ESQae3DtMxu6hdNlpnHOAZ4WQR4YnGkZaLauylzWwOEJHg4dq174jP46a1Xf43LzxV0/N8J9
3MsglHTNw207Ty0K5+d2WfmeaQo7w9veDCNbGvQpNx3rlf1Ys/syWOkxZmEMKPouh2vD/4Pw4r+D
sRhiN+Ss3I2RF70wp+JPxwATYArVLppvOC/HOS32zRqnaWTVB9d0vHniO8VJe5pLmcRe+aOUqyxy
zoPxtaPIrzNfR/N9HTfJH9ur8IPwHQuVM9PYxusMUqr40icFq/tUVdX7Pun9JbIgPl7QzvMWgrYI
vSMVTNkygCXv6EQ2tmjvdWwBuaqCbZt/k4tl7+chqWbr8wrtSV+2wbjhSc04sRg63/wTjLlFlxM5
y+/xhKj7o7uPJLJQG5KStU0V0/YGWa/KbceIk7XWfJfFSIzKuVDATi66g1t1m4iJ+qSVx7cQjIyY
rrRIrDUXnqYpo4BJ2WftLHZ3t0ZLB02KTi09MRKux6P56zfMwudFZq54nQ3stDTByYRMzvRN//oS
Ij40mnhefbAG3uwOY6g+LJ2p1LNmw/+mdub2RxdIyDf6SElOjyr64nqcq93a9rvrRp/+sdBwuo+F
pFEjUWf+KJr1QdW9psnd19sjWlVmEa2qN+vqgvbhKIZXf+DCGj8lhqXL/HiN/jhD474QMer4aRlH
fpAVXb+3KBwlPe9/Wrif/11q/S8L4o04jTDfj8DO4lkkj+HvjypVTQO5kFm0QGICXmaJoxc+I+tU
7FPjHZyxeqxhb/8nNfBNnvq3RRHyNI6MiNd32an/1XnmLiPEmHiBLYgahLOGddM/Mzhbn//vnw+Z
1k1Y/E8vZSNki5DsY7DAGOUwePr7R3T9roFmo22uiKZKRPRT95cOFAnS8oIDWmaMqsP7odikfKzr
eIie9gXKFY14vx/v6p6ckCsEWMYvnpn4ZgrFwfw2dQCF7ROUfqQL4v5yStcpspoxCQ2sqUqGvG6j
zf6GcdX2aD1gP7/a3GAcRL1a9sdoNGvWNE3h3UlyZATB6678giB7+2VhGR3pUCCkLBs7AakTKfPV
NHVl8oUl0YX4WS3Tc73Z8nNY0xbMzCL38Ar+RHdpoNrCu7R74n8N6L+VJ/BZqHRIyl7mmtWCXeOo
ACngta0FV3ZsQtYHJHAWmA4G5awxRDyyKDLbE9FdZQyO3ExH7dSk7jT5y0UX3dp9UokobiHxJjl1
zjy/gHp0ngC0xtWB3FP7W9fZTzDrKiSbe7k8SKH6vGLgGaYhbdqbdkD5cJuUPzwXSzR0edsOq/VZ
AcryjnqBtwxQC9su1uZ6rU9O5TTfFqcPvxDiURx7d+IcEshOfotlPD3Zfbx8cEylHRTQ4yoynIx8
0GERCeqAaHO7D4im3XL0x4AP3Xr0fBnI0e09MFNznbPdWPw5YLkk4zwtOWUA/4rSfSsBCRWu99kU
TRTkoMU8eSjCUh9L6evjTjabBysS4ff8DOPSmM+qi3nNIuzGb3Zwm+ORBN8fPMVgJmUWu19rVEKP
za3LcY2HTrxGPpbSnM7B0h/REdU/7U4DhljFiLgUjS2L6sp+Oh3GffdtlAVd30wnOjztzWsd717x
NHF6Xn7F4IMd75qgq0SW4Je7La/IbLoh1zStyeTCY6+eO3uQ32xiNNRzY/lcewMHka1KtMzKUxMJ
NkFeehvrfCpw3B6tKCkmjAqO16C5m3VzKrZulcyhkAqyLmuP+4t0Vs6E68gOz86PbHBesoU0kuXZ
pqNSv3USTdB9wG3PXRg2t38NIVHRsE7/8YesxcKcAQzUTQYqhN9c7GvEdGxq4lAx2Jaw++gULuS2
7JlI+nK+EI0Rhd99wgK27H82dAk/zfoy0egPT3tluJs9sctvhpAh5PDjwhK/LTOfuvcUf1myW78A
n2Uxno0a1bctWP0e2RdsAZ6UIchYE7GhzluZ9Ife+Py8NU83xEy0Os2baSceFVuuHPQA+7X1O5Kf
qXleQl92r5rzKm6rDtrPUauYG7JOEiGyOqzVq/BHiwbgRjs+GzdW6J8cf+soC9dZ2aceWO5vrSzx
pwVy80m7gwy+VX28p/U8OFROjnMlS3nKLeRL7x6EO1TfgfJfy1FEj8Ps2A/j1p6rkmklKL2VhfJQ
jVOduWQxoBWBhqyiS21c/X2mKceYfs6pbt68rTHn274fkH6deiMKS0159JyUQ/vMzmyhdoqFzdhW
rHde4xTvpI/M07FxLRG9hG7/ykToDzZN2moDJMKT3WrnMu8QmimqiHNA0Ei3ptDtYUz85XMP1yxr
hTv84txP02q1w5d2oPO0iimPyuCLqROR9n3lZ/PuvMt4+N2xjT9Eox6zyneY0i/qxOZYXKJ+/uh1
94QVkK1aL3R+CuuzVWPYXBRD3uR2YSiAUm3F4xXedDZa69si9Elqm2q4In88Fkv0YBDzcTuY00wj
zNqEgyrBAUc4D49ojlhY4ziSNEFL8ZjU1Tte7aPw9/3QloQ9RTdweINb+6tTOjc+MHqE7S4m7uxg
O+V1Bu94g1xfdXjTfzR0YW9jiqm4Z/xOk8tnL4AhcFcOyDyQGxFlV5CuY48rYAtP33m6ZRGb60/s
YEs2DTyyJfWHK1lG6z3OWaqCLwxMX72WLhS1rH2ulAs/0d2nC4nul1K3tMyH/b4ozHe5w3dE0Fam
4wiHCB8fEWYNwtgkmaa0nL3TLEh5TeLMG2Yi2b1f2BkvlsPwVriEFqhu+1Y0ZMlTZnOVqoV5I9PA
XDrWvVuXrx7EJ45dezoB80v3daIWKuJuBMEj6goS8Y401TZe/DLaiRWg5hgf/DK8lg0Z5HMRvNhg
KA9wxDRspfmLMdELCE6ScJS410lwNjHsCzRej64gSWFeScwq/fqEbKRmauRul21rnwPszhmcuSNR
XV55TSyUgWyTbFRW04uLJZOP2sCTTgEN1/SsTQg9FhQxup5yR+8Wrw7Tn3g/Bkv74kw75XWp7TGd
tIK+t8YbZC29szRZNHyYEa+mZcbKgAG2jxmPMmyXk3F6zGt9WL8h7Fw63mqJNcRBV4srOCy/YvkE
VSwYHqSWQ9cbnencXCeCf157HTk/IIqX3xNLyhBdyJQ0R2eDk1Bv2xMzyj5D2Bh/jeLeQfTV9D+q
Qk1O3lUbR6muhgCCv5qe/VRmZRQ05zJscFFP4HGgDI1u/KrkbDGJqZdKwvz1raNakuFIc1Y8YOhp
WRvLvczs1SiqX+2cJ+Yy32XojkfYC+KFLo/HNtEYk4frFj7NTvLDDkh4jEvL91LQFm1zcpxyCD/o
CGnnPtH8WBrPZUmbm2LBTqPYSMYWoE4XTQ5KCeb5aXTK9U8yCjdLBkQyAPws8SWIUQw2xE2Gh3Ea
mjKb6XtyBCzGm0S38EKTkdF5O+LaLYcDLmP8xa5b/UhwDJzl3kXfilS1sV/oHSMktmxEd3/J6kAR
gRfp9iqk5JJTdJoNmXSKluoTYkV1Ktwl+khs05x3e7GvMViZQwK49zgprbOWI3Z7CNcOIPtaI8dp
RXuLpaYfiP4seCEikATobd49hIdWMz5g8BKHtjLRiAJIyTyYmvHziELuTDEM65GYROdii5XUFUfB
gdzK0vxEb7udPFU7X0fpeC1LYtvuh95fESz37Vydy6H2v9L+I8inm7Wbl8ZKFHxaYb8j3TiNSUCU
SzdqGs5Td7E7e61TZmkiha9CU7xc/AenHqNrSXPiM6eRL0y3QMUr40BlMeqMzKZ/FLD2DrrnrMe6
eGL+BE9y8izndVKAN9hiEXIXPYLxcV1OCUX7i2h9cfZZQM96dOuL8IY2LyjcWQ5hg0u2w7totKZT
P3sJxU5rLnBOwEKRf/uCimF/mSd06z1DiTsdBH9Wm7xl2d4W4TG+6V/beRqOdRfRNUiG0nkAKmVf
OcPtjxWkrw6IRi3sY1l03c8xVqoDhGD6S5yY/nFfk5xpXnGKEOTgNdhnxaPt6Sb6pK2JCqsM6+Lk
kKpN8762PujHVl/tCRNlFSSyvURYR4pzZJwkW2XLKBYdAEq5kMDSqIMmyzDnN3uqcki/1MspWtbp
Cid2usZhmBy8ZYFUvwXLC0sPZGg2oeCEoH6j7q2m+bw7DEWMBXr3po+eMqRXKJuVWK+AWay8dnf9
pj2PuVdTW9u5VnZ9R8Nd5527eN8SDjrDb38oQuIJdJjMdybc9VOjkuVd2kRq5bILmf60voUqaovQ
scZmjB+8KXIoZ1rziXaeXcF0jJCXF4YOWbyWA814UKbpBpCGYb6t1teF8ztI2hkWatjZ3NJ4E9zv
5c2XqBBDNgd7SzCp+ZNc8tlq0RXgN0df2ZcxemGGpYhBOpyDntk+5OLKOk+aivnMFLrrU7hYMb6U
MhbTOQQIu6BuLofoDg/eS6t3rN5Euw6I4M0UXSuAJa+en/hAqzp1JSB7vfZdW6dqiOtjG9U/JbPK
EZqVY+6D4aYD46XGF2tFDFgHSF+TyWuPrmAo3hBMQiujhOm0+6poDp5hUYewjsLWFUxPDxDbSv94
o1KAIObyl+kiQc9tNT3SFOAnye/+2ImTO0fuTSHonAHG/VBm2D4h2W6bnAGACjJKMZJstGwflqK3
Lkipyvu5ImN8NuK9CPHJsqo7d3G3B48GRXw6sWqeknh00TAExYPPKv4U4C05urGwqAFK8RYsIwO9
kVzDYXOrB3Nr7Kva839iP5ZfyG1R9yujixcQv80Jiu1bzQDxYm9ecx8EXf82raPKd7mKo7ZLdbKA
xZ8L1wUKzBqEhoqJB5Rlmz4+Io3lodEuGzXK+eE4CEGhv3M3z9HC4jSun3azhqegtyk0BJLuKava
Qs13ZKJOx4q5ZOaRXwoxni3/tLqjudzIMBq9cWHlt1bzNWaUDsM5JK5j7JYBI0S/MjDi5XlRQYUo
EzmIgzcPwXuoYkZUPefuuuSpnQPtsonv6naqdEjdaPnAjXbK52INw7yD0/DQjn30XhJm/6dOCLlO
tW3vT509PXGAJFxi5N0ek9b4B9u0jmF+ZzUwmq05uUNSrYF068G+g2xILmAd+1wtieZJTPsnDARB
pnsq+1O7WM1zGA0mSS3/v9k7r+W40Sxbv0pHXw8U8CZiei7g0jFpRJMkbxC08N7j6c8HqbpHpKql
U+dcTcR0d1WrpGICCbv/vdf6VggJRuwqHmChhsge6ZIU7XsSZIHvInTz5DrpnBHS92tdLrOXAzLz
Z4CGjT/mQtT5Ra0rg1Nq8npBssw8EDfKUKxiaUkPtDB2c0tjpdaZTeGO7C5U2kDP+txrhDrMyz5r
23Wi1QPVGuJenelLJ4DdQhYYsR01sLI9jF5MDEmTPyGwqh9AnRHp1KjKVwmRgKch7NwhGIv35Mgq
XJAMim/6sUVKoBeoKR16odY7PqDkRhQNBPYTb91VkOBEcjuQ4iE3lma3tBBOcwjWn8yOSnlpxM5w
lY4XHGVAxvpzwqTiDCTXHqJFTndtEw++0KyxsNDQQq+uAcYx0Y7xNLVd6bNlAjtjsOYyphxbbdAX
CFrfnni55Tvkc4yqlqkjYaguZ1vkmpERMRXZNQGJ6TFTsviGKJr0nE4UWYJVt3D0wd9wWvZB0qR+
rcyThHgo7VsWQA2FQiOmyWvWZoxesz5WXuZeSZ+yXGDmGqJFj7t52ldaVW2SoiD0trFitO9Wk5Cz
kTK85V0cjlddE5AkmEVGPu36QdKuF2OUh20ld8WpGzjpTOBThTQ4UYih2xUxi0CKqUM600fzl6zD
t0Z7Ot2gI6vJ4GQsfJXIrIm8IJX1x0wKs96hZ7P2uJeqDdFEJF22NcDgSH7GDOB5rMyxPku1cTHw
yy2TsotAnT8Bs66fRCFfbiexR80zlQJS1m6kLuXoRUJzHNUCwuKQprl6SNN59PPEjE4RKTw1xXxK
I7eh4nynOGu5UI0Ivr8Adekot2LYA6PjFpuUXHqgOyWGBAiQMIBONjjVuXHD+5sMOnFsy9eRwXiE
IN2qNa6suX1KiYTcj1Gx9ou/9be0bODXuVgVL7wXhmg3CoJxBXtqqFyels1tnPYJHaxIIbqxpuWy
xU22NA76lmEvALXwIuSUNzFyMi/ONTSrImnMJ0Tt2Z485lzCK6iFTyuJgieZEOCFxv0g0GuYxkrJ
dr1iFqdBl3PNjxaJ7prQgdaE9hZNKKeYeTAU7xTanIys+Tt+7Zg2RaTSxeoIfXuc1IwXTNOXdCJW
wSLv/xyIqyM3mlTtCbnscFSMUfPCT1P0Y30wWall1QNpVcEB8H0wsnRI0ir1WLvxIZXGK8ol3AH4
fFYZeDMCUEWe2ubqrYnQzuHNxL/GPalw8VrDwj2k5Em+vrH4fTxs6xddeycyAe479Ez7MCwQEFoJ
ESY7rFBijpJhbHhb23qQ92KFF7OXlm3WoodHORiCZrvIw4SDITMCFmf0GPqSHzJrGA3ZruaRtpNi
VMLiG3mZEro3Ie671BHIYm6ypuoBVRnHqsKlOzmjiTDMkRLC5Q8MDMXyVpGLVjZZ/irZbfNt3NV0
ldltu6jnLYQVdWYHp7FW0mNLTnj9TPg1LZg8oMP6RyuH/hUHSe4IYKav0TDiiBKSRNyiNoLSs3Jg
81txRK7n6FqfTIDB6upB0BQ+4HsH/3tvR2Gclh8AbDFkGFuRc6ATFtP6uoKPiIp0ZCzUaqGkb2YN
8a1ojw05Mds+bfhK3+caHeeJzmtVFZClAH8ScdSlUn6oQTe2DxkcGh7PFdlPtyJK5OmKxyVjmRa0
UHrE/sy5iliup8d8ntREcwiK6dNziUdPfjb0aX+i8G+7u0LHV43dT1wqXFAGyTDiEAbdpmdIUDso
7Pm0vF3Y0WYstewc1iN7hUO5ZzRkWBDbi7ybHV7pbXGe4DGM3IF9mA7mhECAvpayDhp1JVCdUaiK
HktayVcEd8buw2kcJwqkJtzEPSPKplXzM0GHlYycUb1DM0d0YA/kP9ckP0WXlN/gQxh1+z9EmSHe
RJPfLrtAM8jNQGTJyy5pqwt1LKRyZ5at9vDr4cFHQQFIcxMIn4lYEUaTzn34ibFB2IlsibHCVSsr
9UUxKbFEP2Ugww5AFFnuBOLk3W8ocfJPG+VnQajqGjNhRuKfJyMU0wzGKZ5Q3gnVA907AqUCroa3
huWdK/eLtlfntkYsMwgF2Vk9tDR/ptViIxysr7IxB26Og0bzEsKx7GISSaJXau2xHs1udJmTsjSu
F4A+SA2VomDh0pm3KhK5a6OWIt+SamnfMXXEH6Mnze8GTp/H09yXzCNhda/TcIVB/MdpzCLIlcTr
g4EYnU2u7bLZhVFau6sj7bIZ1fGoGBgcErw0N3/xbILEVkD9QVZgPo4O4OOWa261IS7wnw2JTGGZ
ZvqOrnH0FmkVCwhUP0nym3MpraCZH0ZPXDcUrZCPYZVA7CD/6OMmmwKM3pDTRmryLDhfVGRWtiZY
e7iUGqq3gJyfPEWBKmhDtS/MBu9GMyH2EXuzFfCdw5K1o0iR+9/s2GdJAqdAop2M4AKphikbnw5F
UQPJrXmh2xlipksTP/UlEFnKxUZMqA1+fdw/j/rWjakiJEnFZPjG/fTxIFiEXpWovXu8UjmLq4jB
MMm9E3Gxv94OGpEPB5vhFmsqSbK0lX7I0O/jdljaq0OXlI2Nkd64iywpf0tEpam3qDA1LEAFQmQ7
W6DKHIJFKu875t/vv96Fn6aplqUCOgM2DfzHlL9dDy9PX+MibP/xd+k/FmuWhSLX6R2O5nRZzrxJ
WO0YV5KMpNJWtPk1D2cO86+3+vmJwTdeYyX4O6Bm4PSfvjhtYGxwrNztArHrQZF4xSJQWCcuEHIe
BmgLkvvrLX6+fiS+JyM8C3yVxkz1JzYKY3o8mUwilii2LnBbjRXkVeXNmhtmLL/e1ufLRxY1bh2A
M6h1oAF8vm0L5qZWNyH2Dy3ehphTq1S4KrtqKZ5/vaE/O3nAVkBdS4xApc8Z1VEfFmqjGsuKrkyf
NS2IST6JMn7DGvAeGo1JoMW3meKvt8uQ/9OVCxlPRQ6lmarC41FVPp1A9C2F3gbSyO3XZRei2Lb7
WRXREhMUU1SerJb6a2yk0zueR+lVE4CY4wAz26c2UuLOE8y5fiVYCtA841LtkNLEnl0QXtmVgfTt
FhdnfmZNLLBXoXxyh0csecpjWST1KjBNKj0WmKhqhpm1dBzjsZPDYXjKyElkahxb017j4oO0PVrz
k6INbe0ICbSFM4QYdDlrvXweu0CoN4skTzvGg4UJUMzgNQM9JYzvS3TfXYdnoTYtzOkCesGN8a3E
69EACQ7RNxSd4oDtcIdeFmWJJXdUC21gLtV+LBcVvKZeDMKWmS8lfkSgS283vYADFB/NWl81Fb9f
fFvfCAqvtuMaaGpeqsPMJ4QZfLdzsYPtmuLkZZKAdUkkwkzHJuG1ZlcxwO7znLJLbnM+s4hKGY2M
tVyG6NGZbJoq89IFjCfGlWE41kOTm368qJSmxZgIFy0jKowc61okCpuFNJNwAS1QrIu82BIvWi3v
+CJMiml7zJRMFmreDf5XFcE2uZjXUjG8w1cgVlsHPkppOZsiNGcIZ+JZqyU0TbRURSTfVL26Lati
ZpEtaMEpjooCggAGpe2EePW+reLxbrWTITkSdK3aC6WiHYomxDA9R4kZe3i2W/LS1idThxpvy8TE
1B0yelG7zInaqY45jUNzaAljca1q1A7f5R/YRvl2Iubz9Oz7uoTw3qJ9qKJxPVWWifyngoaB8eqb
XIRm5OqhIeDNxGvdmOqZwar5fkIc7BqmTjpRNyOqdVOSox4EWoQ3EIqxjwqqGCyPTGbTQyEJJeiU
SgAg2aFo22gzEKZxtsbOz9AXg8XBix8ck4IeiN/kXVt7DCLz/BiPCLnBu+qq5GrMmHHAKBoX8/cJ
7AIrg0TWogurjZ6bq5J4RiVDB6aKsBZwj4DG+HZykybGfIg8u7QO5Tz9gbz/SwLSmzLnf/+5/sxL
WSFjCqPuv/7zwz8d45embMv37vO/9eGH2v/69sfhW7nqNT/8g1d0tBmu+rdm/vrW9tn3Dfzxb/7f
/uHf3r59yg0AhX/8/aXsi279tDAuiw9KUJl3xb9Xju6fir8dn+a3n3/mD2ar8QUcqgb5SrEUShNz
Vev8wWy1vqykVsIkSK2gfauLFAAFMrfoH383pC8SNEWSP9CeilDR0ACtZfL6R+KXtcBRVpIrrLhv
h5Zvfvm9TOOg/Vvo5ye0skafG0yVueI+NZHU7M9ZR7EaVm0toDbnDV/oDniJkPG5pMIFM9It/Uzs
MiGRBIPXCE1/XodaHx/ERXS5iKEBZ1sU4TR8wkAxWEfUGgaoqBsZjQpqxJjZMKz4NGgYN50yNkaa
NlFs+FEXTLySEpG4kkkS6S8ncgiChecwE+pyQdYkV8olHv3pXTqwbKA/xXhXgaJk9diINgsaMEZD
alU8JUtHd0ck4ve6gyzWGYzTaJa14u2IhwhQQWzlB9a6S+MqUHdQh9bkHAsFblkPUWG0H3UteQH3
vDM1ODtOQrLHvprUCfm7XvV3vONovEFVrDdtPE4+yxsp2xRWd2MVcZ75aNDdeqqjrcqjwC8EqYw9
dAiBv0SC9CSjcpjtvAdVMsNveJqqpHssmApuyxErtNbhRvl27f2l++/f3lwfbsGL6q247pq3t+74
VP1PuA3XUJB/fxuePdE0fPpw364/8P0elM0vMiRUnaUBiGCu+H/dgrL4xWJgQxaAIfJuQGT/rztQ
M7+IsOMkFsp0sqnYEBL+cQdq2hfEfqz4KP4tKl3u20933a/uQlYOH6sllowKumJkarBTCQyQPoFE
08mY0QIjk0FJXrznVmc9FDmqOJRo/SYD6PSWFgOWV5zC5qosTnvPnPvpuPKPVJ+4KPVOB99RMWYX
GgKmE0yr3gwnZ5MsFU6rBsklKtM4NURPwpyKSknNMhRBeAof6PppGMy5/vW9NfUMyZp+YAqek1XN
vaQFsGp6pMa+pBmBjFYDg5azZuTdcNS61MbpOL1MKjLoTa6pHaVIZTK8Dktaj5AexjkDHzmtdCEt
rhOvrGMaIZEqjrY2BZDLAgZZ90pmqvS2dXp2djvXTeUpSqSgnRgEhbJtIieWCGYVR2SpNuJWHlNh
j+1kRvIwLpeDFRTvUCqEfYo4yQ0GpjNGtjRXgUZ55IqL3E5+rsjZU57i/T3NUo8/XulF69jJ+Xyu
yfMMkCRR57t5nrTImwAv7CwrRegbN6b0MBfaQP4zyDfLr4tguW+gqCPztYrqaUp51dsAiYA0pYpo
di6P7oxV4SCsedtJZ7w2owCxZQEHQUlXxdrR6HWkEeRUq6GL4ax/j7QwvgtVNuNlLPdTp2gBBUMs
DCOSKOnWHSXc1sjs5ia8nSu1UaBtjMsJATOFfNFHGtIds11yF8p83yH/b8O7TkwIcmny0qqZI5qo
O4xERwJT6eXY7WPskwzoFt4SXpFFKQCilKxyVNVMWsa5wKgVDon02veWslcqITftUWoYew5D2p+3
GXFcm1rm63B6FTpf6hhMml8tQ7+fSXes6C33zCtSnCuqI8k5gCu68lroYqetmu1AW/Xe6kwy7Sej
UUh/lQe3L4XZ8OC55SKTWKJSXFFu+7MeLkPh8t5mH9AWEB/eE+P7rAhacY+kveSawWD8rJK8ApFA
ZcTt9aoaxW4H+SFwuj7gUmpQogA+Ahp81qC2JB46busrlUDbE7BGsXDQm6Sv66ySwj429Nt89at7
qZkgT6zBVaXeMJIFCETSuu8GRhOoETOdF4WxnvoSsEplK1bfwN/HvnhSZ1SoWyYo4btopuO8KUa0
2u6otHF6MSHWQJ9gyUXtFlM1bzA2wSyUUDohuJCb6C5YQqt1EjUJmk3YVEAGkk5Z7ioKXVbgs8xM
pJtbrHpC04wRciLZiHwhZcDt5OA2eJMmI+gWrKAJeMKxEWyoZN3j1NfKKTCbJnBZVjNZqqomaI+K
mQ6JjRjSyMksJAh9X+ZGoe7CsOybHW2QHKBzlqhr+vukdRtsw3FyMY9CT24RxBxc8O3COZcI5W4d
tQlQiDSZtdC0jY0QTVetrqQhk4rCqSxrQkwht8u0x2Mf3EDC4E4WF0YBblzFw5XZmKW0jwU107YT
bdTxeoK7JD3GhaKSbgrTc22/SlPl1s3S3iPT0FTQY+MA16RRqHXlOYH+R+Uz4xpHiZE2WOSY5lUX
cRppwRVoEoOZYCDAV5K7xhrPeiR80iYfCjU6TxUrfu+IzQQclVqMNgsSUjm3caq0G8QG4p1CKWd6
VlolL2k7GZ0/QqmXXbSVSvisAm96xJwdvg59p7w2US5mXlT0KsCAflhxMboo3hWdrLrkxIeV1+iS
oG1MQlJPElbyztZwN1h2Y+rhycjltj5D+RgbXlFp3anADDu7Pet6Bm3TlIKymgpwZxr5KqmjluBi
PKTdenglg/+hbY0wO4db+WwNEunzzagg/5j0se/dytQWYENFrNyQKh62Ti9KPUnxoiHUdpkMDcO3
TAxonUqIhthse6rVrH1WxrQL8PvUrWGDwyc4NZDUsnDaTmAC2Wg90ocABpLkGZFexn4Pycht+kxK
doIoGO/UnBMLtCRgxkq1qcw75ACWghRN4nkVB0DkuJxSTDCmWhseihbQmWZV5Uxzoom5uBbpIwNP
mkP3MS8AaSMosvTciFXQ8PBIdNFtZIH8U6yyHdaOOG2sHQ2P7qVtcKHaU1cvN4IUBDetYZrtNjfN
B8HAkaPmarJssgix3hI047PWl+Gh1y1UgUTzBDCFZECM5VTeNKrZHUdEN+8rpcTcEIk+bzuG2Dw/
2cRLlWjV+yRMCIIzsN68TMYM97pErjPTgixhlIoKdXrk8W3o5EHpyb3WqdJ4I2B3+bqYencya6kt
nSGe+ktDVSE7pkswnlIgMThf1HWKyAnSNgaEDmLv4znbwTiowWHCryz9ptZp2hVGMmHvTGdZdllu
wDyUumGjNpl2XTJwCd18wKnjRRrWVCzLFOqMCEXrYahyaAmqFURPKYIjaNxVImbwvayy9c2A7qgz
VLRfbB5Hyzvfh+U15hDL2swENUJbX7mJ7ox2EoERsIGLqIlmKLypNIE+CZEY2WJDpolTSgEwFGT0
qeQgaYxi8EvBrH9vDv9vVfx3sH+/rIr76S1/5hEdfqyM+aHvlbH+RaOG5Xkj07UwFMDr/1ycal8M
BbebxX+IgxP1NWrkj7WpJn6hP0TJTHuahS1L239Vxqr1RQV8bDAhYOFKH9X8K5Xx9wnGD+OGVa6l
qRqzDWQXVOPiChX+of08V1oUKn2o2jJ6RCq2afa6HEKoVWbNS11V1qpFy+mH59LVDHoWKxWs+ERM
WLRJOTKLdMm9NkCLQR0nb6j2zTtLzp61dulo7o2jy5iTWirsnuJcf6qM4K5s1IcFJ1dUKwayoPgd
B/eNOBejrUcZN1BUoSluMEx0xVmHXG5vzOFXQzBfVXUFS6lVvZsWzFjQldG9mzzpZNLfDwWdZLuO
gud6ssaHToKQgrs7voY3Mzu40XpwxqJx7KSVdqnPBSwjKF/EFfa0O0qUOVWLXrJoF98MAWpGkAkv
xEC0toE+TmcrR9EJI5xgLZhbQ5lvzSJ4ZNLW7YkzvooChWU2z3VE0NpQbxJtTve9YFGeUek4ZBY9
MsGDcEoCGBOdF5gJ2d5CrWLnbelNUnAwIxJ2g1BB8VLmz8BvlE1MXDZe/rBGsWcF9tjqiy/iSXY4
OahEK5R1CwsYB3s70nrdRFBMS2pAm85MldhqkHPhoe3Mx6olSpoiUH4uqVip35FXbFU5bw5RAoiQ
ZxNj4tG4LdbyrhDy+QjVcG2ygkhNFDml6qCqnbNll5vCGeImBCCMmM/HcpbcDgCsg4lldCm2vkbq
hEJnIUS6KiA8gIE6ZlqbsKOrAC2OdJspcI4Hp7lTZpmlVD0DhKxpzkJzvVWSOaPom2fGWUiy+vIG
io7pmNq0uOhb76qq66BDzEdtbFfuwNSfy2vPHYW4SVfCoLUczbSsETXGQch6JwBtE0nDqRtL01Xl
+rqV6sAGHnXsSEG3S/Q1nsg4HkbS7IOl8rV1DxIzeyLPgnevhCatW50PeezU+NoWtHwuetVncQ51
rwdFjmmx9CusS70O1x9Dgy3lKMd5Ehwycp/sMGRUDWj6uRlQ3WfFciGExS0vID8tIb/KE3jsVjtl
tRD4HREtPtyU2usGqryymhqnkQvZy5W+uRkrCOdKZNhNoL6Go0bPpxhPequqjD5FAfHNNNmZmSA6
a/qHRglvKuAZ1xomwW0cQvvGvrTBN627syrv5dbcMvAj0COo9F1ZG/LEnrN0jMsOoGLGSqqtQPeI
hWSB32oe2hV2NpIvas+NEWwTzC2gW4Y9PJZpO3TKDhGbubVmZVNpRbIZuL5OYtc8dzqSMKnACVCu
JyGMlNHXhXr248F8FPvwBfHo7aDksj0Rx+uaGSuFln2yc2uxNtRLqL8QqcM6zM4ra8K8pHKgy9Y4
pEjGd4NcLWcTVd6+LegVQSlGUYBE01bW8hKP1CPPBMp3k/MaTbLIazo9NWaT+bGawmxpx2tFSx7i
ePS6pVpcUx4Uyh3ca4QegeeUeO/zbJQ3akvVVK7IQyuvI/BQEswyU+jOtWbxZopLB+BPaJtFpWw1
ILF+DRXcDuk8ctRS9etstNoNThDTZbXwTYSNJnDh6e9K0nwgtm7XJnLDrabT4crgW8hpW3hoOa9E
WTnIxchTRYglp3hSQYN8BXC5C5hbOAKUFtyeLHetRTTsUe7OrXB+boIx3WBsRliqBdCMQkCCdbXq
6o1bywIgEdaQg2R0HAgol9u+MJ4HqG7ZkHKLlqFOfVorPtk9p2y0UmYW0bYAP+Pltfi8hJzlzIBy
ypIlABDL3dmASS2FfsYhL+B/Gqnqu4D9WVm2W5LW3tKGFqSYpSuyYzhO8vSKNH+yE5qUCmqtHbR2
wzMCIDt/vWP3/9Mx/9DU27yV50/5W/s/oZ+3FhT/vp+3fXtqXv+2a9c0tL+tfx1f3BJx3j9/r/1Q
0Kyf9b2gMZQvlCUKQAbMuPTn1q7d9267IX8hVZ38enPttX0rTf5Z0AiavLYB1yJjLYGYyP53rw/h
0xfagxbVB3rSNRD5L+EaPopF1k2rdBOZBWi4nBnrf9IpsMwagyHPhR0SThJHaDF4ehk8YCDXXIs+
hd9r8y1ztdsfDt4fnf+/FX1+WcZFx2T+GwbivwsptssYmPx0WeXQSIRwcMB+LKQsbv6qxBy8H2hX
XVZia5FJMAYlomkrRxMZCV9LCdz2wNQdi7o6MW2ioyqxytBTVq/lAGe2kg5Jr2uoORAtHJjUZZLf
8Hq+VyQjjFj+mtWb0iPrdfpqSo5zHw/vLNXEGwBH9buQ9Bs4u2CDAglweSKl/VGvpPCFFIBb/MwV
ek4yUU17iWXhfhaK+DKz4k1RYJrIdAVS3CCPVIGaCIcAGnQgXhgwAr8fqf9dK/wd/RUJHObaB6fT
bRI//su1w3nZvONh+uMe/PF2+9MP+n77odb4QsCMSlilStfPWoPOvt9+3/6EVrLFpbjeReuf/LGe
EOjPI7+QtVVBpZM6rdCF/6PVDrX2CxE55NJZqEEYlv2lBcVHXQmhhPq3T2Kkxm2+Kng+3gXIq03a
lDUS2D3VeGaTifm71N91RfLDjfbTJlZNzw8rlo7WW0MCRXRyzdvwabjPLgaDLY0u7uVf39PrLfuL
LZmf1kZEk5YpdonoVHrN9jL7jaBqTZn8+eNZ3HEaUQWj3fv4RUJuu1RFWncaUf3b/flyCnzxpjqP
/V9/jU8R23+clB82tGpJfjhiqgQJrJKn6FSojhLBXrMNn2rceo78HW7dvbbv9tUhuOxdfKO72W3O
FW+ObN01/XSnu6WfW770u0yuT+nNP+/VpwcmvNpQX7I5ohjbLp2Tbv3yzfJ6v/PoZj5NdwPqZpto
rF8fjG/56j+d1B8Oxqf3A1NTGGIGmxX3ktvcTLsFR6QtnNpbgtj3gd1etoOTaHax3xs3v9n2n11Q
cKZIYeD9oOufRTsEfMMSTLroJL1gkzbhhjyWTv+AnEa9aVitXKR+LNOls9PnX2+Z585Pl9qPG/50
W1pyIzeitF5qs2eEOEjt5e6l3P56I+ub/5db+XRntsoQGSp/O2EOo/uL/qVmScEKeN0goyVIPbHg
DL9LmlT+fLsmsDuZlzC8jo/XN+PzBBOrFZ3oXRNr3/msuRZvBKiw6tktBicKDFZDv8o13JYzeiNx
wN7Y6GD3JCFz+hjvWTj0JBxGU3nMJPXc6lJC1yfjOhGaR6Ew79IcI1geIMSLpWlTyMJ7ORvR1iCO
w5YGIfYnRcbe1J6WGc+QtFSh+5uju96lny9cuqX/+pafHhcFud4zhvzoJG+Ei+4yPE5fCfs+B75w
Nz9LD1DofpNb/kmK+v0O/XGLn54bBZEtwyAv0Um5Zi6BfU2wVS/3WONcCJje72Fi/fo7rq+hX37H
T8+EYM6w46EoPjEdfaq3Aesqp/cmH6qHYxDeRpbzJVIpN/dYrM4OXtY2JAqILtQWodWIkW4bbbJd
u802/HN6IbjyIfB+vZPrvfLTeYDJRcuMJzcz7Y9X22IO9KI79rE5Ww7Wee4mj7/ewLfs0M9bMCWN
d4Ko0RdUP13Pc1fWitrE8YmJoYOofrCP6dfya/MKHgtEsSN4L3Cr61vzYTlELlHcJym0ocI/doe5
P3amr+/mS/la5HFeOfMpdAMPwy6jQmMn+NL1dFlvWZgFb+TfPDAkfm1UN5W8K9GtL/vX9DKwMVId
Zht4OG2hy6fR/p3IeW16/nQMf/yGn67lLKolEQtKdNLs3ot2g1tcCPbi49amB+6K3vgVUn66j67N
nWrTKlicwJbd3MeNZmOhfRRtdMdOfR15vY2D/3fviI+y4O8X/o+79+kUz/O8FKoURKd5k5zNe0xE
7V267TfDtitdI8WTu5n20l48i/bKpXVWab/ZAe3P7oMfd+DTfVAM1UjjiysgtaszdR89ZC7ULKc5
jJepc2NsiS440EdwTs2e4GdnvSjqfe10+/YY+c1huiqeL59epiuQAn7mJM597+CWfDBzjlbEmvtY
nuSv7WFECXQcD7+LQZT/7IFsEntNHapS18Df+1BwRDJDlEmO4lPndm4Bt97VN9aL5ktu4Sc+flPL
JhHyevH6i/gVwOpt6L7/+h7602cXngENPQCVMrvycRfkKBRmGEDxKb6T7+Q34av6uuYs4eplzOOq
EI9oy/zOqPBNR/LTnfvDVj8VF0sbphoA9fiU+NWFthXsy/as2yCCOvzuFvrtptZX/g9FXVMZFbxQ
NpWeMzPPjzwRYLntCi8458FZ/uahJ//pFfnDN/tUQdQKYF6jLOKTugn2QKjc4Jy5vzudTS4PpPPp
WfDmB3EHatdt7HHXXqeu4can35zVP70xf9iLTxWGgTdrMXK+NDflBuTxlmHic3QRPVvn4V7zFK86
MmVPjsE5rf158+uty+tT6aezq5H8rtPFwOfz6alVZMUk5QHHoPdoeLnJRebGB+S5ruDETvU+PtRu
70Jx28uH0G0692g62BN/vRP4Av5sL5gWIVGEcImu8OOJn3srrADax6f73TNpK/b99fH5zo/PEey5
XHGtMxxK+3l3fDbsA5gTW3Jzx5Ntb78hMNC+3AFAdy4grTv5Prfv9c1jayd+vrnhGRL5X73U2Z5F
rp/a4Jnd3aWn8v0G+/ku9K9z+yLY8RZ2/IMDtttFMmgfaTvarf14dTT8Q7l5vErti4Wf1WzfsDVX
3Yj2Faies8k/Xgzu6LVO4DqZ7Wxm9/LNv3z4+uKtDFgbHbof28cL0dFs2SntAw3W/cVR9R5vIkex
31O+6fHu0a3tm7uaX7807uxcHAFW7XJ7W9o3mc32bclX7Hs/2Ale/u0ASD7dY5dPJQSLx+TbxaPB
zl2V6Cuvz2f79fi48BXcg+B6Xy/sxj7LHHZ75/pX+7vSHu0j3+cVIqZ/u33Fw87OZU5lb29psTiv
94F39xjskJk4l4Rl8qS9Tvl16VxwLNerYzo8cz5CmyQ8vjMBKfZOs6+O1+7gHnedfbOZ7Md583hw
XgHQ8luPE1+KxCSemrzLLfa83Vw8slKj5rIcP3c2kKz89NjZX3XO6nyp8ym5o7rcdz6f39keyS92
uv7ixdM8b2PazrRXHOfa25/rdrrZXfqT/bC9ZVcVZzM4u9a+hCXDdXt2Or8+ZM65fXm2cDmfbfeW
Izi16+3P9t7XM9PeW+59bR+2vX3deDvNO2MjDpWW7QRcXu9Ppts6VKRon+3NAzk3XHGXodftTZvH
+7G3zwvb22rUEmAQnN45v5btrRfZr4uvcUCV/UvkbkZf2Ct7W/af7PNbfLA3of0YOflG58B5X/m/
yt4zU7evE/sOcLZLkqGDadU+ezMcb19tgoO3l5x1z95Kx3dxwbmDo1+cn7Eh9tOpnONF7Hrvnrvf
vK2Fjnf+euydfe9Z9i0PNDyWl17hbd4WJ9nW3rHfX83OcXAHf3Alv3O3qb09Kuy/vL/j7p65rI4X
N4Prz87sNe7t3fFCs++3BnfE4CJa2HjbzjXsu+Phij1PXSoyr3IgutiH3ru4S127dN8V+/r+lSt5
vY0M+z13ve3tneNd7mcuwPPNA4cvt9/vtvejzdHFXnH+dNbYpn3+EDoPsz95e6+7YnBiLx6E1E3p
4s44BDbvdv67KWyKOH/Lwa72kR26fOr6edipXM0V1h269W7Zu87bB8711f3zaB8mlxmSbdjceT5G
tN3NncgZ0zcmh/DKcLNb0c621XmzL5x9+5tV5Lek9Z+esj883z5pNWXIg0DOeL4ZPF7uhcP94j4f
GYZxFHuHG3YXOUfVkTn0pfN8s+m8fPdC26DenUz7bK1dB6/2Fef6/60qxIjIQprmtrEKA35841bE
4GmC0MR0DoodXBiUlZtqF6Z2dp34yNbc8ULfwmciqMgpuOB+/eCX1o//6bj8sPlPb2ArsiJdLdq1
JpSvHsvzaWfwHNzEnnL+f7g7r+XW0TTLvkq/ADLgzeXAkKATSVlKNwiZI3jv8fSzcDJ7JvN0VVdn
xNzURJRRGh2RFID/M3uvHfj6Wd9U+/T8r6LL/1GzA3mZob6C2BRC9l/fsxilbOmUMX4BolAhYwku
kPZoNqT6vUBPQJZtVTrhBELlX7zbf3TWWgwsscZJxMWbv/RAeW5iZBT4waO37MRv81t9HW/yjY6k
OhkX4dH8veT+W1Pp/9W3XYPYFcOB3Tc/3vv/KL//46F77+K2iz//LXY+Gr/Af77zObHg+Sz/PGmW
1m/4Y7HzGw5E9NsGoynMl1iJ/3OybPzGtkdkPMwwgK2KLFF2/TFZVtkG4X3ju5Bx/1wH/Z/B8vqP
ZGiHeJPRfv80WPwNDTeWjb9c/6uzWtbYrzC8xkENXuWXuseIRG2Gbj/YtXzFTgbD63DVOC+XTeQk
7uCfZgMENKE0D5Rd+9Er3HwbbwGz0j5C6R555j6HSMTy0tkqPDYGFA03NBf7fsO+PtmMNwKO9gMn
1hj6mr4Xe3cikeHuufUYFvm5j1BuszTHuantCnOD7sv5szj7uUN0G3diSR4Rdfig3VcxT39OBGfi
2CARfdoECOveNBrVa8+ruFI9eJabbaOd7kXb2KVqOERXZSTO9Niz9rF7+5lMyaN4J1+zncjb0WzS
GPfVUd/K28rVXilYMv4QwRVfVL/Zgx76iDeB1/vPSMIfFJ6c609AcGec4ZEqx2CjxF5s2OL98Crz
HO3tK3GMnnQG6KLZz/vrM+fp6bD+xew0R0Yo3pvKMxexwbE5lva8TzNe1SGnerptHjmXPya3OsLJ
8fL7kr+ZPtcQHYj7aik7RWSNgKHcmF05cVfP0YYAR+oq/ri32H7ks7KT3dobQlR2jU/QNrbuGKb9
0bwqbnqPx9AujuzO78gnc+InCV1JjJ6RNFtUt4hdjSKylWv9uWzFHaawg5q4qWqXClNqG9tueNSu
8SV0qm1LtSKdO2LUwtaLck8+x7x3AE/tXjfPo3FpbpRtrunGx3DHdfA8eSjeXegne9wAhHeThdK6
Bhlo46Umg+UCeE9onfRafagjsVJ2/6M6s8JTf2ib+tpvMRO43Sewb7C3hyLm16ZoVHWIRwWwyO7M
7xoJ7fJjOGnQX7er6nGb2tYLmUL2YItPCu+GD+40AI/1mrdwN2VuGu3YrEe7SxHtXptpF333dPAA
sJClbCiwDuJOcZVj8zq/EfU6YazLbHygFiZmlcMwdLvQJee5Fl3j2IreMLwsRClCabgy9narrflS
naKjfFIemuO47Z90Hq8f1gc2IVc0QW5ZNsNTvhD36R2tzrnkrxPhNI6e6DTpsYQIpG1y/td0+LoB
vD3ZerUdj8aumFwEylKE0BGtoidLJ6Xd9TrBw3b/XYDvIUrHskdE7Y/9O2hd7didW/6MEnn8Hv1s
GfmKG+yjS7JLjhouie+AZoJ6AEO+fbkc97z+2hEfiOPiEVBONvHJ0U2AY/+4YkiJXkah8K2/6af8
EG2tXWCiW2J8BhdsI3CBNeh+BE/7RAbONSBt3QhBLe1RUG7Ca0nCyGDrwP5I0Lpx1dXgfV8kkLaO
9uoKICkfxM9kQ71d2EA/ffUEoYiuhSbhkzeGqHkTbfrNZfZly3bC9IC+k08HXc3ghnfKOXgi+ZAK
THwRlaf5JUpdTB3EYB5z6tTCqW4azw3DGW7BNbmEh+lLN736h/DRA6MqHUxWrbKpJ1/bFuFLHaLI
fpQVV/LnE0HjzoakRm/Ar7lb3DOYwMMHneGJ2yY+JF/pnb7Hy6m/EwRppz+Cgo8EK4n5SkyWYDe+
/Mp02XpHE4ybIrnI98olttBmobV5XeZd50hX5SS/mseq6bCh2DBkPsWdtJzMs7c4xta8AUA9gRBx
0K9+yJedcr81GFVH38qdeRkctksPyv6u3iU+ppeaxKR7I90hclaf1YY31NxVCG791OWx7L2/R+SN
OtZOtB8iv7zsYXQ6L97ay97NrqehqfM+ZZdAGqf9ko98ZYuueiveXxUe5gjbqLbZKfXuuIneezoG
ihabBDRv8jIfLpA3Hu/kjeTQnjTPbeSq52XPW7Djwcl35bF3O888A2HiX6n43sqmoXDZoVj8O+C5
dDu70/ajywviPy9HgiHIRvHRpFnKTi2c9KS/piC/9923ptl8mX2/GhTlvIq77nlG1n/IaMyzZ8MD
fYbRIsdrcayPEO+Q8kE+sIfvRGbKV2Q/1zbOvEGf0/N/a+HLl0drO6Cg0Tiquj18veAMuTCzO2nb
z5veZfOi29o20zbEyy8m4FFHE0/qZyhiU4FM7YUXbfuK+4X3YNHrQ4y0oy1XpWtsJQ/fqPL+xERl
/+D438KugCZy0A/m5umObSuhgoFpa++ak+4APO2Nk3RH1vp8ifmIqMhdshS363/xm18NjBRvnLG8
fINAezt8LN7T3GmtLUg5JH43NAh341G0C9Cxox2drPptDhzha1BdA8sPDDj1HHhX2paR44vQp/g8
hL5KCBbnYcZLRiavQOwzN5XgK4NvuRLpw2q510kW+Fk1/a1i8X8gKfo3Eguthr1/XjfyRjDd/8X8
t37D73WjqlPnIS5Yk9xW4s0K6/hdkaCKv62mVyQRuoqbD8XQn+tGtEKaRVshIz346dn9Q5CgSr+J
iBgAjbBbWZNdjL+jcOal/FI3aqrCXpAUNpoIjIa/ZqnkdWIZA/pJbzG7Ot1mcwLbasQR8Iy1Qe02
a/RmSw7IoOgbXW2mJxlK1juveOK8KBPuQkIoWSZFvUrAur7I/R44XZJhd1esmxb0CNi6LrcADcYW
foEiBG9la8swnCfZaNkshnJFZRi25luHzAYJsyXO2oa8weBUmFYLyWjs0PtFBjESTp4aqPRSEc1x
h9aBVDGJeNvQkIb0PA5B4seDaB07PZvvQrku31Utqb+x949uQv72+7KQEMnBZqavpQV23jbmbCxs
I4vEuzhOp9euHhAAFvkYb9FFJiVom4hId30m2sIORtVosU8Qz2ZPYd6+k2QlfQEpkMiaWOL8BR6o
ShU5h8poY/3ICwzGQx24ZgTVCa1fk97wjizUPqm+5oJI9TaWsrOsNmbt9KPV7GWinNNt3hbCHS6J
kUKlTJKvKEk5UcEpzftGryyEgkNnUByP0MdAbcItB/7XjRnOJxLfXE2xoM92BOkxvBJYRaCYJKze
CwpIsxu9UKpTWcUhMapCL7+pLXGIdqlnzZVGJeT8b5FUJR3jeldM8UDRUnTmuUkVnUxpsggWB3wW
rcGk5qLsCZCyXpRSsz6yaUhFgNppyEmdj9L7QNBKgyw8JzsgxYuxH8Ag6n4gziN26yrJI4x5GP0g
XkCysI28J0SxlSXkBeM8Vr6J/axFI5oW6kYYC9kfpnJkWyKOGdWUtJhPeTHGJBAHpLASgJkCozM7
aSY60yhiYQuJwRBcFY8d6x+ytflBmsi+vS4Iw4PhaLUsfoK+kiHoZvVmWiNUbDzr5F0zTli9paj2
OcvggDyYY2fcF1MX7Qp+8P0UTBGnoFwo7CAVrrEwjGfig6H6Pk1pswyOYSQzv3ML091+iQokpQmt
4HsWzqvp1NCNQ232GIZmncACRzYDClMNa0PuaXlFcREtgnkylhIzpjoa5mzLVSBJ2KAEGOSp0S5w
IWqy32w1bjSNWF+YsGSmKYVpR3kaxd6MsuWtIGnltRJkKGNqZ2Z8Pq3a6oC/54Gvs3HeiHNjfTTL
ynas8VoSjlY1p0UpJM2JpYQQmHzIUqIRS25bRZ8IGLH0iNBKC7rrdzpJ8avRL3VsG0PXUbEnjTbv
Ih0mo2OJPCGIYqybb1DfmYIOW1ARO2PDIagYH7BEZoRQrgqDQMNpVoIKVtQJvUlnqTUfJrajZ8Lt
s+9sGIW3vO1qtlJNFfwA8gkqkDtwvNNYwScEk7PronUpYQpitltZlqRhYz2K2USbqQVHdVRq5DLG
FIG37MDZ9SvUMgRFkyVk3LXLSnjLJHMRnRk5Nlr19eJxChBvxr5QQSzbahdhWCQ4d8rsSh25T0nl
WS4mlFvk71qU57QEHdZR7lGg/AaBlYFbRK0h7nQyxkl1iJuE6hWvsbEpl1IeNzNq99HVk0VX/Bm/
Lz7OueNxqISYpLxmwWPmxKQewH2uRoG0+iUhBTqop8wC8Z6qt1JrCLQ3zSl+NrvS+ioDsb+BnVAF
dxTjdoCLD0t6A9kBZAAc8dhJVg2z31edzCRu7jErBEJijBtirqB3EAWqJJ+8nKnfxURjTqBiW/Vt
slRY0bzx/j4y0hCVVEU4hr9mGivbMFuk7l4lm5ocB2HW9Es/9XG/42MU3gtRUlckbwvQyEqz+kuM
xw59ZhdsklzP3bqKr2qd0QQadZ9IDuY7uiXwNr4czqTSg99xmgVhN95mmV/fmt0daklA4iEDDDKL
jgCTT8koswnPg53Gr96Mi4NZzsziFA+tN5puaURp09+lIaBwbuO8Gs5qLX7CdrmKWkovlBD80PRb
pce0GzCOiHRewJBizzGLg87EwkryBHftcm6r2vTisDq0jXZTRfVrbosHsrm4SSsSUuV3GLgDxP0c
0hA+WV9po13bJZBcLG8ecm6HwoEdep5iCLR1dMMYLbjQ6WrfaMbHviAfGtH35OPhhqxe3A+5wKON
5opwHzoURXayWvPEmgdM/2nmcYEfunThCK0+7XCbNKOdj4G5t5TkRZuVaNMRMs9tmblykG+ERbfH
VFHdJaV1V+Y9LMp0r7aKsDfz/jFMVXZTKu4UzAgkFPsydvahnJtdGq6Vb2H6TUiqjDnct1K/G3Rr
b0nQJFaPizp9LIPYMQswCOUux5egCV/aRG0JGlMfsjTeD0Z0MGGupuuYSjQXWmdx3g5g02xB5I8F
73iNsulTIznUW2OiLGfUJOSLWtM+F+wKCwLO24ZyWZU30YAEYloOSSXuMzjOjEMlJy8kynb13Ecj
Vw1PHDEtdmHQAlQ2zfrWCGy2kvRHqVselFe/T2RfnM3nqjVoypeIONfcTJ8X8kJFvTq30O+lWFHs
xcxPPIswRk157IHPLb1oGeGaF9KzgR+EdmItZLLuMy7le+CSyHK4GR2Mpy5u4U1d1o+wom88Th30
ztFOKOQrsG6YyAB2QYZonNM1w8INpc9DbZQHrPnvcha9TEFngrKRpEdDFpxWlRlsKKZl55EE2Mck
CmtkEJdYUK21croO0dq3cAN5ZV+PDGMEWT3kPYBTVWCzBFD9NGKnsLvpplaYycCO/uDHkTLK8CJu
CsPtBs1ycy2gRMtBvksqtpig3pqUG65cCV8L7oWiYuqcLcFerprqoVUNShN5cYZJ2ENjVkk8sAvl
frWtt8TN0rbJOiHu4qC+9s2wHBcCBtKahjqrewJw56usrojbCBcMg4ECrZqdFOolL6pt09w14RDu
oMPRUaVORXxZkxWs/or4Y4mj00JW7bJCxKfwDjrTrpv1i9HBXeLhh2VNdItceZC1YsbXCYRLD71I
NdDUEPOO+kcgHiJFXijWxNNDdJfBKOR+hxFDFtITqAPwu/pFlvL7wkD6aKTkMA/bULQuZLc6mtUQ
wylhWw5S36q52OAchLMbgVtRsrcolcEqt08UGTdwdrYVfRaVeVSzazzfEXfD5Vw+9LOy1wN+/drw
ThHIppxkAZDJvkJKxqUPn7MsdgwSaQJCZnvrSyi746yTMNEFwSlrtIPYJbSueQ5hOLB7+cdIPEqG
OserQUBCvic0gTOGUR8RfqCme19i1JcUg+iCpmlhaRVvgVVe1CoUpW1AKrMN/5uMLN3aDGN61gbO
aEvfZG3Ak1lePknZZZmfaosrySp5sA3FiLh0X0UbbcqxGtxkgeM8FqpvkSBMeM6hmJoCJhWPkza+
EcfduLy10i7H1LIJDXmntKYbLd8nWWBapQO1Z/bS5dGb0fEL2hG4ZHwpWXcmo6iOaAs6MuMiAS6D
PbUmsShl2jcEB+p5+maJCJKdRMfltQEwNXlsLrB+R6U+jk4X9AKDuISzgGiO+E4dRpx2QxyrBUzv
XP1stCR/l9R8HlDg6AESHPhamA4rYI5OoAHrhmNWkBcwYCVnBD6IOtBFnROxI6zSVqugPVRmvgoB
p1bZ08D0P/hs02En64ERu3ocwEKYKlO/JmGef2dgYRY7EJvqHrrRQuVp1mj0piksnsXMiIajMFFe
nUm67S6GNUSR14JLf6jkUFod0ZaKuGICtW4n81R9cWsRsQJ+vhE3+QDo1emLHqzIZPLG3MroCGeX
OBqu4yi3rSN13XzOhGpgUCLBDXcncgFHn6NHNN15CvvaHtWEF5gXFEh7sdJVjkUT2ZI3W2CM9yUq
ppdxKYU7CpO5BpyNUYPAXONL6nSOmarqu5xg9GT5+Pvjhf9PGUM6e75/Pmc4vWfdX6YM0vrv/2F8
UH8jABZ7IkvI30lC/zlmkFTc0lipoYCxhMKzyOLqj/WUooMYAhlrGTJLI0YRLJX+GDMQEstIAMGw
pJHqqqjYJf7Geoof9cuYAXArGBa6X2pbdJurZfvP22FxDKljUsycGj1pbCJyG5FVaIFT6D1ZYQMW
2XcyNy5S9r5EF7N/6sttJwPBnqOr2CdbAv6cKTnm0CXa9mEM2Am1fgMJQ5V9ha4zziUvrNEAUugE
i29K10UmC127LdVJJ9p0/dFj9ShP2271FB2E6rMEGih40uyHT/p0FbOt0TDVAklgEC9d7Lqwpkfl
8KKLKAO3BG5OmDSjez0IyZhp9iV/y8hE7usdvFeQDzica5Jgmh9ZnriNxsy/vVQswDuVuJCLzgQg
rpuHoWAdU30vI8NI6zZXpLLn9YcUIFQV552g4PBNaXNCv9GUUwpqOBZotfObmX7ghocrGDoGGwI6
d1uPdVcKQJhbXjOvxc6nXFXHUnsQA3kbDe+TUoIuDD2CwzcawmuchKWfB89EtGykKtzkZXQIa6b6
SriRJmknAFoLa2gi0rApCeHpyNtm3uJjZHal6XsaAZqhJzGuc/ym1rsBraRavvbhAUK+rUH9E1NK
qIZYICCMmCEDAD9j8Mk4E4I28Ao/E39Iy6e5PArWu6T3TtcoHoU5cRMfKwqkC+MLzIdHIk+81PC1
JvSaNN2KLbtC4yYSDjnTx/aUHwLDJjIoTmt8SsbBVUZelDgExrpMdUg6SrdD2J+J0mMsWjsrfilV
JKePlO3PDHq995pq8IypulPYibaYTGWczqSARRGnlwApA5dxxBafqDYh4dKJKQkP4xDt46iFagVJ
smerOseHiq5kKR+UGqLcF0QQp6YWLozRVbvdZKpguN/EKXZl2txCm+2MYb3ADHcMle1EJAO56V7B
8ALINwRu2VHClmZxK5SiO1nFls7/qOfDwQASUAAAJ1Rvu5jnqtNQ7KOxGO1Czvah/jwMr9Q0dp6d
1qO6j3gN3AnrTwy1N4lmtyRHIy9e03WmPnGlKrsk/jSm0aua2R0UdIrcbWalYHxd3IEyciFoZQ5k
R1OFTYvXFR6YX0QIqqyRVw9OSprcmIT6QvnM09hnZMbZVcwEndNfR/OmJuELNICrGrQsxgXwkyOI
x0F6qNLpnAfun56El9+FHn82GBqr4uH/6j94gK0PGE2UiT80RKxVvyhakaWQ4NlBQJCz75gdaJs/
pSz8RpoellSLfIHJT46Q5C4NRVid7GYmLdJAePsybYRg3JZZsJl0ejhF2gwYfENK0CDaYGbj26AG
SR8FmSsIsE23+xHJbF75Hql2JKuw1TlzIZSNCTssyhoZjWF0v9SbkglCLkeQ4yVsFqltKG8zez2F
mBXx2RJKT+Zu1uGQDCb3ONbf5airTPtoAQvhoLeHmnDTrN0l0buCjpB50oBreXzMeBGF2eL8J/lT
P7fR/UqQ1/6gaf5TPqP0V5nJf/1QfxHs9ihK03LFSiyImjpq+zJxV9v3MiGALN7mCr+1eNOJ9DS3
0swsq87/xe9V+UcHhwri4qe0AhvsL7oGGLWCObZgTFM8VopOzAZpJJMbthdQsYn+sSgwIpwFXIzW
eCxZNfle1XeFcKuN3RQQBH3mUSHKz2J85K4X5t2kHUJzm1luqse2qPuVSCfVn//7y3H9YH65Gi1R
xnlurK/85/z+z8edxBUTw8WDqWt99B12dmrFxTjOiKv/+x/EXuEf/CAFya2MuRZg91/P1T7ss14c
8aZyl8ms6okPCuHNbmPTD+t/9bOM//K21n0FFklLhlWNnVP9608bTXES5CDq7Vo4kh50bwTSLm5H
P8xLf9DxKagrYoCpZ6LcxgqSmKZsJW0HJEpjLJaOJ0yDdlegBEnn5GnF9BG3sQkTlpAZOIRQIC+O
8CEB2YWY+xkNEpWyOyrPETcv4I4vocHzX42ORawSk35HHGqn6lHyhXdj+ympBHhr82WRXOZtp0lv
9tNZFa8MWj2F3jKcr00k2QAZAfF/z0wMG8UioTm1obDZZsLuea5oZywHlMvbQEJHKSLhzjpblXiU
jJNnNBlzqWdiIHnG1jtiF1ziSvww8+AQ5cIlTNt9A0aiNRyuCjsJJjrqO0gGcskgO5fdmKFnzIFo
1sSkBI8ioR9mBYnTN4orFDKe6oRIxK1NugljRJ4Y0MbJJ6peBO15PYYNoFga63BVt5V6Bl64+ERw
OmtbYMygpid7Fk/jxE5+/pLEY2rWrr7uC4XHOWFImX3NZr4Xc09PtP3ck7pkfZvSl8FHoIieANRt
LN6JvYEpcTak+yQ/D53fi7u0ux84OfQBL4XwEqaDKxKnzAmQly9dT+inqTmiFLu9UDmtfBwlV0lS
R5iRBpXAgE0iCKN5uyizq0eVw/zYUynaOpMEMtSU5cTTcybxaXRUtrvqOkGFj0BLVC/Kjj3Ko5nh
EwgZgmcEidC5uZmh+pMag5uBwVL6M29eAUAJBN+GYMwl9SnX3PeZdFjY09IUW7EfQbLLZAeh4taY
P5OodkH3eQr3CRMKgkAYIDfE9R2z0CI4G1kGtdmaWxLpIEPUXTIEYLGfUzCIow4gZFso2zZiV4Gu
I9CfpSD0hp4xnn4B+8ej3PDXI5W0EyQfNGAUMkLR+KJQOFlG56jfafEXiMLrlHoBSxYp6bZcehsx
JWfuZkoQLta+rQ99ZVK3oYaNSzsMJsXjHO21xNppOTgLE9ky8YPREsM9Qe/b3i+y9pApT4M2nBQ6
dNUgxBrpb/hkRjS6JumLoeK0kQfFxU3l2M5hePNOTOESBZIj9de6/xwnIB3N6AxiYqviHua3i9/G
Ho3NaLb71mLxTBUrQx8bSQQ2dc9k7gXr3cuqcYcJwJGr71L09e6+wp6VKO7IvbXi1kYVSUWKNCC8
xcPItcronv1zWcq7yLpQ/o3mj0VnmhFR11kO6w9kMc+1ee41uNOLr1Bx5QqHOJ7bQREeNdwG0yNk
4Z1AQqw1Rg9pJtvLEDpS0QGHOQei4BngHvv2E3D3tlVvY0+MnYUxbBz3URA+rCUlgXFeb62gugFA
/bCJqk+8ilVaQfrkzEjPrG83Xf8qxtGTOqXu0oqOXockuttK6wvBqUWDbj4PBidlEzlx+C1XlJoa
cvXYcBhMmixCKLohkhERItqlRm+R6844GVyqlwzSioIHTZnvGQ8T+fdiyKeQx2w7vIBHXTc8jgbz
rFMXT9VlpzBRwsu3Uty3gldp3PNDz5RjVyDrCYRuo8gXyWcjy+rLk6PnWoj24RqUWabP1jh4RKCx
jNW8tZXopexsGKGnYyNTimVb5wyAi47NALKdXnXzKCP5gKzjDEJi0JIfahLeOPkJS1HiPpSGukVn
P6pzG6PIamaYEvWO3xYhQc998iQV3wW1koAqVtMzF+niLiDWOU6eWYt4Sym5yUM2fWm0PXXZ+1MO
eXW+FwR9C8x8H+WoM6BqiVFzFdr7Ol12JIaClcN+3aiOHvvxMoKsQS8BrkguZntRJs8sHjgaWgm2
fJc9iuMharhKs91gHmrhXWLfu76UruxcSbikwGYM+hVMsZ7e8ErLhrKqtVXtc2SIbErctiL0Zq5W
9BIMWjzW6HatCRsupE1EVRtKBZmCNQsK4lfZ2oQoWWSD4ftDTuq1yYaW3LZ9YjIXQTNl7vtAOlB6
bcMYORZ6vNoxPsxlP1g+zGiAtyfUnYege0pFH7y9PTRb0qMH8XWEQ5F2xzpeR7zFjjE31MZJhoV7
bQQ3HvxQ3FbBXu2OyvTA4KcO/IyqwJSORlOBmcxZyFl+i9KtFX600y2g96L2sTQ2AYSNpvKBuZ6d
6NuxfluK52r9OXl2lzfJmxAgwNPqN+QDTtCTJfNcl61rwm+iut+QVdkY4RHIlTtw0VoioyyEAQDE
nH46p3CxR1JijYr1ZGXcCfTf3VhDqCbBeCjfzNhPB9kVpvrQjaRJLhuVHjb1QnF6JISo1O+G9HUw
3iQ5e5Ia3VGl7xwhy7xsqqR050ixs4nrFJ1rFLBdoTGJZHd5mwDmpssG9Vawzi7jHQHQwJw8gIuo
m91Azd1ZRM5p8ABPeRKxdLOuC7+wZEGfIxnupHJqc6mSHA6HyGfDCCzSnSQOGZl7lHlsjdDMQEEY
SfuGh6nG9qxT/EF6Wiz1KpeaNxGHTC7wNm2GzcTUvrKEl5pH/VgOBA+mdlQ9TO2xZ9TGeI8FT3WU
sgfybexOGG1zZMdq3Gju7xSTOUn9FEw/WK/dtUq+E9BXyqy85jb9JhHArlfvK6tpi/Dgkl/Mq4CQ
orMsr2ClqGUEYonFycKeHbC3D9Le1QLa+ccRWlqek/WZ916r0K9wWVf6YDeT5qzv35zpjyIc8cxI
dXY7ZR1uCZ5/JG+Sp8l6yKX7BRaU1bF1GgIvmQRPZ5tTyC4GMQfMas7nIy7QOrnYE0BiE5+uwjvU
oFnWS3GSZeasTDYzjphsQPZJNFYCnrG0cneN2c6TfbeaXSvsLuvoMaOSKw9DweFbOllK2gLSvJll
M6m7d8KaBsFcpQu+azhurUxWOytYzbhM1r5ilmsqGKVS3osCpHbZhmxJDUY+qaxtc5APZolPKV+O
Ch0/moIfA7vHYWDbnrOKQHyqrvHhonkXrVWK0p4ZlqJJFd1Y9YlK28BNcyvm9bpYEbhdEgWi0rSX
bto/r9EKfZt4esCViuxUYBGZTHdZStmZ5qeqO+esEPu88aa1a52Kdzmp71gS7OQmDVj3dO4KyM37
r5ZH5qBnezINd6GO6YrlCSWiM9WXZY69FlBuoi87i0I0gkxWhZ6h518KcF7YbE5dSAxd3kChbeSp
tVN+j2CH3cDgdFhX5zLVJ5+RqTEZZ1pekVN6UMTFBSVqh9j4Vf01Nx96Mi2GkOOvuHE1q4EjzeJW
zXHKdUCpBSIooPFkwVuLriQScl+daZXLxR3L50ZeNgWUjax8WoonmgK5aqH2aRvIPDzDNk31HmYo
AIdTvgi3sAETqALhT26hectTSspx2I7zSZlKdrJtdhbG5m5ENrt0SGnkccsQTlOz/UDplBfx/c9m
6/+1sO1/Npz+N5K/WYjG/vlYetu/dz9gNP1lNL1+y++TacGEfi9Bl18Jmj9DJugaf1fACZb8myxr
uojCDRMLvB7+0R+zacn4Dfo9k2JJ+lUCJ2GdYIxNQg75PtLaif6d2bT2y+hIk+Bh6bKsr9Ev0LEw
cfy1q01RcgzKUqRbtZ6Ic6nQ3JaQ5bmAuosYm7nXSdwPaRJ+m4lUPIpGI2y6QSC4EKs5RHRXjriI
1YklX9HL0IS1lPs2JTwWtY1BXmi0HYsa3dkcjjm6JeVDXqYCzGBVQbYf38oElneIOHsptP5oxirD
VMHQSFgRr6k53ApI4LYVjO8Svneb5iv8NiY0SvXMLEQe629NWig7gFraHWGwi1Ex/qyyB+K5uK9g
/kd228+T15jtShnpOb5apSPsT8qiyi/aPtx0QLJCKZGATBsKLEnTfOmsWlwj2FVGjlnDSIqMjfQT
dQobSGlmVV2L+kkepvlaJRU6GgJmM0h2yloX5Cq1bYCIpo/jO6OS7iY+yxNzHMTXcbUfaiPeKmYt
u9DFHWiHHDHKWLWHXhNwYRRRXW4jpdHe6oCwWSKcRDbRyJ4T6UkMeKbwIKCgK4Tw29IEGgyI3ndl
yMyzB00fEgWE+poUHFcqmbCmOX0hSz4BPUNd2dAFb2Een9S2odLIVe1pzucnVnGyXxOXisSiJ9W2
MOX3knjA0K3nTnVjoPxv2diVDuIvtOUj2eN7bcpexVGfvzSjbo+xSjncSvp8K2uh/ZBLQl6XuViP
LpWpqaHUGg+7Zhrgm5OdwKdpjQse+xHK/tTEu1ETrLOVUc7UWlnvwUHj+siL+rGTiRSpyPYDAYp/
pJKz2wK4c2emUu8OpLMdzHbUv8KGJrtgZPAVN32MhKoeevkaIfYTTpRbCRGek8wgu0un/BiMnZB4
mhZxfPOo5JSbAuolloec5ZrIAHkK6wJGPvRLaO1Zmvj9jM0kCjOYrPLEcS+OxgLv0eiOS6gpR3aN
95C1Jk8bGGcSoUQRsURYjRrzRR+xU5h0KQIDjrzKkEmOCDHm6rkNIKEqzfwg1KpK66ak/5u981iS
HMnW87twDxrg0AtuQqfWomrjlpWVBQ24Aw6HeHp+0XcW3dVkt13jlmNjY2MjKioCgOOcX17FXd6q
jaerhv7dYZEjw3+8LG/KpUP13ZK9fhNqPzmZHuYybMfhbcYHdyi8Iv5M0I7Roo0o6ykaKnnZFFzA
LIuWN1dOwwH+wjyVE7m5zDxgL12TkhkZt8OWeSe5Ej0tAmOZ2EMcavFYdT0qnaFo3v2FR7YeO/c6
dleCQotxKbs7Qfo890PjF4d2Spy3ronm+5HoGxh3oQ3PfmlRQkSNQ9qn43YnFQ4PfT//ovOdRWLq
EKOZNN5EyYj0nI6c3Vr442WREMyf581dLeV75c47x8buyZnudBdjuQoDMqd6Fh/dN1/jPFGimvrt
QVtI3zJAGHKutPRbp0KC4aXboA2YotndWgk9QsTtHg3NYSwz51EW2a0oh5/S9c2XyXt1GAvaeaGf
goo216vAy3PnpRqiJC+u+8yp6+FWBVURLvtsGtZy2Q9EDBbpIQqlSLsdAq/x1U38q1VG/qcPcfMT
yjl6D6liu5dDHlxqTUlPb+5XRCTbMTPAAKTcI2NZ65PWQXNSa48zChoxfiiL8BOGmpFiTkkwlurY
5jbd03kKZZ6RdTuQKXzbOo+RHsjrllGsdkT4TTejnjtyZMvyOk2q/FuZGnnn69XeSGqhb8axrfVe
+K1kdXOi2wbPo94PDsm2HTmpU3FtZHxF5VUHD9/+EIt/wdIE7D601J+QECiKubiQsn+asxqUMXUf
wnW+khTC7Sa6rbd+qKvtUDJfOZWuLjv9TZPJWtAtBMBUmyvKn5P7vpbFfsxRoSErA3xkn3ltYnYx
RbrrwJ6tYdkQCznog/oQRIiGdZBIREoypiDB8zpqfmQDrdGvn3UYPBDOfIZM/cleoBUUu7bI/V82
DvdOjZ/IGe3ycD4zt3EY3dD9Zk/himJKjfRRRG53UbTghkjQYDqpnH1G1XyIi8i7S2qnPVF3Ov8U
NKsdJgrO7xHUeZezKdD9pMs27pfu2Y+YLKliM1tFYs+O/FtYJUrtT411sj33L70MhfDwLhj3qUaE
9WiHGZvTrN9dKhmujC6JNs2yn+e1cNYdvnr8lz+6uccyN6YNKy610k/GS1/DrIsPbZsfmA6AYWz9
ltHPRp0MvR40F8ATIme9z8TM/TjP9JCgeqFr4jossuU7QGKxS7Is2fj01R/ARY9NTA1NN5sjXYGU
JMBt3RmvATiqXoLaZkfd4hLqtZ6Zs6vkMPCufI5N9iID8NuhHJIduR9PdlrfV+QyT3Ygdl4GkyUo
NmTutQMR8/OI0cmV7Y4ZBJKG3ji/L49e0Xa3GQnNQyogorRIrtJSkcZVzHiIgDKuEFt4p3qceuL2
eY8hpuWLTgtEYBqX+wIiCQjFZaS30N/aeUhc4MvYLO3WL+VdJXGbxIwf3TjYQ0WPxyaJbX+FFmWm
t/wMoMAXUmsun8d5PZRj8L6iGfEL62j9mLP1FryABjDI4JLQsgDi189JUGQn9hRsa0x67atTZ8Aj
6KXxFVV5Yj6GQbV3S9rdUbZ9EIwYVQ2S4PpsCZGgMcQa/J6F0+5Nn5eHQKK8bm3w5hk2sGnIT3Oa
3ohYP8BWTlvPMujTtwMpSk9IFN2QN3iI6JYm9HtXujRXOsVF1rcExRVJC9BBfA7gToYrupk+rM3o
653thh6daLNwW1DDt0WpAg9gov3imtthlZTXyPwqSpeLlvVy7iIwt/5zVFl+k9l0fnIm1Ahx8kjj
Z37IyYc8ORXcrBhwVA5URthoh+wdnicGqmFPrz51l8NxmuoQ1+c5LceLKCYZvoQTjT0hgd47Ok3S
p0lQJiOm9CtMx/Zm9AYOmTn4nOnQOXSEkT9QeGZ5iUij7lRVXkc0S6GUHwG/BcKFZSlQgdUM3ns1
YiUhrLvLi/Wm7zOBKSuZu+oWWacf3lTj0EiwxXAuCbhiU4cNKOTiXATUF9q3Kp2K9HNZhkX8p0X1
/69L/9LYJwJIzP/7vvRS9R9F+8V+9Ef938XP//U//vh//Mcv5LISxQl+crLNiLEJWaT+a1sSgiRS
ND7kkNJ7zOIDBf6fZYn8YP4bj36CODq7v//ciBD8Tz+JEpJwBC98Lvh/ryvsr3QjUQeo8kWa0vqc
eHgUzm6iP8UqNTmZ7mLscdNUIr3MYg6HKhv6zZ9+j/8DmX+mEf/Env7XpwQx34dkhXPO218/JS6Q
0RUKZNeRxQKLU1bmhDxt+fHPH/Mbd8rHoHhCGECBSnT2Yf32ZczZZ+FH56zyuIPSzN0OPi1zTmkf
F5fx2A4vDn0HV13l8Qz/80f/Fu8Z//HZCTW/MKmJ63KC/PUrNlIPtVt3loo1AgR+1LpLoHCMTnI0
9LZt1r1ZCjUfSwF6t+Ntl70ar/e+taLBT5TjhUDdO/oge5kTC3LHe7drb72QM7r6l7/r368GMnam
fj4EPZjv/rYeBwmFW9HoEvGS++ZRrF6JINddav/mn3+TswTsr1c9ZP/G4sIVj/mY3y5HOYhkmqIV
xrSuDA5XX8zhHbC1nm5Iu4h6xiPqi8r3PM0KE/13v2QSks9ApeX5n6TK/86jG1N62i8ThCPgV2u+
xFe+Nv3hn7/i+af6y1dEkEG4KZedgERiIX77FO0vpcw8DekRl8M3GyVnWN1Xr2Gxvv/zJ/3G1J8P
jhi/IfI3jIfnjJC/3l/0uqqG0AhvV2iPl32LyHijrYx3yTw7V3UVwrf+8yf+7TbhqOJe9nEmelSF
h78p/Apyt0cRwfWFS5Cc8shO2znqnOt//pS/3SR/fIrPoBqRMRP9kV/7pwMobMOgD0o+xadt6ZGi
wepQxwVZjnPhXwhXv/rdUt//v33mbzcmHotgCVj8diKhHUM0EvFzpT9VE0VvBkPDJsnif0t4+fv3
5EjiuxIPQvkNRtC/Xr+Y0BgzlOe5KnHkpaVn9N7zKSyrHKoTN2FJBdbG1sX0b/Gdf79vAMEi2lgB
3+iO/v1MxI3kJKVGDk+raP1owz7/QOkf0VnVQG5aVNb/opT52yPBCcg/yNhGvAoYKP76RbvqbHzT
YbjzTEJYRKq02o0uufRoCkrn4p+vJCmhvx36IgjI5OeD0nP5bBj6v/2wXqfVEmsEDANbC8EEbLLt
pSqpgngrTV/nx4wvKQ9Zs4r2KHCkUkklF3RfyODTU+iRv/ox1zOLDkhcZUmYxM+VEedN9etB9TTv
bNFxoByYZwXb21Na1+29PpTRvrVda48ca0jQqbuAYx/HGBjA9gVQoUhGaN6mX2iJ6wcspleLjb32
cloRv7wl6xxrsirq7YAkApwo9fZ+40neW20GPVXm6Wx+BAXOsM2SgC5cT12kI3jDMfUuy0g6n17f
THAVhaPeu1bE4UVU2tXA/+WIckI7Wqgy09GjlrkdbDsGQe5226f2WNT9wtrdMNViTlBjdVO6VOEy
7/oZPKYTlveThlnerCT/23uHdk7CF0Ss3tVSOc6hXKkjO8xGB0jvaCssNojUE7bC3s3vEsL8/VOU
ucMrdUJJzByfVX1OWIpask9Ox2BmxhWZAOyUctD8tGoSZ5akX+Pgxbgz5JTqlpWfkH5wuk+MFAIp
WCLgAsfWvC6gj9kxrSsBK91RSLPJRFz3Vyv9xycxj6ODGiXGq7/6gXxIFWDo0V289LtMYoO4qFus
jq7caepjgprrOfGeJl4XHr413IHHZqFv8rjqwKgJG3DXsfOmlZnoD09XjEqztbQC5TPaNcdprHiG
csLuRkGfP2x4TWTTvjMmwnfrlWfLIibiCtPJ0K4XlnadZuu59OJcyJ5w7N04ZTEMd9l6bzSOJwRN
TlV4NQxcdxa01VHDtaRg/planc7bZCUAKhU8Vr8mshcuDi5TpNvZl0F1G4LbLgf04fKCPjeyY9I8
B//rjIqe2JkR90q/0t0V5zrDRqPY/Nm8BtFso74NP4iSZmDSSQKCUSlfJe/aoHSW7FGgfMtqvYOL
M6XYisZFijOXs36lB8d5FkLP1cH3HSqtEF1CqC4V3YDnRueVrBz84fh3uG1+ced3sGmdsg7ospSv
FTS7Qm8wEqwhorlQu1WxLe4oMyouuzWkh3K2Rj20o5e1e2esJdEnPESwfX06+se47bK3rm57/pDK
IVElG4Q/bKll0T/8zHrpbYEiCHyZRT0mCwKlDVEytgk2KwJDLKST9H6meHcIFVTJMnN7+cSo8Dnm
M2wE1tGERgj49YCCl83oAI7smskHjeXaVQshzDR9HAbgOXVYKKtIQQPEOt4pBiskq3mtgr1L7ZN6
bhwkto+8BMviMCIQHbe83/TtIrGBbLzCNKiuJ/fdsbq8o187DI4jGHXNBR+q4qJHyTyz91J88EJK
s3vJo+t+M5OlA6/HDPzUDtmafq/EkmQHnQc0322rBBfIdzbtJr/HAC4RFVmvXflzGrcaiN1QMtT5
UdugIdLFnfo3rDL9cO/HYz9cFbU3Plk/C/MLtwPEmzY4lPKlQpPOS/lAu5DILijAdedtRVtseQ0W
VleHXiyDuNdU2wyPU9wRPb9NDBb2U7Nq1BQhPvn+Z1lR2/eMNq1sTzybbb2fgiFIvsjHL+ShZjYt
qVWVFM2PNObkUITT6qB3VkP7GKcOq37fBDXaXrzQW4QKzXEtYvd7kTgEkCz0HfF3DofqIXEm0aOn
V9UjQ7T7mq+BafY6UagFY1QQO2zn+jKJPPcbNuP5Kxrr5VfLFOAfMeHmd2pOCnXfuKj5S6dV38PO
nx5EpVIKSTOdvLijCV/d3qCNQXHj7uOUc5FCI9CFEhHUT5V26/sw+R1JSKyI5R6VN97jTs766HF4
2l3sMkBueves/Mr8rDw1iPqak69qdeu0EDftWmLES4Zygkldzro6YBkwZoXXi59wFuhDVYLOoEI0
+IyRlxPLak5GhHNrgOQin4ALw7B5ndyJY7WOzSqPpiGoYQc5HuIKrO34NaV0nG1F2juvma7EfeuM
DrGPYjwbqXtffM1VGbYH8hd8c1kuwp4S1EwZ4VR0vBCMkNQn3EOyvxhGE31MVeJQtQTk9D54tUBZ
HCC53ylcTbdjoNaHGiiqP2vaY9rgwyh3kHtCSu8bF3v3xmtrQapoW3ZfTR2WH35VAo3xhcthp3PF
3xyEtEbLtorePdbuiNmhc8rkwfdoaXueXJOiFht9+3G+tJ9IO9EihWZCx+A7fNONFxVTgZiLupgp
dgljMQhOjlS1+mbflUN27wYNL5+yXfL3JeT77xJaxloqsieiscXcw3PlVU9+WSbb6n51Vt1TRUwn
2wlzL4eyTAPNGzxWS7kza+H86Fs5qS30QgrXTwVGtK8Wv/1uRCzT22Wmf3sHXD5DRS4WdXOT2vqG
dl/PoygnUXvKL315inHOf+V1pMpt68QDqGMbqs+oTdPhUI2lQ7IMv+ivEtmrs5MUUE+crG3AFfV7
uw8jk8njXHf8eUosd4CPyMt1nOLsAnxC9gjfAZMzl8VwaCWtfmBbE0rIpGrJNSsNI/OmXL0wP3gg
X2Q04N8Dzk274n7ulY+Pvui8jyFza1Ku3ALNUAhCPW0EsQcflINL5G0GCW01dYJS02D2X1Y8vgtX
1kPWuJqx+3BwUqC7cUWAza0XFmNrMaMAiPph/p6IWmaHPi36x6yM13zH7gKATxhANx1hbJDwKaXi
eYcBqp7pWQ7cgzMIaqd5QvRlhMyG0FIIEaqlGXl+FByKjwkvZ5LzAtmTsZVM0XDo2wrLiGH6MjSk
JRybXt51ZOImPX7eIVhdc2EdE6P/oObsG9bpgRC3cZUzQkxRoruRCylwcgUr3vAXxMMXV2I4zZXp
n5ckL90LCadDNBGAwbxLMWy7txPsHJIvVXFVK8IMHrGIahz/slI0NYp+QYgykkjp93RNHdY6tD/g
tVDcZl2Rma0TlehrI5OGVLkWEYrUIF9TEnObkeaHvq+y29JPkulkvBEXyUCGDCZo6pdgChQdcXzw
uSlVtvO3GiVyR+BEk9vTFMXmUUIYm8sgcJElplOQvyrrM5QlM/5IOrZz/06rsQ2OMKdZdIr9pkRs
WGoG4MIjvXNapf3oxVQm+9bDJ4bYt4h/yaZEfkVheI5VgmP6lw3b9AmHfHrpTpTX7uaBxkTru9Wr
ERmuLZFL7ud8bbwjLZGhu+3SWBJ910WR2gbj0r9Ouh15x8ej+jF3effUFta+DL0iBMr2SlFdYfjS
PW3pEZq8hMS6eMrSEtY+TZCfBhWv5CpqH9rZEp+ofQXJqxtPvw2VVWITzm572TkYIXf56GGncawC
L88rRdrAkiVIZb01nfaisfyN2PaYTUPgDXSlg9Bqj9scOj9dUo9I/TaaRvwoSXwlGhYk0gk8/2at
nLDbgW/12C9mD62pjVmFcRychXDGuAMW69Cq9HKRi7V7T0YRkoA5qI7KC9ubMDn3yDPhkRiG/svH
rZYy0ImiDEi0W/V0EZu8fZML8RCouJvmlsupyfspE9xHtH2Lh8gMy/d8bTH4trZunowt3SchlvaF
N1Bjtv5k5BcNwpoctGIZ8XbNK3rHpOqpCW6W5BZ0e5i3aT9nrykZIqgwdY1vnhF7/rR5094G/nze
ObiwSMbWYhj2uMxzBuBsDkdmxRxOZEbbdqGSAspVhB2SaxU52LGWeBZvTjAitR3DvkNhsJb8+DDm
aCfLiEeHXk3zsHJC9twStisPaVrIpyUYeYnUVG5DGgRC7wtvVL88/uNi22Wz/gGTYUm+Q6BwN5WS
lWCOU7B8PaxIvY1J1RNt8+oAg4+QvR5XJpACQ3C/yzODK72Yo+lbloWK6JFWhzcOlE67s8OE2WHM
HA5nVZCCF2RIm9BwBllzKX1xNldxFL1YVeY/krRV86luZHDX2rXOrzgim2/D4jeYJqc5eaohXhNs
yN343fRRyL/NJh+CZQ4bfO6dfE24EchdI97hLXXt5COZKz2zcU3gXCu9cIY25ZQ+YmQMul0QFRpO
tXBD9kHmaaamiiwbCLwMIeYUFQU9rE4YM5rUmfceDflwEdYxx32u+g4Zdt0XGV0lfvZV9mxa2HFY
XPczRvqZGrYmGk6r1ylmGgeHpakUNRJ0xtBUbeOiIZlhDmq2oHhuCP+O3ZgWN87cbTeQerKdxjDO
j/DTqPNb4fnPVIFzOIdTEn5jbgmw9oWluuukF4ToTQ0ZNcDW53RFJoErbZXL22qQWFCKyRvkwwgH
22ynaJy+WT9tnyuWpZqTtWyR43mRvgUWTDlgepfZo1eiYaKCNlL7kRUVtXxG1zl3wYrEI8k6/b0Q
M3aOzIFm4Zg0I7mD5WTQc49J80ziSvDsji7BdIlJ/Ke8yhDHe6VlhdIJQyPb+ZAiAKfK7oPglUhv
grReP5o1ZT1LCKtg6A250zeFhOjejFKUvyLEKly5AtpR2qz6rsPCfikxzu1hzgteTVyPs3J4KMoF
+DHgqnZhhRx1Mm70KyrdBfpu8QOCU+xKBEsXjHW8kyyt8a4Ui2gO52/6lTslSo+8zGssPpBPlxLB
734AQSKBgP2iIrhmKb8KB9sKsgRG4E3jiRXOOAvOVPTAbA8BttTXvgm693Gs/etsoCMYKadi4cyT
SHyQveBc23422GBcCMmYmljiPhFoPmqThChQlQuRaAVs+a7Co88PuWQdIVdGyR+MB4iVGfYXdlkn
4u9RdhnKaLfneaA8K05u4xj+1glb52WMa/0hZb3yZveL7HlszttMKSG2t04vo6eZISqn3bQgmAyZ
ReofU5vy5zAcgFosLCU/xRDk7yp01YuMRQGeXxfSnLJKJJhdhhUfBvsTwZQiiVZzwZLKeNmj8OR7
VEwdRzWZ5rniQjfbsiHUqcq6QF/aIM27rWsyc9WvGUp/d26vICVCtOiESU0nTtR12mrYYGebCeU/
TlD43r4wxAXQ2RzqxwqRG+M81bCcKWFTMkiva7bu4hFL32bRGQOoU1X9QyvXNEUHyk3AoM45vHeS
rsBY6tgQ7W84KPx0jvhGDAOZSkI5DI+cy+QPJuMIvKTAUK7HZumcI1qFcd2NQY56AWE1IRdNH5Ng
KVNZJB9Eu4ViN67N4mIV6II323ed2kTplIzbyXPxaU00z97NsJsac8ZZ4qZTM+c7LArpRbGYNNr1
7dn5EMPAvpq4BKoJjPU+RuZThy2I1kc0G9ybl61H5NTJpgUuLGGd6oByZqm3TrGcxSVVY9RVMy09
/4uQDTWBnXifZpWF27BorX8RUgit9yip8g+9VnxMW9kmveopsXTIQJrzBr1yxI0V2JFPmBaF8DvH
NxSefLny044LkXIbv09NcWAjHG4K18ubiykd6OodRlztG1Ma2H+j8oWcF62n9dAXZMjsA5w/dPuk
PkomLp89lIEmqzIauFf2Lr599U6KjkdHRZtzMiPURVczN6GKtj5bJLp77Q1HrxwirKK6RAZAgJZI
MO9M8wtPMNJbfwAzybsxLE89K1R0aBvZp5s+VGir+zCavyqv899ZNpblrIxcPwMThZfCi7D46iGL
3sNgid/6UvSfWRMQ9WeDPK037jyFX6DHNeNIkBGcARITL4d4EuPPKZ7DPwZ1/S1tz1ITo7KZ4SNL
XnhrdcRpVNynR0u40QMchxvfJH2gXozf0Mg7uDq9r+O2egfXkFSpOLlhkNbIM3YDTDrt3/H5ve+Q
fdHhk/N6ZxOqAglPwnbxCesPJFPm0JiDKgvUQ3O3hDgk3Az7b5IFP/zSlU8DMiDibhE6hDcr0sn6
gHNs+U65uUuShqlBmxAf+tOp6qu6uB8KsMIdore+2/kIL8SpMBoxGOkDy85MvmrD3SrbEn6L5/de
4NOi1rCK1K+2G0ZL4JPPFMErFQW5hcsntttdbfPiVGX3smi4nE2xmvmZVFlSyEY/ZmowIUvoycYm
xn4+hSGuhbnEPTEPHOfIUFJOBQvDAO6nFD83ujYmINDP6zGoqXYTiJDkLnNmNDHMjsVDj1AWDcqY
kQltPFl95LUU48HyEC4Hcoo6S4BJlLy5DU67rSNUSuR0l1k+uCsXRoKhie6WlZ62Ux2AfHAT5dlb
6gDuIM7sBHFweQfkNhRx8BOuoffQiRegEmWvgn7XdjVd0zpHzy+GMiESaPaIgyN4pkpOHM32PWla
RO/ugvIPrQ/QE67KUBJSM7ejxFWg1Vunu+4rkK73VLaJkfuINCguJvDVdhSDfuHEtLcCdRTVSiya
uDQ5oH/59VCd9V4dg0A9O9lxaVh79sFivXcZZnO5HUcEtFv640cUiAlGk6JKdbSfSKEK9k4XFvx5
kJZnDVIgSSIDAgbtwv+YnYqlUrjAHT979/1W36e109Bd7pPGsmC+Wyhhn8v7dC6xdKQpQYcZKXPp
IfBsc+tUSzMcSseT6WYJZPISlxNZPz1+jWSL7Ivt0zW1SA5dhMpuD3S/MtHE45Ic2Krkde62I43y
WWaGy7JR3Tt91J0mm0Hkv9w0E/UBzSIJnnNaq+cAzpWLVobOd2lCzDMrPwIF7kB/GAmmGvGtT3Dm
vV7L5HNKfUtgW5Jh3Y2cRe6U9aqXwnY9gibRwhcNs23irSmc+MXOleatz/lAX52PkhiyGRAJT0jm
bHuyLldMP+QKcceI9nu7LD4zUuH6+odVAQYSo8+5cJyUaXbf2RDjbDc505cfjuanpzHlIY3Je/ST
VBOSEexMTnro8tq7C/zYVtvKm0j3DscO77jWaciiA2px03NOIHPS43KKg9E31wHv5zfXEw5WVMaV
C38aLaElqg8+az8jpVNrCW5LBmP7ViIOlzvSLJO7MlLhI9H34tMFCgNPmmPnRz50bEpBGBfJkfoI
A8ThxerXkEOL7qACsls8Nixe4eCLE6R2TTWSjpKrbBk1xllF2ANzeaO+0nQldkuMTnPtOCqW22ao
0apGZq1+ZFNfzjxPXQu6P3YQOp0uQkLt04JJeyp9jlmMiLHd0l1cE7KZC7IG+sTrzKlDaXnpRITy
laFL8l2M6QVZATLIYN8Q2OgdgqUK2y3VTr1m5CWbjgo9OJ+dXePim5dobhY2tolc1mjgKY7lYO6C
UCzf5yjAIaj9lMeXUbRYN6D4gz7ii0fW6KHSe86VCL5EuxaERqkBM4z2MUq70kfxJoqOwANdOd6j
n49MFzJYB+LAlxxrp59xW9BuKAu7t9CZC8riaC0vYNnCOyxNdmBV9VHFZehyc1x9NJ3tfCAbsWd2
UJQFUFOd8FfJJ6qkxzV9npomw7QqAe6xMo5tdIVbCOvvmK6Zd2GGJLydOuXee+d7mxGLF+5OG+UB
ydY+wHMGKTxBDanwesIuDmXUhqtz5zuEP+zRmODMnaqFJ7ruO+HuPQd/K+OAI5NjnkNTHqjelhxP
Le6fvRpqoPEUBzJcVtKhFZQlmMZ1xCPLGCl4Pd5U4KIOwsWyWHdNZFtcOZHjbFVaYcKWLJsPzCPk
SzBuMn3Fi61fas1esC+XkOwc/kox2XY8KR3JYGtc309CF9M+aVAebWPAYJfsDwUAIskWyw+IPoYA
AEtl0bbMziGWCReYFBEeFIwBmBUwpbYrvq5xAvLa8v9Kf6Up0aZHEzsE3/RdH19I/7ypY0OKbryu
EGIn0RhxeqmlH4jJsH59bKFACNhKpb0aKxWNFyYXzh3YSQOilp9jBnvXx3aX6iL/Cta+GXYFlGB9
SHr26gObJ858akp7nMwE53Yb0/fLM89tQ9JPYHgpjyunwkHFrrwraj+4dTu/+2EhA9btDGYTb4Oy
Umx2cqbSoV4ZhbZeXUbdLuSZkyTVwkkdiAdwFs64RT6GtUz7Y0rc2vkULzsihTOf1dW1qYug2cfh
yyjDFu3WzupcMgbHHvamws2fXQBtIgMJ6yGU28cQuHMamTjgO3xqdUdqcdQfGfYB6TtQz+Zqyl3Y
z1AECfJuUWPAUwtr2UFNAy4Ak9s33plGQAgQ6rdti8gdDrD5dXnyu3q8ox17HG9ZE6R+dKucdajj
3ML5nsX2HUkAKPIKDUZin6gTUgKx8Bf4uHhLB4cCziHBrzv6B8b9mSgAtybGQLWOeUS1VHwfuuKP
nBDg2o3Ww8RpXjCtjmHaPDU4EW+QvCwZvjhcL+dxNidVBlYgPzReS8Sto9uUOLlZs7v74TpWu5kV
zqCxTWvJYSTQtnu1tQRj5o2M6JNdm29OHA/urhsFDmu72uhbr8hmgzko8Cpa0aU4h8vG9Bd8cv0t
RYV/ZfUAP6sqt/yV4od+nwt0dRu11uNnGo6q/8kWgxjrkOOqDL51nFYNdg8BgEz7pmmael9HKa+I
tQ6cbBfV+EG3KSaM5RJsrCNWKBohEPHT1QO7DIqCDSFDnBB+DZu46f0isb90k2PN00MP8OpXbSaf
oSJyw0419R9ETHN+OHmss40oZRQcpxxeZsOuSTygTuVKTC2iglPmjJkHkpwWyd7tES/tS96UT21C
sMEG1Gm8IMAWNXnolvXrmo8DAmRqCoerBMKfYNTVI+1B84JYn5bC8+djkBN+u5EYbGiAXB13AbOP
VH7Z9XCRO8MQlIPdRhjCe0eTUlDVo+9cqClM7xOGvWYfO/hf8ILnpQxP4DL23LuAY6T9SFMzrq8q
84oeQ2+u1gphAcApc7pQrO8yae4KXY7Nxo3Pimtg6jrD4NdLEFe7NiBh/dD6gud27AzSsIjXSki8
7HrwimnMzxBTNF1O0zijsmiQCUvFywyeKDDEGlcRSwPRzaixayclbACOcB0v+JcWPjmpkdviCQcU
4YfD68Hckgfd+Zi263rJz0VWZO1lho2mgzTfwuJg/Fd4cn4aXlNPzjqddcS4WyxtHrMKtvUShLQa
EBm9d4xGlh20EkOqB9aL+jhwBc0ng2cWshAA8uncmeFQw7ZPpisntJxvU2rUevQw8qSXtCWLm3Ux
YhOXce0dWo3TaxtVjU6PoiSCexvoMROcj/Vi2CNL4PexF5T7uCGJ3UDV3fpCDllRnvKOnKnd6Om0
B3TmvpwvdFVHn13cpZ+eNmdHEpqFKQV5c7roht1h5AxFu0Bhg3Lj5iUE48+JOZlr9Ssh8eFYDVNJ
0GMNBXBhwUsJvZ3hBPYmiPM7IKbBYIjPSdr0HPC6jNCAemxfF9bXDpB8HeILg9JyfpRinqh/8KwJ
jrzN3ehQ9MgH9rOXAPqbMYTZDQpCd669DJPFdgXfco8+jGJ+h38qSM/Jnlq9C16K7b3vpNohEAnp
xxboAhTQLyL9vzk7r964tXXL/qHmAcNiAhr9oCJVKmXZcnwhHGSGxZwXf30P6pxGu8KtuvvuAGzD
W2Ze4fvmHPPfurB/pG/+73k9n+q38mPfvr31Dz/q/70e4FfFrJbGSf9/9n/Z/fvX8RvZEf2PvV+E
73Lhl+GtVR/euiHnR/9Nclr/z//ub/5HdHxBwWy46NH+awXzI5/8D/W3gPn9B/4tYLaMf6HYNXD6
WC5vsiUQCv5bwCz+hSARDJeHzIvf8Sy0Xv8RMLv8EEJFHS+m47rwBvmh/5AIbfdfPjFZNjK4VXFs
I5X9fxf+Hykx9+y/RFrt6+pYZa+OUsY5U8e3g5b5QIEZOUZX4eNbAnOW+i9HM+pnBxcb/Rmz5u3s
i764b2b2zX/dn/+cxt94sn1x5HrYVa9oC5eMMOGDQNxXuS3UPXSzpRnEtrv8VONJ3SZm2V2Qt7n7
vK5/H2YNIrO4jT5StwOlol8OzKNJTO5XVAxfWLNpH22ltU8Mp0N+BZPdfEVpAm4Oa6fXb6hHQ2bu
6w4ZarNqPKpE79Nt0dgeAsvOgf5pTFXVhS3F7V/6+x1yWkYZPA9zT8Zg2iIdwGdNa63U4QWnKl/6
IFZtRXe+w7JEsWdMXmXboFsQeQ/7xzBHI95UOoMS3/8gJMvNnIwIxCNG9Dhn3QAhPMWoY044VwJ7
7RJnYM9f/SExydzqMhnfYSSdPiZtMjZwblP9c++lTAu9UZVkcjlVhw/OmiQ7eyDh4200ufKjlWcT
YgEQrDRpCt0vnitl5WhBcIm5N8vqM974iQTlAOdXbBpFvxUItbQWzEt5vFOAyhHy1VP7qKk4AaLL
FizfFHEfi83/Yt1qFz4SLZZ5jXguZQokBOVydSeXuZGrMZ47lepZiozEAtMUnH+/9mWb7w8ePRur
9jUTHQjogZx8pFxrGSlUgcaqrHCINNh7iFKQCcDUT4HQXHjTVkfDX0rm9wPyAWEsMdfXTRx+R4lX
RdKVgxnkS12SYp1VuQtnZAaoh2Qve6K3TeusX4T2wR971rTxyGJy2w8Rc9dgCXAQDf0jEZSQwL7a
9pD8BD5MC0mn8zLRF7aNP1J51Eu1RuXXrebRu9Pr0cQ75kEB8dEuUIbtOhrT89Tu4rFoI+rG0Qps
jNZleJdrDeuArE52lLag+HnugjjS8puVr29U2udu7Or5yih8Hz0FYu9bptSs3NiuopRUsQABg1LR
GPrHj8o3fCTgYNQ8R3//hv9SMPvKqLzCdskdnsYlTHIRo6+ctWtTBzmf1r5xQVZvnnpUgPNMUj9c
QTjnwaBgSGocoOGNII4s9yf1KBh+NvQMza+nR4IrHRoDcSZD9KfxayWQgKEsLprQS/36M4Wokkx3
u/202C1iMHBEIH9sHS3UNkdA85UCt7t2RSodNhQ/ReR5eeHlNo9HT9ABUNnQsdkugMcDzW5cul5c
LpGFIx/UfNDFHRSoMs/JaZ1HXxLtpKLnPKWVHlIygi4XLUsJpV8WfKeF6AoolZCSa+zmhrQ3zcKK
Br/UEAtMmQkq17LpkLPa7B7uHPrsiKLqCKCQb0GQIgOB5XfvdbSSVKblTnj+fdgXQK9fEkYXE7X+
6tBhSbY+vr/eB6cTpUHYgx3UXPpDH+llKO2hvFlkqV+4kcZqnPn//oP1WJ7L3EsUpWusDqP1Rv91
LDgnbovbTwtMTddoJFG6hJlDcnm2sdGQ8mVS/PltJ1b9vVnS9I7kItaC0iqlcWFCPJ6HPQ/wMPhh
hykRr9P+mVTj4jWthT2U9kQTosOEvNJo65jpmQWUS4FZEEL9haO+T4D7NwCbHG4bh5hOD2TWgbOo
J32oKVjBhmJUbb7pC6GqazovcGAjDVmojrBeBnbhkS/jyrXci34OTL+0xT1qsTqlhDxoMsg8unnU
snPY961fgQyWZmw/WQiQiS4zdDBng1bK6F7YgAdB4kWw6kC8xF/GpmSUS3Qzu6PLSAIRnkHyAqrB
GJ9QCI3Ndd4xa922lZV+sROGIcTNS7aEdDEdjIduOjCY+ppG2wzs82fX8MpqR08OPhvp73r6ktEs
vgHCJuZwymMieNl2rf18YH4Uv6hIMqIu284vkVE5gz8L2vTDUl94rY9mJINgD9YxPGAdK5c4eMAk
NsUURhKiN4vRf6MVQmL0Qv1wzpIIRzOi+POf0enj2QaPlcfrHPoIZqYF03TYn6cdZGO39VCsO42v
Qc3rRZionD3D+SMefbjY0/BJ4EExPbw2+sG4qlCaOUZc5aEl5oLPNTG2qkvUHRk30+v5QxlHY/h6
LMcycYQA7LMP14+FkXfY0NI8NKZ5usd+bW0HkdGjlcPQf6l9ZP5BqtnzfVZG9cclcTw0aSgHgUaA
gfhz4WyOxmPOxmD0YLUONAUY/v7H2yfQ8c22zkO+VaPf5b6pHsF90su2R3lfx3ARqkwuv2dv6Dep
TQjCin8Jl95JA2AK8X3Vps22jJr8wiN5t//sfd+cmWm4nJvrMuO9L1v+GuA0AxFiI22JpCmN5LaT
lfFCKYs1Hw1jtHmRVGzm6a4u5WZq0og4diMvvi/kVqNOq1E3bhA8GW1oQmDJaJ6N6TOV8dq7ce0q
pqBN16y/y5WrtdvzN/XE28TjpSpuOpg02T/t31NEvjiMsOLCT1JAaUHS3fEN6x90ran+8TQAxtXh
5giDEYLl4sGxkG05pj5DW83Nrvuk6W15k6Ez+kHImfHoUTL5TkiZs6vJ47oeseX9xKsuLhi5Tnyv
6/6Ql4jHxRry4OvBujFDWYaHhYdLpNf0zKrXwSmyre10EKaX2KN7f/4Wr0HM+9PfOvAKkyUywwQW
vAOvUUbbQGo17Ok8TWp723fFyp/UBWG2pZcWn0qr6J/iKAehkdsaGfBd3VCVd3hqCIyL2aQ6MhKE
Eg8om4MpV821GkxmKfK63E8kXyxsHGo9+4SBE5L0hbO3Tpw9G2GW3ej+Hesd1vzXu12lPbos9sg4
NCLUo+mCJm/jRO0AjztyyBdb2tqd8AO5YoQ+nkZkruh06NigFc6vDkFZce3qkwXWz5/M8cLpuevN
O/j0WJwxPPGHWro4dBySIKJS6q+kTGuSbJiJwrsG6D6anqZoSoHV8zY+2+hA6mDUJ+1uGjwBkGyx
ZLudUSGbV8mk0ZdXid/dzxkoBUxJTdFSePcQoWpGQk8u7dv6MVcdirNJlu2bNhsU+GrNQuremwuY
JoOdwxjqsMHyq86vy+GTFbfzHAxDkrw6ekIflim9G79NMYWqh3Qh6SRK7Uw+Rk4+vcIDMX8Jml9/
qHdRt21Yx8Opp1VFs74uKEHmOgqsq67WCJLLEWc84RRaPkaQkN5KixN7oE7KvoYCGhW7CUUkc2+c
NgRitAA211elfRayj76tUV4fAEYkzqZc7PGmyxy2r0sUF9/SWnN+S2vu3lBqRnqo6wnB0e4y5D+S
bjUwETrF1EanAaFUtIo2tn3vKZjAWmZpWxfzztc4leKDIwYCcc+/iCe+XId5D2P2WuKxnXUk++s9
jCm/CaolWsAwhpIlsii0obQiArIrd8ohoO/88Y5Xrey9yagwMEvjLmXs2j9gX4/o9VShwaC124/t
pEiOqFOiKZVvEjlOyxayM2JrtqDdL7t3Sao2GvvC1HJi7HAYMFlbrCMHq5r9k2A1IzLNQe1EGUFc
52tDqi1He2fOVhoYyv89qzT5YHQQ95suSS7cg6PlMrdgnWh9OsSYQd/t5H/dc68EeIuKLAraCUdV
ZnhVEIGi+tXb1VYYsdpZWjpdGKH5Mo4/aQeTuuMiJnH5j4Pxkoq45jNqaChX/X7cmGJ0JTqOsklm
hC45Wya2VoN3BeBpGm+MjDw33EKifR2zAouKByDN2apS1+4kXQlyQCuWaPQrEYOH+pKKVy0Z5Op5
mPWflcwzCDEgozvoNBGD2iJaxgALBTz1fWr6hE1oiXPDzU1N8nj89APaZRR5ZuZTQyd0q0M8gXiT
jRz2oTJoTLlgek6M7hWBok7LDF3x04TE9lPVeOKtl33x0oM2e8YzFdHE9TKfDIpsJlAC3Wr0gj2/
Trautiy/obYgl7HtCarGoCU/ESuqjAbqnFiU0zNW0hOuEOr2UWZiLhuW/MGYdOY1L5XEEbOuQ8RF
U4WWBxaKxb8FDTV9R1amYW0rhP49mjwUjKkpe4o2STX91GGfgctUrfdBqXIG6N1luFB7px4+LB3+
Y1x8VfOBLltP4EDTpd9rR2AmVVkNA2WwnPSBdAd0h04mUUO7CNmf0Bk1GZ07fSGEaUYsS5ZpSeRj
AZAM8XSlQRpreoeOMVZxoW0cAAP3dKBbshKJ9/iaRmnyu7ERYmwcoTuPUpX1V3ucJqT2etW/6SNx
RFeDM9c3baTbfwzCtUpyOUXxrJLe+VQPlf/ciqH52Gnu9Fn5VrFK9iLa8FkiSxwRSMw92m0aFkAS
BuMvyjDBdWYjhspNZ/e0EXJKXZQr0bF+SbQWA0ba09fc9EgkOjwlpfealQ5qEMTe2oOwh4Zg6IVV
V5BWFXzcIvPlreMoXb/JqiJ7ku4asipIctsJD3YqLpS1VhlPUzz8OD+OHY+bAPMdlxXIuge3DlfN
Xkpli7AIF2dtRr5JjataDZV6tIHrXOk+ifHnj3f89YIaYMgw2IdRFLQORqwiIbmh0wom5AIxYIZ9
/Nlmun3p1lDW84c6vjR93XQ5lGdYyVEW3B8c14RQu0olw5Nsvc/oueSjN9GUjdux2VKf8y9MQceX
RnuB8qPnrP0EFvr7xzNGC+M0yuiAFCxn4xVteVvGMdkHpaNdn7+0U7MP8xxrRqJFCFEyDwZBJIkQ
f+Ct0wFtsVuTvGk/lLOn7aZMGaGb9uLTgupb4ilKpztWtd3LJAe6t+fP48QMACCTm4tX3mHPeTAJ
wkGyiSgd/cAzZwXGuTWmJTSlRk9zSHrYuwZ9NItISeLU/geHFoKECdzyjsUp7N9tmNZGYdGLDTB0
FrdT4QzXHbW/3dyM5S0C3uYm0WZ5YT+079NfJzpooSuEgPqY8I72QyTnTXY157xSs2lN24QeAhPf
koFJJw2TycCvW+epGAd/YyCrvTD3nXiheZ+5Vk6Ak3ifGf+ab83KMdpKItOKXVf8Stt+YqOINYzE
a0IKhrqrv51/vOw/jidbOlOIMdl7eSB7Dt5pNEVFKhfgLhXI6PTaaBf9RyyHDittu5BwN/pq9gLy
guIy8GcvMq6NBHfXy9ha0IF9UVG4k6pCiW5ijVvYcnWbxNGRwXn6OoCXWsocKNUSF5t8MkkYjmOi
ttyozX6Ww8g+oaVE+oAmhvpg6vUQ+lntV+Ek4jYGPEaT/LpC8PhVd02SGQgAZ6ab9Kwj15dF8kPB
Kh1I8FLJLxVKBiiEjE3WBmkuNoOpFrhQVFbEd6NLRSZ0SD2f6EhF/S3SBRWjgo5zRuaJxGGlGdUM
iHmiTpdS7oHFr6IsHOH7fp9Kx6N/FuUkS3H5PReUMN/5vln9cN1x7q4dczCKQEOtg2TIGpjeZkAN
0VVTo+ENnNibPoF3aZ5K3O7rGXiQERFWSxxWmqm95r5EKZuUc9ZsiqaPaCQMifaDGaSvrlBnI2bq
5gWdZkuYS39V662j0cRI+rdqGu0PLSb+Pyxk0+pqauI4/phmRDQGUxLRL1dp5OKNyAdSkjAHf3T6
VGohoAhFBEFnCBwSicQ4UvQJHNCsLlINb8rUxvf1pOsvReTXA0ykoSNL0cGXFlEqZDvYSjwYy+h2
b36KqONKr2b9S0nLhPKlUBj7K1YXt1FjIe21TIv8nnGJSINFnlc3X+a8mX4x8mQC42FOInaBhGFn
1axZ2Fgp9DgGK40W6mclfjPqDLxLopynrV5VRf6EbmkEEw2AMA5glfGnFDh7xT39n8XA4oDwnKCT
ODJJtahIIiFjWzYhZgaqrbQfyQ2pzJRrtuNm/D4VeVFuOzcF2Yof2EWegzwR6xHtfHTLEXeImTW3
QSKU4mW02mW+cSZt/pnGCLYCTzPmX6i/7F+xz9dESLPm/2FxZru3YFqqilScwU1vcqXbzW1KmQfp
Jwq7P9ayzB2FiCK7B4CVjBu7XVf62HDH/KpchPo2mt18V9t6mT4kqWUSp5WI7EuPAuKXgZzc32SN
xkiUOphzGZ8qgjbNtLH7a1gcZOK4IAZg69b2QhibGrWwsQlsC7CR6lxXN+HJpN1ZEazuGLAx7Rhc
aQCMZMR6LsvylTPJq8BE4YHyXFtma2dg1Urv2ozK+XVNxeafbzigpBi0JNjSQ+DwD0YjlfmwYD1Q
SKTCUh5pegDnm5o+6xoQqrJdF1fJVlbdpen21ChooQ2gpkodD8Lx/lwT56494+ChNMUKim5dAp/f
HcW8rXrSKjSbZoHbrHF9xWgnpM9RqD8/EJ9YWoC9AdC0ljhZYRycgNvrWa91km86tctbe6yMhzha
BLbj5Pv5Ix3P6GzqXBgp6yKGZuD6+3/NMajbuhg7phf4RbJuPMayIW54in9r9tJu7dq2rgE22Bcm
8+PrYxUKCA64Gs/XcA+ur0L/JvTBBVeK/3PH1KAoHczVy+Lp8sKtPJ7COdS6dMISi3rjsG2nZivX
m5GCFWQMJKsOUT9mSbUHD558cgvuKAtvB9d/ll+YTU9cpMUaScASo8MKGG//1mZpC8waxAwxT5OB
xLNjP5AI7/PCDb2wMzfE0by9MuQsJCU071ZVyf6x7BJn2iB6P9D6PCaFTwEAQTMeK3rUef/mthmp
VGnpOsumZZ8MMJThOOS8+2TjLRioNlYdj9VGJUJ0O5mU7YV9x4mbQc3TtD0aqO/cvv0TdPHmjbbn
RsEks+nBNCQ5frnWB8JvLvXXTrzSAlcRVnkSPplODl7pJLN7mEIiClyQRlcmyTmBRK6MIHTSHsve
JHIRV5N14ZU+HjMMQR2bDolgC0JPff8CFVHpi9KEH1j0u+ItYlHq2Tl5BuynNQEhz9PIEaHDxiiL
yefFxbtZX3jXT91ktj/0mHgb/KMFI80CkCCYkQI9a4o/JcWUb7oiWohwusV4+ccDB41wy3ShW6Ei
OGwVgDCxhCMrj8gf1XQAhvwG7TGDdXZtiDnnqhP9s91HzYVF8YmnS3mZscoR7CpJct2/z/jhRDMr
vGMtitewd9DQVmx9oMkXMc84nvpt2qfEup+/3BO3FlkLe9i1PY7Q7GAfO8OucvBBp0yatuFtXcVr
y1qrrEKXRdkFtcSJMYsrpNjGktUyWUTtX2OJ/xRposxCyPQDARe6h/ZEIH0eY0V4GjD4nWVPrkDc
22pp+M+v1Oc71RmaucmHTXFXjomBACMJY8A8H8uxG3ZU9/UHLSdf6vyhTjxLtunMcwIgmsVIuX+d
0vMk+ifUOsaiKuPeErVGCpnHPrKgkEwSli7JaMMY/Y+/E5PLs6keo0DQmRv2j9vYZe7ZFm1ao7Pc
P67eVF90cCk7Ixrtm/OXeDww7x/q4BKtqemzyaRnmsbs7Td42TXKO4ivLnwW65+z3/iAsov+nPtJ
VZxlw/4lUaYcTD1Tklj1pLz3CBh6ArJi32trYr2LyOz6/HUZx88OayXiPrihwrLNQ8XIwE4Lq6XM
Q39sRoQsWeHj0G2YaOrQBdPxGKXt9LHxQcJde9XQv0iqhl9orrXbiMYPCSmaoWXXJTUj3LRWVtpX
5IJXQa3ybGcbEe3b82dsnjpjj/mRrbyNMNE+GDnY8mRs9vHiJLDuSuSlcf4pgYfcP5F4PtCcjYYx
3WDR9/twYmX5Z3CL3g20tijBUPk52RyxmRABjICnJ7krw3sJXcj93uY1/Q5LdtFH4hqT77rZNS8z
WiFYBJJI2mtEQuOnYvGEGxSF8LA2CEhd1A99hXvBhNvyj0crSkSIPQ1ePpdX4uAFN9zCYi8ES1rM
cO4klOdHQGIYy4X5ev6unlh5IORh0qEnyAQP23f/xcsG5RauJuPQomB8PRWdQcrx6D33XmY9Uste
niu9mT4MbJkeRYWMRdpphNMmqTHhS6MkMpk0ACxmLs2c8+d24oELpB8IepFtUSY4uAtLPeZ+naY8
cKMtt21CPJdfQ3drIVk+GWSP7FJ7SS68Zu+iw4MvUQCPpQfps/xDDLl/Q7x0VNlMyBZCewXtYSX+
4bTOlyaoy2kmgLTEKbixhDQsuGGA1l6xReLa14fGX6Ok53zT+hMllAg3fw5foXG/eoaVFtsCD5q/
PX+PjpctbK4YOtYipo5gxTw4W9eIY9wMCTkKVDdEr0BJtHD8CMwibNG7ta1shG41WF0oSj97ZG/o
v50/hRNDJKdAXREtNv+8v2F/bUGY4j24bzGazSUpQBlp4xuY3OXL+aOcGCBxzKNK9df9pPUe8fvX
URrVoSlYIryp8ZI3VzkYp3CRCr+hO/QaCwd2++ePePxprBI3woEopaHN0f2DAYdsEbNqcPCFOq7j
mJ1znb/ai9s8oJCOrjUQ7c8J6iCiVOt251NwIxssxlR61Um3/bg6bu4hccltatDHOn9uR4/d5GM1
2CqsqFxYMQdfLS4XfWxaxw69paN0NLD2/7qUiqxzHUuvsa1mINAbFhrxn5mYtwin/up2OX8SR98n
J4FUGO4Eyyqfze7+u6fiXiuKavTCai4nZHDFskNOjVinxzVTjErextmYhecPap24dIsuIl8mtG2P
bur+UUEzwTRLsygcOgHtqhOCjGzWrSVZp9ZISjAogMy6jvPI+mDKKHlDbdn9cpJi+jl1UU21jdCg
P2peGoZ3LB4RlC2Pgtei8uiHWem1jrZtwasy487/405I5Bnv89YjZDMaX6ZRtC8sYtPVJaOmJCC8
ReBkY4zeeumckWg5W/NP28kw/3R9bDzno567m0WfYlicIiNNUcSKqFbp4Iq1OM/kmZXyaN9Cu7Gc
C+uXE8/ItwSaIL7CdUl6+IwEdMfaatswdUm1KVXRPvUO8DrYWnfs35JrdtT+pRfjaERgIUPt2bD4
11hnl/1HpEAEqaaqu7Axkg5KX0kSYT276ErOvwvHbZV1xWSSWiB0/mYO2z/QMDl1XRsLV+dZxsPA
pLrRQEJsRdYKoIsl4bx+p9ZwYwwF9jCvrk7j8/mTOHWHWQBT3+cLYBA8uFgkYnjoQZKAedNTCj6p
ChkP4FYroh2kI5obJMXAPc4f9WiLwZeHMRb9K/fXon+wf+XY6wZEm3MXzmVn7coFM0qhk2ThJBER
JNgXtvhh3/Gqt+cPfHy5q64MwQZdSNjjh9NjojVmOUijC5F/+99MukkbCfrUulLE0CzYhglqbY1M
Exfm5aPxnwteXygGZP7yD6sC7ZIVLmQGpNhGKx+J+PC3oyX13dgXpNAU2fDz/HUeqyXXA7L+4PY6
1H8O1RKt0KK+wKYapr7UVdDC0glAyEGDRTTh/XFjXBhO1q5oAsNqSBp2e/XYTKshMTVb/RLs/9iW
s56PQwVMp85nYZHbf+IVTvOZOaULNaWqMg3aqMXAjhJ5ILUm07IcUl2LgqbHReKHU5KteuyyEOam
gvZPPiyVoTu9rcb81mssS4Z4VLrpymV2cFhSO7kGSsyBLtTmE91sU1uStyVHT3SL2Dt7mlgpftcE
Un+W2KZG7Qn88lUbU80NmllnOSyrVCz33bBk3zQQCTlZ6+44BqC5u0/SnAB7ZELnpPIhdZ4SeLev
vDbWV8uCUghqq0k+65qc66u8WyBCSGFU9ga8V7ODmmJ22zpukq84LuzHZYKWHBi0r278RSdp0mnQ
a4ZYMixyOkEJzL8jiIptOCHl3Zr0JmAgoBum65fJxk9fW7/D2JhDtcffPCXVmjinmh2r4xgraDcX
O4vtwadyMqj/YwJarBtcBYiDRqtvzK0cBxfnrNQ9FCSF+qP8tm1CAVt2uPDSr2vNvbUozxxeKICx
tTaIZmf/mdcx3aQprauw1dR4g2jJ3egiW25sqvUX5lVqA8cHo8JHoZ7tJw0x/WBibepKZDYQglCy
Z+xJSRMlpMnSMGgurFo5aBjuT7aoRP4Oczp/Y3VkrRRgLVfXLI30X5kNqgO9Y16BSlzG9o9h9pEG
MlNb1N0QxaQRU1B1d+2qTbzNNX0m5L0sC8TkbVZXuIDc8dXvW8JJW0c5gnieRWei7GX5Mct1cJ91
g0IJKDrb0oC80vmT3zlA7VYFvvfc1kjew9kGgRNECH7aoNEB5lwNLu6dcejgdo46BqyNj3m/u6K5
hwBKYDG27yHUt80NG17/aS5l8ztPywXsijmARsuRO74YSulu4AMgjkFgCOSHJO5oHytGAhi8cVLd
0+fEbMweoCN3r1lWcGFOeWkz897Zm9guqu9S61GZQaut8BGRguJsbGiXN9ipY8KVZjrRjDl2zLI2
McZNicpQbFr6rVMA+Vg4gVOwL7yOhoLJbYERT3G4nMqbtHBic4Pxx/iduklTfBXxaNnB3OuUhSkn
6ztndAZEPTMMuyukiohhAFdrv1nO1GZoqzh+GPPe+0KoHa+0DzJTPJJxWVkbgQpnuNKErWDMxA1I
g6mXLtRe2++/ob8XIz0cK33rTNl4H2cZ9fM2UVnnIOWZsEvnQyvwVtEHs29rQDVQGXFAA1RNOgAS
pLdN+SuvdiefgOpNL3nsGnmoIuwNQZ/5C01CjNDXXQZsJ1AGPJYHH67759mKU7FFqgBV2dEcFbhT
Wwp4KiW4Sj0SpBCakuocZn+Hurlva8BDla66bNtFBcC5qFYRS0f+sretTytq69cSPzkrdaABBejE
P/QcM+8aGyYZXaTb2j9SOfszlW+DFmeUWMtjHLnLh67R9a8tIg74zLDHibc3/fSrrVVZHNhz172C
ncZcZEAdx8ER0Wva4HlTj8hb4p+QcgEag+2AT1h1Y/wbhkLm06pCfgW1Y0ihKDlGX710cd7mL9bg
LEBBsxEtdd9KK8jySX0d0sF+PT/3nRgJVoML9hZkMayxzf1hx2paZgKzG0IqjNOHyY+SnYrK3x6G
uxdqCJc0RifWMmspb20S0uphst0/XGw3pSKzcgjLyJTEn7oOe7lZayT1BzmEiGqaa/ye+Q4CW3Mh
OeLEcoZijY8q0l0LmdZ6bn9tK5XZzzrvTREuayCcVyXLZtUF3JSNifKon82vOXCDC4u3E/eXfTJV
aE6d5Yx5cFC7YR8yEjEIFq9Ad1fVdihRUBIPN5ufk2ayt+ef54mL5Hisw9eQWlp2B8+TUJV5KGOm
kZKYh23tWOx5HEUINsb6nRuNDsW94pL25tQCiqAoC/ELHTykPweLcw1gLamQVIi0HnRxyNpu+qME
0eVYASeyJeOplLeqXqjooDDv80+em5TNDbov52snBbiG83fh1F1np0BS0yrBZVO//6g7vXBK5aQt
iAk/+dwsHYoP1L9Bn3ZLCIDv0ld0YvJeS0j4xGle6pRn9o8nu7HUMoBQoVlX2YemQRCB+Ma/R3GT
XnjAx9VcOnNrm51mA8turNv7x0rrxJ2sIZtCtq/WDaqEfFfz/wYRy/hwtIs+zJuUwGESJ+hHxHlg
5QYCys6GUJW5pM+Qr6muG8eciI51vTpwVFtc62Zve8H5p3Biz2avymdURQT88DoevBYDQc62PYgx
TLouJ7Gyj5/w6KlXUacA0IksmL6RfqeHiWbZH32aoDdyiPpLN+y4imB73Kd3GTQ9sMOXAQu/75Qu
7CdqdJLQ5t6Ji9cCIrwiVbzSob5L1XxMjG5wgjHNDEAetSw+DdZifImZNleTdFE/Tgi2f2V1qt8u
mZhclP45xSlYVuMXFNHRRxEZy4XB+cTHjISdnQBSdgpAh4Uw2Ntp6XQL2Hh/du8GlKxhP6bjnV6X
NWSmDjXdIosLq8N1O3mwEKU0zG6IfbZNU+ng29Fi5JGEKgyhC5U+MKGMfK7g518sua3fxNFxKPKz
obd8i939/nuMbiID7bBKu4AEqets9spvpIXEj8QTC3S2LnzNoqn7a5DhDTHzLNDvIyMq/wf3mG4w
OibGTM89FK74BVtc26uHEMaJ2opJN4CmJrAnLT27J87tt8HMfWGtfzw8sbmjvU5pi+oJ1b39S0ek
4fsxuThhWmb5Lh8S9TPFruxt2O0RdU9S7d2FL3H9E/dvNvtahl1sw1QRde9g0MhyxxkKfWGan4ne
CIRqBCQx8EwBtzR5NhIPxdsiTSR6MOhSKmJgWB8bKs3fNTkYbxdO5/jZY9Bgy82MuLqYDwcGqggE
2qkRgBhEJ2xkDBEWKNsbbfIQaHVgAspSHx8yqa/mWqC3KX3jb+dP4tjnjtOUpYjOaoD2mn+obPH9
se2UZk/hYADXCesFgT/hM6V/B+VVTtijNE7Ew+cMR1i07UuzkNxDuo8nXtwYaN2V2cdQpPW2bb9F
DvlXwKlrbQ5m6hbflEbs8JUzynYn0yGfbsZWpnAFRWJewngc9zEYY2nr+dTaaQzgqNp/n0YKEWk8
NqDgCjZESbV0NwURKhnrK1JRUmXMDLFttpNULcNKg96EdhEt/hV+KWqdOjgNCMrVzu3q4jZN9DrU
R6u+OX+/j4dhB63D2oFchxVx2L6oe0B3SQFwyWbtTouH/KEeIlPYIJv9gFNgfh7LQd8V6B9Dc8za
C9/5ycNTGtRNAvsYUw++Oepk2YwkTIUEOEJWHDOrJWHcHSBeFm6lgcZsaW2jcc3t6YoUbNSgyE8j
7cIi9L3ZevAlsgql06ezXLCMw9uw2F5OsQ9lC7NQ7T2Q2pQl9yDjB+MJNSo2pJju2HNEMfdbDWZT
e7TNaaxYuRT+rV/2pbyBJG+BZKimAR4UaYvLGg0AgKVRzZxeEcIjgS9ppU8+Oy1WkJQRAgTch4nV
4PtOtR+llVHSLvWGFelcigK5bVRR2DYmDdN1scKq8jHhKcwDKl8FkvUunvLBvpIpLvMgi5v4xlzc
LiLIHOTGxvXjbNeSoU1xNtHBjlYyWbrbsXe6H14/15/baBQfYieR8tNEktSuYXvQXDmKZTGpG6Le
Ks8X9+5I2MhmTTm9IJw7Xp2hr8GPRNogKW7U+A4+DwX6GbI1H7qj0vtSsHXLq46X3AT8ff4lf98v
HTxeVsI0SlZRD5PKOrv+tcmAhgUfn/T4kGJ2I5Ir3WArGtRItkjqyoTZhvAbk+LR0GJwrMwC8Odk
PS/uL6NrG30HgbxLXnkVaVmcP7UTkw49Q4xZLBspXR+WkZEnDk1HXkk4EBnzzSaNI8CV0Pycxu4L
oJglOH+4E+tUl6aaWCVuFK0BsOzfibGJ9KEnfjSUsYUn+Qr/JC9sNOluhmR9zIdrNwemeBv1fV0E
PvMBIMeiAlg2T91YhD4WkXFTjCNKWOI81xSfxcIqJttufB6jOXoeUXyLC6d9/K64uOWYK2kFUm8X
B2U4108nB7+mpM0AdxwOzwCTsJ2mu5oAeeefH4xDMSiZqDI8FiD7t6hjbomVuYAJMhr31l9UG3pu
Ud2RV3qpwX5iLc4kxyJ4HQAp+zkHyzq/ZeeGE2sB+JuM94th1F80qtDXInfi+oq8mepmYpl5zaQZ
43hNk0+IJb0L7+DxgpZiPWKpteXOTslbf/+vr4M4IpPOuL+ENqvrX4hI3NcZJrp51SY16DvUuSPi
b7tyL8w975/43mdpUelEaoMKDjs3jon9A8OQNsaogYrRzjjLbodY1x/bbpHywS5mvb5OWsje24Ry
zLcsGa1v5Vhmr7YhsemQjea9rUjF5xrMvXFtAx0GX12gxyTsrQbdSVxFR9alqxRy9YiBXMPevVLy
uxiSuVTwGdUCdXozVAJ1uhMN9i+h9d5XMJDg+ev/y9l57biNROv6iQgwh1tRorrVwe04tm8ItwNz
ZpEsPv3+2PsAx6IEEd4YDObCM1OqYoUV/gDybj4lhTp9aCeMjXzXFjX4HH7Zb5vK/bCbQtwWdxQn
o+y+65z488ZRvQjH2PLAT5Z8GZKFve43QLqaIMi55mGISVrbyMNUK1HrVnvo0jgJMY6U5Z3qQgPT
RrM+pYlQ4wcTQM7X2z/kYnvwlfhAtOEhhDve+vCBwIxNPUrmw1IWzFDcKer7tu+06pCNQnN2/ahE
gTso6JrcHnjZ/OvtAT5ch4nMSnAOzrcHlgchmbupHiZ9jMvTFOotzxrMGUD9wso+17GNlCyoWJw4
jXiSG/O+uHSYNxA3kJn0by3S+/PhMwTVtThDb5qUkgfXtSZIiakWzC6VsH+eKQUwzjqHAZ7fBUXX
jABGle18iFwqkLu4pRe+i+xpPMTtaD9KrKsO0oPF4sVhdLw99hsYf7XMwG6R0UOTiVrRuseRLOKo
dVRrB5STIJZCDsH9QPHy5hG7ldLdT7SPy72C9PpdnuB15ptjSfEWAZw0vuOhwaqaLEad0ASOoM6p
cpZ7Cvx6eognM8Rjp83Njwo/391LJOB61G/SMCgcrVL3vVrp8uBWI+5gc1/V72ZdWt+TMoaon2lN
9KcOh8zzG9YF/EdbdFuH7MpHNk1QJuqCwdUpQJ5/ZGvUakOElnbwXDHWJ1XRtF+T4cTts4gjOhtI
YlVREFrO/DqUiGo+9RDnRx/D36k+tI10jkXXmtFCKZvvJuLT0G9Rjd2SG7tyBhforAqg3MPB+wIs
iO1BKI2lWdDFiAWgPoCRRtK57vREcdYe8bsVAPFdfQ6TjVN4GTxx7HEXAqJM/GTa6qp4OU6IuWKy
pKNaU6KvLGXifh6GXv4RmlicIBNq4K5J8R6IkPNMMberfWuws2+4a00+dN9k47Rcvpr8IoCaFKxR
SGTHri4GLIiq1FXZsQbNxA/Y8cr7mZdCx2Mr9e5IHKtTT8Swn8s6e+9hGbifO6K8jWfzEp4E8BV2
C3jIpchorVHGGixZFkOqhwyQr3KqVWQXfSBUQ72nkx7+rB1USFCOB6o/lK2V3cU9CNSdCvGw2ilh
3L9wpaEIYTRwx/G0pIa78RMvokuD3A7VTcOA3OBcFPZ1YSduUTnmQUOr87mCkuNzbLUPopnLz3le
56+375Ir4yGx6BDREKURYK5OEwR8AapzMA5uY2I7EJld+JAqSvbNiYZYYgZMdWtjipePBLBdClbL
dzBAXOjnB3jEsSGOpsw8tEIL/a5DMH+nFhnydoaErJGmkmZkGs5IaKMD/K8lIy5MvgpAkCW/t9d9
hAYXGctFYvpQC6iSPST4Hx05NObNc65ispHo2DzfXuLLCwsiPEUFOiYOHPSLAB67OcNsIusw0fQ6
wUkS5b7CCuqhtRMz20icrnxPSpzWogy5wB7e2K5/RYZZpdOYnwoGc3E4gHSEv2+eR08yKX4BCKk3
YPvr4bC656Vf2Bd8R7Sklm/913AefumIJTdRkFoGipPoQJ5ghMhuj+ukdYpBtW3tnvW9+jYi0nVw
EpYnHlXasxFxEub2tFTlwJVtP8KO71EiaKr3Koov0NKxJMU/ZgsySqWd/+3fT+4yrE2Dn8YMUo4A
zs+HHXCtcKY0cg+oZ+rPRLFeHeRTM33VBCC4HX4sxi9TxbIPIaKK4gwKf9rJow2Ma04YegsZRlNf
0PuAyDfYnYF/WF9l96Wexu8R5J1I40vDqn3ZyehDExvlRxt8ALKcaoZpDxqIYxBW0UIhLePuR5+o
4r9i6lHOVa3Zxv8F47TIR2IDixzZJxBCKqqQz7NbNb/nAsueXSRiJ8AoNFdPXTqJk14iSE9dLYm/
xwmAApqnNUaealc5KKvLkRp9hcmUb7pdlO5cpcaZppktGBiu0g0/IgD97dIwj4b9Em3wvwL2/ptd
IrDJmAmu/aSi9S4rSGd+bPbV7yxuQa2k3KINMv9ySg9ZjDn1rsWPwdyDU1JwYvGy+BBKJ32U1hDN
/piU/b2n8q0PaYazhY/FYPqTBAGtjJKNFmKfYrefQ6K+6hA2OmKlmiU1gWkkDvC7URjZk6ImUDvg
/caQePPFZwe3HNCEndai3i07pZufUf9JZ1/oDQ6Dk2koqIVTqnxs+bP3YRGhJOvpgxL5U1ku0R5e
ZJIEqzHezyPghGDAK/u33bkEY1Nqdl8r+rG/+6EieyHpdcGz9VH1VS9aiQTqKJsHWJW424FVGVFx
STUcYeDkl/t0smsdw5vJk0DKQ8TkZGHONcokIWpIKUCC/xyhYqmV4jV7F+rOuDgpg2LDywRHoV2B
sTvSc3heA2Sqqh6D0TmbJP48eXyiMxIZjEbLcIesi2J9kXTEAXsM9Gbg+k4lUsWRR28x1UWPbbTQ
MAAZPQWjS68cJsdHa1f+mtUQXvoIn93clUWSPwmg2kiIiflPGobWLxeQSO5DoaDkBqEe61QL8+xH
qrjZ9xR/ZwwhitGWviA5tnc4NiKDLpEPPUh9cB6byktfWTh4x5aScC/fvosvSryI+FE1xZrbgQ/B
I7QqFYilgZGOHl56gvblTpN2B441HshWkkHHCUyF0ExP0MIfCqk2bM9C3qOfED4iPFG7sXhJGuTF
97Ku3Lu6XqCpsetiziuHUlc2fu3lXQdmjVx4SabI99dNaAv/78QI6zqgAaj5VQNGNwES+kPkyX9D
bH5lkuqn2wv0xuo6v+i4xtF7QhGBmhMJzvlFV7nIFYi6rQPVFmjCGFVY4YnbqNWhTjuS9DbW7NLH
axTgkKmUi0mPUkw41Ot9Z/md1Jt2h0Zw/gmsCR5P9tjb4Tu7GezjGE5cjy6dXfCATu5+TsAIF3vM
zJqaPMOmg+gCRXtJQIj3T4b0ZvoYU9XuO8RP5g+iio3kHUa2EoaPiSs8popQbAplQoENNzLkT8zo
dyQi6z8LaE4CHc+b5CnT8/rHTDsK2dWop0KP9weFXXWI6d9gbFI+J1i3vRbzECkBhQUK/SqWnJ8A
gpv4orDEH+x8qVd4WlZ092FXOv/x2I/DyQLghCYF7ddvYhyooGEQlTx5JqhGjmNR/mnxmKGQjIwz
CriRLPddU1bUDWH6HAuAQwr4sDmmiufkovJzzASQBid9+lpP2jTuYyMTLeY6+GiBh8+RdIiwDP/c
zyhkHEdAZM0Oq7BiK4e/3HQ2bTyVohQc4kV363wDWNKU5UindukUqsGsIRVUdbTErV7P/BZtpSM2
3O0/xkg8ryzD0itd2stADc4HNTtoaTpagIFqVPXR7egsuFKRkAHU6dvtHb5s4PMNjkYlFVw6hkQu
qOCeD9VGUZZHsQqMu8HoAK0Ca3hUagxGbw9zuYwmbUlUdiHbLcW6VWDt0iya7byPAgMUg3ZQoix8
B+LBaXw7BzszyCZ512r2FoTkSpwChZ8cgqQTuP867US/RqF3k8RBP0TlQY1mDbN6YTxTiOme9TC2
tm7UC5Atnw5pfce1gNjSh1xzzByjkSUOiSHwVt3pXsU89d+ovtXtwUuU1Htwmyi+K4wSPb4W0Yev
aOZAC1c1FDv8vsH484vT2QAaC5o3z1kJtfTOQu+k8ZHC8nDfijql9rte0z5rXqHjTEM/8WcC4KIK
cOMF9iSBICBelUDc34UJ6r9Yb2bGg8LRGHboV8t3lIdx9vVC3SgDV1rqY5zVwyKLkpv9ToGrpYB7
LErslvAq3hVFOGC764Bg4/lVNQwd09z4LBTc8HZQy8V/diYnlMobxVH29BJrGoYqDre0AXG0O+TI
qzd+Kuv6o7DkLI4TUmFzAO1eQzNH1tprXTktxm85Zs78exjQoz5oJN0eRUxtJAEqHUKBCM2WNgPL
tstwLitRI9bL51CLpmGvco2g31EWc3qg9THKIw+m96v16IzsZosuiD9HXvYTw8TyKa89Vdzd3twX
xEKe0TeZCF5SajGkqueHyGmsKdTUIQtmI9YtnxsDowCssNDlt5Alya1c91vk8AMRV9p9NwvF90QW
jj7G9sjB2u2I3zqGaf3vEhs+uMX1iBg9dYeiT+RHIzSdB8/FTn1nq1Wyn3A2xJQmMnzUpkq/tU1c
yyKrlHvE52HrVCK4Pb83RMj5JcErSE8BYA0tL/LE8/m1xWy4/eClgZHqiApmkW6QYahmtwvtBvDk
MDW4f6O/dcd9aeg7bbKtzxUQ2PKox/Zk+A2g/+/YHPb142C0evGMvx9OsOjDlgYZ2VBZT3BCs9Zn
4xHrGBJZ4x2OqFAn+V54qNlqWFbvvCHqn7BHkOPerY1U+pgBuzCWIsX53be58lJ4rf3LsPEX3Ig9
Li8SVEVR1+GSpFzirmtIGAgaTokNXWBNVXmSM9JuaUQFuVRt7G/aItp4AS6vZcZbGO4wFiBJrMt6
w5i3w1A3WaDj0qShaqSV3ZOX5/Px9qddZ+PsXK5FStQMRgVorVdtaRHuQ+zBYEA9CXOstkJZtO3e
yVaX+38eiu60sSBG6BRBFj3fREBbKc9ZUx50gDiPiCuCeMcn7YU6jLJBMbkoCTMtaBdLIYeaPw3x
1XMT6hGkVDdJgtCMRf1QCjs+RXT/vedxmOi72NypJBY9eHs3FTZZXJ7UqByploSfOdvpnccbmD+H
qTtDhLR648XDaIpbWACF27NT2vjU902LCoGiRfemPVh/Bt0TEPg0gQYQdRzxpbHMhdhaYG0HANvE
R0y1uvazrDrDhuRF4fMx7OxNV4zLvWpzcN6asqA1aQCeL3SjVOBt674IUNefSn8YPeF9DB1FeVDy
lgxccYfR2vi4F5LXFOeWfuObYg1okTXgKSlyTe3GsQxSJfO8Xddb+rFLO+uhEIp6ghpt3RW4Q+6Q
FRO/MS2T0m/dpPU9o7TuPHTcdhaqnk9tOesCxd1FOdwrcpDRmirKnd4Z0calfRmRQHhFQpXwziE0
WMdYMeYf9jy4ecC3c45jbyAZ1Zf7usGJs3ba4qF34n7jIr08bR7iEIt5hLb8tc5gwtrNCkLcNoCH
0eLmhVX459LJQYTVtMJuH7flzTm/syFUQjoCCeZyaa/FCU04g8gGdVUwz7V3IKI8eHgHQ9q3iLYK
77mKsFaDiqFuBJQXc6QPzMywVLA0Yqu1pIO0ubXqaWyCVrqfqS+kVPXNzAzkYDQfbk/xYqMzFN1e
y7FRK+eiXZ1yxZ2giWF9F6Cklv02is48UkwqXun9U51xonkL77buaALrQlaOPpOOWoVHYnh+skyu
ZLftqjroUf/8GIdFt0CRIQTWXTMeC0tb1Hbinj/nwTjRciwDxNPcjdvton3Az7AIoXHQAGhGAr8C
HRX5UKNMELdBnCbKz1QbXB/MhX2QFgQvamSj+YCfumLAIMQNVajAoaRb1htH/nL16fRxboD+YZB5
AQ+TNHvUGY/EQM01+SRab96zeO69lkejyq9AnHnjEb7Y0mxnkoJFuYEXkc19vvzaACsmTJIuCLFt
ust1CpuQZdJjEU3zEw6P+KsItK1p0eUb4hqXmxrVIhqpQH2oAYA+Ph95EIbZzihlBYktMg2GnC5O
lUVyTQCEl/ntbX1xMzHNRR+es8OXpqx7PhhnVpHwhzHN7AzjB/AC7a7r1GrfmPq491r8uiao0RuD
Xp0hQE6k7gDYEOmdD9oOBi1yvLEClwLOXtVh4ze1p9/lddZvxDbXhuJ18uiVUF4Ep3s+VJmh/Rjp
XhcYamzvhBh+IL03/Gd2TvRyeyWvbFG2JupbyEwSvK01UaCh5EU96gSRseKc5Dj17+G9v8Zp7Pag
9Ch83B7vcoOCTVoeQW5cA5XS1YUEP1iBw4nZt6GM+U8nzGLfmUPX3rkWrd+dPhVGCzOtRUdeWu7H
24NfThYiL8Q3laBn0a1bxVdx2nk9iENCVC13jzHH/gt69MUJ49v2BUrk/2E4Tr0GlXYBfq2xLyRC
2GxpRR7M3Ww+4Yssd1ND78qKnOzbiLbA4fb0Lk8F5QA+IyC4t5B1tWuWiG6Ia5vpdfBsbGFPJyzF
w30jRL3TOk15KCdjC0q1fLCzRxRhPBKfBTwCEABq0flWLYg+JmCHvJtC2kFUTMVOjgqk2bapfapx
FnkcLdLOrPJHux6ijTlfnhSGZzPRHVxU5NZ+arUjPbc2uxx0kJ69U2oXTRA22N6jibJxm19bXkRL
SPJscnSgdeczjVpHH6nb5cE4acNjmZF/YZ+MnmpcuK+oJY0AKTcFlC9a8wD4AAMQftFvpR++Rm4B
wnFmZbbywI7G6n20aGYf54IuCGAo/d7Ct3jfI1pKAwNFsackT8WuLjzr1cXmyJ/RKv9xe5NdHmCw
bBR7F/E4OASLNeTfDTzgXFEpkP8MvEKtXkoJ+VQYpASaWSBG5WJs73SGsveq1v3nT70UEVDJhrPA
FvdW2ztWytKVWIEEap1lX4aOiq6Fk+99kuD2fnuSF7wqBMn4yICC6OW/7avzWVo9Hn0klA6WU453
ZyHg80zvaH5ZhLrv8sEy2l1aCTfAlReSiIVtOIbe+Ze8VLfgKxd3Fr+EPeAtEikENesXHfkfpy6s
wQEtDhan0qdPdLmT97KL8K8qTGvjGb/4vB4EtoWXCASFeHGNu8jT0hgjw57wiJuaDyA0HuWgmV+z
MSvuUCUIX8xKtK/C0ZW720t+OU/wxZRQdPIxurTW8sP+agyz2PgkpbMaNKKygL+RCJnIOb9zsuhH
VupbKNlrw2kgGAhZuL44YufDJci96lVaa0GPityugnV8xJ6DttRIk2cQtfLz9vQuI1KqmRCIeQmQ
QweDtbonE69Upa3MWqBSgHkxvTF9JyI7OVYx8fBO5kOzCz2bPDnNiq8yLia/U03U+m7/jAvuxWID
ZYJlAL+xJCDr6zqqFavAl1ENOrwGy88dCtD2s1qn2ldoIUDQvNGKxz0ZV28ixFy6Ac5Msn6kEYir
MmYK8xfd4dAfmtDQ5h320qPl4xrTALiWEG52XdnYvV8izlug+xxiNVVGULVwWkjRfr89mcu9SoEY
+AMMwKUF5a6CXTRg+tzqRi2owJdLUEuO81kC8XqXKXZ4Zyh5ekgQ1trn9rSFClkihb9fPZxFYJ0T
Y9MOAJuy5h32IAYEblWzn42G7keVa5/Seqg2wBLrF2cZZRGP44uBQrr4WBg/6WYbq7Nfavr8M3WS
7+Vk58994ilPFJtp1sbtlvbPxYPzv4PS7YQLBVd3rV8/uiYUhMGc/Yg4vqEPASq3Ct1mP5mR/klr
UUzLaxiQPqCw5GPVg1WePVk+mzgIH9tkaDYuhquLQPBE5M2bi0rU+Uk1JzuL8RBRwUmU3LPOmx8u
6yXBSbjIShSDcWwAsWyclLf64eoT06VD5p1olVz2TcrhrwvJKsK2KsN+9hV8JXehUXhHpc28T6VZ
Rb/SBshGWiNu0A3qdITpW9IAbKL7HHfsHaJD8hnIVxN4Ichh0ymLO3QTQWYVff51ijDQiHI33ngf
33yl1r/4zeiNa5nnee0WllbdhMo7eL3W7J1H26AZHqHOh1aaEkEysVsH/kXuqcgyxGPQmpm9x87V
OTh6qnwCPElA06dbhcYLOgL7ia75GwuOa4cL8Pz7aUpF0SjSF5hgP37X827Ag0UO3pdxrtxTlYSK
ukd6VYv2sSIoJZoouyi7olbF/UTdk5YKiTp2S6qivlMQGPxS24nxQmkwGXalBdwjuH2rrCPK5fdy
tMnySJ+J3VcX9QDUp+yHTAKjS7oXFL+Tk8AdZS9seyt4vXgU3saCkYUSwEJGWDuFjblNlJYDDUF3
r/+kK075SVEAX0X5IF6bSDV3QLNStnedHKTidMEs7C1B3PVLuPwGEs0FprSEGGvijB11XFw96ruV
Mf9StISGX4s3st+C/f1mlZm6tU2Xa3m1TZeoitLX8gbBCTjfEC2ZM5Rn7k5jFrT3Oxn7CmWFO/qe
OHVhU4R5QpU59xw5/VgAuN1l0ySbXW2E4/vb3/rK3Beds4UUB9juIgoYPKQmq6iZ/YLGCzPu532U
muVJVTuJqOVsbKQQbySz9dxRKycU0OBC0Ac9n7uCiFjIeLPfI3J0r49gqp+tauro90MEFTu3C0EZ
5kpHgC9Kkdp+BHT9h7CgEe5MXI2QuzLSFqGRUJGvQ6qgh1KKGHFRx5iV48R1oxwRBGm/Y4Btvo/y
qWDTRHV/b9m9NW5czdeWD9wgm5dCJnfzKoiKZOdZKAFJkBWlsutGO3uWrtPtRjDw/pyF5j+2yNmq
IA3okMNlJIJax4iNwIoHhXLpN072Q3ijGuBqaQGEaArE93IuibyZ729vkYvrgPoL4ahN15LoG62g
8y/WzBG4MGR68BI03YdhLmAAulmEooy+5cR68dItQy1FYYuuDPneKgRuonmcQ8VlKL1THvHtGJEj
LyXENctGZK2yD3PV9RtrenV+JFOL+uLiXbb8+V/PXIh5tGlkXrkHyNL8oDUd77tWRR53kTq/vZQX
QRPzQyhvQZuCceczng/Vpmz/CXWsvVPZ1dcUnVnfTgDFbb3cV8cB8o8uNGeb9sX5ODXOPojnwt0s
wnA+UQyh7uKxsPtsTsJPRpiVPioo9Xd7KIZ3sSZBrmGP5pd2gT5K2DvWz74ZzCBDmWVjBS4ODCbs
8KFAMlM/4KlexTKt3ox6iK481UPD+0jSNx2gukionhKpNZSONsrxVz4uQGLXxhDIpK+45vUMmC/Z
SQWQqKkcB0UgDRwaHjx+NHtbH/fa1Ni0b9PjiK5v9SxJJaApzgl+3IDRUzCbXRTXfl91+bGWmrKx
lNemRn6+iH9AZQfcfv6R9VDNcgvewl7QlvwYF7jWlU7dPAjH3Sr8rktcPA0WIivMCYw9PeBVnuHS
oFdNJFT20JAQQx0Rjkd1fDJeOSzGY4cLyzMqVoMSNIqVHtSs7/e3D8460Vl+ANPkyoNECLhvdTFU
vRo6YYktuu000xO4DuVd2RbN3WLa+TzLKTmNyLrFtAOnIrg99GX4toxNCLyUoThOa+Egctmq12w4
q2PaV9XBNkU6HOFrYJZN5B3eNSq514lKBI3dGJ0n5xiaxYjNMvBb8082l03gaKjuPzVzbn5uJKXZ
XTcr8fcIyUV0TKHcbLxKV67Rs1+8+lxRUSpRS26/x1Sm++jYcriHW5bCejUBDCIx/XEwCc1vr9O1
QWk0cdBIGdiUy/H46xq1HfyuyIWr/eCFyR/ZtmhvaRl6O0U3vgPPI4IIxMLh9qAX9JRlY7AtaStz
qUKTWd0nqDlQClSKah83mhd/SzwEWX2168P0wSrRBAWLCphrX7eDeZ/HXfa9m60+OUByn6aXEb18
hCX7Bg8/Q5bgzF3IYR9v/8RrW5f1INQh++eUrj5Glaeg2mLim2EsnADnvungDugNarS//wwCaLza
mEXg1vmWDe+1CwlgxKLiuEgRWatXQEsT1cxlXuMMZvToF6qozPAhrC8ulXC8YJsf/zzTxUCd7++i
rHKBE2kw8spjwND7Lmv0feeaKf6BVehjv6keiin+ValG+hU1xi2HgCsTpaOByg9liEVnZHUTorGT
pBbF2H0R4bGnmX1xL/JM7HVFMY+RZm4Jp195Xm1e8iVcgI/DX+dbfXTMJqzCiIUl4NMD4VplfI/e
yqZ2yvKFzoJlCJOE5yTgtKgAlq4GqpGHCd2RrmxoLEjXWab2cRBh9zi23YhuzaQcG6XO/DCmobob
S9E/2ZOA+19Ghb2jUhHvRk1P39/+zldOOoCIJUXkH2zpVfqSSg9JPaEhawj4/1nofeYrQGPvyjbs
PoDzNR7btPp8e8xrS040AINrabPw3K2WfM5yvcQLBU/brtznUW4/OUrcbNTTLjYSIG4yUYQKlguF
DPh8lLQ2tbFAqtQXUZo+a9o+RSsqXSDJ+qCJjYvhymDIz6DtBx6ST/xWgf/rwkxSyoIKnR0+a5n4
wMKxlw0rqKiTUE8CeNLGG3ptPG6gRe4fQhdVtfPJObXe6erguH6FUTs40sE70he1n1S3bPwmGTcR
jxe7F2DVwsxjA4PFB+90PuBMg8LRJ50BdQU6j5LHzk+AJlN06DCTxYp4bKt4b8016s16hDxYDAtD
9zV4Bt6BejT1pUpvjYOCMS0QYO6ywEpEXAa4usZ/JiCdHl5kUXNoDEStd3VSZ49jktTDEXfUztsp
kVNvqWxc7H3mRCKEKAiYa81cdwcMRPjLsi5c37UUyG86kH3kemAaHkpZ60cNWcvAsDa19S5iPYYl
+KFCQcuJC3J1w+WGsF1FgOHQpNGBgJxsLM360gBOoY/eRsJ3cdaWwZDUs4g/wAuvr7dCqgiIWwxm
Ls5ld27q4GHRlVO0pax9bSDkQCgwYinGO756vGuF5L1RCs8fSnCuZm+PH6rKKr7cvjqu7Xs6OYs5
NPcoy3i+DUe7MtRcSoDEutN/0EZ82CqRV/6MoNp936B9dXu8K98KsiQMP6rH3FXrfLmNxQD7rIDT
VWbUG0XZVY890sfartKr9vX2YFf2I/cHa/e2J721jscIAyhJselCT1LrnjRD/pmNMd2ZdSbuvTIv
HnO27EZ4eWVBFyV0fEGB9ZDIre5iiUAayY3l+ZU7QJibMIzPALv6Ck6dr/Ogb0GLLwvy9DtBLND/
pd2xsELPv+BkZRhyAODwZxSkIMUUBbYXJOeNKAjwMiTwoxzHlr6lITC1TgMzd/aO9tgOd0ghbomi
X50+wdzyc7i41ygYBIzCSuhxuMA2xLEYKkhzS2G3iJ2vxPJJcPsLX8SPTH6J4Sj8kHxQaDqfvIPj
Rz7H3KJKGVr6iTjbec68cXhMkdN4nc1ZvWs6w8WlRBPGxtjXdhcESxNz2SXcWceuJoIp/eCAwU9D
LJIt9JcfmwQWXlm03UdRpOMHjISnLUL3WwvuLOxhyjBG2WGAqOm0r267jg4Czmh56JdtZMkHJGky
8Q3qEALbolKmrvLhzkp0Alwvf+92wM79cdD6n8rc4bzbmYozQSqEonl0HYS3fH0K3Q9hqI+tn5D9
lMckpr298/qob3xMWLxiz9rC8WvCKdZf50KNP6VDX1JeB0Iy+OZgI7drogp0qO0KJWAAHV75kClT
m+/SGWJh0Otul7xH9Gy4KxO1GndtVxSf7dBC/VsabphvNMaunglC7EXFj5yC1+h8W0g1TLoqnVCt
aqWNZgZqjX/ssCpODVDefafPxXf0bdD0El59r81pt0trb/yYK7Rmdnkk6y2zkCvHAswAfG3CCxRF
LrA+wpWp6CbdT8JS/Dc3o708ienwkCJsvEgsR9FGbeeiKkF16/+BmAlFYTafL0FT1k01eqnu91Nn
+mK2Jx/AuHaUBVDL3aD0VJnTuoGjSRDSUt9L4NXePpxXJk3KQRRMdI7189ooPUNauh2iRvcLVuWu
NiLJkF2uegckqcWzKCS0mttDXj4vQOMxY+HY0Z0EGnE+6wr/FZrLteFXaTU/jmZT7PC/yOGMiq3K
7+XsAMZTamYQvN4u3BD0WBdkNjQ683Qkr1JLGTgifU3dNDnoWvqvAlhcqNDvuesw/TSJUVfXvK2M
qpHwtw9sFHWFaYiPtZtXX6RGwfvfF3GJTf8XHIs34fkiykFvo6q2dR8THS/bTVUiXoUobSegTQWJ
8fZolxuVJBFhEyQ0eC7oaK9Gc2RCXhEbBI0ZFfQqzV9t4WHhkKWaepyT2Ov2fabAEdayunrV81HZ
erQuQ62Fn4hiOg0E7D/X+ZPXmo6IzBG4b92qD3M+Gx/ZNGJjotc2zGIGCOwYAoelL3/+V0ozWriZ
1jmko3Sq0KWyZWjsMwP+cknV6fPsceneXtkLmNKyZxZBBWPpU8KBWY2otg16WUkBe6j23CrQJl0c
etFhSYX4+wvwBSijuZ0VflMMzX8hjQ7SjjL8FuWN/nL7t1w7mDCkEUmhV0c6t9q+neyHZhohnfZ2
jBVjVcR3SW+rx8VyYWOdrwylodlEQQASKAu+SuUmaRiKAyXFD1Mtf2em7kcy8fCxi6ZPt+f05j9y
/hST5yy1T/JGaKZr8Q/c3DBXSlvTd6a2/ECprf4UEv/URAQyQb4IKPQL4ARTHrIm6qbdlLQO9uQd
tKVdbHdYNMVOKQ6RaCp7Z9lw+3ytgaX/7+d5MVYlSqQgrtNcPN94rq6oXT6AZqex2uBHDkQhQHui
GFGO0Kv9xqIsb+t6UdhzdDGohi/Qy/PRUgtNlL4Thl/gSGKgA1FrYsbgSZvjD24mTTgTadR+m3KP
HgAaPuPvwqUhOZv8d75qjlW0dQyWD77+RWwEpPyAvFMyWv0i+letWrSpimNenB8QUDB+CUw2AqyR
lJ893MsOgkWBLQRoiASvi1IN5Nx3GwuzPD2rXwGgn6ubcB3Iw1q2JS7nRYMywpdjHCAiTqSR98gT
pc0u8pQkJuwY8m90ZYuNDt61XbpEQqD2AIhCXV1FAgnKnkroFKoflvl4Us0+fchTtf1s9ZE8UQXF
S6uYKj9uZkLAXIn074OqVnf5lAzHsu3yjyB9qu9jpeYnq7LS37f3y5W7F118diflDtLCNYDRNRFA
LapM9e0aEykDGXI0SFo73tB3vcRSLKqfoFTIdSFgcvLOt6V0w6qREc5idaPbqPiNICXaHlbHLprq
Bv68OX2qydz0RV9CfZfOUPqQgI02QtMrjwANKVzAFi3SpR58/jNG2xwcJ2lVgrEi/qRnSfOfqSfJ
F8Qa7IcJvOrG5r+263hvEH7i2eGZXb2u2uKnXLtYj1iQpd+VrhMdxJgXJ90b6/veaMFt0ee8v/1N
r245GGwcOrCaKActv+rvp47Z1DMZk2/z5P1Y+mCneszlJ6DY5bF05zxBqiAM/9i2bL8W9AVMQP2L
eQv5ufpsRpMtd32kFqAE3P79WFQYLN3+ide+Awg2OCL07sEoLNvyr19YzbSbeDswOVLUKBCy9l5g
yKG5h8BE894x53Zjn18bkM1H5wuEOHfjKiVJMk+MOJlq/qBXEX6yjUzeZzD2DCQr7aTx9WFAg+b2
JK+dLRCIC1XEJu94a979NUmlc9TabKTmq9KcP2I19wXPzPHb7UGuPLeEwP9/kNX1kpWxW0/0vXzZ
QqHaQ2ib0dLzorJAGbOf/i/LCEAWqzc6rVQbz79bOLe8+iXmVCjPGsWBJFCMB/a/RJOwob3WxVu6
+5clhqWOA20N9gBcrTWZSJlNTSnrhGg40Yv7WuCpOGWdFQi8eO4xN/pFyaM+leC77/59YeFrQF+i
wAEmYln4v76e16dz5nQItYAIhgBq4ITaZ+3wDIGu29goV+fIOeBZWswk1zqbKSAJxebm9zsvmtpv
WqGF4+OUYihNY7k00MFCRiqIDAypfF2bon91kyZQJV6AvQDEDJj3ugqZVkk+xi7Jqo7aVRBJ9F9a
dS5fGmQdDrdX9bIpylgwUrBwQ9YLH/TVjVjTK6uwaNL92ban6cEe0nF6h2LbGPmowLDIeJQDZi7V
rFWesslE+7ztSpLYXOoKCH9DeQ1NqfVHp4/Fl1htzS29xWtXBYLAdGzpp5O5r64KQEwJ5skhHk8R
dLJaS/AKmePuEcOiX9Dd5o0A4doTsVC7kBdRl/hodaR6AeTEmihhIXoNz7Ewvgy4uN2FIs+P7tg4
eyjg/cbevpaaUCOk7cGHIM/0VnMsHSsxBo2rqZxbUf7nZlN8MluvmQ4AU2twnynK6XKYFbETSakY
p7HLxnKnxMAUd2TKcfV/2BckooAsyejJftfsL4AHWsXuU/1YmSrlqEaW1gfAm5vsK4Bmxwvaxuny
Q18b83iMowQCHFF9yvIMufk11Qp9IDcHH71TJzx+gL1r0dbmvXKhcw/wiuDPAt1nzVvtdaUgW+5U
yngNbhFJqGOM7f4PZ2fVIzeyhuFfZMkMt7YbBpMJJzfW7snGzOxff56aq2m31dZEB6VoU13lgg9e
mI+3j4i4WFaRKn87EqOoGuDuvna2pa3aD9i4Y+RJMnE3lYvxLe/7FzmppdN7R+JiZQeI7j8WUOtX
2HGCpunCykQ3YMxPcWgjQUSh/J+kHorPt4e63uUMRU+KzyhGXL+FEQAGrdVa08stHnw7luQjmwkr
Bgn6wSwp43Ey5mlnJTcHBRko+nwA6NYqCvWiW5AkcZnjWeooYJgU4qkB2EcHBevHONenO6eW92RJ
r+8PAhfqGCDJeCW54i4fjgx7Gk2tLbztYvinvMGIQU2ycUJpLD9ZJY54t5d2I7aGiEqnXwAEFdHZ
uRwQTZyxT6nveM08L1+jvKLJDtgr+wzfuD2AIA6eFJT9Dkmjak/BZM1f2nLeey6vuCsCO0g9XFjy
iCLgOs+J8I4c0aIzibAqxUpR8BF6OGEyDYgSwOyuXUXttPuwt6ZfXRmpH7JFaAYZATwiV03M+o9c
mvYvo0iq7snIx/o7ygkIakbGNJduO0jT77q2a+foZLp9H+tGo91DMZG+3l5NsViXp49pUDFlOQHN
XnWilWjWOw1FH89S6lE+mbkS2/j/qSU1+Qi/PZDe03TsucLSQ9prcemV1Cj0u9u/4vqmoVxA75HS
BsLIiLZcftJGNVs50OAIqkkDcdJI4pcWuY+duOP6phH5MJx2AZ6jPLEaZcFispIWW/fkaVTKT/VQ
ZZKvC/PmaiGN3nl0NkejCkbWJVRhjNU2xb20T0PT0T0Hr9Lmns7RmDwtKjpsnmW26BHeXsKt4ShC
IXaAXKuQs7pcQpTGBKkL55Cli+1fpp0Uhz6I4h+luushsfG1UO4WLsxQtblHVyWvDic5YWhhkUQ3
0f8UBMK+VWG8EydsXCtCHpygm41Bn311rQA+tkFVMsgiV5KG+0KZHinqRRB8pmYx73LUJH7dXsKt
m+ViTBG4vo2BVYAg9lBYOHLAoQLVEB0QJ5qOHWT7T1Q2w8/LrNgJjpPjdEqmSH4Y2mn8fvtXbHzI
ix+x2jdG0Cz6MHMiZ0QpDykus1irVw2yfeGeFPvWUAje0z8FzkBmuhoK7GCbU1O0PfgrjYryzBLc
S0vNBSVNy15tQPxlq5sG/DPwOyIekSOuFreiaVg5WQVuQhoy7VRFmfZRN9pFOzlKXqe+E6soyJpd
uoxn1Rwh1AKrDfJ3t2yozCnAkMmLwVPoq20lB6He0Jdm76at+RuiZ/4PSfs0uImmjnsZ8dYe5oCQ
foPZpS6yGmygbV9ApWCwDOHBYdGKZ2Uk6o1SufVUe+53+LJb3xOHPcYiLeVZWi2xHsZxMiiJBTTF
khQfVQN7dJVYjgMggEP5z+2N+lrEWn9Riy4jBS7yVdAjl8cFsTTA+T1HlHSd/9bHse+8uot7MFpZ
pn6Ol3jWXe4rrHZg0xSnodEovRQAMLNuiF6kYBz8279pawVwfCSOhLgAz0t8kTcneEGFLYzQ+YXE
o/df87AZvIpmOrRsQzndHmrrFkSOiKVmN+vOmi5lI84fZ9RAvTgZm18JVfX7CgW1aOdeF4u4WmTK
/qK9ShYJrna1yIE141tZgIyJDAPPbSyT5d8o+iJm2Uma5jZSLv9K8PveeSs3TisAPGALpGiiprZ6
TvRSm3PCANsbK90uEI2I6mNEXKkfccNbQneeTVxkVLkKv3TNlGHiPXaWsvMjtoIsrgsHxh5cbEHE
vvyc9TKVPbJbjlcFiYU49yApi99YwIbdql+kT5GU57E3mVaIbTPIlBCZe2MZfSPu4i/yuCz/zVlW
/gRjywL2poIXtN5bVujiyKu1ni23EMysOanupDoaga1oFXa8SQPE8/1H0yBgFRI8wgpz3RWR4lhr
h1oo/0ya49P+x+shk5ffZlIrO8Xn6zOAdwgjAdmgxUk8dblo7ahN5RB0kU9noHu0YlRokG7NeEqi
YmdzXl9wDGVzs0GWtyAorjan0llpNYcNyMGhr0+pKcSaba04pTPuxSA19kAw12eOKqoItqmWAgtd
A3Akcir8kRLJKxzUGkPM6l27T/ZATtcLKLw2hYEtaSIyHuJXvLlE6iUusraDJCKh6kqpOOXFp0T1
rFWd8+5twVBUAeDhixRqDVBzpsHGBm2iMVqCaGmqvgfEIhRKbK083r6vNmclBmL5wGqs4fnBoGEg
7szQnAIzOGZ5WXuI5ckHtULa7PZQ19sCRbvXvBfWE30Q7XIBkx5aZRKlkqeqGYp6iWPMh1gKZhBL
1odc1v/cHu5KFpu0UwYoTLBIfR1q0eqakBFSRb0MmN+Scp24tFVQSu4C/FjxEECgEo13uRNtwQj6
L+S1xundrjPknzZC0LibWNrcuU7bGDXkp6Qfn0c8r9UTOmi44bhLWWM5s/OTr7uEdAFIvGjMi17h
ukAfEEj2NEQkbwpK87PZTNPntIwnt+4xJOSnDX7oWOXZTLR7FTHWpzBGMPn2b7i+4gVFAA0i3i/S
2DWiLJqNUae6hOrpaGJMWQqEelSrx6TJS8pglXpnce0ekPlNHrMWMtXt4TfaNoxPaYn5Ex+BTL7c
JVaEmT0wUET6U1tAwGDneAmy+L9VTcLyAc3o1s3DpPwZzUrzKdKX+EhZd/iNp0ADyl3rTwaatMcy
G4bgkDgY6d3+gdcvL78PsA0KcuSNV53M15JcIlsSPTzHPuhpkJIXKBHmQFF/Qmxi9pU2b3YGFSHa
5XNP70xBkpjPwhFad+yyuG0wC0einSzL+B5UZcn71Ay+WlmdP8vmctfH8ewl0hDtAO637gehXYG6
Io0qQtbLz1FDBgavmSEXqygoGySq5Tt5YN9rRrFXPNkYSjSmCVTR3RK773IoKVLjYtZZWUjOxGrW
mALVmspx8seyyff22cZRYzAiNFiYeNo4q32GQ3PMf3g0QtWa7Z9xVXY+bcrel/tZTg6ZmoV/UM1x
guOoo00FI9xw3Ggq9iSbtmYthAhhMzB7bvvLWTvKkuJsBs8UG7o49BxlUnCDjALrobWN/HR7824N
xuallYSIDVn6arCytZSg7/PQd7LewspPxifHHfBXBY2HsPUe6mFrOHGVcZYFPnXdUhlKVa7LBrZG
7YxAYaSs/JHLQHIRqei+v39m3BkE95TdiHFWSQ4l3D50AL54kk7OmulWfk7aGAuOCdX3vxiK9p/Q
uhIIY/XyiwXtWKFwpQVeOCUOVhOLFnptMuT/SYm592ZurSD9F7zqETpiEcWfvwk6ILV3Oaawgafr
4dD7BYTy5oSsMraIuZ1370+UqNSCZEagDRAa++RyuFSr+WCjFHgqxmlPkTmmXpnheUBkrIU7y7j1
PqsAUQVejxIVrKHLwWIVUZ6+jQMv0alkPPAedt8Cw5Q+a5VS/FmCtG5R7Kn1Z1JVi0o5GrMYuCl2
haLNMv2vRy894AYMJwwcCCYwiTG19EOP8cXv2x9885cKbrKN0Ba3vr46NtipzREKJOLY5BU6BpkN
F1sKqu6Q1Jb+iQiuV9xwiaoPVS1Hsz+jwniQemVw46Dtn40YZcsY02duaGwLD3g/LmeLMsYeoGDj
7eZY8y9gc8j+rAlLYYvKWTEbBHOhJR1aJ7Ue4T84iGWM2oHyp+6jJYi/cz20hpu1kEZuL9RGhAf/
FuE1DjwrtaYBhHE+OnoCoK9o8/7Y9NIA8p1nMZimZ2gj79XjIsADjcqzBNcPbuE6z2iMmbqtw9WJ
RfG9ilaUhyk4IVKbjSdler8oiBhODIQvAOOuH+F8kdV2lHEeTLouPjbUzw5wHqI7Z8IwpdbSqsB6
xei/LENWfQ8tp7iL2sG8a4bF2skPxDFchQOAKhEFpjwO4u8KV412QI/+tORpg7rcC79bFGr19nz7
a27sJpJ87m1CZw7qWqOA2EdywkCN/B7bxHO6ROFHKRkdpCjzyssBCh47frQ7dyiGxUr/XqMYvi4y
nEQ84q2iRb66HgpN6m1tBnSD4aByzBH/x1JaQVGuiXTfqA3ZtZEc2QkLNu5buFv0u19hakz78k7q
lEmo+pC61kpgHUCHpj7+dNYhGPfvv40IBDECKp9gFDkt61JRwyXucBIjX1maJfbAfpjf9Hqc7htd
jg6qk06P+hQvLjLFlAXGFFpDF8Z7eg8bMybjN0mdbQJLSqCXM45bp0axzwz9eBmVU1cSUFI4yf7t
CdT2bnyR4a32rS5UNYCw0OuX12rWMRZQFh39CE5cVt5V9JG/NKbUnYo4zc5D3tY/srRzxMNaYE0O
gfdObyqYIpkR/NPXUKKnDrrJTsKzcWnBZRE4B/GTKKZdLkADyEHXEgAUkhP/0VrQJVoY2QczH5JT
6bTTzh25td7kN2SmlGRhhawC6qXWQUBWKgYQU0Hrd8QKifu5hgQT0Rr9i7lR8gR5Rd2X5sxqMGqq
LeLxPYOVrUzmOjmPTpbYd2UBv9ZrtG7ZGXArfaM6AsLcoMfF3bTaTsBqpNxA0cMftUg5DZ1mnSxY
rX5gBCdMTj6AgTWFqVB2FxKAuBVGnx/aZlD8Flm2+0RDq3IIK8T7Rv3n7etsa+HJYyAt0dMkJF09
4gnGpbOdarFfyqV9TBbze4Mmm9/2QbjzicUc19scvWKiNZyuALCLY/AmaKOqKC+WwSVCTfqDGXX5
vx3GuhQUyu7RKRTzxbBg+zuWlH189xRpYFABg+bDV1+f5UAy9SAIitCXCmTxpmlBqb+NYd1rw19E
iqDoAanQnBXk6NVqAjty+q6qQ78ciuVkYM7+YEYQl9K22BMP2HjtqE9pHM3Xtt+6ej8HqPHnYlZ2
qARPWhRqT2W5RO9PjdDrFpKJlF8Axq4mBDsoympjDv0iHkLMb5reqQ/JiP18G8t7XYKNO4djyedn
BekSrENfbehA6cRELlSujUcnH3jR5mKK3bh2hsYPJL3b2f1bIxIzCINYwZxfU4bTYsrVQuOan+sy
OFnVUvvQGf9EphY+gBvao31sDUfSh6qGcJrBLfjyCDShvAy1ZYR+W9eS39WKfuAe6txoieyvaWvH
f/H1RBaB6gF0KEgPl+MtiPkEbamHvjkS5aYBFRhzxrEea6G/SGpBYWJ6KhMIkrKvNkpR42E46MIW
qK4WPw7KxrPy2HgJeJzeH42wR16tbLmyoPRezspaOihXhZYhX6wubhj00lkO8X+IsO55f52H8hKD
CRcZsBaroeo4dqxi0TN/Huv2g6bm5j2G7+NjskjjzhuxcRHTFjBJaqED8Datnoi8tnOw9XHqq1GF
bkDaIcGk101Ru+kwTDtLKH736i4WjAthjwv/4AppqQ29vVg0xvzUkOtvoFrqhzbc1TcR7+jVKOhX
UdVGWOWKhweoiYZU3KR+C8HzNCc2dhk1clbjYmPIB6vctRoFJdZ0yj9HjfVegzRCZch/gsIm9r6y
9mWr+ZyVk4ypP5vReAK1+tIHcf4FAdDurpySYGevXKt4oj5AVV23GI6Ebw2AnuhFZJpSJ36aNwQX
Zhfo1IbNYPSnwMmfOuqJZ6krrEOvx/UHMITF5xYA3mNY6HrslXmt/aMbY/y/26/fxqemmoevE0AJ
Cnrr108pVKfR8jLxl3iQwSRK0EuidI/KsvG4s43obgOjR2Ri3bILZoKoHssSPvUMPBToPrZ7KkkJ
+hZLap6m0TIfzJGIxp6seq8QvHF2qKNxGZAaUQ1ehxYwQmYgEmnmZ9mc/FdYUvgYjrV5H9vFTkFt
a560zEFdUUhAkmR1zam9NRR8aBAYRWPek5ekd8QC8oGavXYY0et/DIwuOREE6Ofb33Hj7eD9pW+j
UG4BgCbW4E341LeRXBkJc6SPGf/pDKM9jLM24DFs1O25z8c9BNjWVKk4U95hBpDpxZ+/GbCLFhPe
EQjntJeHI33fwW2TGHpclOGomNT2SzAslauidf3yF1OFo6YQlQJnWmPeSXZilHhYZB2RCBcZ6/Fr
a8+/ZnmaTnbhWHe3h9vaPZQN6AKTWwsuwWqiM5AfPZmQBxiM4sfUGKFHuRlrrKhT/9weausjCrdu
Qg0R4axVRKsCucBikTNfHQsTjlmh/FN0Wf5xUOigambm7KC0rg8/VTbKMxCrKOjzgF1OLW6Wph1S
CevVeEk9nHXK53ZY9tQ9rxfwcpRVmIGTXVqUGWoEjZopX4eioLamFN3HaaRl8N4F5IoB5caLwoci
Xb6ckCI1cxtli4CNRtZnlFp/SUtpnh1Q6w9ZMezhda9fMNGtp/FC9gZIeF061EdDqVM5LHxbGGWU
JKmtm0JSe5anpUH5Bd9i1xhF7jZhR8tzlsbNTlxwvWX4CQ61Afr4ACtfcXhvjmEVYPkjIwjkg3Cz
W18t9OqLMbX9faA50ilDoebdAo1Y5AjRDNF7gfKxjlKHQqfPYjOiTDftkFaxclrsyKEBpe9JIWzt
HAbDnJXGNxAMMfk3k2v1qqG+Uxc+4jMdfWb6FU8w75rezQLD2cF6bB0G1A5EMoOfFonT5WAgwTo7
dEYEEXUIr/SDChfb53gvDBBPwGXUI2Yk4jhuL9p2q9OQIqWIdg9qX3Hd6tSmzMHNzMGkPb2ofqJN
znGe1exQqd18sqOAbn+gBv/dPibXdzevAH08AAwUKq90l2QrjezSVnN/KAfH1UYyqQIoyB2m9IkX
6NN8x6affXnOh50i7NZ2FYrYBFckHUB4LhcZ3/jFCirugi6152cjmf9khjrkLjKjpofxyXi4PVOR
Mq1XGx0EIbHD4w+47nK8JAOjHMqMJ1vL71FZ9N4ti7F4nKLO8hBirtw+6qIdqujW8goMyqvZHbTl
1aAl4iR11sWF7+h0hdqAcApJBARXciN96nslPaWxE39TpD58f/3XQjRA6AyjCiXKsZfzLeKqo0WE
MKxU9ZGnSUX7PEd4A3UoRflZYZSeaSbzTpq8wQniMabTTjeELUU99HJUqbArc3AQyaQ4i2JS4UiZ
7sWZqf3iigi7QwiApLiTUA7t3MYKsBLCkbcBjzwIsdV2VPfATWIbrT47cBCM0gRDGcDfehkIAvtE
RstvMRrFrVNruUdWH+0qtQv+3N5hm5N3dHp/CDXAvFlDuI0qbA0dXxM/S83Rr5I8rdwI4YLKJZLl
QTXi4bEco+U7iHOiMBLG4WU2wv5U64nj7fyYjdtF9HZ4+Ry6D3iOXn6JOe1yymhoWedWhIBit+Q/
B/ErJiWIzzaG9kTddn5noEDil46aHhtT32OVbFykIsMBnkyRS8RNl79B6QIkyyV+A2iBEUOEATfm
tjy/f6b4JzHQq4cr0nWXo3Bb5lKQkuaHBH/yUx0Z45Nuzw66BU3KOhMnR6VrEIg2j5IZR9+CLGlG
pFd08szbv2UjDKDVLPw8WHi4EKtFnxJpxig6TP1Faav7flTtc6rk431RAhGTtEC7L7sh81B66L9O
cJV3rpvrzQ4ykYYwDRFCAMo5lysxx7pSVwNyVsucg4XGEtCbNClyh15q/Nszvb5OX0kldF5wiEJ5
Tvz52wc566spxuHWA8nnwORVqm9Dlc5+UE/5nYRry3d9MuXs/buaeg4KGBChSdn5v5fDdmWjTJg2
OPildOq5hdvjpxDSnyBvjT7eqlxti6l+hl9xnke7fFCmNt/5DVffmIU1RVuNlxMwyKu415uZS1nb
Zp2mjN6sxMDK0hhQKHoAZQZfapAsV7EX41NUznFHob6ZigPl1+zunavPb6BNTeuSNISEdvWhRwl4
hQq2BwkCI7xP5648WXqdHKJEsl7GPnNcZ941U716sV8HpS+L+IGQGVylP63SduFQVQgZSmWF1knU
n4NK7w/tnH+XwmA43Z7jdZlEjCeUdqAVgqpYh/AwtAcNaecRYc3c+VZmZnXfOFF7Xy3L7GuoQZ07
xxzvCRisj02fBC/4oBrnvnP6x3KStV912M3Gzse/etBFPRFgHS16EbesQZFcJylqi40wLZfsY1FW
qhuFRefpTTa5hpOOXmohSqYO2LDeXo6rsy1GRv7htT5DsL7a+Qaun04PQsDrMic81E3d+NDnE2+2
mj0M4+YkRYFWePKIMS8PWU6HWMdcb/Ass5GekV+UXci8yrnJk+o4Oo50bNS6cWW6vTsx8ebIDCny
eaL8tfCMYy6F5FRM0jYGaHvNVCtPBaixf2d1KU+lYjcvmFg2AT7rsrYT9W8tsPi2YBTo5/KWXM5a
bauuMUvGJn4ZGq+MNe1//ZzQvS51J93r9F3dnySlPBA4hUHaAZy4OsFIK0xFO8GksPMqPy1DBBAz
xlj38zi246nU8vrFmntMMm/vos1hiU3IPGjTX8lpoiGvOc2UDlBo8+UUaKN5VosJM9dkiQ/Oq1FL
Hjc7W3fjqyLsiA4waARgWOsbE/w1iaSJiGGbNgl2y03v4yKvuTW0LFgFQ/Bbs8bwrluS4Xh7uhvf
FBoJeravSi3wwi+/KS1yZYBBgI5tIRd3MP7TD7Y2Zv8plaLubN2N25FaLu8h7BXRIVodmnSutY5o
d/AIAdGmGbBdwmajah+zXtOfijJsvt6e29anRC6Xwi/xrQC2Xs5NVUP0cNp6wA0z0g9hMmd3meag
pyEXzSFuAhQDp7h4L9OLbfuKdqAExg2xvpO5j20FGP8AEiuajgEyc/dj1YYPML6jv/h2dGJh6aAx
S/NmVcGRWU6Tgzh4DTKopzhp5Cd7bHIvtvvg5+2lfF2riyxBTAs6mUmlllbpuirdtQbmDlY4eFKi
9B96KU1AzfKmGB6kVidyEVaMm+OsK73p1pIT/HTCIf2U6U4wukmY9DDQ6hQaSqCps4/IZvZRk1TJ
8IpRjqz7Lmstx5eyQP/hEJI/JUUW/qrR/McBsKPL4M6Ugd8NJqMeSxDKiYPvyUO1us6UtK3kaHC4
SvtEf+y1rj21zpAeWsVpH4CF73XtXy0qVmsoJJXFphAnfY21NJU5XLSakLMBTWFjDYJ3/H8UzTLD
TbJgDO+Xbkx/Wqzkch6KPM9fknrORp/iKaKavRXEH+0hyB3XUAukPSjBdvP3KZsmdCwMpIzdpV+G
z9mgjDtR88bJBUciOJScX27i1UrRhs3MKJAmj4QNzjlOdOHvpjdqnCljJwpdtDxiaydRuMqM+Drs
a2r05IrE7OI3vQkiFfzGmrFVsEyr5uoldJx/O7VUd7b11iBYuVKRFwoC1FouB8nbJVa6ViVkiLLe
jQrdhAxTpIfbh2fjHqLqCb4NJAOgpjXQbKkqO5Y7iVhUGZYzn3S405dOqAeE83nJ0TBPI8fZeVI2
LnaNBg7lQOHWSzpwObVEnzsnX4jD0qYp/gzzEi3HQLI0+g0owO0EfVszBESHtg37hOh3VcWRh6XV
kpCIv6pibNPyWa9eOoTnvjdIP6J7kTRHuwnNl9vruvFqUk8G005DGcXQNdoraUdlLKGTeFMpd50X
Fmb8kszIPw6Y8yJxlhnpo6yn8VPWjdLON91aXlB8wBch9FLhW21P0HqxUjhcHqIreOibWQ5P9Dza
RRACpXHnUdnap2xQwbIHx39FzyhkZwKzFE2eVRTmT765qrpyYu5VHLcmJZxnYcYA74WdfblnFsep
G4N+vIcb3ozZctU+DFOl3SO2gaTj7Y+3NZaQfbfo8VLbXDfpJ15nee6BOffUuHwjmgh3WkVuHpO0
af/iLAh1eR4uYh1rLd1RIBkJrhEDgkZBPTxge3gznd77WVaSnZOw8aVIx7i06d4K7OXq2PXjMqJD
yknQZATI20oPHtKiqXb2w8aFTAERRxD4dAJ2J37Fm8tR04tOy+eR3VdHdDLGSrHoHhpd7hpDVNb3
c2aaO8H/de0Opz7wwESoKBhSC189ApROap4ke0BnrYqlA6db/g/KlP6EjtP8By8/8BVK0lagLJwp
l/00DvOTXEutChuuRGzq3ftHZL8QTcTNSmB5uQRRHgK0KhKubsoobjLNFtiAvjyN6KHsTH1jq4Lc
4uUj6aIwviYlJ+OkJtQ5Bix9S/NktJ35ta8TDapcmu0MtXGlGVTpdDqbHHYgF5ezMim79U2PJREQ
fv3o9PnvTjHGZ8lSpw/Gkspnu8a3AI1d7eO7l5MOtRAMwVJQyHlcDhx3LGOgMUfDmKPnMKs0wol4
rDJXzrV5R2Rja0HJZ4SiPI8GyoSXg/UWtOR+RmqhsNr0a5pAfpYlzXgEppvc3Z7XxkkRunYErZRl
wKethtJrw6xkDAngaErj89wq6vEVPdqyw32tGfdwaRsvIeNZomGFMCxo0MuppY7aOpVioHFb9MMx
pELmSkP91VQi7WxlznRXyLu+W+LkreJKrjW+HeESpolr4KkpyQiYxkPvzYae5m5Ij7B19dkxn0M0
PSq31Ib8e8Y/a7phVZdfVDst93wbNz4p1TagI5wUSJ2W2NhvbqTeCRSoe6xzaKT5/yJdSj/NsjM/
mXYX7wXuW2tM0YseJ71V5J9Wa2w2hh2HekReh4H5Xa9NxgGK1PCU4MrtC7E5AN3Znl741iK/HXS1
kTolUZbQJAGqzALHsMWa77IlhGUcpRau5Un8IJnF75zkV6i9/cULRiOUfiuda4RprlLZVDbaSIyO
uI/ul6NSHaHbSzjFFu3x9onZ+pKwPuhKkDXztKy+ZKOHIbUkVneKhvmsFORdGSwUv0tMZWeoVwLN
eucKNS161nAErgIOPH+KpkN90LMGsz0sTZU8LJKaPDRKlP4qLbQLXCep6091r3pG0p/7KjdrN9eb
GA5DZpxE8E4EvZi/cUJYEnLu3vgn6tFUvb0m4uOufydUPME4EnxOc/X22dOimsC40b6bC+m3NUWT
6uIKXH9qK+jfaI8on28PuPERYEtwZfEhWJp1GAFmvOjShOMEMw2rSjtrn3JqykerCZfvfzEU3CYB
TaIlszYw0Ebqfc0g9yhWN9InrUjBQaVzzr1VD9pOIrnxvPG4gNxnFQmQ1ik37YI6L4y592ob/WlJ
o+HYcs6/9EUioYhZVOcKMKXbTBj03Z7lRlzGyERlQoWH+uUqLlPnloK3MfVeppnSGftT03MgEOzs
k2spJ0AR1BQE3MMRrF9xdb25BuuKTGPR2dBSrub3ZpN+tKx6PIx2KB30UAo+jYOTuJMM3ymsdKQe
rWLPu2lz6wiPKqGuKSqolz/BmTW9ZSF4DWROrR7aui/ZpLjgBmf/9qJuDiVq/EhqQOBeW2G1oQxN
KrHZpc5sn3ETSNHwTJUjt8q7wQliYWnTwyISAtprJI0th1m00BT0nMoKDvFAuaiL1PAURl3vdeTP
SIuXe1Saa17m66gAoxE3FA6Tq12zRKacR4XWewNa6sclt9IDsoPLs40a3ZnmsTUfq1Kvj6mdaNgr
llkJGDcYHgM5G4+amoynQRpR5rPCPjpk4Dj8AnTBnrDsxnsoAnPRceJ/OFiXX7xu7DAJM4VT1YbD
hz6eE56J0rmHF5h8RojR8U06jefb337jPaTLR0JFBMd5WqNFdHQSgFKxzZp+Gu7gmzQ/02SZn+Rl
SU5Dn6eGqwZ98Jg0yAhIUa/u+YhvzZpTJlDrGnXO9Ts1JR1lnYioR5Mm+5S19vTQhOR4oR73fi3h
tbGoUraDydm6RsQ+QKmAmhR78XKp405t1ZLyvDcYpf0U4lfi9uG45xayda7ouVMtEjcJ9cnLUSZd
rRAO57LS67o9KFVR/K/O2/+CpO52EslrMS2B4iLboOMhFFrWAIQ+YM9AzOu9qg1sF3FJ6UNVdD9M
syueVSks6F3qqi+H0ozWawFmXy5bXOFr/bFI8+jn7T21OW+BERSFMvovq9CjHMZoSFXxPBhBd9Q6
6V9UZ4cvNEDKnV7ExubhCTJQ2qDSCgh5dWSKNlWJzYPOS51SDt226KW7Qk1a3UXDfPkQN6X2gsnF
HphsY4ICRU8NEI8bxHBWE1wSpx/Kpe69ifLcLyWobXcyOvPDlE+77PetKaIpD2KVejOiBauYJULW
P+AeJvPpZf1YVdH0FTETChPqaPaC5Gr5Vl20gTt2bYfxFcqHxzS26jvw58XJ0ct5cu0iSfTDoPfO
nRPTgfJDqZQOo1FPf7HlgddBmxPYejJ3MZs3D2eVKU0Vjw5myBFF2MyJYj9LguTRHJo9btTWR9C5
L6hyvTbpxZ+/GWqS5rKX6oqFqSHNxVMV/Bv1VfxgWqW1s802rguR44qIgE19Jb/VxLGUhwxH14QV
c1ozPyhBp365fWw2olOgDkJhGDA78D3x528mVM8jzpg9RtKdrM6I/Y6585gBm/9ZTZ39nEhp8+f2
gFsrSPIlGGYETTCLLwfUZ6MZ51Lj9KALd9b17osiSXjdxO2eFNvm1KgQwufB3pkiy2qkKKvqemQk
9NUIDiGveXEYoFeUydNdnxTRzqu2VeUS0aGIg6kY4OxwOeAc6aFq1awlHZYAwKMcfZ9QsLzX9AHn
hgZozQFnB/mH3BvaY9oH0rPE63se0rqX31/hIvYnWBX0ItKx1Wdt67EZ8HRE23Bs6g9ZkGt+jZN9
5Jp9sudnvPVFbbDZxOZwMhDkv5w2oHmNlJZ1rvIwyj20B4z7tkQ40dWkdPp0e/ts3UzUCKjZA1oB
774qck1Sk0kLzSuvRAjqZ5z26Y8aUMpLCWer80dzmQtXpQu387psHUZHQQFelA1gYK4+rW61/M2G
3nn5FOAj26XBUepL+Xh7chtxkTBlA/rC9OgOrM6GFveWGTeMkjjd6AdjIrvQ+SAiz7nhQTBNH4Mu
ix/HEnfqwBj26jDbw9OYIHunzbiO/qVwkgKkvbgLcpjRxWRUkN5m7aAtXXe3WN1y3xlad3ImR6JP
qwc75+f60wLq5NQQqAOyuxIyacapTjodOEGqLMvPacjsQ4BaX+KXk0NlOA+sUXKH0pJ3rsDr/Uu2
w78pBxOVgee93L+FbZZlEUWjh8kOJZo5lz+2ZvOhMTiqt7/va0R0WQugYcipJMECSUil73KoWcom
LWmpj2BZ2xiHERWLj0qM3aobzU36U25M9RSolvRrWpLiA21M9d6Jk+hB1MB/VMogPSJ9a38u5GBP
am9r8Wk9ID9KOibqY5e/DAxJoaVW0FMqCWD7tDKGSw12zyUOVG2EQaRtuHG77CG+rrcch5nSqoDa
cYOsDWg7zK0tHc8vz3HSvHbLxZ4Bqbdm+xPMoWJ6yCwkJ22ohl/RglbmMdUWzKhuf5Xrd4LfgNwU
BTJuy6sG2ZK3lQUbbvCicqhPrZwNz3HYVd9UGtdf6NO8W8ZDFDn556DngbuDgn+51IsVlaodU+Yd
c8pOGBylftTgbAayxdw5UhtbmxmB7wD1xW5bI3R61JKtJuPvzniOvToaQvAstolUU7FHkNkcCnE0
ePfkdlToL2clJV1h1jqlINmJnktbOCrljlI8mGq/a0e4ORbXFHgg9IgJXS7HUgcrC4uK1JpKidI8
TMZYOecyxdRedor527u3B8xcwSgFBE2/dnUyosiJ5cFhsKrGAyGI9OdEW4LYj0Yr95V5TPcoyNdv
DWp6lLMIMvHp5DG4nB2vQKxhRkxhEwDHMyxHEN4VN8HtaW0ceLHhhZ4AXU3AGZej6E0qGd1EOjEj
Cjz5kY3uhVtFdXqeJ8v5EpuNekiqoNxr92/OzgTTQHxCzH5V7A9Vc8bImosmkOzRc+IyPoHhkPdg
llt7hCuWkh2XGnhH8TveBLZyDx2HyjEFHq0BRdsC4s2R/fBiSm/+7aXcHEr8bWh6ivhvNVRaZUEy
0pXytEoOPaIk5T4fhv/pfWHv1EA3aoRo1dElIeHmpBGwX85KQh9CFBG5LOy29hq9LX+XxWL7Wa2n
d+UimY96p38Kh1H5N4nj5TvOSHtkvK0PSJDCmUD1gvt5NVtUsY3OQanPi2BReaG5LEeUupOdNd14
GGjx0UGw0F6jMbU64jii5eX/OTuT5biNZgs/UUVgHrZATyRF0qJGe4OQLP0ozFNhKDz9/aC7UTc7
2CHb4ZVtVVehhsyTJ8/pywoGp5Yrz8Cc3E2urvZ2E4yPqgsHzPoUOCyq3cfODm85DF37pDBHKQ3D
QQfevoj37La3pTtRrBnXLD8souh26AJQWvUWtf/z3QNxE9L8FnvwBJ1/0kEuIqjqBhPqOnfjodP5
bnKx+1uc7o9bCvnTiT6oA9GGzn128elSReW5MyD9obo+fDemof0Uyry6k1DDbuzUKwvI7qDpzcHW
hXali+ul0sqpxdpSZyML2TmV7PZi8eeomofwz99vVNY8gnPUR7nTLrbKbCQT8iigicbKC5BZakJf
e9O/DcDb0rgtMJF5+5NdQb62th/UShBcg9h4yWfoK7ecjO1drXNszaKqXBv3r1HMs7lvhqX711NO
piCPj7VL21/uv+8q36S9ckj856XANmSferU5frvxs64cTciqdOCFW188xYrzrZQvbiq8gNuhrJfu
IGav6A6jmnFl49Jof3oudJKYBkRpfR7k7D0WWDKNcV7K+snJcTh4t7jSpzhYVsYHZS9FeyMcuXKo
N9wEUXhqHMQjF6cKoZzFNbIc9AQy9M4DIIrRhXf2YVc8Zx0uizxT5mnS3QgAbjs3CizXtqRlOVg2
gfzaUGzPV6fxXTJyjwm3Eu9ZeOjiIUvN78bomTeQ3msj2RvTBboVLQXhxTnLwzIVHUkaew+7+KYB
9oR1I2N3XeYb9+SVZ3xLFlnWrXcXQsT5pGyiLYnQE8Gk7PRD26eaMLYPoF5kdnrsLI3zdgeK/vZO
2/7UizwG9x2Hx5UHj5zhIibyAVUHGtwm1MiyOZ6tpfzbc5v6BqHlynZhFH/jBHIx0qBxPjfsicx8
ciC0mBjk7qpVWQ9yKOxvYZ77B6EceUC0yttlYWpFjTE4L29P8hcH8HKWZsjNAhtjw+EuNkw2hU5J
U/0UqwkH7JOV0JAT2zpJNI12pkzipKMxZu+PrXD2iWzUEuE6MfzM6eyl33Y0/ulq2R0bPIgOU5LI
uxnl10+DKDJvnxazMxzsWVoiyko5gA/NXKP7rBm89qBBw+gjdMu5vPddUe9LOw2bG/N7nY0SQmwc
9w1uAE65hBsK3L6UR2SEjVn4OWunY5h4WwF3S0dDEVKZqjCJ0pp2pAomlrlddejlf60y732t0L9z
1fu3l/zVbt52FKpqv/r8CaYuXo3cnYqMkiFQUqrdB4UaVBEZXWA8pOBOB18FtFIT8N3S2Ng+5NmH
/jUsJTCiGcD1S2nQ1seHrOThiFMdhuTm4XBwBoiua6J9CKHFcOP9eHU//Do4kEkYC5rE5aGtgK1a
tMwBrDs/PLbdNJ/KZKxiFVjLjTD/2lC0q20CIgEx9yX5g+Q2h5hOsWKzbt4p1+lJJkaN97R5i3W9
3d6XqwgVgLoeCeBGAj0/rmNtuUNWTbRrBX3S0KqlnG9VYSZfaMocdnhloqqY58vTqFfnRrRxdWjU
TzeKC1SEy9K57c5NbjgzH3D1JLq3lhMFbT4dg2VO3y2bdHXV9WU0LO0f+xHxKWmw5x9QX+Z9cUcV
YsDkZIBBnNM4F6nSWtEG9+Z9Uva3pJ2v7VILZij9mSgI0Xt+vr6F3bu5G2qF6+VQRgCJereESHBW
rlvu1smzbtT3ro4HpOsxGkH4ZUUNJJKPTBkgNgxh7KscbnvnOBjhBFhtUuS71c5/dTwyQtaSHhHu
o/P5EXHly7xmm8V7Mb+osQt3dEU2d72XQjDp9S0nkNcVer6d7cPKgZlDPnO5oJZoOuDwighIoa5x
MASmNAcp6GmK7dF3n6vcq4KdHfoj704o0ufGcNT8lyHHlfXP5TxH9WDXQRQUY4AFQk2rJv/S+kD/
vfvHGcn2YxG7/2XqSz58sTrknouJTgV1E577fbgE+VOSkTWT2JZf376FX2eZjAVxiAQddW8SzYuT
nM5ZXa2toHIiDPGVM9t+LZzVOfmjNr+rvqYD1qx6ql5cAi+OCNafptGPwY147dp+IKlmNwC/IJpz
kesmmj6EHNn02CiTdVfITD86yvK+GEmWfW0Do/z89rSvjYc/C+zkzUMIFa3z/Yd0Y0kzWw/8Pdrj
85IUCq37dRpwvUnyYqey9hYN4VUYxTpzYdEsaIO4AnWej9ilRWv6fceNOTTiI22Q5nspkxtR1LVp
oWwKx5MvuhWtzwfBr2VdZ79V8Rxq737oqg/5AAXNLQQJwDJZp7dX8dqD8/tw28/5DXcxTfikRtCo
GOX+aiczK4wlsq67Yci9/dtDXZ0ZgMfGVrKpXl5EC8FYTX5FAToWQa/fgUka7xvC8a8t8VwTCc0V
HP35iKABmwIFFyJ0mfPJGUnoJeTxKg6Cbj6FgRoiMAovqlPX21vQCm8cgdetc+wQxBWJ/OCMkOFe
TJF+NtddbN5UOS223LtqsN9bYDregSp3/0HMrcqxTuuWbI8ps872RDipH7l9rT5hWqf9CN0Js4wl
BXj3juuDjvnasiYZNWXr2VFmlOZfuRwgQrmlVdzleL050WRX+Y/ZwUM4mpCutG58t2tbBJyMOww9
/02M/XwVBz6M17isYuiv2EYD5x6UXRjHkHLzjUTl2hYBswXKMVBZBI04H8oP6tavXUpa9VLofT9V
7ncAsiKePVegAmzdynCvTW1r7KGyzT1CBng+njRWOzOTlfEswM1ajHaskAk5Ok5yay9eGwrhFchz
KODR43wxlJmWDqAjJV6/TDL0mefuXa41jTBDnd3IZ6+EV4AK5JI0NUMqvaykT67wJkfLMR4xOP+Z
oGbfRK2jp9gzRHcP97Laz63R7GZ37NIbR+7KNMnZIcTbVEs4exd3ZD8ERda0NZiBVbWR17nqVECT
jHxzLg5vn+6rQ20sQXjhFKMuPV58U/d2VxNsZFn6v0k19sFqx4ly1JzfGGn7NhehMl3MuNZQ+UIW
8xJebAtJO7bBA5vWotnnW+e/47a3TAGuzcfl3gBG5TV7lWZw/4Z0ZjMf5aJdGsmun792yponcs22
/P7ni8czRt0W1hnkqIvvpMPBcLGMG2M07rJYjPNwX+KP8IS4t/np7aG2P+rV6m3didwh9CNctkkv
WCZ6eQm8YobYRFpWEx7tdRoPRTG7MfrTJtD0/Mco4yZNDMRIPAIiQSp1frKR8O3XdmRQuC3Ju5Fn
AOHb2TrohD7TCeLZjcTt2iRJ2chl2PtbXnM+niVpcvGRmYpHT3X72RnnF9zAnRPbya/po+qbuwz9
3RuJ1JX7clPn5k7hgduKk+ejroszuABxvDdd7+/Leg7uQoRnsHhGUQ8i6rR/+1Ne26JUTihC8XwD
C17smiLP0gZZ6SFuxrXeF/5onBox/wuR+1ZB4cp60rFNwRUXIzDAy4b3rcqgBl8MvHOwmmXSWl8K
p0T8vTEMWgV8oxdYfirL+eftGV65Ozft261/iNEptZ2vKJdp0vVbjLf09rILcuFG5lI2j03lrJt5
gB3ljSsp4FTdjfzttcQLaqekpdszBMTzytGgxxwn7EcMTr1eNS8FLdAdiMM0P6sJBBoXFDv2c6M6
5KNqdtbaq/dDOCN2j370v602+n0q8uY/YC1cSfwsNAG25+RiPVp7sUe3IWGG/jLvhdtZd6ltJ1Ed
Kn3npa5xfHv9X7OytlUI+ZsgiiaFyyjR7gMJ5gw2YApg+ngQDQFSYVVZcBLTuL6Yuh6cw5iH6T34
bGPuZlFMeey0uv/fFEzEDm//oCtbnt/DqUa9dgsRtn//e4DcZUFqGfweuYyEj23t4vxq/Q1U8R/i
400zgBL5Zi4L5+B8JBs2N1hLDmCAaIU8rh3ZZaR9W0HpdCv5lId2eYv2fuUCoSoJaEBjPPHxZfHa
Nyu3pUluiGmU7Q7TiPeQ3rSXKx6ql7VEGO3t1bw6Hm/oVojh2b5sekR400t1YA2xvzTeP0otbaxE
aVHwSKkpLNUfK/GzmzaRQ+BoxEFesXADJbuxVO6AxIuTRM48GLEN1nO0lPgvQ3GZh/iwbJ0Ll8+c
WP1Sup050JlkUwLNu+xx0eEPJ5zTlz9fRMJjBON55MC5t0X+bUtayVrOPfboiAx48uQOCDfiRv1V
eAOuUopc4O3hrp0ALsKtJx1iJjyO8+EydBv1QF4RL6k7RnTXhLHTZCry5pvw3JVAi0+1MRwIgJAD
ujgCYx+69DNLAOXAGbB7zswT6u79jZv22ibcyJYwumBP8cKcT6hdMzzxTCp+Vm3Zz53AvsSCUBb5
bWNEVHXrG/H41TuN+BEuOBz/rTf1fMAwc4e8DDhlNLPU3CGAglmjwr3ozWy3FvN40CoQO1re6k1j
xYtGqxqOae87N37JtZlvLVlItlFUhrd3/kNU0NMtYfF+m0FdxN2KN7nV+n20UJXadR3q2G9vnWvf
E/sLjh4LjevZxffMKPSqLON7dmVqHorUd+M+DL2/3h7l2gbd6GiYAqJJQdB3PquM3MIMVKHiHv/z
PXDYjzZIu5cWlseN9bsWHWzFUKxEN8vDS14psGI/2zbxlof+dJxhbv93MvfNO+COCvApWx/CAjEZ
Yof0w9tzvLqSHHquzo21dVmL9ZYCcWEFTiOnyvxSN1kLl4M+mLdH2b7HRahOKry1+JB/ILVxEU+q
CZaT1wLR0E0gTtT+s78zu26Rh5yXvT0PKAIg+HQyqsmIzWXMbgRfVz/kxrX7/+EvdeL7ds68KmSS
ld16VL4X9y/EG/qYNrfs9PZMr35Jj1ILoTpCVb8EfH67Q01LCssU7Mye3GHXmKlxZI+iVRnkBDfJ
asdU2/qDCtZbfThXzyBzJI7e7IQv01aRZ+PK/PEGF2kOQU0bO0cabiyJ8GLd0Yb/H2a6jQafcLu/
LzKT3O22vizGaypZPoWySo562lo/g6pcin0yOOIlX0f1sppBc+Pp+EVhuNxQBHIQNgHsoUFtX/y3
ZfaUgrQQpMCLlFr03dzZk4le3Vp8hvlgWHdkoD6Ca5aQf835KD3e6bLYl5NMkJLAE8iLVd4ZIY0O
kCGjpAiHJlqWxZijofMtsdfOYHwJ8mnu8WWfbOfG2l3bkB4Y5MZbRET8solHaMsecgxGY9T7xz0R
uSmjxVgRNmvRxf/jbhWCld9Hu7gtdZObdW5texL5rcNSFgZl5qzK7rPVd27hUde2Iek/yhNYLGIt
dfEIzvDehjkEbbBUt8ZkYdXJQB81DkrdHMKhlTcu6WtXC1+Uzhgedx7Di52QrlVeaUHRFoK0eLDR
iDQix9PaoJtTT23coYI370ZzlJ/z0g3+XbRDT+vbR+HaJUqL3YY+Q5mny/58NxaZlMIreoCxUhoP
a9u7HzyvutW/+pqIwHckjdsIvDRj0fN+PozF18uTIaDpoZFrcczwP/2R9jMq+IKdj+yvl3ysanyS
0F4uq11mlvKnnwRdRrEIo0sQwpQyyrws1aOo7UTt0M+ddDQLex2joK/Wf9qxVVUc2FXrR/kgElTF
PHeRkSXMqn3KBsukk7zs6nI3B6r7Y2YOe4MaKlgH0BE66RcBod+1RV9tnZHLWHnPU5C0tOoaxUEp
48Z7e+X88axvfWIUbWl52j7ob9dHt3b47bSgKkXnOhGCFu6JECuJrBxW9Nt747VAwcb0xP2TbwYm
9qqZGjVRApmAzD9M8ryO/bale3dFHuWfLLfEe4qruR+lOfKrd/QLje4H1TYee9hN5yrKXA9Tg1Xn
5mMACNZHudGO2bt+6Of3g2YpD22KI/SN3PQKSLJFBJCct7IbfQrny7PCCtZDDtDrwBk4ZNpt94Gw
6thbreGHbmSbRW3VeO6NW/FaPIsyAmjeVsPf6B/n47Z+6XWZJNXu7dJ5EsPs7qhvyCpqgEVoE0YU
ms7+eSrioKAlftIijLw+aPYc8VvmIFe2CMmkBVQD8LbZQ5//FvjtavXXsIuRhbC/Z3Ky9mYXwHcd
Jl3cekuvLDjd4RD2eLtpXLykGAUCyMEMJt7SpKvfBYWy42mY0gMpHzKXpVX9g5f5eOMrX5khg4Jx
c58QAV4WVrF4QtulX6HQzh3y5ONo3TmjYWDvrf5DqWdzUAYJ4LkGvN8ejd/PG+pu1hD0Qzw4U7UP
WkqoU7lYe7RRb+Eq15ZyO9VQkiGgvCK3rkGwuFVJljdZCELAeynjgaalo9dCEW7RGnzwHXkr9rq2
lNsSki2QP9PSeD6/dQ681MKUDB3IzoydPFcHR/lwAbJB3Qgwrw5FgMdfvAav+kHL2cjcKauHWFaW
PKZhbR9V2M67eqxv0fuuEQCoqtKfQjsMjQiXNPMsMxoq/0APdcZJK2gTjqn/yP1iaUxsSnQl3bHB
YDprl10YUiE35mK4kTr8krS8CPVAPaDf/RIrgy96vraO3xrthAhrvOmtd4eGz/oRoCL9tPatj8B/
EXBPtoUo01MwTPQ2LkbbtlGlVBlwY/npg28u1PqA+ry7ue4Jy3u0vj69fc1fCXtwJCcQ/VXLB2U9
/5WT7BpkQaw+DlBSpp4j17092p+G3izvk9BNbwD0V3YBXXIYmoDsERNcUksbQ0Na8cCfYOeUOHon
DV2WSfqubVfj1gO2LfDFB9ja4hAC2drAsZQ/nxrB3pTYCyhD2y2Jt7e1P+4octsIfU1dfVpq7Ngj
M0kwtLa1OOb4IVeRJ1xx+OMlpm1uixHoesB042IjtOA3frYArxiTxpAYh/udtDK9d8Oxf2jqLv38
9nhX1xi+3NaCY1CWuLi0WoMEYVlJyu1w9KCUYQEIzKHuJyCBP45HyGVCm3sLxQbuj4uguVm0aSnP
xsQoLcMTpiL4fJnSOFSdumVw/HpW21AMsukLgtVcbNQBc3ism70+Ho16Obh0B0fGlIyHMrnZC/b6
TAC1QwKh6shLClXtfOPozi+cpEk3PHFFydyZ5B1FcLlfPauLKAt0d29/sF9Q6PlOZQE3EVGCpq3I
s839t2cG8VW/oULG3ADz7bieArc5TIJUPJo4I8957UC/xt62IIBxlfPQFE6Id4ATpAMS8zOpgz3j
oBElfl0Ve5Si7Pu8SqYfeVBZhyTJVLHrl8V8x9rhZNiix/xXioKH3L89kSsXLygljxe8akr75Nfn
E0kaoT2jEH1cOM78EwC/umvQuburK3rOIl8otS8WER47bHzvwiAxvgC39+mNk3/t+22uIluvM1vl
sns8Q9Op6GTBJSM8ay9SXxyMYXSPU2JZ+NnfNFy4Ev8hMwGuB6mRhh+CrvNph720bbHdaviIu4/1
MoMm2CoXp7bErLLMD9Jz5ncFN1+s0sXfKfat6d6UP3odQvAzEN6zoJsz98v+CUfjnjoqnlg7dWbM
ZfzxuJRyQqx6IHIHeTwVTn4L5r+y2ESbULEBAKmbXMrCtCRGSzm4fRz2AV0/fqPfJXY2PM1hUYy0
fk+oC7+9y15DVYg1wq+khZYj8ypomX2jbpLNOa0rBVyAztBxOVvImnfUvTIhXHzqZmPnT1b38e2R
t9j54pxu2jSYmlA7MQkLz78zcODSzi0AnJaLE7d1kz8G620hhqvD0FPF36QViMKcD9ONQ7EmS9jH
htMhK5F4urkLBq0jlVjFECmE0eReIG24TzWwa56J/ONcZebOCAv5XgVT2Rz6RMrDKu3gxl117XPT
j7vB5ZBOKe+c/zYxoFNpZZytNW+sj7ZD+0s/+8XBT2G57MwEjG/39qJf29WbwhPNISgu4a14PmKX
eAYoGSMKQ9X7SjpOLFXgP6uwQH9O8Hy7oGM3Br02zd8HvUjp3a5ZK8+QlNvHwqM4kXe7UBA5OF5i
PU/J8sfqcKzoFoZR6tzMRy8Te8OY8zktcJbwdKjvIJf1UZf0Yo9J0RqN/jLvAS2dI9bPtxzAX82U
OgTtN6BAYKHE5hczbTNfexT46YURmT+cHKdPEcHYLDAQ9yuN4livS3rLvmXbwWcHibyUgIgkji5J
6F8XuHqyyrzUVM/ike7q6miN9vDO7RPzofbM5JYq3KvjtA1GC8ym7gH2+itQ/+111UOhWqtpyIDT
1XquxsU6hF3tf3x7m766lRiFZngEfDYE/XVpx6CDiYAOgs08yfdZS4EAqmULgu2vEXEEDZIgmLuh
0bdakl8TJRiaexAEjxTVRYzu/IRsQpJNI4DIdB+Y30arkT+Jaj2NECrUAEIxezOctrMfWHevn9E8
SsMoXdrwKcl7V+/bErNMqOBJ//L2krw6udvv4kUAXIS2xNqf/y4/qMxFKDSt+lyFdty1iXnw5ynb
pRMxWz+0LlCIiUvC28Ne+d5oI1PLpIeANPAymvI35nO4Uc29Kim+1HUgTbBC5yb9+cr0wD22ojPI
KSS17WT9tq+IPruezcA4i5EfS0cGRWQGS2bHc6eDT+DGJHVCjNP3t+d3ZadtFWGL/hv8zGgpPB+3
QHCQNhXGXVOKtPXQq0OQNU7USHPdh6sZ4nUVOBGY5C2K+euVRbSXtA2UYovALwvF3QIFircHpdvc
Hx/NROgPXaaGG/jO6xuJ4JFIH34NAcWraHiUuWbiZO9DnoZxPkzOCXe8b+uqppNcwHnfXs7XnxG2
GJsFEhc617D1z5cTh9BwtB3K+Rl9zGWMsc5wKCyVnnLbTV4Sd7bue5G3f5oIbxw10JBfVoDs04t3
tGonMlMXPteKHtshbapl11R2FmfF0t44D68vW4biRto4S+TBl9RG5UxungXwaEZkvr/LZkl+LHlp
PufAv1/+w1pu3Re/IEhipfO1FKacWWoKli4i2v6nykpTuffSjGSlNorZh/hXZkf8eOpbloZXJ0kA
utVSUJ+/rOppYXc98C+H0eiSY+s5xUNQVf7RBpy9sWFenz8SQ/h+nHkYhgT855NENc0VwgLYoas/
OLYOTX/HsF+no213wU8/NZog0tr1H51aejcqwq8zLPYNTWrbRjUoAVySoohE8LgXnLm0760iqgJD
FdSNxg6F/7Rdv2SON1eHdJ36j25Qr/8LIasgIFyOi/nh7W995TIAFN1gQ2KH7ao9XwaRyGJeEuqo
RTVU2OLQWBqbZR3YN5b72jjoidD+t2UZr2zZUxMmKbxs9pRT9Q+pJbqDtrJb0s/XLp3fR9l+xW+X
OQh+PrXo5kDEGgs6dnG4DYYEOnijWnVA43v6+fbyvW7C35jvMBd+ActUdezzERsAQFEjqhlTgrY+
4oHpyF1SWv5TTZH974k7+B7AxkQyN5jtO2RH1LsytLOXKqmre1/aNNG9/YuuLgFqBzg3kNpwI178
IIQcsmIjczRFOXz2RFPe68I3/+6Cyt8FWEbfgryvnVlioA2qgt+E8sj5gO6oql6tAGNJIbLTTDV7
l7S62G+ySjfSlqtDbaAjJBVup1eVIeWvsxdAEevoCzusfl3eQTRQu9yc3dPby3jteqDYSdshuBgY
9MW58Cox5ioNBoAqv/R3bpCPP5VMRoWqtLPJxeKWbPSZcaDZIj++PfaVaf7q5OSOIEmDs3u+ouvW
QVGj8RFPqFU+jroz3qezT+cojTOHt4dCW/fKyQS3IhQg+CQ9uwQ2nQFPjK6HM+9j2dQ/iKUIMEru
qNniBGM3L70UTDP1pLUee3McP9ICv4BiB71QkSP9IjuYUGk/iMIT37Rekg9NnyRehDZBZe60kXTz
bgg6M4xw09T6qE03nXZZ6WfGsR3d9kfX20576PtR/evV9bJE/dp7MhqmbHivDZrT4sxrnR9BtxQ/
TLXkzQkvIKeMuqFd/sJWZmwikLQtSM/t8l9ievNzHfS9R42gDb7Ogz8NR702+dfNR7eBbewMHp2r
SfGSOTZxa2/hS4XN/CDziHZh43HIp7A9AbnSVEXICQsjN9b+xzT1XvlUegBRsEnJzolacfYKMblO
dkuZ9d4RX07UU2ycag8yXIPslIRJSG4f1P60Q9uylrFu9FDuqaPU6040ZrYcEAgpT2FbzsBqrQjs
qKp0l77vp7T5Cl02/Vb39fgVL063gaxRtQNtn6jv7ZxpdR+xosU+k27f6QlsyBQ7kYzjEovQWsyH
JK9aJ+KSyP+tXSXFY+BL8wU+WYf5VuYnH8y+JdAckVhCkVKWkM8Ho/bzlwkTmHwfTND5otKt9Rfa
AGQWWZYaNf9Jl39el3WyyYhQZnXRHQEpm+TwWK8Cd4/VrPlNo2smy9Zdlf0Maz/FOo3e/TR2lmIZ
nltFOyAKYChoHVKEs8AaRWY9CbxfsnsU3uqnzPcTZirD4j51ReUeqoDtH/NAOV+bKZffZhphv0JA
DHExR9nfoB6Q62PFg2rvM9OlNlAuOSpyiZOSBZd1Tp2gxo7w0TEcPe/Txu8Qh8zMpY5S2eOxCqlW
V0fV2rh11WnyZapW04VqgDjOrp/N3Dn4YxOWNObUbfGILIEJ6aGa5H1nGhDXmIV5SJUrnXvhLEDc
EIScIhrsSrZRMCHDcnIn3xA7NQ4WvqpgQfdCJsFPJJJwuWolaBELqsL5jraSHFOc1PC/OXPYuQcv
of0nKnFNCiLLRBr7ZVzqQh+zsFyCu1q7Zr5DrbJxj3aS8IcJsej72clcgWBE3rwPrK55xhO5VVFp
9MO7PJH2yzxnBvrqYzX/43mU+mNrhgl8xI2rLCDkKc+9N4MksaEmkWJiTQ+N/7AOwWpi0uMOsNiy
gGmW/rSUd4aHnOoDsXZtRz4OIi+uSAV6kUaqmkOp+w6xk7FL/h09Xxcnp0vUv01i1V8WF6sG2O6z
AzCG33Bz0Kk2/ydzL3+njSXjKvJkN0XO4vf00/up40d114cfhlSwXRvdgaWxxsVpYS/ScOmN5fsk
bZG0XkgJ7hcUg/0jjsFkknVj1f8bcuob0MEnhf4AhrNFJMZuuPP90najnsC7PpTAUeA1sqzG01z6
yS6Enu/sCxkk1h3chKbYDsX0LzCxPUYzeN1LiLVGsJv6ar5L3WD+1E8C1q12iuRvb2Gr7GqcXPu7
KV3kT9Jt/bfrdF63myp75qXU7oKkP1/a2LVBKKq4DMbwRXnTXO+tVBbpnZDrvCCJKdAxsuq2S/d2
MBvmznZHY43gYzjGqbApcu9VXyRd1DS0RcezRnp735u1wIlzNVbcg5M2DXaD0dRG1Ncyhx1vNGP+
JOWI1vuQjXra6aKuplOW5EvyENbN3N9nBt3+kfTxRYxTtUzTXROIEncoNYDo6QXFipPQS9tFvjTE
8o/M0qX8SIbr/DCDWWIy0sq+eYTBYAGlF2vTr+8Hfs68D2wNIIbu/FK9MzvbX464mKfBA4uPQL2n
YZ6LOOzKXD3rYLGzh2QVU7LvEIprfnj25FVfU1nW3IladyLFB9sL0Hw4em4f+t+9LB2C76mplZUB
u069Rs0TeVz/i1W4SGtGs7uO4kPnuHn4UxMutrug0HUvjoZMFlNErk4ogEaLaQ10WYk2KFpNn20/
ayNujMIrjkjoD/IbEslGGSl7DdYfwpymzsXYxGu7U5K66HQ/JEHInRWbWaiMj2oZzeUztMQE6TCz
MecndBMz9aMYLWl9EU4+lA+CV8WO0WJMk//1No7y46ENNgbPkfxI5+9hzlrz47JI7XTkBSFE62io
TNHkux7EsfmZhatV1+ihq2b8gNJ51jwUy9z5lPaCFf/uvlLpV1TbXKNl+xhj+pTPXetg7pcuzbsU
xB6CzVi5g/0xsNC7BYh3xgkS6Wy3+YsovaFI941V2DnvVaeSoEWXAfrpB9bNsHfQkazhOaB+mYpo
HVC3RK5mdVJHx6SXbjN9KW0an/a5UQe6jRcA6SWLdBrMyUl5hZJPqgqn9meVrZtK5Gyz9Z+cbtbu
weRsQMQx0L9F8cYAscl/UjIZ0n432Vhy30ky6HRnJV71NFmLUqcee72GUr0ztQ9Bg8JsGoUVej12
7HVtkzwjBdgiMWj6q3aCqG7nECmfXDojdTqnKdWjs+o2fJSl76eRrsYhgfhjawSjItxKQ+9jNWR8
FLhpYi6KSC3h2B6XIsyXU1GNjnVqAndw7opmcekQN5owP7Qe9LjIKbdgthF2WcdrNY5GitFAmMof
gb9O6VMLx9GKVrdCgS7tJu1ExjiiGjUISX3RsrV+HjYZjt2alASmbWk3mENZc4uLBQq11WFcGtuJ
uxnFqw4TU5WFO+wEK+rjRWYadFjX+HvUODttr+SayB3WY4jJu+ZYPsMAR6R5Hc38s1Qwv+NmUq44
2jAan8PaS+3IakQ47qbJUl+M1VRTVNILiFeHkc531OiQk657f6FmleE8s8sKz37W5TJ8pZo/r/Ho
CLOPyIWS5b5uQ0/vaGkZ4XlknZXt0bxA2sjzVQn/LLH47425TL9XLhIrcRtOaX3S7lq+w2q0ynf2
0jYPSpiGfEzoAdD7dUrk88S9x8JBqf3kbtQ6Ga1W4QU8WNT/YlV3JdUIn/83rvKR4MDPfVhmkwRT
jfMeQT4EgLChiGpjGIx/2mKoKMepsG8jQsWgi8LEb+0DTnpTeAwQwHCjeajbYOerhpu5bzt0qDtz
HDAeMEatPraVmrtjllXr/J3Q0XIiKnxl/lOKOYcxglXCfEwG2sGWp3SWdnFY03VeRTSH9dx9DepS
Gf5hxT7bQustcft9N3hzue/MNBTfzak3/m57+vctRO87fWfM/RxEHvxrzlWWZ/7ewKleRJp2noq6
T2Cph3pw85ORuFl9P+HbFkQm6mjje9OYDYP429XtLjWSet17ZHT9g1aLXo7L0lmKwNYfK7Z6rpwd
PnkY6JpVCDjrVctKE405zYglu8F6h7+TXHdhU7vmfsp64rKIbLpPn7iMzeLJmj1ZvM9UbdbPukEf
aJ/bTd/QPxUsHxDsS8oTTD3/LutK2cZtkrXr0ckA2d6FfMejU64ue8Mh6t0jJroU7xtP2/Zetl3w
fxyd15KczBKEn4gIvLnFjFnvtDI3hPaXhGugaUxDP/355txKG7szmOqqzKzMu7m1zN9IInPcp1tf
OohmeOqCXn0XRHPNaTTZtCjTDuGAUFf3YRp7DWLUyHjii7dm+QrYwbBTdzIyfJBmkWsx2n34L4zX
ai68UE/9ndeN0b9t8+c6ryieD6PC4i2vwg7Zdk+D22dOMIom36ekf9eUiTd/nhYWHJEOck73zVA+
kVfgqXReO5xe8AB26xx3E/dtl007prTH44vpOd2uc+1y0sqhNeUd57DCybAe6GIXVd3cx6KDDxEH
9bQ/JgSMPXbyZiKllLV1KSV1GrPamgbCL5p+/hXLvnullscGknvoP/euA9TjTajfSxnwS9eQlcxs
R9FLZ7ZZhyp022ARtlXEDBbhcvDnZxyTL6wc6CiFWmbXruuSYcjVbDGO4c2WZPMUCFah99J+rZs2
aGmrHDLrlnge76t9s/vvwHPz77KcRlSHmyPVHe9kdLZWpEc/w1pUNXx337Yp2SHl57a125QisjNz
nlRC2SkNXvNrCaflZE3JIFN3Q/H+YcK4Nw+zL60mAwVeljuxr/Jr8xLDB2ZpENGrV8f6svhUgb4d
k/U0RWoTd2ETmWunuFtvYxnXD85GZSwO5RrnjlezHK6gHWOf+hOZIg96NdN8jn0ohFM3DUQ9WEkT
TjQOy+YVS0TS/Y/Z1d3ww9F2OKRYsQ3tp+6tMMksM/pt2rXDhEXJ4CUlEqdp+V1ZAn0Hk0/b+Fmv
Vxlle0J/B37t0uBiJuGa09YKHd/Vyuu6rJe1rX5gqnnEaRU15Q+X2ornhqi2b3671D/tzujvsfGn
z+mIhqejl+Y39FYrrjGlY0+bjSc5d/tg68/lWA/fonopgUAbLt6A38/y21ojT6eeQuKtwyn+nOow
2S7VMidfcbmY+RxU5ea/Jar1g2I6XP+/0nL2ME/aIYivlHFKatDQqSrTCechiMbxoQ5pqlIOihiV
6yTtt61nYL9gf+N4T7VWy3zRxJ9TZKJyHB7FbNbuon3ZOt96s0r10jn0uw9ya/Zz2++tRDCwWXfc
yf0/30ybPPvWqIeXnsbUe/BXf/1XI81UuRKsBKd+fPMi6+JxHrN1bMnAWwKEL491I1g6d7BLdJ5L
N7Y6HOaC+I9t78mHIFduuQJmNG6qWzHYjyvBUVfddHGZB5Yfb+dt9kpasSUQ594bdHVpRrt5sbZe
7/fh4C76MsdOeaqBZJaHQbfBNdycMcgq7Rr7vufqEDd+c9vD+t4ZrpCvYXutBs/78KpJ0Fx4S4ei
XsXed8c2BKotI8Btai0gibetHwFGMHtux19HiJqylc1QMRJo+mPV5dQSTMMz2kq7dIvJdeQbulFv
yDgzrftJTarNdeQRmuBP/OEUOw/11+2tkq6tXBofPbRoVlrbxf8Z7HvXX10l8SoqQ+XdseLRRtnG
7Ou97PMan5QbxeU5ML0rUqVMuxQbIYs63XoeppwKSnGj/9v/c/y6GfJx2iw7jau4+Tu26qiKNQz3
u0bj47anwqk8sGMiW/cHMZajSv11ASrymibgQBnbYTzZB5KKM0PegvNkbJlaj6kzkDhE/E48PrmB
1e0XclNA0mzs3ikmrGWpW7ayuHdNG9wfbR/ZqQ1W7by24zyZE6CXG5w2qPXv3p64Rza12HaebJCC
6s5th8XkaG8xIindpv07lFjipxgGWs6Z19p1zhs9Sn/ZfZxgr35ljua+PfZbYg37WH4qFsySmQGt
Os5i7tF0mbw6Oq+HxwIlVcdhtQLnpOBUlWs9Zaj4HfOIuea2FEMyuuvnYtEnFoaPU9Czsr9eoaEY
s016XQ3+xqDDO5pUAWZmNtjJzJ+e0saKovfKKYcobeqqr9NqXEFa4rqaWDfqhtLKXGzwnxuLDPu0
Y11bPfv1EV06W7QqB7dyXiji4gcih9pP3d0fvmrL7+/i1UWEa/WN3V2lpk/ErDHQYd52xn9r2Zn6
xae9pUl05NOfWzCKn1iAeB89b992Fu40iQJfnOD7kBzNlHqeVo+Lz+H0Ty+2/w2Da2cuUOK3T2u1
xYaJJAT7AUI7frHo45MYuu1unenWtZsHS3Gx0nob9VWO3jxijek6r2vb2dalVkSwPQSwAWuOw3N4
P7B90uXj0CTyhJ7Ne4t7SyXojt1WpWFolYqh7//31ujE+gNKJ+W7iR05P0c+yZbFtPqVLnx/jkW+
Kmd+DygSf81Gp5phKtYHV0/M2zdb4XJeSJTvSRFz3DhU/3h72NlN5MnnPTl3eyKsb+PQrV/GjfSY
L6L2ppPja3Fb1/LN8zLJWVw3Nh2XlPPT++ydwFR53K91efEOv3w17rjzOtkWPbK27CkftxoTJVxC
2dKp55qtAm/Zqz1dzTJ53NaK27aWJnpG0Qx2yOOzuKmYELLkB/LKi94wq0ldiVy+2AfbVrnfsbRC
N7YOuDd04/F7Q3Ars7YUukubaGyADfulfsOYvuww4aKBvuBADI7TBXP3ukiW2k6gtepDBR3SMsSI
i8rYY4LfbGoV/2G22a+RxfyYgiXIc9+4YA/JIsb1a0ncaT6Ns+3J+yGolPXbkBn4L1HNUmazqP2H
Ugn5JwYY7or20P63dS2bq3HLShS0DEGTBromZzYGQvzndYBnRb0qzK/VNGvcKYYSNj7l7nfrmxrd
3ZwWFpi23FAprj7NtCjYLPQ/knLcIexqa/5MvGF/20OOHnGAE2VTpZyP8ag3/67fpXjdD13abyFN
wXqybA25ebAroM4wnvOzYDtBpJTW4dkyDI+FP6nhGkMCutlu6CEfg703Z40JIHOCcURfuHW7fHfR
Ps9X7FnFkxRzOaRRFSzb2bFmcYn30W3u+puAhCEn6EfALjHSOnFGsBld6v7PAZh+ADmr3s22xaOd
16Vm3aoPzVLmhxvv32PCWkXaxZH3YoVNzTy4x/bjRAzlUkRusv+mNxVtZi+MbnlEjy8yLI32HzIp
gxecDdv+XHWR/03FPmDdFoatIfvhSICBx7j9vW7N7Va7JihCax9+3miPOpNmaH22BVfzOvg9Ixwe
FljvGrust3Q21fTCiiuppb2OVl4E2UenWPulftrCKamQUpilMO0azk9rbNExVfHUPdLWHE0+N427
5XsUaidNgM4/xoows89u6nouE7FI87vNAPYT49fYZNIjfflJHs364GMIE/A2sFzeUvKk76UdeRn/
xAjNdj4OJZ/YGAsNbACxGs9eE/LAATbLtHXbWzNd6Wk8V8M8F7RyyO1cryf41sW5+31BUTbcB1VT
XmZOlPfRDO7D6N7iy9x4HVEI90lpXq2kdlnJIdYp3cEzMR6yLek+VqsVfAEOBvLKHB88mmkMq4s2
E2uWbH95v5DJd18lFQsUmx23h8MRzZjScM2fwmuEBYdj6cdQjxavPsEcOA0fk+9lfh83cx6Xld2y
WdHzfvKqJrqILL4LwOsePRxxFfmFg9k44mZyk5+dIACfOJJVTOgU5thOQZx8K3Xr2HxIFdBZTMeB
jqC0PPiY2dIl5va+cbLKkbJKQT14eZi0wEDpOTH9jTziWGgfIDKuQXtIGwzVuO0FkHp754y2nLw7
kKsWYW225iF0Zs6dnb5tegKhPNqHbUwYf/AdduW1d6ray4PWPZ7L1vS/2iliVWYLiFH1YqIQn/y5
5bLhTddYWScXYR733uu/bwEd2Kfow+W32JogeBOeNxMquASr8xCTCHt37H6zFZqkGN6o0mt8sNQh
/CO6pHJSSLOxfqylrR+XeYZHmVWy/nCrJmpBIDHTIwXeRKliweRehsC1ed/X+9NYttv6rraliQsM
JNSQ+l4lYW6Io7mr9q4W35IjcdfbbQ3x69d6/OlFU19fNyZhq/Bw8P+Y9n3jiSXeJ/nyFGAc+Up2
9am1iL+zjMqHbnp8A1M8BfcyX8d9HfNw90p5mfo92u9F3A2vBw/ocedJWX6LybnzP4axj6ashoLe
f4ayVXe4DiKAMbbXW1mv3B18blMJ2ZLU/IV+ia9CRRFY8bM5YiWXEpjYugyz5VmPokGD8HiDEn+H
rRfuWESEtCWbnF2TH4OtdK63YDsKy2q9X966zFbqWMkwp+W+Tc1p0rBpufE99Qmkk1iXpTvUlzNA
ZzxJr1d/wsVunxexeWzuIW11s8U9WOzsnF3LLGqS6RUink2tqKqT64FzmPvRBQ1kkuNhqZVjbxEl
33dYtO4CorxvD3ETzu+ihzX7mv11bTPpLCOFPuyPXDAFHMx/DODpZvYwuHcT3qdLtRH5/dAYGUhg
RxYLrwcO3eJjrmvVpDQxUw3BY4BTZwa8JOvqzWu4itEBmB12TzrQ/vCa6GX8R3q4TyoWAi+qaV9Z
6rLAE8oLaaV8Ic79mUuDjCy4ID+JjmxUQXM5rNIf8wR3qxuFVJb3UD4B80AzJI9Y6IQNerOkxQoh
maZ/ns/EkXvDTOpraNbQ3LZQxlcWcfbnqRVqzySGhyUnqCT1IoSiAv2mqK55FY/u5ab8wv9fRmvz
AuWKXxmkefmfzcSOSUcfWbC7S6hMFoeOemqI6lRp7TTmN/QvFCHBoUGZ4kZKp4KelJ71ZkB5P4bb
6F1m2bXfwzihcvStqf6b+7HsC2Zuflgj7MUIl908k8oV9PzU9nH5x4S9+us3E8227pyGPn0IXn3c
HqenCdOU9TRLzypoJ636NDXTsLwGm5YXh/7OgD6KYEzrmonpBPYeyDPfJXKBvvrj3dtQSr9NzN/T
edu19ZmI5cBsaJsS54yX9ySvHR7xc9rZ9f4Sw7q0xeKaEaV1Ux4arxLDyAKatNgEnDnUQTPPzvHD
O/YJMjEZdobTWLAMsBMtvmcm2u23td6j3+tUO21m/v98DCyBiHxHWA0HbrTT4U/uJj9sZWoHJmMW
/w1OiR30aI2sdta9HZ63eG6bnF/ZvleTNTnvyUDQSKrdWcynRE3ejJlQdIDwrB40QkcOW3iCLvNb
YH6bxQiNTMukwVjK4Q76CVdEssR2dYpl49t5V43V8Vhiu/lsvAMpDsXJ/jfMkXgQiL3Xs7Bb0uO6
cA+LlpJygyL7SaBZ4TWvE5atMqm02+JN5gFhyXWJH7ogltbVk87YFkQCDfKR0bNaU+Z9BnmvD7sc
Nm+Xd0kXQz+7jKZw1bG7jcXGIQCAXFkAc/jK/Vae18H6xsMii3pwJyaV1ZV9Omxy/4nrwsy5t3vi
jOyzMpTX3m8uSVO1850Pv8l1cG4PrJB7lYcVrdc1QH3bZF6kwcfmscSxCBwFFwI8xQYfbzU3HPHE
qJM97cY6IU+NAwoliWd46a2BzZ9CTKt8mroGPhJtSR2nDCbyJ/1ze6QM6iJMnYiWLB/Qo74NDVm3
962OmIKsOSDPAQtu78QSTq9yM0S6fQiCSfZFUpUxAEqwV/dJYnXHg0UI5MM4azai1OJC4fl7zQb/
XE3reOGYsr+Nbm//DdyDiIr6plAFyRl7ksCF0/G8WeXeZf/31yrmyptP5dYNw899EDTxWxfYT/NS
9ejf94F1W99VDviqdcwqjdnbPtKIOJkrTiEwC74OhJ+i2azfu8YXzmlZS7gs2pv1Hipb1+fZ8aHt
jFPx09WMDue6I+K1ENf7i0wNDtAKhvPY3irIqDkTfbXyD+UGF+8ZrBCPPmqbEz2zxhvXJusuZc7S
1+TogiiDZuumm2eHeds6RP15xUZQfBE1GxjXBk+ozwl+8k6b5RizEa6+omVatTgdcrCsVDBM3EIt
HPmtB1f5HMxhsFDTN4nCFodiyctmxoKILfJ2urMgqN8n2ib/G9PgLF98b5+iv+DuNTKBqIG86QGE
9lzo2gHjQYtI11vp8atb1SzZs53ZWWOfpbyWfYtz3Hx0fnP1nH0+cnSc1GpY8/L4F1qGH9wYgt5R
agj6dW82Xor4x2Y0mpLk1MR1EFFP+8O9CCG797aaml/VCo+MV8tYIVhwks2w2Tm0f+E0HAgGAxfX
UM73eD4dRi5uDlaAEIJ+HNkiXFWIr2eyJPfDoQjGiwgBQSHVB2iKtlHKLyYFWgETR+K/Ed5sS/cG
FKpwemcz90fXecVBvvvGoos75QGid3ll1ljnQlRsFuRkEYZ3rn9TH2w1tTxDfnFwwgX1DlMug8HO
xOgb9TwemEOAjZEzl46S0jYJNAeXbR2p17EKhxfUPJP/arvcp1+hNMJcVmp5nM72VofvbSzdiE2z
Fgp7x62lfoL3oNbBLAPCubPvJqz6YrSWVsBcvK2hGIBZekeDvAnvE+aIo79f2kp9hpqy/134jWAE
vZ35nO/eka3JMn8g9S+74maJVedcZvl90mu0PjaD7bZXUBZY//7/X8XYsfC5wfQ6r1XjITbYpWm/
H/Kop7Trd3buElm1eO42TeuxhG3kdd9peW5S6y7O3KnE2mXGeOWHD5TBk4U4pM92Yj+Gk9P7HFUR
//l70kGgQdVj+yMc9+aPfdRtlSI6sb/GOQrr+1JN5MxB3oXLyTmk/NDq6P/GUihT4OrU6ge59mtC
rlk84RPq1djymhVn4DvHmat/vTXHdYZ3NEaOLDPab8xA6M8X8O6Ka8+QtbkxSqw2cBbO75mSng0E
negCS7jqvxVp1MeCkl7zBVonzGN/AoZUvm+5uUqGSv+S0Ty+E1WfIFIycyVO5FO76ArqJsz7EXt6
XESmCVMi21HoB8yULITn+aZuHmYRuXvadnht5V41A95PQJMPBiEAyqJjD/5N0YbNL9br0zdy3BTm
JCo+3vtQOk7K2ePBXHfYKT4YSUnMI7OEhJQCD5ePk5qB+Odpt6JC4mipf63bYPvZ1qrVfoR+d6bC
H7BuK1yrFM/xPLg7SJXgFCvn1WyvobbCMFfq0NNdu1u0DKpT/mNYeutRYHW11LnZ28QuKG/STus4
IItmgq4pxlgqky81ErcbPns8DPHshKft2ByfVahJHsVgtWEIz3eIT2tDHghEsHLNO40C8LVsooSC
vcrwvqRPeC89H8GXlyBb3cBpWDgpp1CfkkRFz7Qh408IL089xXPXXhbb3fVlnPjVmGOI7snxxw0P
s0nKZ2voon+hEXQJEK7xcIKH958Vre9PyIIxSNmPQWCDEThGoZPcozgNagQQ19IHYbIqLK3/dl5t
jrRFHQI7quXe5XSZSF9mAwUi+9lvimkaNhvHWNy8ArtqYwgPm5EpRXdDD2pLpN8FQbec1yTpLHSi
ArKmGIK+QgEGnf82sWwUZIv25j/lQRm7bxfkGXnpCGfL5W2SZJRtVxrrsmqe13nv1UfTofd7sEjg
+7iJSk0a+4e5hKDK80/G2fkLqrb3nhZR7n2OaqYMCovO9cGM8KiZoy3z0Mz77qfoIZIgrcH31weM
odR7HQRkifEkU4KOJaD8Eckrn0YTElWK/uIQ6aaP/lfYr0F3x3kWfOlybZ4ODHQ+knkKcRs/AtTu
yCW6b/j7b2Xm2yCuKJns+AWM318e65CDJ5WqTvDqW8Ptj2l8IHkceipzEW7dPR5226CSgssH2FAz
coh4EvEdTbpX57UDA5IfYdV/6I1A7BOKaGU/t/VG5WGWVH+GY2+fe1VaPJID1T5bStGdnIVEFghE
kNjvx9Avc7pZZDmjhy+Pp1Ebrf4LRrM/r663xWea+9IplnLZEjSMVvLLyC5gIMTvH1QJVZHzX+Sh
FSy6zRvPt6wM9tN6r6b100lSZ5QiPd+3XrUvsAfY3GVb2HjP0grW3xy7+iAzxhv3wl2c8XvVmg79
0Yy/52VI7L26k906w3hOffLkyDX0s6OMoZYxAhPupUqW4Ruzdw8lvTfVM0VgivIaje+XPKL2p7dV
gPE3cOy730/1R1uOXpRVYEZ8Z7x7eBi7Lj6VMTkTRWTs6puw6xG3yAXJEeohUVaI5EYKarXP0xvU
R5KWmuBglKSzB/g0o2qlfYjrH2JtxFx0cSI/yqakKKAYCF4QxyLkcvh+r/0cJAGlomr7dFWTPz+u
vVX9BGAldNdumhFj0URSZsOqm+883+xHto8Nro4Y5u1/QfVY3MSy34hsbSG4CyzRMI91pjBRt1kk
st+6VYwucrXdqTFOt/onk3Tej5X9Cvduix19x9DmcqZxqmxn1zeeee0Av3638bFbmVwjpgrGzCo8
NesWfRoco9unvTFuxQQrhp/BYUVrsYdcEmpsY5hKmnm0i+iIFoCfWrTrpV2TkRXayquuYNHtcBqc
sL0PPZTHcOKCI1UcByi/McL9be1+Yp0rISq+TjK5jy0gs8VTqpXMTR17/J3DdX8csyfCM7p+fXEZ
Am7jvppeYm25dTEHAU9mjAjrJy5xwKK68gak46J+a1RUVdm0rsF/fRihOOqJ5vvm9IPz3nTWZqGS
CzH30QnRstkU0XqcrH4JfkbbIv5rGmf7xCOD7fNw5PLSp1kGBKtNtnQNIvNvQ2qynt1wspjahtV7
EGgGfzSo+KaThsaJUHfcaGdIuZVdRrKzJQJvurZm8OWRIc6qaIsHKe6XMtJDpma3/eaXnnNkGjcZ
62z6G+VP9s/22qONgjspI/GJgscfUSM4XCi3CQMoY+aIlyZYKqJcm0T/3uyWaoODU/xQ2igsT/rQ
sU7BaqufZbfaqGitwMFtyhP9kVotzDvNI7ZSsmpkW4CR9j96hIxIsxZHkDfkjzjOzDdfnQsA6UyV
d2YX1LCtXksea8TljQVQMashRtLihwMe16vnXurVsYfL5AT7cwil0WYLYp8oxTtlb1OMZpS62YlE
W1oFB6SL7QO8vkRdab0hl0KUUc1L+23b4OiGdGNqvcMpoRvQV+kG0TML3YxMtIoQR5b0z1hZ+0e+
qCiZ+IUVcjr0D6NJR0TES1qrUp4A/xWEYXLUPrPEVm2/Ejyo/mv9MvqLHii691QAkOxo+np0Ok2Y
5HGy1ktRebvrniOuwUeUNK5fIIJbrytuOcsTSVvdf3qyavsJMUaw3c3jLtbn2pHxK3znOGRyU+5L
q/Egu9tGp/81IPpGcuXbZMf1ll6fCDAMddqtXvOAyGSZCIDvrU8YwhrdMUL1zJUhJ4Wre/E6Siv6
0jjnJv8hNvSWU4vq3IfP1O0jgnnAR7n6yZ9xi4GVPJRlhWKllOgPtxubLN4W37p0x9Ya9KuHGe6C
pdz3cz87fZ8r1IX+A2RI+bLG8P+nXQ0SGN6rSvu0zy3kvjVNHbEFXgMcxNT6bqN/FScGi/Ckjtre
T7csEjZEjIw3FGsrxGIH6TYUe4wU5G2b1v1nNY/b8xrGlTyt5TpBEIRqKtkktGHTu8D3QQI2y1MY
CLrBfaWR/qX2nIyY/Quqz6ce/E59YevOOXf0U2vlBllb9+jFxzC9BX2j99SWNAsI97fOSdduX/Nw
Ysi9BeA0ThouMNq4f6O7OLFeG8HEyEA8VfEt3RNRnH0iLcVlD2Jdjvtq2Cj1OEIgDVNjX/1pWIwO
abqBZ+55Lrxi0AO1EAJWuuiOJ45wzN/Fget2MH1pN2bnqBy18rOQhXVAn3hba06NqZu+OYsLrMOg
Cruob7sGSMmnpT8TWTd2l5LE67eK7N3uQfnNOtBTt/oejYv8PDBRvz9E5TkAVg1lzZ5YiYSSOvTu
5L6nY6ewZBL5j/Gq7eG8OKseLnJs7CMfFjphkCaA4NQhFYkDm+25yxQg42bB2OsQZo1O98VQ5LNc
pBw9F06D9gUpfk3OKkrL+j4QFpxQHdUtT0Ls7Y/9gI9bgRBtKOwmHEfG3VjyUcSufvrzgd5Hbv14
TVwJq8wTAR+uuRvz6ywrhJhK+PIxkZwWaWUddZgiHFXlc7w5DYKh8vCTlzoh5qboVnIJHqONWSgj
vCPxrouo+oF2IxRbXu8h02iHeOkBunkcz0yw62uw+ujTKp+F69QpY1ddKVvzwqg2jn/jCGAL0f2y
UMhNEg9ZgJqpPAUEGqE7EfboXFfQCVIfYirJRhLYh2pE9yeK4MkKwtJ4eaNpXn9YwOwe1ZCBL0WF
WR2nEakZiXSyxcuqczbxzW1qXZ/6zrMdfBY5XAurlgHE9LRpTpqhIh0+bGX8aVBO0JAnYQ360e5I
+zW6AeaJEWFugzwXyKxc4f/r2O7yYyv7INPBsT3j8iD3gu30RmXGrAcEwbYM4nGAPJJpk7jtmHeG
WNjUcN133uvu2HPIV7QYixVa542qtp1mgnLqU238m8Zg1+WTv28SdNqSdZlOtt6+Y3GtXvWoFsZG
gk6bTCK9D6AsWZRJg75r9szr1t5cNU8zYG5/lD8C/uSL50XLez+TFVUMXAgYw2hDaKxEpOSdB1Ly
CJK14inq3xwWXI6OZ6VN157iWkbY+B/NzgoO6keVVbttt/ltjx/alKr5FbE04BWhXHSHkbPbMo6v
O3k58UjobNr4I+LZxKcoIDKcSkbsDVHUhAZnxW6mb9+trYnUdS0D+2Fw1xhozWGTcUb3CHYQjF54
b0csYbHboNs3MttnGLZomO/3bot4qUGpvrrSHsMTADT/V3YcqhngxPK+0HeUqbckzTOAQhAXzR54
3XMUyPVdD569f2+9unKvC9GTydewhftVzJ6yIOvL2v5zwJSpp0FhiZWjfvexvHc6sZxLd+/OLmL9
9q9DPlX4z5b2PqYIAzBIbd3ZITE8nuwXIhEA6qSZg3ejvL7/DBmTFXBso26Purk9MvLogd4tFZ/5
lN5xYRNivRNeX4WX0BMuItvI9IUDIrYXbOn2Au4Jf8ZrxZrTzvdRsO0loN2PqhqoLRbK+n9D5dt/
8BxEfIQ/b/hcssME1H5UbDC2QE3JedXA2tmKB80CTStWZOR2638HPXNUIbFT36Fht+BPskjWSZBN
op52EET/XKS0f5VKJeGjEptZv2sOuh8cIybJ/RDbugw1RyUhdfrwi80YYFqlA9U8bUysVdE6kzgy
Ir+tmNvS6YsvoYtQRNVdmA/TBO4xzNJ+VzUc55kPgxKSgUV+F0iC5xw0150LlzSmtmAQEH9n1hXb
f1ZYDn+6AQXHuZ0jb8lHAoPfgga2rVWG+d8DNgkWqOb6+LR5rAkMbohwzpLEmOcWme9xx9s9yc9m
jxBxpXobt1/AJNNy9iHIdwZUfyGKkMWe5ZtYK7d9W2SAp/4ahGjrfZP0v8vedx48pYGIuojGNe9j
nOHLSoMmO4ftHPdIEIXJWiPWtyUaWPTg7NR3g78NmPNbPRJJGEPeVZX4VGRvFdQetS7hSx2KHSm7
VcWPszcu8e2BWWB67NC0XVZ5Kql/9O1RtSktJGkMsDcO/kINdwMvqOq+QVKorssWTWjZ55CBoIwH
+lDCshRtsuwPnVs+GyppvDr/o+w8lqRV0jR9K229Ptg4GsZmZkEQOrXO3GB/KsARDo7m6ueJ7k3X
mbIa623ZqT8zI8D9+16pFyYWm9mCX8K6m2GX+v2Yi/mJl0uPByl7KfYpF98BpgwhVd/21jUxp+by
OUIfJFs+ZISiDunUaJ2GobkKC4JNYtNnHzrOWA0dFD/U2kazmi3UYtJc1z+9QwnhrUXFVbIfYemc
q2augl0pR8vcWUSlfk+41a+BmhBjzyBAW1demB4+XgFp7E//cRTLMQNrVsNvL4L1udBIWSNTD/mj
Q97VFIuy07fG4ixqX3sl8F9tTBVpvG4KRmevvOi0eKMXiOmiV/OmMB23/qz9rgWDNNvkF5ClwFxi
tWOxazscI5si5yFjwinSt6wUkGjMrFO4qeoVvEX64M6bVCFYOU0LONFQdaC0sykFNEMDLs9eKKvy
IOGy7DttTOstJgvcZVPvLeeSHZ0rWfQZt3Ynsj5acVkzrTkVZsocNNG7mUdMHrjtOBCC1hIPCCPm
Mja5nf3rsdF1e1xosMRa5vBIbtmv5ltmUllEMgc3ZrHGjQj2S84xGq7QHmL0t8KJSW7zrbjo0/Ep
kIzMJ7PIWJTsyUjODfflUdje8Np0CZycTesIPn5ZIUDrA06KXWJY4nXSjGhRJdvh0cWVd4cTHvyk
HpPy3ejH5EkAIYPDLX2hNm2r02+wPbapoieG5FkwE3wJG3QV6I5JHsq1XO7adRl56AvMMftA1MKL
C+6me2AXF3h7wL67D4LEfV5sWRvPobQTxuHKD16VatY3xdyIymLNmbpGdya0Q9QELBujQFqozaq7
KXlQy62fYoFkL5u8/CpNuwXOiN8JUILC0hMoiSt2zhCI4bl0Kz89irJPL99PlWEZyWabAZbJDlLE
tSlxbv38ETAyyQ+kSmTv2GPEDA5Xa/hDF8vSjjOirm/rSrg3dOfk6EeJKnyqitp446uplw0yuepZ
XTjdjbJT/2ekJvlXacF4P9iN7cb9Gujye6h76V5OUGtSkMaNeNYWJXwntM1r/Qj/7qacPH0AdiOJ
p/rWvJkwdYnXMv7KzGRQK4S1IY5sRJC1GDTGj0FRnBN/tOcHpLf2adCkNRIch7LgUNeN0R6sDiCe
6TUYnB0oQo5ifEIxBJUqQxhp7Xz2wi65Z0jLItItm/o7ApBweUps6U9dLsSX3aXLqUvNAlCzhDtH
IrjOd1h/m3vkaqkC1iBf5t7JnPY5V5bxMlSltjcDc8et2QkjOTSdYVyj8Uz6Z6vGdxcTVDoe6L0H
xDaqUT4wJdotX186WhEGb3EOWuUjyw15giIL9InIAHcWB78afLW383Rp987SjvM2lQPy0KDpXXkX
0lOav9sq1OEtwMA8XmvNcBk3s7cPDdI8+sH6cFZpPULriI6Zu1vcfZYIKz90GBvUheyyfinVSMBQ
G9nfA48V2QFRY35bLOuY3QE+BFmUr970Q74/x1OGW302ImL68mHn5KavwOnqfN10ic8NXde4wzaN
kzv+fpkBmg5u5frNtlxsZ1/1lKXvspQ+jXeL6MiMkCyp4Zwl2jHwLaCAeFgCXN4oHFgR42VSWXEs
m6H94ehOn1a7N8atWUqoqsbu8MlI2pl/DabwM7L5ZTorn6134+QTIW+DudrbyWrcIm6rQAa7lQhI
3BQziH1Z8LnSmMIN7LpLNULzViZGVzMx7SNO9fwVDUlQYLIM4AoZgJL2yViM+hPPBvRPAzBKMMAy
NDZGEY3PM1dKncu0NUlp6ik03E8dXu0X0rqnHioMDBvuXuUeQ7zrMCiXC/KgyqE9BcFd/5WCns+s
7HWBvhzTMvC4ZSBOxGOAJLc1LX4VPQf5jmKCxkV5PYYpWJnAp8U4OrxBLJYfNpeAyQPGQo0IWaY7
tyUW96IQ8J+gIbKbGVNOFtVl66h94DaIb0dvtaG+g8a5MpnMf63aX8zdGsAvRC1BMV8d6312hJwr
fqzcRZWYjuP4ySHSzGjsGUN32OTUn9zM/QCfC4dOhMfN0tGyYoiNS/ZCnDxunUAsO6H/gU22Ihck
rwITJqlSn76PZ1qDt/obycB3TtI+oBJNO/qLUQANmZocNyTlolb10UYp8VBTUs9LWc6zC05ZqN9x
EMG7M2B5IBgJUtdKZ9770HC4GZuua4K9XgSS1tSr509obdkeEM95N/jP8+V27ZGeHFjmIRgJnV8H
XJS9+MZ3BjiGTyE9VQIvCUJIsyw3c2bP5hYDK6ZMv/eCswn6Vu7KNcRqSAIBGj/HDKyfZjX910E3
ww08LRB5HdTjc897XPGWe9UZMwxit3rAJSUrG85CLEV+O3W2I3ZLlzocJalGaZ8h7j4ZLjdOTFuY
viUhvPkMctP5XZq2OK8LfgDoMkfB6GF6/KXYzX6y2UthS6k9Mna531O+VYygjJZdr1U8DuR/o1dM
Ed/wC7LbIplY73ir9ReKR+L/uxom6lCYjXdgACBIoVYGbiSjq9EhkhYp46y1Lfc9ZI0aYpm6tbVx
6jBbDna/WuNxKov6VLsizzapUfvOAe5bVZuUqEHiI5RYuzeXNgzziJwc3p10gwrxEoK5DikID340
+fV8xZaXhyeTFam7HpEg36vZqTySCKqc+zxgtt0Ggki+SMpxubanCwRjyin046lzHP4Rw6+Lj3zF
x7IHGOcxDwrT0A9kEjlq4yQyPGeGcQHcEk/euvQp/ghEJIL/e+6fRRakH2wC4Rr5U1J6R6La6vLc
lKDZD2beGvmxXnW+xgmKfgSudW0CEWFz8aVsijtdTNKMgGnURxWG0E5OXcMiTiYNhNs+NccsLnCb
32ACxa7IWulg1vam+QqPJdy7z+BhRY1VDUhSB59gyq6onDm2zLlwuTQpK9003TBeWUmXf1tB76h3
P5vNPzO8UC1jUbVJvcV7lN0EwFvlflJLiKqPAoRw03NQ3yLGsK0v3qcqOVeZsm44JzMOZ+VO/ZXi
QMDQWPL3mVcl0Jp9KgiikkcXTvB2yvrxj48a6VuwSz70ZCs623mV3VvQ5em4zZy+nh5qBN9xhu0W
135L62IdDH54oiwzPQhVTbCeqc62uUVWcOyjqE53duIE1RHMtW5p3Q45ffn99cy4NRXPQ9iJ/rYs
cnn2eXYWeKsWrCEZqb3YD4DABEaVRbkxUdTjySMQ/sWcLsJHlOjhcx3g4428yW8/0jFzLhy0pHRM
edTgbUJY5Dxy3CL9o2ooGdQTYJ/0aUBXxFwq86OSHu9XLrFjRgbnmj4mMhnfXObVu9QsFdODY03f
rqmnp1lSvsGQOdi7EIvWh9R5V8WIx4yDqLviT6B7FvLCrvsINssiQx3psh1nkNjjLnHyTMWUN4s3
FE/qj+HK7swT0XIjZtJ/qJpcJGeL4oMzsSazfUwD0rh3KGexRBITNDyQhtysMcY9DCkNeSLJme0J
yY1fQfhHC8RDF2nLG2z2IOW+Q8qF2cHksecKLPzqBRipG69S5HnlzqNodCTuUdS/DO6uTVFBaAlu
KYvUedwOgXPQbEDY6LpWYQmx5tTaSHlRq6lcmtUV6XPjtCvC3obBrUt1X8FCAg2ZMkDWPyfuel1L
RmjmmcGzj3VrhYqpxSqS3eICVGwn37R2ZHYF7MVwEIjjkqrdFNh9ae0s+gWX52IZx2liQNlOPfRU
JMBHUBRQWEHQxDgpti2SkvS5Hy+CcMvitiFJuvORUyXYwNBnyltKZeGybDlromimkaa0iobOHbnc
K3dtSe5LROSc/pimrnxKunqpTuVSL7ddkQw3zMGQlbZjLcgmO6e9StCNYrE2ko4h3DaGWwunv4Wv
yh3PXa3C9QX3/3rji77JWP0tlNMMsxrAbQ0wkvNKPMw+QUg7w1vJAuZTCXwiXjiFTjLgtt+7fVVO
OwOqkcsWIZ3ckmNQ3dL5y0vL1ec8sCs79SFpSDUhg6ut33SZ+OfV5LiPGGyrl9aW1fVI7LKK0zLp
d2xhAUY2QJ4jgy4KpkIpkvRpLwt2LmO4x4KrPGhr32/X70Y5qCaa1W3jPk+SGwJN+vQKqNDN5EZX
IuTPascXo0jdU4PJm08VCm0/l4szbjtEhEOkgEsB5nPfqr6tiYKB8yAxvI2RkTuzei2JWPmqWhv1
mNGbs4Wnncj7aXTcOaqVrfwdIx3DjyREoIjIJmyhy4oFXSIEvZluqzERZ2V6F6sQRj+JoN6wkSFc
VI+bYkZ2jgfOckBpe5IGI93Mixv7FxgGYMZJ8M/hU1+jFiVSf2MsaEVum8L3Ppu+sdHoMyDo7erM
oXjlhmuC00zx3gp1zuEbZbPS2MNmz0AP4cr15BXwMXVkTGNv7JqWiTDuRcsJXqPp3Ai8/ekmRL6I
fZi7cTPnwXgDXh7yYrXMdTtd4FO9JJjP9hk5FeXigAMtksNc6u/EG/r0GeVo1u1cnqNk06uWdKEA
dgtzfzFonLcYCLO7IbGaB2REI35YdsFgQ1ZH+OVMQ1AcfZWN39W8ZNdDMHqE+jSVe2vYrmv9KchB
Qh2doVSJGtiNIb4M7SwFWYHxUI+LN5EYMF1cZEvq3XuCKgAudaMBCLWGrruvCtzz/LAa21jgzXm3
DfLWeUguVlgmbuFUW3ZYB3dyhzQDB1OmxD3iCqRxo0jVzcV3dJwrpB5AKxUIR6Uz7E1tmLcdq3ft
53vGJnwNtrc8eg35qB9LigNsHMOguluUk9XHLMl0/TMZoP4RFgrIfQVP3R3Q5/rX6Nl7mLHWwtsQ
AqsBAyUhb36FdPAe9p/BRlsDuT8egTyv2sc9EtmLuzyBhTv3etDzZw4L+u4la2Pf2IVcCbNhAwac
aeqKKcAvf800XX4EHE4S9evQPRb8QhdUBPY3LjLciexiuXjrlJ9YdkRFS8CrKflrRyizpgohSnvl
ItpnToK+Je54I4nMgJEAydiaKeVBGaLdfodzSJzS1TNztefM0NmJo+TSCIeI2dta6Ai5NYW9fqIp
GteYAuYgOBUFEOTGcfR8bivur21hFWlLOJWl7EevbDN9Cupk+KNgPvBCEajycnG05kQp5PMNJyLz
lp9zOe90VgE7645tnbQNdBZb1FZZ9ZEZDWfuIKQOj7KbzPtsIXbxYPLepFG6FOONMYTLsAmJXmDJ
cDsm/67Vw7hhr8c6CicwYd00CR9G66/qHzMjcjCqwsLtt3ZNVxVR3im+MP6SBPjL8tKrHtHXuw+h
ASmQZySPO72fhXFKVkq+kYWc7xSNAa9GtazdU2/zhPCU8sajCm2q4ZkFXg6vvoc0HQvs2j8bxPS8
AvVcvPttpu6StOCvgSYdrkjmaCnRoaqsicK6dx/JJSSDYMrlyq3Aco8eEuNBsAmlCG5Ds9cYwGfU
viO8Qa66K8e3A5QaZtrf2Ynv6Z1JRsUrZZTeHz5u2z04ySpY2Dt8qzuhi9k7ILGVJ5P2UbWxO9cE
NAMcIBiqR+27WamZhwBn7Q2uw3JmHR5VwD+7eN4SnFu1TFcqTdvuNOWJD4MWEBOzAUQKgEZAHrDA
8r8AEcHRqx0+AFxCI91T+QYLyICLqxDrFDPBEt2RLRZv2zKmiRMXXYZAd9ApEgCgVEbWhthktALk
pZnbGT/QHrVF620NrHwMBaB8IsZgaVXRWjuYyW1lifu2S3Bic0SqLd7XzNgMAxqFTd6tq4WPKJD6
ME0e54ssVSq/KnarnswdKmejcZma92xZQ3VA2+d4kejb9Cn3xvR5xAQPd+mGvbtN81r/Aari8wqy
onvvSiFghzCV+BE+In0FLQ8r0OuFIC7LnrNgj7ew/SoGYqoJ8wiWJBryGt9HglN02Q1qnO5XOmaT
SNQodsk8qYpHUmVWc088O4a0xONrOJXJaE0l55q4xBuTPleiSzLcU4A7uDnlpU8EQc003+3Z2uXj
0nG8b1I0bD3/AFDy1sfKP+3KmtCVKMgJg4vtLEweh0pI89ZUlXdEDTDkG3J20h0JzEV5WOqsz8+I
7rjQOpSs4hQSaqsimLMef0ZIfiCiJG8PG6n1lUnAmrkJ9KieuskJn0xM1M5O8+JcTO/K2A9N3qZ7
Hs/LKT8YmlN6aIodrO6Aemi2/NfOq5AZdrOBgGl0eCfDwXL2Uzug1yhzqwr2o+oGL56wlO4udC0+
F+ynF4TSAQrF4Cia3dxPwYOhFaKP3Kn7Mg7R6r8vJHf5cYlW+AElOmxTguMYKTrVjToaGsutCETJ
0DDPWuPpMWBKQkSm2LIYv3IWtdlFQYi9aCaX7SImzFqzlVFPHNv3yJ36PKuVrAEESFZ7O/GzbswV
/8SW8Awj5eeW3WHBMmWcgWhtbzPjQp+Q5hbuMcGgOsRlnQGYcnJMYYR77T/O4DbI7yppAXy2sFOR
CdeYnKdlqMVuKC0yEcjHsZ2fzneCm6Dt9QQdT3oOmjnZNWaEe9kXmzwJh3u+vLGEzKjVZ0gP8FuD
oMc/+XYixcEMxRIyNltWfWXPw+rxtrnWB/Yu/4UbvjC3A4pPtt3cDD9NbZiPhAOw/XZqAueoUPZq
jIvfYdut1qYiTmY4rUlqpntA7PCn8ZomO5q2SAk+B4Q3NpM9NOu2pYBoviJ0ws5jBirm4EqN+nXV
iZNF2ggUBmYjMxGwBC4ze4EGYzyaXtXz+oRlNe9shYkgblLQ/a3nkupB3h7Fu7D/ieE/ktSA+cJL
Ud/uVqBFQD13do4mEHADEeMQvOaSpXgaaPx2N+SNkXMwz91MqZ9wAo4QBIv3sp2lAx89gHNnyITP
doCxnTxYXtFYwhgR3GcZ8x8SVpJn2zPq/ICbzPqELCKYk/FsIoZzsKztAvZmbryg6xQ8l4t5uBgL
8uYyfDLc5WKkcModLxnUCIcZ+Hz03nVEBHD962DvUiffZTbbyIqrf0vbl39J8cvwafJehSz95I8M
zwxbfEuKwsY1dhbflO+i9boZ0VpDIEqardWdHVIJuZ+ZgnnCwQWqBzI6FVjl6oAlFBwLb0aJ5vyA
PLYjT7LyARRpH6nRYdeWl+A19gVf+mTyUd+WGmriyGBCczrb1FycEO2IS2P0WBA96pZZgK83IDgB
Uzb031q13OQcFut69suhxitSrWVwg3W2r28AoL13v4WSezJIgQm2C7gdP9BA1kWwxdpgjbJLue49
HKpgZUOetp8hssdThXlruULmJta9PeEb3o+B1uMtfGpyOyiv+BR13+UPiMDRLfIMLkCUOI3ZIlqb
GhMxjK7/YQP5yxOOuVzGXZUyURR8gQqDp4UUrO1Ub5wyKxEvxUJ956EYZvkkVE/EwajUhI2gSPEJ
BUFenvlgxruwUyrfcv2o6lN2zDzbzsjXdj+4+XKNnpzo8cXU3ltWIC+ceb95bVPdZUhg/XS+rS/q
ShCo4EEQT4Xd17LlrgXtn6BcIBAe6tRDfIGPoBiuitCe/Z0wqnq/CjYgPLqiJZKCb+Nsms3YbshD
C73tKJ0x2I1kqaLXd0nrx3Yhh/o42YF+J/2zgaKw4a8O9Uwy5HbqWGwOklCI7SLDXt2Gbl+/ufla
vAZEBrIDmcnytKxSqitrRk63ZawJrG1qoV+O03lNk7gPFlSYGYFMvBspWi2QZROmiEUQfn8OLGSE
FWXVGfFB63kmQGjYqzAtnA2fXzHi7U1nHlal64fSkJPxjLyY9t1Q0tV25dOJmWxRH2chnJlgSTKn
qS4P7HCFvu6MtrsTs92M27GfxhyVgszcrUn85VuBMivf+V3YD3vIlYxy25CFa24sVB6QJBUX4WrI
cTuEbXNl26pxyJHx13LfJbPFW+yi4mXvMKrhTx/OqK8alwxALOhhsF+RM2YR+4TFPrmalU34Y9Gr
15k7CbmHafRVhEGohj0Dk59xWTmyIvbCH5oISas93zEPWs2GTEiA3KBQ7smSCLyPo1ZTfmz4LoAJ
kL42VyhBp2m7omK6LoIxdW+nvgiL62nOZ8joopv3yEfz78kwfEFpl+RLM63VOoKeEfZkefXlBe8M
97fOxna+gfv19a4rqy48zQZOQMiDCRM41Fqfbk3iPgnC6hzxYih3AAlZvZ7r318Ae8jNkdhGvTzA
reBWF4+aQTVR0NeCvMAVNhLkzUrN264J04mcMs93tw053xwJPVPXzmzAjEgsIphvtY3pG7WG+1so
jf86qCS2Y1up5RrfW/bNFNJUF9t7H4fTjP7vcpbHrD4zrGw2pw9KS/BdxBsggkILW0Ky1fqHvLL8
kyULAilh3tv7YADZFW6xjvJt1GcDrRx9OTzmk2Kv6zM7uS9aU31PPf5jkhwwFm4Ls6P6NatWQA0z
MMmE90E7Q7IcLGK2Ag4NLiLsDS9Z1arglKRqeFnrdX0kRIP8BabxH8xSisPHp9+YEIYuPNgd6i3C
etblSRStexEzLCgCPZ6u+87O5IFKrfSOtQkCyusxzp9Kt2NPuqSOqQ3xYMQoONo0ZBT0o+kfm77Q
30M7YZG0NLZ68mhbvEsB6MNyELgRmpemJIR2dykI++MWcz+cat7dPW7lpD/PfV38gih2AnEZvWcu
Mo2e+FE8KL/hiFsKJA+lL+9vyuA9BpXdbgmlU2Gk7aTahzJMqYmqAEJOs5SlCem3WuC2Lk4FVDNN
cUNWWVreEFLDUazGginXs4F847ZkZbwssWNyCgTE4lZYq6+2Qodk1ro1PrrIIU4WfSbu9v5G8aZ9
ODrsv1tfJVcE/whUzVOPHqRrWvOSI89mw2zvFet2DTLznhxopE86LJt71BFQ3B1f86EjCgwCnx3x
Q6B/L2JkvAQ7kxxL/PqaNGaxNQrb++XL0uamJoM7Ozr5bIHWNMQgbhK3LNwzV92Q7skjcrI9Lkq+
Av7L8RDIuuRmcm2/u0qQRHfQ8kvCI9jVwWvGjKIPqSDG2qxr48cVSbEe1nrIrd0sh1Vd3DTVPYpX
sFhnMvo/goQgG5lGv/5WFTF718S3aHuXjaL/Isg++2GfmW9ypI33zqSw/dWl2bwUgWk/c+iFN/lQ
9W8hPslhmxphgEW+cnBrTdZryiD54q7rNEUpOQg9a9oqaTcnB/tYoGpCEZcLh+tcLH0XF+wZuNqD
ANV/3wzEMidO4t6WyOwNjlA5fLEvw16WU27+ydFofoyD7b+LZqQvwpSEHbFsp+5jaQ0IoxQdvlxT
hTedycfy7E0JMKHEO5RYlRyVSoNpWwF7ORuJeVnvQLmMxzXJ1w9LaK1jCqrdd2ByHnNKidiUCJ7V
dws5BkQYENgC9Y0c6dZJAcIjhhiLUak28xujRY8ZhX2qpm1oeCXIGVxQ3Ok8GCDUYSCQq1rTj7PI
8o5y3wSVM1cYSVWJ0yGcS2hc3rj+NMsrsjjFcz8yFxhjmVAkO85AlyKAZ5tcvzY2SWiH3k2whiap
m50r3j18Dveod7JsUyBHpYC0pkWeLKxkOMCIYOOvWyN4pUnVN2ODGXAHmEkW0VCOhI1Q8jRnu5ob
D90AWrwN7igtt3jCwDHdiii2B+T2Aq8caSK4z5oB5nq+UBE1JC9WixJ/0bRaZr/PkBVcEgG6kp0r
hwOOOhdukOQwxGMn4gutvU2Ba3vb+ZLAB+Q5hrUvzZl+pQQA0kYd3njVy+ARnYWmmZ99r73uEp1b
8Rstre6/05wAHYi7yWxOzFLqSk69ScDGPDU/i2eIKwuMBigfgvzaLqxm2AVLiLK64IW1r4AJVxm7
dhNy6trc2DfmgmRiu1a5Ue2acghe2Q2oZROauMUIYom7NF9WIvxaqXvCYpgAp10VrIzdiR0ofeGW
0zx2JxwNsSOtC81ruMnz4i3lb18zpf+6JvPejiRSczhXLQE3ESF/ZOSPLSxi5MhVedua2sgJjgHo
JMpyx32eskbBNwQW2L5scyzk8EHN9+Kt1Uw6Y9FNcY7ZdYxII2tdeugt76dC43fWSyd+L8KiNDJH
dgJOH9CHaCBd8OI5QrJPJOwSPppVOhZ3kxEM2TnvGg8jHyZ+XkeN6bVVSmKL0mm/r6h9JVDUCUv2
T2NdP3MgHcLvlDZ3KvV6B0gncNAH9gQpXyctOToR7e1deZh8F0QLP5rQUdIb7mNOXPB375GJTIRL
ON0WoU7SjWt3nLBJzvu7czOkCrtSu4sbLXajbkjbhb83yGchP3YWr15nd589MeQoaizG0H3gjeJH
0mZU3nDbqhvMTFR3d4kwh62hE4FQusSgyB+QSvBPUrpPwdTLJ+JP4KOIzNPPjdNS0IkdaPwioatV
0UhB4492lEhiYicgMkg8C+760suYDjhtybJrHfkb8gqS/muNEtbJmbyriQEYj1I2+F8VEbYjeVNk
50Qlq6AfkcLEIVCXYppw3Gv8dCG062ltGTdYvWYmA7J5vG+vQ+LdSa2TjVUm3B7K1v416nMMLiiR
wlc05dnB0jlpPLqasCJLl0DuLd8HkhACy3sEO3PgX2i2DLWFabdFfSuqxvpSaAKaY0hgZEVGeSe+
afYw7M2S1jaW0drr5V6gVr9xgrnq96GVrOOm1HCb24UmHbFHdbfceME8YFuZU3OOq8Jt/pRpmr8n
CBmfHS+cCXqbNS/TN22GotqT/TR0kVeJVCC2GYb7nL6I5CB1UeRHtA7M1Ijs+mPgKJMQKeTjr3Od
B68B0frML+M4I3upRlKmzXX8k1c20/rad6j3SoeVE0Gk+7QGjg+YSSwXNkSXqhU4mL7Ibg3DdJ+N
sMQLbBROeWnzBOMeSDDw0EpU2kNPDOR0GQPod1aPbr9yKDYNTjvYzm7sdt5Yu+9D2njYy63VfvJW
BIU0JqRiK+GpUWqQrWHBPTtsp7xDmUveKEaLGDmyj+mywR8YCQjRfGsuPjCTMxJ5G6UVR2ucgYFt
J/KZBk4bmPrN6CP6vkEH0pNXBglEsrXABGHlG35W2G7FMBXlU0rSSELM9Qz5iHYyHLfk7eI7SLxi
ho5LgqU6cCHnaQwc4pQH20ZNt22s0f4k+1fnh0ZkiLEzv7evSLMfi3hAwc/p7tAHwcNm2G+mTr2n
hN022NqVuZZIlLC3xbaPliNGtcOYioNRXc3UpbxU6CE+B6WNGuovcJ6rbhlJycB7DTyRNuYb2fPl
QzDqhT8fldd1SBSFpkf5XJTLqRXepUQHEP635mxdULypLCBMcWzA3InAplfDD+bnahzmt3ZF7G4E
skCC3K3jWeczGLPtiJwsXPTdzyU6POs800GAL4wZ6xIrgM1qTyeTvjNHiwdkQlL3tDS2oq5Q8Smh
GcK+TEjjhJ6KbHEsGB5KTmOHwIhcqZ4SxEfi51Lrw/U6MPOJ6q+bjFP8yzFTa9l5knDqawN3CVjx
EgaS45WEd8DAyg7unDLDfjBg4Gi3q5Vhq5TZYi9xigTzyI0ylASSKpTTneG4D0PlDtxkJZdTg4d0
iHKrNQrmSU+fvDEPw1jWmc+QQkKMvfXnfvxY/cV+MbOltuIOVpaOrrENeKxTCu1iPukF9LjGVGMj
O6rOiytsAcgSJv17NmHfvmJeWU74l61+p20w/ZQjAYs99D154Nh51R3aT1ZUqNvseaQrFMX3kNoy
hg4KAOYTMI+Ylap4M8j7aDdEVi7+roHjfauzzpsJnzHm018tiwnbECyTX7rcMkIR1DHqlhDzv9os
nKa2LmmiCexKXGl6RD5tM5OgwJWAOxkTvAlEc7f2V9pjOsWGhnyNnIIpfWhcGB1aXSRwX12R0QAM
I3qELgO5gB9A40Nw1+qsHq6hsi1meKXT5MkcZrHGVr46R7xGeYXTps3q6K9wsu2lZraL0dbIM7xC
SG44j3qx+8tsQCwaAMI48xPvG66uf65tmV8GKGRYAmfy61/riplRjDbuX6+zEsZagVjRQN0KFtJU
3u4vzJN9KPyk3CrPyuyN4PI8iYISnoNEw7z8f2qh/kmfkXXpVeNf8QVBFZfOof/SjGWKlHAXu+k3
aJIWkqZcRC67eepn+zAPaXm1orH7WJJiOQYAB/G//9v/+D//62v+n+mPuvvPStB/q4fqTuUgX//7
3/9ZxZAD980w7zgiNP/WdTgx0/icdaw+uDuQLhFJC5wXnv/1T/lntUlE5TmIGlGYhMHfKgBTuWgq
g9ieDAtylRTGX2Po9Q17xnz61z/p0qH1D8WnnBOozh1hs/u4fKD/+GFOMksVmVpUymojP0/rYO25
TKeNY9AL4Vb2H+1NBJxTsHHu3OHrX//wy5/xtx9++Q5N36Hq1YOV/scf3mZjWuDDpzui1vLYiJy+
SqI6dl3a4xB0xowMnqLc/usf+v98trB+MH/8OIGgzgr/9g2uSzP1mYvqbe2G5kXYBGPXTWvcEoef
/3c7FfnDQtexA5t8H/rL/vY1QpbNPf0GGMyaptvVfljHWFX7eE5oVfrv/lWOCaZiur5DMqH3fzk7
k125bSUMP5EAiZq33erpDI4d27GdjRDn2prnWU9/P3plqYUWToIsghgwmxRZLFb9g7oy+TJ80Zdo
4CM2aVsfazdOX0e9+mlkffbu7QPxljRwoddYRnVlypZqlgmwCbUAdHKbw0hF4A9BVD3TA4ed+Xis
OwM4JmM4mEC6+Ow5UHWX+wOGLYYrmWscbdRG0ZKexCHRCxoWoIQPGGL0bz3ccjxXfi7iioArtxwv
LtsAoTPGq0HjX9B8VE5GN2cf3jwrfD2FS5NCpbRhrD5VVgUzt7lDwokd2dEvYvcMYRRl3FZF/EQf
rB1fxPsNj7S2DbfXFTYdofUR1xR4sJkKBi9Vu+YoTItmboU8kTE4819vnhrsSmGy323W0Fh9sF6W
BrIIu4k5T63PcdnRcLBL42eLQOEFvGr41jhpGzifg+WjPMABE3Lqv10FCn4AXJCg6BTEeK9zUJCR
A6E6cnvv+TFurCLbAgs7JJoM2DGrr4bGQSuJCwjOoAN6xdCFE0B15gh3rdsxmNweCiVa+a/Lzl/O
SvgwU+AQybNsVAdFROrNB0BYK7GxE6A2DphOzCAWArUl+q++VykAGY4hU6nBMcDQ5YE9BGN8Cc0B
xbW5it8epRjPVQ3LMl2WchV78foY0t5lK+a4IF/GQQ88A8+wS9vEPx/vxM01FK6O1Iij2lzYyzWE
5I93jg0xPKlpy89d4J/qAoP6eAzq/zIpHTqlyhJapr4aKiClN7RoJEoNAp08lAJupg/tAuEHe8c1
8v62xt8ZWU/6agAU8bRdzgooOaAbH0lhtHBywMwDqjnngHychjx2oT+Hugau1wqFLsgMLvlpcnUe
vP9haR3VcQ3NcXRnbdBe8HjP6xGdB+ErFR5IsM0pVtZX1RninYD86+9aZgjwl1VMLCyV7q/QVumJ
GmRtQUNMP+ZzHn5Vajo4h3bE2qgEZfaHGqbJ+6iujWeaY80LZnjqH1y584lWu3MDimP/mJKy/wEs
O3d434PNorufXONIo7irQH/ZubDkyXz0c1ffR1GAqSaWox8T+hVBHtKB9UesDzC6OCHXrh6zqY3Q
GkYo5PE3+ZV3PhpZLHcGyihQXAZGbhBvBPCAslzm/GFRODtWmtU/uxISQJHgp1/r9YsaZeG16vyd
X7F16Aj+fC9LBi5H/vlv4RjykBHroHtg+qEt6UdojDfA/W+IhFc7Q8lDdTdfBBQ44cCALWt16Ci5
xB3UPePot3+bYDQvNGVy2rroyJaICD1e3a3BdGksCtID+oNY5TxumbSG1L+l7ZgH2rHQjPJFseP6
Yg5jSi3egHW2Mz9tay0dKgVkJMKyxdrN2IVjTRaBBycCLg3avngRgMD2y5tNun6bcPsCjCKsM3KB
w/uSm4IOF54AJ0oj8WdFuNbzBOq78uDPqOeKYvnl8ZrIq2H1ASAVa8inONT6uEKW3zqXy18goQUq
DmKlU4G3N2i9nR6PsrEKXEsuCS0XlFDV1bb255HuK7IHx2ZSkdQ1EEixTXGAez+dH4+0EVoJ3xoX
u2DFdWu1d9NB70HbkfvRHapvc5j7t5LuzpEyimxBWPmlb7QQLUhXecE5pH57UCWhJtZZ1LyJqqst
lo0wP6MhNI+uUigfWkuFW6FOZfEC5Tr9+niqG9vZxOLY4KXAxtLWD2gQknCAK8YCKCxdAHR8aqnT
gaaeK4hlWJ/trO3GV7S4GfmEGHSbdPOWewUTHcQ8TUr6gNaap2pI0P4rW+elFo67M5T8q1bbkqFc
TZDW8HJeWzjj0tNgDORzGac2LaC0iTokSqMQEXBM1U6DoYpXnLGUnQixOUNHOJYJ5sY0NXlafot8
gDjrGHUmFNEgXZypc4IiKdFEh9VRXN/89ehMoEfOGXZs5EaXQ1kKWvLQS0lyZ1/9aFRlTN8A3PEV
VmXigsPrK7ETjDZn51q8KrnzNdtZzc7UW40YyIZRg6CtTgqiYq8om5ixF0Etf/tzhVXkE1qOJXQy
4OX8Wh5OqMGxlCirWCCNyHNs/LpPdQm88/FSbs2LyOW4wsAO1tZX80qQ0S7AH5tHCGcmBkOoDysp
HrUd4MOdDbJ1QcsTwOOBkg5cz9W04OqrVtcxLUye7OBYOkVvAhOwiyvC+goaxiGSw+ng5gPvtGn4
UddVf8PLp36aO43k/O0zt7jLaJ4TVE1zFW6aFFcoe0AnE9Nd+9rBgDqPbvO5GyDF/oeRXBc9LPA9
3BYyGP12Mni9YVDKLyBbFBgKQA9D6kiAe8URb2eNt86+Ld9nuKrR93VWl0Uz1kC0GuAUJXDfG3qM
dNlwr/JqejhPCEcrN6iJzn84jrwv4N8SualR6Mv5BTY6jxPC2SCK0wCmLTCMLLS0b5ORXcvZ9Xde
vJtzpH1kG6RY6FmuPlwBx8ERE7pNflR0H+zIiI948MxXFDWSF1iCWE6gVfj2ZyKxW5fQKo20zlrN
cUaCDnwd0u0pWFXtJEmj4ARbW7xzGfu7GYXRt8e7Zmuaju2wN9mhFtFuuaoooRn+iI7H0ZrM5vM4
IzReF8BZYxxJ/xpCJ33pBmX63+NBt8IBdWUURV2ec4a5CgdqnduVMaCUABVm9IpJmY5WqkAQoFt8
efNQ1D2pyVAVlEWg1Yrisi2ZZvQOoP9qXki18oWycnJOK7/fuRE3ZkWZHJqTavNmJMdZLmUHfQlS
VoNSrKuq5wRkJb2Q1EL+2vn5eFLyb1rdvdD82JTkT1Rj1NVHG1Xfb5JSa446sJJ3NabVI1zPHI/O
x+PIPX43js4jGKqcypRWodSxqzyJkbYF71K7V85KcbHGxsJ3XEdwarbsz3oPZqHkOsQEwU6+Px5e
Rqz18LZqASyhUWZRFFouqFPnnRnYOideNYePtq/Of4LqRrLU6fNzNeXKTsV14yzYeJ1SIafGpTvr
CNqBTbTDhJaiMwcwj7LC/lGoTXCMaO8jYCLtKYFA/vnmSRKzkX/RdV1VeUgsJ4n0MaL9YLWPvYs4
XYFKxB8W3ekzepBomvCi3Pmmv1ZttapciuxPRzc5g/YqeLvpMNEmbRBW65Lkuxlm9r8yxH9XbSid
cKdq9Nm1cAyhMM2QPkBzBZ8yKpCW93ji96tt2pZLRqGTZeEsvjoukDmQb4oolKqWIj5gmpj+pCWB
AyoEhGekEkz7MEGwMQ6Ph73fVKbNMWX+0EIQbZCn+Ldr0kJfOHIwVcK/EMexJJdSJthM3uCz/GAT
Rjuz3BxOc2SPydVcLs3lcEgWalCXADlJDcBP4HiMW53Cix+VEVJ2WCAz9+b5yRXF5wsSvMYclwM6
llQlLoYG+o9CWzLWs/bj3BnWLTb9AQPNot2Z4cZ3xNCNMW3uEdLW1UWpV32U4bIE9dPNmmukl6jX
Y+3gKb6fXMNQ8W+zoog/Hs9SRp7lJqamTzznicMrjufVcpYUaAvaSBxVPD1AN9UjJoMJGY+tleX/
rLCq/he3Df4BkIx2zs99lJcjW2QGvMct4FfLkQ2Uhaa6Mrkw0S890Xq2b7XuiBd0foqdluHG3qGC
q+lU5SjlEgSXQym+iMvQMIA4lGg21uM0n+BWA3aey4+Fj5P34zXdnBlfkLoS6DrDXN0qSWaHyhwB
PYHinJ8LMkhg/r5yRjon3VnErc+nUeBxLZe2k2qvNmksRjgemdSPmSEA9rUSnAx0d1D41v+i8Ssu
CBpJm4RR2cnqZFBZ7hvyK4Z0XNJIVnS1WZNhwpkoq1soINSXFFyKzhGFj50jcf/heH9QPmZfEmru
zmCvoUkC8bs9Nk2MpA6kAA8RmvKMUieKQzjD7CynJnfCelq2fJzReRJkx6vjUKslIsmt3tJ0qox3
ccoLMoxzTM0MvYpwbfHri1o2kAUsNbtWVYZUaeS2p7YPdGQ9hupVRVTt8+PtdP+NLfT7BKU8Os/c
IKvtBPI6gILHN26yFHWIniD7NUja8YJOkPWlbWFiXuMRdqEHjhuQ5ePRNz6ByzuTrI9/4G2swrxr
WyO83IrGfjP/HSB/TOMFk+kJShMh8Px4sPs8iSik0abl3Ji6WLefpSkugoi4U6hAu68YciGyY8/D
1c+wzKWwZt+KIENMsmvb+GQCRXh7PdjmEDE+v8JCkH11nlJKpCoCT93RSeL/8SBqXnFo9xGSTYwP
j6d6f4AYiYQMCil3N/NdxqSuwpovMcHbiDGHcVyF7SWi3bmzoTdGIQPjgSlTA3oSq69XKS4y2qrP
gs4utF/Mf54UgVTq47ncBzxbliDlbKC3sF2WcynQrEVJekSeVcp5TaHe3ywt/qoP83z5DyNZZHg6
LzuqZqtMtke0DPbKgLErYGT8TAP7KUN8GL0PPb09HmpjL1I75xGioVJNZ339gUIHWxpLasfg+9jA
kujMszGK4VUT1OsPmd4kn7IJ3l5j99WXZrDeXklGfQ7IkACgYNHpXJ17BHqp72TAqDAvzF9oh8+n
YkCXMlFH4/R4rlsf8Bdowf31+dYNQTRg+s7uxIAcTwVNKoFMBvc9fo/a4V5nQi7bMsLijsuMJJBF
RVB6tSMdH5MqbYJtWemz/hG9u/JLqVjii1DA9x761nG9rMiLN19XjApyjQelRu1s/TGR6xnHNDD6
4wiU8hljpdLTBtf8D+cAgzvqgBJPQCN3eQ6GCWNo1UCiHcYhuqCzjlarPtdHvPzeXqRiKrwniR80
VqkILofSBIxlQNbAnmwsS2xEWk844ZmHQEeO5e2bQ9ZSJIiADri5OnOibjAF6vX+WPnNdJldlLFD
GsXntB+/Px5pK1rRiOOakfAqmtPLSVmtnrlzittGVZfdra15IecOSP/Ho2xtdi5U3YRbiyqmuYpW
pe5T+ovhXlYOtiGo8iMFXZvVdW6LfufyvBuKSZBV8xLG5AuEySpLmtFZaqwOb1fV7O0L9ijTtRo6
agywkE6PZ3V3ruRQrJxFkZRM11jdXApG3vCKkDtK8iy4An8OkCBqw/d4sjXf3N6Akhrj2FHszHBj
WIssF3shughcM+soSSubfVDihckVQFbdfsU2UbukWSJ+ILnqFIhAmdVbzxkPht8HXW1+EymcLAjH
GS27AnKawGAHVY72PEVDf328rBtfkE6eywx1IDTqHRQp4gkk0Ew4lghvPoFYRpnTxs8NALixc87u
8jw5K6CTtGtZSwATy93vAy6J9DGRxpzpiDUb0q6GjgAP8AXlUvbC+ps8LPk42s3Osbu76VYDr7YO
mi7A6o1wPratNpx5B6JeFJlQNbU5Lp9QWw89lLxg4GM+/EJjOds5kJt7iMuAg08Hhcr0cuKI7M1t
7WJ1ooaYUB0iFVlLLwjT/MVHIiCGolGhDDIhcbFzxW8PrJvoTtFFI+NcDlzbGhKsOG3R5Uv6v1D9
qP4R2BBdoMLYXqXa8yXBBPLtB1X2yKkGcv0BBFut9lAqrpb7hZwtIP4jJasme+naPB/+nftced+H
TaxQwS3qfx9v5bvoCqyIVzDVWwooOvC65WytYjaqCQWcI/ILygybpAMVj2Ox/ent45B06qSbLmDS
de+N60JUTg1/2qIMJR11ptp/DkN4Kzufb2tChFYqFxw5DBhXE4ra2TZSP1GlJjLmrQX+C3PT7/Vn
NyKA/fsoq2MZJmi0I/yhHpEDaS+25aPiHrpShch+c0mEL0SyTo8EciYNmtV1gY5UlfWhAHRjFeJb
qEzaB9HZdLvAE3mPP9LG1rdJanGtt2TveY2jwyjHcfPUV48ovqG2h2YlquDDdKt71bkGOOseesTZ
dz7YRoQjX7Es2gca4pvWKpNQ7dBWMNnSkJjL6n+pvPyDIuL8biAmPEPBzz1zlt5yro2o/OPpbn1E
S1a4qCZQ719vFczugjZL2CVdZk0XaOkYMcaw/ARaOzuX09auJGsH9kZlxLoDy7r0eurARCKEAnhx
KdSi8myKCjsxU0aJRRrNVqFYCITPhr3orDuHtoHkZzXj4ga8ekI90q5u0u/2XEm7y6GaxE5DbWsB
ZUVEgjttXserGO2OWMZh8yWOtZlnpyLspjPOX9MFXuNeHXRzKJsAopKumzwnl3FKrWBC0WwSxwpS
4oloiTAhBmXoTtp7ENnNVeT2o65IaZBWxXKoJAKtn9mpODZ4Yt4gMRi3EveUpxHm4h+DqQeXx9tw
69TxyYiMgkyN9tZyPJwT4ra1mJqu1z8S6IrXqIU1l+CQ67UYRmBePRc7Y27NkSfPr7I5NZU1ZKAE
8B7kI2F/clv1OGtVEntTNWQ5HHp8GBGhzl8ez/K+M8LmdLnaQM8QXODLLqdpFhaGAJNLYI7dLjqk
0S/J69HVzgnyyQjXoRpGnHPOUWiiRgffUDv7hQrN7PEP2Yo3zJsnPLAvmjSreJrYGj5RYQT+LXbE
ewVDFhWMhjVcKKcN/+ZFa0JdQpa+b2p9Dw53PzbnnwCLkR/lfGpJyzUolcAa+8nHrquIK68zjDFB
J+8g3DPcpMarjHA4tVmjnB5P+T76MKypsZcNiclaP3Qh7FPXkhc73urGyZ5i/zVB++76eJT7IyoH
AO3NS5qbQl1PLnHmCSO5ESytbxJ4Asy0kHs5j2X15c0j2QZRQL6pydHWyQS+6BTpRlvATtTFyU3m
8DI4bnXR5sHamdT94aSRLoG7jgUY4w5kFliRqeRNBDTfRVZdzwvUw1UFWarc8c8AYhWkBpo9oNL9
6aTvDCiU9y6PUdogy23S2ZC5OxMQH9zN6GpUeNvW2MxdxxbmbROBI37respyEs953on0mtbrmfdJ
0uA/hUxWOHdwfceayFDw8HjJwNfsbMb7M7AcTG6j31qEZeeHwyARRHbdIkTtNGhFBJ3uqbM5YNUL
b98uCPEZrt479Z6NECSAfSGmAPZcJjqrSFuoZmsG9D7puMf2KzaG/VEJja+5YuJWVCJ7ijAp9rEj
EqZVjeOxmYl+Jwzef1qLCxNClWSXEADkfvtt9kXkOmGrapM31Yr7pAxTcJlS278mWTWjMDTtpXT3
h5Lx6ENDY2FAKjDL8VIkHJEAciecdIT7SsV5xAwt1L3A6PaKDfcf1lYJMkITFs9iiBjLoVCTGWe0
MgbPLOseVcO+aT9HLprtWtcmHZTh0fwb45X6OcCNfWdT3S8rY/NRQTYbVFbWFKt00tBTHYvBc7AK
fx1g0FxzCrLoXonmEqpat5Mp3y+rzBtpBJP+OGAY9eVcccwZFSuyBwwRK4K3G48H5DQwOlXrr4/P
5q+W5zKpsyXAlauT1prseS2HSsPapWIfTB7Wscg0Dhl4okNtYJUK1E/v/urRzHpvobTzB6jcCa3/
mObIQQpE41GAwe5hSDNrp3d6f6HYggCskjTLq2yNAkQ8qlOBEaOi4quYDiLnEx71IZ9+Pp67vIpX
U4fHZcpEhRLAXRyEJ47rlmagrhA0KAhBdVePgH6q6KLhOwo2TQfgAFPK8ZDrbPVDNqGb9/gnbHxo
ii5ydIp1iEHITf/beTVcH+3YxGFTm2ryQorQXtXaVJ8AzOs7D6HNoeinQcEh5oP8XQ7VxDpZSKMN
npiVFi+0PNSMY9g0KD7b+tDtPH42giHFYh5cOkg4+d5bzSzs+RIqkiUoIQ1KfuyEBl8aTZ0nHcrq
sW81eOv6FF1gCTvvmrkO3geztsf33PrC0FjpEDnAuGEEreeMhqDQihF/IU17mYSOT0xE5S7PZvQK
cYNF6VIoXprC7yeL6T49/rqbw3OuCB4m+3n94DXSxg8TAoenaYmJBqVGQznpoUU7sTmilwg+HpB1
h8pDiU2sYr8Zb+3wDWgsS1KQfB2uvkFrAe3oxnr0gj4rv5c4Fl50vzMPQ1d1O0d2I0Jy8bCX4YRS
FVmTWgKtc1oxDyMyKQlSGjgoX4cRkDdSNxGqN6K9PF7ard0M8IjOLZ1MjeRp+WVjTDETw2Z7Vb07
frIYwIPh2D7HZbSH5NiKRrI4ItMlsF7rndx2KsaREVjHRC9FcQtzB7kljNAwHng8JxlqV/GIGgX3
NpxXGLZryqudTn0ZFNxwRaU7z5ijmie/QIao6Nr5Y2sieo3clnt6POjGQnJxy3qMRFaIX+iE3yIQ
Oqf2ECQI6llBOWAihleQV+rSJKhuEP/aCQu/EHHrOdJjB24Ei0TyD5bfbQJ4nOXqhGUz6ONBQ+88
dzH8m3PVPs9Vr82nwY/aAt3lbPqOKIOJtjxyqwj+VlKOZqBCOhxaNUYONMHV4h347Ha60BPVgvPQ
ISU/o7Xxd6faGMwi3cY3wjbGmj8oWqD4B7MOeueEUvvYPsUiKl6ZeJCizCzezBllr+jkO6RHLkwH
sSo75WFRp7bZIcqHKuZHtRieggG5RTy07KfUwErhzV8ROhyvTUCyJgUT+ZV/+4oI+/VNmqYGT9zO
/eq0dvBSIFDwTRf9vJPmbmwYGPQOjFHABNBHVkM1Q4XOUtgZXqVnzkdkYrLnVjXzqzUidPh4VhsH
QjayqMpYJCd32WzXhPDJOoaiET4+k1w7ntbO4VOc0qCDdyleBOZHO/PbiGQkl/Q5WUlaaMbqy+mz
qG0fSTIvy638Q2RHN2wsSMLqAWR82+5hDLfm+PtwqwORp/JJTV3Dm/G7cq+tEyC4ps6YJR7chquq
p0OKE41RqqfHi7v1HZHIRDOA1ycl0lWOGSGditwgRd5hGtVvCdWar5UaVJ/TJJvfPx5K3jOrQ0+H
hReCAawKVM9qjo2G6klAi86rplk9UUTEzLvTf2Kyg4nXqIhjgQHMz6qhQfF44I3FZWAb6CYfU4OU
szwWZoyOVu83mpe0Njo8g1A+gZr6WXRq/25swVVak5bvrOvG/nEp/FDxpe9OjFtNdnBKpJNtxuz9
2uGiQKDkNQMEGB8agUtTPjn2+fEsN74kNHFVAkbotlCgXc6yQRbM7WYETAe0kL5patu8m4wYC19a
eTvvy60FlSRuviZBnDLXciglhR6WIfmA7Girog7a1oPTfrDb3KYP0gpxFLXjvB9K2EJvnyPURl1H
g4lMypSr/luAiypKPzpJpFf7PhZCLSqpn6pUqZFXc7N6J5nZWlA2KwVFmS0TCZaD1bZok4jmupfn
vvNFL6YCY4kI0wjLiaadHHHrbJjyOgShD1hkjbhJsO9rsYDRPNv16wYfOK1/7lPHRK2LhyjlGBkJ
aHqJE6oA3Q5ofiNBdQH8kGtQHWb0VYJIbJ3jqjawNjBLpb9NdhpcbR+t+WM1BeDE2lQYf2a+bn3K
erP7mTfUpx5/163pU6mUKHo6k/yQ5VLjC2qbQ1PpnpVkyLSnjRmPF6NIzX/SpFZvJqbjpxDkn9dM
PNJ2Bt+aPvUa0E6SUXqHX9DF2I2FNeiIhYV5eppsPagQuxTVx8QFSmsUfvKMYYDl8VztT1Dh9/Be
WxuN5y0KDFJViMt0OfuErnutoDoEolPPEcJt1UNUusZVQZ7jPwQJGMISPU9+cJegh1oShzZ65V42
hOg5hk53yfB4vWUlTiePv+lWBGQIQE884MksV8dHBLmGzFmse/jV68FxoHzyIx+AJB/wdhmee+ya
3z4kUgucH2qM4JLRplkuZGAWJVph9UxcGvr3HZzJE76dmNfwf8d/Sh/dssdzvA+EDrpWqEtInSQp
8bMcEIHx2kIocPZSTcRfwWugcuUr2iFRsXPK8Es8IMM87kTfX3fH8iKFbKzTxZFiD5RGVqdlFCoe
0Ek/oQAaqIU39qP2PBim/88Aq/xj6k/hSxs0KGJPZW5d2yweXhMcjy9T76r/e7wA91uXLJC0gZ4+
dLe7vmqPyikiEQqVP8wAPqnQiL/n4AVfy7zKvzwe6v6YkgVKMBNXKq+idfogdHrDcR3PXofa9mnM
hHsK8as9lVljfnL9LjupQ1QfuF3ta5ON/unx8PfbWSahRAg6rORKa9h5AFPaohyGKgYiijmqDQkS
eTGoBpIzUVcvfe/WOx96Y3dpukROUAYDhe6sbjsHlnSPYeHkaZKW0adWfdI7xT1h0zJ/xwOpuiTC
/vB4mveRGAVnqvQOtyyZ5rp0jEmZNnYVEoV1E0Wf00y8b3yn+JNIqFy1IURzlMe/55AM74SLrZ1E
8AMrDAqbN+hqskGGaacbJirWq+gftaMInpUUbH/SJsHOxX6PtXccMhegFfj9sJPWhdWm7ep0MDG4
0AGFAqgdYhTmE4wEndov3rF5hkOKxawXi2G82Vow/RmRd31CbhUv1DZNXkVlB9fHC7/1sWlaUq0H
hkUGsDrUuIvFmBkQSqIZsgGmoA5gdIybgqOPvQXmSggN33LXRPft8cBbX5xUimoNfDkQ1GIZw+IC
M694HGavKcvhBcMg8RdurenNafTsf9NYq+cCwYOzlhjDzv7eOlKELxDigvcxJe7lyFqBPpZfoZtM
vb99NzZawVw15Qu6WO1THQb+TgTZ2mIcYs6UCRaXztdyvAyg7mBH2FNCH+3OI6rUR1I/jCJGp9i5
GOTXWoVoYhWrScedeLWu6BYZRrzSIROJ3LH9QIPCQHC+HT6/+dNRr5FvKupS5MOrM1MhAjg5TTzh
3pmN1RG/QvtW5QjmaEpSnpHcpIrURC3uorA8lJ19s7FhydRg/5Ij87Ra44Ap51Z9Q7XKm4O5xD2r
qm5mOYh3HdZkz5TLu8OojcXbozDpBHe7BCuxd1af0KTlb0ZRLhVUGzxdDQPLDXyhz2pvfnaSSFwe
L/AvvMD6O4LWJX9B9sDk1l1uGR01W5Fg7ujRKE2OiD8nJ6wqp/M8mNaHUu+KvzWUn70Jz5TTqOKK
eKpr1brgoZl8iroS3XoUJY2jW/Eo2vlpG7uZdjvRlio+buzrgiSpHH3Mpp08q7DF+8RV5pvdd9VH
oG/59wBXuJM6IaeaDHX4teTV+G+M5Y+KaKRRnHG8jE4z/gEvLbHoqibxsLM7Nir/FE/oW8lXsEH1
fxXPIISXs633ozeYRYO0TjkMqRchs/OtUXXFPtsKPqlPFioZ/w5g/4NjEeTqC9rMKBHsrNRGnOEE
aiqNO5qygIiWHzGLKQ6HBfV/s8elEne9JDh3KDw/y077fELNRX+asFu7WngkI3ju5v9201RGpwKt
Mq+ylfwVXKxxiewye0nqARO+LlHMna29kd8QBUmk0KSUzQL557+/bfvKhu+ljl7sFyMl+tmInsVU
ZM/cle7fSLsjr1ug9s5S5lN5UNvJ/+vxQm2caEkeoFkA2l4nIi9/gYlYH46RKocrMrH2C7DLfsLX
oP9spQ7Nm75FePuEW5/z9nsAxhVDStoiwJXVPRC3lejp2OPVp3QldqM1NtE/wlpXoFAL4A8YvduZ
uL15svTHNQO6FSg2ff3oNX0Nc6xoUD0ch+ry70CZwmtM17O6OHgFRIegwS3qCaeb6c2VRaqJhG0q
JwQxjttylQEhGtgi5VSG6qSs8MFxcWrRkyqFxewr8xXHer3YCxYyLq7iGCgzqeRKj560Z3XJQ/8U
UKYT9OsLC9U7zR8SLAa78tntp+86GKRzrHbvRzfpLyM6K0cawN3Hxwt+H68oT0Cw454HdYIc3nLe
hh7PQ0il1gNpJr5QLDJh05kIODU5Wt6Px9qIPuBaVNJYicKgubs68qHLe0edOSyzGJriOSNA5Z6e
hvY3o6ub+jWbp8k5u0Y9GfjCQ3I8Nj4a3HjWZMUenfs+FwAMYv8idJHfoou5nPgQ6UibQMbAmp2w
cmgqLbzMWObsnN77KLccRv75b/GjHUq4JY7eecDbnABnUqd7bkqcDfD0aP5x4944P17krQE5sFSO
wA3QEFvtqTa2OnPMkh4vOiiTToFjEFamkKhwQDz4wG12MuStdQQxLz8nBQXU7JYTxGRTA5DQ9J7e
18FrMTf5J2GOe1f+fRimVIFaho50E1mitlpGMHPukGddj5VA1ZwhYybWwcWC5j2dqvr9bLr++ypR
9NeiDDLP6lXj/eNV3TgmjE12Q4JqSrzJcpaUNkJjiBk/zJrcw3sLp/G2aV6neapOj4e6z/ypeulA
PghEZE5r9gNi1p2YIdF42DolWKSUsfIlzoT9FGga1t6043ECyYX/g5dBsld1uxftkzU3SkPoD9Gv
umsHVApWA4FomWiEucURRxD/2R6a5DlXW6tC+AjF2l+Wil9DvJKPvlF2f7VV928WtvqnJprTU1KG
IwKDvf1Cj6j98/HibO0DyLhAZiW/FLb58jsU4WhgKZT1tLK7koo2IkN/KlYRXial1HV8ox0bvbt+
QMIo1tWPiLqbO8nn1n4nD0AllSDGM2n1C3wnN/za5RcMJg6sh9DPAOzGTrNT/d06xnA8gf7DN4VP
vwpPCdZ6vcBlzlMUtf9cFWqC0yQmrNPFnefq3NM2vj1e2s2JUTizfnE07rv2UWPgJJBzkLmYv6ij
8N/pFo+Ux6NsHSQEQtBgImjA8FmFC+jceVGExMM8bdVTq/i2F2U95mCF8nb8DkULUPFUTNCa4/m+
3Ct+FBJtQxvBjN6JL8UwuJ4VquHJD9xyJ1famhXCQdRIKEUx6GpTdIVWpJHudh6IUpReu649iVBg
bB6GexWZrY1hE9elyKKgALVewLatndIkvk8YnD0LtY09jL9zzJ5jS7pcDG8G+pMVgPWSOBXA9+t7
ksZGXnb4EXk+JCK0vrP6Uo9V4GnYuJ0f742NyCdUkmwwFjxQSAKXHwwAlB5TT+u91naQnPVn9xjk
Sgx4pG+uInB5JCgGcM0h8XcO9caLEmUiQh5YJFl/WgtWhwJ8E22gzjOUsPmcJ5MdeZhy2gctAph3
rUpX+4bMNA7YKh5q0zEcKKfyCjVyabCOKRW7ucOtjBvsGpSQEb3HS7OxwSR+lQonVV2pW7JcmmJy
yoZm2uAZOB1c5ir9VmIPhF64tRNgN6LAYqBV3Gl8nvBDCJpyBjcweqiIYFmit2azU+27f9XwBIXb
SNoADoqOxHJCHQbcQ6ewjcU8qxe372tevppyqg2UBB01V98p6AnuDLp1u8GltOgM8J6CcrfaYYK2
QKc3GJV2sRUWx1mZMALW0Qw9OkMuvitlpqJjoba6F/PSHLB60Y0PuV6Wf5bVhCI1kaNLyKL84Dnm
2XnhxIxfHn/prYUBRS+7bkQUYy3Ak2BHaBklyimxplifUkxZT3rUKacgcSmtxKPtYaZt7UTlrUEl
DpCuKvWbO0VOVPXxX7X93nPYzNc4LP5OgTmdWuxJb5iH4ffqQ/98PFEZE5ePHzoT3AIm4UUjRK92
mh83M2wbhUzDDfJvVtF/TRDIvERlm78obe/fIs1GKmuqi+fET348HnyjW0N2zHEE/yh9UNbk2tIZ
/Faz5P0KpaDxsqYu3kWTHbiHqZjMS1S06THz1eE8Rlo5XOsUuNDQ5IBdaaLvMZw2Yrp8g9GvAfIq
MZnLw4DPZRr0qcY3z5r0Rogd3w2B+Ke16+nJGqvm8njyW3EWbQ6sX2SGBwRqNVyCc6JS4T0xz2b7
E6cf+MttVponc6jwZcfBNHoOkIh7N5ulu3OdbE3Voe5DS5uGEVnKcuxZV+MCS+3W06rJvbihilO0
ic7JwXXr7FRXw07nRM5lvcvQAuYykVcLzJ/leElWhprbMR6p6XhKMzyPFasuzolpdztvhK1lhUxL
2RcYPP+xyjfifJ6SDDNVL7LFEJ0ax8SHjmIo9l1Nc+Wh0v5A9RkPU2Da4svjT7pxgCWPUYJ6ASne
+7SIoEiygLG7XLHOndJKBzLsg18d/m91NPK4fRqtyjk9HnbjDAPeoelJ8JAVhNXXDM0q5WjXMGCD
yMqviaoOWJYp1BAiXxn/HG19qC69UPSPE1h2dBUaY+/FsrHqoEEoAluyKYeM9/IDW5j5ObPiN57i
tMnZndKPdtljbz2L7qyWbnlDfD/0Gi7vnVO0sbPARUiIK1EejaBV0duP7Nod2rT1lDhy/sab1rik
kyhpUuV7UoZic5LQZEkBUBSG9rScZK7Ojj+r+O4Mo21+rzEwfqIzJS51n/a3ue1CLwys8GhrUf5X
hyWiBRkCmMasGnggJY7fBwfoCcOtH0fdywPgiATWHHVnkOfN16rUQzyTcuuPwZ8jHcH1uf87g809
sJ7z8NSlUXUkTJjOgaIUrnuxVV3DKdrz1ticJbqJsvgHi3WNy3ScEEvbZmjxo1KKT8o4PKWosk1Q
TEV9oLc+KfhWjvMrNddq5/GzEZZAL/H0ITQBXV5vZIG7YVjbTeu12FV9I3J+rPQiaAC/gk4wQ/H5
8bnZyLKogEluh4z3d5IjXRU7IXlk61lNySsavmInDlm+p5+ytUUBEDEveGyopa22qF01fp+HSuup
VYfBRp5kEQZyZTM9lQ7uno/ntBULgNTKWwyFT7rUyz2K62tspv3My04xps+1Y9T5h7n1oZR3Q6O/
DtSjJiyP2h5vS17XpyHBou/xT9ggzIC7QEiBziUC4xQ1l79BwWuh73UNfqVmViPC/ijHohdRNv6L
NefgXepAr/9CJcTIXu1wEtISvA9QDGm1f5NySn5oUTb8+/hHbYRmclzaQSTuYB3XASps3LRKdVyM
gVoOL1mMfXXfmu05C/LpFNWNCA+o6ewJl22MCp9Yopdcciv6UcuVCEXi4j2pVF5fNtYXF44ZnoOV
b3xUS2FMB5om7nMSdsXbJ0vfGMgqBSydO3d13dZO3YNbRRe7jx21OSawhV6SggbO0cUJ5YS2NFAN
bqqd47s1WykHCOyZ8iBX0nK2uhppoeX/n7rz2q0cydL1qzTqnjn0Bjg9F+R2sim709wQaZT0PkgG
+fTno6p6OkVptKfm6hygkAVBJjbJYMSK9buZvPLS8j5ZjS45SJhhiiygjeqdKsp+Z8tInhj2ue24
qi5gnVBDLVgrMY2rU4xaam3m6gqs/Ix368rQOjLpB8PLv0/00O9SrzUyP0fmfegns7R9LQNR2IRj
2ugw3WOCZl2scTcart+4MiJbwMNMEE3mz5USPb0/D99YDJ7Pjgv4zaNZV0KalcVj7Y0YXbWlTgKx
mXvJdGMbOHMUxDb27akF4a0BWcaBGTlYs7SudmYYbDVNdZy1VKeG608ZnV+0eZ2cFwJDhOD9q3tj
BvBy0adYpgBTfjUDeul2bsx2vwnD1PrUtfZjVc/FlUui8EY2Q71LmuhUBfDGpoHPHZXec/ebCf9y
1k0AlWZWO81mqhTiYdK8c8gTV3P8Z+1m/NR44/+iDY4kGRn5clBYWgEvRyQd2ZyFKFoaWfGYoZ9I
Z3GIXQmImyUefmmzpsRXTmSOxfk4N6aS+mWr69/ev9dvPFhU3hhkg3MvNfXqXiegD2HRNs1GKyAY
T05r+ErksI7FBNrt3h/rrXuMHQ8gOP4nlHirSeTlNAR4nZtNnLbDXaTl02OmDoXP0O6+nOv4RCfv
jXmEdJKcCByXKAPWLrSOSasDDgonwlxrbrH7IylUqmkssbcU6cemDqnw3GE4Jb55oyJYHGsQGlJI
40O22j2NXEstvQMaS2DfbGM8ITaay+H4/bv5xpPDWpL2NdiCgZ3panlOVC9xvKzuNnnWV0jMzek8
JfU9iL2s+fs3EuQLEIGaahlzdUFzNYliMHqx8Uqrafwog9iVVZF7xx14QlPk7FA4RNu/fX0e0Y7I
tMAXcT1bXR+EabXSXZyYw7Kdb4aJlFusQhW4gFp6Yu1/Y2JiEbI4Zf25ta+GcrMMO/+mpoTrRfxr
LIp2q6WqeokEyLkrK/2UGPit8UAbON4tVQSd85evfp+XbYvltdg00nTElo01nQ/cY++Ckkq/l11v
nVrfXgvCAB8QnyE8Ri0FRLq6RoSRST5MA006PcfuYHQwediN9MGL1E8GrUo3Tacaj1rizNmZNtDU
3UVTI/bRoFJomo0aGph1VZb+vbWk0+4j1Uqf3NBqp12BhyX1wNimxe3M+7gYRhjhTdSV0c9Y1II4
OMWr4G/O7qe8cosi8MJSj/ZuDhB4omx89c7zJrCDwySCZ073ebWqcnSTvZW0XCa8l9uULWojjVb1
89qcD6k1/OA+PL4/UV8PiSCftsTi7oYWZe2IEs8wILOysjZN2rnDBaQkjm9mTna9T4+gnXdKRplz
3kPlOVUZvlppQE/BXji6soMApK1W7y4l5W6aImvTpXhMbKMl6T4JmQB/911cxmEh5TwA0E4GxssJ
27khGQoNMTQ4m4yTP2ElHoxKblxO0i2+v387X70cjIXiBUbiIub11uYq+HSUTo8/+yY1wnDvGrXz
uW2Nm16Jw21V9GyDf3u8pdKEA8x5UaVV+/LadKdoCbXkHtJQKpTeb+zQ+xXHyUD4ds4UvveMEt+D
9wd9dTxeOLhA+6DPMGRfdToIqm41wqEYVI3wRlfTbjPXabFp26TfTNB1AousoY96ZJxKiFmmxIsy
l5FRoix6NCYczsEvL7ciYbjvktTedHGjPA4RRLVDinVGoEf1yTDK51JtPRrPEjtTSivm5+rmdnqf
q+TBIzvx8GX1OxGblw0B5aNP1ZHeqi4iRz/UI53jeaNjc23FqfJRqyz3jjCZ4pfeFFgfMGJhbNDI
zAvJs+zjsyxtKXs9osOu1CzWsKkIY3nep4imfF2o0CWdUFSpryoY8QU8v/SrXWXTl/ef4uvOM4CH
akP3oW+2UMtWZ1QztijYyEjb1FGiXiIV0Effk1ZR8THbtPVH6fbWlqNdfdFbLV6ZzmS1qa/IxBHk
khhOcXj/E73uLi2faJHC083iqLoG1dXOjFvakxW2YWYybnmoWbdLjGhWtrgw6gAe88yZpOxgJvjk
w+dPJucd7CEj4vOCOVXtLmjJam99FQ586duYclebWaqmukuQIWRB0qXpTdmoOZ7phj19od9t1b7A
rT7bVoScPEy6gwtWnpmkYxDQLM6SefQSYgYsDXEPQv0f71/z6xmNcQcW6uhXsWShE/1yRk95g+Jq
KusN6j87mCo9P7SFgO8wj6eQrtdrEwok4ByOQkD5rzSrTYsuJMKRZKO7bf8lHkwbAZetEcyDt5+v
chg8sU68OcNAuTgjLKUChiwvL45MuqhYWLAbXaTjlh0ejmzeZlsKIzSdQ9lulMZV/Tidre0MgeNQ
TmEYxE6V/En4+o8XWfPdc/b8j6qe2gS/99WX//mxfirvRfv0JK6+1f9n+dX/+tGXv/ifV8mPtuqq
X2L9Uy9+ib//1/ibb+Lbiy+2pUjEdNs/tdPdE4HT4nmA6KlafvJ/+s1/PD3/lYepfvrnHz+qvhTL
X4uSqvzjr2+d/fznH2Ddv0245e//9c3rbwW/d1O1oo++5a9+5elbJ/75h2J/gBwMe4W++WJeQAvh
j3+MT8/fMrQP1Fq4dbHwPVfqf/yj5K/F//zD1D+AB/JMkawDVlME/vGPDn8BvmWoH5alEjt1zttL
qp77x7+u/ebPpfXPx8K9+Ovrf5R9cVMh5O/++ccy+f+9ADMC05QFYaH/4/JMQtHL+TNWZT6bauoE
UZc510yT5HbowmbnDhGH9zKpcr+mu+ITYpRcqb0d3/92r94Y/7nR++IDUFjDOcD2ZWlhvfI9GFkZ
y5giP+CTKo9Kh/JC9LrJqKU8G9qi8bEa1GhhiC65tgrFqX2ptB4GdoObYNahzBfSsutjMdlfwqTu
ar+RxvigR+kw75UaPsGOpKxtKe1T0NqK4si9o//E+WNpIi+k4TVRrbGnimIasbRtT7I4THSm7F2X
1OboTyxyn9mx+nznSUXjmsJZT84qQ2rZxST1Lgzev48vCwY+CyAbGPdz9BK81nVTW8m8LufsLANJ
vmzhA+lp9sGuchu3Kxw6KnwGI0gqWpR44yaL1fokwfVlmft8N9jEqccWXQ8Q76qybqapgwthjIjI
0bJsvaF3O9+c+gyRuRan31NXWDuQUcyEQ6TtMIu7YQgP8KuEupc10Q7nlVUN005X8FgKckVN820+
Ro23x3Mq6eC/jOMpf/MVGWS5bxCfeS2R+8AVoJ/4cv4PM+xCjaUTw0noXT7xrWUUFNLDmNHIByKX
m8pL43M1NAflpjAnz8z9oa9kJPy+ssO7TM/HbivMXLG3hpa7GSmJTSKO7z/dtz4m040eK5IpyIlr
yrLrJTaphzNZDqqXSbZnt79X2yrb1b2qRoGqNwJnVb2v9EM6K3p8Xc8yTvcyquvQ19W5kVvIhBp1
Vtm4AmzOGPUTjF9jWSpevMlIWGx0TGx7C669phczzXUAfJ1wlsqK2o+wCmqMZWNReX4/jfa8seqJ
mnnwUD44UwFUabv5sDMVMORD2ddD70dj6p7PVdh/72Dd7MxaZuNFY+Xf0yZVKt+WWXtHyErjBhx7
BmVDULBiblplDNXt1HqRue3ttBg+tqMVWnu6YXb4SINnfHRCK7d8tXe6jkN84UYnmi0rNIJ5BMgO
XZTqCj9RSqzVPuzMuV5OvZMHAxk1aYBmKOr9QlXDzB/VIkr9KmzwGh1HM92Ok65+ImLCuGzpjoYo
N+0yBJhIdefExwJ1WD0U+GlIdeimmTS5gElWFWiDY3/vmsQ8mm1FypJWjc0ZTi0y3Xhj1ZTfU71o
Q4rhpOwv8kKclQleLdt0BKSYhHuDvBPfIG2Q45lT5zIYBmXXpW177NV+fJgM7zMtH+MsJz0bbL/o
tXhhFzjbrm3lpSdKaDUl7TRHLz8mmtl3sGxEed66hdgbaptSprjqQzWUP1H4w2tz8sc8mu1rQo1J
elGJjNsqHC0DSx2LIGzG7aQ6S6C1uK+Bm3dtPv0aGrvx+7r8KtV2yjY6QXAXo9J2IZi4qR70Ns43
utMWF+AVfBKFVMGyERT9TJf4Z9biwegPDZ+Xqeq4205dbAGVpLGuwJc7cgenCOpp359PUt7NHGH2
Eb29w1xjJwOp5L7D8MGnI6oecpnOV6bM6YC5YZkB+jT1vpa2+00BOg8QMsRXYZFoG70N7a8speed
0Zr4DdjeYarU6GCVenkum6rzh8jJIl8KDolBbuEatckj3frU2CT1Zo5yT/PLA88V5VmuYS2oCbXY
FYDUGHvgFuCIcbyrK/3RC5vso07XGmpbq/mT0gCwQupTkvJyihQOzrh+fAXG4ZBVqCm4hJqKWT23
RqD2c8/O+iekqM3PQhSBJbutS+7JvstlfgMAL7eNGxb3dSy+JrondzjEPRlSb7qt10gcYmTWGZY/
qc+mP236HR9kogLkLPCkqMcw/dWJzvnZmIZ145m9/amVofuEdLwUgWqPg2+LWLk2ITru6+6KukM3
i/7M5sxxQElEC0ktL1Sr885qjdjiwOE5bJd2OmQ2CFebVMaOX8BpvR2FGM+iuQ3PjIo4wv1IK+R6
ALPykVW3wC/esLeHsTozOtcmAbIu9/pgx0fiy/dRORsXaRSOW0xjzfMoixUXa77c3PdDXJ6BJ+aH
eaoHVn1rqB7rZvgxZFHb89DK9htswva7Pho6E3Q0552b6OW9JbwU5Dm3bH+kssnwLq/ib14ZTfs+
ViBTiIRsdGQDnxTg84DNPCHlmq7S4gOoqBjW2ul4g02oiqGmZrh+0+cYgNiZ2ae8SVnZ7TJpO+1Z
3Mlk36dwUvoi+RwplnHvijbcKsPUfGdhzQ6jqTdfweHzm2YYR2znw9bXphRqkp1gdlEkBBqzwD40
aaT7cnLsbBu7ECzUWefsquiZ/mglA4kgbcRabkteWS/TwrOi6bPLibziq6jVFomJmgV6nFzlFu0T
Lza9Q4m0/sIY8N9OODnuoQd+r9W5f9R0ZizCH12ej4nd7ga0lUFRmPl5Ho43xTh8Eb057KTqtmfe
BK4e4FDCwUbXxi/VnCW33sDpxhsz7dYdzfgu6gblTB/GcjPZU7lvC8c7QHlsH2RjYcRbOJl5oKi5
4avkmKplesicAYe4clCcs4hj8UPuOPL7oNjpZzHloY6NDP3QApDresIk66Blgn9k3OZ+G07tT63K
usR30rT8IrJpOEyKnvvcpOkQ0hPLfJGHnK6Nss0fs1neGnlafMRicvruzZHgrCi+F6b15DWkjvu1
ocQX9CbzewCY7LrX0+GXxLOH2tdIq0vFjLw95K740LmzfSDGgcdnZCMmhsRJlEHIPvdYdPPPNkn6
zyZeg3foQkawQMM9h9ovg3heboLkPv7AoQDxYlEQHk8vzNs4pVZsZToJtDnEpLJ7mNM+0uJoi7zI
OGi6kkh/xia+2WJ7Ux71zDU+ZlY8+xZmcJcGZh0HTY2zcz2sv2kiHG5LIdNzq6vlvqszZ2dbSkbo
qo17wNhOQV+23TEs6/AyH1v9bHLT6SjDQdw0eZd97ASjjfx0tB2MxM+Ww3Q7yGmLn1G+jzotD6jA
xk9JVorrrMUjZW+jrbB2Yd4hYJ+ypPnoSo4ySYt3gF9YUfSkQj4cfCLfghQ499ruOEiMtvC2CjUU
//d2cs6foDUOV4VbltuEltxNnw5FEA+uG3R2mvpRMx1Jb8a7vhKhX3XS/kx3wCNRnffZz8jM8fsw
xGS6U1MDRTn2Mhyshtuo1bMra4jjO23U27MUf5MKlCu3q8D0huTMkZZ6bDiYXYaVYuMgxq4Xh7Ge
+Ayt7/Ok6LetlTgHLBWVH60zPCWkD52Fie6eU/FP0rcH/nFCVjQYrGMLMJOkh27iHNA2dbXNOtHu
ZOvqD7XUlNkve/On0hnepRsXfcxZqx8+Jr1OqEpNb77uH7ui1PbWoNoPNS3+nZBk9MxZpX91vGLX
ufBjg1jM2hMkQqb/pJc3oRm1e4pQ+UX29Xxdh1p/nVjR5BPH3p3Z9WK12NQEOJR5LS8IuZ8+cjpv
DoNo4L4C1vmsAMYFgoHokZCZT8PseefoVZR6wSaqyzo0YRLGeeb4bpJdJDmnrpl5sm/TsTw3S2M4
FHJQsoA0uZayQ3+qbXO8V4Yx35nL2uIOBaT9RroPyI9t6CLQ0fej1LVd4ZrVPW92fjE3raDf1WZR
4FKB+2ZoTH6jzOZ2qizlKKxJvU4wzfoijcI5RE2oJVu60l4whdLU/CHjINQAljyoYdUem0g1Piuj
ZJV3jHR8Apx3buxyduFmFeBjphRVFPA2f9MH875wyc2u2YSkI7x7Mp7br/2QR/cD3ri/xrnKnmAo
x7dJEmY7Wyj2we3C3PXDjt5cVruDHmhzIs9sW9SY2cQ/hT3TF80sLCxCFUwnAUCv2ji7Essz0030
l/5QsldlSZ0cUojVPrnFg29ManNfJVXHycKkupDYGOxTOWsB2mI6q8aQRLe6DlGNFytLfmI8pl/o
4Juc3Okb/6jVZL4PjYGIIDGG03EcauU2rinwN8pcYD1Ye5P1eR5TKyhQvdwPhtV8aqpksrgr7s8Y
Nbq7gYDCCmDGHZp2bAtv8JnpOGrT+jqfjNz9qCQZ1y7KWEYBL1a+8Tze+l0vcWIphqy6g3+Oj5Sn
Tj8JPIOHKoup1XdW0jhf9GhMHF/VKv6l/HMfTS10MAAyvDREiMuQBk1ZsfOUQsrzeExT92iRWLHT
8t5jxwTA521HwWjCeqzbwhxBdDyvoWCd+EYrq8a7HZJ6mgxmKFSQQxMNbOdho9f2IYQqdcPsyKJL
OBrRuEsbCJibEW9Ga0fiHQtOBMx56DvhPWpxX/zUDVEfBg57v6IGbgC1RSGuZD9HN8WsZQDWfY9J
SDpPPeuO1y/dPptWd1+WVzEhUGUAS/YnEi9snlJjoOSJnOYLO298iWOaelCT1IuCVGIPu+9VM5w2
aifYN2CD2ftQSWp2MQMsPvVIIcOntzeDTFDfbNh5qi9FEzlyqzll+Gi3bgcv053nOij1HJ3BMGsO
c1+xG8BDb8h/itFwH/OmU67l2PKH+6ohq7lNK+VbyLaVB5SYVYbkyokeMmmG3yBHIsGaDKXYt2Eu
qyB3G/dxTLKx3ENsd76UWZuRoqsYQuw1b/KItKUsbwM1iR0kmKIF7H+gIrS/2omCfXXhCDUO1KrL
rpU+xqR/UqzS8kupx+7OHtvqTlJsU5MgbygWuIC0hrGBmOLXiR5f5tWgXA+VBbFv2a7zYBqTcTzP
wtJ91BpDWvs58yztQumBrAJE6176tTT6+JJXuVTOVVXpyX4cCGfcp9CIYAoxDH5fcdvmF2M8izRo
xhH7ur4N1aPbZa7m9xI4hWVUYb7qJb1tavfGqgJAXfQUqLXt2MfOy0kuDLVwjkiz0A0pkie6deve
GndOg1TKL8cibhH5CNJ6CK93bs1aS64nTAK2toe2CDdeNfX8OkMcbelNeaVAvPkSt4Qub8LeNbbY
Mtp31SzPoaPaNwDA+nmtp8o3PdZAWYQ5c8PSPO1gcta24lfxGO8HuAH3VtiyNRQ2tEStNb1PdZ9a
vlvZDeEicmov+j4yvkkW7+sqr4dfJJVHJq+RUh302BQseXFrdn5aFJw5+1Yf631mi14stvap4uN7
MWFHkdKp2klzqEvSS5VS2dSxVZyKaXwWxv/e8yA3iogCAiJREtG7XDMfmiweuiHUOt9pak8JyEnZ
eknUCpZOTH69IpWun89wFdliU/vbkEKKD8SYtxNbtO6JwMlFJD5WGDKbW3DAqPANDab+drT0mA0t
Ef2XXpe5HSjZWFyoU4SplIiHsQP0kpXpE/st9GBQm/x8xHdUAY83vYmTWg81iZQpMo8bIZpwqRcy
K0iALE9iEEtv48VNwP/gOQ2CeYe5s72iDjRl4lQqZ2iYbGn0g8zTAquCsKueptGJbvkoY6AatXYb
xT0FPxt65mf2rIlAWJl2ldtT+lHLE5NZm5jyhLbyVZMWjB/J0aKucUG8MBt42eBTG3cUdUPV1xVN
+hiFKLT9lkTUlBlI4tLlGCEYzE08CLZiTjGEdXJcVQLFbDibvd/Fe4kOLe1FyKpAbgv4Rtd7rYeM
al2P02EhNOFtsWmG9qLwermNbEPs5iw9ZWfxEvf6czhiWOgaIl8FTF5duVnCr04StfDDyfwmFFkf
hd0RpSNs79v7F/bmSBj1LC7QcAAc/eU9LqJKSatoKuibeHGQkP5y3hTkU6JM+CtG6m/BTA9VwX9r
5OgF2vT/E76EYvW32/0KX3qoyojn8SdUteBRzz//F7iE1vXDQjVm/YEqQJ4wc+4vcAnRzwdy2Bb1
KPUrjl60/v5ClxTN+rD89KK8BJeiM0jb8C94SdHNDwtpBMEeljFoqhG4/g18ad25RseIKBeGCwiX
xed7blD+ZorgZElKnKC0HrF48i5NUXVnXlrQuk3t6M7K5XDQM7V8MBOji/wq86qDWeryjNwM0h3V
od1gus1GEUOU2f52G9+Anlav4xLMo6lLtiMaONRJayFvIWsoQIkiHkM1bjehoP9ML1G7oQTJdthB
njLBXy2Tf4632PHA5gEecVdQG2jwONBNHB4hPvUgG/WAcL3TTiHCqzb88zDaQt3gijBjXAdJxGFN
D4Y49sfaybJtCbPK8NvYVfZh7I13bj+7xJq74rLAb3UjnI5wlKY9pY9awYo0/2meAXtCNYAxw/R8
uSIk5Ft1oedWR8VSpkOn6wpo2JRv3MLtP02tKrbwvPobHbH7bcup6kTfe73qMz6cR4eQIswCIbGs
aauKaXWzVmnyWApvXJTMBckH0r0xVKFdV5aDKtRK9Quj6eR1Ks3PfQbt4v3p9epxsxlCAoA0i6ss
tkfL93+b+CV6x7nLI3EEhqAnVejdRrQn1ZyrpXe50MV/ijWX9wzcbXWjpUxHiNdSHBvY3Wc6hTC7
fg/2QWPoxAWtTPuYsS4eEQa0RC4GRsWaUTrXw6hV5jQdJw1mUiT7dAcRQrtXiSw5H3SLs0iFBO+z
J5TPlM72nhJXHBKlTD6FUagXQWLk9gmZ7wrfeP5MBCqgw1cXBu+aQET0QJMWfTsebUP52kMW37Yh
qlZp3UqiweOk/nshSn/eBPB6nivSF9NcW1nr7mwOdp1Px0qmYtvTvN/AkcIcgv77iVn86tku6WWw
SCDVopIHpnw5gwTOpZ3FCeOY9wUnlcR0NjSrcd40u1NeZiv4mKIEGxBqkoUOgBhrzfoq6yat43Ds
j71SFjvpeMp52NscD1rLuqsm2nSa0zq+gq3e9v3X5K2LxCdWtVGSkEW5pkilCNpqM2vlsUBVc9BE
ryCUqujRWFN8YqhXCz4Xid4fwRnsCagVq/spo7hMvFmXx9AML50u+6zRv/elkxh+3Bnf37+uVxOT
wdg/F3EMWy039eXDc2rdycG3+2Mml/4KvNtFTOd0h3oq6ss5UYqLvjzpevjGqLgXcw5h7WWPWYve
23nO0PrF6nHOivA7p+IfRtImeyPRlYPSd8bGmRTj1/tXuty238r/Ze5AL+W+gkwvSqDlM/220PEp
zGHwGvU4RBF+jmMIpsEfOPztUXQ6W0gilgrzlXVkOYykLcCiONpdjO+s1QnfNeQpW4qVyofXGx7i
4sW5nGRAddc06HCqjKG2BvuY1u5VQSpjTW6gKuqbPOkvMS7QjC/CsXwvPcT5UarRNlWngxQc58B7
G3l8/6LfeDmWSsHipaSUo4Z7eWsbI66VvCrso4vuoksyTlgSF4Vy9/4wb141LBy2Ss6yGJStjgpT
5ozzMAn7GMcbaCpj7tN5vXLvR3Nr3HIT9LPmB+Gs0U+v9Oluvj/6Wxf5++CrNwXXqsU6vrOPpXdl
9peOcx3FJ7gJr4cA6gcMw1gXqhVM3pf3cTDKUsX1QHwy6HTs87kFLgXpoT1hZX97njJJefGpKzGA
ecXUUMYCS8ys944NIOoWe2Ca8U1Vn7hn68YD8xSWgYabwmK1DRFsxVvRnLRN6EJ5R9cd6JDFeSWe
IvxbwgCRWVptwkrvWtiZc7P0BYp9LVAuNGWuCj/SMJgLqsY0v6h9QbSMFsK63FSKWf4srLJO/FJo
6MRCtH0RGcFZIvaxRXqdPzdZDk5oiOnCBOu8aXv8GhexzCaZWjiluHyQyBYRTovJmilCleZw7P1y
qwSO6PuT5vWiw/Vj9YMIFXHSK1K9pWVNNBujcyTXocKBOjSCtu7GEzvGqzKWu8zazTkBqiyiw9V7
USLPhmHZeccpZO3MQq0cfHjDjn6ue8l4FjfmJC77UZ1vUrKNm63W5cWJBsbrTYvQZLirEFhxNoD4
93LqzorrAOQq0dEade/sWa6kq4C3CtS9bRZnf/uU8pxISe2ORc5io7B8nt9W88qcm0JrRXZU2ygj
qNFUA7vIshOP7/WNxT6OP4+icoHj126IutRCmepddozZqSM/Mmprl04NAYnjYN2UEb2RCErImdFI
3Z+iqD6xILw5/nIsRX/FEfh5QfztKtvJMvPZKbMjSpHkGiTwi4LP2kVSUeTYhUL/XUpa1UalfG5i
LTrx9q5Yu8suw+WTXk6IBqPDtH95k2U+ukoc2+kxj034QQpkGLu9cCK12Upjqh/SGDMuG+uOy96g
brCbOT80k2aemFuvXyKblhSMPThLOvjE6mOAzZpWrfAU8CKY9zIRkOP76hRP8s1R0DIsoYasV2u5
2zhH4NkOM6pqRLGFPiLPazXVT2jQ3hyF9RZaLARsZCgvb2k+Fk5podQ6goVp/jjGNQ4rhEe8v+w8
86lfFjtLLYc9ugqRnApvtSP3YNLhMKjpcVIyF6Ct6q4UC25NF+Gg1yfFzRxjwex7E31tuFbxVV54
xaNdjOoP1esSgqxDSb5s+AtewfDLUXul8eVIIpyvzAQrapmi73EnnTPfAg7d5jRtv3YhsenhoDW1
//7VvPEWcDHwwparWY7rL++ZLiM0S0RPHwtcpvY9wp5AYhvpd4oGzIDjVQD76ntR6rc1EMWJJWBN
mVteArqTcNIoHBcy82oLq/C/AUxq02OZt9aWe5f6Qqk11C6kfme1lu4nQzqHsenVXWON1nU1hNMd
8dzJLsrC+H/xLqC5gy2HntAioP7lvbDp/HgEY6dHL1eds05Nqt0Ym+X+/Tv+ejXnmqkNnsehxbaq
lQfPka0Y5uQ4E9oQAOrGu8SLirOkKOazubLkifHeuMlAFNgRwHBV8YtZO67bjtEyXdvu6EGeqR3y
MKpYJ3lQs6ezWRr2Z00Mnwezi2AhjumZBp0UDeyAMzPs0hO76auuDH0YqmsaiyRsLrjJ6urjhLz1
dCrFMSLLokEPIbpzDkpoA70u3jPru0/cuHJnR2YR+XUcHWP4Licm/auO5PIp2MsXVzDOSrzKL580
KatjkRmOWFoGbtDnjfhEeRqdjWrVb0cV8LQoI2VvtkW5m6ws/y56Y3oIFf2p9ODZT+IOkY538/7E
ePby+21hYS9YehnI2RfdJ/XG6m2AmOmWBe4tnx12+8uor9PPdtcJhFCLtshvHbcY/K7ttNJHmWld
RW7efMYX3RS+ls5AflNu5NdN2YdfY/iAHSfO3LqyndiATjgOnQkbLrexiY8G7aEw5SR8DJerj9AC
yDagBFc/Y7vXw+oRY/nQeJWm+oph5Tfd2MGm0g3YEgkAzYPe1YYEEm9wN2qrqPkaJXn8AyMt8yEv
qtTwG3xhU19yTJt8tZ5T4etW2NwN+NV/LYtWO04uGijf6it8xkwjjKGl22n8TVcBYLBRzLyLStrl
VVu10Y+hMEp2JWj23415qh4qLTZ+CkfBABTejv7dQAXQBrotze+aFzW3JtkNLcQDKwKhrVWK2Zm5
dJkII/5RezCcwD0pzg2rnwe/wYjqQSHuTNKJrcFBITApcVDFdfoFyWr459Hgb2EX/y0w8QK+eFdI
8/+gRGapEv/jXyjBKwQjiJP86XcEY/nxf6lj7A8LFEYmHc27f2MXqvcBGxssrpYSicqBX/gv7ML5
wHcwB2ZhY6nmVfk3dmHZHyyMCmhILOIraljj72AXy0Lw71cS1wxe+8XfBpcTzhkcNl4uFLCRjVTR
5Hyh0W4osSqs7PwWS848fNTLotIe4yitvv92Z94AJValoY1AmJ4imnZ2iWVjXtffICVRQfKXe+74
HyP/7tPl9f3tqcCRl/v+6zFWF+ZNg1nbeGmdZ/7nrw+Rfxn6J9qyq17x6yFWddJk1ySdewzRbW8/
Xz3cpJubOfii+qcuZbWnvB5oudbfKvnGhARuTQx04fna5iHecDHF5pQT63On5fe5sHosa4+dEFID
bnY8liwcN1gXOkXvl3O8s3WkpDqNUqPYeO7Bc+6hgAYqa7UirSDsYCZms2+Y5xkhWH19qog68STX
7Spz+tdtnncfP3rB/rr1vRN12qkhVoeEZlKtAZqle174X+PgQfjXun/q9vKm//6mMeNpHC4gBkaF
AI7rTncdhbMsPEfsK8cctwrV3cZOWOIbSOqnNto3huK8R4uUdhpFyPJRfpsvtRJCp/AwLkBlVD1E
lntOyHt6GJUoOx8xeSN/+mTJsVpI6DcBv0PEAadZmsHrZk1GCuSc2VZxaDqt283qaPvW0ENF0iH8
Y/ednKj6nj2QfputzwNqwP7MWnQf5hoVCtEg0bj4v5yd2Y7jtta2b+gXoHk4lWyXXNVVPU85ETrd
iahZ1Cxd/f+oc/C1ZcNC7Q0kCJKNpimSi4trvYPOgCucU29M+wjh2A4qK3MOfQ2NimpF9NClaym1
k86TZTV12Gqji6hNLMmvu/EH12dTB52m9UFUl+4hT5IJwE2CuIcyRSla3IXrt1bhPWNVaK8o8yqM
m9qF8zB0x6QdnDPU7+JJSamMkJAhNgeZ4IT0iRvMDuLMdmZo/FORH+uh2PPZu3wPErLxCCPtXbtj
aOhRv7lc56oruOx7Lz6BVVNPHqa8J2gDe5I1V6MgXkc7dy0V0z/B8O5yFMBiRpRBrzrNdgG7x4pg
Gyp9c7p/KWyPB+KZKkVvzOlN0DNXck5Lo2S6NRfmqeu85kvtghzLeRF97Gn7/5ejXLB4/+SD3hgK
QigW1NzKXLNbFp+eoXEussg8zbFTHqDHZJ/nouuPtL32lA5vDeXRhOcNSH2LFsLlt6uKmcIgr5YT
/X1I8Jh9HLQk0U5CF3sl5qtlQn6D+5v6GcuFSuWmjpfqqAehEW6fPBqWUEfr8dDluw3SdUv9eerW
Zx2uqKQk65uWo345oajtExJ2r8e6U9P/LWttQUE2N5N/88gjrC2tU3/02sHLdyL0usn+HNdcu8u0
thD68BDE+V0r/iOkqbpQZWcO0FXieIWEDXnzjcL2mJ1KNUm+dpbTfE/ItSR0+1bfux+2wY1gQypG
HQ/PmrUivTloRaGLmgdkDhcC+6VgiStEtKcWQ/DAaTL1gz548R7IYfulIQXRn6GmhKoJD8qt9o9b
TDD4UT99GAAKh0Td+FttQxFrG8d4WtylOkLy7naOxnYTrWKvXBr8j8Cy6tleLq9VRHiGWEBxi3IG
kKIiaSh5wuwI1GxPxe9R6C/TOAQuwyQvR0EdK545gFUou7Z40ooI2iPK0KesnZTgfli5MSFK52we
DgQ38DZ5iAdLQ5+FCdnowh1GJLl9Z1mG4/1RbkyIzi31c2jmNqqt27NXyclZBB5CqG5XJEntklPA
8UyhH6QkDr197XDc6RbXHl1Q3g1XYuNuFU2Z3k3hqIKxrixDPLlGkSDUP+avKhlxvXDgVsIr+5Bb
nXbM5VItSO9WwrLnUI2i5sWK8uYBFdppJ5W+XiWONfUSHjRAekAsXY6i0LGMHVzQQq2YlVOHw2ZI
rXrn2XFjEPj3XBcrf5vHznrI/wghbcdm85R0DOtKW6B/VnPpp4no/72/OFex4ndrlRNLNKZxswVj
Vu40SVPLx5DKgv7W6WX0Rlcb+VzP7hK08zT/vD/eJnddV8hCrJEMgHsaGOj2MFl5HfdzhWF0acbv
cQ9VaOBipAJ2WB7Q7MsOXd3pRzeN7HOHYeDO0l1vfQfEPKUu7gXej1sUUra2CIU+jGFrJcoxqhMl
8UeBr3wOxuzz/aneWMHfUhL2Kte3+tJeriBpepHjzzOGcQkXgmqQpwderIJtuD/OrTmhFEHLDVUk
irab7RjVrZGmhkfTG5XLH3xRIA1u2SbaQ8Vg1fn+aNvnMJwCk6/ngjriVtXsbfRok75LHCNXwiGG
K3ASuIK671Qlrr5Qo1NelqUs2u8p5h+fxsh1P5QNAkZHKdQRMGGfe+lOdN50yjnzqN2iYw/UFVQO
a7ouwx8HJZ7s1ExHlS4n32Hw9WQavAfFKZ38pC8CX3nZzVZ7THSS3gPhXdVOmbCHOjBTiLgPWTR1
5Sm3HIWSk7KkOVqHnfIFWYb5nT6Vu/bIVweAn+twQVtgowDDbT8fRNC0x+hqDlP467/KSFHHQOhg
5UWjW08jKhknr3Db594ZnaOuzuNONL66qNfxAQOyY1g9vL0vP5fT9bVlFnIOZ0MiRFB6ZqCNA4AU
NPS+RYOZvMGjOtnZNFdblEGp3NBas9QVgHgVl5du0ktwh0mSDn9lEE36IM7aKvIHrQQBfX+L3hwN
ZVBo9jQSkdi/nGI9wswabGsOyyEZzg4Qn9/WdQ6UV13d2X63PieV4rXnzdHD8PpyLI49GK2Ow5cj
wez3PLkI03PSh16FmBN96ek4OUiC7pz5rZfG713P5a1xf4OWRYDiclyhGWKhDT2HS0V1VS4i7x/0
Dg0/I4FnG8CcDfN5ONVATr+q8Vi/NSf7GJdGFhi4CPqgfJNnjWdLHiggIvWdxOzqVmG9SQPBK4Pu
Agux+SrwYJR8VFM1pBhuBaJs5095Hyujr3RdAwkm33u53FoGuqWArsnW1rrF5eeIHFTgUSRQQyu3
8yArAK5Io4X/bcr42DeGiQORrey0rG8OSiCkuAkAk3zjclA1NwbE9vUllPmY236Zms3RGnT5UU8a
8UEYKvDLtEYzbGfxb+xvihfAWdYcnyLtprE6SSBDdpeoYTJ6NVwv4bXKMY8G95fN4n69f5huTHKF
c5gAA4AHYAp5OUll8iIYnc4c4kOtsIs61OtxwelfRtGWR35H70d1v2fAdXV3rvcYGSONF4t+/LZD
bQ9GhWq3vYQqddHabzRTykAdU2dPs/T2QETj9UMC3tmsIRZRBuqv0xIWmD0eeFBlqEaoe+KBt0ZB
vG8VldK5MrclZFVGzqR1lRZ2S1MNBysaSxyeHYvmx/3V2lZ517iwCiJTs4NLsJJaLpertHNPiTJF
C1E+U6fj0sy9PNSeGS+BEa+fT6MO/KntYtM9jLBzK79u9DYOFNE4KIWMtFppEcEaDRM3oTd5/+fd
+g5k6KghrWAsjszlr4tQEa2hiGphmru1d6jSzGpPtgkp6vVXAJXE/xtos6y8VfNohuGEgscE4xMn
ZoXu0yTzD1ojjWVnWlfPfUIcWMAV2s6zjfLW5bSk7PpqzEqij6Kg2yUM5auddvoZLePiY2G1ztuk
0aF8FwZc+ftf9EY6YVqoTAETJMkEQ3s59Ixp6Zw7xIK58MpPlrt0atBID2GUqjNjjLE8VA6VaH5E
qb4O5iGvX4eq/51/8bxj7jZwEhtU3+UvcPSql57dqqFdpPQtS7Vtx8ekb2vvVXiS3wOxs3l/8haH
vbKtE5dzvmRl1jmhGlsmXMh6OrRI8L7+6uKFQobE3YrE9taaqIUb13lT5ISRhVWNj+vX5B2wDS9+
EohEFrRLZH67v4Y34jnoWZBkbFigZdvasJ7R3pQid8JKGZ1DEzvt0Zhn9ZEnYLTz/rlxMQOgY/uT
KfMm396TZEaulnfAumXRdX8VWNe9M7wIpWtPFnXpN5XT9Du537YftIYkj0cDqCbqpTTTN1vUqpp6
1rTYDAt9kc6pnRd99oUssndokcinZSzrD5hd9/+anTGim7Ik2vsK6v8eQPE/G+GLshy/ZLX75Q2K
Thwb9nKrUoS3CnVJbSQNei8NsKFHdKHTOvleUWPTftFUDFYeXKvu0ocEJjlookm3fnYxeLmTnnV2
ygkqB+toJ272JY2FrBBlFbyxkhSlLbREoPUch9TovuCjjOgMUgB6coAAmmIzUi7Rx0rX8q+akhQv
qpha+Q1YUWOEaLRMbwvbGevARaLHPgwUtuwHEaN3flLy1MC0Q1fM8UlksnODxWxMLB2GGe1wyy20
X00zdP+SgMrqDVASpQ3yUc++SEUUChu4c5xjkrfVB6sfTMdPW0Vd/LptneFY6Z35c/CQJA4QM+sK
RAU1Psk4K9633sNbM8BiLWsOGdJe7mniZIyBMqRoCYPXiN7SHxqqDymUx+jgGIO3+Ao1OOtkpLLN
fdRgPc0vpKtHx6U0p7809IO6t2nSN8/DaOHNYAur+QtxLkBhObWuH21Uqe55LpJxPjRYQH/phrr/
VHcl6AUD+tAnI0mVf5AJMH+6bWfKh3Ywxve2l2NGmk1pDZs/0r0ZNTtedqThk2W8R8+0AUoz69H7
JlFRVJiXznvXtTWAKq2Mo58CHRTHH9KofunUaHBC5jR8rvreit7afcztYdkpMEBEK4qXvtTqFjW6
TJ+CxkDVClpwWfw1QvgzHozWzT9PI0jYI8pY/S9THeY4hDtdYoiqtUILrEi1frqxhuqoIeuyfBJI
7ZWBs0xS+JhI0RKxzR5VkajnB52Q73PlKSl5lb5Xl7FCv6yUmk49GcHxALc4NcJeOJ2HoEOKT/eF
MUC1jwuhhxluboj46V4VBZVegJWN5ahm/jRkxk/U4CzPzzRtxDLBaYbi0UWX8cdU9NNPUsjlPDsZ
EhilhobEyjRvjBM61dHfsatWf5tGV2gnfHJzNXAiVSmP+CMq35RYtdtD1ubN+5o0giyiV/kZ7LP4
iKffqPqWYkCSVtSJPtuYT4V5jLkk//1/A+qEU5tKg+uzXf/omeqnH6N0ku9kBTfuaTQ18bzDj5QK
xlZ6LTVqT2JWZYbmaDQI1qi5zI7ZNIlvTTyNiN1ZTRk2SJqQ04IqTA/34/yN7AeME0Vk+o5wQbft
lcJQonLEASbsCJMvDR0LpA/yPbPKNZxugxwxjvnxPKSNs36EP+oh09x36BQXeqi3ylDNaNzk3Pwu
wPLFV7lB86BHi+Bv4cyowd6f4K3bheuZvhj8ofUWvRza7Kt4TRX0cM5TCa4nseaH1lCXD1btOg9T
a3+/P971VNH/p5NI3YfXpr69WaI6KhVNjFa4REUH5H5Q1CTw5Fj3T0q2oOeltNYynYAQkf7eH/p6
K6HhTg3MpYZIv2x7Z9N00hKJhMO5nuPUO1adY/wdJ5mKOoQ6ugDWKgdKaQ8rFJ0OIby9t+eNMhyc
GFp166OFt9n24dLNwjZnpBXPdmKLOBxsV8igTMpK+kZMnn3seNJpfqOgLBnSB6iV02A2BgIQrdp9
NtWy3CPTX6cxtPKoaYEWWPF829XIkOgzJuCxZ9kgE+N7beM9za1mPQ4QI37c//zXO42xOMtgVXHN
5KlzudPq2JJlpebZuUTM4CiMBH1lTe+fhTl6J8sdxM5yX+803ixABvjkVK7hklyONwyJ6Sb54oZu
kmYPIIJc37ZwuDHSWXtI2gwpP9Vod+LFjQ+6FgjBaDNH4BibQQ11ApsBDSkkcucvXOToOcz2coyB
hO7M7zo0weAiYLAnMGK7apw0sbCdDu2+sLJq/aSYffbYpfNe1/zGqqHLwamhXEsne5t/aSjuViBu
AOWoqcIVEikfER0ajsmI1SeuDHsI4t8sostYSCZPP43eIEeFavzlsqGJZIwTrzZqwzqilYZwCX/U
Mwz5NI3SeI/e5mijvpm1RTBqEe4FqdDE23ZsnHeJYsLTdseJ1mIaNcqnaHYA5WqtUeTPqW6iSRMh
ktWjnmbhY6timvrilLP5vYtm7/MSkwqd7m/6G/sBIACvPVp3vxlol7NJZp3UEsZdOKnQNcCBRFIc
DdwDHAgZ1rTHCLk53Apx4NKCs719CSmt69ULyJ+wlr0LqagsC+VI1bj5ZAIrVXYesjd2IIAjApGG
pO4aVy8nB5eiURyhRWGHG2xQxIP9vbeLZgdrdHsURLqBGtGX2fZkvIYR8nyOwsrGatpXMiPtP6uT
rbk7A924H9xVdxa6Pz1qAuLldDLHHKRt1lG4OPizHEiXUY6MXKTL2r6wkCaEila7k3iTzEuxVxS4
tXJrOYDnK9seAeLLwXPqxcrQ6lGoKl3yiYyo079lqVF+1pXGrD+9fldSGuRpxRsWwNim+BG3bjx6
SAOFSoNS+CBTD2ldKdXzoHnJzgm4EUDY+NR36fOujNPNJlmmpcxMbVbCGILiIR86zBXhep8gZvyN
wPewExVvRH2aFeA+qaTR8N22ky216yav0JSQ1rh4q6sS66/Fzt+0WV76ZY2SZaMV9s7OWRdnE7MY
lFOLWgQ6IturrRtEN3F3K6GO54jqx4UqIlQ/IfgjpYyT6gHqiu2hzFOOPxT8Mh/0FhnBV5e2Ua0A
U7EKJVBb2pYRM8TZC8vulZDCZaGh7xoBDBtiaxxPiHDPKrT3OG4DF4XNj/e3060T6oAz/q+aBHbm
cu9yFMXQt4US5nKxnwq0s4OY5+zO/G6Nskpx0P8iXaVkejlKq9SL1bgVK5vNKG+N9OGwZu291tkZ
6NaORVWWBI3WNw2KzXRstLUzKxJMx6GalHpdHXjJ8MuMqbk2cbEHvr118jkWq8QFh/wqT+m8BAMl
w/VAxLTmwUT1k/ZTZ/szKkevPxz00NfeK7A0tsrmLLoWDW7U9KOwzzrgYb2b9u9VUZggGYu+AJFq
1kwvBdH/+iBAPEXZm9wXDuhVEKjY+t3CHPuo60LKsjnGe4v9OUeHN6DYWh7v78gb35RvCeMbrtxK
ytvsFSunqL4+JkPclidfR6/qMAvXoPjYtq+/BGmyEEZXbh5Fzk3gppVfIlkvvbBOIUEiYC4ee3tI
H14/IVIwCnOryQNSaZebPwYaMFZk8mGc5dMTgr7dMZZa/I8XW+Xh/lAbttNatCV1xSoIkiF/Y6dc
joVzWaONeeqFqddWZ5P6ymma9XR9fKPwiYh/fsg7hMbzuAel1w4IwNqe+7UxlvghyhV3p/5541pe
lSYIaOvpv3q25RQ28Hdf7380b2kUulX9UPXN8BhTRwsg9eaYwtpkfFxoe84Gt/aRgauBA9KZt/02
pibAx5y+YGx6LU36ZoQhg4J0aYLKtRXE9Xb20s3heKMSdgjgV49xmEF1XxoW2aKCD7ewJ8M9sFzj
u7GerT230RthDvYsWT1/h0q2TXdwrvZGd2CZFwcotTbh20jGY6CoiRBDm6vezuRuFJXJTOkMUtBF
+IYK4+W+slfV2NLqEI/Ol27xiw46FIJCwlyOc6Q2ysmuojh9osyPQHoRt0N1FKWRSOqh05zvHKjf
j+3Nnc1PoRZhsKu4VDYnKh3NFhcNMwrbFLWBwKMIIx+bqqjEWzhTlFtFnrrREU3BYTooeZY9IXU7
/WPPdv9N1C5CrWiG27HvTkmKa0SsFcWD2vXO40xZfUSyeEQv8P7JvLVia3bxuzS/diYvP2AZJfGk
LiIKvbRp/qk9I/kOib36Dl4un9ECGyx9JxZcnz2eYnTKyYrx673CQ6GrGFkC51BAAQvG9GY7aN8j
eGjqAXRFjqlinTTZAVCO+XFpW0/f2TLXVz6MS1pkXB3q+s7d3Fe91WbeEmUueZXReMEU26lzytB1
1nbup9sD4fJLvOMpswX/CpC/fRe7DqKysfuABGl57jvEcu+v3/XxZjrcEgDWKLaw5y7XDx2rxobr
zCiZyE/aMpiHoinFCVziHmX15oR4AkF+Ao4I8PFyKDFXvQCn7IR5JJ3Agx8Q1vrQ7+QTNydEGkHh
kKoOWdnlKIBs1aWdbScUTlMeWrRsEYBWjbOjoNL+P3w7ntIUI1GZuwLA6kZsJVM9UuonVAQu8sXH
2hM4ls+V9r/MCq0o+k0u19/2/oNAihgPiMRwEdNXDbAQQOyxfXCzety52q4P9IqwcpA4MoB/kHBe
fr8EDeVssaFnz0aFg5tWuie1yMZg8kodrpOxJ2Z5YzxAxIA5gQECJ9vWViJh6CXoIjcsK1t9rFZf
FQTS22NpIGCn2eNeyL81Htkmh8pFfQv46OX8yqzEMj7tCB9Oqr7raXW/590m2zcR6vI/kfNO9Z2X
2I0dCQdi9Vpe1wiA+eWIMcr0Wa/UbiiUHtP2aqx8OvjOYa4RC331jqRduSYHpJqYRGwm53RVB34M
68gF8fFHYXUtir7cFaVZ7rkQ3zjNVA05yGsKtKaAl7PKPGlg5MGsjIEqbde02WHCr2dn399arT9G
+X1//9GFMLQUHO/cuiFHA/Clp8/0/Obh0+wmXTgVtv3q68yl2oHaJuGDQu0WHDCSvs10c1mrCg9E
s6y897M9IZA0VeXJNFP19TWWdUCA4BgM8dd2+yvu4FDjq9zQGaL46OAIfLIB5NHlmvbYJOuKXGYX
q5oeukLc1VSBt0R0dBFbEoKSb9moetDVNKYykx2JZxfCXqOhhrVL91nCVDhYaaP/ur83b+TwjL8K
3azaiQb9lssd0+HjIQy0w8PRSc06TLQ4wxBj6U1sz10MltCtbKt3s8ya8cFtdEeSABntx8LW20dE
19Zu8yiwSr3/s26kE8QCEJ7wXMBUbXOuspnTvpkMh7qTNdc+eAHtOW0i50ffyxb3MK6z1neNof9X
kxYt4Puj3zpFdLkgulBig0m4xo4/9nexQqOlR8JrNwqOHbmdBNCIlfP9UW5FIDYX2q/weMCHbGK6
iB0T7QHaDk4m55emLzGCGmbE96c9S84bCfVKzuam+s1Y4r1wOaGOI7VQ4HFDIA/D27EErBFo9Dns
YCpz+7tZYljso4wxnlWVx7anjXR7O9wc7s/4xneFIonuwqpcfd0i6I3EgGAzY0jjCRxWsnrwh7l8
NTR/VVPiMqFbhXwFL8LLyTa2meljo3lhVKYJvlpUR0Bhz263Zyy/frXN0V2B6ajX0WVYy02XA4kC
l9moi6MQkkEVHfJWMeShwQ70S47vTPI4prl8NlCH2Cve34i/q2gks1uFNa7C09zQeS+rnP2ZZ9qb
jq/9iHxS/IwHSBeUs2s/3F+3m/tnxRsC7eOr0ne+nKlT6eSImUaVxDSG75kb1c/oAuJ+YdA7ECMa
O5jumAfort5Dm6XFadS6vc1za9K0D9g/yAOY+rZ8MpndsuBLSGWosbLvU1q13oPtFKtmfmmYxpF/
sexJqNw4oqTgyCXQcOde3V48lD1Go/C46NzO6YNmQUHDqLz6lDZztXPH3RqKsSjdrGGYLPnyExvW
3Jc9/sWhAMjwOU8885+W4GyhdGrFcidHvhFewar+32DrQf0jwKnqOJXWzCvG7oWK7BBZ+Pd+ydsz
Hmhm6Ysl1t4B9nAdvwIhPIX3t9OtMMBzY23sIzyjbqORTu8R0XzFDRV9rF4SMxvfwBTQd1LmWx+U
N9QaaPS1KLP+9z/nmJFP1P1MeEU/5mgaCeJ6s20ehcSj8fUTolJKCxmg6DVrxhTxsqg5WRfiTvKc
RUtycEuj+h9GAYK5vq7XRu4VKADbTNUsMxspzEJgdLEaQSey3tmHNyg3KFPRFiQtRsKI8vnld6OA
PdV4SdhhJfMarp3WfsAAxPM54NT0zMwO6mgWD7U+JYe2RnRQger2BvAYTUsTOVlVGTXfcWTzUqRx
hcF1au2s7Gb3kgjSSlSh2awYTr77ZmXtdKYqqWozMk459YSIppT37zK3vXjIcDqA5IODV3FM0aLD
SdfIkIK+v963fwBfaG3+QXvZfCJM0nExcZT5rNhml35YMLwAHJW08hnwqv2Q4Ony4mRj+3auq/jb
/bE3YXCdvEYYJB5RkNJAqFwuT9IicrFkxnKOUSQMVATfD6oJxm1EMvKE7+crn9PrePq6DfjUq+fu
lrUKPUBIbJbVszChBCRFZh3JVP/pBmwm7s9sc51ejaRfzmxCnSGxakM9d+CtjzTnQMHJQZ646ZIT
MJviZE2z3LnaNrHov0GpjNLG4alLenQ5KDgImNyC6WHII4IxwaxtABS5k+r9J4z9R67w3zjEPBaP
C+Wqa1sW80jJz7LPzZCW4xdjGN3kL09WmfGjdsjBn1TakONDxv9J97ukKWaUqCKURZs8gq6PBLUn
zzFQGPM8Ia6AUK49dyhDzIWePVRVwUVBplHDORedaQRLX9fpU+rlXNKxndU9ehH1nBxqFVGIc1ub
+fAOTM+iB3bsDr9qM7LsI+pfmJtogkqmb+Ua0lcym9Bul6LVvEBrNeg+Wo7XJp6cyzw8ztps9O8U
4WTaW0rdYvrk1aPy2U4Qt/Zjiv7xkzWALPC9aIz/jWwHNQyzxjryIPsk+xCZNl36ZcR0Bad7HNMe
VCL2S4qzIU7EQ6wuJz1P7LemjVGej2tH+bPCLg+p6giFLFk47xp+/JM+epo4xAKIoh81Y9MeloWL
56D0aSrfYPhqqegHF8kXrdPcDDoe1oBMr9NfRnRX02/tgm2l79gx+WEFDMTzvapo6r9oebnN311e
RaY/DLknniw0MueXRVXSL908iwhCdTtWJ0uY3sOgl0b308Od6yPy4UX2YNPOHUM3npbqnVpxZH6W
qQMXdhmVGotTAajer7pF/zg1LWoF7djjv4zLaV+9S2XUL4E6WW7yQ0dvVX9s3QaAn8KHMQKtaPTY
96xyANBj4hd75vBiubTgofRoVnWHkVLWaPPjIFEgDkogsMrbvBvsMejVMuN94cR99N2uU/ux63Sz
PijAojREc0T6DXHFduC5pWXTp3ypUS9wWyc23kYJj8Mjlu5FFmAHl7hfxtjpxzeL7Ef7C8pusvoR
Z1BTfN1putBodLYiItXI8cLEjOI3ShfFo4+eKrwFNBsj86lZEjMN46JqpnMNbC3z8zFSsGstZ6zf
rGWR2MFOWpliOtWA+1VTy6i/Dm3ijF9bwKR4Mkld/xGj2tw+Yceusi1bYcpgIv5CmZBKjz23kzOg
B2jyLaRywiTPYEc9CRx0qlNl98P7qWilOLAQZXPohO0lLUcL2+wj5p28uzFozR9VDA2WYKkt/a8h
S6LUb5Y01Q5m3s3vM5M2l+/GqoepZBYBKort6bkqslmiWFSKPsgsT/8byjrGuTSo0vqpRJDtF93o
hDtqrFl2K0KD8qkWjqWcnU7D2SWHDZ6cFttT6mMuHPReaNXmLRY+OFwG7eDiP40Rm/F3Y6FnepQa
KHQ/ilpPDQoBuRyR/EZNDuUEGj3UMAoGBZxGVYk1nZeipV/1T7ZFkS+I3Aj4sQVoFVq2VWuP4OOG
+bH2tKQ9OYsTnYnB2fgW1E3yzPNUrR7y0e4A8cwlB8sRuDAfJzEj+qZq+IuF2FiNH/M4Ej/RbkBP
z8ynRg/Aa/biMI5DXPtzDVT/ENlNjyRji2X8g4dz0vPcuPKJr8ZH7/MZC3qpa0rhz65aascl9Rp5
sCGO98iAY+zwC1J2bx+xPMPIiHsBM07Z6Ny9swX2MW2hLR4mnSvrF1AOW/s56erwBcnV8p2W69pn
S7RR/JCIHPXtCVzyYa46aTzJXuKVxR9hnBG6Y4vhapnG/oDZ1g5TdyOLuFazEDTlNgBfStXH3YrB
UiO2aOcn7jnqEvJ7/Jjck1no5g+ckOyPmTkbf9WWlT83NDSekyR2T22s26PvNJb4Kx7KKTqOayPC
LxtT+3H/Jr6RY3iYA6z8Th241pbypNiJ7k49nqx2FMmAbV+fJs+bnkq1mZ/UobRef/Oj78HBoxe0
Klesv+ePVB1LLvzxar5FCrHtfeNgY4mhmZGHEXtZADW2vU8zNuVf7k/zxt0PX4Y+I40WMBWrmc+f
wy48GBUE/J2z1yfJYc7a4U2kqvPp/ihrFWBz81PvWHURwIrxhF6TyT8m16M13HmR5pyV3ED9m/Q+
mgI9HY0Xnq3Zl0aK8gld4OGNFHL8sDSL/Hn/B2weQr93GoNQZSKv5225maato/7bgdI9LzrS4VBQ
RlT2p+njhKZ1eH+o9Y/azpVSIgguCEEkjesX/2OuqkxtGAA6c+UJ40cqrENCteareeu90ARadhLx
m1OjSAcElGLhVfamp21bkp5jtK6LH2Zsy8cl9+wPebSoOzO7tVc4qjTb0dGlcbBZxYqKREY4QWML
BmAAJ1h7sah5f7j//a5TYETEYHDZFM4xO7E3KXA027octMk9W/B4ntI0Vk7mIhw+Ih6UdD+rYNTZ
PfcHvf6I/xmWMS3qrTzILxfNXtwiyYbBPeuFwIpRLvLI4xMAbD1ox/9lqJVFwHmgDLn5il1ay0gd
G/dczYk4VfGEFYgJj6BII7Fz7K4XbH2NAzYDvbNaAm22oknDWZDYuWcpkNKX/bQ8k/XKnTB+veEZ
ZZUPouS4Ngo2oyw5dBIAAs6ZSB6pR3rUWJzQgXSewJ+hStjJRNujAd9aL1DxqzwA0DNukcv1UlPa
py6om/OQ4qXqT5wCLeAiVgK7k3uNx+voRcfKXq0V6LugqbIJHm3bis4YM+vcT/j7+tKMYoFGNBQQ
vxlj3TlMQE/eTzaZHThlAVcMYd2pOdzfN79rtpvAAjYU6jM1FjpA241TOA4OtaAaz6N0YyXAZtV6
QYHMMgNT6t6nHgGQfxOYkZj9SY+GgcyHskGfaixtvy1tmfqjHTv1aUhbpXqwo2HUDkMdp9lpwKKr
OdSybNxD7Nl18w5/V73nQTHH5cdY8VLneV5wnX/j9aaNBgAV/S6cV3cvqF22ex6WZnaCOoV6tcih
13ei9/U+ps6BoyIhB2uvq7tYVsMyj4Lro5P4pSPvED8tavlKYcv1jqDdwdlfcQco6GwOpkfVB0NN
AmlVj7j3UmH+Lgevwm5Y7zS8UHpHPJYFOhS+3sjqIXEL+fX+Em9hNvwEEOKcJDql0F7AV2y2dZvQ
4Kla82yMTqkfGmQAy49jVjf9E1IWUx+Mk/CKIOeJ9GmoKtE+TJ5a8HqpnaT7LlSoQQdsF6sSKa+l
iI5qlSTySaajYxxnZbTbE/AUfFXv/+zr5WFNoJ1Cd7dRo9ueD1wNFKjDjUnRAiUnAD4F4BNt2tn/
N478upsp/lH34tivv+KPe3VUettrEs86l6W1IHGaJw6GuOxwhOT1VxLe14WAQbdmRCBC1r7k5WBp
HZtdrOY21a24C3rwTt+Ghe6g73ZifmeSpMqgF476JjG65JViCr8HZ4ZU1mlwgC3cBDdDHWIjs9GH
kg5lu3i2swCFn73L4bcb3GU8MUDrkXByF6FEsf2gS1y0TiN79wwPuHt2sQRIeZcU7ftWV2By8y6Z
FQpraodBd9VxKE6FmvEqyEp4jj6O3mjs1Yq9/DCdrFb9KJ5jTkmVapXvpglc28ZdsL0W4MPyo5ul
zWONirYX0P5KnqWnJ5j8Zn3z3R7IOGK/F24/HCDgS/XYytL76cJbfmxLRxpQg3jl8/zTlSqApFwb
R2Mpsb4G4+K9OtYYVMzXgiagO0pimyNYDEXEv0zds4u583HOJiOENeXu1LFvbWa28hrMqdJ6v3k9
f2zmylMjO554XSSiiIKpc3C4ZkZvUznv3V43TufK3wO2h98a6KNNi3XQYR7bOkmAprdocijCOgiS
9Z3q3s0J/THKJmujoJdK08z4bHoCgauqi1M8RQO2IuWwM9SNBJEJIe4EyYUMytusUDQmeZ3Fwj33
qja+mJBdCp/YjXcntaE3nmwdf0kzZydDvJHlrJqrHBZYkbTfNhEhWmAgT+Dgz6bo0pOVL+NJHQ0R
WFM1HRuBieerg6oBGMJBHYb9RbH7MgIVajMN5jg654xv+bKghBQMvbMHF771LdkXYPgINzzPNqN4
uTHKZPCcMxVI73vVtbGHLT11lWnBWrsdlTNKP8OeCciNzQIy2UQuGIA7uItNQuVS4ssbMolzDjH6
lNRKfJ5hmfq6h7rA/c94Y9mI3hgS88iFWLN9TRDdx9IrVWyMZlHy5sws/adiKNML6Mj8Ga3YYkfE
Y9snXqM3GB0axExwNd7YRO8plnxEevxnqr/xc79kzi/Fy4yv1Ke8TzhEigMaHwREXNoPmV7Y72WK
fuTp/rRvpKwO6TESMUAar+8vktmqaZwqfqxsSuuHwknHpwW9gOFQanbxRZBQeQH1lkwE3v/n7Lx6
5DbSNfyLCDCHW7LjaDRKlsf2DeEgMZPFHH79eWoWOFCziSakXa8XWC1cXcUKX3iDjveR32nShevx
j9hYe5rl5AUo2lPuX5dQnBhMD3YqyrXTVOy5PFUp5sDNlPk7ShFcqbEdVzu3t9yvqzeNkg0y1Cjv
wopc72cTQ9Amnjzl6npLcp2Gyf5YjdEUDLiFXZK4nnxgF4s/kFGcH09245oFlIgqEUpLrPv6s49R
YWHnQPHScjrn42hj2+WVXr7T9nu73NYTlKwlTqw0UVo/2imq5tECyf8aWpOqXWzFXeChFYgaZaM3
Z77jtuo3VXGyj2kxDJ1P1Tj5oCIG/reOyfvyWxFnaYgESRHGZE2Qx1+kU1rhVyBf0kBota0FnjJ0
uq9GCsrIXac5YdBoqWqgZxp5FDqL1FiOAyzY5xYgpnsQfa6NfmvnSscnnd0xGOZkzJ6HnD4D4JZR
tS4iirTfkJDwxouGcTe9jWgwPgMUDV8bu0o+d02Z66CtLPg8tFLi7jznevtp0QBF+t04aryP5O6L
n8+1OftjFuJiDGd5+mJnPboTmTDV6QAqXfvgTYrt+qZV5J+HMi5scIZ2+dtAtAaCyRVEGl2o2LQ/
EEARQTMVzeA7Na7Eh2LwRBF0Sl/ZfhdpUUd8oiSfeWaGzHdF3PR+3E81vZxqKj9ZCPGKg4amRA3C
Np/0j/hLV+UhNqV9SJq581NJMvq9gJz4vY8qHSY9a3wco774K8tE5vkT5ew2UI2k/wcAl/FbUyTF
P7Q0wz/7Jmr+dfNEn5/SPl2+ahUH9OAy1cbH0959znrLmf0UGbpTHmfkfOiCaCZGe5nI/bwAq/+1
UBw73nl7N25uGX3j3UXjGRW21eU298i3aH2vXI0qeZ0n3aY70Gju0TTLZOcB3BpKqg+A1wKcymi3
D2BdQbgggnKvMPmnT1Dlq4/wc8OnJPpZjTR5ZUOzcnWKP2Ar795aGnxpqLtEFB0dk0vWd/MLiKk9
G9+N69AFBsBtjKYzmexq7ewKuko1Ou7VHDTlDz5g/S5OPAQdjNlwSZkqF+W0n76UKBlAyAG4JAvZ
8if9EGbOaYsCibaQoM/adFWcYXifQ+zeGWXrSxFhsm6IVMiq1u0objxqdQJP/Tq22nLIhmI6mP34
r6GO2c7227hkpS4WKCRSI/BB8tn7YT6mreS2HTMfJ9XSi6Ek+cEW4V4/fHs+/z+KuZoPyvdDmZcI
9VDshELlYVRG4ygJALHtad9vTYj3irI/zunYhK4+UF/WboZfJXUsrbeOLeWu/1rFSf/56W3A+8u7
BG0S8bz1Q9xXjpsrTexdoQkVR6Ov5pNW4eX4C6OAlyF9Qh6eqPX24+CyRS6TRR7gn8TVyNDGEJpm
2ox7qugb34eMiSITZGwylfXN0KmoocChp2ch+v63bEwBCugG0GS66PUe8WtrMBzjpNoMmgQcottZ
6eFA+aUjsYEdFR5Sq1MAOQ4TVqVaupNibAQvUD7RuaMVQwS5jlUjuyRy0enF5JQ/lADfLfrjEHpS
w58rRXQAAgb3nzIWCHOTd396/Pk2riepmMs5pqAK4GU10dhw8KxfqLvP41Rg1KW4IsDS0LzSr5x/
a00jujwecGu6nGYHhD7kYeTKbld2AUeppYAzrthWZ/8iBJMSsLXhcqDdl78o+TAdZ+ySXtqhCX8h
/6a6ArCZjhTNjLVO42LjEN/L7MpNx+Wps9GlP3VW47wH/mHu8cI2Drnngb97q+jBx1lNtOUCCRen
cq59GtnHxvCKF7fQ90D09xsVQwa6JjQwZI10vZyD0S8oHrXh1QPuAL/Wbv2+xW1tQpx358utAfM8
mLCS0S61QKVD5F+PBcZao0sdh9eyptBzIEuf44MsGyWUMQwXr6qoAW8cOfZ4aNG7mIKqCNvIN4VZ
RrpvmsSHRwe9pGnnDrrfU/KHUSRGMwkZUncVNKjIe9ptmcj4ZImiE3XP7J+iiMxT1YYa9pxq25mB
PkdN4udVbe1hZTeHl0AqOhNctuszNLlVpSWqFl4T1NWKABvXefCbRJo3KFFbvRtG1XiNoFsnR1T1
ScEen6j7Iyw76nwY2nPUrtazr5p4LEuRh9cFsT/fVDzvUKpiOJahZ3wuomyvVbeR6/KgkFdD/uJ8
sh1uj3DT1DWd1Sq8qoZIgsHsCtW32eTnuTfKoAf2fbQ0CJ+6cMePadx2p94cxefHs97a+CRcIEg4
0qjfy+P3Q1CAdvEAm7JRrvE0oiPoTdkpzLvyqJeOdXg81P1Jlg8oJVPuDJhF6wV2staOYEkpVwyd
VFA95NOOXhi/sInpUYOm5+FB/3p1XzgLEuZl6cpVTeeTCl/+DPArPU6ZGgfYwcIoz0bjkDjTHudy
awPR35VOCTwxsEhvlzLu0WYMFzO8isSyg9o2zPdRX5eIqynlB4UOxN7r+sYius1nIQfS1OLGgK54
1+3N4BWj8dZ51wV4iMzbikz/axF5VH+2BiC4p7Loy1en64yv7VCaeeDYiDUHZeii7IsFefN9EIX1
CR0IqjuPP/bWLQceEr9SKkhAQdb9btzqllxtBJAMrG2K0zBm2RfVTnXXb0q3ex1nVRMn0VrlX6ri
RaZvdFH5yUgclHDH3kmXoMZbdo/3cF/ZAYJKOMKpw6mFqPr2E7WZg9lT4zjXNFE/z33xXEFiPCde
az3NkZYfCQ/+6119OUR5nf/xeEXuq4WsA/8ih9Fh1t11yUsdmhSmaddIs9/3ZXbI4iYAiJS/5FUM
7G1AJv7xiBtnG3QQMHmeTZduiHE72ygaMggltXf1wrg5Au0ajrAw1P+ENv88uoHKLkElzxnmwLwg
t0P1YtbRzGSoxMFXy1Ca/lDr6O/8woQQ3ZWdRiwt1oFHhmpB11OCuQLTQzeSxI8MI6/LL9DcSDZ+
fjAki8GFwKoDtrw6zlja6mY4kUJHNqBCsKflwSlDy7f1cC8HlNtufY4p8+GuRuWTZvlqW6qVq5Su
0nvXwrL6BIlRNCL9cDJSSilxOlWBaicg0fXBjb6oTabsHdaNmwswOGEWOQH/tQb4UPtwCbG4R1RX
WQ5ugkzCYnT1oXKGHLXYcfYfL+3GSwAQnAk7NGwRvFjd0XEy6dosk/m+tcb3JEMmRnTJXs9za1YU
W2A5EZDzwK3CmXlQ6AOQmFyj2YNMZUVa9aVIDK5hVThhfwyn5Oex7tzCLs1ciJ8byIox69xWj8ji
nNH4pqtt8yyKJXxPJS7vdtZw63AjciEl0Zjb3VmYFczyRvbodRLqeBz0Njs11CQDNW6inersxlCS
DPcG7YE0vX5S1QUEjDHbxjV2QNEfl5HOByUzS/ku4jYrdh7wrZeD0qx0J+Pi8u7iY8SslnGBQnYF
2Vl/HwsjbXxwx8jTpjk58nleqmr6bDTjMl+zqBHmYfBGdcAiUW+owrZLiayRKtQ9tt7GrkU0nzyW
g8IxWd9xadjVWREt1jU3leZ1UaPXySqVnXhsYxBPpnWkb2iz3XXKUPMyNIRL7asm9CjQqBRelRl0
/+MDeH80ZEELNA44dt7ndejZhrXWo21FUoXEzSfF7rF+dpMEbZZ6Sf9O5sjcuUzvbzgGRHCfeIw+
GXyQ2/chS/mjVksxagf+/KmzzeI0JZ74UgENQrYyHv5Y2qIMvNRqd4r+m1OVD74045KWgrcjt1rY
GamKio4DyPcMakzQTDLsQDeynk6kkZ4eL+39B0SZDbofipy8hLSpb8ebM8+mw18Dyw2H6VxNoXZp
BsQkHo9yfyQBM8liFHpQGjHg+r3VF/oBYCquTUTnaVaN6Llsln88fdjzxNpYP8SepCMnu56O+2r9
TKcfYMOCyIyKRX/Rew9YdNeOftMoGtaoibVTpbwPk+g0QqSRDmDEaOv1a5whjW2YV0AIqj5I7aQ5
TsIagkEJpyclNedARYF75zxsLadL3m/zGvEMrxErADM8fWkFPdXGsw8JLukHNpQ4whitvj7+chv7
481ZVnbYoIivWaiAfXrGnxBespP404CY6NUV2viT+k4UGQBHgsGgbgJw4U4PYzY6W9iRgZSVayoi
UDStOuiwKfqDqmd7Nikby4dilfR/kaCCe4sCrTK5GvFfn1U7P7c9UuuqXYeXGG79zkXyVm69iZUM
yK3Q5ijMUy6/o69ppdW6hd3ETwr009CP5xYBe7XP9MxvZrP7dy7EOB0qq61tX23yCmyM1ZV/l4uX
lsfIsUrTX3C1ey2tqvg2lrShT/2C5xyVhrz6J2ZcuGI1ikqBafXIF6RLDd55MlzF+WBEfDPdjyIT
IkS+pOjlV0rS50GFyomNg4E1iMPSZ1F44DGdX/HQqr+Nc5aCJwTY1QdGAaCDm33GjHpw4zbgrncK
381mNlvZO90QiDGsP1jKQomrWKK49NvFKF6XcnS5KJty+L6kUXMBV2Rph7j0tB4YZZ9D+EC9+/O0
uNBgfnLDygXXwfXQmZUM7lVwCgOxKEMcGp7CCYFbWj3ltdQBODwe5W4LAbLlBHIGpfekuU6e1Vgx
kqGblGsLJgwBamEc8kXrX+KQN/3xUHcn8G0o2UcCaC4hi7c3tBuLmPACdIbTtMnRGBr9Ha50eyCC
zVF4B6gnUfC7QyMued/bkbVQTBtz76zNGAqW8Nd25nJ3O6MjJSWruDIgWtxVvcXiNemAwcKV5qJ+
DJ0uDzRFT/4IvT59MpsJSbPHi7fxnahyg++TwDce9NXi0Qpr7UUk0dOQVUrQtKpzDsHi+XE87GVF
q5dAcioJ3uF4E3PxxK01VMKBS86OMaf1Ur0PoFDlGMYf1TJWjxPpzM7E1uW4u+FWDx2Op0WiRpF9
EcOg/R1CH/kPQv1QnPqqGe2gaMzsAi+x+g07L1M8gT4azKMXLvWeePtqid9+CB6AoKWllDPaJbf7
szL1mbt7sC/KmHZ/eLGWBJZeRx8yq4yPj7/mapO+DUW9lc4MAnVUAI3boeBnx3bpzg7mq4oB6Uml
8kGn/uc26dso9GY8Uktqu3dqE5gdjYmLGMAljgk549bVDwaWCoiRVeXH2hzindd8Y+NIcjMgFokA
I5K4nRXWlKITXmgjvrP070JahMdmKZQXVgBCn2WVuMy0vyC/APyYu5L3lrBsfavomRdGrsKgRpeH
flYKHbaaYl303kp2UFKrQy/XkycdeXupcArFfr1T42XA9D7mq0HGC+AaJocBnvg5dtsswGrzJ8su
d+Ot1jNX+yUd0tS58PwlQZPo+otT0Zbwpjr9ubj2f0NRmJOBBGu53vsCumWPKw5vqUgLP8KY5sNY
K+PXyg4Pj7f+1iICr5IQZSCcaOisNolhtDX2C9F1rJLBD5OxPjat271bRjcNUqDUO0n0qvT4NjMa
/FRXwLVJ09fb8YakUAyKKtHVoP6YX7twKL+mJWFZkJEE/eXak5cfwU+6kY8Yt/6uy4Z0J7TeOO0I
kFEwALeM7MxaQ6+LAT2VQKCuvWi1oyWQaAKRVe+c9lWq9zZRGIk8SqQNlCdWu8WCcp3XtREhBdKJ
Z0PEw3ub8tJ7p7Ht5yjsKijBwLwi3+m86PPjj/pWKfshOvzf4PSO4HgQSQBAv13lDtWtQpnKmFJF
5cHknXFHQrO1cM3nvh0xAtJqukwBGUWDc8/QxuGTlQ/oEVMsEkTIYW+em8k2l5N0ZV/82k2d/jwq
rpsdLFc0+KVr0k/IGc3a/OPxj99aOIvuI2sn/7NWeevxejKE5SFfjthi7Du64pzCPo4/5snSPXkq
lgJu1qpHZy72gJ7ym6yXjUeAGq60X+D83S5b6FRh7hJ9XdRCHQ9ev+jnsLCmQ1ZN484m3DoHXF8c
OR1K0L0SEIdOLUrwhWUfZ965Rpd9CbJG5N1fdmjof7mDof05KSY68UlsgtXS0CnaIV1tTZfmty5V
l5BkXevRGrnXNWbSx1dXm5Kj5zbhcXaif9s53uMXbjxFNOdBPFPylz6gq1OfZmlEezdB/h64he3H
CfjDIOmVZgnigkK6P9heNx6TGvb+zjncuOBAB1OokvRGKoWrofURRpAxtMrFQGWyf18MbgrlaqhQ
5qr4s8+tGff1zsu0sbAUrqStAOrbaJqv4PJTnOjQwzPlgpPR17zuyq9qXnwtOnfY+YJb68pqEgCS
DIIYXW3Y3LF6RdOrELZ4M8U+4Fg0h3BcfapHZ2j8AQHw8jg5sOh3no2tGUpUuTTWkbyP1bNB16rr
O3QGLlXexe4hE0oJt8LWgJk4U7PsZEUbVwKOHnw9elbYQq1V1J0eyJZjIwrdTJQDz17nYBrrzrD3
L1VqNdUZcJL9LXby6EtJj3ze2UKbw6M7CbyKcuSdxGWmDDHH1Q2RUdeVr5pX4LoXOe2c+y1hxvTc
47dbXUw3rZprvYyD8vvjG3HjrpCNYjQ24dpwhlbbiUZFpc1NGl+B4zrDf7iedfFTxf4bDosOACUQ
rpOWmJQBY/V7/LmEr3mt+AX5TWnKRVdXosAAm93ejthV1HMmMB1QyIDf5W4PkynvMfRzol0A/Nb+
opTCPcwRopsm//yHfnxVunm2KI5yaWpbid57wojUE3VcCgHDbJjXyqkENqG90uJgHttq0b56RZRO
gapH6PfUQ9GkZwdX0ydrUpT+3ago88sEdtLe2ZqbP1SmZ/RvaOWsIzWrGIXqNZGC59HYW34Pq+Qv
ZRgaMwizptpztN66zNiECERzmfIxVseuyEI9CzNsROKSQoti1ZXlm268GEjaiOjvhPOzR7vfiJZ4
EWWdnNwTeMbqiiE96yY9UpOrOWvFqYUJcFpGWz8+3uK6/OWrp5dABYg/ZX+K42tnG9rkCeBVi4il
6eLivzrKtORda1Ew8Bt9ycDlGXrkPc2dV07nXnWoKFT9aOFBh8VCeo10I09fYQ/F8M8amiLvwnKg
bDImdhd0xiCsYF5S0M5oIPTzk546ovmcoKllf1OIwjp/LMREVINR2V7leMOEDIQahwYvHTSb747v
aGpTBtmADgYNI++q2QtqLorkyPv1DJz7fZ+qogn00IvUoF9aVriwzFY/GYaSvwgvw6Dy8WpvfVMK
55xlk8cP0OHt6bI1pYV3ZCdXcPnimtS2COIc043Ho2wcDeIayjFUeEEZrAsXwHrcobHd5Fo4Vvqk
Eg5/zLpFnJ2k1P58PNTmhGhs8BfgtbtoagEhmjQLS0zXcTpPyKMHGijznWXbeG3lP5tjDniCCHF1
D+dqncEYtpJr1+O+pDhNnfvoJGFJK3B1FKbevY+0WJx/ZW4sohQ5kR2324+VL4NR1h0HUIdOAEtt
NpX0UNVuvrOGG6+cBSCJ5IyWI0Bi+ec/XLnh6LaVHeUpzcSYlIg5IiUIEMUQfpGV4XT2wMuIF6AU
w1ezqNOfty2STCdq9JTTALavL5qoXsRkZpG8aBrSMgD9QV3U4qVs1PBSdl18ebyuG3cpU7VVckDp
cbGWN8WZPRI0sGPQBpDxFsx7LuZCvTWZ4/lVndI9Ru7GeDDIDKiawL8s8H2369tRpcEqrI6uRdZK
MaLU8sc0Kc+hSKaLWpe/8DLR2zQ87AtIQoHb3I7nGGOUIzAKLW5oUG3vcnGaucpPmLzuWchtnHSG
4gUEa0adch0NcnWnY1xn0bW1Ew87C1t/V6tCu4ox2VOA2xwKUUW2qpSLXwchy5RqCHmRHQKDLJE7
a/N3YR25T+AAxpfHG2TjuNvU/FF0dlm+uzrBUmnFOPRZfF1may7fASs2Gl+QEBrIHCxwk+c4TcM/
rKJb4tfHQ69J/DKBlzww6tnkosS+q0OvWVmtW2hIXytoqPUZmCZ2q5PrVf+hI6G/yyYCTxo2dWgc
kLae86Dz0sY+OTRm8sBO+34OFEOYyHyBjDrUfe889zb/w9G20uQlAtEc7wSpWx8GeRANG0Z+PBXA
2+2W4SCI9jxaamNtRUGEveaFKhCaX3mh7DwsWzVqan8WGsjUGUGOrra2YiJajvSyJ82G9JekqU0C
4UrCP6IqKGrAGSN44WMdIkdUN7Ea1BDsdzKgjetSgoMREEFohvKO3D0/XJdt645NqjZSHVkM34Fi
DE842ZuH0F3MYAac/Nm1im9hWg87e2PjrSPboz6Bswsp39qiY4ktBBkmZJmzIewu4WzYH51p3IMB
r+EnbzuQlINzptF4uKtfTbPojUnFV5NwOyuxwlbM8DADPItPoFWbPz19Tl+7QhlerW7g/2DC0ibX
jKuqOilLnNlnp1u8PcGBjUuUoh1G0RI5zvqvzkWu5S18J/ZW2zTZ+8SJlu+2Fy3napxjX8yh+OPx
Qdz4ynRyWWgWACLsnavHiGifbaNIOzb0XTz7u6MlH+LGfl9H9mujGX9XJTprj8fcuHdoyXHf0PmA
TLYOM9oR664mm7AJiozqzzaE8Kq6nX6MQOFfx0X8p2a2uXPXbZxeji6JBQeXya6DDNtA7Y7QF66N
l/5JpakLwKGgCN2g6fJ4dvILrQJ9KYEj/+L4klTcnhu7sezKykzkpxNzSAKl07se4mcqJh+Mpun6
ld1ZwwEsaP1P1CxtGHhFo3x8/CO2pkvtTcKqwBjdXVZVkytDUlNQ0ISiF8gJqvZL66CHGQzQLaud
+2pzNAmHIfZHSmkdCFvttAymSbFklE1yzaqi3xGfS4PEGOpfmdgPQ8nL44dbaUiUIZqKIbwkbVqe
61750xDpeJq1bDw9XsKtk0hBB7IIMCEgaqv7rxhJMNKwx9muoF0t9Fh9XhouBxcFwMCdWvP8eLzN
RSTmZm9KM5r1iygMg2JaDprCUJEI9qtiVvujDjHkm6GhU/oLZ5DciIyNxsh97wwVzFptOxtHNtuC
c9JNSZG+oMZlZQd9ngUFllTXEEzEI2dPOHprooThHvrw8E/unn7PmOwRESqOv5sORxwv3JeyKtTA
AF1y/Pk1pYJHW9mBgkHd+3a3oIMK1TrGnbCuouXU02cNWjNSL1rv7lWAt2aFiw8VEtxbwDeshuri
QRUT2IpLVo35x0LVIs4eek/DInbpdltXDIETbUHZbr2LtEfHK7MFYemLMHvnY42v+bUPTfUTSohY
e6Ou2b4nzWqv2L+Of460Zvby661XwwOWBtCOGOWunxyZmbKMhUViGIchksh1WPanhbLJNxVFz+91
LAY0ecbceCVayPdcN7aWGkoVeG0K+/yC1Rvp0cOj7eA5F6eYiw9dYU8n4ba2T3HH2olFNodyQToR
jEDYWje5nKqOE4uG76Xqh/DUQOo/1EOSPamt/gtOSojQUb9nIL7pOr409JncSmGo1nOXZ2EbQ9Bh
RRHEdTr5Q9bsbdiNTcTi0YIC62PfN0ciKy37ZHHdi/ToaXFosJavNWy0hkpUFf05WxmvV1Pq1r8k
EdUTwP/k2+PTuRHoAUrgSeaWlf6EqyMzR12zGBXy/rqwHDAmXX4YCmcP+7DxCVH2o09J7fJN7eP2
DjDcqcuhZLiXfnKd01ibMUoE+nROm8zeuVTfQtPV20/Yju4TqoywC++iqQIwowXu7zL0ajZcrDHJ
jNLv6G38U8f56L1qEM/cA5ihvPkWKZ31vExm8gI6zBC/L6agRWQOwhlfRmNUptPY1XP+uzIOTnPN
utnRAmWoouJ9ocXFl0rQd0FYoFle7KHtlWAem2x5HoSmfqEB3DVHZXIwJl/mcP7PS8UQB0nY6sZJ
H+f60OPcUgbj3MXJtcq1yJJlZ20+NECV46d5DP3Gy70/NGecp08WnNsWJG1iapcyafMv2tKiNNxi
7Twc9NarvrcmUrx+JlrRBWlR6sgq20n3t1LVenhoop6t5NZt/NlG8WHyhZ2Z5RWp6Xqgz2CCbBWl
14hA7dMOmwCVNtlRKwRKFq5wzZfUm9PstQKpox4f78CNNx5OFck2p4ANuD7eczMsaS/PHFUtJRjH
VFwVI9X8AvW0K0rd9s8HSowngU4GelZ3ZzwhBA2tERNZa1SdT5WH2nInsEcYVG/nbG3teu5ApD5x
XwUgKv/8hzipG5Skrpc4usaWmVUnpy8jYOZZ5LYnPUnLPbjYRkjPyycRqHCCaLauj3IN2IHcWbn0
AINOPI/Rb9Y8SYWP2D6kpmkeqByPO8dtc478U8HEUf25a6TXdlO3oOboQg5je+XjhS+6V9kfsCPu
jo83ytZliUs02HbA0TTqVsl/60zmPLYNfQkAKwgBOXpE0cJqgNI3SpO6ByOfKzNIctV80pGgmoIU
LkV9efwrtiYM7ki2XAG63737GEgXsz1RLRTxGH3F06YMzKVxfy8Uvd3ZqW+P6PoqY5dSO0f1Cm7N
asZF0iBfmXY0qAgE5y+9V1Z/0Q91hC9yNJFOOeJe86mHJJW/WxIlfY46Gmh+2mf2Hxk0wRcsN7zu
auQWnhfOMtl0by0QTRgFKmb6KYlsrwySyXISX4n75mudIzkfjG2nqr7VZUoRlPRG/ga7kf5OqFoq
JwmRf4JYl8c+0qHlOxT7f5bYI4sC4Fkgv0iJVkSKVvt4oianwL9ULihGfs0ywzsLCDGAblG4e/wt
Nx4/D91ZxrHe4Lar9KJDk9XDVp0TI4WuQlFw91bwgx+PslVJotQsWTaMRaVv9RkrIUyvKUw+Y2JO
z3VlYF5vVSgOeWimB2lpmv8gew5t1s7+GIc4OUa99u3xb9i4ZPkJVJEgoEgpitWaaj2FzNJTOKZ4
dl8UM8tHlJTEcgQopJ0QL4p2QAMbx4RrjwK/lPaigib//Ie7D5+GbMzRZbxkpjH4JVzgwPSU5Nwr
vL2P57b5FYmBufbe6mSr5a0XyHtWbygXK3LKS2LH82X0GmsH6Lg1Com1BHQ5kgW8CniTstZj8OLK
pY3gRbQN9lV6h9PO47ls7hUJkntjXgKuWq0b7MTExTgluqqh1A3BuPZSTob5YbCpfFvetHynZ415
hjl49rNRWEt8AAFmf3r8MzaeEviR6LzwF/WEdflv8pDVzZWEsn42xZcZL9hg6Jv0SGi6UL2Z+jNt
w3TnO24NKrFKwA/Q+USY5XbL1HSmCjMa6XLHqE9EKhJKhtaW75GNqi9DVNaf9b7udioMG4+Kxw6V
Kkews+7sPpu2TpBDrgCCIZL1uxbHxjHqakCKi5EcJqUp3k1IVAXxxMuplb/ikybxJiaAfIBDd1Ub
NZl1EVloOZU0Od+XnSgPmie+hS6VRmmNu7PE95uYugbgDqkXizLRup6cah2ECL2FLbI4+m8QDWNp
SjvvnP27zJSsFE1BGjVUFvhL/oofzv6s113d0dW4eKJ1PzVDIz70HgKxfd47L3VhOMEyCkCJ4Jd+
OtFgaESXyEqpL0q80u3Q8DTD1NKd/jINca/6ix3Xf6HUgqifU1rhnpH1/WnlKqCkgZi9QbuWtsTt
cNHsmgtWuOMFNAabpu4rJfejOV2iD4Mz1fZBExRCg6UU2ezXJB74oOhjSUyNiEy6AwjbWHbJT6Vn
yekhUFqdnzTtbDVKy4G5l97iZwD3i2PEarymde/+4ap1b56i1nBGmkoWycTjO2NjeEnykAxHggBq
r7dr0S+xMYx0+C+ELUaA3p6M0RbEXcosGZ7bElSnyHPnSe+L158fGYKlzCx5y++aFR7ESsntGnkA
wibIXJG/U0sTCUWzKMeztuA71KAffABaHV4fD/1GybsJ0dA4BNtIwP0mLrJWrArdNhzQnB8v6eIM
T1nTmdlhLkP9oA/xcp60VnkWaW/86c39QNcInxYECpG4t9tF9jAbvxVW/G8flt7OxXZ3m/LD5HPI
30AO2YaMCH44hJWBfXGc6sOlHxX7d7e0Pb8Ui3OGg7D81nix8bU38/Hr4+W4CzMoviEORkGBEanA
rfaAAFwTWa3eX0QuVPVo4H51aZ04+TB6ldKcsBTFAObxkHdXmqz3SX4aHRvpur3e9WPGAYzEcPFK
8l4LseajShn8+AujgB2C/8NjcQcV69rGLHHsGS5N01v/CCsTHygv7OmpbM2FHI1XCLyA7JHcfrPa
zN2ywd7h0oyudUa8qzrRgNzrFGyNQsMerSP0TGiRrEKMdrZMMQ/jcDE7ZQ5EgyLS6MT5+fGK3SOS
+DBSqRfgJt09yta3kxE1lQobR/CLOTruuderqDmUoa19TKPawtwMcLznUwCxXpakqj7WRV+5h5qW
VRzMInf3nr67rQl7AxyJCTNaevLZ8vr68Tw4XSwcKNfSQjzTfaOk6uJ3uVrhVuZVukLje5r/e7wG
dystx5QaS5xDMC939WhRxVhghctFITz92Jtd+1KIcNzZm5szQ4QHJgzvOg/S7czcKrEsFEYXQpho
CSrT6y9pn9Sfad/qZy2JvT253Lubnn44R42+GkEaUdPqlEdTBz5es+YLymjp0QPO9uyUTfplMmLh
T1rknHWtqi8RXkk/20GUI9NL4N+8MdSSb6eKWR2mnRj4XhSlFjgwGcknc6aXgPVWt3exyH/Wzc0u
x+I94+tJUOwa9uwaOKp2QlkuQJvNYxN683PX2PGXsTGLPU/S+0CCwaRMjuQWStnI1W090SF0Oltf
LmOu1K/GqMdIbgo3ORVjM3j+YLaJ5net1f07Rp754g7e9CFNqQjuxBD3O1Y2aGXXFPQtZPfVDeRG
nRiilCBfr/XyI2SN7gQS7Gd5rlTDkEsFxAPNnb/DXLn9jkPRVVbqsGXZYDi0RTX+9IGnRdNe7r01
nx8HWr0OmaYXSp0bC7ZqivkubYb6WGQYYzw+5/cn8GY6b7jTH+4WSRc1MDpdLlgCtz5C8ssnYab/
hvqCH6Om70nI3D3tcvUMamBwfqT3q5z0D8M1S05VETP3iz3by7EqrPaamOZ0HuFPw3VWjetYUBR+
PMfNlfxh0NVKYqaIqrE5LBfXmrTz0s7FU1SP+s7+uz90GgUSzp0sCLMJV1cL7q8Iwi2cg1Cf5o+x
PtfHzkmrSwTVYWeo+wkRsL9p0CG7TgNrtdUVJcWvzByMS6lk8cGMQfCYfbtHfbufkBxFHmkqzjgB
r24sWbEEc1gbly6NawT98jEYjUl8SXqq74+/0P0uBLDCxoBBAHT0LpVNTT0Ps0Q1LjjgqL4bZupx
Xlr32BVFchhB474+Hu9+G0r5NQJvyZmA0aTfbsOO3Z1jFGhSEMiH81io9V9VlS6HIhJRckxzD6c8
oKzqTiFma0VlnwAVBL4e9aXbYSsowgi2IxUJkDM+gNQbglyjWV4phrqz57dWlFqMhFOwrECwbocq
yeRqtUzNS51n9TVGD+trVNvL85Lq8zcPpaO98o88RLdvDlgzgiZeA14eWN+3A1peoSUihv056knz
d55kDiZpqQUhwRBFpRPetop1zpvCCbARUK6lqe8J028sr+znEiURThDprl6iUB/bHLca57KEmuL3
niMCMwu1o+um0/nxBto4gVS3Qfwz5Y3GLq6sdKkizKuXyojPkOLsw8LaHB+PsvERocZI1WIP/MEd
bBsKqFUgo28RrdQOrTkLw3th9QeIo+I85phu7rwGq2nRieVhQxORGBPkDwWQ24/ogAJAu2zM0Ted
3WcrLIgzzXgvv9sYBQo0LwsIEgDG662CLYXhzW2ew9fJSuz6kuawVO4eyXN1xuVcUCohdKXhQhfr
bi5ojWT/x9l59caNZG34FxFgDrcku6WWZcuyLacbYmyPGSowx1//PfTVqNWfGl7sYgZYL1zNCqdO
nfOGBujnybX0GMtRWAes538Ek7U1MbaXZEI5SIgrM3h2DP6MCiCGRx01ZPq4ZxntiJY/LItOnmav
1J9wg+jvpsyp8AXTVR3FtcAKJM7GEtS45eXOe4GXS/W//AZY0ezNncNwXiozHHdduFQliuRm+MFz
SLiWLAjiNs+qxC+37q1hRG3sr5X6Kt2ueXp9116aeN46tPN4TPPe3P/8P3c8tiME1bqrT7SZraRb
Z+dbFvhtTH42JLZh67eQw4h6fz0qekDgWQBAUbU452xsc7f00drWpw2y2WM+mPZN6y/9595cwrdV
I/4twWB8fX3MCxuZ/UXHPqDJ9bJ6Y9VaDls36VNUt85DWxttXBimvH19lAtbCvgBF7BNrealdfhE
WWJBPkKf0IYPv4dtVYnD3OJYdktm0+WpsnNdx1OVowMo6sjrDk2fdeWVuvpZcN03Nji2XY4PA8yX
Ldp5CKPR8mR92osJXzN3+rnq1YvRtbE/vf69l2b1D+iQDJFAfn5LFlazbQOGGac2y4ZjJHPvuDmL
uBLBL34PMe7PVUFp+ey+Kvqy6Nxu06e+4ulJC7KLaycLeKkYfwl3+jN1SKBQUoDog2HK2YHoPa+u
dNGqUxAs9ufZQY87xfXWdt76xrJnwHY9+ae8KqompRCJ0cTrE3rhQFKaoZIBoiSgXH8Wk2Z0ZyAz
Dc0JzSEj7cdpPcmwGQ9z7ap0VDYZzzI4V3KdC6sIQAGPFqroQCDPUVZzVeNiXk31ac5N5+hkYx1H
y3zNQ+7CKsKKoQey9/HBz519mtNMBm/9TJ8KS7qxKJvmpnHsDc80Yzq8PovnVaF9GRmLgojLo3pf
zudxTUhq96bBacfIu1tunC5r+7hsHfUel1bXPzYAz+9zv5vWdGrsRdzbMPaMQ7cG7ZxUZqSvqZFf
mmJ/f5+BXKEsdL6FF1Xk42atfPy06J+tPQ+Q4X3rGurk4jDcnyCsKLzRGnn+3ePSi5Z8pz6Jtu8e
81kEp2wKjfT16T2rzPyZXf56EIl7H+QF2b4tpd0tUatP3oSTExZC5Hepo8YK0fi8mO9QP1+MuJqM
6qa2Q3XNMfbCR0a7ADH1cChIbNjnHxnNBiTVfutOtD6cT4ZXz3dWNNrJ6x95aQ/hekdCvotPUCY9
G4ZOw8y7RHWn3HDNp8josoemQxzJ6Kw+aYRrJM1QGMk0bcNRDlaEmdbSfvIMJa48IS8cHJikEKbp
WVo8R85iUrmMnT0UeXcCBaLfTb6nv1AmauPQyacrkfbS1II5AZIMkoD/7j/lP/lA1ZTbYlV+exrp
aR0mDXmOPfSXLdgdrEQyvutAQToh8zuLBNCdM4OXsjiZgZ7rWLLT+Jo5mjijXJ/mkVJ8/z63s/ma
rN2L72NkMp0dmwAJ+AVYXmpSoQqnWnwGUSpxBnjf0FPHK0TqS6MAHuICoRhLXnm2YFnUDTq0RAWH
LEAWDtpjrNf22ll/uUH5mF0SBfarwwP1fIMqmZdkqFl5yqeWM74qSAix16moeTcJNWdPdjFs5t08
271znMypBMyu0Dc90AHYBNriUVXZpyun5kVs4EftbdGdkMsD5Ty3yxrd20HRVyfdrM7CvWWSPq5u
jidJsLDhDqbK1lPT1VsQF2EV/XTIfrMYfphZvcmKcm9kDUIg9GfxZFp8p/9mrZCTjpicFJ/6rhEa
QSRRXmOqvDhk/G5UIMCgQxglxThbM3fEHGuqHHFCBWZ5U/kau7RaZo+dVNGV6/biUCQXoKmREHkR
v4yIJrGKNnGCjSRut76w46UWwW25yafXV+PSSMTnne4O3OkF3zZXNRC2fKg4aArhaacbThIRaoQV
pHF4fag/Kp7/KSr8OdS7ehxpBI9Foubz0DF1PV43ZiVO5Jr2r9qlTwZ1zYmeDBhdaywHqb63rMH3
qjJFdYf/chnGVj6a3yC5dTJpu9F16G0LY3zrNZP3OMjBMw6BLIM6WdAo/GFmmMzEU784n+twyrbY
lgq06Zw767WvuThxfyrzoItexn67BclPw71C9bmWCRjiKm7Nrk0mGitXMr5LwYInPNKyEL45y2dX
dr7MGDEOhCS3tNxbdCvLe6Bb+fH15bk0Clc2ODfEqixKRs9XB0DuEMkgqE5+FYVphaJ0gnu2n/79
KJx87maALoiZnV2ZPepsFPPH8uSp1Ut3b58jvMP+72eMCA72Ywe77qyd599Swlcp6pUZm4Wdv1/C
oU89f1R/H8QZhTwSQDko/fMm82r4s3bGnFHMtTvAQxJHN8NQ4/UZu7DR6INQAUMjk3TqvP3TGVFN
9U8QC3S7BocgF32NTnwY6thvxvCalPGF6MxwQCfIyMihzu93oQokGIetOgEPWW/HKdSQSCSsvGiK
ti+LVfSH0qycf0xZXXtZ7TvsLD4gD4UC8J+w90ItrS9wquC6qk511DkpnuWtAfPJ2pzbJTTrt1ax
zJ81ULffg4FFaGt6v16f6UvjU2LiP3hYwK84OwF+5gmtu0icJq0w/CLrCzvYwxLDZz8SIn9b2W2H
13PBa4uI1enU2UJRX0mw9mvkfBYQzwS0gKDgy9RZmhAJs3YQp8Kc1I2z9ARiF+jWh8Gq9EfMKEv7
rnUxJn794y9sM4dS7a6EDFfhxTYz6nCuI2qSJ3/2nDXJQt16cUn1G+wtNIa/v+B4RBJo9pIS7/bz
/M4JQGN4Wp/qdjbt2Nrc7kMbtvmvBc35ayndhRl9Npj9PBoIN2s9r8t4sY9CvTHCKk+9oTfjvnoy
KvNrnXn1lVh6VurdbzrkAWi14EZOSD0/RGM5zG3UuOLkyU5MsZDV/KnXCqiTWkoz3JWU1HLFU/6c
w/xnUJr7SEDv7kKAJp9/Zt0j5zk1hThhWL89Ru2WIz22rLdo3Tlp7uv5OMlWpEvlW7dYK00J+Ifu
QP7Y/ehXfY3+cmnSuRjBpYd71uSeIdLYPeXS2yGJhVfxweY03i1R2NyPeVGlGe8m4OKiXv8+8O+B
krSakm1A/vR8DtBxEto3anHKBrU9DjUAsNY0wh+vn5VLy0snBgrhLpCCNfDzUZDoWeZhIJHZitA4
aiPrjygStB870AcfRDleYxFfOpucEY4l54Wjfray/kB63kcGc4leMjpnS33w8jG8MXyl/ocwsM/b
bkTApXN+P5uLvxhNqMTJ72wv9trlR+NaGx5RnnXlXnOZpLM4B6QXNlZEfd18EQKqvjQMCWj/VIyV
vjcDY77LqK1dKbdeuM52RVGy6J1Vhsnx86WKzK4fg5mHllupbXrQeKot8RKVW3soR111J7/MHTuN
sqUN7nRRF79f3yrWhbVDt4NIgCASudX5q2Fz+yDoN1J5oUPEHHfPu9vcQGvgZGydmL86VhnIL7qt
tUhCiupzXBqrymnVREH9tJaV76ZVU3V9snmVqw9608I/Rk1kXVOPv7Ag/NIIcgB3wEv+Ezhj7RQd
Z6fvedUIWao3FDeuHJ1Lg7CPaQvTy2SYs608ZS7VX9DVp5L2/Q0PGxF729pcqYdcOKD725JNDH6d
WunZqqMgpKddFvTkzV3wwcpwdO69pfxnbUL51JKrX7MJuTTgrpVEveBPx/LsPgtANBqFmvKTUddt
OpRoaQ5Lvr7FWuebQ/P78Pqu+pNanh0eMnV6oyBd9xf+WRrdZGFnz/VUnAbV1o+OvxVuDJWv8FJ6
3vqjNWdT/TbMTB+uIB3P23ncJsr77rze+etme0dnxCUTrzvyoX+qSjkKXEBVrKk/qAkh/xU5+2So
9OIm42JbYIktp8gPflQ6gqp26FCHgeNjxFpVlpHUXS4Q0N0leI7SVPUxCiqju2uz0MFQe5GVk6oq
6Ohag78Mjp211OXfBy4K4iQUuwUCk3I2I7Wt3RAaKxoyq7seEM6f0R5wnDQb+vXKUJcWm64quTjH
ei9QPY8pkj+aKa/CD1ii9ZRpW38ahlp+h7toJqUw7P9ld1HLpGyCZhQX+9l2zuBVuCofjdvZGoM0
r513ueXy3nT76W7bjGvSh5fOKA1Pav3kMZSjz6ZyU8IcAe8Yt5lp9mnpeHna1Ju+EpkvBUZq/Pii
MZcvu9MmOuR5i2/KrWUPJtSu1nrTq67/gCCI+Pj6cbn0Qf8dal/Q/9QsIYihzhwio9Q7ckhcQ6ib
oEaM6n8YBaYBRQEgE4goPR/F97elmHbGTC67LhbUxW/o4lVXRrlwoUGYAHSI9NvOZD4LoLIsFmnh
CXrKAmdItLCMA3Tw8git1r7bPTJu8lCaeNkR817/vkvbPvqDysOpIUIb9Pn3jdhPwDvihI3LWiY9
R/6mnqQVR4LPnSd1zfVj39VnMY7SJcacu5YIyfTZro+ghfEODZAsc1fj0e0x7RCU/46Y9rUJGioS
4ux6zfji4qB40exdIf51XqMaaLbKyguL02zZ2UHM25SMXeGdkKQJ0qn2htuImuqVrPXCUUDeyXYo
O/PFeDM9n9mgxzfFMHr0bkJtvWuEP/DYDcbPxhQ5x9cX8eJQ8KhA53LNc8SfD4WNsj+FkvtXlyUm
KH4mY2Wo/F3YTr/+h5F44wEh5wL2zpWtKx0pTzUosoVe246JVWKgQIOtVt/UmM3XsMfnwNX99QPB
hwSPs8cd/EI/YMmLZhBFceqHcbx3Q0McA1cqJw7D3P/Yz6j5HTy1bSpxs9797tZOe99uSl1rz/4/
P2RvfnFYaC2ebdu8aYO2lqiRl1brpIXVipsmq8bjbDf1oZgigzdgOzEVVh0mqGYRlbKxO7w++RfO
6h4duKNgz/EIs58vM6wePXsLeuy9GJFSq4JfyrF7JJ2ER2HFD/6HDezQ9KOyC5Cfyt7z4WQ9u3ZW
o9Rq7PW9tF4wNOzzofgxgI++Jkx5IZqzm+hzUUWmYH3e1FjqrW2yujFuSzXPCcy87m4Vpnl6fQYv
HZQdvLirs+4mR2fRblWtP3oS8u/SlP2UYvLj3a4CWlc8DaXz7fXBLi4X7yD0d3axs/N2VzGbfl3b
MA4L6FteooealcssuiBVbaXzxrvgyopdGhEKwu5Vtpd8zmvKjRss3C1w2GEioJMfumoExlDl2Ttp
+OuQelIFZvL6V15aOAojtPB3UOgLCGrbGDzU5JhjxFpxDJUbQRLwr41yKYKTlpFXUHl4WcfO4BbR
2iMV77QxAsTwnbK96SCsHVGZH94MdCFkvDmFd/P6113YMHurGX1NGH+Qnc6ywmimuFRok23pVdZd
UdTlQThzEGfABq4snnVh9fwduLC3omA1n3uiovq9rVE1laepyJV5YytsClOlMU1PxtnujM/Z7LX+
0VG2Km+17xltkukeZIy9ZUBjzMoMP5phQR81F059K0Y1PUnVV/6x8jLPvJI4XJqZ//7as4jYGWsl
h16hLQJwJHXXCfG6ebBjjNKnK1vswuKDoaC3hFq7xTV3NpTsK/p39Kip/2zTJ3PZamy6aB07Rt8+
1CO2kf0wjFdWfl/Zs0RlJ0mRQYKt3slMz6Mf0stdW3fkDIGOqsdhttYY91iMp4VjJ6EvjRQNDPcb
y2Om0xipx9c33qXNQBeZ4EGtcb8Gnw8/1YU/zFVenHxbOzrNO0njNPQGZd/kC8YcOAUG47U30IU0
lOcBICgSXV4l5+94hSAZQEzcFCKcp95YY90fvXm3dTSkxSaixGqJZgIqWPwl9Wa/6IlbYOg4YlTp
zz93yZtK2GAwT0aT+Q91YDY0/Aoc06suuLKwl2YW0g3KUjsYj7bI85kNVh+sntp7IVW2p/StY90o
X9g3fkPlMjfb7cpJuTSrcCl4Fe3SCC80l6tRVQ4IwepU5FP+Ze5FA+CqrQ6dZ63BXdmPUR0TMqMj
r3dDXRn8T9H9bB8H+7tiNyIF7HpeqvJGK6Or3TKzY1GNEEcNt00lPI7izkH0pDvkVT3R75zyInUG
nrx0QQrTjjsnxOu86OenvDOAxYrc7vUDlNPOS5rcyu4CZxzEY5aVw2PUhd1bNHlNO2masNmOXejV
+sqJuHDRQDeFxkSE9F+W35euaN2qpTrSNtXy4K2NhSEgFlTH1w/epWGwT97fJzSMXlSZoD0JFAhl
cdKTsd6HI6JK2g2uiYBeiJ5IxyKZwRZES/k8n/R7bxv92VenxoP1kjowUNDFNhoQci5l4e+vf5N9
YQuGaHAB8KF5CoLq7BqbMHlqxN4syZw+zI9Z3yxTDELL/lgqdx4Tv2h0HrNNB/tmtdemitHnjGBY
98sqv+OGWG1HvqOU6Vqt4y8HzbctcRe7k7dBHfAXLMpAgX6Mwqy/qbd8eZyhZswPrlnk88fB93OR
uBo/j2Rss9y4Q9G25caaRvnGzUf9CLNpa68s5IUphsmHiA7QO4os58EMIRQ1BqOjyJa12pKsneYb
J3eL5jRW/PPKHXVO1d4jWMjrn+jFE4H7+yxgb1IP01aCIM3KyQoTdK6klYz4VqtYezIfk8Ie1Peh
dEVzb0IdN2+a3Kjm2M8DCkzgSvswNqYOF0iPiIQAzqaaNn19H1yaEhhx4PrJ6Xdj1uehT5uW2pYJ
vL2uQtbfbMajsax97En5l1qXf6YD0iiwT3hkIL7PhhrcuihwdJEnhFKtI2Jow89MZToZ7U3//vuv
Qj0arsfeXaXP8fyr8r273SABczKHOjyuwvHTAZ2TxBf60+sjXTpG3E8A5CjPIql79nyYMzGKrVfy
RDXmu1RleIhQn4xNRFMe3WieEqxcRDpbTXXlKXEhKP1x/0GlCVXtF8lINni5qTxms66H5uCsa/B2
Bfz19/1bsp29SYDQF6ohZ1FC9q7UfdezPbBru92E0RyKBb8vY7SuKbtfSOkYinokNxMQpfOUrhzM
TFlmxQeFeXFXqFknnc+LrBxXiwvIKBIo/tcMey9s/wgEBDsEOMJLvHM27AYoE9SZcu16wFB99qay
MGyrg/IKiOTCRtl5hhgokWO81NkZSjvqiMbiNC/GtJ0iG7neu4Jg2iSts8Du2Kp6Wd5NQE39j3ke
2tm1cHQhy9m7MQRlLpiXsIdh7ZSZ1yYEHtMtf2YGNftb1HaqT5YvZRv3ga8+IdZFpRbpv8r/YKwN
RJuOjNePR88tH+xB+vXNhCLDGzBeYUB2j1tuLDPotYfXj9WFzcCjh8YkNyLM4POiUhm401gJumkN
KdmNshc/rk2x3daesyVSkd9n5TJdIXtfXCJAmrwmqS/RZXgeNcKmns0smMQJa2DnmxXV8mmt9cy7
3C1uqn4Q94r55Xozr/liXyomkWFwirmOeTGfD031aNWYQYqTHaxFHZcKKnYMU2WrEokUe5ty00iJ
oEjd6GSahOVgcxc6ULSn9ppL/aUzAQVgh46THNKofD4Ng3Z4OweeRH3Sb8OY9739tczddrduMYfl
ykpfiGOwZCDJUIvd05/91/ynZs8rWxV1wwUE9C+A5tAjxIi+XPr6frr0TeS7VCN2+toLHaKcfIXC
4cgo0goeAdE6cWGueEZzL175oEvHjGSUgjY07L0k+vyDcB8UrTH4MNi8TNz0SgVl4ixF8GURc+HQ
Lxj1099+HCxccETgqUjmyGyej4goMKT9qFInWyLeHocu7oZILzaDF9fb5l8Z7UJRgkyY7ieFZZ9w
dk5M0S5lQCMjjoRTiKr4WFdoSWvlic8CDnBzclUftskAQbB5jOq5yOMMx2I3XTvPWG98LuKV+nA+
ZQc9+1Vx8Ft31odW20MWY0PRun+9ICgWI820Zx2Q285fd3aProlG5vMEnbw7lNHi3SGn0txypMTD
EA3blfE8pvv58wpgOd1JMDpQh16YeYCna6i71NUJd2snIe3okirE1kE7U3D7+spbL0sSe+lrL5BS
jILmcXY/oxyGX5o1yBNBZe3TYpwQZPd3WeoYFQnzU82z/Vsm+7a+2YKuHJMVusYSw1GtcrjSbSPi
dlCF/wZU+nInlzz6BYipw3c8Wkx4DPk85ylUV39Op2rmNr7y+/f69Nlc0RD5o68JTJRm6vOtG2xo
4AYtAKoysLr3GeW2H3NGXgfV0978pMs8918ejhEsKBURgUTgVh+VEGq997VEI7mAT1NeSXpenmBk
atjfAGMovL3QKmc+R5zm9qvaqptPVmn4sTNH0WFSk/XUjMuX1yfhwnB75Z6AS471UnO+NMx5llMp
Yc7xHilQLX83VhuApsinqONu1TXWzMvLlaNLVgwgILyAlalcQrwhPLA/5VB+mAsw2YtprpD33RBr
0HW8Re68upL/vIzzYJoRZMeWiISVnvrzlYYNUMNhE9OpEWZ72MJe7jrTwen1udyP2MstRcuURy1Z
Dvy5886Xr8rMnISMTn3eOcXRh8WSv9Nr4B0iazWKWM3GbCVzsQTfrGGu+0PhLX2QIpswrbEKjekX
Jiza3mlp/tdh8fKHJpOFeue1PV5qnaWm9h5WydAns17WmjZzV+RAeuy8v8nWDLGzNh+W6X0/a+nH
5YbPeLKITOI+PJqqQ/E+iP7pTGl8dVtPvVfcsjllPDv7GuZ5scW+JK1KgR0avzeUzdZUb1P9zlL5
8M+6LlLdR9uy/PSsaaqgRniTThwBryPhUwoZo7iHZiCAsf7zfoSLeKEs6h3bwSvWZIuCVbxHqUx+
MrUSX4PKrr9ay1Z1N4Ut+89FSF37YJXbtsWym2fcgMZMiH+RiCnq00htyIjDSBZz3Hh4un6cMz1g
IAI3Urg38+zTOomMcW3+yUuHGuG6tt4Hw6zDH+Uctd6hJA+fb2yc2QQyCmLo7oVBq/ReQZfK09Fb
pHgzKmM13wAad5wfk4xKI0Zcad5+EtEEaluttIGrW5vOkjJa5Vtl+wY3Xtc11nups/aj8owsn2CL
LJH5a1vaSN8adjs7byunpjeLFfBi2oTmwNCyO+GpDTD1lx0Wo5+Aw9IL+a7j/aKzoP03PODXG7Fu
bZ+Mu1fO7ULFabqV4SR/FZk9fqVhTKaigDM8jSYS3LeL5P8Qg7KcdVoNq73EKCwGGAeBuW/wwivm
NgFAlP8OdeO4CXzHaotHreT3es1nyN0qn2latGH4AWFjS4IIU8WX1suaFopZJ78NKLrKxA57cvKV
yy4C4wZw74D5iGpj0DzWFqtNAtWRnY7AXMGY/5XlyK8llgXYAzh+vuYpOLVIppR7l8/ZWljvSGOG
b4CIBn0oml50h0nmcxd3eN2NsY/cv0zCCKnfpPO2/jdn3Esn4BWPax/pMi7Xwb839BgCtQtoPKra
ElbCS0QkVdb4YzJFRflo9B2yvx56ymMcuO34RlShrDHbrLvPeSvkm8pz9I2hVfNjdXwV3dhitZq0
xzdDJhEixI/lUPtVbGh7WhK2v6iwSUTRJe42L/jXmpzs64ZT3l1dLeVygFWDN5g2pSPTweSeuS/a
1oZcIhr3rqBeXcdmM/dvxrJaQe4GefZobWb5NeIKlciql/nHWmTVJ9Nrt++FUfVb4pWFtSaVneU/
cUIqjLi0J1kmApZlHhvYkK1pJgId3jbWsHx27NZ5HzXSGeOyzsXnRWzeU5S745xs7eq/GxXI0rQo
w/ln7RqrHY9TTf2yC8O6gME1OlD/+6ZCwDtQpZkW9bSOcVRvk8H/PkaHKhy7DKeJunpAoDW3+LIy
aKt07GuvTZ21L9ef0PY4yn1UekVa0/+Tt8bQuveKltnDlhVRqmCoo2SC6eQaAzt0twSN4qlOa5p7
KlZo9yVK9vMHw/G7Pl2H2X5wc0fyD093qWq2UCXLNntFoqJRfy1FJ39jm+tAG9aNxequeTCwC7V+
36642ifeWo5filz2edIuudpi/E84IFO3DChDe7r9ITxMr+KMYKbSHofa7DgUvv/ZN6v5d++H8rOj
R7EcBn8avCTq/eK91xh+fgOeHCLQqtsxTwvZeSMQLQqBKQl/ZJHl5Fkfz7lh37i9UPnRqWkixVPe
d28XYZuCSKfmp8y2KX5pl7w5roPK+VmaZV4c1g7BqKMQa0hph+7LN2fTVZGGlMqwa0UE7qk3imxM
VOl7X6jvdcOhMvKujuFlbr8N+rw7jW0Jt3izjPULxtu6S6LcULedy6M6mVthITaBLqtIffZMFFtG
o9/Dcau+ArAAAzb1w7TEUWQO3/M8azFP0rX5D34RwxcJ1gIJg94W36W3+u0hR9bPj6N5QPcxKBkr
qcpy51jANvPiKiub33MJhCjtPL9Sh2lagiBpQ1M+2NABHi1YCUsyLEUxYLpWOJ9hclODNMsxbJ6y
wfQHEGmT/mfbASYcR8voDluusU60A5wGXUsNZorT29AlYVAsnxtYOqSmWNZ6uD1pLKoF2prooeBi
YMVbZyOcSdEWjV9fb1twCI05AIMTGMAXwKkiouq6zXqqzczLbvq62Rl/gVsyKfZCxT/xhLCNRDe2
pQ7VbNifKQ/ULWKvMwC9sa6dX72Korewj6AbBiscl7hV9ajxtpTro7NMzb0nij6I3bwD3MQVKR5W
u1uf3FpsT7Vs2asIhfm/w4w87lBvpNPEDmHfLZVA81V2edge3QXbujhqxmEFVokcaGxUypX3Tju5
pzIfi3/ymrCAO2JRiGStpvapd51CHKsJkstEmb++Q4pna2n/uP1paXrrH8wHK+wxGv6GEbX3kjA/
mvlBd8H8u5k2B0ltiD1Uk1VPGDT7OnoLySHL03VcgxvL1n2bOJnn6wTNz+FfT2fSi7fGLIpjtQ6B
4pTl0W9I3B0WskQTI95qbstEAQMsMHMtsQKlB61+j6U/beQWRU0tupbuGlvACobEyrtcxtaso4ci
LxBNMVdvSVaJuVXsOm31dZJj8W/d2POUZoEKV6rahv+YO2bN+fcMV9Nxkh4JBqqmAJS4WEXLOsfu
qPuHLbTHPllJmT9kBnS4Y0/sP43+kkXpojKS44abyKZWuI4hcOoS5Vuoety6vp91X2y3tjdAOLn4
1K1bJA+6BgAb4yYVPjToDUxpsGTsydoelv5WwFb719GGfi8MjaGOp1w1J3kYNiKZq2ha0lXsUYsu
xvq45HXp31Z2Vb5Fqgr7ih67PvAcXje9FzhIrDdrDcn/SJQw34c4wi8kBdZ6qEfVRO94wleP2Fvw
9u3cNlCp9lagbquxwyW4b1Yi8pbL5mCWphziJje5dnBsKwIEcaRZ3htG3tTx0NWySWbIFtyP09Jw
RIn2/+ptqN4jl8br33ILPGNxJdns223Qy6/IGvOb3tdexHkZlk+1v9ZvitUZPpmm4hpEcp/+g277
Notrmwib4Ceh5li5Jpe/IQQyKWEA7sDvZv+bDCtOmLl1zl1WqXDgCyh9xllHUE4sOTf45xnFVMe5
XftvecuVSxwgYNukbuWM5mETtW0nS9ESFztn8bwUkA4wIok6g80RicIHQEA4cwRZkYnYmNdMs/0K
475HlELFTdtP/GE5RQ+1pG/HPRPgKpzN0TzfTAM9Q/pnksSrwjXg38b2xhJmPkkscEqFUansbfZK
to7iF/63S4ZUcmF9VKrJnwxvjL4Gvckln0ti+lhh83QzF0XWHTtcMpEm8m2ro0LdGDUuNotvsOG1
QQvF1/XXKTKnhsqdGG/xfS30rVxK55PqRunw/rBKJ246G0xjNHaWPpqt4QLo9sBopHQ1ED80Z509
uOFuqVy4dIrBInlIXfLCkph1rnYxHwtaNQMaZAYy0Av0sjE2fE/8GG29dbfaLYwPSpmIFPUA1Z+s
HSCSeB0CanHlAx+PQUfYt1oZC/07FGCxHlvm8WNUNq2ZiCGcvvemld8XeMmsiegc2d7yTraqBEoF
N4nBY0eQHir3Xedmmt5gWFh382pY840CdtfHMpzHT8ikePxq05MYfa2++V00VXU3+9ksEh0gVpoM
bbN8aQHtDXFh9f6MEbCzLEkxdtMQIwOTNTiOz6I4WCOJeBJpXjYpW9XSCa2k7mch3Am1oqgMqphb
xjDfWgZAkDc8DgIZ28im8ZSabPWhLcu6j5H+sX9CO/dIQSKNWHXQNuowV5pN5mLUMscIfrTvcyCN
dYzyQPbDGa3h89aobkkXkg/NPO0vgU4tqkunVQwUzsNFdHFG0xL0TduWH/tqix4gLHD/b/7azcee
NMmNqzbKfw6tk/1D29NSiRe25pT4mdswLDLC72r6SL861yPDLkz/g0IwsIu10Yl3eWPSgF21t/yD
oRDK8JEFDzpx66af05XM64frWd2XXWHMOM7kI1+NzRp/o9qnBBzSMdyDtFqHWJC9/KPkxOfZ/TpR
XYYH8C6jHzMfbUOWP3miLb9lI4uehoBki7qq6QSviamd46pwCcLZ4vGD59lCtEXyxlA9JabMGd6C
aPDcROhG/sQ8qvvp5hG3hnQReIvbot/KdKgM96s78jZL3CWYv/KgJZARsMBJhoTne5Ert0xWq5yK
lDSv2edHISkybHL97i3/x9GZLEeqY2H4iYhgHrZAZnq2y2WXq7whargGMUmAQIKn7y9704vujnvT
mSCd84/xpHLqe9gtI/8IPjGKMvk4YtO27KKsn/EvbfKnqIT5F60DUo52YHXKEac4z0zsEevrOvXV
ZZsGz+Trqi0/cx9N4kTR/IJ5AZ2l5la0+69BEEKX62R2nYILvr2rKEPhtJm7/Y9janEvfbu030YP
KZB0hvhHg1G8OyuzZ5gRpMqCewLQhSrTZagvaTXrrmTuVAhYvH1Tl2EjniG38x7UzNmVHJGd+Cub
8xD6vNaD7Qu3iq+A8VBzjdPMMv9HaW7a5WY/BDsg2F9/ul7an4cTWp3HSIO6kjO6erJTIL7iWIdt
GS1O/7r5rhjL60N9L+lSYXCfYncq8BX4VDq0CUDbolHPGabH7+ker3OxGGPdAkmIw/XndOu/rjrw
pGXOIaOcJdfejG02eTmj1fxep3tqi6QlgSJ35tn53XNp/KlsLD+7oD5IXe6zlbM/khEbcczU5YXW
Szn+lJMVba+Wj71PIkGtjp2TM/f+/r11pfiNTGb6Rv7S8DnHh5dc7OZNusgIg6/zJd4VN8YwrrJo
jiHh+B+QA+cDGw7LcdeEv9d11k+B4N+bCxpB/lnVDT1b92EqcgTagKuGuzoq3Mmal57/7bUXTuZc
4sHbf1XDkL1Wm26zsnIQXvEmTDM3cwiAn//fIpQ3yBput7Y6msLp1wA5WHpEfmnMKN47Zt9LNqTZ
pznikHM8G9uI846Y+lypKvuPzJ+pyxkG5/mUzVXYn8lFSNsiSBsO1L0ywwdTo/dgyE9f81BFHm3s
ibcsZ+lO6W9btftnaHx9F3nXjDqqW/d/HNc8K6mO+BdmwzpySqIYrHMPCOCf3qP0eU2O6SgIjxV/
mI+yMN9TZ7zDlKETUIoVxQF4wFTdNuoAR1om9zCXNjMtkL3bcnvEx5xkLLTBcGnZzO3NTMeYgyk+
crxTs/TLI7qVfS+EToXkYpqAoEan5tdvp3Xu88Ufe66zYDfpvaOM+7428/qM5Zth6AiH5oGhmXVt
b/p6RCWxbBRSbz6AnTicgLkQpV+fN4r8/dMQ+fU3l96Qm9H35as5lsWhzILambzyUitLUzWJyo90
MyMBEWkqiqbZeTtWLBXAZZu/n9Kw6f8cm5d9uo6eW3r3Mg9CdjqyNd/S3a9zlQKSF+uqgrfA3eRn
qzNLyemcGgP4vCj3lr1xNUysZhYF7XauVzQAy3UepcSu1qFi34i3qXlynayfCia6xjljTITtwAcZ
vbZN7I1l769k6QYAXHseejGBJ21i5b+436jpq7fk4K7P0uVH19rq1digqkpIBv+/hb/mqct8/ISJ
16ffrNCWzzi0Vzeyn3xWSLKGvGtZyvKlAtTOwzmrf2viHOtikJPihqmbdDoptvb//MCkTamVlFwr
eguOPFIBtlCJsPipCgbu1AmAZjl7V4fdnT6m7dnp26FBD6izFxXPKwe04x4AG8kc6NIBbR1PRyQd
HgYYby93h8O/k6uMQz5wFf8kywU3W9pvwzcn9JpH6kFsDKJn5Ueyr0tYuLGwb6b1a76veo/vnFk6
yR3y49SDWFprS8htncR39JjbL0U2G7UP6Oe+VLgDy9ShS5z1gByFeUX36z8VmXXOd935D0xm+3oZ
rla/PBNgPIUdlX2eGWM/xyxeyamBjH/PqItrWMiXVpIHuaaf9Nb1bxvdClwVlphUdJApu1h3yO0l
y2TbsGlL3zuFwzHEWKoS9zuEoDPfjprdOs8qP37qoyq4I2g48/N0q9dPW0fDHyY4/ysYdriAhh5h
yulUQJCPqpKuYWI7vPlSjcK9x0OqZoTVlbRlamr1WwTrnkKhZfVCiEMWLyd91POPDazNZ3ivO3Vi
FgBaTNZDEBg9NNNX707uAgdUDX+3ueb47MFs09Kk0uHNO+zwsnRe84VChx3bn9bt7fAW+7yHjfnF
8xG8xpTQ/WlAObvcLqhDicasps+BvIjHupa1fzm6rf69MzGmxdzu8IBZwjKWH50vP2qzjb+OznN/
bqOnvs9kBf10hmWOLwb94DN+/eS3EHWliEXcu7acQODG8nA8e0GXhqqQIdP/70AF/mshxOhnP9rB
FkQdsbgyqfr/hh2cvyRJKuaZW3lJ1jToCM5zve4tDivi8zq/QlQScv+7eUY0c5bvQ5/NReRaay/Z
DMLC2CL1D4hr/1ubZPL7GjXy3ptE0t3owXWbsiMbJCwMl4nNdRO4tKD49CTmuwnrt8qZ9hoezm8/
TNY4HJvWUOEg5Rz9NzrJDpwK5fPzECuJm00vVAi03bnqBOdj7lRsbILqIdE/vNpvJg61OkguIxHS
ac5zieSZv46ogX11HziION5EJSuYV+VtX0gJOVXcvaE/EnJJOme+ryvbx2P+tqvEsi9otpzbQFkT
5buER8xV1tk0Z/TYPidcA2OO7SUFi2uZZfMeVmDMJyVCik00J0w+IMAWUCYrD1ZQ+/1/CwADeLbn
Isacl2A8h2gLvSLUlK6XezNjx8UmwtE4OT0r8aFIVckjgMK9lKCnNVKSvn9Zu4nK6sYMseTOlVlW
1O003xmfeDc+Yru15UCB+WM/DVlcUNbk/qjsHH8t0Bffx3pjxtAdz+eK0ncGJ4xkyPG0OBl9ff34
4WvCynMrEvG+rcEWvFPkEr5OSMnUeE4VpPcHnPXy3zr5Dmf8kq40o14W7rroQh+Aeuz8bGWfmYb5
wRPoOW4I4NuG077J6nPl7LhlMrTDuVVoKIo+1vJfKKqW3PSqT+ecCHWgZ6ruMlZnua3v02IaUFbO
7OayJXp9zLTGC04L/PbVTOa6sbEgfov2Tr3swktGkg7mwDD8t8OjUZ7/0m3WFacJg5bIU7nsX+0Q
B/eySfa3SHndx8BTGpF0PJmX3Qbzb9lO8Y8Roh0ETcSsm2PQru89cmv5kNCbM7MR9Ya1cvIZnrfB
a4GEti1il+AgFdOTAl2dvZtepsHWAcJEexQA7bu71C5qpsQfYsCCealPsAJjwpTT7kzuLsLg7tTM
XsXO5QXiTtH/x389UqOWO6n13HLmfH1vnS54SUFOGTeQ4vxnSAP9WLvF+TnzWbx8JMN/hxdaPOyJ
bOv/Eh2E0CusyEGB4qC902BaqmwWdcUBOWWeCJbtJS4s30yntuLjwGrY+A5rxBie3QaD0L/ew62c
h5DfmtS5amOSyRgoSeRio+dwQIamyXCrYlE9RTZ0bbHtQ/Z9NJOdbnyievfLNpDyegUXXHXjG5a4
U+QPdjv1wVh/jA46WeCLGUiHGsUmLlxiX9uy2ZtD37tx3VYnGxxJVo5jnOpcLCoxpUSKkTKW6PEV
x8beQszvE1LsxPBFdNlsvgNEyKVos95N/zVuH8EKps3s3i2rd0R5wu3ZFIsKGM90WvUdLxNj+gVi
iDKEZWVxmGI1DeU0DNMOfop14xR4o8sCKGqXNK5sR+Bxpi7Wei+04WxIN7njPvy9SgH/x+ia6qjC
YHBP8dDaH1uy6qw0QaJxMMdQWXmI+OJ45ueb/ELHMG6l3lJ1z6U9/NxmE9xkbT/97bjBmpsNZW53
Ts0+tOd4mrLnYVuGruRlAUJo/WRqWDPiLjtJD7doLtaIAVEAsKvz9Xr0bmsjZPLYsij8rfqQ8rpp
C35J3eyybHtvHHNLOosssh6vCqlzh/cVjSGTTQ4cpuOLlyhfv+yRWI+fgB52eTyAwONTyBjT5FVv
6v9w8dX7xYO6G+4HKo9YCdYmGX5IMkj9szcRhVECCobTLdLitj5vydzIp3BXlc1rcyTjrQFOn9lE
Q5rCeS8YgkGjxX43BOHi/eTYYqPJFC4EkQszr3HeC+7gJ+v2InpxMoJPgtzJdqtPmEf7N6aqKr51
7SDnZ+lfBWJdGu1+Objy+CcFUODv9WrevGgeNM0r70LcNcL1TgFHXnsSNX6/YtNUpnPqjoN3ntJ6
ZTfl+YFK9QwhboLoYM3/U1bhHWlUsb7PrkP3O70hqf3b9s668AZz+OQd6yPf1yIW+0T26srRJt12
Jqu3D4LHxNpY3LHtDl2BPaIFSDemITm04saP/8o4UtkFKH+oiz5d4EeaqM62E9xE9qPZMwct4HT4
f4M9XOxrX8XLepKm6zI6kjdG1GWCyS0GTwr/YtQ+mUcCZh3v4rQCUs+hTUWeOeemLxs4s0svdEVs
g4YLPfeHZ/6pugUH6ardGoaXzPva+IdvD0BwU3cOADH1e9JwBl32Y2R55PvxnqWL+6xQOBSYcInh
CQqPeBH94DujuFnVRsEecT3rg0er4vyPiyU1BczT6L041ZQGRZOqzHkJGeAUYQ3Huj1llUmhKHn/
zTdPrrN5BKtOwp8egSDJabFLCNMid9/ctXtq9CPvgKcLtkxFTqfmhShDiUs+37Ylcv968NxzmQqg
+dvA9L26BdYlXQD9PZeIxo+wcG5xWdzMkVZNGcXCLBd/RU6U41zZ/bceeGjJh864gDsuUHox7dKO
j2OycBf07LFLaeYRgbolu2bIe5Kg+xyhhHvvelsL6CSCeS98FWaa1YiA1LsM4O3foXY4ZrTpiz6x
uFbBuZ4qkgBrzovtYcwmniMo7sOWmtFHfm+v5gnuKkEsjl3t6pSSSumOj7lWbXZCExDbopJ6+/S7
YwuLDGP0kfPA6fim7pNWn5fuiNkiMvrqT/64jbqYQ7pry4WGwv1UkTDnl40Op/2jSwffhawM1/gt
WpSX3GVwqyyJ5BoWgTPywWm+0+/zZCscLtRUy2LDZGqLhW7noxT9tlF+q3et7d0113sv7RGK9oSr
xufPig/8NI0zG/mUmTF65R/OBSn5434s2ixeeeg1I94CXv8fm9TyRAhSvd9A8jUfYXW9jmgWT90H
t7GuOavMMFlEhnkTxs5hzGvielB3ba25F7vGOeISBcgB+62TQO0FMOoU3NFhFH4PWW9R37WagLsc
sLIbWRuq9fghd3cacooX0wp6YYT5ldlaVWd3c0P1DhGx8MNs7VDfA2SgAliE1mDM8FvxqbcNQkR0
ZwtUdt172w9g+KY+H7YibRSnRDyViu4fdN5Rqu3TuCbOY4S8Ir0FTohV7ihXePcR2Mf7ulURYGmD
IAwOdXE4weZsBJoLu5CGpATlYdHvAdH4iz8oEDpvqJqzTup4yFvBNnmnjohMYFoBvVeQWVaMoZ/J
1tPZCJI6zNXy2YSePEppDlEVQ3yohao8GYqyHdHv/FLDwOQbQE+1eRL0Y38zS7G4z1mHh/I8bEPq
Prrk3XGCb0AGcJrwJEw9WAOC6MQIQahPX5lYX3gYD2rY5wVrT9P2gLweyl/nKaiQn3+LrokcH51u
mgYyeIOtPam2Yu8NUV5H31Us3K1cNwKG/7W6SifIAs7Rnvkc/AZw1uVBn1yWsEs4A1k+Hb7XitJB
+BqcdGQyfTPW4bKeM/SBzfd1tjPjBK648WwdksRVv+3yxtDG/DaQR30/U3E9l77QB6wiOo8yaLxo
fEiCVqpbbrkBpaEVQCRCLxCFswg22usDMfwE76riQkxp1VALE61fw6FjQUBAv4a3qp4JZdqwgvxT
ylueDeTXT7zt9v+4iQsRoPUenIGKHZ+aIeCBN4rb0p3qtjCZSl+1TkWWECOxJQQZ0gt1QXAeR6ID
38iuQbKe0EX4X7su9rgbOQTNyTEiRQXCkUcOvoK2Mbxu/iv6CyndYuiAv/+TvenbC47TbihmeOyk
9Mck3s5TCE2Prcw66yTz5Gg76r9dd9vUY02s+EZcMRDNA5pXsZ3jVk6fekYbBUa1CpDFzB2JzyDa
s+JErKljX/wDg36/HfMH28SwPc9R1jzgKp7rSzPvW3CWgMSgBFsHb7tkhzcisxmDigK7rqN53OgU
dU88AwoukxsmeYQrbcitE5hHAWefXYThMCm8BcqwiAbr75RrzWxzq7OI9Tx2k7poxFZ1EVBU1Tz4
kGZDWa04hm9SArJQ4e5jt5dULa+qkP7uHaWuI7kWcAzc2FzzIoDXDlen2KOkfrTUDRGkPpoUZC/r
mieNhBMlUbNG/GHCO06x8HRw2bNx/tWOc/204VpGCyP43B6BwMP5YI/60TRT/LTzucciq9KV7bsW
8sPY3v9NCEL3Gka9+qwrb0B5sR3h8XJV3qSPXrABuqJdWgixAfRW1Pml8sgNCbKfootUkwc67Rcg
EIdqunqJs+NyWGf8zxO82OfeVno804MYRRdeRp2e/CbZ+jPJEYiktNx3dfGduLOXGEXBUiyiTqIz
hqClettWluVyDsPrhTBq94N/mDc/aAZW7zeds1l0kdLx/FI25mjOKo2X7Ly3lJm8rtUm3sM25NUV
cq5+dWm2gGDYMPiE7kHH1RIb9l3vAIYnW5voc66xkOQTCx5cMUMLrzwH048FzK0pqmaevgy1v0Mp
4IaeQAQ7ZDWxTl6IBpgRN6TR1p5h1y1vkt9Ubu4GUqA3kqs7EhZYxyDjgzu+N9Jm7+0eqy9Uw2H/
GO6uQLw84HzwN9kPRSIbMLbIFQpP28Qn+66jSTY3SLfoNrQbyPXbmlxJCybt9Vtspv2PhxZnIGwy
ZWdNHTn9g6BrxQOliFz4VRwv4X2w62X5adBLJueKXq7wMjecL3e+A8R7qY8lWMtpCTY0M74ZsKBW
LDYtkJK9XUWivxPNyyPqOLH6HPCy/TEor785GUnOxVgTMsMbSZv0TWuJCyibaaNlRB2VG17VWQGt
pWhix0ultu310NvAPj0rQmE0DH1W+ukOd1Q7vQauawRdAUqx3iLmMPtyg5BpNaWzTe4LFiPQMtlM
M7mi7LvNeWAd/E9uqYWc2hPI6Lnm0fvbjXau88C3hw+KudnpFtEfXwKDhMoXKkKGc9Boryljq8Nf
7BdIBgDR9uHHKrXhBl837iSKaGG1c7whknxk5S/NaQWEbR872Yofjen6rpxk5rmnLlln+TOZqjHm
RwtgUQJacvWN6+nQkCw0uH90ZRDuIMaPDiRVZvuzaOcgTWESq75BKURlQhJFtKmnhjaeMvG76Nll
Hjb/enqIw3wNoOcK4y44iPvRaSQKrzkW5yZsyZbNyNwjnS9Q6ofxSbo+z2amQZczqQtO/GcPb8IK
N8LreDzPyzRogx9VHD+9pq3GCwm/ZJ8h2wv1qeJBBfZFaf/e9rWbPE5xVaNVqLVXn2yjwdDdzInv
dmdVgEVNMvVwOPN1QiUUMyqogkMwUmM8B1yt3QpFEgTMeDv2VMKU25jWtkT71jTITBQw1qZqTXuu
SkEHPZk4P/ZxYJPi6/rlOinFuqvCRgazD/1b2q2BJkJr6SKC4ISm6LPmVy6PtU/mGwG5/vtYBPBZ
Ana8McfVHYOGaKa3bRPZdmsb6/0XL01cnWbw72/tsSAy4qpscFaoJL7Sk8N6wpYdYymxTVjCJ0Zv
E3Ka+ISlofqPLEK0OdcQnZcj9of2klWDm9xxfG5dybgd+FwRamIjjg4XDRH7fHOuGRvTS8QP/+Xy
fU3MtzoRlx6hcv97mUnKzxk54KRzkYz+DbRAfYcz3llvMZVm3VUHc6giHiz7vQ8EOb3KGDQ998cU
kG9pU8/ec262pogylZ7Sq3cs1zAK3k1EcOtwYTFqcPvVXdPfoVzuLKLMaMGYnoC0nXnCx+7RQ2A6
8AaCcpww7Fd347zPj43m5z8f8ep+hzzbXrM0yD790Yf1bhZuRxd82uXhQajofok5c7pcQ2w2JUSQ
F5y7zEJugML3KMIsQPg6ifk1MaFrSlpzLJbOdVRprhHOGYTLi/FPoO4dpJ8nfPTjYPTivqPTZMYu
5+kaIh9c62cyBtJ5EAGDQJlN0MBF6HbE1fmN7xzf0GyAvOmpyuLS9G702KMBa153SbZRS4/1sKwF
qhTx2Gvrjc/BYWZIvmVvskvgCHFN0l+8VxcfJuF8jvDttymTNeZhV+n/rNStubdgwPKZkWS/Zhqk
FfPw6Er3AvXKOBLGevJfQKakPjls0orTNW0/5GK6MA8qP5rfDvBfxqmuBhtmCLfOhzdNzvaw9x7s
3IG5JHoC/uq3M20CUfjuyP4ISmRdFug4FkF63VIM3g1ES025MNiKvDOtdviaVPbSsqABX0OMujcI
mrNfAerv9qzXkOcmy3qLlDEI9r/rlu3cgd0E9VyjpOGhqnT95ag5216RjkO8htCq80vYpDsqUsAi
83IE6/aJoLabkbSi3Mun7YiHS6gRQ51qnTkLqc77shTSJtvLsbb+xiBbyV+aQajGfyKdX7tyGBb7
yMfVlAXDZt5SfCD6bwwojJQ8NBpzjDyU/X5QHOK+aAAjJBP+GobTjTAbF1SNIu6bn+xhCA4SZR+j
17u/p2xOfgQo9dfrnjf9Guq+zb77VYt43D+GNnswrqr7F3sEV8QqFel08ZHdovENuK0K5UP2fjsE
yNLDPE9T9uCpBH4h1Fv3PcJnGj85evXbCxNQ5Z/8DiKFpqJsc8C5nGpms41rYR/aCDzqZNZ4+5tx
1W7F0ijFUb1Id6QIdmLVrzxvAfsn/+25RZM45LFQK/KLkU34ZQdAkiVZX2OVM2kMdLeqo99yZLEz
6ZhU0oHd22uaAXvXxtSiDnqPZ4axa0PdUekimXcJFCb9NShqvneiq9bJSKaLOFWFy4F7HWHxDZZy
h/sG2EdDeVfxCmbFLsAwi24aUsn8oqaxIAaZT5hmyp2/DtsGfnPVR6/7ac78yC88YPFfojO9yfGA
Bv5pTZokfFxmye8YLoQ3P5JrgYRaZb5a3now2uO801FyfRozQDmcGW1fHPEy9ucQqcqOFJPtpiXJ
A00U9zWX4BZHPz0F0FQw6XrDpXMWNd+brRNv3qyGpdiWdnfK1aLShZEN0CyH4NfPBw0czpmy8yE4
jaqu1Z3xpra5D1O1MakGGxpNvhrmz1GY/WkkNIGIr6mXpKvaVrYsncu4MHpn+x1+kLb/ieM5uSEx
dH2dggb5kJ2U+m2ipP+Ci0zfaKcBEl/9Cvk9BaiPvht1zz3O5xczSj2fLEwFCs919197BmE4b+ju
13DjEoLTJAKJ2cjMuqh6H/mzuy7b2YxLkD0AU3pJuabN8snbMHGVAgFAjXuGVgfJFPprSLcNs8Q+
I4fb6yj9qm3m16dWLJ0tEMYt6iZrpuBrcJC3nuIeUQWLJJ17ROdOrYrhozv7Z8UC8GEX7ogrpx0v
5/CYOvfZ2znnC2gMf74NxFodlw7J+i9UUpgg/H1I3zyaj+dnhUhPA1klngFnSSv5vKY7h/SSbsTY
bTaNfjeia5MLUAdsmawXcRcke4apgQT7/oZLXSM9TWr3lETJPJzQtCKeW/Bg3h9MljtKOwIG7wYv
875JvcibapQImvyp4o/ahakYZKQb3qXJwCkbzHL5tQ2O756TpuV8Z2/nkOVDsiR1oo+n3x4Xyrtt
4mUuGuJxgpMbNUF6MwgG/BNuqFAx5YwR2VBVLRN8LwplWRub4a/t0/Vj351pvXMS19x2ut7C11Qf
6R5CLIvjn6sMtp5w9KECDFliv2bU+dH9wcFVIjBvR1y5asrOxxqxf4Hd2mY4e471BBYGs740jjP+
I/GDfXh33flTir6VZ6Ra6JXbbQPal6OSEfP56H5QnbY0b/hwzDsbCp46m+5ZuR/cm6gmAhd3zcw9
vDOq/6Hq0NjSkSsHGQXZyLPcIEX+PLBiPrVoLt8JFYBuC6dm+pugVdN52mXqPgkkLdpptQLmLEcn
7oE+eH5IvLVLkTZ+9ElxePtjF6lI8gXCpMnnHZkH3mtxbHnYNwId1pU8fEjpnrEnr1qYKxPtoRTH
dI2UwwSOD4Ky7KR/aZI03sJjqOEt0En8TVbczrfJZg581O4Rz+fERyheVK4NpkvAmFZdef1MFBtE
xmlyGqYvEuzlX8GL2NzpEdsaYKLv96VjAg7Y1ZHhzMXMSPswDFAaKPkntCUoChHQjz4LwalfUmc5
qay2TyQnmfjPwTdJzgoTo3uvknDAJdWu/nZuRLYGp9gEe3fTJzac+L4izoj+6DWOn62xomStIb8+
twySC50ncCGA9Ep+kr2F6YufIhAl3OhVcKTc7I+rUF7lKMd78XS4Sz+dnDhF28VEEoZ8ueHI2TxO
W7WeZ8wyy03qALpD5R6oZmftgTEvaF+XkkYRmaG42ZH4CsZvjHs1NWInEr19pC2NfuoSox6TRC91
mTS6Th7iYPf+BJbsYpjVzYQXgCW7XxaRGfW7W5LFL8SGRv7uqhZTJbUYYCBAfOlWxk6Ny4vRIk1v
Fs+07eMxefIvy/H+ynnWiQtOGvHoLPGqLsbWIrpHJJ69EU8l/o563Qk5Q+UcIgseZ+q/5CgaVkoi
vPMh2biaUVWNgq0E2WmB2QA7EvRtDcgkWRPPJKZR5zeJgKsZIV50UKq96fAFY5UnzpWv2wdimA99
Whh1u6eFDeM8rgG5W5kzzZyWVCB+UeITtncID7efWViJp5BNw5bIEfV/dewmP1WA7eopzcwsb47Z
1d+S3gbdLxcE4ng/6s0MN6nea80zioukHJNpyxgRumS5beuEu4XDz3u3Hqm3RR/2nHIM+xy73IAr
uaJsTQtptN4YXhyzhk6JV2F8BcAWX9LZnL8KGR973QqbiHRwHX47w8iEmHh0F9zAGcXiFDV9x/jU
2uZEs+qV8koDgUCJafZhBlEYy8lFpou3PejCU+clTgRqfyR/RttA3nkbTiGml6k7SjviMj31iUBP
uBHDFtzEDgqSS7se/q9kRVFVegiz+4sbJ9Wf2PBR57VaSTyCj3vGNYLUarXIYq5pOGh59DDu+jYC
+z538W4nFA88SwOGuHH+aNrN8aF5rgmEcxAZe5nAPicOhSH9jYc4+Ia8wv/Dqb7FVy1VV58BG6fm
u9e4q0Lbzx2tvzWdkTA4qEyrUzvY3XD9RKK78fzaZ86Od5ZLZO6jLB3g8Z9yasL1EuysWnBatRwe
G58SFbx9lVxf3CZSS7lN+/bQbd2I3hRxJKtTABP4iPFCushixQH5PwSKZslQi9XeOB7wdg7C6t34
qo9ddF4Wdw+mjaUtCQQa76N2nMJnOiea+Rw7Vxhm2TLxwgcaP9EZ8/3kBzwZ89ruNUAKNC2r70Fl
IT3WY9PIfIm0xxVj5L7ctYnMhlPmolDr8NuhxSesPL1wxrnbjdMgYEUckS2cjoDlbwjUd+bnaPLr
x3peR/1ksuNY8UEmB+oFFzsE1IXG87KsWO0vYPpV8sqHGsFvse5Uhanc4L2SELuF8gTrbtI0WYUY
b+Qwzhokg7u7YjvfkA88VL4TJecR08N91/HQf0tckpNu2NMR6LNjIaKLJ8+pfvadXcFDR2m+IoQI
xy1r12wvDjRvcIdcnkEzHrvgjNS950FqRfe4Ss+gTkUj/4Z7CvUXz6nsXxk+s79IHjt8w0m9TgWW
Lp+NlYDQ5i2emvo3OqNkPyuiPCM2Cbr5cGyFiX+ehv+vnSTlBbx3YO5/faNmk6OnbR/BiGZxR9PD
sJHH1S1f1m9AuQGD0P1PhAbyAE0jv7ZgcD/ObrSq43+knceO3DrYpm/oF6BAkdK2sqqj29kbweFY
OWdd/TzyADNudaEKnsFZeGEcsySR/NIbzgVHOdilIoqeoyCLYWgojvInonMOFwBkQPAQgpZ2zgDL
I2vXJdBRAUsyxt35U1vdZakV+1s6eM7nCtGp5Ah3kEymy5K49FRtJOHZMKMCd02MISDoMGJCPRPr
c3qzPnPvbZ2Kpvw8FAmnzDRjRC2RS8MGwc71tt3T7XbSJ4C6qO3LcYKdMpll8IR1XEHU7dNxzxBA
+PssHmhxl5rlfMRXvQCRUk2D/8AhA2KxFHPv9UAY3SmdHTIXXzlcEdKGqCQh+zq7xmgI/a5VFvK+
GxW0A0UbgMvXGNTDkMj5S1Tb4OUamvLuNrN8pm5uolPTmHE/PWesw1uBqRBxgEsqkcRUebTVgQ/Y
ewvnjWGfWfAC97kh6FAUAX29TVeDtNrKwBTJEThO4hzMyMnEcdQYlqLJlddH3YmA11bNZEUnIf1I
HPootBb8mB0/te3gF2DcElk+zVkd5e84v4X0fEMbRg8iBe3iVHRPoYJJuy3KsAcwykskF0e+ytRL
o3tAIWh0zm5Z54/BBKHdcydUR4C/JDM1RDQ5oF/8+PcM07X2GG9SPtGSciP9OdNsp9wgsZYIdls8
p7usDe1iVzNG/dFkjPL3qtGKelspekikWHPwroEXMH6vWosZWUTGlux9wCHyWPZMu05lXysyR+wR
fluESDgeCn+mnS7NOD/2neiH59YoEgm5L50+qQEdf5aQmQNhwarvnGIM9KPegnvddHPAeALJBy72
PICvSB+qIvJkCVCYzZhIgx/qx8w9aM6lwJV1Tf5yQxXU28Acw2jr1FNl7DMkrb3R5frcgrZE5tSe
TVkTv8a6+dj0wSyZU+GuVJA0kVrXQTd9bBLfeRcw4jFIHYD073TR4ultAEwC71yE0J5z5JthdaR2
M2xsX1XfGYUwtndz16KGFSFQQ15ORM+CvDA5ASY3kr1pqZlWjexExBQMUvEe+ZxAHYya5r83AaWh
aZUDPyUFS/SGZiDwul2lhkjbxklDbPNRfhTeOAMoP9lj5vxi5gAZi3ZQHOytsRqt/Vxk00dOMeNE
yJjTxjGmwjhaOVq0CCr04kMF/rC4L9xhas9BZfefOOCLQ1/fBfvMLYpfVmtNv4HrRjDIKm0CE+aQ
PMsOxCdBw4H/VMb023W3aJl4Q6pzj9rYzPV2DHx/3teWRf3Edn8uwEj9Zoju7sAALlwkOtP1l3nq
55gfJ8mFB8oNqCV9UD0xpKpID0cwLx6Z++CQl9e1syn8mVvPcpF42EK9yYs9Jh42+JeK22g3hsjC
b0hqp8+9a7fvrcpovo6Zmk4pMkXRuaJPfadQSltIrAPkmxQjFXC8Cv1/elp+fF+BgftihrWTk1oW
RgkMm4ubLa+qcY+mlU9HE7sVdXIGzUl2kxVCDXIHlDdCB7DDsQToh6SDVjkgEpwgf8YorPqK3G34
Ek2J9tXocgY7mSKa3KONlVp7GpW9vQX47tyreIRIguOOAAilY+pnJQqAROabw2kZgjLaA3RPXx2E
3UMjxvKHjv3xsO9GgRABggpwxpVTBPI44t/h0hEEcvTSTtKlwCP2bCiW3E8NWLwI3ozfSWSGfPuD
DZo5ZkRjjh9UNlefpUiwnbKMIvzecuuN+5T+849KA/G1AWQcjEdU6fXvbAmUQylTdOoiNYxPCEyI
RTFvtgU+InWS7Bu3a5pnfF5qQNXWbPyU1ZxTjTCHy3eFQk17F8yqfB+h/mPtq7ILniMkpH4RzJXc
aV06mRTShgWyNk/THzmTuhEIeqWoa+ZBgLKzEkZadV8AJ5otkvm5hLMKNtZJ7JMyKc62Ibh7mkcm
GswbWaNPsTWNkImGGAMXjYoIOaOWAU13TIKi9wnzg/zi6MYAv8XK7KdABdRCRuxaX3pfmeaxK9T4
Lo7SIL2TAFd+S9VHXxqt5CxnnK0/LdK526F4l6kt0kjhJ1UUcX+qohm+hgqUe9Jcyxwe4Yfh89W7
Ywee0oys6exIUKckjz3dkCLBw3STtKP8Og0jMIGxc1v/mDCWvjMg7UWHEvcUndSoWdrGECLFcdbm
6b6r2qHzTCh47k4mFK0wDgdX3TElbTIOYcWv0LqCRjQ8zThhBoqmxM422rh8zAMfiQt2r/4x4bbI
j0C28HrSrGRqXhLZxc9JM80/DdgO3mjAqlzm5BjSt31RBbjGT/YMOcmhYe360jW3oiQL8HJZCR0o
iobmnIjCJDjaaDMwlLdFEexGQX55pCMfGt/GZhw+FKLXmgOkRvkwt0FWHyWSEF+jjsqC9mqZvQDo
zIfNYPPi2AYoFWyJmKhtDL6cX4q0s6cNjYQJ9G6tocMWGBI0S6dNlDxU+1NwCuhR7k19ZMIfR5kh
SFz66ldrOhQJLdCCdtMOchRUO7P/LusySztYEAh+6mlqSU8MpvVfN5d2RmtF6s/+nGRA7gun+7JY
SAMWgfhPqiBy1z7PAC2xekc15ClHuwooM8Ok7jyVvT0fIJvnzw4NcKIGCqTfBwj0NM0du/nuyizU
vI722vsKfkK8gRIdPbagiGNmQKV4NmiFs8smi1mAORWR/wD/MILnmdTuU2Ok6XiEl4kJr7lMZEDQ
VO81o6UxpeemG+7tNq04Plrddk/uEIzBfhpSrMQalN+LE9cTGZebGRj6sh1TrINGJ0nZTwotkSgH
OxIGTMe4iVrHOpamsMHv/OkQZQszlN4GYWo7we++s4uxZ8dloJhInEImMWi4dEADDWZWP5I6dJ9i
whvqMASSbxJ6V32OQj8w99qo6D/QkBisvUJjJNpBvVUvpj8bQN6tMsywq6jVcxtW3PJNR5KnZRXs
WCRxwO3RuGAgt2GeEFi7OfFL+mtmqQ46cykwTnlo2duO2Qv9R10vXkjSSOSGQjegujVcU8fZtqan
1OAO3fQTY7TBjqMlha7pN8+9jOmMFVG4jUZwwJvex0zpzir1tFnoKKSSP6hplEIRxDafeM/EEtvW
cQyDTz+9E+hxffaLqkF8IbTA4c8RN8gB1a62PutUMC/BoBJo+HYZARGCUNVvihg4+gNtBxphQdGI
T76T+M9tMPsPOpMa/04UclZbNDe0Ye+6g5Ft5smQ010ZCPTTxlbPfuM+WH7Vws7/NAEenb0ERa7f
DD8iDM1yIBAbuoo9quBVSG/M8N3sHnloLl1L9OEP9IxCdURUDrPEaUonSfmDLIKnqbJ68sPKoAMv
Kbz2ds2oj88Q5vCYbOlbJ6UBooePL2fQjHVVM4MoHGMn8qzaJpgN2ifGYowqQMfE/k7MygG8BtIZ
740k7fIXOA/d8xR3/TsrKxquaQDtDWj8cPxci6U+gT/Sn9FiADbmJJka7rjjfP09uxEihZysvAey
ZtvGPvBplkAEBb+2oTBdhPf1drjznRGspK3ZqGUyvMu20gkMPdgkWCz9VzFhXyBrMI03NO37r53h
gACnTqlfwrYEso8azl0BSsre+xMjOHSbAvhovhVEv4KqM8YdkHGkXxbNDHMzA/nwDzZ9lxbBAMv9
bPtm+Amp9uJ9MkYcnEjk7WmSha4zhgnFHQSdwNzEbBqk/8l34r2dWKhKTJHuHgs3tu6ZyrY5bty0
uZ/yLgWTQ6Pa/tC6Tt9sys6qOQjAf3zaCQERU5A+No+zH1XuJkCsyt42Rr6wuAPymr0WGPEX2cTV
fKgYtHTP/NTxpSY4IcyvVS4dVGlb7X6GbgCektgleV02E85MzM0nJJ+Y/qSpU/5s3F7VGyOQDqEi
7WBuAOIAMyLqFiRgsJgjbGPLz6JjrY8gfRDFwbqDbpDVPJqzG32g1S/tRzZiimaoKTt/b1Q2MY3m
P6PzoANtTdPSroK9ngwowvC/9tUe+WN0C2I1I4UHnxGRf94tnCvaRzRekXZQ8a7uhzY+NEjahhRY
Yf9omr2+iAg44cM8W5rzPvDF9CFbDiPtiZgqtyxc+UEHAYK8gV0md0HtpBYKO27zpWfoOR4zOPaP
GQEBO7UcW9iAsVNBaOiGby3S0P+hmCDuhZYJpI2U4zvbQACiPsNk01FwLovRQ53IPtc1losbiC2g
ImYyK/Yrdb79zaAh+tkAoUnaBOaIhib0TfVemqlV7vu6lyjdEJC3DSQjDyGKvjryd2GyaYYR8k1q
ylLfWTCLsoMjuulbqgY623MfusHOpALOvtGUdfZQfJeWjlWTN1PeadYJQGF37q2ePpLmVDZ5ibLd
70zPzBQSvhEu8QF1aPgS6WB9QIlNfz82ZvpTY598bbKxeAhFMC20EZ8b1Pan/CdEfX1hKBu0y1xE
7P4LMw0zO+YvctxMxK87l50+3aUiS5+1JE7s7QwuON7YCqjBF5QxAthu+BDDTkOemb79TKVInGHY
vGvHcngZ43huXwrGdfCm3Lr9lNGTBBqKD+wXEBaDcwQ+ZlWggHJuSkwhlb2pKgrP06AXWvONwbie
b80hqsp7+hrFuSC/mo81sBhzH+qBBqUBCBciPdkYviMPMb8ZgU/2mc/ARsBst2DgZj2uWuR0cH7Y
VMyVCtrKVhkf59mdYJTlKclzKXWXPRfmgjSZC3A8ZJRw3AJFY5RPwFyTR8g0dXw/lKkNFEjPAF0l
gZWDFo5FsLfpJZekkP0yB61QYXyHChrUdduInNwDJSOtLbgs/zsKXEH8XHZ2HR+wwjDzfW26A6BM
x6weMXCuqo0R6fxqiDameTYd4N+gtJ30mBpZGp5pkBbkbdgT9aCymkn/0jql9otqPOftDoV6N8lM
AL2c4lpukI3sovcV0K+DFYxTt0/NkYp/NvsGAKzlFwdQdfGzgdIRUlFFUc6PUVVZ2M5CtcEADvRt
kD3+D8hAqbVRO3jS6cMz8pyleujNyHc3s5pGY/c/pm/VAlBs5s1+j1OWkeVljuSOyNP9gCrweACF
rhf8UzOghCIup1NZT7napx0Ra+r4cBAnkuGGuucFIVFJgoO8Juqu1CjL3/8ljcvwc2LQU3YegtH6
1rALC1wI+F2TOvOWOPQitLkS4kQkhB6rRIqS/1ZCovGiFgqjp/M6ZBJ2PqJH+0iazuOEOMyWDpH6
pvkz9YRLHshMG+xZQTYOETC2bqhvXhKKVBbW8YyFFLZMK0lQjS1Nu0zvvEbN7aFDDxOZ7Kg/XheK
vKCBKRXicI5pLa4O1kqOUgto406UIV7n1+/5gMFnC4T5MlvUPPoHFFFVCiH7+qLGxbeMAL4Bnhnz
oLWnSQ4FcvBpOnpD3xvPwBicozANbSsYyBzIulAuAl+zzxo578ohqTaYm7rbcihumfJe2lrIdv2f
H7Jokv61tVBbqlUtecl9lqG+B8zKcYzoDrpof8Oi9eLnBK6BIdQi7P5G4VWOMlWi7jzJ/PhoOZb9
KJGNe7n+Zi+uooTibVkWwLbV5+zBp3QGCFHPxJ2V7pSwT8VQ2/vrq1zcNH+tslLGttpAgsIaO6+E
FO3hUBHsHaZDn1Hiys9xDZCSnK+/cR4ufCosf3RMTA1d4Su8ejQM5F0ajaLzFHqIe7uc2scuGXzE
26D9XX++C28RLCioGglcCbX6lQB6h9gSeJC48zCqM+HPttI5AJVkeP6v65jsBt3C/cZAinZ92YQ5
1zkgFnZf3FiPxWwCFZ3H4MaeeKuryyqkkZZQcCTfKM4i1ggu3Gbn+cgtHpyiMj/67qiN5zmKTY8+
oG/esGZfvv/rSxQ/KiwlubsUAvLrvW5idaLQI2o8UoTuU2hTZmhxmuzHXAZIKi9a/4ksUH/zTfOG
8O0fo47V2grTBFeiOS4cbHFWJ5qpC0SwaPbaXpOGlwD0RXpJaC4FcJmbhdcrcIde3ZGPnZgKyIoy
xbDPXQc74ZDobkVd5cMpZkaPboudqinbQonw7VMOnRYQQYYOKJNWxw3OmbKZwpfAuzcplPxsjx0U
CNkMzROQguksPqh6tsob1+fb7YnKNYFBgJgReNes3AcNNy2iKDInL3QS+QGhKHAMc6i/u7453563
ZZVlv3BDY460Om91oiWCmcbEqAqZgVAbWsiFoekN5dwcry918YFc6TquQEIRWabX30yHqjo7gWIp
/LL3iaAzu0AHb5zqSw+EyQUOcpYUkkb761UQkHLr2hWYDAIm2k6NjfTBTFEHZ+GW2+CFA0BnU6e3
StWjmMq9Xgpscw5v0Rm9gAKp2KTZgD5UNyySRggYmuE9Mqvh98HtgN2aqTaFNy6W5d9fHQKH5Q2h
oKwyF1hdYHRT46wT1ejRLtFoIWbMa4sBmB4dh7uq0uOdtIpbJuQX3q9DB9DGqYxrBufm1w9d+mUU
q7aevFiLsPSQQ7pXdTfsLWRv/v1TstTikyBw8MBI8vVSgYwRkU/Ym7EYvwhz7GB3MeuVlshurHTx
Tf610mrTtJWGhEyXTV5LEvoCdks+5m4xQY0xe69C5YSZrCMP18/DxUVdpokWRjo6Gcfrx4MPRwHt
QOhoAG/84MQEP7OS4sXJTeMhMzrz+8Tk9cf1RS99PkHME7xU4ehrvXBoawFDnWTwAjgu5yqDY6UJ
GA+0qOsbL/XSUo40BVg81zBRJHz9fGhPU6IO5egNAlHwQVSQj6L+v24c3BuR6MKbBDyh24w9iAV4
UL1eqZpEkfeGHLy46dtnVEStw4R5yEdGu9W94wfAFyP95/UXeXFNrILgnBEDQWa+XjOa6Cgay3i0
BxacMfVt0rsUifldNCKchEaAjvzPBJpcnK4v/DbQW4ZBPMCPVpeLwcfrhcHC5Qm6SBVBzw6hTzNs
T/HA+FVkXfGfhUhJcOM7vr23WVDoNnEWow+5Ns2qOXhDaDYVWvZaQ82IllyWRM2Nb3h5FVJakmeT
u3u1W4wmR91xbCsvK0bgIy6w/XduLM0bD/N2U/IweNE6hFbz7WczaJ2K3m9rrx7QMwO908xHST9x
2IWoF/++/qkuLCaX6I0rF5K+trP6VEy3JlVFYeshuKPdtdgPHsLRzx4nvbxluLRs8dexwEKCk2xI
GoupwtqZyx1sm4GC33hl2VTtL/SaqaLMbkofESgENd0zfOzPkHz8ZxyMUipdg1B//XEvfEJEkDh+
xHbM4NZlCQqQs5/QUvVsP+zu9bYD7gLf6NP1VS69VLIVl2oO/yB7HfWcaC6wlyo6L8zM8ODP2XeY
u9leCdDG11e6cNKWs43Zt6J4NdfPw3BhCI1R1Z6MZ/3YjU4Q08NGDJqZc98dkVxt/91ympoQI1+d
EojQt44JZYGZgoU0gafX2vhMNEBVSM7unQkx93D96f4kkKstQwAn7nCkF/zqcsP9VRXD9AvBwSCK
JOB+ZufFsK5mYg49ZwOrQpwbuy7+gxo7fMeMwNxzD+ofTGS+b9xnF74nG8Y0sSCxyNvWEQlk82hW
5oJbANP7Ae1axpRO1GinKQNef/2ZL3xR10JwmOsMVyTC4OtHVipLZRdFnReB7rrThtL+6FddBuGv
oVGEDCQeMbt/XVIAIOfqFABUMBJa3QEgdfI8jeLGw2ICJQdb7pm9Njsd2fNtPsBYv77c2zPIcpgw
Yq6iM0ZUq0xmHmh3ha1Te6ERdh6CF8VR41lvrPL2m7EKae9iWKbTq1u9xxRcsfAHv/ai1p0fkdtx
jmngAq5epF6uP9B6Kb6UriS9OiKPxDVrFRe0SqDc32kM0Ou+OjeF1YBUVcUhsKN/TVj+LMVhtxw0
B903lo0MYECR1anu4SSSn0havkAcHBZWVnDj/a2/0nqlZZ/+dfQMBBySpC0wqAjL4TB0vtwJDfmO
669uHROWVaDQ6JTpBlXXuj7p48kgUnSGZ5CNoLhqy0+W5SqPnF3t+9aI96hCug94pjT7EY3DG4ft
wkPi1GVxtg3yFEqx1w+ZYJWMdxGSkSagi3OuOd0pWsgG1x9yfaR5SNIhBeAFoqNDI+f1Koh5SRFx
s3h5YsNNz+ChRsh44iMTgerGDuYfnX2W9f53jmKyJ6HhvF6vmzWyIV/TPQaDer/N5iT+UtcKPbrr
z3Vh3/PmyIMcUDL6m0jQg/aZtFyasFfwcIU1Hc9oLLU0cuHYoG9wY7kLHwvkKS+QdpgLHWwVDOyi
AjcO/4Cy2YaEVMXxPR9Xedcfylrezt8xh7fHRU/ZYeoKI7z1xWG2MqaYBYXHiW/cT1GRhzQ4RNF8
qEoNDJiDu1tETyUID7loJtwvKtMk3M6oZIJf7c2tFkQGgidOp6JD4Or1ib1tNNvacUE4V3M44YLA
tQotnXneu6LOW22HoI58nsHq0LpJNUsc5JBE7leEmSfUUEqzB38Nn8BkKIbRyXn09aTboiCTh1tc
enSw4yA+pxvx99IHdnBqM3RmHoqGxeuNNAYmujOolnqh7sTeDN9wE2tpQTMBstn1137hjNA25bVj
5X6hlRTHCFmgJz8jmxX2nxUONh50tGHXia78b5z6G27LS4xZfWSL0YHFQVn6I+uCwamHLp91lsOm
D12hOch+YzTpfAxwqtgifms+oe2B83OGX8n1B/2T/L1Z2qZUoWKhDbqOtlkaxE1VAbeitxvYd2Uu
oi/gIdyXXnPsxWvVQdMu7IKnudOqL2bWVQdw/fJD5Rfm5wElhKeeluH++q+68KX/9H9BqPNS3rTr
s9EwgigR2KBC0D4Fdduc0f0oPoKgi2+8gMtLMdpi+iqXvt7rTeWKGSkDTfKlWx3NyKIGrWNH+UOh
ATD5f3iqpUtv0gTifl8F5qw3K3zViZYImcBdQiS73aVaGL7AOG+fr691YQNbS/0kaXELjKZXj1VN
pCBx48we+IA5+RSQ230cARM8dCmiQD9Nc9JuBK+LK8JkXDpPFn+sVgy1LAqMJJ89YygVHHskJUG9
4fTSBfRh0+CWM/W6ncDFSJy0bKYEZG1v6rem10pVJe3kJWFg7kYT1mNfgqQCnpGBFA1+6q4l/zHz
/rMme5KLmIyH8eNqs4TgOLPA5gLOVfECOAQ+JxDgYzGk0f/nUkv4+SvhaQvm10HvTN5sOnG0zzEf
eJclYIM2Wqqb042tefFl2ljLKmnhabjOCZAKlk4IDMRzm8G4GxD4P3YiTX8v4PlTMJflJ3Rxyxt7
9NLRM2FxCWbYjJXWoW0B5ZVDR7fShnT0OCIweGzLOkIOCQ739eNw6YKlbe+wmHCkWp/yuKnheefu
CE3fZEgRFNUJmqIBXTJB+Wsg+8EWC5dSALg3ujS3Vl6Ozd/fEfHTWJtyHhJk4rbKFOgnd0JUdMzd
kxiN7lcfNmAKalnkN5Y2Lq29zHA5bFjbOuuwUtllzwA+4av2dV0QyVu/B9E4Rf0OmeDY2WI1Eo67
nLJo2Eogxt4ErzVGgt93z+hoOcZGhwAQbp1cBEhcw45GXW0afWdT21WDWdFsDvCiB3R/9tc/2KW9
QReI5Ie5hHiTiWdh5hsTcmdelTrpYXA1tUM6ICV71J0be//SxUVCoZvkcdxb63pJ75F4FsM8e31d
TYegCJsTdjnFTg+m+T4Mi+l4/dEunTWkAhkDkuTbtHpf7wjgwFYQIP7q9a7vmgfRWd0D2BY/eO6t
wnS8zF9UJYykaV+uL/xnXrSO9SBGoB8Q6smUVyvLgDinI3DhFdpolmhLROJ77eIC47WqcuqjAAfh
HHDqSqL9UCch6gYV9BdwlqP9ZUA2IX+CdZKYSMtH0Jn8QgzOrpwipOId5AWSQwP3Wz8VVR9/zFBC
W7Ry/LKDwBHWwRkM/vwxrnodjNJkSyCkoNfEtzaAjr2Fk9T+nNt5Ri/CASK0gz1TfZiGWIFodqoR
VH6H4t0dqjkWvkHXX8yFHUC3Fo0wl2hClr261sc4bySc3ZFUvltkzEoj1e7iJBy+AbeN00PTdVF1
+Pc1DUWLjD4/Lf913lXiKRH2rUYHvoBbv6vKfGLbcTPsAbz6BmTVnqbH/8uaTKCF7Vq0dFcJSB3Q
HR5r1pyE8vkIBoDmlrvhYGvj+L7X3RsbbolRq/0G4IJQqVu035lrvN7pCBRavY8IvRdkeDds/BYb
m62NcPct4MyFIyXoTduUSFKSF6w+oItCLMSzbPQEag8hChO6oaHtk+FWilZrgsx/OM/3cTPF36+/
0QvXlBBILJM/8wdD4ddPOA9xI3Wb2Z6JzDj2EDKa3D2WPVa/703bvDG+vLRP2aOGLQzkbujHvV5N
ZCOatRCpvKqdO7SNWoRARaSZ4061M3olEgHzG/fwhRDCCMNmi1K80uRZbRmnCIPWCqsZRBKqmg9t
stCDZZhIII/Zd6lpDypX1rjNnda/EbOX3bHePYxLl/TfsPEEXi2NGlquN5SnHndKdeLyT/dZC0Cv
dkTs4SgrThLbql1ex9q8KfuqvvG2L31b6VJcY1Rg0btb7V5awBnJucGt0ObvHKyEPAwPfsy4sByv
byLj0koKDfGl9+OSfy1//1eOkBioauVBxXclTTKfwtimqQrxQMt3qPQwEdm4c1Y+WKqDG4znS/6t
aqr8BEjL+aRnuQUKEWbjD05BJc8RuJXWQ1qZPtL133nhOBOucA0RJlkU7bHXPxOMSqvcbJw9EcLd
NLsWJfAGFvKNVZbDuvru8GVg19NXpMu9zlo008BBEFlIzyDqp0e/z7ryDth1cO7wB4Ko3A+1Ba/G
iO8URpyoPQX5/JU+boE76ZhAbQFAnx91FQH6VxCKfzU6yG6UlE0Lk5PZVO0WRTHU/NDrgWJCiYnV
l59N0D1i143VD6k1iNoiCa2bd9SH6XRymgrTZSlUMiBkmilUgst24iNFSYkAf8tlfd9PU/xjFGH5
TkRB8NssZdbu/MEIYO/6GLBtMSvFqAal/PpsoUoX7DJNTjkOOYN5tvQmy79ef5Nv4ISUK5LuvbFU
gswi10VgimAsYgmBTRndReZPsoJy+K9D7Ocz/OqwedZFI6h5o14Od1U3ohia82HCLY206bcCJJ7d
CEAXNjodfY4S/TmS0vU0wTEQuEwrQ3hWAep9E9jGR6p88Yz34Pj++sNfuCupCZl3OdSjPPpysf11
pnS3zoeitPHW1LhbkHJrK6R0YoXHcNDCG31hzBD+e0FDG4UeJDAallxflsEcmRHS/xZqEJmUJ9IG
NzoMJh40XyZhqFvTtuW8rQ6KAyrIRkBvqfTXKUTYTAwXZ8PyMgsOtwVr4VhLLABQXs8+A98eDple
vrv+Wi/EA/YTzWMpmGUYa7AQpaPq2zwUTLUV+FOEjkysxZ1seK4rl+y56mlTBXNyBwU6uAV4vnAB
YUgP2BHoDleyu/qmQzbDucdvEVQqCt1QnZDPQlL93685AjnIQCalEEnWSLkhwjslmXLpJZ094E2p
sNkOjVt+9xeOgrMgghbIJiP8dVc8bm3XFyRk3oj8/c5FywurtVbbWwWTw+vf7M3cknuAGtBGqsp1
Dd7e8l7/Ogvg8GHuYtHs1b2CXS4z+144bbSPNHs+qUlNdIqz9ovoemsXak68m/E9ufFWL5zHBXHC
l6Nxyy9Z/QYJBwFNqVh5NrSjz2lst4iaG/6hcAb7Mz7hwa3B8KWnBlQslr6eCTjWWX7RX0/tNKks
IfvIJdvNMbS3ocvMORRN1y53zJLw7Zuwx0mGERXWIBowZ5zVjQvv4lM7ZPmkiPyY9XFJJn0aw1RX
SHO64pDAyt3iloNeFZCCXWGp+FbJf+GIuDpNa5M7f8FvrzCQEN9TGfud8uA8xQ4CIW6CUq3Id62D
tYkqxWJ77UQvAB8QjnL0Blt7+v2THdebnpbvDv155xihQfPp+ia89MPoewp8pExUYvRV8mAUSNAP
umZzdh3xokhxN3bXBzee/8KVyJv+v6usbggbgSTM0CPsLhKkXgl73/ClNz+Pg/jeIwB8bobWupGm
/hn0rK5hAg0Taya7EGnc1c5Gmp6U3SHKlnXWaZtSaV19KPKxxA4FR+BNi40LPJ0U0YCnHD0LuEol
AkMPZoym8H2it/1XxFqnEy43fv81SjWB34OZI8AzoZSCSAhILSQWoesG23oYkhdfDrgZJWYvt/RH
F7a8lo6fmOFoOCAGQWPjzmc3aheBWDmGSYsGm4X1L4xDZPyxjKljw9/hTGL7L44/gksqrKWvGADF
D3bNgLYDIru2uDXCvXggLVp98FEhOOjCfH0gFeJY6Eg3klZYMbmHOCZ5O9aV0sOTkeD5umlq4Wob
Y4rUyZDdhACDCfoVQlboy+P17Xjh+l1GO+xGKCSAsVfnxI06Y3F9kd7MpGEfywB7tNjE3MvN9Bt3
wIWQyVJ0xheo+TIxfP3YiZ1AM3JMolYQhb8SOE7oFpf4Ewb19ADxbTx16BCcGenbt1Jp/uX1zlxQ
DbTPuBQYvq5WzpD+jKdZes2M+Ftum/1WjNGtWdmlV8kMlCqRLAvbr9X+R35xSiJH2d4wj5glBkbG
zRZbnxGq/fjvH42bDUqDA1yKDPL18+CWgUeMlRGZXfyekyQqvgO5tR6iFjjF9aUuXST0ijGUXpJV
BoGvl9JyFAbLkv2Rjco6B7ZWfZBZZt5HFN335ojcupL1jdzq0ot0qa7oz3A4uAJfrxnEiK7FuJF6
ygo6tddIwrJtZPflHn2V+EZxcHkx6gLQ2CSt5uowitqtMux7bC/CzZyboVj0y434hMSTuHEA3i5F
2aqTMELIIz22VttwiiI7ET2Xsmum811VT8hV+/b8vpzDW73c5RW93vFLhWxhSkFDl1RjtRR6DwmX
qml7Njx72NEE+QzRw8P1zSHfHmljucbA6C7AszfNO7cP/dDsYssbArtyjyNTC/Od3RVDeIfxc55i
y+d2d8u++pVjU4F6MWEVsbAm+YCFof7BFeAKt3UWV8hWGbHJ2By5NoXsK15qeC00rVHvYr91Po1K
wj03QjP/PcNteN+X4PMPfiEFHcrR93/KFC7jRrPD4CNMsSK7d1BDczZxR+9xA8lCM7ZO78ufaZfY
1jFCJPCnstFaQCVbs//Dqdf6WWPc94SvqvOjRV232FLC9hO8dLPE+LBSzTF0y059gGtGiyuZ56p/
acY0zu8SHBrezbk9JAe/L+dfOCjW2ckvEO/fTQOQIOQ0K/PDADseDFIFyncLsis3DvTkcH4RaT5Y
mwCZgJ9p4of9vpjiFqUQEuaHpNQkJnpZ1epnfBjRBDT0TN90apFTT6XVyRth/EKxzOCdEK6WgpEO
x+pARK2u45qQWB5ZMA6NyFy5wQ+9ComGGFQb4qEvrQEcRRJjaBlKN0WP01TDMyHL+Dw7pVvfyJj+
pMSrzQxwhjLSYDMbal1O9m0/oBapM5jIwvcObszIfMQIkqFnPdYPzqTaPf7OSF/EjK4KTbi7UIQx
kkOWxYxJQzyIrvKH61vfWF7D+kfRKIeZRS3BAHZ1B89ZgaxkWpieSKcuQTbE0fL7KEePg93mBp/V
DIblNOYRiiwNwufxNnP1WTvDzWnTc1ZmY3wQUYZH5Y0fttzI6x/GUPl/cXYmS1Ib7Rq+IkVISo1b
1dRV3XTTNPAbNgrAoHmWUsPVn0ecDaVSlAIvHCZsh7OU4ze8A4E+IG9KlYsfRvsLnOlYIFcVFoVE
lcwv40M69pX7bnTV7tukuMnoySZxih1yjip+ADSy8Fox8BH7rGftoD4oaD2JvcApt0QWom2/0Z4f
X8pIk//e/7Ur95QOrseZUdVEH8tsyMTcE0vUWtAsz9S3BMfSYTcKhBw3ZsW9nRQK8CCLgf4ymrV4
xmQHEcsJVXFW+9z9ksoAAwdAnC+CUBVtG+xqMiSeewSIhiZF9KjCSkHbAAbcPqW8LqD+ER+hfAhW
kN/4Rx6mwP1GJqjiTuYPbyypg1pspiM3gmJ8gLTt6D6kwCI3UoG1KeYhoKsDOF4D/3w9bFSi4tS0
E8WvSepY8GbxhcRB3zikK2+bbgjgABhsCfrYiwn2U5j8cFKMM10AbOJRTXF/dG4ZvBogpOPjX+8a
Eg1CSQrScM+WVxRRvRxyRLHPRZmZ5xFDkNepjYONuvfKxJE82tR46b0Cdlh8UtU7eYyCrjgTVgYX
X0XiBjJX9Xz/W+b/y+K4gtwArae7lHrJCK6XJ59a2xd91Z/zyPfdX26vW8keXoGB+mXDAXyX07Pe
GHNlJxpwGSAaExzc9sPzyRocu4D+pVWi+dqrMzoFuRHPRmZnX6Id+DQWOPnd/1Axf8niSzEqMCl+
wD+hYDef0T/2fyOwrY4GIc8ywdLkXaZXYOWQ5qd3Apypfs/04GSF1Wg7C8gG9LhR/DIPgdmE5SwS
DzenL0OcQ6Isi7V9gKJi8DLALv7URxN9rhmo8c5OqxzfgiQstY9hQMjjAcafPZcTLtxvAnOV5EvJ
U/VNaUOteEi4MBqAXHpkH/s0QSg2I7oOPqSOzCwvLLbJmWtzz54Cl0n5R2Xlr2fBDl1hG1XbnuNY
jG8+hi4YhSAsCJyl1Y8D9WusUbSq/3B/9le22dyaA61Pfw7e7Xx+/5j8MK8QcDPAr2uQqN6nAern
6ALZOyivziuXVbtx4c63ynKxqVHSiyTBnUmi1+NRAusIoAGSY6tqvva51vxAuCvcoZqA8GjdTj8A
2lQ71J/yjX22cmzJLbmDTFIHZnqxzcxSb0q/pgfaGQ0yaIiMnczAHE7351NbmVBG4BTNtwOaYYsI
u5qcuK9KC45a1CFZ0pq+2jxYsaafrbK3AjZskUweZkWKsk+RIZoezYY98dZhQpp4OCr77b91gEHA
kYtOIm6m1zq4n0LpP+nYURsbv3dl23Fb0lebuUu3hCLsRfAurmOaeMg90B62yvdjmiK+L1uRdF5U
++m5GNrU3d+fp7VxuaLBEwB51vUlqKSMBcIxiPyflcIuH9KujV6NusATWCbaC89kgyBrHX2+P+jK
2vyujVP5m+mRy/6+lAOK6jN/UDhTiUKiiruTI53D0BWffTymzveHW9lx+PzRnOV9VelKL450nSeq
IbGuPDdNh/SHLV1sGIwy3YJnrIXm9GDnaBOSgctFcX2oJrOiHYiJ5dkECz3t+0BE33IqTLO0bz5i
ixzWxllDv1cC1UiiNxW9df0kjcrE+Fw3xm/3v3tlbW1CGsEyEbwBPrz+OYOfK+jJqs05wmITO+80
sl9L9vGp7fTiMUFmTD9oaVj8faFljhQ5FmJe25t+z5QkakRLAkahRAjc93FPTJOgeZCEBYf7n7gS
NyK9TP2D3JZCyzL1GN2RXDUqm3MxhdrODCzNq2rV3alx1B4HUfonzVfbY8RZOoaY6X28P/xKqVBj
U9FN4i6lRrEEdMQT2PZIL9sz0hmTv9ftDkmiHJuC9xFi1bDUbYSwQCqx2w8iSg2qrLEW/E8NUf7d
uNFXIjybGJIIFr4gaITFvTqQZSP1CHNnSLpxb4HRsTxDGbp638ii3uqxrxxhbnAYDJwroGjLZ5J8
F+hW28Dt6gsQe23YPZBmdZ6Lh84eifx8I+1d+zqbC5JiBqtNpHy9l0Oc2Urhxu0ZoWZI21Ut8BIa
8jH4gidHo7/cX9eV15GmLOkZDxVbazkaDf0SFcW6hU3WtbtO0RDlN7Xi3MWacrQHFIIHzTZfK9Sg
Nu5jU+dDrh9myi1z2Mxnzj3axTICb4n9IoVABMMv4ahKQnWMHrps8ihjqLTAoI48T6nTv7lxiJFi
YTjj/xD/Vvo9GD6fKrvj+NYhmCbHQQm6VLGMcvweAb2+bTB5mKoh8kY8FLQ9alBlfWj6FPG6JgAs
c3KSYphV1CcUQQPha78yF+8ZNB2D0fZsv7TftLJRUm9Cy+zZ7zTzV2JrSng0B7oGZ0HN5GMR+CgB
yzrvAHo03ZvbI0BxdCFqIAPYmopg8UbMKaXduxLVPysBzIsZ2d6ElYi6Tuj3v4oQgbszpL3W3uH7
Yub7Gq1Jf6dZEU5xnpkhurwLqtAyN7bZb+bn1fQT5SJi8btyC9tumY0V2qhXIaZ7ZxxHqk+RnYl2
79DkfUIWdpJenuHWgytyhyQ+pcEewmhotRfISMEHFJ+HD3o+qG+DKVDX81O8Vr2i0GPnkE5x/h2B
kbo63d+pN2/b/HttIjjwJ9CJ3EWYo2HrPrSWUM52lsevat1FXzM9UTcSEnFz/BiGIVyOPBV6Mq7r
44f9GEYxluufiZcivB/DoHf3QyswiEURUPcfEjkguN34Ec2fETy98oANloX6gIZPYBYh//2KRZsi
wZJI8x8wxkjjhiSh4iHJEyyhjK5vsfBS0yJ4lOQCCU7JZh2+av4wC97lmYWZXKG35gnTOKXZ+aOV
fMsHQ467RppqeqDmjokuBPpGHEy7w14kFCYi8tyUqu1xZU6/QCBX4yuONfoW93xtFQCs6vxFFZ4e
9vX0KGasmeCifMgpRggprxovwq+Qcby/2GurAGkZbR4TGAVXwfUwstF7M0e/7lwZWG92pgjfAQFF
S9cCGrOlUrM2GOCQWRaAKj8m49eDaZLwQe1T/5zGMjkiqKqjhpdmT2Y6ycP977q5btld4Mp4vChn
8mGLoYBo4Jruh/55jAZj16OGjZx96hxGdZJPjWNYJwW3X4weLOvn/ZFv4gdGnktbv4EaBEGLfS1D
yuCK07tIgZTAL8sRtWyMk4Y9VWFk3nFhPOgWfnUIYE8HNP+L8/3x1zYOfWaEqkg3aRYtNk6vTShs
dI17NnMfST+M2nb4MGTH+6OszS/RGF5zAH7oLS/2DZX4SZq+4p4Nu6Z4BtJVnlKsar7EaeQ8KEr/
re7tZse7u5Vmrm0i16bXDL13bj0vVlYp3HCCw+/T55iQR64Fro1StgcnKfONm3BlKOR555MByhUU
wzzVf2TQKH1SO5z3q+/UyVOuq/ljXnX2sS6lsbs/nyurxlalkT63SVHJWgw1+gPdPITPL2AVms8V
LkgeqF65URhcWTUyZPh2hgmx4QYXYmGZMg4GpS0hneRXoMv+lOORER3Kune/TlomuNfMPDxlSelv
7Ji1L5zLd6gkQL696ZXaieI4LdHVpSw686SKTvR7VKQTub8/k/P6L55beqQkKOb/iz4szp/bTklu
yim4TGUwYCMXPUyZPLhROzyAltxi7K/MKJxpQm5Koei1Le+ZUYyRoYdBdAGbXx3S1HaPqLZbwHWt
+JOo9OqsO1n9T9sH+sbmnFOtxXei4kSNcmaBUV1afCcORy7lbTxsUkti1oei26lN0+SjMQrxmE71
r6zW/a366MrkzlqFKI3Be3cB+12fiDGzsCuw0/Ri+VaJkYxuKCQn2CI0nt073XDAzC/DpzSKC/Hg
D1ojL1mdRfkeedHgfylMYQRoqT/9aJwaRXRpRHl5oIwAJlF3O4Rxm6JpPSHZpl5jKMEJHz1LeMh0
mQ7XmKm+YGqlpZcac7zygjed33qF3SLHEFFX/9fJxvqLhZX5WZbo9M2iwtFzRY/oHwtG7z9+oPa/
IlRGCi+oHDqwWMLrP1xFT7/kwKCCg0WaET6bCL18bRPT+NBSZnxGcx2b3mlSLewNUL78eH+/rq4j
5x5KH50uyCnXU1rhV9IhDx9ekHxJ9K/ZpLUajoKItHhNFuD30s9GfLshJkHZOJIrTxUoYwaGkWnN
2M3roadGiQBJZCGeU13anvBADnCsawLD/IC3QP2ODd9j0IWZdSjzTn+ia6TXG8f1tqsmyHHnPYXm
BSW8ZY8k0kTa9ai0X8Y4aZPX1OTZPqYhZEOvKbiWcByzp2mnwMv+3mTa8H4ACa3udQtL751W2fJt
kiJWNu7j2zScn0XdVHD7kxoSD1/PjTX0ftC0XJVF3jQSZWy7KVE+LbXCG2RuaB4K/pF50jRZtjt8
5038GRsLazu8q7SNFGJtnaCzkqoiH0f1Y3HqjC4P9BKDPYyzYnuP2dRwQGjXf0YGXAO9bcH8VPIc
Mamh3uNs4/+4v0PnT13eNCbKRJpOJfk2gfFHiWComwUXRJRnW4LRfPIJqj/eH2XlsQW6AEQSvASb
chk3jU4sHStoGSVI3VPe4KwIcCw49tW0dXWuD0XZbi5s0J1bBC8A2RrbdxOeiER3D203GK8i1vo9
JpPV4b98FQBUPgux4mVrtgw6opg4CC5x1iP3FanYt+BE4XWyS7ZO0vyzl+tEhxks/8zdvznOdZ+G
eQGx6pzmifWYBl2Oe7UwPwoF99shKqg9qHm6U+k9HNtBA2Qn/PTz/e9dPc4waWfODJVn3qfrc1PB
WUBelECm00b7C23yiBi4qsuXRk3j5oiTaZedhsQIkeNOuN7egdQrpn0BZvtLYWhYNesWOh0bc7N2
yc7aWlRgwHDDrLn+VWqSTTa3SHDhHpLfAXkMiGyngfrJ9tvmkWK9de71HorJ/dn4XQ9dLAk9WDKR
39BtqnnX48JmQ6Wd/PYCBh90SwUk83thmNm3YhjVLziTVh/kaKf5B5zRMJP0K7VTvWC04pF6TE1S
6rat/WHApOTTRIMOR0k8Qb/BOpL5Lp867aNAgh9TzbyqpKeKXjF2gEe0bu9Y4UhVQSnroywM/V1p
uDysVV9iTxR2sf0G2io1L6LqHEDsiC87OwRDm69QMfL0ETfo9F/IxJLMP7XLA1yTxPUGjLS6XeqG
IX8e0/hDPFbVv0o8G9YVjSgA1qBhid9SFsYCl8PCb7gZx+Jb42iFhlnIWFHxiUX2ntRQKf5pHLN4
7H23EW/BNCSHzGim5rHCs/lHhWfbzygI+383FuT2iFyth3G9HmUwOmMi2J29mXzTZWSj6m9XO2Tg
p4e/HsmG5wGJFzbPDBG8HqkbSZx64qALZvSBZ0oYAXkv7X0eDeb7+0PNP3qxySjDEUGQx1OSX6Yp
eVPR2kXG/SILt3hsJ3+AxlIXG0do5dKkr0AuBJpkFhFdTJ3tS1q0YogvVuV3/zP8JEL20o+OObjc
jTDztushKD9xTGn0u4DNlrA5H+nGsDKD+NIrbvWt6dXp62gYyWe1CWinlW3/gjtD9k2rZFQ+RGrY
g+DuRYdQv+H4X+/P7srVwbvLzJLWo4S5zMxC3D86WRGfUK7HKbbFxg7XeNSfKfIezCLW/3HN1NpY
0vlFXy4pcpgahA8VidJlDa52UyWvCi28VOj/H/AygkJKa/U56LAVBx0ZfPoPH4k4h0qZktbdcgup
hYkJIF95iaOIGtOMg3gLtNzmj2nkf8nYU5ixU4USGzfk2t51KIzbFP7JfJcrzV1IYdxhdpGXQ8xH
5A46gIAjP9z/vlutF3YU+coskTxrDi7f4RHFg9bWRyiU2B8JFCMT+VE1UuAArY9HoF0GOGGg6/ej
yn1EVmWJrCRu4m5+6DNsu9pWjbVjNclqY6HXTtUMtgUVwGYnGr++JgI9kVndhUT/upY894rdn3rf
cZ+SCR+g+3OwMtWgMLgnOD1AUZcbOQ0l5l5lFV50/By+2rUuju2kDBt13ZXjgpwjS2lwWcBGWNx7
0OMrFzO24FLpPDiDmPZR5+9GNR53foL9SGcDOLn/YStzCIGUZ5aSHy2i5VXbDzn1/BaSZI43zd6w
MLa0NDD1lp6FG7f6yrlE8ApIC2guRlwul16rsaKmfXQpx0Z5lLHTPSOZju9dStTfHnOl0Lekc1Yq
DCSFc+uTChSqL4sJLYsaNy+NE6KKtH5XEXm/NbYzPtKwUC9hFHaPpoW3+Q6ApNId/n5mWchZW4yj
g1LJ9e6U+mTZmWpRRixFdjLs6AtekMV7vap+3h9obW/OejaUMXgq0WO6HmhMdBVEDsezoIv5Aqrv
m1rLfiONWhuEoP//9fWp0i6+xodvJabZ50RrQPAOjd+Eh1AYtXq6/zFrR4DHwEVUBmHAm02imNg9
hS0f07XyraIMfTIQ7DkabRphwtWr5S6qcarbON5rp2AWNSbeQFWGHXo9hVYeuj0cIG4SxfDf12WP
D7cG4hRG6xY9/PdtuXieSDOA8XFxwYde1pjjNBRNYJXpJedh8I9611TxCwCc7leNgtQb0NOh9+yh
DYy9oN5oY68Vtu/LIGveVGsKv8Qxqu4YnPnltyb0xQ81CLq3PG0b6WW5WeIb5Jb2VjB+u/wmfZk5
mqARatrW4qrlCCESl43ppRS4Mhedrx3oYpYbhYO1Uea+GUqXM/hqOTWO2xHs4mt5sfo82scTojco
iZR/fTDZxoKqDUttkV4stnLZhUPYtlV6UScrPYJRSU81Vk3npLb6/f3dvPZB1PipMhIDcQ0t9lVV
O7He9H18sRXb3JdpUx5qLLg32uO3Z2aWWqAADjafYvuyG5iNLVaZbRxf8B7Te09vq6nd+VZgv/it
75IUloNWH6RrDObWgs052PVmpiNFWDD3iWC9LnNDi2QKL+Mou+iYT86BSKM7O6l39bAvARyGXqxN
hvvbw69oTtRjLWTQ1UH9VqZ69ylPp1Lu+7iDaMhratFskk32o8paDXh6FQQwhQFEBU8ufobYSaqK
+5My5PBiqkps7UqnN14MN4w+VJrVZl6luzWStkUmsLVrtRRCUds6Fh6N+Mzte/S+xhPNNezGo3QC
E2LiCZ3u6qExary6tKzFjFkR+JE1mRFhY60anydRGIC+XOyYvRiH+Qh76dp5dHKTf3x/r9zeQUwl
whWgDYiUcUy6voNibD6oCeg8j3kbn1IEBA56gW15YSfuxmW+tmGohM0IMyhKoFqvhyqxbewVMWDh
XtESx17B+m4kNb6ktqzf6qqC+4Hj6cZZuH3++T7SOgB1DK0trxAkpTRRJYTJ+qRrD804W5EWaGnV
g65gpzBsCb3dFv4gZZDQodyuzqql89n8owFVNxh05WYeXzSnMNN9lITGj7i2fMTiCyVJPPyT3aM9
unl/0EjZfugBFn0b5+M2/phhfIQ7UDEQpVhGV1UcouTuS+KPMs79nfTH4CO16PSxGfvsyWrV6mzo
dafuIT5udcXW9hPpJm0Oph0FlsXdA13KGvWesXEodnexKm2cK3rDM1Hm3PjMtWtu5lBY5CFU4pdT
nSgVKU7GfvLVqT4MTl4+FG7WbtzbKxuISHUudc9kfhxprhc0HcXEubWSi65kuwIryZNP/d1Tq2HE
cG4rFr9VVyHf0eYcmhgOctgyJsDcIFHMoosvgd6hVhKMgfUQo+r70Qnzxj/Mt8GwN4OmMw/40Y0Q
xKtEeZJZjxtOFKW7XIEU9WD1Sm/t/DByH2M1yDY4Er9FTRb3L5XluYP1W5v3ppEVcOMBKuMtC8Ac
nSbgLyBh6AgA+G7x2X3SUjRDDlVXdi+BPxi42eoC14SoK9OPKuSuX5CMs+nRwjQGooXaDp6Z1gb0
Z8xHDrMsUbxXZeQMTLhaFueU+pdyAYGbyp3jzEhzHwmvAf96q0kuCrHJ35pHzWknYRmmL3PqCRb+
etUtKhnR2LEMWu6mH43McD0RG+XWE3qDtp+z2/mcIlkOaHw5kRO+hLzjAI1cB0OlSwQ6U/MKi/4Y
tq1KXj/Sli2DHYJepvZqloWh7ERC+8JrzAEdd3221fRKZez9XWyr+ZsfTEbvNY1G2jbAGqKk2xj4
IoOrLTwdQFV2dDuVOzcO8rTe4UPovCMfgSM2WqU67RA2i34krdHRipys71k3iQ9mMfbC09pBiTy1
CaP4kOiDY+E2qpjNvkmdqDhoXWXpsPEh9lBlsYfPRS0wG5c99tJFYfatl0Wa+rUqI/9nVvrWMz68
4MPQ1LE+olwjvoPcdaxzm7ul++jnE5I1JYVP/zgmk/xST2GmeFzihdynAc6hh6zDwAb/HaqDXtH3
Sr3HzsX9RISlJMcJCsN5TFL1X8fP7R4DlLr9nlUSC6hCGbE5G1C1ST0qG5H2LsZg57OGvYeLZV3k
mMQFo9hKd1eqY2QxrDRfQZH95pUdrRCMs1O757oZdK+gVrqP8endBWo2vMx1wme3iQs6Zm3+LlPa
DpheNe1su9tS1/h99y+PLminWbAWHNdNzkE1TmRJPyLcF2XCOLiBDMt9FTdV/Ty5Q8XJ0sMoeEww
TI5PWUt0sCNLTSIUKIcaa/PW7d0TMC1/PArRx/80mV2hPR60uemZlOadJ9omY/dT1eqo3emZRdk7
Y7t8UjuzSeGWTmF/aIJaprtBkRhNl50jy2PRJv33LLXT2LPJy4t3jjO576wJ0Zh9HVr1+9hU4n+w
1zQJ7lIjyfjPhoZf3mbjuFMau489RRfNl6iY1OSY2Wqr7YcxIjGZQiPrP1gCnTVv9Mc6v8ixKy59
E2FrzIlTh32KKe6LCpHSgTzEPtt4qFYCH5KLGdrDMScwWMRYstKUeBoK96yr8G8rPcNmuCXH2vca
e0BJMCwMiXQ3Rl3bdAyLlAp6ZDSYlu05HwO8AFkk5xwqSLDGFuiNPsmQLCw7ulldke6crPF3LSbn
O1Uv+0db6+uTaEZ9I/BbiUdmLRVUvWaOCVIf15epHY5ZTOuDH+IPYt9XyfSMDFx7oBdlPredOhxR
qrWPprlVCF4JRtBuwsIHmiVt6uUtboMbcEU5b3bVzY9+E+NRWyFtospAnO7H0SvlSh4qeoZUQljq
m1LFkNNqNbAdPzvJ0L4a1BPyXez0I0IRYqIHbGXJ9BpH0kg9u1LpZEZi6KKPXa9MX4Vel6JC39WG
LRtEvpr/NcIMFgxRDBDt2b76plgzBD0N4dA9O0qdHpIomy5i1oi7Pwdr+3zunHG/8Xre4Lz4F1k2
olEEaypWaG4BnP04Jm49vx6dexm6xIbrbYbRViSorUTdgi+crdpAv94g6Ewo63ZbhcoZx+FmOAhc
aohuM9cEu8K/MjzAxqUJWFeO3wczGn5yF7Uf2Dc0V7FA0aADh6JFDFHzzeqBaBPZUN8u5f+Q/tRp
5tmxcnSGmv59TE764f60rf/6OZsl3EZ4Z9mnoZzc4w5WKGcMKvoP4EjpaZtx2gAS0DLjaRSBeLGw
wj6WhaY+Dn6go2oIKxJjKMV47mM33TWKVF5cMSjHyenUt2Bs+gewKMo/wmiGU5gqycZar4TF8FV5
0cidgaEus//Oxe3cDYEcc4+k53jKwlNfGtnPeBiSj1GmaBuTtHKUAeE7JFdUT27LjWFSgURvGU+H
IvcjtQJR7QrZ1e8DHv3k75NiEH1cPzDsEX5bJlCtH5LHh5ZyHocu3lOCCvdBpMcPkzmZx/uLv5LE
CBilGK0QCoK0XeRLRdK7hYLDCr6esKq1Se/2xWhuCeevrdaMcWZH8zms2/UNzBcSToU5OUIK9KSs
pvRgUCI6BQRC+7BAXvf+V62tFq8dVXB4jCv11KlL6jIGhjlkVrc3iawOCgoNXtAUf19E5WZHtGoG
LmCEsgQjGb5vD2kwfxq+B09ub6hvfeJAJ0hltLHnV78KoC7lO7JN4IPXs6i1PW3WLsFTuZTRu05B
g5eqZfM108ItPbCtoRYLNoBBCYcg5njpeXBEJJnSmmtFnwI/0g5/v1Y8C2gvzlhWsA3XX2WDAexx
RPGxYVQhaXWjqHdJFvcPg80lcn+slReCssj/qw4iHmrP9/gf1RGlbvUYTIl7zhDaPzTGFD9jcRzv
bXP6WnXhT6NBBOr+kCsz+eeQziKT6/PJTIBBuGdoI6VALVwf3gpJLklw2mxBCNa+D94umJXfaOdl
yIUiKg35sfDPSEfmz4rjp49J1RiPudXER7MPeh7Byd4Ir9a+EFFmMVddqKstAa38w6ltOt+Bvakm
FyvsqL1iQ4yFUl9sXIwr9wgsO2CkiOIRUS7vkRFmqNagX3QupNLupxLZrV60UHKMKNqRqlsbe3Nt
PBwfKeGBH8f1Y7E3O3QxOplXLuqGMj7iej/92zfmF6Nt9UtkSXcjH1+ZSbIzKj20QQlXl/oIkRYh
TlbPWJMwTJ94HGCaR21+6kjJN07C6lCs1e/3kwdtsS2HIkqyDLbBhcu3fxK5OT5T9bHedw5co/sn
YAXghdQV1U8XlyZa6st+gGmlgZgsnzcGzOBxGDNlVw65sR/AZZwUzR5JRCakYp2wfK5F2X7O+iTf
6VqpPAaIPm7kJWtfTtvXmqX1eNGX7RZRMX7h4t48IY9zGPMMlLeL9nVApXYDlbJyHNGdYOfMzx7P
n3593cha+r0tB+XcpsX4hMNz8KBFinqsMXc61I35flCK+Ov92Z5v5kWCDSqAd4h2PfVTeyEVgTJu
murTqJzjJkfUb8yTV3oR9UYJbnUS/xhl8WWlmhWWdDrlLK04Ih+HMOfFbhV5VSQBL93/pLVMEnw+
Gjqs1qwTsDyGswl2O1FihGJvf0NuAfk0bOP20ochQCjqivcVFO/H1h/cz1qVGPYumgRQssr/a1UR
sgsIF3O3gjTjJpcWNcl7LAjNylFNL61lpxcXZf6NI7M6vbOGnQp3+TZjVdTYDuKsDC6NMIeLk1bC
c8ywfXbd7D8065hTKAGESYBJls9vD6IwripAtM4QAsHU3fwhldnb/RVcPQiovjBfs0/U8oloRezW
jj8LpNQiwLZ2rA9QLo29EnfVTqZRs+uScIN4vjaHvy9u4DuzZ8B8t//x1gNO0gYbmd+LMQYNtUG9
gHbKbCZ+mm1s0NWhKGnp3G/8bZmMFFyfaRywKRwYeLtxTLJd2qjZ2VeC5nh/JuetvjzegDpw5IZA
cgvspoNWFyr6c+dWm7Cd6Rz1bPddcuwbLd5nyFp+IQEzP7UIn2zcm2sXC/ptBJ8gWWY2x/V89gMW
aL3LxeKHpXsqjCzZ21E3boCBVkehHv07nAZAsli1JAi13nQ46gCPrbNW44SX6Hqy8S3a2oYkcUTD
bOapw/q7/hi702i3uoaPt7k5YWWjhxUo2laOmmdVaV8/+PYkftIgo5FaT9pQ7utmlPUpSydzrlsN
svToBLTuHrUf4LTz3gi9Ip2yf9V8qtGrjDJ9qxW0ts0oo81lHiop9ISuf7SuT+EAQVY551IdL5NT
pz/cXBcHyx60/3BgMaey6OLNajDLypU2qjWok5SCRpE5+xlG5UWW2p1Q95fHBMFnLyuKLT3etUVB
80VDeoQACAOi6+8D2eiGNSJyF8Xv5a6AueEZYS4Piam8Ws4IXQFK1n84urOmNEYv3LU3lSlEFjFh
Rw3hYmuB8ZYUdbQzRF7/GO3py1+fXISUKHozClnpcmdn8aSVTQzMTcn1IKCdYNSPAhewZ9Rj3NyL
0D19s1qjnE5AS7cSn5VjNQvQAbJ3YC/cgCXsuK16BEiCizkAvvW0GpcZL84Ql7z/kavjUAOjEjbj
TJaVC6PwrbBqzOAi66TsPWn2SCYhCPH9/jArtyBtsdkZFmE45FoXt0SYlfo4GZIiZooDJ83m7kBX
NPLo9/qXWovbnRtAE4zScivdX/tASovEs0irzPWg6z2q0+yyGrxpz3WXyQ80tCroJngd3v++tYiH
fHgWo+Oq5wwuPtDP4wrVOyirYRhb0FqiqnH2kBWGzFPKcaKM2eelfchiN/M9qCnI5EKC6mmWTKKz
d6LORbkRzK59ORA4NNFnoZGbYnbhDIEZF7DvM0MdnxuqDzAChq3ofPXLSfBIFmYwKN9/PcFm2o9q
CVnlDBNHexioTF+cHIOpwILiIVJFBw+aBc+gbwYPyWp5Vlu32ne9U21UW1Z/CUcVdPPsq3xDs+vN
TpEcWuecKmPC4xoCYYAXbkbVPrdG23pAman7qipqNXpoL8fWodRysz4KoAaOlyhWH2/8pJUHwAVN
D3RlzkV5iBdzA7SyHs3EPydjlB5rUDpPIh604wwe/A+rDSaNJjTRLpC9xQbMpsKXbh+xz201PJht
FR+UodoiIM3/l0U0g7r9bFqJNSzZ4bzn/ojRhjH3RVNVytlKQFCFVRk8SLzzgADVPhZm8Y/7x2pt
/kC+MXUoXNEOXQznkkyjamLTI7Gg+Ks10hBlLmNPl0m6wZteectmFesZZkRdnUzs+suoT1QqzmXK
WRkj/9SIJlY8w6rLJ9lMpiASDTWBZXI4fb7/iavjzrcioQl6qMvstsAKrk1Kk1QJBcZT3Sn1xbHH
4NGPHc3D0EBchkZsBSa3qn0z1m/uPtF54Y1bxoZhCb1dg9R88UslNw5RWTjGLsJYG8YYdnj2DiJn
d+mcYBBeLML6R4eh7g/Hxp/Jg4rp89CriaHsIaHY40MLVSPxOljQs8ZOPXYHJ0z713FyFbAndQJS
VIu6IfbQjkSuzxQDnfVsyqJjW5jNP34JK3UH37f+orYwT943rpTntgAE9RCXNXp2kiss2Agp154k
riwUSlwO5o0irq2EZVSVJSVnJSwGLxoQSKzG0j1WdkzlOUPK/hy6iUv/p4xO9xd97WoGQu/Az+d6
pj9xvdlSExJ5rlU+mtF6dOgq0Z6yyN9CEawdVhwfZzVIHgD6aNejFBn9dbXn6VOqOH0w1VoFp1rX
J780O2RURLJRV/z9s5e3w58DLs5QXYZpB/EADR4by5Y6arKdKKbgJRgACPIn1zNGJdynAN483deQ
WYnolNyf2tWPpgTILUW98UbBrwxtdFTgpXFllNXLoLj1MZoCfKIrYXoBQlN/fcXD36GZQDyKAi3t
8+tJVqomliGaMWc1l9WOY4XyD6wEbNLSrSTo9qq4Gkpf7JoiBmDkxuRApWPn36ds6nfu2Dk7enfi
uaFPzRxnW1JB8++/XlM+CjDC3LKjWbq8FysibLqbrOkQ68yn74KHBIRycCI/lWhVN8VrElD9c5Wm
2GepNW2s5+0TwPi/HU6oWNMAWDwBSWOiN6V34QVp/PAlHKb8yemqcjrHgFu3TNlWByN/soAdQIFb
fmwjm15XsPm+JEGQPguUys+K7Q/v06KNN97rtaHICh3663OYvyw1DkYwGnGdAm613HLfxk6515Aq
ODSJkW7cdGtDUf8ykWFyiEWWzXy1zks1aGHG4o2qPI6akv7bCNnu7VEMH//29FEDo9ZACIaANjvm
+jSkXaaMPDtArMk9lYbXwhR9cJz9L/YUSabD/eFWQj7Go8AIqBzsh7bMK+omHqOgt6ILmt7OR+TD
fOw8fdDISqYdZNeNINAsceziYNwHSpQ8lWUHkCjRxEYZ5PY1odQC84BKCABzddnqs9I+lKXkh/h9
G793C9PdCYvcFNkCe2cMo+lFlQL2O5fm68YczAH28oT+OfTihCBylJqyG5NLNalYCnpdU7bmQTWT
5N3k9H7llfUUSY/SMwTi7P84O4/luJFlDT8RIuDNFkAbgqS8RtJsEJLmTMF7//T3A+9GRCMawdnM
ZhSsRpmsrMzfKI0W9KZtV0GfhTKepnHfMXu1dhQ4dm4DvEfQvMAahCN8I2kw9TSx0BAESV3MkV/g
QnrppCU+JziDe06eVY/a0CZ+N6CWPi1NdEnKUf4PW//Fm4SKgXNbnWp1pVUl9kiQdoblhUUj/1B6
xPnMPNEO1uH24nlBqoOj5gpEnGlz+Q2yqCkhQaRKq+UbUgqF7Nmo0fhSi/5dQSXhIIDszi8JDMkq
WpY4g2yuAy3S0aowpCgIkz47q5FChSuec81dxWgxKQn1k9EQt0pVid4bNTXbYVX+u7/79r6aTAYy
DM+uVcD09YFvQegUrYAth8WX/bfcdOb7YU6LM7Ia7aNOBnckMLY7IPOLYir4oBsqh6UkSZg5xE0F
K4jAyOXs0ywl+aM1StHHDFORg1Rt79LloYPcApxZIugmopVRn2oVHuVB3qNUYY0jKrfFpKRu0Scz
T9sh9JtE1z79h2kF3bHiP1/K/K+nNRJk/gmOOkGDWfOPqYo6t5Ci5N1ohDRrRXxUpd675WnVvHBj
oDZtb1m1bnK5K+wosGoTB4oRqRglH37MZojCfIiKJMyW1Jt5LbtFNv9z/2P3djI6X2hfwiwhnm8v
KGMoKdM75foakfHgjjDZmc6KgtrQRerM5ZwPSh+gpGydBSrjz5TLtE/FsETWw/0fskbKTSSllLmy
6/CsM6CAvJ51szamKJt6EWT0s90MgYXP1SjJB2ny7ii8MoFxY7x6w7K3mWE7s+kVzXGt/UNl7muN
JOG3+5/ykqpsvwUaHFFv7fTfYOs06h51X8QSeam0GC5lIsqI8RJ3z71cYX0yUyEIZDuyvnNysxTs
60QfsBhAl7pZD+bXlaJwadzZYTO6SlFhg43CfFn4Kbz9zu+LAfDHVKapdHSpazvLsJbqCKIqScE2
NcrIs504V3iKm3rteNIY4W48RS3ObX2sy9eEHKck9VS77yKXB8O37El+VMK0+im6Pnwyy8zOfXIB
FKnvz+pO8EFahGKiSiHxtow5wsPICkMCVCaJ8TzVnXaOwNL/oyK9+nFC9f8guu5tFTIXCoroJKy8
7tcbkq1iSUPMwVDhpQeGGiI+1MOh/XD/s16yk+1mWcGzoJR4Ld70w9D7kSKqYCLIsySzXUhy0U9c
yfSv+MnW7IQ8RM0QapL4qfaWMj1Ls5Zf0SxqBm+B/dq+0+YytU5qvr5JoHdOPyLLBCFQ2apkXy0j
sxtEhYb5Oyh/61czJJ18USZOvI+kd43wwZLnn0s7nOPRpadjd9cRRTHnVPZlC9UDGqrtLjLk3vM4
IdFwRQl2XtxZL8tH0H0OHjaDkn4u5ko1n+Uo6SvKsL1oLipYib8t/kj6bxfBTwda2wjr1FakSCf4
MrX4fDCTO1uX/BcPQA3Y3E0ks9QlLZe5g6Erz1oAett8N7Ztcb0/ys6dRN+QgEm0oji2jVODE5cI
ANB3qbBXf2yqsX40i7gNsiXN38E+/OqUofL9/pg7jwieRYQScCG0E7eY7G6oWjUv2froLFTelOv5
Q00P2IdBEh8EgL1Txl5HC4uXJ3WqTRjm0k+yegE0NNfl78qxB9Y0nT+jL+y8D4VT9G8/1fB2qBms
FyBN703mNoe2AFSSAxEItRkC5QoZONeZRMFKSFozedAt5eTr/fnc+chVJnpNmXhw3vQGFdqS9dwP
4UMXS8ppGdVfVoQxkzlXSDNWS3YQSXaWj1YWcwlzlMC6rdLXVtxCUKI/0Td4VbqTWKM3/9rQvTLW
koMV3IlbgDmp3HJPvuSGr+OW0LVKyPWK/yhrFCLk0noAM3jkTbkzhas58IqEcFYw9zYB1iFhVybt
1UamiXKuVaoTn83RiYBAO81SnqqmFKZ/f912JvIFIcRbk3It2IjXnzYng4G3EY3WetRrNA8X6ZxW
uGilPHYPZnFnKPoqQCFWLgQNls33Ze2cRIiWAViph/Js8XxdXbrw8a6zw8Cl7izZmubyeFnFxW5K
H1BATUldtCyw0F0uTkOoQMc0F9kYXMMYGtONeUb+bnor/hunFuyVdGWYUmhamf6/NE3qZyJutfha
A3P5VKUqGs+TiOyzPtvKX3B5bCzKnUp1IF71cIQkZMV/KYMq/6PZAuuMpEzGz7aVLPHBxt/7LpIs
lco+JZ2bUqs+9VQIJikNqthpfJPz5Yd2WR1E5L1RXmorVD1W/2j19a7QuYmMSfAGN/Qlu1YjEjeO
Nh/VwvZGAdUIK4wElfRjvRf+6L7MAjdPWxswGsur7imGl+W1ZXfkjnA0yiYc9jXDjGqbBbEBlECb
zOismrX8Hzb3Go5W3gEpzvY+AZ4Pkx1ySYDhgeSNGvUi+m/lWQecepBwrz/4dXYDVoAggRju/4tb
vZ42UCNT2y5JGiihiBss6pEZCM3c/jQoZi58bTSsM8q/V81Ko4NH+u0RJsunbPpSuTRujrBDXmjK
k54GS6EXgYEUv6vpwxxEUn9k7L33laAWaWBZK9B2iwvDQilH+B5VCg2vpfwStUnbnxtrsoWXFRDo
f6vWgF6Bnmth0E0zBNz7gXF3fPrMkJ7JJG/sy+MmHelEM8tdZRSP+jKKd9RPZddujeiaR1PyDhqb
fIZR1h6MvDvJiFqB6efRcMPr7lSri8GJM/IiK4tX0aT+hdi/IVxbrY727e3pQBWI44fNAkPe5EHF
WGV9i5J/EEPGdqE1Rk8w8/rL/cm8zfBgDABBIm7B7781utaKkT5vAWEaSb0C9b7JyH10CNoSV4Wa
2FpHXfhsUng5ahrtlFRXsgKyL6jXkVxu91Eji6JvtTQPSiQovoZlMz1nWWLKOPoqxe+oM4aPXVtY
Pgr7/WOqSSL10iIrM7wSx/ToAbS3tJTtYFWDobkl0wsQ1QmaGhm1zepLHeXWQ2REqg/rOPry9hkH
LLGiRNc8cCv7BMpY7XozygOQ6Rnawo78cYay7jpZ1X5pnL44W6AgD5rOO5UPBHZQflobAcgIbq/4
dqip3eYiD4qhrM6zKdCYUIzpw0il2e8t9Z+57p1L2nSIMmZtcaLmcdQL3tvQrDQ7jbrJ+m55HR1j
aQzRK7DSoKFAfulrW/MScL0H4X73S0ElACUFiXLbccZTSChyaKTB5DTZRw1YmuPK6uQkbqZU0Yoy
H+enshPRyTbjvHSLyhy/LmpYHIGTb7PGFdCq0skCcI3H0Toff1yioTpCV1dSBKbbGC+vSrPGX1UK
7RPpzEmcCiX9L4eZ7hlBGTMpOs1rveOPEZseLeGevGClEOvVyeZyfRxbmv5eOoZm7WLqNKReow7N
my2yV1WNP0befCvlb6U22iQL7FJa3uljbQaTXTYHle+9HcRFzreBAl3Rz6+/b6JAKvI6ZGlbxygC
SIAhOqex6B3//hndXTpAJ4g8Af67EfWN5JHXhsMVF+pqfTa0f1Ci+qX2juoVDtLN9wfbCcFEA+Ig
Ndj1abhJ6fpOnoSVakmQjqqafKFPkn5TccxQ36emFV4wQigfZLmfrveH3flGqH20tIgL8IK3JZ9O
n3W61Aaa7y1+W+6w8DrwwoQSWKym7aNa9MNB9ee29ot4KcKQKNiiHXgj+A6sc6jihlqzWYxU192x
HtX6yZY6CVSsXQ6fFlkdtHNdxFn0b4siVXfOR9HpX97+4YBlV+FCyvs3i4uikpoydBzYAKKfobSW
fqU2AzC5UjxFVn8kCrXDcuG7AdKjRw3f/YYrNBAQaY2gPGNrfeFmUVj5QzzrT429dJfGMrEOiVIk
l2a19fDKaby+SPE/E8oP0rrhYNn3dtt674KuWsFb21sXkfZe1ynsBFhZUtHMel3Kz0brzH+hzhX7
Q6+3D06liLdLD4J3BuIKfmEFWm1rHwIVtzDN6VoJDJh8fSkyv7HPSg7cPx6ehs75oCVWcXDt7QQM
klQMadbawG1DGqAQCIbBoVUmh8i3VJ31zlnKIy7YTu7AKKhUrhIKq2re67AUOWru8FBC8NSQYg9y
RnNelDn059w+kjjdGwqi3rqLVmzyFqdWAGgprQURJ2cZ4T/VXYPrU9o5IWrOg35kzLIXIqAoQbCh
wL8i2l9/GJbCU99GUhLk8tR7QJJVxEsT++os8a8FXNXboy7vM8pjgJGoDmxzFJEspR43ahKobV4/
0Oa2fZzN2weeiOkpCY32IPfdm0yKcGs5mhf7DSKuQESkVyXGG8Y2CqIxXE4dqjp+ibzQ6X7M2R1q
RWbSsd+hnGTKNEsxMumBlJOUVAsms+nUKt86fJgOZvF2z0MoU9faOiqfRLnNbmxb4ThJNaUBqvTk
l7w8T2oHHfL+B+2kWQyjQ0bnBtmpGQHBN9n4KsMgMOypTZJe1ufMqXKEDa1fsz8gH1ZfLCRNXUmZ
dN/Um+bg5ry9UNbfYOH4xcse1b1NRjklHVJCMxmlYfRsGKL4dRqk+Slhvb2xcibDJZ6XLq5faOvM
yREXev37r9/7jA9qH3VaduxNeVzuhInCoE0+orYNHu5m85jabXMS9Pe8HuSPO1TL/LGz0vh8f/p3
F5mDSQlNW9VbNovcKS1urHbO7OdRd1qQTb+0ha69ede+FMbplq5AE9ger88/rK0irnGwDKZICr2S
f+WNjWL5om0k9/4H7U2lgsQl/VAy1xtw98qjl5yuYqiwK6+jZXXnzpgq15IXB97UJJ9BUY5no2uN
I47WjkAKn8k7W+VVBuNn+yJra73DJLBNgnoorI9TqSe/c8xAE3ftRAwXSpOYc2SRFD/Teavqq9NZ
8YmLoPfNqY2/tEsE1gRxxzeXdPhZtF0AHJFa3+A8hDYMhaQZ5IXCrGeQW0n4aUEWsvWlpgE0fH8B
9nYUrALg4+gwQDDc7KhJVJmVpgTDEPFszUUfy/5S2137dglAvorDCiB2JVlt91Rs0Xhf4jLh1d83
wzlB0vGrjTjwgF6HPT2WXc7bHnJyJlAk1MKDF8SLH/r2yKI8hN4skM1bKX1LH7KqczCxX5alTj+p
eTehWaaJRfjKqjz4LZ+qASmnQonRFhuTUZ19DSSb5qoK4m9ubOtVhC8C/syuFIMM9Cejtdtrtizt
925SKygZfTWg5ziH5rnK5ym+yvKghe4y65F2EABvrxWa1ivngucQe3db2zRQvc3LIk2CRlbzIE+n
ye9sI7t2i3a0P3YDPthxjglKOpTANsFWDR2lbochCSLAVO/LQddQKkOl6jSjz3aK63h6to0ROScI
bv+zuwhEnoJt0tt3KRpGSNLB0aPPtIlISRf3wjAQkAVn2L2blkHyrDy3DuLe3lkgR8WLziTzuSmW
IEkcFZ0NbCFP6+HBsBrpimaYfVQg2Fs9xkAIk8VDj2Mzo8tgDyVyc3RXG8X0Izk2vbaDselkwjpg
Zd9mchQgQMah8wUM/UZxi6A9QkwZyXKWqntWEIh/yHRKltOgDP6i2bN/f512dwtYSbpm1Lmo4mxa
Sn06ob24OjFliyb/Qg1oHk6dVQz6Y6ZYheI3FMNrN0NdMHOdIi2tD3Ff2O/ltIPCdP+37E0zmrxr
mZOE6OblQc1WSPaMpHsESci39SYMosSxzgkOdQefvTsUb3h6vJyTG0CJDooEMiiw3hKs4OAruFsr
zyM6Xx7mLfR973/Y3qLyrqR0yoLegkQirFFkS0p5UnVG4U1Amh5FAvbAiUP9NyDMI3jv7qKCD4Fp
xHsHSerNHaFWKKpTcsP5JhzVzEXjMHvUOl2vrugcL6k3llQPUKcSX+YiSupTFTbimk6VdlSf2Zln
xJXX4j96Zjr51+vEpGVWMKQ3eNeNy+TlyoKjDHCr5DoUY31wZeyORXDlfUArljrX67HUrGep8aIJ
gDerV9NJmpNjwadLFUgo9xd0J+7Q6qXexCi00LfzK8ZGj6ARs33QCrzkeVudQzk84qPs3YHkOhiL
Uo3hKnxZ5j/KhNo8QduFQBGYqLXqLoKU0298pZS/ATbZ7zSlKLHqGEO1eOzLoeIyxHtw+onWeuKc
UGuvvnbOLPcnHfn+a4nxseyPVTKmiqspM7aoio5qtZfw8m5czE3SFcBjWyd9rjLn7UcbCAyPYd7e
6KJsMze9LOgwo14cSKaGJW9tK26Wi/SamplxcLR3DhtDETq5dsCgbt8a+RBrgzrGWVCiL/6sSH1n
ew10pB9xL01nTQ9n5eB47208ODWQhkiJwXyvu+WPZYq6BbWOnOwbHeX5uW91+1JLokM0sXcOnhM7
2TcuHoBOyX/BZG4/rprLZYDWRxfIFvEHqXCSh6VJzfLC5OvPUOasgL5mjR0lPMODNdzb9DxiyGNA
GZH7rxP/x2eiJQV0I2fsGB2P0wwY89QZcXfwhXuTuSpjcaUTLrlvX49SaoMSdms3zanz2nSBNRlo
tEvJv+aiJwd1hb2tskJugO9RZLtBAqCpmSBz32X4tJnJKVaj6nGSxKdKHUq/sOzxQBtobzhgFGvq
DimAHfP600bEh6oROF1QlLnut9w2f4keerOkD+kl14yjBtbeVFIyJgdDM4rG+iZtMeLUanQ9z4IF
XXo/VcfQZ0sWfqFJb28Z4RNAOYjSIRz/GwwM7xW0VEBpBXI4hI9KNdSnRORHDeXdD0LsgaYJIKkb
lUPg1X2v25S5ullY3kRt9l1ZObq7oM/79X6Ev62+8kFQcSBwU3O/KRWmQwk6qsrSwG665SwRF+mB
RfZ7oLP5pW3b9CGrQ/nNVVAGRc6CfJk4eYPQLUDw1bVICSQ1qbIhlIG7rPrn/pft7UJIKdQlybRo
e61f/ucxzrFMV6HMBhooXijojVs69XwW81D7klIczOPRaJs9qNdFy7WACvZQxsZTleU/kzpNP3Qc
Pa9q5/R0/+P2dghgNnJ1yjxorW+Gc9QZXkUh0mAe4Bn0QA48KYJ9KkpOwP2hdr8MUDJQPRRib1JI
fHgXBI3ZjLokOedYU7Or2orOi5NYPjXRNJzvj7cXftn3sNkRS7il3Wnq4liFTeHFSZXsTCpfBeGq
qnx/lL0JJHdC3IJr+rbHVelY+Tp9iQicPTgnAxruaaZSeRW92vyHtaLDwAuVdgtJ4matbErG2WgS
DkWixucyjCPNl6ZlOiH+POQHg+2tloWkLo0dqmQ3xdZSLFYjNGKhFMmQFJVo9GILIWd5oV9nle0R
AmUvfoC6AZkKaRAA3fp7/jhloE5gnhRcY7OTF1+bvGtdBHTjc1y18lf0ZZaTGktHsNWdQUkSuWF4
CbN62yyLfZg36VonZwLaoMxQTXazzuy82eyEZ0o5ZsZ9036/v2V2RyVGrspQXNxblSbJUuGYWksS
tAVWhzEv6EtGi+icNZH1iExPcV6WUnn7Pl0FO+lNYnZA0XPzwqkGZxmqpGHQuU3f9cUSfUqUOPVz
ddIPwGI7R4J3P8Uw+EW8LbZLqVqR7gwhvoSTFSn2OTSz+r1IQU4+lCZPm4Onxc5GJZ6s2A9YkauK
xuuNM+HmkWlRyHs8zay/66gOL0NftxcjHqXWpdc6Hlw6e8tHE4In2iqvfQM7ZhKXYhiweIQWJ3lx
jJeIqkfiqkXqcC6Ax3u6jBX2/T2znu1NdW99Dqxt3ZeEaLN8am33g4lNe1AXSvXBUqZ3PGPNc2zh
y2lFdXyZRTFdJsy6vtwfeG8xGZPnAdJ3t3UppWj6FOAJhTiEvRIPvx6kf/MRFtNgmuF/WMsVtE7Z
n7h9U56aVVIG1OHjQDPLqPPQyK9ar9KqiGJYCaXqg11w0R/cSzv3BBcg9zqK7aAVtlkfnrP5mvFC
h1t7LaZTZM82HlwHC7g3CjpiPLDI+IjhmwVMzBpaVEfNu86Nyk/ntdxYDcVB1N6BnnHeaPlZEH94
WG0/JhHZWCGdDZBPIYnwBt593526kj40HMPES1GtKNy2qIvKVWAC+ULoRuQvMUAT2dK6gwrD/s9Z
wakraXq1Qnt9OCEnlDkIRtILDayHGMrcK/DPeFKWwvyGS3j1vUCnHO8oKb9m9N38Pq27ZzGhGnl/
G+//Eiqrq5rbDmUscqaMk6vwoM5So/HmSY+fjESK2dJm5gRtKLp3jdLo57k05vcoN8vPUYOnPC46
3dt5roA0ZIftQP8ZzaPNrGANbC5FSa23SaPfGZozvNqS1kV0Vb2MiVT/h61H1kXkJ+zf4oRF1gJB
MUxSSiVZPhlWnb6PgCocnN2dQKGR+Su4OqxiedsCNuIb5izQTQ8An42nVrN/z23UnUmVq4P7ZScW
wvgnSHCMVsr4etT+TBWG0J6sQoaM35TVTz0qk+kht9vsnQx7oXLbKC/AvNSYXvT2ZEqX+ztpb3QK
v8i7otUEYH2TqIjFrtqMckUgUXulAQzcJqnb8qw0U3RNa928NPgOnFQC2cE67s0wZUh6+gRi7tb1
l/3x3b0QyjxnOaVuOZ1PiSXZfmSF6YVKVXkQR3b6z4AHgEdAxSckbncoSi5E4XYUQbq0XSDLXYON
SJ57eSumLxYa/m6BXdrFivCKdGmyvp0lyAN8vQS4cQjM21Y/thEj5t0s8TykJxgqy3npFng2XRv7
rOzBxO7c6ERMfibUA8q8WzQInuclGoxN+FAkDmpMkjE82ThoeI3czH5K3/YUjbL4cn8f7TAGVwYk
ms6gB3hWbouVLZl3KTJuBBnXkOm0CIuusLmYeX5a6hKHlwG0GOrVWloq8IZH81NidBEUfMMMB2+y
KuWboghsC2x7/Fceo6z21RQrBq+pc+kprUKRwbNWEahtcL+yLsMyiY+xMnU6bkJd9RiW6SK7yHKI
5Nw1bfldb0plvvCWSjOXJnz3k3ZRHZ1pdjV/YVEb6yw6iqn+nDmxfS0Mc479XBHlhwJ6YO/3SENm
vymP87hDy2E5LV2vi+tUl0L5pqrd/AX/2fYIKbFzHFGMhZpCe5fJ3HZdUyQTITjGUWBkYX3JcWo4
Dz06eJlUJf9LKhoyc1hEkHFi+Xp/AXd2DXQECjiIFpB5btuGUajUTTHS5FKrqAzwlYS9OUX9R6oe
6GMMokEQNT3Czu8czNWsDMGlVSLhRlW2zrDM6R3YkXkvqpOzZLKfIpf9rVa1DJWerLpMohi81gJ/
Nkxl/+P+N+9kMVQLVtNCYEwreOJ1CCqtIUmhhZKgIUT+0MZWfJazpTlQAtkbhUoLID7yGJwaNgG+
yvHIcuZ0bbENpXDx8R38Miumg/Li/jC0I9ZyBIzTbUrWLlwPEehFY1yK3M1nkf8sovLI2WLngYK2
EQGbgPaSYb6eM7Hq1LDzsXuMHOO5svEjiltNdVsEE/xyXI762bufRTKLfgykHTbJ6/G0EacopyCJ
LjqpChK7yz5P2XDUa9kfxaEP6nAX33ihI+xv9IKrnnofKv++mGXDE2kWq29PK/A7BtbJfUcWvkVv
WAk0dpBIiBeNeifcQSl5b5VWC215lAC5v31/MxLVItDYK+779dxFpaImeQ1mLiuwP2sqENlRcyg0
uBezYNnAAiYtA5WyGcXs+r6qQSAFutCkdxwny08Qd3ta7LRF2XKyfCJK4SnK9HaR7RdrKng3Kkoc
NyWkRXLgiqXARpWFBuZcytjSLVL/Edbg9/szuZOs0CFfUcFwMmhlbnbhGNna1OR5HAizGn6URlHz
ZXH7ZQIofbBoewdsVdqHCkxT6cZ7M3EGzY47PJ3x/6QP0ThBp2aZZxbLX13Ufbv/XbuDsWbUg9dt
v80VINzbkpbqmH33ont2jDhy8162zxXu3KeJuTjole2cs/WzzJcSPkXuzV6JF13NRq1EoiZP5jOJ
xPywwCX173/VzmoxCvksuRt0u21qGXfZOM3KhBm3Gi/vpxY3HJNu4FPfjkcozp3Nb4KxIbPkhN0m
W6aMdxAGKFFAo8XRg0ROs8Q3l765lrbkGHgLmsmlYZP+5dSLeRDy974T6CikDXpKvEs391ehlfjG
4DMUTGPWpH445srnMBmTypcjdT7fn9S9Nyd4ApApdDkpam7PgJSJsDBrswgyNAxPyqyFfipPmZtY
nXQeLDW8xorzhYciHshG4UBKViLf7tODo7izZVc3NvwfuH5oFa7//493A1rzddgkQx5kaikeCpRw
vAms+tnIHZK0ITnKUXZWeCURrgFuxRhtP1uVS0mvY6sIRm2SG6RF4ui7PElq61tKOJO5xOb7No1i
f4aQ+M/9Od85LoD8gI6AVaG9tr0uanvkMg/1PGhzIH4scGh8ELLVHWko7SR/gNPI+wD+Y1yy5bCr
+dIZEizNIBsHgTLxADWW+/hUtID8aiS9vbZp8+t/+DgqjmB+EDq9efiKpEIPrVGKQA/l9jHXm/yh
GZP64Hm992m8SWDBUoYD77Mu7x/bBRyqXqXSXAR0hozf7bCo11Cx0h9OVWqwaQRSTmgPp0eY9b2V
W1vKFEYMwMdbUhkwFeCLYVRQFU/7U9pYMaKb6ngAF9sJAHR6oBnQEULCYVsfCyl8Qz3KykDWqlJ2
gfFoP5qkLQdsKcWhqdnOSaAgzcmjNq1gvLIJ3nVHhjZIISchNJ3+altj+0y3ZfjeOkpU+JYGdNLD
Z7dXwF/OU2lc7m+YPQAwPwAiFK1LHgzbN4oeKim7xqaLs0yQU5ZeT2UXnFjzs42cBCO+2qiW60DY
iFwrFfk/Gq71fy1RO/2qO9VOqC13QnEluNbhwa29sxLc2BwhBZDXDuQK/3g0BE1+mkBLVRb2fLa0
TL/y8pEPpmEnAJKC0AF/iUo3hDAJCL9JDSwjl6sr31jK4QlzxB5rtNV6Hcr1QRDanXYiLUEI6Met
I7lkZAJ2MciP3gm7d21iGh/I/Wv7jNvqbJ/jSZYW/AOnVPZbJJ/NQMvM5jNqq6i4W72UyA9LnmpX
MPjIWd7fEnvTzmtnLQdCS8Ng+/XplqpoLJWJHVEmRv5bime47RISH+Fo6G+HeTPj6wWw2gjeFH8l
1c4m8g30CbT4XyPUnSe76YezRvHh69s/it4WNBRKkETkzQ03wRgKY9XIgnROS3+W45jXFQJzuTpb
B++RlyfuphNDp3wFm/IIv02hcdk05iiu86DLwuTvsWiWj92YLaE7pk76oIyOfjGpwJiunuRo79il
cRo7yjdvPj4OgYUWm80D+RarkiiF5CSllge1poy6B7OwT32wbiuobVabI5nQ223jUKwng1ifeyvZ
7/W2KdN+sOUIdLm1hs0ynbO/ZtP8idCr9uZLjpHoUJKPQoS9KY4P3OpFiPh8oOKg5RpyuDzUZXaE
v7m95BgFHSaNRgnJyjYwUiYftcGOaUygv/uVfSJfSeLS3xp4O8uVI7M/DTIa8werdhuJgIPh6kTg
A9d3UzNKubOTOpkQJVzM7DNKwCqM5rJ9Z856LS6DFivq+f7RuL1WGZHHLDV5eAE3cGWrbHigGXoc
jLHAaXvscl+qLOUgwu5NJ7sClsWKg7hJu7SSYNfSrg/aOhPXpiyV05z39rsYb7UzT4Hu8yrn+faj
SNseodyXhx//2WQqUcxDRVl4zcZJobppyNFbnD7yKBTOnxuUbf8d6ZY+KH2TnREhFG4FZ7w4WNK9
CSbKAURauzkkha9PRmXrI3NCM4dKen4JIyd8JHk5KoPc1v1oGsKLpFJlglDehm3wHbOC9UMSVJI0
95c51p2rxOX9Raho+Z3VbpBl+O9R9gkAbtx7dFKbD2/fSSAMqbSq7CTizusPRbZPdLkawR0IB/Gg
aZLij4jlHtT+9k4IRxPMJvUrg/zo9Sg9k9x3GNQEqi0Wb86n/kPaqOihC/EryQC73P+ovbhGMDep
YQEcvkHIFai44MwDfUBWCG5So2m40kT2Q4fs2MFG2TsjuDgqK0JufY5tNsqQqxrbzwLaHWWV3zsG
EHO0SGGYWGa0qix34roUc//X/S/cIWlTFYG8u3KUufa3b95+lqpRLnlwC6OeQs8GaONNUyg/CSCv
/xp523QenHnlYoh0dlzeinp4qpfFfo/nlkR7pxD27/u/ae/MrIu7MnDJircv0hwFRLuZhyhox1j7
lQq7+KAP/8HQdb2mqUIBsQRCvX0LSrYEU6OhNWAbXRhYIzIsjjrMz2YjH0nmvzTEXmcFLCwSeARA
2lU3eE7ewkhOOQT2JI0zzFxRc3iq8zGf3UWrWzAaqcAmTVjIep0TrtAvuAnm4lcjygj2iNp+G8yq
fy93Xd74nVkP2sW22PKU6LrFdJeo1BUXCUeNHswEKvZsd45xwjGnai9SL1enqrX1jHJCHX/vNGec
Pa0d6AMo0wJ6y1Hi0vIW8LqaOylSOxxE/53lXCW7qJeiRHUrlIroNLmeBIJiKp0vSp+ZzxnC7AfP
0p2TyiDsYXw+iIXbCCi0TO3STosDyEWdj184PQF1qR+NYZQP7sydGAQ4F0zIupS3ryY1Squ5XjEv
+igraMov4/uxU6Nna1nUn4U8DQeRYXe8tdfJPt0R8hqsAsl8iztayhBJjGPzOzqc2XWgevkeBV/7
4N7cWy50OXgX8pa6ZUlIlTOgjhGhU9fIPf05ZTrBUO8ORtlbL74HLWIqbbdF7losSlvCvAymOUse
ld6s/FJSFQ9qWHXwqF8j5+bwrZLhJACrdDg31Os7o0SPERcSAA5RY8y/U7QmvZ7+/XXqs96rJDt5
snCK+tAlh6ZVOx+JaiLvqbUrTzlffT2y0ik0FzXEyRzKQMYZXc/0XZwnzY8skbq/7wfNnV0CSIk6
AowvpnSrMmQ22oy08konkOf4jI1D2Xm9Ts+4SFupcZtCVw8ecDsbBWNeXlX0XSDYbQNoqmlLMcVV
HiyRVHrmUGiX1XPmdP+79uYQOgHlibXyfONQZEoGnMQlzoOm1alwiygOMOo1PUBpR1Ide0ORQwHj
Jr+gVr7ZKOhe9Q5Go3mADtfyE0dBEXo05MzvMRy9f+5/1s51jyAMoBuDbikX/masgeCsJwaGqaU6
Zs/KNM6NF+at+jkO1bhwJ1UpUUsts4NYvD8sRTSs4hR6POua/lG961d2cjWDo23sqejdnrBSuUOU
Gado0iXDa1AtC2Z5dI7s9vbmli4MqE9w5GSpm++dOSX/TyMap970Y/wFvxQazqf5JKuf7k/t3lBr
0ZW6+spG3GZSUmqoU5pbXAVdYaA4g8C8a1V6dspHDbjD/cH2ggv3DShcsDe3qhMjFslzbuLHIY+G
+a3NJgV9W621HsysMR6SpdKuCuyh56RI9CNS8N6HUmKGnsWk6paqvV5MHeTsrHdkFYYN7aWs9eUk
13F9jmNbHJz1vejy51CbfZP1YyaqSaFrbOfJuUjs9jxye/y7aDGeQ3UUvr3VCgIaV8GX4t9Krnj9
bZrU1lVc4ELQK+O/sT6ET1kbH4G1uGf4M5u7Yb3o2C6UhqjFbSI0QigxbQZAU2EVGfqXnOfNUrqw
5SV4ub0qn7Mlbi03DNW08xDTMXovQsGf5zLEEqxXiiL3LKWX5otZ22blzcKQP+Jyo32z2lxYLsya
pMFPIJ8MX9az1vwwL2nzbwpFKXFtu3G+iNQoiqtjIjdx0exaEac2KsrWlRDoDjJFwdXdydNQ9qJi
Gv815cLGgaW05e+KWTiqL0BJfhyGMfyUDubSnsZcLSrfVCcE3J1EDE/S5LTduXYS7btdSNPg62kv
aq/ItCX3M9o0jt8a9dC7mOhKEkajy/JuUrXKfKjGHqz7KAG59xxorr+Nloflp/D/ODuv3caRrl1f
EQHmcEpRkiW3252DT4hOw1DMscir/x/2BjbapGDC38zZAOMSyapVK7yBThsxI7SFdtarpoX+OM30
aQck5w5TUors0IWKI/3J6hjJz8AW8USc8qJ9C+EIp+E6c7OK7KKUP3MEB1G4prcEMqWI5BcZSfGZ
KOXMj63nMJfywfpn1m/EJiVSEK0Wf2/TOhkveWV653yAM3JR9LGNjmTzWnowhOpmx1DNhH1U88jE
RcKMdIO4lhjKoTTS5O0MXiAL8Hpq/xA9pH2vZzLRj5GiNOCixrQYPqcTRU4wu2ZevJvLuv1YpbX9
gLxelPuzPcrm3WRXceVnjT1/cy3h/RrteTp5Eg8rv08Q+rlTNLtxzoVa5ygcjsPwtheFLh7GdhxG
H/5p5AbUlSPpfW6JKJjzAe6o8EZzvlPxxov8SOXWOyLT72SBNvVmc6hGG2fDit5UeyfUQcv9KKtq
M2g6L7kvprHtMf4W3jc0yEb30MnC+lx7Vlv4DmAd90FXxvFqVdqYoSwM5/egctHIuyEupxrZBzc3
E+xN2lzzOw/mFESfauyCDHxUfdFEbOO9xWVR++4Qdb9rE5k/P8wUu8aujonzocVFXr2vutn60ith
DADMSotD1heIKtqCGbU/gXKL3g0Uk62fu3atfClko9uHCHr1Vana+aORInL/rsBmd/bJ2dKBTelN
w0UmdfN5mFqr882qM75WtT5rJ4RW7fI/LCn1/KBjprHXQLpxV1IX0v9jkkfesa6MKyEjGH8QMaw+
N94BxA0/ebXn/sqpzT/Wrfa7kdW0c51sQvpCwEACiguSZGejlN4Kd3RqGATY6UzJoV2wdlWipMdJ
sX6+fHFtWkZ0+FFrpiRFG5O1VheypK2vWqOTX+1Wz7670svfR0Zngzny0u5bhT7nuRdtycmb5Bfw
uml1fPkHbB6VkRN1FO1H0lVGiasIL1PZztlYoxtde+V7GcsJh8ZwpGxrxOl/WQrtDKDdXClrlEQ6
FEXkqRABwxG+Zl5EM/SEyjrpSrhnU7X86vWFQjbH6BAFmy1HIYlnwI5uwby3Huvfi1vXL61nUvb6
B1q0cbkhF82gdVcxStB2A8xP9WQMHNtmlql3cN3U+rHIx847m/LWJUnBi/EpkLsFXPz8Lja7ypi8
ggJKwNR/4yXGeB4YEMuzbUjS1tpL5MUcCu1YqprcO4W3tgnO17TFmDYDQll1/Ioa8B0tIk5hi3Vk
3pmN6uuseymUrnu9Gi7yjOAC0OUFuraB0xR2onbxTB9V1+D8C50Q5Xby3GJGsvNO/yJPn22UBbrI
Vckbxbd2U9fotmKXSLIy0E6zdAyWhun91Hjtz9ks3D92bHJfqbkrdD9vmuJB2E3sPkxmZShBFytu
dgpllnxXw0JlZDtS2L68wzbffPl52K3BRGA2utlhWHZOJnal+TUOm+KApzr3SDuPRpBV3o8hcoyj
68rsEIbFHoFqk2qyMpUC6PIFQopM5/PdVmpJPEZ1n1OGhPKoGEV+zKpqOFvCmd/oiTXt9Vc2O2xZ
kIpvoe9SNawjIdLDdVjHLFjganwtJ1VyrKoPUFKynSbV30Cz/uiwaClMGETSElze+j/lF643Ewhd
h0mkPoeDr48RiG2pj1YUmEbXcC+GtVv6ZCwLq7IuaiRtp7R50kVavlcxcfqkW4k5BfMEI/5u6BHL
9ovEauM7w6udz3nb2iNGEJV4Ai6Qfc/0EOzSJHm846CX2nwca2P+VUgFsc9qCAE3ILiqZVjnNY3+
hT3fd37aznJ438R06o5OC6mUKRsMe5+0x6apBkrvex1FlvQpB5zkgMNo6vlchUPnRyXuL28JW+Jj
gwxU6GuTO359eWNuAixfC94gPWsU8OBH6s9fYVHEtowLZO0TnvVoz2H32UoU8Vpc3bIKXTDGmTBw
NoFAdVLcr9Qsv6pZpxPnEuWhyes9VcstBIxlmE8RvyhCttOhJE0zOwNTep2dMDlnWTgeyXfUQCZp
z/fXwkOc6eZjnHQJLnPW/BQ3jvE4MrcOXn6rm1xn+SGMAcn8IBHCgnr+Vu0xVOlkMfdPhDkdMSMi
2Csts2nVkIFwFfYkwXHnONyKMSzHUTDxH91Q6zhp3rwAT+iBRMWfyMqHS6pEruNTXzqn0CzNJ/hh
6UOIKPce4e7WoUfPZ0F2gz8gA37+wGytikNWFVe7n8b7Rs0G8GYh1miDtyf/e3MpRI5pqbLaRt0m
VSrKvQW6hBi1S4NTiWCqIBYgxezuJDo3PqOrMmBFlZWmHP3+509FFREZE3o916n1yvNkiupaCcc+
aowaDlUdl/eqExY7i954PhpKqMOAm2SCtE5GGqO2yczn/IrUdvdk4Eh5Tpq+6/1En509ZJ1243qg
X4ZUEO3wG6aXNM6oIAY2TUPZ6DeDpV3spsn9ss0QJ0wm1Qeunx4b0bv/jYwKgyoBcydstb1LIdGc
lWK2LnTBukWtcvbDWt1TM7qRWTPupRuEUJMK1nB1gS3KQZqU3CeJ5QCfQuAxJ1giUnfC2qH8hBlQ
+20GP3ySAo0o1Day6e7l03zzHS1jUo7sMnFaxcjaBe7SUGpfZ13Y92pvvcOgAmXOMYcphcPJTi5z
aznmOjSDGVtupQ0ruy5mJk75tXI15bNbtggPWDnKo9WQHWdn6uTOgluUDW1I6C2YTYJR2g4t26Eq
vCzvwKyGdvUWHFF0zLsqRnfJEul3vInGU1Z3lXMwCm/6FHbpcIHrVO7kSLc2Pi13KPpUUVt/UF0q
WZObgGxyu03uc9hP6PYOtd8pebITn2++YpyzqNPIxQCPPT/YeabOtSvG/Opmdnd0osQ7o5eS3XlV
5Nx3c+N8f3kH3Xo0evsmwDgQKTzj8/X0WFbjaPfwYaO4fWIlaz6gvGx+toahMXc+562HY/tw6Jg4
obe6OjA9ZtMRFlYCrSXctYUm5rNW6/W5RJjk0Dsy/h8ejiobR0xamuza5eH/ycIyrRBOOOOUUHFS
znNYfBg8KY8JlqhfXv8a/11pefJ/VgJVokUz6dC1Y8gcAAsT9L3ou+Efu9cwvfXFqCewRloIkdb6
zOstLjCeRkk4tVXpl+D4HrK2w1UK9tvn/+GpFswo3VD4betkYYL3ihkv6KhULbpr4nDYg9Ilvo3Y
sCk7pe6y01Yp8wLZNpga/NU7W71CQatMpUuUXvs46g+ja0z3ceXOO6nIrbe3CGuSmls3Cr+xtROz
Aw6LTvVsfE7nWBxlZ82nam73Wjy3HogCh3KDymqZDT7fE0Pm0U+qGdS1UYYqEe3kK+CdPQTbjdyK
jUDyyjXAtHs9BMGA205ljdsYhE10UdU29k13ai/WYMfH2KU9m9RDeyYh3AtVt14lGToUDnCAWz55
bmegCrjUkOVKE/ga6nRHF0ocMinK08sb8ear5IYDJcLAdkNdaG2JyVRsZ1fSa9jOU4em5uDsgRtv
3jZkUzC+qImZD66uU/S1Y9k6S8kRev0xbdOZRqkaf5yMOT2RXGapjz5SdzTETKdu7FsMi51yh5uy
RQ1z5y2sFOgLXHybjDXs0fOk+MnwEu/06JjqoS3ppafmaUiRIgBU4uawghWI9n5ZeE1/LsscRWMh
cGyl2s5zHyhBfyHn3mt63dpsxBx+GT2TLVi7GaK0CHWGAAVw6fvRrhli2I7yLk/Kn2Mo1R8eYm1P
AyOHnZvj1gYgNFA8UKdt6b166NqK4VXZVaqD/eB0Y/IVqZI9aapbWTW3POAd+GoYeay+P2YUeiGq
PL86iRP9ynsZffOUbvI1CckdCJH0PSn23N1vHSMeadHkWQCh6yDbmVjouB1yTlZuqQ+5NuWVH3pO
Z/pAsvSfLx+kWx9wUYDDGcSl371GSNtN685qzmL8GCi1RjJWZ/QiQvLjJjbPaALFb2WtjgHd6Xan
1F4C+CrAL1hl6ktI7nR8tOfxMK6yCFFO4iEDJfNDrSm/hcy8/7DiiqmB+6HZGWXe2DPP1lt9zSYO
9cFbRuBdpg2ZX+jd9NOb9TR4+ZXeXAYuNDwSUppNDk74h94YGwL+fqk8KDV8ZYa4O5nMrdCEAMPC
pAT6YW600vmaKnNLbMyGWB+GO4SGaCVh124HdpLZWqDYdqL5VtHbuh83XVP4uOwkWZDjN/bqcTSC
Vci3AvCl/OSgrG5q1RENwY+csS7zJ8MSuAi7vX0AdVq+/rbG2gQLBGIyriDr0YEamo2RdghN9n1e
fulKl65VUcIOzCb7f8gMlo+IoOUyqNgAeAeG+0af0Yhz0Zn4WDnCeozTKgwcOTg7ZdutdtDSFCTU
0JTg5K9SA2xACsVuUVWzWrOHezLp/X+5qMqfjVpXb2SqhScta2tI/HioHaFQDhfdKHrNx8vO2Nm/
N+IPOwq3XpBnqFB43vNjObVN5SoaSbJux9HXvpm0gzWWzTXLoun48lF5eSmAUs+XKrE5HmYPmFQ8
hcmh7Ps6QLQqf6sYFM4vL3UjlMMbQMmQPoy34G+eL9UamAG3S0IeCw3MkgM/QcZpcvFkJ841yuh3
U7yHndhGApBLwAXZrxRw3ODP15R6Undp0dBKlyEObGFkfaJuVPc0gbdxlGXYjDSAlrx8XbIZceRY
s0cvcRjc6ZhEifHQjkoRhEphv0nadk9I4NZ6OtKGUILZtHRknz+WLurSmDXaPklcaX5baeGDPsbi
rW4MNvgljHNe/nS3XiOMT4AaDGWXHvDz9Qpbel1bw1Ntw8H52CuaeNupWr2zynYvYhKF8QQjSYOM
Zl1GJSa1vI0ownUk9f+FZm54En0sHwxV7AjFbe9cVqIAXdjbVDfrOkCYzLOmGPgclJLq1+zhmnRw
OtU6u6FkKIBu6cWymL0mLoaRO8fg1rtkzYX6QcWDL8XzdwmOA7axAaiuxFbp0kqpvUlktYckvbVD
/llFX30xM4zjfNILdqTVqe8ifRKnKp6mk6313xWAz+eXN8it5fBXXMwLyAg3CMi0JzFH6Bap46nq
DsWoOKmPgUV0n9h9e275f3b0y259QeaiZLwacLPNBNtuDS0cYSVeG62Wvh07QGzQUEDqT4YfFbDb
NCWH9DvG7t5eHPtr+fc8a6LnBC6K/bMU/Zv6Djx/T0GVX8d06sCGOGRQfocbuHYYmI98qmqhEUVV
kChG2F+F7JU3oPYxssIM8iv5nP0DiVXR+K7M0xyhqnDY2d9bZgGkXIapnFhSysWC4Pkmc3VhjQwb
IPiBBfkQiVKcxmYIP6FhNLzBM3q+A+KFiXWGpUidu6qPZrNxiIbWfchKJ9452H/39PqNAejhF1EU
E41XP8dSQUMl3QDbFkJ/4fd2HjaHVBjmdcxHt/H72CqSAPPDfDopY1mVgStRAPUTzcjcA7AmM/fd
sLHdA2BenKcjrYuTd2natM6hG1L8yJx8BnuVxC4dftk1urrzCMupXD8BdzI5CCEB2OhyAP7pJsW1
G5eJZ+dXj9rvaNJEOvUoDMEJdZsHPUTdx8sQipuqsUCDtdnTsr1xviwMNtHnXwCym4oEE14Pv3S9
uLpDozyO6tCdNCuzzk05eQd6QntyjzeSWw6zgfoihQmd9HWE5HApRRRh8FKnnnqZ8Ok71Jbx1ZRe
WR+saZ6xSapKEAiQtYe3dW3lX+BByde+dRC6nLJFpAcFjM29WhY2PvFMMy84yX6rGzN/B/3dXsau
1l1TNfmjMTegwNQ5W/BY1uXloLZJWJhPLRRhKLmLRvx6uMKD2ViFSPviKXBBSnBjj8yOhgdGD/KU
61ic0jzdI1//jR7PdhqC2QuAlgvKgYporWoy6Xqzm6qpd/FMZAffGLoNSaUdhSnuTUt6X5CbdhF5
yvrEtxu3fjf0lWr7uNancSCQ9Xqkl6cqd6E3MTmcQxF9LNi8b1UbXdTZbOd7sgd9r/7Y7E9+NKIE
iC3T2UV0awnX/xwPGtVSZqXiXoY6/ppiMHc2nUicWqj+h641652s9cZy5MU2hFPA71tOD6aAbbgY
pl5Qa5QfQqdtD0yI8f+eIuWnWzefXrsRIKMCTqCptgh3rjeC60TqYOL/eimNwmCgJcL+jTHo35Qs
NN/liFbegQTtdq7UTTaEIwe+s3i+0rk16Vk+f6Uyr+qB2si7ADaaLq5ZuwdzQl1wHBE3fPn5NikJ
S9Gmg2XHMBGg0Sq4DX0po7CVbDkbHb/ARV0uujPBgPx+eZ3tZ4OqAE1oIYPwQteKcIPFaaJX5Vzq
MXOD1MyUi9MD7wnnJDl1Va3tbJNN0Eafis+GoBIzZdqpq13Z6aNb53rrXqw+at57ouzuagAVd5FV
lVdNeoOvOGX51pVonU9Gvtc+38YPZDoodtCio6+9AbfUZuapc6c5l9xQw0ekHbLvjC17VrUK6wlh
Qy5lz6mj4OW3vN04LIscF5cFCdImWe+bDtV4OBaX2FHmswBffEBe1DuhJZ7ubJwbHxSCJkkYzSNG
H+uNE+URqoPGoHDs1c8AtPXLmKjOCTvuIhgqmX15+cluLLeYfyDXA1yck79KI1ArzMtFF/2S2s2Y
+9C92u+jK5K3sswR4h+nV+OhQEfAnOMjMtZfJrrPz+DUQqCjE+Bd3LFwPyp1pfopmo/fgJ0z3dGa
/15+vhsbZhGcXEp/whr75vlyPX5/1KqadwmXim6Ea/t2Er32aChO7Tee1l9m1ehPLy+6yaSXZ0So
gEnPwtZep4rQUICnzI136XLTi84RTmeV7+UL7GMGZSQuiDgqT1ZWaD/KvOn2nIq3sYflgWcsqm5L
GFp9U7RY+9G2CeUND32aXEPchTzkTtfq1ir8deRZucc5jMvO+ud+clPD6MPO9S51U5tfazREr2US
vbrvaLFZGPhYgFrg9q/bqXnUyshTIM86SUEbXmn1Y1+JvWz6xvl+tsrqjbmNaUb0+RFVm7z2WHsV
uOHQUH26DnvX+o3XBk6YPcmdwNdZB+yoZNubEYq6TjfXgdZP+sXo3XAnYN1chU8D1Fun/73mfsm4
8kaFjJ75bD5fNCnAykfzq30L+ThMqxzmOBAruBCebwEt0rS8bhB7NNLiy9yF2TlvtORQO/a4k7VS
gfK3nudw5OkLJgPtO+LiGjKg5/WoywTL5HZ0nUenrKNvA/oVj9qsxqnfGwKJoaRITOmPZY7IGrgQ
PftSDBaU+nDobZCQcQyu1xyTOwQ9cFwwaUo+xkqW/if0CA4IRxq478IkEw+JjXpYEKe9+kstY7v3
oWroH5zOASRa0NbDWTIdzIfYzbPJz036z74gpcXEWcHfwwF1mxy8Lhn0U6Z1tf6JpDxXfQsNnuGI
/LhDopnlahqUNS6BB4xfmXVNTmm/s2dRqNQ8ipMdldHkZvN6zf1tukKtYC9E3DeikeY7d+qpjdpo
9mY/Hut5ekuSa91bbYNi5CBd9UcpvfS/ODac91B8ozAYFfTmfRvnkz9mkxUfsgzJuXNB9H9EIyks
g9F2wF+qvSKMw4Dry9dUKcqnduhz7zBaVu4G2VCFIw6YTvxJuDBrgg763dEI3bG/C3tpP9SDIrtr
2SdNFihtaHxLOzgYtOqNBbMTC+U49oaMfBsdRuUktKR+k8uxTQ6jUMRTgmBVclcg+yV9p9Ua74Qv
dlwcXE+pwY8miD3Af5HIjfW6VT/ib6bVQSg7vTqYWV6bl7lF1Ak9p/RriS58jQNjDMVFSea+9q22
c23fFvGgBDDKnP6Qlvzju4pVPSJarIigDiELBzZpm8pHshU6EB0X8NupAQPFrGgy7p3ckc2DoudT
+76NDPVPUc6acRA1qgv+UNdz/U4PhTindom7RkTPSvHBujS/Kr7zcBhnEaaHui3gjJiuLN/Pjhwd
30q9urlTdL3+DyWCLL40LMmn0CHT+Fbipt47O6109XEYbFozFCbtG2ItEgog4SrQWE7m/MAcJRaQ
pIY8/RDCKy13tCq2IWWZ8i8kRCLyVhEjdMFEmYgoX7jYre9DFHZfuFWG1wYueIeArvBWInXeInWq
eFYYguOWhjOQeJsiIPXkJJa3k8VunmVZhdhFJseIB3D/88CVD0IJHcUW14HQC1Km6a+gebK7l9OA
zSqER1oLzNoBAjH1XKU6dlJrKnS85Dp10XivGW14tOyi2Smpb91dLhcxVSKp6YbXM3FvSXxd0IXp
xySADzUzue/ToAnHPZOhW0vRMaBVs4i8MSB//towNUR5NMlQg58V/JOo1YCVJOJM3djusNxvLEVS
Cv2b3taNyYaqt+VopbVyCdPOOKR1k5+q2o7eGN3g7WGNlq+9ulrgKeEWwG2M1+n6auksGx85QOB4
Ypj90Z5UcbRKK/uh5FH2ZsQHsdnJ8W9sDC5/cjQE55eZ1CopzaAK6+VQhJfZaWWQ41AR1ASmvY7l
zWWWqdCi4L8V7+pAV2fYxZKhkXsGWd17B6/Bvd1FHMS3R938ZQ2NuLOn3AhyOyrvh3r6yeHMgmi2
i7ux0vtD15TDzrG4kZLTt0ahjmoDEMI6cWSmhIXNHLmX1q6wLoi8GGR/rR47xy2fzMm2zmSwe9ia
G/uJRcGEL7a5W2ZsSAifM4DYl54ucxCiHXIa5ghYQK84O4Fyu51oYi+DEJKYRbx8+Sz/JMbT7CIr
aFX6RYuirPfjSIbJl0aFOj0WcZv8KMdwTxNi+3RsJ6byzAoYt9Lbe75kVMDFle2gXRI5ukGDbuYx
1MG7p0W9F6ABtK+PC4tQTPHv8pAb/EiFnPPk1syUUnNw6yOO0fZJV6PQPnQxog3+JCvnP1Fgxn4S
WZe6vmrmjnsyyrBKD6j5O591xnlRQPMvCQM5RnBKwQpJ7tnSKX1h6G0dxD025jjRlvpjAr1e4qtc
kuEhD2yKk9KO1juvwXD4nBVT95QB2f6jpSL/YnlTpJ89uvPeRY1wE3hjELLMQ84wmgvVk/pvu2us
9oSDxvjNQRxwuqtQBXKOIZ3A7wXmPwm85aydT52RZadZGwemgU1pOZeFNV6dNC+d3MAeEAO5V/qW
VCVCbMcMLDNLvIOqjD1CFbjAhMe4lECFNbLDpxzScIlLRl6nvg55wAoSV+l0vzG95mPbQngm1XCB
MyDu52iHMuxpLiALbziofw9N7JNWlaGvePak+2YWCe27zEu7BATfZhBVhJH+tJImCQ9kAeJXxDTM
PBWJ531TKhcOixcV2X2reWFzbsh0ykNm2m186uHb/xS5Fman3pLdB01UfYrvQVJKv4CUlvml0Rtv
xnke53uj8uLowROKOxxC8FzfrDGxyWNjB/np3BPzfaxOYxa4yLl0h0Ft8C43+7D83eFHi51fiURg
oCWhUOBpG9Ub18vEcEBgZjL9VEbGnznL8yfRdcY93irleNSzSLa+46RRfZeKVr3DdFPt/N7LwYCM
hfJbt5E+dLXGeppGT7kTg5797Ju2/tYUuDPAffiAdk7Zh4l5l4WG93ESxpQe24j89LhEQ5jLdp4W
fjynwx8+ev2QGv2svUPk37aPrj702XvcrzAxHWA/NkGtK9OnIZGwjfJsGM5KOiXG0QzzDl2GKvEe
kXlSavjnY8IMxZ67Y+7qaXwpeiMsD6Q81VOWQYr2zaSxulPrzaq4c+zQ/FPKyqsDqkYFVFtM5hNk
/QyDVQorPNVqVBUHvTP7JCjaPmILqIpsJn/UZPshhMa/eH+XRv1GjSgc/K5oLScY1dAQPnaDkM7l
rHR39pDN3h2jCYQbJQawj7USm5wGe/wwl6H30Jam+nGKmW3eVVGXJX4+2NlnZnDZxNc0o+ZYd64b
nVvHaJ+gtUDsqqAzDj8ifR61IPdqjcpDTFZ9jhOIAXnSNsKfu7qMD7HmVmPgVkN+JxOtagKCsP6h
02Jrfuspsv3elLb308GPQLnHDV7t7uM4orxQoqS8H2M7do9Rl47AfaSRaT5kiO6xEUYGlxEauXKe
FBS14BeH3mdM1+T4ETkpXqWessM5nwT5x5IUovuIGGjSvp/1oo0OfUZte+Wr6EDq5+5riFKZdTaL
ufpUlU09By9ng5trj5xzQRMxqgN+s8kG3RylbhhmDPzr5CChOyLG2pvHLGng5s+tfRzKV/NnliWJ
JiCNF5muNbnMKZkNgmEAZp+P46lLsMmo2iYO6E80F2d2kmAw02mnVN9kHcuioAsXwU4Ge+sksajK
v6LUkAJlG37pdWG+p7jb0yDb3Hh/V1nseYFq0N5b3XiDZiRYG0dQJmSdHxiGagco+PWH3iz3BL+W
rPZZevh3KRqsi+YXCk+r+5xyhz44MspXrpUh8ce+wuykEUAXEVkI/Q5fILBNZXYSRhJ9+x82zd+R
FXNxuh+rtcuENl7bA6HCPMs5tFXn0F835TFzOkQVZCKUAxeB+vTyqjdeLthFJpSMS+i3rIFbeR6j
tzEuKhhV4r7JMMn2a0dJnxBA3Wvo31qKGQkfEDsiPuaq8wb1tyvk8nLn2RSHYUJpWzPyIuixpHht
w5I2MCqo6B+Qc25HToYbtqbMMLnQC+0xIfO9bxBe2Em6N8kfyRFwnuXQeUh9bms+MMnFItyG3hpE
rUhNh6NrMYtJ6sL0PUr5nVpi+wJpMKuL9AGTdLqxq1piVGOc5jsY+lHKjugU1bhHeHU+RDCdd17g
jWdbamVeHqntVk3ZGUIFRiz+dnlU53e1KMSxybruXJdqdUCcZHduu+n5Lc1zAhcVNMUmcOXnaS3o
CsvuklFczS7JpqBG21HBqdrI3udKOjd/dE2QG8WGPjKWFfH0rpC4Pg3xpGn+NKVI31hsrrveWVya
Xz4i2yhHCIesxdlchJHXQSE043yITayElcxtMbLSwvdt2Pcf/pdVQMjzgRm8rfV8PKOhHSJcmp69
XgUKOttvyViG3y+vst1CHIwFt7VIhTF6WgUZq4Poxu2ByEMbh7gmhpGPpnf8qetlswP7v7UU/ogE
Ulr6yHatlgoFfgUC6sQ17PT0YZKZ9T7M51H6nZBjsnM0tt9osUmlx8OEGQDqGmACC9bwohGlU90W
6mE04uRkaM0eNeXGI3H/LKpn3EToDq+aIpMt5pIufoqjrvIk2iIPpJLrFzRIx53dsF0JZ9IFEcn4
FaWFdVN/6GurrwoU40yrnN+E9fQ7cyYM2xPj1UbZy46D4bvc34yv1tN5Mx3nFolSgVQ7JOKhoEML
l03x9bjag8VsBsrLUjwMzTgQyRs8SgemS0UOmtu1RJ8x6hvnuwfj9JShsvm1LG37M488XKokgnyr
AEPbqda3RJTlBwBYpFfHQBsL3+dBZhgcqywrbqCpc2p5zovE9nyjVr3q6FRhEfoGczrnfYPb4h+3
qzQRdB7TBqw9QyQKMuGiadPFtuNHmmK9mtfNj2O2Al6HALA1wUDsyjNai0alGaXatZpt80xDXjmX
GHzuRLRb+SntEZ2hLCJsbOjn7wFlp4m0jg+B8y7c3lzL3tqFLfxxBALixyFTgLKd9yAZtz4/gFGQ
J8u8dMMu7nALQG4d2Xx80q0jMgtE8rG2zwb1+LljKvcZzev5IMb4rMV7tk3bC42UDocRWmTAjDdB
3DFGPP8q8pxascrPeKYpfoSUpR/mhhA+7jnqTlfz1jsGzQy3C/gJ/b/lbfzTGsK3UA2VDn6DtKzw
yxBHygHHnNAX3Zg/9FU6L32Paich34YNnvL/L0pC93xRyPmEyDQhxUKq/GyhD34/1guTvN5VRr8R
cYE8AI9cAi8c4tUeAgNc9y7M3usgdZoh9HYf1VDsXSLLX1kn5IuXxiLWuehoLp/1n7doxD086ZAH
YkCmf8DoNj+1g1Uc0M4yNb+UuX1O4/GborV7c4MbuxWdInA23JJAZDcFVQ2Ssp6m6FoLffgZoXw1
s16jMdfXwev6aIZ59fuqcJxfxlSozT0SpukeMPjGS9ZhptAbX8xnN+IW2mDUUKeLCA9wewK3GUcn
Uyn3eI83VoGKsgCLCEDaJq/s5lKS6dLrT1EouPdGGVsHJ63cvd15cx3aiOgGeYtXwGrLgMiQnY22
HWzpRMNON4seMxiBO2fgxpYB8IgpET1+e5nJPN8ymitsfcwV5aL3eXFgRuth663N9Ixq/a1bpfoh
RlP+XQRy7PUZD9Wh/ZdxAxRjfWnrVqwOCeLG1yQKkaqzlPCIMrsb9NEc70SXG6+SliyHHfERnF3X
sJPIGEad4I1lLsIF75rR0X5Ajkt3VrkRw+hi8BNZ6i85+/mrnJM66ZU+jK6li5/kUasj/Y8lbA+1
H5k17gnCSiUvZUSts1Nb3Qhk/4+NxZwLiNQae5YVQ1O6OiiNbqRb5sWiCZJprgJZKPHl1SkxebBL
cEFXFvzQKsSMWptk4NiQka8S7E6pHwowilFywt9I/x8eiwthGaoB+9r008UgkDoPnQg1w6jHWSWL
7bsJDipj5aQY9ww6b71Ehi6UU2CQIb0vm+if4Dk2ltcoSZtcRc3l7qDPFIx1aAVuouwNem7tx6Uo
BavnkLGuezSurnVups/UwkUYPdBenM6KMf738pfawqpxgAfITMYCqIbh0eqBSq+xRpus7Up1VB1T
QzTvUYzCer0ZjaNMuzpg1osLaarYxzAZLZQ5p1cDYfgNizACem7I7xCdn7/UOHH6VA3JzEc1ry+Z
UWtnY0RNvY7aaWe33HqpnO5Fi0/jAtjsTCXx1LRATFVkcXfnynQ6S+EmO6zSm28VHjLoMWZZqLes
noiGIhNQGARXtdL0IC5151TO+ew70OAPvdpnwYig2KFEhMZvpj5/X4fmq8lLy1uFDQLYHtm2DRQy
maYhi9QqgUpblqeEBgiAy3L0Ab1kO2/11qmgjid2wocHeL067zEu2FXfNvi5ywi7sH5y/EbK5mlq
dxEON5eC5Q1kjtpqk73UjhGbFhzzK6T79KijihYYMoEHnRivhq2irgLIksNB8wBuyqp/soiLGV6m
5XDs++YjwBnnC8IkiCV4dmzvFKfLG1olZQucguWYoaOjsbphFU63YxZIuihZN5xUVe39eaFg602q
nNWicn++fO5vvEbWY7m/GLTNsVeVPo10Fc2cvprzGPFhvXtjUI69A64V7uyOG1ce4jHLUgtwfEPQ
HcxqhLOwUB4Zk6eBRa4XoJDgFQgniJz/YIr0jMCt8/HlZ7yRtcBP4UYADwNxdd3/Uq3SqBCPJXPX
y/nY6FVCfFOzR2NoVTRu05bBVK8+Flk+vj5roZGJeCuElaVTszoPMs8VTomFBEI3ysCK4jjAGzE7
ynzXH/hWqGGPYoO4iDNSPaxCTWtPKHlluIoz4TVr30lseax0TZ7S4v84O69eqZE0DP8iS87h1u54
4MAhM9xYMDDOuZzq1+9jrmi31Ra7I61Gmhmqq1zhC2+wbdj7ht6certynnQF4NWhmpreftV4Rv/l
r1d7CQ0pOVJQvX+uasVKolxXsDcI+/Y5VrIuoPZGrzcLf2U6br4qzjWHaYJl9njgjSudgW2IMYvu
+d1WxpnemGubrCkudO8Zqrj5LOo0OT4eZePAUPzmRkfjiafDXTb5Hw9/GeUNbxTVW53GzEdN7ceT
Hs2LlsauyOnmhP4YanUX4BU6OBPtxycx1fbB02R+cNR+r3K0cToWZ2KTjGzRF/7NKfxjQiBc47pb
kulsHIvv0HajTzr0nXNNzHE10zJJYRBaJX1buy8/PV7MjdvuZuzV+dCNeWhVUtsnMyvKI7JcDu0n
iqfcHpqfsLY7W+SeS7/w9SnPUJxZQvs1Yq1q0m7uFESlAH5GMSCCKL+mInO/ULzCBXDskbPyOyA/
B3UOI2bu5cZrK6rkM6qBxR4IZGsvLZIFlObRIEYo5XYvpabk62PJ98TTj1a/Q1f12QbLUPumMfYf
/36tobjDcTcsQEO/748/vjOFwMnwgDWgK1R/K+mxneIUYWVIjskh16a/Rgqx0iiVLO8KV/1d/9JD
wQh06kw1PPHqp9g0uyB1TOUQR7a1U3vc2sFkpESNJNjOnb22HjfhGBu46Rot6ArgomH8blQqNNPj
HsjL6ES0MNrEDqcDSKPs7/cw0cdSdOVauI95wCPMk4Wc4JOaSBuoTvNLnZG6sfS6f5c6ab6zhTf2
DIIs2LnwhnIHrZ8UbTTcOQd5/DS0g3hBNcr8r4nG5p96UPq9G3VzrIVZSkHZvoeYuRbdoN5GSEc4
1vS6DG3rqgFFu/YW9MrHu3NrKLgeBOQWDYC7l7IMVXoPGtdqLIb4jVRGebKjYviYKo1+fjzUxrVK
jMvNDY+Fivk6nMvK0VarkD5NPlnpywQw+ALg4//4ToSlrJwOc2rjO4U0nRtXXXpOTfzP3IkmEAB2
noe+M3YmpG8cABp8PLekM1Bi1kdbQUIuDVF5eBpd6SiAl2unPeKJbnqnCYhNEhhtkfYBXDNwVnrp
2D/C0kTgN20N9ZuQGDOTmlQzeE1Lyz52xcR/EovRxhxFGTp0fPOIvxfWbEHnHAmEnaJwEbXq0Q7D
v35Oh8CLPSU54DbEho+qwviFn/WYnlQrxIAgES7IncdfcWPD0FhZYn9IUEvb7fbuBM3Ve1MBkQEZ
1eYIo2s+eghOvo278eXxSFuri2EkcECUNEikln/+x8WpuFnYtciZo7+io2wMHvPsTnZ2xqOhwqOt
KAKjjya8+LDAezzyxvMITJiPSl9/4UCu5tg7og0LvcJTbEiLY8p6+E2WjedURMIvSnXYmenGyQDh
Srvd5EW6x5zQ654xbQID3dtmdKyqUH4FWe/thONbX+43X3wp4G/AIvQ4lmAYk6dQws9LB318r4wI
kyG8uxf5bw1F8xv/IhCk5PnrT0ed0IoilYJCa1eHJonaExyR3M8g6+98qyXuWyVudBUXFDw8Kx7z
ZW3/3CUzpHtVD3FnMVNlPNvCaL7qCiJWgVeFyamY0uIdNNM6+j/OwYIlQA+MAO6ut92MmiOj1GXc
GGAgfKnpnyKc3vSh07x/vBs3F5NXB1gSEcRdHYG+LIBYy0qeHCVKUZqLzAC1UTOYtWovyN7a+MsW
pJZNxeLukRPj7/bHnKD9MxeBDVf2ex7mamB50fzaaSigPJ7ab1Ok9ddD25/ACD4122V10vASs8F2
ogDkjLH1laaD/qUBOftOBdX6xaqL+OOUN5jzJE4bDyixh/p/FdiJDy7EGjVQe0eZA+IdPDqdoSmv
aBH0s+92+OWNGKCKU586w/fB6tyatmczQXOarKY4tHplvTJlae4Z6W10WKgdMBH0jPi/dXmSt2Iw
UYxJn8reHWh0K8XPmrz3R+Wk7RCY0nSp/7T6dJB0iD4Zo9vJnUdp6y5BBmgpOy3M0fV56Cx3ctrG
gdkvreqLYYMsq7Jo2sHSbJ06UE/0tvlyiwL07amDJCQGa0F2KO1cAlRMuvOUFJ88b2ougIXbwMMu
+fJ4s2ydA4quC06cDtZdoi3JPLvQBHwxOMoPKEfac52l8UXPRb9TMNk6Bu7CJyYEo/i0zg9kRIGC
gAt0jFSVb65iat+NLs8idM1k9Xrsyj2tsa2nzgOO8xtwCENwtZyxh1+HbS2O3XFbv+VIzIGX4DVV
K67pq/UoPhudMh/znL37eFHvP6RBMQuiJZD/DVBUZ0BUqSpuauGN+REH5hHQtDsdXaxlg6nHz7Ip
rHhn99xPl0HJ46FDouR2B9CTDRFMmuLZqYSivOiK+WO0MzPIZaRjdJRbb7uwsg461pc7daENtAQj
czIXsWp6FuvT4c6W0SYjliJmVWdfabjmlj8mUsJCxFbgCCUZvnPaZogPCE8ZuXcs73PYddWbBk8n
3e8IYfWgG/J47+q9F+ih7wUdYWFCGBuQLPTPdZ2kkHzGSp3PYDlKcEzIqIcHSxvKXxiMVRbsAiV9
282i/FFEkoDIFLrxTwZoVPp0Dot855G7v0z4TejbQPYlq6SidnvMtWqqlLwnmFaLXlyMAXlTu4WT
+HgP3h9sygqgt5An2BJndMqU1ndFuOWFhfU0KJkbB3WeKLrfm16x5yqztflI4UDkUYxYVLdu59Rr
ReL2Cld0FifKqyK3VN9T8+lIMqmeC9WYT31Uma9M5H12QpXNeZJMgU9GuPTOPAfaCczHHqgVmBTo
AAPI6bbhGVM0NJceL+nWJBc9bSiPoPvu6i2N0aUFTEpivSgurjEEkCQoQ08xD26ulLjBzaH7uQm7
+lUqkWzd2Tb39yetF8IVVP0WPM46fo7SyE5NvuBTY8xdMOdJ9s6JnNiX1ZieTT2Ld948Z+sWo6tK
dRtxlEWZ5/abAnmak6ZaPKoHI31OdDFWcIDrUkC0aJF/x5axaPm4MCsCWbmQU3M6lt+dzOvco+P2
U3WFojG37xF3gzEiDRf2bDwm45vBkML9MiSjIo7UzNLiWTp6xa3Yg7I5kN9ZyqW1syk84zycZH4X
zpp3iE3s705T43XGsRjAuCLlGpadT6miNyAVDM3zaA+pwCsqtFH90rXwVZENUA0qV9pf6Ea7ka/G
TbnQZSrzOaz7WA3AxQ41pH5Rvc+dBFXRcVKM6oj+UpEcWwk/wnfylppZxLuIo4WZDwsIyUBnbKDx
pzDppIJ0A4gey61+NiZ0m+zhhwXqVj+M1uTQ4WyHnEOeuLMTlJ3ESla3RAvPrVPK8SDVTsDKmIbM
9mtpDfoh70LbPel9Emt+XqvFxPmNzfpJSXGDP/WI4TcX4jjjU1HWav9cQPeoD800qC8qHf7E70N7
iA9SjJrx/vER2NiEpAWody5lAPbEsmf+SAymGo8UveZNzbA08wt6LcHcjOablN/9046c4ePj8Tb2
ICYI1lLi9HTkGFbgqEKrpFCaJH3Kq15XAtN7XaBomfuhGhk/h1Lt3heDW++8pFtXyiJNugi60ale
b/weAQueZzAFcxoZB2pXWC8SA5+bUYidSGFzqMWbhUsTXaf1oRZ05JvEzsEUeLI4cUu3AaIy4asO
g/THK7nx5RCPIQlBmGF5GZZX6Y8vZ8HQl0Uy0LxFycLw+9ZO35Np2WcxueKH1ah7KP7lD7zNQlAb
oRxMIZNSzl1kKRw5AIxqYDoXTmn5Shg12FYq3Bc71/LWzOCeUwhfSJx3oliq3dv0SjAPl2raBiM9
50OvNcKn7DiQwcx7amlb34z+G1wWitzEFqt7cQpNxNJdrIIMVdZnPKOaQ5UN3fueBu7x8UfbHArF
L1JHfDEoDd1+tIjXdFDLOH2y1X54FaGB/qTVRnecZ9v8P3YiWQBJjgEZVls7RpQzUMo8nVjFsjSP
SpeZfhPF7TE2oSz8/ayWShf9V3spMaxmJWx7MuIatei5mNAaVMYpvaCVFoYkmai5Px5s4waBc4vE
HjWg36pbt0uYmNqMqsbi7Ge4WWBIz+19YMu9jwxFfRaoZL+hjrEH/rhPWekZwkQyAM+Sta7vrTqv
kFVViYeKyUx+0JZqjpmpNa7fWhP+4XQvQvoxNlQraK6e/SlSem83+L0n5YLJ4j9HJZmuBfqUt1N3
1JZ3h/fzCZaZQ0mqbJQ3ijcitVrHTf4asRm3eB9BWG4R9wedH2DjU38qVLUgvkgQpdn5FBsHFVT8
YhK1FHhpYt/+nkkr9MFOKlTCpwq1PxQm/TatdN+K2+xoi3CPj7HRIFtsIaCVs8movairBfB4mcDh
ETLFeqr7YvamS9NL10/r2DlkVpNdbKeqT2Yko2MmZUqxuQ+fpIsh6uNNuHEX4lxP8ROw/kKEW/0Q
bbDUpHB5NtM87y9OaCXvvMIMT49H2ZwvZWSaR7TNUVNcHayWdifKzxikpO6Ct3AL74RxtYnDOzIw
3eCWV8er4e+TBwWthX5K1AHkMSmwnx//ko17CwAWZTU6IPyU9XzR66sqB62Gp2meogNyhlwmViYD
XMT3ql2bkwaywvLSBVl6vre7quiSMCmg2T2ZYWMMvlp1rgXTVW9/EiPWb2FQpp+qpLcuVjy/HlHG
J9Ur9WsXd3sy/xtXzdImZNrc1QDX1/tbtwlOZM2srU6BWxvnwyu6W/2L3Sf9mWS8/UzVYdq7uTeG
RcAAbhnPEZzOdXksEoIKHRXVq1ZOGBJW0o21wEDF9NRCVyoDmOzIB3W1i3zj48+8MTL8ObqFS22M
P2uF0qidqLMHkXlX0xLOSa/L8uqNznRWTCi6KVo/mMuUe7pcG2cJyOxiu7IwQ+6qgQZ6I05cMmiC
j8MJjEx+tAdqHI+ntrGDcfuiJUN1gtrjmmUFQN2lT4hydAp09aA0aXRoTePUQaH++7sBlz7K0NxF
FMfW4UQkZQxUkQuxBnXhT0arv4go1XdG2UDUIAnMbBYwIgOtM3QsWC2BqQoar5iVjcEoGuV9qrkd
EdMYJYov+9o2n1WQ8wsjqm4Qno27KnrdUNhJ/z6s4dNxQ3mIRbBpV/sGbdnQCVURPYUki6cK1YJP
Y+ZYfuzIPWnBjXkvrGNQyTwASyCwJPV/xL1EvTmYN1Dedom5aumFcuad07QfnV7IJkg1rxHHupbh
h2TRhgjKtBveeqI1fj7eUNs/hGiRBwl2yV1f022GeOi5oZ/QaAgxk6qSANdbI/EplIUwGDvt1MX1
HOiJPh+KZNJ9PTTtX49/xf22ZjVQ6vjN2ETtaDlcf65GU1k1xtfKtVdr9J35PQhFuTaiw1axc4I2
J8xG44bgBWbL6bdj1VVhxkNkKddsMSoLjKhJDT+pDFxhc9ATF2QFdHGuYlVJfSccrPhUWFH7hAYy
vMbH0954JAA7Ml8KoxD/0ES9/S0M52XCsiJ6Z10MbLuq7Q8pOm9viqge/k0VI8HBSZrv57ydr32F
zPURc1DT8EsZo9H1+NfcB4e3P2a9MJpK8ixhjOilWr6PLQdFr1GbnddNWo9BPmsugkNQyDw3eqnR
Bfv7q4BQCGArJxD9RMSNbhej6WqjH1C+e0LRGwUGkwj/NzL6B+YNhH55Vntv5qEKT2j5LQJ3ivfE
Wijlzi1wf5EvUHOiIWiFzuK1dvszUpPNGNl99JRZjrgUlj0rgcyTrt8Z5z7s5M8mjV9wi7RW1t++
Eo4XK6MGm8ScIHM5KbhMq+pP0rJjH1E05d3jz7t1xhY/EUrLnsmrvKpZxCilSdObuN2KWjl0Uz2d
Wzn0PlIj3g7vYmuohZcHeIbpkd/fLmHpDlHpjtwpqaUkfkRT7xC5EoG+EnGOneh9cywwmSAFF/+W
32KMf1wdTmqVRVlm0ZNI4w4yMKBIq1MnsGXWXrttc6iFHuCSkdJEWd1SZQaAYIpt9G5zNX6HmIz5
qbDH4Q1mX97Xxx9raxMueGhnwevYlONvV7ALFdzX7RT2ljmMR7MOlZOT5cVOZO5uDbOwY4CSEkxQ
E7kdxigiqwrHObx6ST8lJycxVfE8Q0qPXoSl9V+SNsu1oHAk3eehbsT3BOZOekZRr8yCuPIqK+CB
mBMwfF76sZinLj1FA7VivxGz+nNqeTr9OpyqDnGgNsnwfRG5eW6JLORhkDOVyy62o/8SM21rn7cI
F5rYSKY0qNrcGQ6iU+A4SsdK4kCn2PJfCdGe1MCyphfsiabQp0KUT2+bsGI7q+hhimD09JKcMW0d
5xK5amMGQxzbJU9qbpzQ3CgapO16uz0MYpq8Izl/NuDFAJboWdWl+ynVsql4jY2vQKgaRczjbKbY
LHZ4ZF1ypyzAhzh1nF5kZhvf7BwzAD8s+yg8ZtNQyLOTj0p31ESFYmet1rn7mnB/vkQRWp3+ov3y
xlAqMNHzqPSfWzcvwmtstO1P0lsvPipqnT3rjWhQWRoLhHOgQ4r+KMCQo/sUJqhDtkgaVH6ndtEH
Eib0J+IIz1m/07F688tSmxGP6lrqZoliVt+p/SfpzkOxcQ5AAy1NU1WzqICuYpcwoR2so39zTc0x
f8W7jptvHgH5kFSb453zfd/dIBdejGF4qpHd8JYf88f5Dtu2MqKyTZ48O0qO9BMmH71weSikKo4o
DBzKIkdL0In3Br7PIkDOUIFYamkWBMrVO9DrVW+0jhs/mWqWfU5xXvgyamOKDrvuiiuuwrzFoo7s
nfluvMK4sVkUaRY9dqg6t/N1jTjsm8ykyhtX3VuXRbmgOv92NF35KvXMf2lrKud2GijEV32zc3Fv
9Ewp51FehhgErABdkNvRPUtqZiH65AkZ0dJDX2uoz/gyUZfqBRzErjWH6gl1SL3zESQpvoEz6l96
wyOZRK418yetNc5J3I+Xx/fhxpajUrE0mlzerzsAtVNEhUxaFdRUhYsmTyf5Y9pPh4mm2M7u3vru
uBpy6ZIF8KysNlyC/Jou0zZGiSixoZTKPsi94pdqRJWf9p53pGe815nfmh5XsKnBSFngTasHM07n
Ih9diIow9/UTF4h2DREle50q2p7g99ZQyImSRJKdL5oJt184E8DPCLDY1hrtVovez2FotQFL7HI+
P/5oGxEO+TCd5EW+dLF+uR0qHD0XcIrJI5bOoeFXuRe9HvtqELTdU3FOoIapO6dnY0jakUs/cvGl
pGB8O2SESwuOe26Ey1gdH/EYsD7Sf4pOXowoWmZNys6B2dgsS5OX5gWErPvSVpUaIxUMJLITT+eJ
7qcPZZtX38Bl24HkmvStcZ7/j5sJcDIru5CloJmubqYcOLhjTx65Y9L0QTvo9ltlLkmepy4P0F0W
wVTXf23eyFfUbGrVaFihFG+vBrWRMHQHm5husiqEEiNKkk4QciCc/+MTLtEIMSo5KTC420+oRV2F
0ptUrgam1D4NjTgw0so9LDpy5yrJlePjXboRA1EUh9KzIImpA6/GC7OwSB0xKdc2a+tvjlv2gZtZ
extl+VNu204LE5nKO900qmLrY6ckg0ydzFWueVfq53Huy6CSpRt0VWv9/bGjQwg/x2ZTktKvTvg8
zV6fewxl6lH1PCoQPgrD+5qmjXvE23NP1WnryP0x3JpQmoJhtukPk7vHXuLHsaWdZ6MUByvO9SPo
tL1y/dZKAkbjcbQo/jtrnTFhxN3shJN3nU05+gjTVU/olppBPyhiB6u7NdTCPobsvOjgr4tTcw2N
Q0P48trN2TKXqr6Y9cQq9rDJH+/C342s1QZhhywANPq793WYruVsZU6MJ1yplxcbqfEeUEE6Xl2a
98+TGhLXjVnrZUdsrNOfrdm3oz9Segao1M+cSNOYXXkRpYGad07ybH9QE0+Kj+j2muJo4iOjBkjT
h82hqKRqvWCapp/dMrO+pKaoxsACm/Mqzkv7g1NJ6wtqqMTuti1z4w1FOSc88cxXP+vcKBDVHFzx
HJILRT9cAs/Zh/eBs1cyASwLJl2Lk4MDhl31RyV0Pb82gcj7yPwL90cnB6EeYbFG3xLMSmY/t0bV
vLptqY5BmKjD10xPx/6MEI71mXocjxQZCir5Rox4naloUeYPTjeDPZid9L+C0jmdo8cfYyPmpAzB
X0v+ykOy7Is/Yk5p26md1Cg6x3pmv8rHLDzMGkrrS4OI5IOkWQEk8iuH4rtzdjd2HEVXmEMQ7JGa
WV8TnUYApeLEix+GVZ1G/o1DHnfUe2Zrev94kluFsAVGQIiLkibjLW/bH7MUtSLAmRnKVcG87zKT
20IRU7KZ+JodqOSz4vN4jUEb2+ZbszS+o33TvHv8I+7ni5kL+HTaEyZNmXXhr8AJsbdKIImFqL3A
BsYbhK0jPxoikztP9f09v4j3LE0+xJUhS62uxaIwSyeyaVWPNIYuRLfKJc+a/r/HE9oaxUWcyWWI
jSqLJcHw1CXhO6aO2utqHs0rKrb6HuZLu791kVtCmQfwib0AZFeBjpgatIjAWYHWc/t3GhCX79kw
STtARi4fAiDWlNBRxhBvyWbFJ9wF5HlOoMUmUrO/Q15N/k3H1gOsrMYfZ2wELiPb+dPjxfiN3ri9
1Ciz0nJChY/g9q6+Sbkm191yjJ8QsO6eKmo1s6/2cfHfoLjRhbQCoUEdauDruYwG8t5CfixkNh7r
VHEO1uCop8Hp7bdDbMvr45+2sfHo1iDNQbuGHoe12g1xL5MJXxiE1N1uOOMw2F6sEHub0tbyw98P
BWsAyK9OvoxQ2e05cxWXNliOrIpQevWg5j2eC2UTHnMj25WR29h+wNFhYvCMgOVcN/hLwgIQccSj
EaTv7wMl1MKvKDNm59Dox+82+ot10JO8Rn5jhf1b4C/D4IP2Ed9tyhritYiQvpjMbjCBhFHtOUzS
03/UQLxwX3Yhy/jIsMrpFEeqoLSnVE3mN4PRfcS9MfnitsUY+wZt3susT2l+SKNQW0ov1fTNswDj
HlSr71/qBYt9MGyJqHqnaKiiFsWETpkWWbUFeUo1vgt6MJR/88pq/YE35L9prGLXFwjr2zQk5rQJ
dLxDQqrRVfKhiaW3h9/Z2CELpJIMm2o0LaHln/9xPSp0vLIuRlelcJMh0CdZHnVg2+8mo9qD7iyb
bXVMliY8rgh0HLAGWW3G3sstI/RI/2SZftN6Iz5LxRKBWxjtQXc79cWDDXHAjV71k1LMO/vzPoeB
D0jBgXYfYjw0MG8nqoE4cPucwnBrZOqhaD1xgIbcBJHnYSwMLwRYY7MnzbM1ZYMIf3FvRfhwfSii
0SkyBXnwp0lN3WNL/+Uq7G7B0vVj+L4MwxlQSliE57iuqCs0fQtE+PG53LpDF9LSEifTb6AGejtx
pHLG2Qv1ENVrkbHvvLy40gYKvf9mnBu0fz0KTb0/0Pi4ClCTyQVzJx5FSRtdObalqb+MWep+1mVp
/WeO1YicojNQvJejsodc2FoumhFA96kNbdRlGhMUl9OG18KWbgNyAjwZItUJMWBN8cr2RZLoDtwd
ObWX2o5i9ZOWdKa7s2Qb1wtYanYqcBlw1eoqZCgTlcwoawlPDG8ORt3OX8xS1H9NySBBYjvCGFiY
quuMTGSZ06HXrlznOlHHg6V48fspQhE0qOaq1U/oa9cfH++FjeeUze9AToJMc18ViXJizKwT4dXI
cP08tEptn7timL0jOB3vg0tz/9PjETeuF+Cq7P8FfQMtarX5Oi0Eet5F4bXlQmwIqo/CoF4w5Vmx
Uzv7XY9dXS/E8iiKIWO6NJtWD5CVNWGWzEK5jpOtPJuxlzs+yahUg6Seph9sOIlxAFgkEMh1WczX
LNWSHyO1m/KglHX7HY1+o/Fh23m/Qhv9aN9UbO3ZykbrBX+QafQ7rUm1QGrqhPBloajdqR2U0nqa
9ZqqmdNRQf+ldei5BHo0TsQAYR15uBlM7ft+TPAy1ecpBPaW6fUnK+koqpIkxQVmKqSSx2FoBiAI
YS9+0G5BKkmfFPPjoEmaS23tlS8KndKrRz2LhEUopveeqER9hXmZph3MwbSrZ67vSbyjUwXK2u3T
Qh5CLQf3PZiNfGcSciuBW3oZNNyiVNpLkpXo2Ltlo8UHRW9N7NVwVTx70FHzd4T+AHr0akYronW9
yQrwCHBEkPS62uN+XfdvG1W0BdVTh+ZpnKufergkH3pknVpfiZXhOcmbOkJ0his5kBPoxqrw3A+G
QUIFcHtw3hhgwT67Wle5AGcQnT4kldOYp5iuKTh3mU7yUEo5NX7RDjS7MLeM2kCwLoMvIxyZ/KYM
Y/fgxrbLfVSEeX/AjibtD7Ah1BxBFulBMJmqHN6JHimq72R1+Q9MCXyZkFRNPz/e7PdPDJ6fUNxd
mG7Ip65z9qEVlkvvz7qqFJOPQtGTrznqzCe1GFCUnKzphD3BXty1keAsTqPsevI4OMXrNyYWJDOW
1drXGXUxVJLMxkTnyqxmi54kAH/fNtroV94aeJ1RnXT5JHrczvkrCEtZt7ME9+f99scsV+sf4QQy
RHwcxYHdnxXRocSO8FjZjX6c1F1HvY3VBuMMXZu6Fi3mNdHSsQsO1qibV42bMwDerz71VhUXuFdK
7yQ5KM/CQF3s8TfemCC4UoIYLpmlYbJcsX9MEGaeSPpiMK4D1+Y5tNXmgLQB3IxxT2l+YyQSc6AC
/I9ZruVfE2GjUp5iIdOD3T40wkrfCzVWXzW9FX99PKm7d+G3qh5AHWuBsfE+rCY1Kkk96JF3rXXl
vWRZn7Sx++h1CRqC0oj2HoWt4XQaazwIzPCu7auVZgUsKcXiFI+ao4yFGRBMaIGXhkZgFnLPfvNu
JZfO2pKZEHeCiFyLvOIUEluhKsHohU7xKRxECL5KweK0LqWyJz9xF8Msg1GwQxKB1+iu0IpBYGTl
yAperSxJwksJjsgK8lIvjo1ud30g5wa/vQF3johbMs7fdr0sd8TithaYeO83C9Li4V19T6nTjsDW
1Lm6tK2fo9l08vMA2rQhts/LVzVX6E5k8Vvb5+b1ZdqEMwYa+2ScdymZye1dAOzxrnHm2t2l0bpc
Hgx6aBCDoSkMgKrwDCm1xIID5/WlcdDEEP7sylG/CqeHvBy7WfSpTuIRfEPdZR3U+lzs1bzuQjt+
JgUY2rogZKn1r46v4kqeHwUj2AYY40cd1eZfzmD8tQL5MgrSh1DFgH4Sdd+eJ0+HrYbPBn6vZTN9
q4vZBmM10+OPUEj69Pjsbs1ooYkB6aP8cHeYKsMbQ0k/44rayXQkJu5fJXWiHx6PsnWEEDrx4Nss
MkPrI0R0VxQkK+zqdMyCDC+cM/XV2g89aqqPh9o6QCT14EKgrfCSruI4e+xwXATAfu20Uo18xxqM
rzXv9ru+L8IvOaiEGLujqCV0DScQfDZtk3knA9g6QAD1UB5baPxM+vYDaphaYZQ1u9cZfOBiB0rZ
ADJYN6QUcktFvWJGujfvjQ9JKY1TS0pgLorft2POiJoTmuv2lZTGPZRl0VwMRP+vj1f3N+RydVDJ
sIhTuJy4ENdtNbPVXCVVMXuLIFjV3aGS3dgeiS/SDwWCAuKYksi6B61rOoF1lI2EJ55befuCgikQ
GplYVRPggKJY31qMkV76ECMUH4h4FAWqJsX8xkMWJ34TOnH1VVSWUF7JHmGsYPac6OdgmgUxtlLK
E3K7XheoFvZgZqhgstXjX4HZVacZ+bUeq/CzKJ30p9tn2QdcsA33gLLP7F50E5+gYGyb4ZvqzGBM
JnMc/x2FWe2h2zc2/SKADPRjEXSgZnD7RdRxcJ1sxLjMcdv2rKlRdyoHQzlVIitPjz/LXTBDPYTW
HK88qoY8jKuhynyOW1vBhHsm1g4Ag3h+Z8bpAVKIPFt6QcqEjNjx8aD3hctlVCqW9Drpx9+hMCjh
ZrWFbOIViR7lRF5ekg7Qv/lQaZr2lBBKRkFJT+95Ghrrreyy4lmhoPFW2Fl6tQcPDokwdfubhxxv
vJPPbRwHi1VHrwYaP79udQ3wcFkyrakF6Ipd/Rsqlnw3R1Pz/6w76QQcFZ2EeB08p0bniKRxvatS
oVGXIhBUBWEem+1rB0JDf02Vrvq3STMExR+v/cYtRyiyPBAkBAt5+nZvtXre1m06hFeAybR6POEd
5OSFwWyn5XFMK/VJTLl3FFo0vceo969RsHx5yg8El2xw826/4cs7ZyjrewSXVn+thZcESpoXl7zt
a9SstPx16xX9setH/VTnlr7TpdiaPYA8+jEeIRmEyNvZz5qd5lqTEAG6bvt5kXN4axmVytI7qPVp
XXlotLzzSSDHYHLUXXT0xv2OJSTP2SIKwy9YTv4fUTzznd2wzMOrubB3kcvrypfUzVPtIHqpv0xS
V0oyxLb5lcoxZuNlzj+NFZuvQHSMGqLJ0pgugkbmtzA0CVJKM4leJtjR9c422bqCPDjnC6//tyjQ
7Q+d2wyD64HQtUza5tukpw5ggXQmDx+NaNx55DeOHFg3yO10HZccdnXknGialDYiDdBBtdIpFdZ/
9qT2/zze+RtrT/4EQACYLsWa9dqXsZarilLxAGXSvqC8pX2KZyFOamgqaiCav6Z/QeylH7YgOlDc
vYv+M0O09djG3nXMyvDcISSeHp2ib4udzPBe7oKBwJgaOuAtWhO/bTr/2FRSR4ojTAlcSk3gmpFr
s+1Sg+iNb3hqKdUHL5yHH51uIo7LQyC+63li4uDimdSenTKpn1KnToa/30A3P0q/3UD4ejo4XTYu
ZpntfEIrPnynYxh8bNRQ7gRu95WIZQFAK/CSgYYiuLgdqzFKp61q1b1OZtifxxjcUwI513cqr74U
3DYBRAvD58gkOJNOFKn6Ms92NvHGieFiM6nyL1URHrbbH1GnjcyUuiPC57l9Nm0FPlpbhU+o9u65
+W0NtbDN6FCiQ3wX5pe9bGerYGdVpoj+68TQH7EqF58du/r4+MxsnEw2Llj9hUDOjb0KDzSLSloC
du7aWZ15LMKoei+72NnRktk4mYyxACLBLt+Xh6VL49JqiXqRopKf1ViklxG/ppeEpY6CzOvtH4+n
tfEMLBSkhefPU0hJ+vZbibQQTqSW7rXqgCn7ztgk3/LJSaevsVYAuTIrL/4u27x/P+VQdIMBDdW9
A7K1axdSLI4+CAGgy7f6EYg2O11Tjs4V5c/xG7258NxiTtz57mCUqR+SAsQ+ZL5S0pBo21dgBOTT
7GJ1snN+7vAYJBpLaYn3eOlSra/fWYZoX/WqdfViyp9R7xq+Zo3ZMdVQOS7qXLybe6kEFlJCO8/x
7/d2lRTAluDMLvomKASuDo2D5Y4zRo19dZ3akUdz6sxTg0eq6+uDbgyvEbmsW99ADOJSeUb4MRZO
+DH1HPlm7rJw7whvBMN41SyIZC6Rhdx4uy1CUqw4z0Prqhdth9ER38cfIT4cbGRRTlrd1ke3aOX3
x5tx44whkeigJAgw+J4gzYUOSL4p7GvR298a2fyPszNbbhtLt/SrZOQ9qjEPHafqAgBJQaIGS7Yl
+wYhyzbmeWNjePr+4Ko+naIUZueJGiIynCZIAHv6/7W+VV/hRUjPVGbemTIgSqN5xhNN5NBpD5Rj
ZYnBm58mMiLuK3Xu4IYv4/KNvDq72/3+F717MUQadF8QeBO0cnIf82RL2F6oR+dVE9WgWy63gNjQ
Gybz7+/WqUCj06SlvfV7Th5Zr1Z2XNqzFVHFQZ1RtWK/qFZxZoS8+56yacVNzrIIpPBk1zyrlTHF
S25Fqzl3xc5V6wryT1Xm93Gn5SLoVi0/jlmTFwGJkOnN2CJt8ut5IhG5ViuIzH//DmP33vJG6Z6/
aWl7TjMM5VLwpupNeiUpLDX+hO+uCFXpmuOZpe29NxT3CvIKBG9vS4vUKs15dQc7UmjvBYJeUkAO
cHnmSPTeW4PpFsEtxmKW0pNHaZIyJOuGq9DGx6xnWFNQmN2yR30z/g9uHwZ11rNNFwXq8vULCsqw
tdqaS+EHKPzSm+bIy2cvjJNeO3Op9+4dryYz6C/R9OmuM816ZW0xiEaqo1SXkuuhdJzPRba9s5jA
W9mKf/QHSGg8LRl4lEpc/OAMuazyvguitOMgXoWY/NVeQB1rSFO/s0eyYRxVa0lYd1MXoWFOFLV+
/2q+Xcz5Jpu4b8PIsts+ubdDQsfczTQrchBRXcuikCgrhZ1IQqKd6qgvQj93fnjvkpv8aRsJW33p
5M2xUaxmCVvESMepdoFvaSPCYLnaJ0SAXc7GeK6a+/ZVpTyALJ2H+iuW4WTppoguK8PNnAgDgQzz
qk/21JOsXd2jKPz97Xz3UhQkAMdtxePT7rIxqwYKScuOSsWucE2rZLaBLN13Q66esYhut+n1Ysyv
oufDbtphD3sKkmAHRqOZQLXIaHtnp8az3C9CPmvZbO6K3KEkmrox6KyOgIYlPy+62+xwb67P+W/z
99s2au7Xo1LNDSVF/uNEM8lEaCCS/oHELO1KlTFZwJ02HVajb0a/IHkp8406nW7A1pzTKrx3w5nr
qIYhWXl7TJRY5XLLTJxIHbRqr2OuCExjKS80nX7975/tO3WwTVzI02Vt2Tyq23f568mtQWGM59uO
EF0DUAUApr+UebpwaHGVjyUKhoNiVd5D3892NM81cfcjNs3jWqrTVe8a3WHMZH7vjMX88/dfzXT0
t0+D1xuADDhBwMOn49jMXX46ms8oLhJPPrP9as0Pk1VqSmAohtPtzdWGYOYALdOPuHoESulFWRZ/
I6xp+zklwLP1a6sD15UVqAHtD22r1EN7tArTKu7Y8Q/Zrqv4eF/2c5P50im6n2jZ3ObHUtsi2Xca
CtajUOtcP3Ye3d2PVsaJwB8Jdncv9UYmyIUWtVm/pKU31IE9mHDjFMtbiNOxjSR/RvTTTaE0ltE4
KI5RaRfC1YQReG1smwF87zH+6RCzVaE4mIGxBXSyk/x6kFMPohR7+hxKmPEsR2YzPpd2mhd7FPlo
uNIKMF2QKPBFgtodKxGyv6UnMYDXXW7TXJcU7hVvKP2hz7vLccmm2M/wJMw+GH8AduCQ9Ds3a+ig
9EMHfKYoFq0KdCMb2Hsij3ZRGs3yW2810g4yPR3TUO1G/mafxekd6LxuvCyyTosvkrhT9R0pdui2
h8Sbhs/FaFS6HToUx53ndeq1ZF+bgxPvWgNh9252s4VoCDS0a/mIPMNtj3OeafXVlFtLs+9LjgTf
pqaa1QB5uy2DetbNZpfVI4CoBuxn/0EtW6WEM7ouX/vOqs0Qp0f5IKDQK9/I7W5ukqYw1BBXfW1N
0bAOWiv80U5U87pcyKoJOtOYj5s3CjWFFNY3Z9St+E6zB6rdEO66R8vuZBGCF0Y8pokUFRbOal31
IaVB/YU7okoCr2L9M7b+9IdmjB47Ln2ej1WHWfNgt7w+9xhwq2daHE7nU60vUh88jPa0xLoy3GLW
mjW/10jpPtLnMW4saa8TtCgz/z6CL20/p0lZLgfqzdMRblRT3a0sCekuSyw993NZLIMvLHu+JCRH
xvtpbeRnUDC6Fy66Mt1rsWVdqWqhfPYW/gOzeFlYgzOnCsYljb80HOssX+3jQoaTWFaICJ5WO54/
Zk66BthMmueKXm4SmGZr3PUUOeSVDX4PoOHCb/SNajSWoDU6ordS5pdPzlSLZzG4ox56VU7nQkWv
M14VcV8Zh0LJjPEik2P9A6tVO4U1YeHfKm8sOr/wrN7wW46j+1XY2XMGNuRr5ZBj69tqCUIrUSbv
Uzakqkbfq9BGP5Hj/EFpFfaCed5mg+9ZNOf8sbMzbW8i7PT2YA7JfFE4hodzHNNjTaWjccbLqjoS
ZJQvF4VRtTFf0syucxJfv4vJ1bpQ09r505gsdhqS0OPe2fDjahna/Ww4H2YtrszAyOLR2tNdx67Q
m20qOJ2NmvpoDID1orK0k+aqxxERK0FvC2cJDWzTCPtSC6VV3W56xN50OF9PQ+rFIDEmi53faBjK
vWO2lXNFvU18qgR9vmd3KUoCPYcxTq+1Ptfsz3O+FBdsVpHTZ006oNTtynkSV3ORGPGto2dZf51b
rdMEECa9KzrlIt8lirdct546f5P5Sg0M4wChA7nWmR/atBDq3QqmyWMqhA3DTFqaLxotkCLAr+rN
l4Y7mPJAI3I4zhQCbL8kSSvxG7gvUCSRcou7LJ9RUsayIxFxxSTix4YmUZ71ef04kdWI4cEc1wl7
ObW5u7EdyhsFrnt8IeO2kLuRilLCS1ctFvi3rLlvm1pDd7xwxzpr7R6Grmimz1o6xuUuYXq5XUeR
O9hdFPWr3brdLUBdYYK3HFQNb3cjcLVSllp86Nar47tCOHcOYDQTvw9ksqPWQtn4gINPPK29wvgw
Ere/7m3e7X3KeoBYtC/cQLXx6QTQwLslsA3St8IarOHySPxVsewTAznbVbNqGTkwyZw1j6kyCO1g
4lB/SMeldvY8W9e7YbFfxoC0M3nbxk0yB2gCp+m6XRykaFBhHBEaWb8WoCIgAPpltgyVb3ZqWgZO
U8puXxa6nezbmu00S5w2ljtDB4jPhkRr9lZFulmQJRL1lyx062U0Z6H59aiXAOA5xfkU8nh5F2LD
fGcpm/sZ5cs3TRmzH47TG3dlBTsGO2Odf8+GfvquFo6dh61MBsefcBao4TQu5gOV8hxlqraqmGR4
/x5ZkIcq9MZm+eJpXfwg7Xm4auZ6+Tm79kzXuFzGT5JzN/NEPQvhk37YPU76WhKaWyprvy8rrf7k
GEP7pY217IFackrgTVG2O8iXGoEYmXS/WgU1YwJu66wIa9A9P22XvsBlrKayibSxbtJwkql627hK
0UXwnbObdXQnOyhQlMe+kOTMBQCl0k+At1uHQwlvdZCrTtVGAvlnHtL3tpejaGzrMUUSFBMOMTqq
D8R7/jm5dGwgaREc5WImvO4BIJu+1VtQhkvbSo5mWbeFj6slhdO+iD6M5cB8ZhXOSilYiIFHhjzw
Q0W/hS6nSOY1UOo8e1nbeDV3HCrIEjKFOXyVSaO1j/PsVp/pLU4KVqQGKE9tpcy0JCspTjQubRq5
JE00zBuG93WSS/tikmJj7piKKvXLIufO2sd9rJHVkC6quRNdW9/oTtV/MaDvschPurgelV5/op4g
1sAyhnH2Dcn5xW90Pu/QNktmh90wI3vxRbm27qWDV9rAGzbI3i/6MgMLAfYNqLnd1B+mNZktSt9V
OQbxoMYRW0nnyeawVwSU2OKPbg3INnCXbujv2ELqrC9l1uLa9XKvCRdFWV9qR6qW34yErIQ9EgXO
jo69GJez0N08xKu/aLtZKWf1oEurvxg04Vih0uQyPZa6s973sunMAxmSvOPInubPfYmeMhiF7oxB
6npFyRPpOHAXPdJcpEgWYXnsF9obgtzW5cKCHsqZP4nXTyJJ+ZUeutr7qskmLTDtCXbivBiVkuLJ
jVf7ey2Grn/8/bb3bSkUrclWHwPzufFZTw6vUjIazLTQosqpzKhQ8nEKhVogZjQWjkB+osbJ1QAS
+piPjtadOYC9c/QAEwUgi10mCrXTQzxucbVkRdMir/S2TVqS3eEGrvzWzs+xSd65FOJFar0Q0umG
nZ71mJCrUhHMxYCrpzBhHxU4cTxcLKL928QffhBAfIo6pkZ1+fQE2xhq0qRTZ0X1YFi7GLb6Ppmq
5MPvn9w7NYANqEbhVqdK9aaz24hqVMdmsiI0xMrqY4RpP8/MSQ9GPPV7G3Twy+8v+N4dRNjK8Q2j
OIbqk9OqNPummkoPQSb7yp0mhX6cageSV1mc44q+81ZuQHf8HEQXkGJ1Uk+dJUZBYgdNpp5G63Yr
TOld3C5xfSFiZThA43PJORJTzdrYaum5JI63t3ZrT2xvJJUB2A0nv7QqhqxOmgZBqEjMvaNm8ZVe
oq01PamGwPSWMzVdjr/vnD0JQaYaCAkF0dzJMKzY5q/S1XUQg6ny3AI4jMlu4Fv49tobZdD3o1oE
opZSBnblqqtfDMNw7GJDRZdVkwK4WxJst6SYEA7N987dZ30gA8nP6XHkvpmosgt7lTWVpcJoiCLq
VO95MfoVPtuGqApLp0gItDV18WgmUpkfp7rTi6A1a+tJqoXJRKVkBcLmtbUBN8ds2lSo4jkJ7BWO
mrUXLfsmCVSGw0CbKbtC90R8yafE61VrbjM9O3utD9OWzkwBBHdyb2N0J8v90DlutlNk1bqHuSvT
u75VF/NrrxmzQZCVDiedDaWWBC0FP4gwKQtcEpatp1S+ikEtPthJP3E4irXh3vOGZuNLb2lZN3ml
jfMFUgsdwEdWz7RZukqxA1UV8RiamQFQ081VRTtQRp6LUCqJZe8zb9bqkE1QPQJqsbvmopsdttyJ
ruftjbQ1QB64Gbr8kwNnTvFdGKvZFb7lrt05rdkCHSImnGguA/vHJ5Mj/O06o7EPclsYY9CO+boG
iQFB3rcH9A3UfBb1bq5cWV4j57YeVsvLmyD1cK3uZJpo1U7zkoa4b8DviMppDpgXrWzW53letc8x
ZB+W4qptk6OiOUPt099i7TGrpoKrklVZf0DH192N3ibdgkhSeeyT9Hn7FyEx7nSicPB4UuxO/SVW
VpcuYNIqOyH7TAQOyChqFaOVD0HdesMHxXArVgbWMbFXRMc9CIpmMT7WrV2OiV959iR8UYxld1PF
Wdf/zNe+frTVzOb4YJmLe5VpbnIEI0psJGepYgxQ7sSXXV8Q8+rViguBUi2b4VhN+mBdLIrNwQWr
dvXZq8vOxsahW4wDRACPchrty7adde8wLFqOubpKlktRWn3jt5kVy8NU5doaCtstn8YM1x8gQmmm
fjkXxsNotd4Xjjn5w+x1+lVCI1IJxtSqymPropL1+6ZWvAsc8uN1aS7YLadidfILcPlDHAwFjYK9
KHM2DhVi5CYkc3NsfYaqCm+p092bIoVphCi5hiU2dEndBrasmmfTJC2PIVh6L2ZSpRPjZm3NHZst
lX5kkmBPgUugrYGOEcaCmtjI+1GtzeKoliAa8DEu8aNZVWsFhd/NntgjOmVgl9b60aMs/lOunbru
uqScPxbr3I4HBbu5AEtubJ+Zz1mxL3pp3yer2BwbqiMoBNVWfdPKsmtofFrGd44Aq3K9TN74MNWQ
XX2JxVndlW7WFdh4Fsc5xO6YUe6piKbYN2g1fiil3S44XBAK+tKojIpQAWu5B3nX1UFKjVH3DWIM
qshr6/6QDZXnBQIidxOoi5eoAVv4qr6aM4RqcLfUjIc1CozHqzcajZ8qRrzLijb2fFWxu2LPic7g
dEeaNA9VsfbGlI50N7R4vhp1OeYBjYe5whHc0tJ2GjF9lFnv0uL09OFj3jeOHiIrsO1Aszh90Xkq
SW4mNOopGRJTP1hdModxLlvwY3Rx0kAkgxoVvTHLXdX3yhgUC+qmaNYT0gg0Ged3nLntr5U+pv2Z
JeJtVwWoH956KtVIuVglXhdOSw2XOWAWI1q3Egqt4CHUZeKdq89uH/O6Is1lEGyx6FF7f4OC0Zya
Q0mXmxHK2DH3J2sYbr06r3vG81T/oKte3y5DbR2KFLio79l5a28eUh10opF/+f2G4+0uAPEsMFMV
5B9b09Pf7K4ETDvUQCIijpqjF3M+VXR9vKTu53ygxJfDUfRG3zWr4vD7K7+3AUAy90tx8k5nTpTd
oDvDYERDr7sf5nHWOGMs1d4c3fpm0mLlTM/s3V+6ZUAj04Iierq1MlPohlPbGdG21fMbTzSh2xnZ
voybr7FX2U8ckSpqlb3c//6Hvt3TgU5nQ7cJzbHanG7AlVxiSjRsPbLLZAWBZY3hrBcuVS11OXOp
t1scLkX5CgAavg3iCl+/wZQ2ijy3EiNC7rCGZTUk14LJ7BY4d74vDFqe0nbs4Pe/751hs0VNslul
ro9kf7vxf+k3SHsZmnHN1UiYXRd5Y/xiLeq5+IJ33hZsKNw+YhhJXzrt47YybTIA+2o0a8LuAnec
qm/E7IprWO9etxvczDrjaH3nsfG2YN3hf2iITjWtmT0CQE+MNVoKZlDVSjMwSnW2HxW3OqNYedsj
24KbUWp47IMp9p48NqIXddlYoxaRDbLu1t7Wv21osQOeNvOyh8gQcL7rgQ+MnPLBp56Zkd65t2Ci
bOgXUB/QV5xcPkuL0ilp10QSCtyul0h4CzuP2ZaueTBO5v9gQKBL2bbhv4Abp/qcqqATVgl1jaTe
q0G7Fg0YyExGliXLMyKwt3A8xAO8nJv0hhvMtP765ewte6qt0VajKm4Y2ariDM8bvr7ztSntX7yS
rBzAWEbd+nnuKXnAkW8WOEV77WYUXYHV0VElMcmzV//twyVfjVMl4MCtxX56G8xODPbI3gs0aWbd
94axfNPknBfh5LbmS6tRODkzUt+ZHpjp0UUBPiPh5LQz2JW4/GynwJSB2iKS6jCHy2oQyGi14+UW
fhiM2FZ/Pzu8HUZUNjcT2XbOsyDlvX4AjVfPmrWuRmTFjdhpU01PaaLN4AEF/PuX4kooi6m2kGR8
OsOjo7SzuGRF0Worprs2jeUBWoy97IoRUMCZm/l22mPKw/rGaZ2JCV/a6x8GV50gOMXVo1Wip6d2
aF+vwrTOTA1vHxkqNjSoeNAQWiFme32VnFDOruwSFayRml33FnvcTK/so7VgJ5aq2gaLUWrPv39m
7/00DH9oCAntgjV7clE4krFjZqoaERBYXQ1mV0SNN56Dxr330xidaBSpsGzCrtc/zcVGo5ukRkaY
iNxbHZkDTTYx3BVFYn7sOk+N/SVFqXpmH/DeZZnkEOjwhjhEery+rGDqydZsVCPNaNUPSpYDrCmt
bC9pgpmBVmBPYHeQy+7Mdd9R02BK4YYyGICT8dK8vjAvkm5KfEwR5Wtns8D0dGbL3l0fIeqjqemm
3orDgS3ovs1msGCaqKqwqAfnXJzL2zHJN8GcQ39+y6I/XW8Ugf9Eqzp2oMta7GMK2pGuDtZO64Zz
GqJ3LgWohCrdtjN4u7TVjhBZtbVnzK69iTNX3BSagFhSK/ru7760v5YUGwUW4YEsLa9vL3azoRkI
Mol0+gJdqMQW/TCrqbQzI/Lt4MB0u0XIbqIWJpuT11af0zKrCHaJrDlvjmj963CRunpmLntnt8pm
ACMkpjYUrKe/hlpmrVitqUb2zEKAmwZ7zX5e8lzfu3nXysASY/5toYJGK3moi3OD85ec8uSUQrTO
Vh3UmQfevCOYM8wxsReNXR1lSH8Al4x7pag589N5LFtOtMuk+kjS9XsAFrTJ8YmaLzDivCfPbo0X
tZinp5hYdKJ56LXejB0l+2BON5z4RPfya2FMunzWtZF6Uk/73ldHZLSRAeDg1uBA9FykrvWl1bO0
CwlaV4bAGZzxa2/l65UxFEKBXYfHI2wXKjZnBus7WyJEu9uCtYGM38TfWLnbDAViv8gg2IBa2wyc
XEno+3LUDvCZjRe/f3lPhwmWMHdrEKg89E3+tf35X/bQQ2XotWtjzhtl2tM4o1NvKmUbKFXaRmcu
pfNZf32yv/y1SIMREKJSZ9J5fS2AYpVLUXJmHsrp+A0U9G5KxZn1m7VASB94/SyuIC4QVqAkWfoF
9eQ0XuIdg6YnaHnrQT41ffOUm/Hi3HRIgIMeLfLzHBMG/723Su+oTmJQZ9/tUtumUDRZAAylpRUh
4AorvR3S2aJL3rdjE8xbplaQlHacYC931C/r4q2kF0INFfu5VCGj6m3Xz6Ey2OUQKJvbyidfDEu1
uvZdcjHO6vxoKXqKSray+UGict0kTPOpre+maRr21izkcmPGFYWLAbSrd2FOXmbcdXqSs5wmsoBx
wqa0jSjpZcmhoR5iX6DLWUjrcynzfvr9EzhdgXgArAMavRjSad/aI0GqlArjYIwyt3UBPkBXOxhx
PJZXkm67vKDKqD95TTon55zAb9YgLr0p0TdrOzskxGGvnz1hKbqpKLaMDLdPisBNW1KU0qlJvqpN
4cggJTFEubQFROlIE4r2mdEJ0bwqV9Txf/susFFjaKm0cpCybkPwL6+8M+ao4Km2R8MQy7ABoeDn
Wm6/eCYKBrut2sB0huTM5P3rB568/LRzUMahkUPbfaqcJSiAQl/bjNGELk5yJLe9W62iDgfkbQJq
lpsz1d90iRv1upoTjBNd0gk7VPJ2QKOjJfk5LODp0HfgCW3rCf0sNkH8/+v7kNZZnkGrXCKzbrzb
ZFTyyFUnI1y7oTgzq50uXVyKu729AJwA9Dd63hLXKIfdaaXlM+YXpqjKyxa53eH3D/a9q8CLQdYO
nwv890k9oCq8NVZ0qUZrOVZhuha4jfvynL/knVfZoG71K4uHm/dGpG8BeZrcgik6IwB9I4urcAHd
Yed0oxbqxRZNj72myborT+nsG62upzOT9ttxzDegZka1ED4GHd7XT66ZBnQ65qJG41TGFyjssosO
A+4+c2InKox+CRo7Wc9sDN6caLeHSJ2FEQztlOPjyT7HkADuygm4IjGW6HH02CGWVsHTnO7HelYj
2RadSY+C8q6mLwMoPlPtrtDXpQLKH72Y1EkUB10knJQz3+2NHf/Xd4OsgKmBteXNMlYmHqyOVKxR
qZX6VZNP9tY8crtvzkpKDSIWWc3Q4WjUhMPWpEAD5K11pMreTAMk1kkdoAIFCbW0U535eJkq/aIX
7C4CRRCV6dtAvvrAEJxLgjid7EfDGOzZ71vQM+God8OdzaF6DlREG1/IFB5auNqdpGFCJf95YvTf
zlWa9368bV/8XnRV7auJOv0kxiKj9imcPPMtQXvAL9HV35lQ7L+oo2jPBVedbvC2W4VPAGIMj+kt
DNS02zjzxLBGvaXFN6pVO8cqT0jRMNfC+16jwvtJhvHY752mtz/+foS+MwtSdqYGAw6A0uubvTIO
Mn1g/KwRYt2s2TmLbv0sEtgUvllUzryJq+LbLh/zMhiYHOtw2zQ8lmImu0EzBdXx33+h7az8elY2
dAgV1Ga3DRBns9cjScFIYHpCqFFbNU2276A5SHBY5LFpBuBoX6QFvSANhVcVLqaRodblJTpz6n1n
IoY/z4abyYu6/OnSMJtKncRLP0Vt0+dIGNRlpypF/MDGrz0zRb4zc0D8ZP9FMZ/N8amt0xzimM39
OkcrPZnbThS0lquuDaakVS9rZv6wKvLy3zf5f73M/zv50dz9+34O//ov/vmlaZc+Y6Sd/OO/rrMX
ZDDNT/Ff21/773/t9V/616380Yux//HH9XM7/MG08f1ZZE19+ndefQRX+s83CZ/F86t/2NUiE8uH
8Ue/3P8YxlL8uhzfefs3/3//8I8fvz7l49L++OefL81Yi+3TEr7Wn//5o+j7P//EWv6XN2/7/P/8
4c1zxd97KBv5o854Mf79af/9V348D+Kff2r2P6hQsRLT/WFGhyXx5x/Tj19/YvyDpYYtAzIePIUM
3T//qJtepP/807T/sYVF4pri/6g9bed6Ct6//sj6B8XHjYnIf8ke0vU//+9Pf/W4/t/j+6Meq7uG
Zs7At8HG+WqcAH5mYFJ04vp4jDY/0+txQlYAUryRrPhGUYrPY+nEL6PaTKVPaHZX+6VhZojFmVSz
vZan3b2a9mgzrVkjw9jTZuZBuLIEvZtjml5wuhLaLhnS/pbMH7Tm6Vjb34akxr2jOKtyg+pDLheb
ekgPUXZ2oMcNnW73omU98mHRZ35lJIS65/Hgj7pxMOlc64c6LbJPiSu0ZteajUj3EwRzdHMyc+8d
e8gf9BbBhC/RXDRbE2TmY2bMkIjzcvd6refZCDPaFHkQdzgAfBqQ/Uacq6YhLIy4uB2TAQwg/dNB
u0iRvU8ojTPtpmkVxw51YoKC2FVFdamnVnI1mQ7FXh6f/qzlErZOUucly0ztNWrUaWZWB8RJr64v
E3gBwQJq8WiKuD+ic6qOxcwaim0sQZAPYRutSKxP7FTnlWLDfh6lod9aSQb4FTKh4vKNQeDu574W
T3mSaIrPSi6TC1AKHOLR489P+mp290bNo/QRrHNIWpZCPsWjYVZ0Mbz+iXwn84sDVvczCIPpa9F5
3W1sZ1KE2mxPNKN7mE/7tmnSOujm/MYAwo3+eqBmLSEYrRetWfp0Y90mEI372UuQbqY5dlc6xRCr
9jSY/a5Vbp34qZrverO8ils9iBeOTJ55wbeo6f53ZhYN5DfuPDNcMn2flfOzm9YfVPjYVMYkRas1
LewLnVD1mzXPQi/pfDQk8AwrXD5G9W1V9E9unOnYJ1FjaN2ttVRBt4zXmiUOdrXezuP4UY29S5qc
n8vhR95Od13yubSzH1TGgzxRn7KxPlaSgKTVvR3FdovnTd8SaRK0wmQahzgdnrqilH6d33TTckBk
84Gzl29P7laRrQ9dRUKj3uwm57KZUaQnCCJnW99XPSoMN06hV7ZHxJP9QTcKGF50kvLYYx+QCP0j
yjDjwS7X5iVXh8hApOi7E4UAQsQQ1TeG9hHqYxmigdnJSXUeCgv1bdAKxpyvuJa5k9qiPCFlynwT
Zrle9Ne2m9+BXGyvamvIoewN08dhcYPeKfas9WQiyP7GAe5MFx8tfBcJ79jrWQjT6B7j/i4z1pA8
uEdPe1aXm4V6feGxHrNuqI80snZavDyWBZb6ngdJCKYe3y06EU8lSkPXW3eZLh5sYvmUsfI9lY6H
2vhi/Wqb8gO2vgfDmfZKbgdt0vOGGKFSzeGU3yCG3bteB5k8uR08BS+qGRJKty9Et89c+8pN1T1C
dQBw+VWChmGtlT2KiqM75Jhz0wBR+YVlFOPO5LvgvL5oRPMwKp/S8kUf4yvDyYNkedLtfPW97sXJ
2QlmVxTy97IpA3KWOXS9pAgy2iRlpyJgmWSD/JKalY8KOHDSh8nTPnZz3RxS0/umKN4zr9qVrBZG
BLVcq9OrUCk+TJ45BuiLPzr0QQJ1QoBL2SVw3BYFr7OP7Tr1O3tioqqfbCGOgLh9d7HBPMz5HtQ9
ZDe7DWW9HkxFkGKUxbt8sG7HTDnY8fTDwn0BZHXU9Q9Zb02hbixd0CTFXWaiq5vKYynT61U14kOM
7jnkdaz28OOKK2AA8/3MR0+d/LKB/ECiyOslt2+MtXhk+3hoJIImR1cOQzFG1uo+VASPIr/e656O
KONWzUjaKtd9UypBY/L2SlT4apl986BvD9o6+iSkW5jbOkQyPnO6t+8c+7KQvb1fY4br8GRI7WtX
zRdOXeUP9dQdzMULzcr40DrZrVodrUw9JoV7QLvycW6cG6fuTWCkiyPbgOrMA66De9wpkenS4xnu
lGVYEa7fT7Y89l1xiYFEypo1aBj7h9JZrxHV+0qSfKYOda9Plx5qStk7n0RbhC0m6CoOagI956kg
5rOd5qtkPTpN7vdKlfhant2ueXek5XykHHdhknzOWWy/dB/Sdsa9oBwtQje98qbUL8BxHycg6Kin
qiwYauT3QJlDhxBvUtqcHSx95PkocNCJeRJQMcVVNzTahUmlxIqx5gTQ6fHPATd47hYX2eTEV3Xt
9c+kTP4yRl84bXcLQxp5nrJCk5Pykzkh/ko717AATyfFrinsKhimw5z3h1W0xy1Pz8pyn3V1FbeZ
sI5D/NKX6lGbegi2zV7IalcUzPX5vOtp+mapfliL8VuXWUd1se+0pvd1Y92b07y32pKZ99uqRxyl
bp35lmgjfx3u1EoPJ/XKdKVvG0OotekFwu244Axlps/GKtAHKsBEIJXhWopnfyz7wFnU6Tlrh+P/
oe7MduRGljT9RDxD0rneBsmIyE2ZklLrDaElxX3f+fT9UXW6W8EkgqMDzMUUCigBhSoPp7ubm5v9
i2Zqn2cej9rcfc6gS3YT1HOhze5kaIeJR27VtsTWkfdJBi8j9ygWPyMIoH6y8Md0VPNeylMHINFj
1i3BthDZh67Wv1hzrXLMflSm5MZy+32uu+PQSMX3WpvcxvzYywMJi6YdeHdTmrQsD17HUWBDdfCp
OaJ2OLhNJD9Nc2DQvHyyQVV3yIvJMYesADgOgkhuPMvMziKbiYLQjoz6G7qVLHjzOFvqg9qO54pg
rijFglnTKscM7gNbcqlw2+fAlEFJ2g42659ryWS9kvtgqJS3Usr/fvooy20jOSMSc2/mmoekXOmx
J7VHvbYBE2rjObcwe2t0ZLDm9DyJz40fWHc1ub4x6A+jWf/SudYSZU7csQKFj3qMPg3nYrlLE7JG
61GpF9jZgfvxI9p1t0GRHWZrst+2/pMVmJ/oEN9Utn1EIPgwjt8tBPaQFhnvKrn0wJZQsw1P4Fpu
Yzt4jrsyhoPYOxkY0k5rI4B3YXXAeMqrY/kTjyGeC6UbxeW5rhsa3uhVSZykor1JJosdLQB82d3P
APSAo+vRA4il26FMngxkj+E8Ra07TMozpDrOJnLcNwLhOtdq9Hs4SzfC5D7IHNC1Z9Kt8E3M3AzZ
xeX71Cm9/BTU3POiQyLLm+OfBZILXNaGGxiFo4FNhyj1DeAY73AmOL1PY7ibie5UyVdBeR41vy9l
oCI2Nr2zQISI6auAMxXNFAnm/m3UxFiJFdTqv+h5T76mHoDkvamsHGvJe4RvnQh/Sdk68zz+2RnB
WSXAJ71yn+Ie0KD2G8UxN53uoPxK30Ec9SiHkKN4CmCsWBqf7E73Wsl3BPS/1jK4l4uPcCYOcfRl
Lj+FcUNDo46yxwgpWDNUD4OhHYNpcpIEMaV0QopWKt4MWWdaTg/NlSUzbq0wIDcHtXOO1OqGBjOd
JSY63UWW+RlC5PtBlf1Pesl9jJklWcmZ4gEZqeKkhuSF8+QFPAi0BoGVvD+WCBSqmjtP3aEme5Sp
ni+X6yimI9BvZ5wLL8dAWTYMtmfLXSfPH2jheWjkakerfjuQd7+NoOu6fcRrfMbmYSj14NBW4qFM
1I999SJpwWkqHnv5Litbz/Zz10bobIi1Y1p+t0YUPMN7XE7GwptsFA8bne2lnDLDE/mLr/c3SfbY
lOGt3hZ3gFGDz30enpp+dOkGefgpHrIp8wn6qtdq2vvUJtlqgxujhbidDt0L8h3EnbZ0q7T1Cj0W
LHOKTnQReCLghZHwnjnkfWTyhPgsKoUcOIfQNhwAXbcfowG0EqoCsMBit+YnUPWVNReJK9TPW/F+
cQ1FLTxPqvOAQlk2Sk5Y8ftwRPlmNicU7qE9wWGdHIzqfzaYk06S/Kx33HIzwiSHKsSWNaaHo5qL
f0fOw2k2m++RYuO2JH62XT+8zZFCFLhxTL52nAL/VjNfNGv6WtW3YiInT2Qwr3exFT5Min4G/6S/
zcfOkee7SFJfMpCeTSG5OLbOB59UKLd5Qsgqh5wT5Pvzmfa6Y8qVV9Wxt+Q7KkYHjTEfuxDDwip+
hoN/TPXsJhy/D+l4TmPxEIf1ySwB+qb6qa9f0DPy9Ei4hv+DcttjKwbIcYMTU86Nu9QJivwuMNOj
UduHOMyPSv+uMc9Z9o7fCvwZOE0W6h8NLh3eqm9VO+N5pjiFmj/EGXpZlnnWguQ4979ExKNCnZ7r
xnjoA/neIli+0bLupAvenkP9pIDVjrO4Olgi9tJQCLdRpLewOb8pnQR0lII5ZMsE7GsPnLoWymGy
pfpAJfq9mPVDaer35qh/Hac+OwexeR6r0r9JjACC3iw92mZH6oOiuhJ/Ts13qdVj4SQDBtBdU5Kq
g6ynKOqDEQJE/5QHkZMlt3ABn3xfNr1+NoV8SLMgv83T2rWC/EGgL1SEXeAoBlIjcf1rDpSDhMmX
KtxMn2hgJfIbn/Qnb9whIq+nn9pU8UOAIpIYEVeutOYE9S0G7IGGIIShr1CdgmdAEueZVDHjWRzI
3xa03zkWqezVqgF3ryP9EQgBc9Iz3h8TfCt3QL7nEEb9baryCuR1c6/WnEG8J86R3jVnW2/6A027
99kU+5VnSBxgi0eqg3SKO2d1eqTgFzmyPf00EzoSRekvgtpzewcBSzjICUgvkm3V9Eak+ySpflSN
fxIqHF+eayd7EKGHnv3kVlVwFwtfO2iaZMEbTAg0VjXeS1blmXWan/ruqGAVcOhGcafP8o3W2W7S
WA+dVn/KJ9QLkvwwYRxzmCsopUszVrWbb1nQn8xKldxJqWyvnjFTjOn657XXBnHyVImYxrRKtj4c
TPOclpmbo7U7Wfetr6HlZnSOSp6q5bJxE5Vvy+aEj73h9Sje2cWNMXW/5uhmWTs8vrHuGA6xFpHA
wMtELZSUZ/wY4rjSOG1qNV+iquqHQ9T57S9f1Xz1PA1DDC/Eho19xBfS+q3m3lmu6peycZDGTiL7
mm3+o2lYFO4TKpyPXZHxlkrVNmP+uZK5WZgW9htq0NjlEMXGh04FE36TkbN+9n1lxJRJH335ZKBD
jhRdVZWPlNnxCy/mVLn384rbp+W0RocBErTkjcpkPiEZxbtgsXrAyKHCC3uYeVmc6laXeqcurNZn
qnCCnLCU6yXz6wrVawy1iJ0qtNSnnAraoqFlJjLTTLqfv8ty/y9qleVL/r6tX15aipX/P1QoVXqu
/+e/y4CvK5TDy8+Xy5Lm8h/8U59UtX+B04RMCH9pEfG1qEL+uz4p/wshF5pgIEVoKoDb+p/6pGH/
CykncH0A/2S4cur/1id1/V8CIBJ0d2CfkMHo5/z3D/u/qE+uOhrsGFphBkg4/meLrtOq79elAoM2
XtmOVI6T15ad+TZNzMbVwpl3WK34v9S4MLih9Njf6R9c1kUXfTN1oVgqJGM0dxFau6yLqthr2w3q
v45ZW8ohU7XyIeqbCLcdJf87OuW/h6Jng/GovphpXw4FnCJUFvcgxxo0UA0JjKOoKsEb9bBN/lj5
f3/gPwu+rFn5R1fk91A0RICGm6BwwAJdDqUEKTyIhlkpUajdDp0+uVqlTTt9+K1lg4xAsRvlXkQm
V72XLguC2C9xhS9nfKtbMfnHfpLL267LqxtftQC/jvCevbyLEba4PsNVH+SfGQLLRBZZgYq4thLs
KtVI8TglqZdaKFWE+vwGMaLiiBIStYwhwq52sLod5ObWbvktPQlpWKXhvtotdgoRoDYYNWrTyQnk
aXSqLsrPZZ00O2CbVWNrmSAwUGBLSCFyPMWiTvQHyIEieIT+CgDuSp0w86g7IY6GEZpvjToZXU2N
eje0Ut/jAh0f/LIR3vUPvLGF2DhLPECCnab/anHzKIwVC0M2pwdAdqfCejAcFrPVd8ZZ4aV+z5M2
FkhfGpoAmVbj9HI32hhE6+icpDMKzCREkmU092Ue4syEC9z5+rw2lhAAA3JOuP8iYaWvvyuVYB/B
Nc1JZEWcjYC8YZqM6YPezntQsM2hlqYLgFGadWuYarooppZWpjvjUP1A59o8BRbqlaFOsnl9Ulub
BXg2UAI6Peg3rfal38d2U+sRH3GyIDmKmOvcyALlASRL84xuzmg5g47JkJz4yn3Vy3uW5hvHkT65
ApkA4X4DmNDlbjWlXIkBUulc+qr0bPsdjC4znG6qNkM7pUfI3/LtdGcpN+IPOxQqsL2gNkE1XA5a
jFM5Birft4gUA7QNFZyMytmR5od0m5RSd+pqWz+WXVT/uv69t1YWqjohAIg69IBVfKW1MHYkbpqj
5uoMpa3TT+DKdGhBFIOuD7U5SbjxyN4CdQbodzlJTKGIoYqPziHqCa5CJ+hmBNn5vWx64yFDx+mp
R9eJ7kapQeu7PvbGNIk+YvFKE4DV18KZUYSPsFwCB8nDOD03agT4QsGTOFKKPZn7NbBgiQPCwLZJ
pzQi43uxmmcD7CxBT09zgtpCaKeC7Ic7Apm9bkBlnqiC0xI6DU1lvEfOiY5FbP6U5LDYCbtrcNA/
v4PvjLAm0UGs7ZRky+77OeR3hAKvr9APP/RmbntRCP16LivZjSGgOpodf43pTh4x+Xy5/tE3AiIp
GpnJwvAg9i+L8kfgb7t8DuRQ0yg5t5U7ShT6aYGER0Mbc5hY9Z5A4tYi03jRYCyRmiBBeTke3j92
r+mo+LYFtgJyRPsG8cDIC2TJ2tnLG2EK0D7nFbrXkvCtpjYjDCrri15S6qeBU5hw6g+aMg3vgYnW
Nz51cWBQfflilkP6WCPI8ff7GQoLug/QZng7rVUmFrB1k0tUIBD7R/QKXzuMkOnPSmj8nK6v4sZU
YQmQFyOzubg4riJEWbZ9LkuhRpdIlx8X5Ilr+miLxVj1HlP4qw58tYBSVWvRYwn3JG83bu8/hzdW
p6msZykoJklwZS9bNsB9rWqmYmc9L7fq70zdYCXJhVDJho202jqyMQ1lOInSy1OFJhHskk+miYts
AQPD8xMj2VEN3hwPGAU3jMl1I6/GK1OorF1ql56R141r183g1tgvO8EQfaNjFexM73INf09v4bQh
AWkuIihrJL2M7I8cm13rySX2KrGaBMd5Vr8lpeYfm15W7jS7LFyjQ58mJM/eud0ur9R/j87tRuEa
3CVPlMtzKaEf1kQpZu6+rrREo0kckHxqbjtZp2SSDopX6414ur5ttwZdHonsXEAnwBMvB1W6QJpU
yk7eoMTZTZoPKT0+LfZsel2/TCtO3ppzN+ws6+UV93umiwMFdxx2cjB6VmhIP07pjyVl7UkIex2S
qKBiCTTfkauZDnhrFuMBS9wOp5xS7HzkjR1lLyqtCuQaFfH15af9EWw7H/hRNvY1ciUB/R9JCu4B
QEDaXKTh1Ipi0vXvuzVVBfYi+SATtozl3P4xHjIV8DBUjIYUuQNgGAXmrakPKMGNhkEDIUVarBVS
/a5MWnXn7bI5VZOshXcuye9SAfhz6DSUMhMthdqbzCG+A9qiL0od48eOH+HF07j3aRf81B+P0H+W
FUAUAQ7eNEF/FQIXQjywF632ylLYR4riuocyIuajgT6XHwrTqCynBLdPXU6zw5cwt+yn2OdGx4B0
8pR+MPcSxlWS8c9Pgsu5sLe4WKl5XH6DRBqBLtKc9Mxs+MD5so52QJ0hiIHhtLYKtYpy6H0cCIGm
dj0SrQdxtLSw24ksl3fuP78DECXeidwPS/Z6+TvMKBNan2qNN3YawjEYCN0mQ4DblFFEO4dr2VH/
Wwr4ZygwZFR2wIySVKyWXbJzORz6uPWywLQftEEtTgjstZ+v7+utzQUlH9U6ykTLM+RyQgo3XTgZ
0DRtqGmuGtnpMZUn5YPcGXDWUUz9u9T039MCcgcGEggsVYDLAVs/rMxIxqZrpAJ87GZ5vLUtMdwM
Ig5Pfz83NA74C+17oMmrfVyJIJ9iemMeWnGVV8pmfp7x5QZqQ505mMCyXB9va3OAuUFJjemBcV7F
pKaesqEQRkPzpR+Onam3KK/apYN39Z6Q/FY4IuszwIPDpaSMcvkVtVGmehKGrYfQnQqwes6fi8ZK
HlON/mhCvo4gJN5rBzTW9xgFv4t6640JCQ5xbpW/oTFcjo2EHGpuRkTHPTMw9LARvkNapHNAhrRH
VZK6ZzQP/R9TFDbnEEkX+dwGKKNIbQEMMfRT/7ENZdoVY2Bad0aqZotRcYiVkdLWiK2YCNlcX5eN
dIBHGNw9xKAxc5ZXsdtHsalS7a7xhjxRHmxrvB/h5j/ZyMc8jsHYgaaRxLeomfIjKD37fH30jXCK
KQkFLxgoCDSwFy+/V6rjw2erPrErTKRDiu4l3QbQUjScJer3Tjg3Kkgqv7G/lbVkuE0HGQn5jdg6
2Wlef4j1WXy8/ptefxEuT97dS0ZPuvA73P5xm2klAPkWL2HPt/z2aIYd/SLEbm5nfVC/VvIkPiRq
ar0FTD+9xd3b+HJ9+Ne7d7m7DT4JtdvFcfPyi/So0A520VDw0M3KQeXJdhYY7kltOum2KgrrPKcI
+ylTvWdTt3olLuEHM3uit2xTbKFwtYqqM3UUU+skhgZri7V1M5+4sGRxwum5/GVKs3HTGENwh5VZ
GXoL9e1RieThw/UP8DpSIEcC3hjquo5ry5rQEZq+Mhf5VHhCKk0kKwG+tKMSP5pTMd38J0MRQnHf
4huudx+nuChan6GSWWu/11KNdF5TN8BzzNDYOWhb64qQDmk3DYFF5+VyXYck0UUs+tLDdxiv5tgf
AASJ1jDpdlvzjzlDvrVC82skQ7PrvcC0tam5LonA9qI8YK1uljHOGnQ7sHusk1C9843QciJ4Ho4v
stxJVF8684qVzoklhXjg7HGEX1+kyKDw2KDe8vsyXWUGsa9DBFJRO40XMZug7BH3mkNDvZt1uTgr
qL7+dVpok3TTzOFL05tYP1T7qW9RKpAyLzZq0CMVTbwUyJritOYIWiBQxj3a2us3BiPidwSF0aBU
aK2W1xelOUTo5ni060u348IG7ZCZ1Oka/y4uKQD3dpLsXKpbJxYPCK45jXEXuZLLTdUXZWypfQJl
pW1pM6d68jAi1ntcxP3fSnpn3lZ2nyqo9vaNG2Nt+cZow+HnX58ibjosrCjV0gRa13YaS8V9JmgL
r9Z65fuk9NlJmCOy/npd78SGjY3E/UwHiAYXpcPfWv9/xOZZVpZtWlden3TBS6PaYAzQkzuIVq5d
MMTzX6oU/I6JS47Ju2ap8SDNcPmFmxQz2Al9FI8acI8Sa9X6GWXf5NnXJX86yKnWf62IpaUXUQMC
6Gb4YCgC30y9v/7KkGNMdBpJrQWSTZc/hH/TS+gyLC7Pij06qV3TAxtxgxd+RW3x+mAbu5mp6uwq
aLH4C62u5dkSfVV0PaijqdUfuiwTTzMQlDPSP28J/oHXS5F8vj7mckIuUye6uPCMTBuCIqzMVbat
65IyRBMTDJJKeRp6xB+I3NmP66NshGHKOoyxPMupca9mFhf8cn3SS6+za+FMoD5v/SRqnNkkHXPE
wL8DGdel5WkGVPYfbF/S38VcnufaKyERJMXrUB9N8m2BxniGISDou94fnRx0yQm7GJje16e7sZBk
EUsnk1o7O3g93baHLyd8PLVwRTyUbY5WVGgOX9LS/yk3PcwxdDf3pCeWqLNaSY4mJGYYddT2tdVl
k/byLGcT5T/Q0uMNBFjrTTvM+bsShNrn6/PbCAjsTgUK0rJP+baXp0KUDRCOxCR/FDnCoVWCHrif
SXdKBLoE5GS+kzFs3KMatqaQojSyJWvdk2KtTFxN08ZT4xBRfiDhTzxGJ9OJQICCni2G+1qpCy6a
1h89JNTNnVrW9g9AA4cW9bKPVhPWezPkIuMHdLOff639tLtXK94xFkyq+9LWYGuiaYz3ookiQa1+
+vvPjVAVxY+FpUc+cfm5Qc3E6Lk2jUeGgT2wj6LBocFswel7dbwl4P+l7ybxd+lrCs4pBR7+YK3i
r5lRYdPRUHCR5jPPAKhhR4xAsWRpfEYkEGXgEH4rvg7SYZSy+OPUSZGDzRQoSMnqd+SzXoUofgw9
XeScoWYCN1nl5nIyVOiZ4uYbIdv+UI/oZCLGqB2vf+StUXgmEgZR2uDFvIr0vp3kUzIYwO5NWAxx
CxGk6uu93tSrQ7o4QcIyRdiRl9crF3T4OrI6oy7rjnmYOdlUo3AAUQOcngjO1yf0eihY74u2Bij5
5cutInsZmIQ2LD3d2g7yLwMn44M1NaaDI+Se+N7GUGR7qOssmTaKaqvQg+FsS8ltUt3KD2BYl1IE
AFXEQd46Y6FhWXN9Zst+v4h0FOxp+yw9UySj6VNfnge9tqwhgnrl1pPxXcr83tOHqTzWPe4GZTZI
Ox/y1eFnJLpny2udEgoR6HI4JZkQ4EOZhK5LGLpRblRv4jhvH+VB7x9k7OpuAf5kIcjicD73dS1p
p+vzfV1rXObKMuLmoKMzvuCq/qy3mmVR6hGsHjDQFsypAGPDCVHzUcNQAPVOjKtq8UmLZ41OWIa1
DGCgeCIpHhWMcUVSj/XOBbdcYKsVWBQHdIQcgIBRfrz8QShYzomSZgKUvaR9tUo8Y7AeqJ7UIH03
Sc38HhRJ+xKOiv63TwwisMHqAyXT+ccajZQ1RoMQMX2oFCXGW8DhOAnIQXsXG5jIx3Nj7MSerU9P
VYLSBH0TBDLWmajdzaIbO2N2KaNRMKkV0DIQGWpOb5p2TQwDtOR5OfrICLkTPZ4GMzgNDpQc+/Wv
Xlap7l3fDRuHjV8EEgTavIqW1+pcT0qnZtjNya46TfFNUZmQnyBwe5zydmeo1y+dBU7DNb9YpvHS
Wa+zquZKHcgWJjN05zww4L03YD98N/Vafsxsynm91OfePA+TCzkUsuzUNH+/5GSnSNTYCzrr1QpA
s8S9IReTu9gS3BS+kgJd1SKvrHhYo663J/K5cdwX+S6k56BaL7n45d6OmnSIjESXXaEhVmHqYfWg
SJV021i59KI0QlSeJtnVW4Ai4+BgjCRpO599I74BWljSHSrSi5PB5S+I/YhqKsLOLjWx5FaVW/Uw
+s38Aauq+WUo7CLa+cQbxxnTZSrSi7szUnir637I1GSyQfG6iSQP4S1eP+EtdhTwXCRDryBkkQdC
tMFxIwIe53d7FfiNT87TgxsEz4GF2L78vj8emGGsgxKAwelKFhQhOZ0X8Y06NU6l0UH48HUTwl6J
+nul9rOTTuF/cFeSYGA/wPMAWMH6A2hpXINMrGd3GDo4Oh0y94USjB4mmoN7/fi+Lr5yJVPyXTBj
BDOxziXHoE8Tu7Q0d+zyOnCTchYe5FHt3gphmIMXN780uQDCH+KTlsA30cixFP3NVJu1O+htuCMx
+3rxudIEdUdEAvhp69LnRJlP6WnhuQiilg9BZIxnMtr60EEdu81xtYOuVfcnatN7n+J1ykVlinIv
lxtdNJR6Lpc9EeTUoz3qLt7I0RkB8f5W4kjuYGVfnyZSoAV2/NvRAhPNy1GiidZ2GWm6y7FS31sB
CgJxFWpuLCrNTRCvD3aO7+sAzXCkrMqCu4Fav7qtpbAB7SxgBvboWru5P84eAjHRgZX+O2HDJU9n
KBplFPpMA0Hv1Rcc0s6SrBRzDC5jBT1ii3ODibljjeZeWNz8jGQfBCSUWcgrLz/jHNSwpkJfdzG/
ux87eHAQRoTXWz50c9SjdnK8rV1JbgcUmGbZUjW4HE6GxzujLISUAl4LzwCC0yNHt4Ta38TvylmC
lqVAYy6MPN4JhpsTxYGYq4/6NJDAy5Fnuqm56Ae+aaTUTl+KBNBlKD8gl5Ge6ZfsdWM2x6Mfg+W9
oF67bqYrVoHsAXUwF7XB4WyirvBsw6W4VVM/vzEwMvp5PQC9DrYU1pbDDqpHpQ20CrZxFkSpkjDe
YPAB1UBEcM50CMpzBjnQhmELhcdwrNpObloEnI7Xh9+aLo1PylzEe2okq+PYjmUmEqSjsDmc7DMS
NOIEpCmgKG9rt/MY7PXHl+W6TFWR8pENC476AthadwBKeCG4nNSGm+Cd+5DSw34vNYYgd2x9VzSt
eQzwFNkJAZuD8pSD54BOOCWLyz0kZpuqsFUYMOwb7RYBbzw+MKnySmvycbnoq9NQturOl91aWASd
FlAGLz/VWr9TxljYkKB1t7GQmXY6BFKODZgU7YCEivErkYMMyQEM0ADHRPDMtNoMn/9+cQEAUirl
FuUuXyUSbTjByQpxRZT9VkftQvTerEi+W0pz63Zdu/cy2tpM1KF4lXGNUAxfRQl7tNI0o7SIE4WY
fsgYgBxBexZfFJD1AvOEIvl+fYIbsZ2yFziBpUZggB67XNgklfHK7CD+DY0iuBin6KiT8nqB2f24
PtLG1CgVCOrtlH24SFbxFl3iLIUbbrp4193HTf6tmHVIelGMPGBl7HXvN0YDcw3imqwE0NZvvbc/
MrAigSc3R7LpIn9KHQuH8gPEOsWtkrF2mzbsd5KO1+MRgaDIgNNf6gb2KsWtKz/MDCkKvHFS0qPJ
Be3gQCehoBcj8Or3/U4S8BsPehkGDNA6dHjJ7XnKrK26yhS1GHwVA6/OJ/UHXo3WD2tusrfZ0Mtv
5FloX7O07J/CMA7g4HVVgpGOHR7lLBruaUUge4KzrZNavvWJBJb37vXVXlZz/fN43WjQpkjEWYnL
fWULiZ54HvquoabGmZMJY3dKh5vro2x9dU6KRuznIiffvxylKfoRLsbkwysfilPZ4IViZuZzZtrN
TSu1Ozv4dRCkJccFY4MZUsAMLb/mjz0l6P2ROTa+m4xNj3mYZDu2XwiU7vIRg1Mz8+Bq7eFIXx9Q
SkLkDawyFxyn53JQTcRNHBpz4GlyCnd2zkInRsr7SJrx1+0aUjuyZlIUkHBLoe1yqKLHmt5aBDnj
NBxv28A0DxoWUt6c4tiYDOgdzgVsyetLuDE/nbch4QdyxAIIvhw0HsORrpsRAbPTwbbI6BoFg9m9
z1rUYv5+KHqLJjbZHJxXSvZVhhMkJsQhBXVF/MJWGnEvA64AR0Eb9/Q6tw6ozg3NOLwE+cPqBPDy
M9DJzSPPzMfipTT6+nEYZujdPT2qk5yJkotam5AOsNT6h4wxp9fg3Za7kFbBKrRcNfagdR+mYAgf
oP/uwaB/Z5yrI6pTDAFEyylFHXD1A4s0FT7qXKE39ricYq6MvEWkomEVR7oco6wCfToaM/VpHlRU
xusBoQotj04VFjMPlSimR/woEQWQwKSOkHGbA2473aMqhfkXRKsEKjq2oJdZSePOnlmpdS7PBOIe
mQhZAVcXaouXm6bUQPVkfht6WEu9L0o5vVGqJFxoUqGTm0CAwqxpT0lXohCBdNhJ4lKFnNBZb9Jc
DVDSotF6fW+9ikTEOriEi98IcG9lDZZdMGL5EELwjlGCuwnypOkPg0YFEas08U6X/T1XyK0BOS5c
ADSulsLO5Sfw27yQulHSHErw2lkNG3Fbdphtm2le3GDssrefX51TuG4MAz6X4tliOXE5nlnNnab7
0KgQwxuOFXQV4AngEebBGt3r3/LVU2lp+C2jQEfA4WItdUvSi7sPPuVOjxVlfWioEv1SFJiFFEY7
evaQo+1MwhS7sJudoTdmaaPfT7TlN3CNr0KgxGOsycpKc0apszxoWqmLPQycFq3r3l2f5avslhE4
f5QBzaU/viYRijauKUVBuDCiYfYkNO6oUPgjSk3mfBgsZPnSbCreharUo36Q7QHLXxeCGd9csCYk
9SZ9otUGChkR3FDM+FB63MaXuwglqT4+l4gEyoeS/nnkco785hgpg/JsN8P0kCDLdA4Sf3Cuf4xl
sItYtPwYQD1QKils0Na+3F0lKAjFDGC/BMhZOBU2LW7e5M3fH1KSBbaVhVkErcdVxJMr7IoR9kXC
twv6Y2cjPSEBWjxYZY8qQCH2noabs+Ktpi5s0eU9fDmrCYKIOQJjdgQdhZshD/L7rur3LFNepSXL
t+PRsIDciIjr1FMZMmAiQ6M5xFz/pyhIugQyPN8TmiaSA1hee5pAHO0QnDfiD/BbXvhUFuCnaauX
UUzyp2iTKZxIaY3PjZojMKYbpXxEiVGJvVbUe7Wh7RE5LNT2KGavYXa1WvWGYsLbwXIQC0KtSDw5
qFLUMmcQ6rG/56X6evUE1yJvMYrI0D7WUJkM2fpZzRlP7VCJw7ygvaHdqB+v7/zXq8co9BhBqiAM
Za6JNJrtByHlachQc5A8qrUVe6K2pzdDiQslIlaSjQ6b3Og7OMLXH5OkC/cpjZNAADJWR4FXEGe6
4yho0AnPnV+jXC4PlhdZvnynW+m4M83XMZ3xcA8i+8LXR1/LANN1z+yysQFNt1ruaeaY33S2anq2
MpIh+dRMCx15ySJDAO/6B94IdAwNqQTbDQt/hnV9CHdZaQBHLRxdTXw3aAf8Mlpd9epm0T0Gk3wI
lL4+4lA1uJjDj0fJkMQ7WQe7e/2XvL5cEJrFNAt18aX9v464bQ/mCXtopByUPvH8qkKTUWnNW0Of
9rLqreVlX1GWJ7tDwGEVeZooGCTVRzUi6FrUdkoxOjW6mWf8ffuD0rTD6frUNsfTF6V9EGTLw/Qy
0iEmi80jnRD0bWrUb6WMD9gZ6X3HqsKQbaad5+/WpwQ4wsnUF3OqNbKsMwaD5wIiDtiJdAdcDlJ3
Cq3e6xR1rzm/FQYW3jalb5igYB0upxY1UmIgUqSjJxp0nk1i5wpcRXZ26dYHBLtAAZGUlurwMuE/
3pbBMOFSX9U6YtW1dfDD1DiE2uQ7tR9/N3tT2blvt6IOACTwVTSI+IjLz/ljOET9ErU0FYitTVOR
YcXKKU1yCbZn3dw2MLudRsmNnU3yOuOhjMfcOAVQRehKXQ6qlBPNX7PVkAZWQEdLsd09jdPYnWVz
4AGSF2P9ZElV9lFLpPJ2TOTx8/VduhWEIA6TYnBfwt5evsofs0bNZbIxY9GcKZpCN8UhxMm6Kjop
km0/894teczktisZ5fD2+shby0utlgSH69Jk+pcji7HJC2Pge1tpWR0bra0OUVREJzto20PXiN69
Pt5vlv1lQgUYB7FtWg0Y6gBiuRwwT3U5MeSAA9nYA34GQW7Algw66ycWiBg5qVmKsXQl+UbmGiLQ
5cOEy/QbeeyLz4qfxyOKeWWpHcSYK4FXjKXJoypqmwEFxQItXTtMh8GxQOZ9aiJD+YWVUNA6SMBl
zRnEf9LAUMwR7uUhF79gPjB+S4wRM1Z6AEA4MBvq8kM59+UOvGFjiy3cIDBtxAXSrtW+bgscefsZ
gniFE/sRLWVElmx07BZVd4TmutzBq69yVKp1h7TN93BDr9/UJESU5zUdrR4O1/oY26KxS923BLIv
cvRlElpLX8eo5R9DqjSB08V1975VAKUeNB3Xp0MWCfW5UiYDGbs20j4XFn7nbhnWFUa1bec/6VFX
+QeV8vZ4iIaOxBs0V4bIKa0XuEdhNuwlJBuhldYwmKff4gY8DS53DhJcmR7WJHampI2uYk/p+2FE
/JQH+eRd36VbQ+l0jEElLO4b+iogiLQrS4UDyb4BdsnS0apRmplbI2136rMbAW/hBv3PUKsLMdeW
aBcxK13vlLteLdPP8/I0OvAKDFH2zqvxPOrFfLw+w81hdRMCGW9njCFWH1PTUMXDp004uCv3OSpt
jbYwJzv0weSyKz/bNnbzvlZbO+NufFm6pxS6qD6Rbaw70aHV5GPI73HkWmTnBL8WULtWde+r8o/r
M9wcCdEsnjJEb2LN5XZJs6JpxynhxRyaOYBgRJ9trarVQ2Ya1dfrY21cxdyM/zvWKstAjLrPcQ5D
f6JJ5fc9Wjhfy6UvfX2UzRmhD0VNhaRRX1OuNbmwhlQtUfZQkF+Px8p+h0xbfhsV/h5XamsohUXC
pgwUGIC4y48XFbaBRjBZuCg1CFo1dAegOslZ7bLw5vqsNnYieQWNEFp4PBPXoNMeA5JBDX1eM1MN
6Akti6NkDdR1yz44JXGlvJvGTP9yfdCtBQPbtmwMmlq8gVfzszrbLHoWLJ0y9mLUQ+NVQc1fH2Xr
K/K8JqGA6sWircII5VPcSDFDQNChVr8Edf5S4nn2Dp/1/2CvMxWSFMSnqHCtlkuYPQDVfhQOCujR
Q6FX3CJqEJTujCLmznptTYp0GiodsZj3y2qsclGMSBF6dEJ1aF1dBnbXdhQ1C6zWTte/39YqkUwj
6yLgfdOvuVylcFKwkhuIjUoTj8e5QOrYbP2/RjpSy1s4uzCt+Ups+v8i7byWHreVrn1FrGIOpxQl
vWFy2GP7hDUOmwRzBMPV/w/mYH8jiiXW+K+yfTLlaYEAGh1Wr3Vrpakcf0L8jXdl6P4k6mvPZW6u
F5MFnaQr46d/sShVGyVuV2nnZlGuFix248OlKSiVvqnGnmwrRtrjSFJy714xwf8/O2off4op1Ytj
Whp2rIk5LdSBm9BEmAD0T7BCiREULwV3+6B2uBNOkviQRtNaMGFo2BhlqiVxi2rFaM+gaRjHvfgm
xTJc2tTz3haDXzcH+cneGSE/odqD/hQh/Cawyoy8z0ado985TfU8rM33KtHNg6xu3wiHRE23MPy/
eS0XX5aT6fZUeEo5vAQtjLLCzOfT45Oxt2NqwEynbEbd6q7NZWRVKQbTOgFkEm9gnikgGhVdVC0p
9Pmx/zoF8X8fm7xfGJUWk+IO+EcXOiEVtv50SDJjMBtj4uwX5AdR4DTuJ0Na/pfHVu7TG1XPUcJ3
qjPM1Outlb6UZpoyaMsUiVdcp6xfX81M+O+qNm5O5UQMUMM7carqbDw/tnz/SbEMSSYFZZwVk2O3
lmGLaCZg5WycX5UfEEUR3wA1j6/10HbPlh1DdzwDan5s9P4SUEhSlUeFoWUQS330nz4q1c2+SLl8
jF9NKpVxfOboIMC3neG3ilf08m/MKUlREAyqbnZrzhCJC2uPMlcrsbRABAjiTPDNZ8NfixYf4cX2
Voe3RDQJZwm8SP35T6sbnIyuKArfSB+MTFsBy4vcFFZ0g0H/r/lYagf13L0jqryJmoskENkio4Xh
MZOTkLmQWyWKo3160lPfPmjB7h0U8BgUpn4UbrYlsKyDDI8RRJAmQS/ekfhOVw02X8i3p+EkROtH
jM5V0eOd21kaXSQIRdTAI0iJzekERhkMDGSzc1oyvRZmkZ4DiZd5bOX+wQb7ReoJytnBxjYQtlvP
LYcCK2O5ALT1ED4RttvDgs047WNTO1+Rg08Jhf+Xauq2FzdRiFK62sRymR5HmjVnoZ/6awRFen0y
7Go8zU5yNJq8cyBd2vSqW8URuWsAVu0q7KbioUvt8XcjT/wXmlrVN02bNER/yvwg/lGbclvAUPOy
IC3oUdHj3KJ4PaekabvC1276y/TBziZo7weQoDDDJKeibSZUfLXyZU7S8pOfIkbz+BPf7ybDEcQO
iBXTBiSsvL1+RSoLyLkRIoIFd/rDd2O9jSqG484rEr7jweO6a0wVLdhQl/HrTV5TTuusj2vFRHCL
rGcrFvtNty7ulSzVuD5e1/0EBAw0qMKrEXrKp9A03C6s0jyzqMcFCdGpkAz/yPmscyXOQTYur8kw
52+cGQ6kOXUYDNbmN7b0uw+Pf8P9fcQu3Sr1SsEdswUegKLRXAup9Agu3vlZF0ZzTsSaHvjrXSvq
rSXgJPyz1Uf/yYGSjXNGC7+MJnMcngRRLsgKan+P13J/K1SgwiiNKu6xKvPWijV0s5ZXFNEshJTf
WGKVz+YgkxfhThDTGzWqCo8N7i0LH2bR+XeYndyivxO7hygZOEG0tlb3aTByqP0bvz+InveW5YEJ
Ab9iKn7LzccrMw9+2zWtwMvl9lM6QwGAZNcM19lchoORHNm792h8wZ/sqd/z02YtSDrFTKZUkbdo
bwvwUN8gZl3g0q8zRjb9P4YgDQ4u3d0SGSmm96UAdJTr7kYk9LgamzKB7XU2OzuU2RigfuZ1T7ZC
nhuiPoLt311y7DESQBXKhzX0jk7NS6u1HzLJSdFScUm7hsaPBbyBXzkcOK8f7Z0b56lsWaqNwCFh
dnoTqyDDMNUQ+ZZR36FLdULQKPmNszS/99ZRQl0nyoqm2wKtPzI/57YJrO+6yEyolHM9ezOsqfl1
NS14RZcMSty8KKkjzZK+sl2V32H94PeXZf2NpL5/Mtxu+UgFW0LZZrVzqNXdQaC3++XwWTRgeGHp
lt4ejqqB5nnmOkUCRcM3iMKNZ0eS7Ph9rx0cirtzqD4cZgBkKJbRLQ5hnD1rnki9o8Jd/nAmv/o+
xeVyrTK0Uk9z2yOibRfiiPluz6pCiAFK49+7IUBUfIgpUaiIas1YzsE6N8w/OFoYw5iDYI+mA9M3
jfNjR7L3VSmW/NDHJg/SN55rzbMxbhGmiAoHHrIuM1GKgoCTOmF1BOTeNUXDB6wZXILkd7cbOK39
4iUgBKIBRFjopE57ysUURymV71/1x2wgjHoQvIMRUIWnW1MQXU725NtFNEylf/XoqkXSGeRZy9P0
YgVl/J/HX/H+PVUGgS3ajCBACbFFX2gzpTYT6EqEZETWhYZdIyKFUPPL2Gn1mylZ+1dtzno4efP6
bxF05tnTs/rgRd05QFgB+sHcGo2HLYFLUIIerCs/j+Bi8KJOWHW0znYTOlBhvAviAKnO0q4OjO7s
Kq6TmJCyOg/fFt3SlwPDir6NtlxjiXMMFdGX1fB6Wi8gJR5/5V1T1KcgHWa+g7jsdlfbiuRymTCV
dHpy7fsiuUjfHN/1Tlf8urMBsaNYRdW4012THvZBaVuVhinZBmEdr/5Fg1DphPjJUbnjLsQl+lFc
dsB6IXcmhbtdVVJmCqYU5xDBoEqiJ7lzReq1OzkyCP5ynXY+SwPq1E4hFiCVOkqL9j4qwGxF1UUq
QWHi1nxLROTqcVJEXWoUoRw1mFsb3TwZDaKZj/dv560FZgrwQXUIcAIbD76ikNWWzlhEqyV1Jsi6
5nMRw1RVx131ZJRWcX1sb+8+UDgl+kPR1qD0crs0a6RI4uZzEeWJ2byUntOe68ZESUnr1lNuoAOX
pVl74HrUIjaPLoTg/2d08+iKpVxlB4tmNMeWhEK5LJbPDHW717rKlXK9lV6C3DMQfrDN/PfHC961
TTkL7AU4amCTtwv2jXkZpImwljkP1uta6UNIZAhisrfSU1eN3/OgMl7G2T0C7u0dIirHig4Xxlbw
JreGg6WqfE2IItKHNXlayH2/ZjoFBNzVESx01xTR2o9nUtE23ZqislVUjV4VjBQYH9dS9z7X0mNg
edTjgyrFniULyXLI+37Q9m8WxUebbab10K6dkLdc+1VD6KsqztnsdZdf3zhyMcbeCfZAJG5uRkVd
MHMRRI+gCK2elzLr2jAoyk9t22lXq2FimUcSjTSzm78+trz3clGLpN+CeYSadeWefoq5gZ1CUDg5
eLpVMyIzQJOz7dDkRZ41PY3dvKShJ/xvsk2VLqZqpUtqbAeh6t5NpVnOhBVugVd7s/4lFrmqm+TR
YGfB82imcPXZVXpCVPW74cOXTSvniNbtLoXC7yqkiSIGJA/ddqUaYZYyaRZsCsY/Z7sfP8L74x8U
1PauJEMpUBepOgYzn7efdyiTZU77IMe9jvP7ymY//WWOL7yWf3gI1a+ndvCad4sLncXBR917WJTs
A3NzgCWRXb81PVUSGqOuLCJbml1zQmlsOs99njw5Tt59y4bG/47u2ZyGnY+Uc7/6+pEyw57DVxP4
4DCg9yAquf0Fw5i3KeSjeeTyyCEpFoANSccM6VSqN1mFPOfjw7x3Y9ULSvQOoJrK/q09UbhGMiCb
FTmZU5zQ9Vwjo3WzSxogtfbY1N7SGP8h6ac6xLXdmMq62etFjbB1EwgTPTPfZZQ/7p8Kt1rOU7/a
B+fofmn4V0XiSdeM6uK2le/anbHGSZJHcp4+JV0/vgw6gWYBiueXAzogGJRklC+iN7KNRwpF8hXY
fR6VWTNeJ53LDlReoust7YMTek8aoOAe/EM3Wr2YW78X9JVNMbgkYtXE/LvZ57JF5llAPAVz/fp5
oan39zQX86kPRkFT3Bk/yhrhSeRc+UHTVB94w3s/xI9RPKm4RKYvt4DCQtc8e1hz/LAmii915Uz5
qXB6+8mdKFeFcdn0X5OxqZKDg7trlwoLTMM+WINtm3c0k7IbZJZH8KD+NWuaOAM98N6MDqVwsm00
R0fH+vz4BO+dKKY5ECVQJIB3YPuA3pddtnUe2ZOBpPU65Rcvm/S3i4Wexr8wxasGVx5egDzp9l6u
05jwl7LNHejGi+ML1Mjr1kXIpDvSn7q/lyZYDQ4wQjsK3L9xOX2fDs5oY2qyzTqUObPuAzFu1CaJ
/gTezHz+9aWpVwuEDbBQoJu3S+uEO5pV0XJbKud96iP5zFteXfwhXQ8s7a2MRIHTocCad+/VUgnL
1yZWVrhCcRMxtrC2SHbPQvSfh2KqDkB09++jgogQNTOQQVa53TTbXBLNq70sco22vUhP69+3fmce
QCL3TiGwF0X3r2bZtw16w6yp8ZdNFkFtKkMqH+7ZyWl1jfic8+Ot2lvQz6bUT/kp0qmEPVTpgCm/
zo33+RBnVwi85b+4yuRRNCLB8zOxbt1amXkKjQTxG0jD8vk1qAb/bdxBLerIOf7ToyN5aobDvvzO
2VAyI4p9Bb/Fdb41mqC9rvPci4gu2t9xTOmmXC0PDQzmzxZmen79S/7g2AZSStIPvcytuRhWKr+G
3AQegLa/9Kk7f2BG6td0zxjvA0z2oxBGtE+zYnsAu8As7bTFylg2sgMoHNentmuyP+ZUm98BLz3q
SOycReYSqCsQiXLTtrUwGPh8LFrqLM7diREw5+SmKZzK2SHtyJ4pHjwKC9Qzef02bmoc9Wam/SEi
3RJNmMQos8jEGPDFFI4eH/u9R1bVMZmoIlYh2t1kTFaaM+2N042KKdZDpEuMv4xYs6swFopdpUAP
zUecIErnQL8msCadYEAprtVYVaepdMfvj3/P3tIVLEHnmJJabVtPNrPmk6N1AlJ2Tbw31iJ+i9OD
o0hPjvCPO8+qR4uUbiWtSkZEN9eiR/zKLddGRGilFKHltd0lb0aw1qnoJBRFRnyu82B9+tUF8voA
DgBuBPMAjGa3tyM1aeP5es7QVSeCszmPXZjPOAQnE9lBinp/7y1Gi4GHMftOJ3ir8QCk32v0XIio
nKciFH0rzwDW0GqpmeoPDLh1Hy/t3oWC3lOVVYp9LHKbpzEpDEpsgFB/hSruG7Xe8szcoHZ9bOX+
hECd5JErcTloMW8hHWM+uwVz7Wk0D0hPl23WwpWF5nyA+Ev42NTegphlJTGDs+qetH1C/DirDC2J
iNg1QG9MKk+U+aPHVtRtvq0JYYGqMPofnEJO8+2JgHOUtqBMZwTQZfVR74Ls4jrwTnXkhtec/y30
Eq362LdoJz+2vHNAeMSpLhINqZbTJk1h8tybA5RjI15gpFyGYLz0Vr/8U60ZahFVvhyc/V17lE1/
zFdwBTaRHqJLCNEP2Iu7cgFCVRenUh+T58Bsl6tbMNN7sIH3V5zkgUiP/ivMjezh7actmgF+oZII
uc/a+NowtAvJ6Yq+u+icF5pV9oslxuwgaNkzyowqPozMHpIxdYB/iiRkbhGZz/McMTlfnc189M5e
j8aV4Y7aG9dM6o8CbbODwGLnVgAO/j+j6tP/ZFQ3OzASACDohLrxqW5X/5Um1HTqhiL59PjU7K6P
MB2Sf27G3VDykBfdJBvOK+K4y5+GMSGb4Qutughz0aK+5ChVtffL02PkgQCquPLUoqF43WylDalQ
PafFHOUOUyp03ZZohpP8hRg0oL7n+L/uZrBHiIaYgErkN7vYoA6OaFY1R5m3tCdCneFsw0B5mrzM
uzz+oDsOgNTuBxEgfS/eotu9i2Otl/XYzFFP7+Z1hW/h3MUWQ0ZZlhnGE1w42jU29OptbU3xge0d
F0d7T3XDKMNQFNmcm9ycs7EN1on3bvrco6T0fm7t7MvjBe4cTnSUmTyGn4lYY1sOIWoyKjRcp2hM
LUWvOIorz3sT5WJpD/KSncPJsB89S+XYoCHYhDOByPOlDvCefkV3vsvlSkVSr15Kh35f0WT9f7RS
FgdGd9YH6QElPOVHDR7c2w1cdG2lNCOmyA3mIEyrQo/gWu+fMm/qw8efUu3H7WPBJDdj4gyoU36B
aeHWlOv0sRFMjPtzIsUfGkC4k82I1CeqeGWUUfg/qCzt2gO1CRIH8BHVj1t7C4iLZuqIh+zF8V/K
YhZv0yJpmDeek/LPNhjLA4P3B5IF0ptVPG0kzduOU++n7TQbq4yMDo2UpJXDq+jn4eAl2rEC85wC
GClKICgybpeVpmtuma02RhxYRpuBQbygT1QdOOWdj0fRhlFGoDicym3BaJVWPxq8qpFMrckiop7k
NZ6S/JvWjeJ1Nbr4oAqwsyw1JqWYIqhP8c7eLqt2plrQ1B2joLb1a+NJ7ZweD9nf3zHCVhoR0JIr
O1uk8uqbeRu46xgNTi8+JN0Qv2jdIvDMk0E5efQ+QG3SHezY3reEgYIwBTInlVreLk0IbSRecUYw
TaX/J7y/xSnJ5vkpXaDdzuR8RH1zf6fJwKg7KpJOxgO2UM0+aJn5akqJDlSJUE4q2pfO5sBQvT2C
8e7sGv0VkE3U2xjF3E4PL2MWrP1QceQr2b60mWVc85SU5LHn2FkQtxg4GJeYGuL2QVudTOt8gwXN
cVF8MLNuOGd2jbpgekSuem+JgQbw1gzUA5Oxtz6DZlXqDVlNLOLr3Xu7150vQVmuJsOJbZAeLOvH
2PitR8Taj12CKBkXvHk9oduSAtG8ORpFWku4wCsF0V+F74XwWpBerXRZnsakXOTVIaaB/WcRDgxS
VaaTwja6U4QxysR/Davm9Kc8GOqv07Qsf2l+L74sqS3/Im4NAOq1MKE9LZSYrbCYTGuNHm/Q/bVi
BpACA1QZijNjixKRDDbkViKGSCTUa8J0LuuvOW2jhDE53wohWWcIK5gO7tU99QEFSqpDDBVA0MqR
3zxeAR63L9NmiCQDXt/meNVgPZbOapybcVyGqxgn92Irjd1LNzF87i6x9V/N6xo3XPPUDg5c2P09
h3ab3FFBOOBY3+p1z2lS9BMdBrjHe/Hakymfl6RAv0rmw2suvOTgvdmzR08a1Aitcc6supw/Bc42
Uu+5kQ0EX6Vjnkq4cc9By+xtCnYyHNHPOngT7i87ZW70yMlKcDB3D2ovaasUNXGl8EQL1qHjBlb5
UbS8Z0W5Sjq29Nxx1berQgAUmDZgzEhWWXCtkcC90JLqDk7s/UVXtESK1JAHm3hkExzItTPqBHnZ
KDF9cabu1n204zYPde7gL6NDlCliVIbBaQRvMQTZApi9CFrCf+TFQmctpz9KDzFWQvL5yY3r5D+P
L+Pe0qCpgH4JvkvFjH77ARu415hkIi5u7Nk/dZCSZ6FZ1fCXWW7x16/bUoEIx4/iPSWbW1u91owc
GMiqlt5OX3n94jPFp/yt1JbqSGVqx8lwIIhVlXYTgcJmXd08V3iChORNH/UnbQ68ELa7OmwAIT23
izOfTNL08+MFqgXcumjITIiNoaPmXQBYfrvA2GjnYNCVi57bEbCiSD+X+TQqMQH/8wJj2HMTS+/S
L9L47bFl9TdvLcPcDK4IoB9N380JnYMkWNeCbRxbiqqwrUE9gv+f/D8f29k7LkTHcHWpkTTI8m5X
6BeeN0LRRdqxUiEu6SOGReM36MU288HH3HNYEA1hh7eV3HRjigbCMmlLDLUZly/MYJW7NBn0BZnf
vbr5JH9/vLKdvSOUhCdGRXsW+MHbla1zLtCKVclp5RjohILQHEXQtKFcV+NpGdAjTtMxCKW1HhGt
7ZxVFXiRdnDtWfEm5AOdYZhllxNHJGvOnKRVIE0gwApY5qD9RouwCmevma+PF7yzlTdWN9/XKpJl
XScKDRbkP8gUFsurkSTzqQnGI0KX/QWq8rOiDOXY3H5bFq21+oJTm/VEXGbbXYCy1NQ0Rt5gNNOn
Vz83jvQt1F+6uRKqqQBZsSLedrY4SS+uZ4g4DFgAcx2C6KRL3sXT+ut4bJ5UOpEqoiJD2FKSFvOk
QyAreOaC5LehyLxPxerFl84azaOx0x+Tg9sVUd+j2E0AhSCi+sw/PeEQF8TrUIOQcXu/fO+kxfgs
k9gGOizqd8Y8a38PSzdEZu/1L/BB15+sKR/WE84h/7Q6Dp59KFwHgQ337yS14xORRv9feq1UXwtn
QRouGY+6jXu3ikk6UjQa34h8bSqhcTKtddHwcprpqgimoAYvOsCVNSCjCB7n+pyM1Xqmr68dPKT3
Z44SMy5Rxx3T+dieuckdnCH3PGis9EYsYevnzUe90tsppGAvPhjr4hvPI+M+yYHh+3tFOUYne6Mk
ihLEFsUgpQVkZKH4Oyyue1mHNngluy/CVcbxL7tITKk5Pkid6SJtCavdQY/decZnZYtWMcPrySbS
usl972h124d5bx3RFu0uTuWJgEMAx2xpyHWt7aBsGXlWB2eKhAjcS4mMRijMznh67J/ujw6Lo68K
cw+Qcg7P5rTHo5nZ8CBF5eDZl8Fc839yrfLfI9jbnxvJsJ8zMAiq6/kRRP/+5cEynormHMUTaie3
lq3Eals34E4vzTqfgnyO39QlL10aT5AcVHnTfX681F2DiC3RuqbiBWT11iCha7sEQsXKvte+eozw
hUWd1aeym81LKgAHP7an3rJbR+LDJUoHC2EWlcFuPm1iGwi9NPjjEhn0F9FZ00tgwMCzoPwUwc9U
fK4Bc1xr2ayhvXbff9m67al6usUPAAa9SWQTs2hHeoLkf65NXzkRFG1Dq/TxYUE3nHLmOy6MmFVv
MzEOZ8Nsj1BrO4f45gds39up1Yxy8oZoaGni0R4BQzKU8k3vzEeDTvePEEEFrSt+L4BWus+3Ozsb
uReUQTVG6F33EXSQ9kn3IW59/EX3FoS340JSSYQrdntgp8lxG9mOUevSso8XHM0SjyjBZ8EvC2hQ
hKCKTmuCcEWRrd8uSPCHjWGPY6TnSKbGhp2H1QRPYbOU+inVDlmk9pbGKCGBAysj5tuEZbLq5sZp
9DFy8qR68jUcaTrU69sGpObp8Vc0dq6hqrnBzUEfEFGq7bmwVBe0M0cwf4wsE33Rww7zRfP+pKUV
rCFawM4F1eWlui4mY/7nFO6d9/6YOiWdthGGIdASxnimwlx/zpfYfePVIkuhIHCWI9rn3e+iFBwh
4bOokas//ykWoO9GNagYxsgUQ/c0Suip5i79IpIiOHBOO4UT4kSkwiAYABNIqfrW1Cz9JGgNPote
N/2l62tE6jRKuk2XNee2Sz9nzEtd0bKZubu6f/KDdXhhZKs72J+d7eF3EERQbyMh2L497cIY7ghR
XVSPRYDKqlidEOI290RqazGvmHi/nOzwzrl8YLIBQtdtVzVFDa4ps2SK5lSMz54vqVdKSdHNibWD
te14ZAYHwJ/jLsgbt+0OvawB5S2TjCrXQomAGbHnNSuzCKmRIWK0EIjMoMundk3XyCrFEfJy5zRR
56Yah22V1W1O/ugySitqn26LSPQXv7D+LBHf+Y/sDi/ZjkMknQMEyS2jEryFY7dQtFS6iKFxrhrr
PA5582WNW3FACrC7HoDmFJnRT6IjfHtknbawU3JTGcEitb5k6zSd00IYFE215mDndsIUajVQYTDv
Ash7G4O1XlCVdGBk5Lhp+XVc++qliAPrk2HmZigbpKkqYcxhOdi/XpUC5E0phbqUAdQu2LgAT+NE
gTiXUVm0RsTIDbFuW2fnJR2sg4Bh1wcoNj96ccB58Py3HxRyY/iWHDp/3RC0F90ok2tZZfV5ztPP
Q+3kH6RjDm/wRWUk3TUPx8CvryO50cHX3vMBhNUMmDOrDFZy44uM0fdbvy6mqF5gxwuLtaffpBvF
/C2tbADT6QJV+uNnYSeRAA3N/DBTlPR2t1wn9mK6xZrR1A3aQdDxlxbCVK736i/I7MwokJ20GL6o
x0b3ronaWBrh0K2SON9+74VRwtF0Rr43+VNYuLP2yVrq7MNjK3vXhMhaHSBCMSbJb614mSUcu0MF
zxoS5xzHsg7XJW/fzWZ9NGG++xU5NzwjFI4ANtyaCpIlG1H2khEKxxAoGjEjtmKU9RkuyH+GuZRf
C90+KgHsrY/3CiQFJ8bn7bo1apeGM7p1PUUQc8wcyrGvI310zXdj4Rw9yHsLpNCtczpVl2Hbtyu6
NTandMHlGDL1n11nEOJTC4O089Wa1SuV1LDlOuZUHHWG9u4E6FPKArg0Xo9NjDmti20PEC1EjQ4/
fUIQHzWyHy+jMKYzmMIjho4je5v4PTbi2Woy7IlmyCK9lem5aLv6oi+Bf0mkdcQqtreLDsryqlMO
sndLXqH4hOS41DLSwLB9Q3IPhewxtsczquDioEtyZGtzTK2Z8f/cBAYABMU8T4sTvFQL9bB6SY8w
+rumKBbTWoakihbi7eFMBquFIRIAgNWUztdhHMQplaV+BhH76zN8dHhBbNB2Uzn1tiSRy0CbapOz
WWtdcIXdzr+aHSiAgOtxeexS9hwXfDgIJBJIk/psDgcPkF85ppQRg1S2ca74nlJNIRx55b1DSDbA
aYeeCfD1xnWluaDUbvsEpbYrPtpa4dJVcLKXxrOTHhbh9eh+722XEm5lFpLclYGn2+3yEYmHsCYB
MEuEdtHd0b60FXps8TyaB5WPXVMK34Bg686gCJ3dpDLXmEBXX6pzjmjoFw7GSE3AyQ5M7W0X6Fxa
JBRJyRw3n7GLfRMNYCGjIJb9c0Vu91nTDtUKdhcEltzlGaXruwUrwdC1+ik0QlHNFMU1c0sEsFw5
1qGom/zgTdvzw6DM/mdrs0+DVVt+5gFggG2guDLK5L962ux/HwoGOzU99aKM0bJ/cerp18GyALyc
eqcKEn/KxoqsGdoxw0VR2qj/KY2OCa5k8OODqGD3O/4Yw1WDzcBtbs04RZGN1cShZ8I5y56NIrFf
0qTvu6uegzF9fJN3jTGHpbAaCoO8eVY6IF51sjTkBLK349BqnPRlGTqNVM/Ay4f/whqAAPgp4ShC
kvt2aQYEVrrMsx8wlPqdG0+og8zWS1IccnftrYtvh6wOmCc1EnBrKTYyz9CYsQM7VCSRvsbdM5Ig
X1NZawew473UgNyDFJIsHRGfTfjhrm3nVoIv2CB19U2bYRbwajNXzNfiLIdBD6tZK07rXHx7/DH3
KhnINMJCDX+LUh7dXILEDbS8nMiy4NFeX90Jke/aWeprNkoY3kfNuRalPX9oGyl+gz8pfu0gR1xP
sHXn5zqt+6ubJdYfejyW7pvCTat/Rksu/338I3f3QfUG8OFQhWwPM/zjTWYEvH+BPjmfs3QCXVto
yd+BzI7US/YeC3o0oCwATKpexO2WOxWDqa3Ho1TFAQS1+IeL2y8w/JtgH1D1Ohqq3luagrYQ6YJM
AHJ6a2+oDMFTMvO05wtsYpWbfbMVB3o9+P8mCWSikBaayj2hYrw1xdVNaVWyNLfNkGRABqr7BqW2
dE+iQU7kX/gE9VT40AEx3rVNv2olMMgUBqGfkcVPkBAMT5UprBPChun58fHY2zNQcCrvArUC3vR2
YVJ6aWJPVImlauAnJhrWc2VTRyuTHGHtQBZ/PDa4t2lUNqkaANciYdj4O2m3g2+JbIS9zNaek8KE
ELqS6colHeKDR2rv2YV6DpYDCgcqNbldHMm8Vy82tmppy0957g5aRDoovYP92rGjOq6MjjHCSE9q
8y55Zr9UJWS1kTNZ6bNTLu25iNvy98dfbtcKmABgOORZd51WJnpKifAwtciy7+uLrFPzORHmFFz/
/+xszjoVHJCJPIER0Kw5XPy5AbqVioP+3b1cBAgAaNB+nHEautt8w7EDIQ2EYKPGtNLlxS3q2Qjr
psAtybbIf9MHUX+flrobn6y6MEhGxpRpextUyXd0rUzrrC9O/2zoiZZGJT3nMaxE4eHeTG/4o6sM
Qwt1KxWfB1EVZhQ3FcWFzoDQ9J3s8kq5wcWSoYwraz2NzNHmlBky+9nvSSXOXZ2vX7ql6I5Ioncu
nBr3gyWGhISq2abEM7kT0DEbKd/E96ENKMXy2XJr+WTXWQVN/3I037R3aggHOTc/4OTbTkIeV3bQ
wAcRQY6bleE06V3oDU1zlB7vBISU5pisJZSmILatPJh9W2ay0en2dB2DaCaof6I1Paqb0riuXQWH
H2nRwVHdcSZqqoIGNAVI8rvNC7DSWVytgY+pw+nxNGVz/qnHXsh8gP3rITzl8EA1fmBEIAq99SVj
QVUFFeyB45o7FMDK/JtFX/ggltnbLdUCULycappPnZ6fItxGM6WpJRVNu1bXfgNZOmXhRHU8enzF
9wqNKmyhda/4vHlEb+04wZDbvekPMFCLUY9cf04+yAJV81NVCfevtp+YhWm7PpneTl01fEa8ffkz
c13NONtGjs7J49+zt4+Eb5R1UDtiDmFzKUAsNhmwUVyORe1qTQzzCUTsfytjOAJH71mCDw7wlpqt
YEbuduHtpM96vKKQ7lMR+10adLugmM3nMEZo9CDY3rsSai/JISiNMV18ayufk7zoLa2PjF7zjLdm
4nmAGWWm1Scbatv8U5BpfhFC/jf/+fh77jkZSqh4GToqPBabwHTpi643ULmNUkdHamQZCiR30Od5
bwSJe2IyffkXG0hDlCFbj+Yo4/K3S00dzbc1TRJGFGYeap7mQa0Ms3/jms3B2d1dGwGmGuCnGrcl
XSjQvLbzyRmierCHZ2Sc3FPspPIq3WZ8dhQH8uNvuXtiAPLCBAdygFbH7dI6qsJEtvgYu5fxa1pr
FhI6gfFipcZRk2NvaTSYlTg6RSTgNLemJFxFg4Q5gBHi3rmOcslOaeOJi9fHw3807B/ELT/u1Qah
wEQvtQJVMiCiVD/oJ3dD9DfBcsoUREmT51TK0Q/CYZ5fm7lak3Aq+/lrtdrLX5bW8rDSuE0/uVZe
HV2UvU/888/YXErqc72dUIePJJ8FZnwGN+ELdmBDSZN/8WLg7kC6/KBN2GJA0tSSyOIwQwNh23gS
dmWA4sz6S9vN9vnxwdnz5VABq/unhL+2L72hTxkcaWTA6aLlp9w0pzeUXvXfHlv54bG2e4gIMFUR
CioKEbXZQ9/u+lmbR6Zga889Z5OxXCzhtxGof0aNXX9641hZ/SatwOfV5Ww/W3kyXBk07cqQ8tc8
XLp89JhpoOhyBftdf6lix3keyJ8P4vEf6Pe73+ooennYPznom/fahEWxgm5sZLSsG/7JE09e+7Uy
dPo9g81AbY9mcpl7vbyaZt59AZ8f/JbaVn5Bmzf7LhrLKNGn9Psm6pqpOtivvVNIE5N00mC7SCpv
P2TVwBtkUAMHmtp54tROsf8EZtP5o2fc9sCp7NQsMAAIiY4C9A9bOvWammafxAsXz7NIkOcyOedo
lZxWATQHwqS/B+azn5pZHHnPnUUy7gSsGIICBuPubnxXrysBHAVd2SX1eWhnLrqTEdRFhjX7+YGH
2VknzNGMe+NhaNtuZ1Ft+F4n6TOLlMW+Hboj5OqVPXnh1DbVW2C/5kXk+u/mPPUH6cXuOhXFG3V4
XvstVsfra+ZHC8aTKFNOIE2c8txCbXnVpX9EwbDnRanCKww1yRkE5+q3/ORFKyaXFstoueiVJZ7a
ZTTDymvGMMiQOtYG3zsZcT99TDRcjDYJpAes5ZdlnbBMC5OpX8jfSCC2njwGAZUOtL4Qo2teV39o
35h0rsNqPGz37a+XlA3EhpKl2Orwen7WgsqnDCtXQ3vvVInziRkw/yWYUE/R0y4P13XxohIq+dCz
Fu/sZ/HRk7ETWxFV/e83bBGvPgMcpCPQyTdm3/026zSlXTRHPsN3UL1Mswg+9lmZ/3oOQGxKc5p7
Q56zvbV9HKRaWQIfkb2cQhg3zNeYsPXAyk4UoEYbaFlRTFAaLrfHKYGkFQAxVgxUHb4kaVZnp9Ye
vHfrtOjnOKVSc+CNdl4qZn9VW5Xalur331rUddGPca/zMe10WcMy6PQ6NNPA/ufxW7V3KX+2s4lv
GBlMEVSmFkkHpLlMcxmf2wbkzVRO7QEL2O6STFA+iJmQHG4D0sJI1kR3Ru4DrIhRhoTCiZnrowrk
3imEfxV2GY4iIiObApNrwV7ZZGzVaBPmJ2asYl97Po9L10YpvvapXNyjYazdrwiTj+I447/bNo/v
1rB1jj8qunX1oi8QWg8OUmSIKKQH7nv3KKrCAbhnyCu3+bWxApsYBvpWbg0X+v/j7Lx66zbWNfyL
CLCXW3IVdUu2JNu5IZzYHnLYhmXYfv15mJsTLS1owRvY2QhgR6PhtK+8pcZN2YrXkPsNwl25E3Xf
f/kfdsgmUeTARwHwf7ITpxAdaTETMzmtU6EsO7qJrObhs4N95vX/MhTxGQkLEORTSpa1rKGxbD05
q8f+LluWZteGMtwHjXOJuH1uxTCwQmmdfyhVb6/kfx4It0NJ3jK2y6pt2lfdruIvLD28u6m20ueP
Z3Vu32+R/MYRR6Dk9MEljx8CPW3tJFOGz1Coy1cD7YIL++LshCiDkdUiDkfe/nZCg2lANRl48aji
GQfcPdp4Kjp1NdVmeuFuOrcFYZeAYkbrAf3Gkx0hcCmZrZCHXJVaHNBaN67KThbPq6O7AzJd6YWL
49yRBibApDYNGz7j26l1UNEFbgUkCO7c7pQ2o0+ZmOc4pOqxzzMnw6t3Tf/+eNXOfU/Wi2ooKCQi
lpO42JeGUjMeKTtRFeEzNP8Jg3CtbtMJRfWPhzoXkf1nqNOshNy5aAtFqcUMs2o+5FluPJRNYKjY
n7IoCQavup+DGngk1120+3jwc4vJu4mUKbEDJfOTfbMqmbvKAKe9eQfdk21+Kr3O3Jn2st7ndnbJ
h/3cYQDUBctgq/SAb3+7ljZuiajCTsDCXROykOvNB6M3/1zWCZM10ruNW8ZNeRr+DelI6D4Zw06L
zLq2QoWpTXFR1uncvmQ/btJ0lCGAkr2dS5ai4YT3F/ty1QsYnWXZy5KS8dB59sEpHFw9MqSpP16v
sx8Q4BqdEmBPgGbfDlrYlS1FT5kQ6F5xVAM2FFBCLjXXzo3CFcy2pyQJ6uNkV6QIgDh+XtLYmCsF
jAB/mWVIq/3Hczl3xghX0SwBfU6qvO3N/1zC8woH1xvZ+BKNzq+5rOcYUs8i4qDw/5eAaqOpwRTl
ZbHeAWMR3y+1T0EjUKF3kF5TwawJL7G+zp0mYlFuRgcaMwHI2xltru4y0yYEIWMYUFp3t0DAq46q
KqrrIGjEhdN7rmpMFABiZgMrMObJO0Y7zwR4AYMS22QwmvkaHUsj9+9cY832UwqM31mVd2hXacRD
4de41bnpcbWXS17y52ZOp3mz90AijhbS25kP0zjZZTBNO9pK+qfjljKpgLrgfoYNhSWk+/3P9w56
ZpuTCA7H8AHejjcHWGzogfFqe2iuAjdr9r6ruq+js0wXMNXnDgOd0Q06gYLCexf1PF3CaILXls1d
dBBRX7xMmKge/3xCiFARZSEcSCB5MiGrLDPHmqFCqdQ24tqSYrcYIdGrEf0PXDaoOXDZ2Dmb+MnJ
HdJ0UwbyDn0v6Q9pLL20iVsrHZ/LZVoudE/O3JG0EOibA9tBxvO04N4XPeWxaJMSyzz/4Mi+jpdS
TQdU0jroDEGY0Ja9JFN45kHdrD1Jn/Cu2GwJ3u6NMdV5GVrDhPiCIf+yZehcNd2oE6fvit+L060w
RfOnKNXOhZ1y5kKjrQfSkO42qf9pJ10Bf6CbBz9wNHL7QOf+Zz923pUpxYXo5N2WpFi0kR83to67
UfXeztAfMU3P84yiW1b2ydIDFGhoun7+eEu+O9PbKLxuLBzQJJpBb0fJiramel8yyqinGx9kzUON
VciB4PBzNhp/rHG+DYcgAxx09gvp29vhROlM3aiorzVZGB4NU3c7Y3Ql5qyW86eHjcYhoQEiVFwg
vAmnYchCBzNtBrVro1nfuFG17vpFVreobV0KzLcf9abAylDE/jQqEebdvGTezsocRBVUQrXAHKbN
S0J5cdD5xWGpjegqBeEbo97SXiuK3/EUzX+s5bcNT06ICCpkMgqMb4evkPdq8h7wT4Xg0Z5KWftZ
VRu3lFBs19Utja9uuRSkvDsH26A0Szf8Pk/B6ZyV2WErVol2t/kdJT2M9ENj4O3p5Kk4fLxHzw5F
zg2gjUI42+ft/PyVJ7f3HLUL1mA99tLmbvEJ1lUXLBce23d3GbMieEBrklL5ZsrzdqjNv8oH3KF2
ZiS2lr2T9t/trNZzLJRrPDXO4D1By8hePp7hmbMO6GjDC2xZJMjYt8O2/CrdJCy1m60GuYJlJLoQ
zfA/fMdtWiQ7PN/Apd+OMmHNS+rLPqnHoT46nmHvwjy04mES0f5/mNCGEeAKo0R6amorlsCI3JQJ
2WagPjsVh5Rqmo/c0MfjnNsa1JvAcPLYoZt+OqWBUndWugqBr7zah638PesIYMoYXeornRtpI+ch
2seEqOW//XjoDEcGZZJm51treBUCWolbGZl3o/TUnz4xbEL6V6wRuIcNNPp2KMEmMaaAyoin8gkr
58k8huvMW9q75fXH3+/M9U9DBMI7mwKOzCnTki2Qj4iY1zvR+LqN+6U05b1NjHdd0MLMExWE6vuf
D0lzAMTXJgH8rj+PQZyTM0E8UPsp30MfdWPZz2ts4Z19rMPwUpP83JH+73gnkcJcpizmiD2opy03
adRgJHK2l+tQpw56DVl2VG1xSeloW6LTF4FSBpvf4sV7Z1NS81x7vdnWO9uo6z01cTMpqajcduXa
IXRqqzuBIkXizL594eS9ny480s0+hPQRFnxwMt0g9zpfddxgNVJj16VYnd00wPkYRTl8MYupvQ5s
jsrHa/r+cGzkVUoMpMjw6E7F7yIb4Eo7ItDA/zv0IWrjZiaPiG0UIv74EmO38j/KGYgsMdzbw6Eb
IjP2Mo3WcvZe+3Fe4tlLqy9VF6gLh+Nfkfu3q4gQKNwS+naALKAivx1Len5prMwMROY65FhN9KGM
a6Mpvpdz3cAIxCg4aftKDImerf4euDmPbQH1zOatEvl3Py0QVQhdoLEXLr73LwZJNWEhFwXUl/D0
4LZj01aF6/MZDEd+kRTnEhOrlZeP1/X99UCnCWwEwtaUCNCUevsB8IscyiwksJGmDVs8N7yY7nH0
rAv1zZ6G8EL78NykGJA8nUoBsOltm/2nWLAufue2VDh3oT+4hw4KePsJb3L/krbhuWltBFq4noiY
vKtuUt+uVzZOC/m4RXhsyMoiBmcq4jrqxUOvjUsV/ff6hrB4SOLR6AYbxNY92bXIOpmU3Ni1oczE
9Szm5sFtlubKZ3vtF9czitiebeMe9oj7HCwpLELEtPr7VEf6e+FH/S4touarrEP/th9EeDv00v/t
Vo33otrMxU1Xis+lsnLaV+1FMM7724zfHgPdrTiLzMMpAyRISZkdN+/g4Q51EBtRYT61q13eOJhv
PkTBYN7V3uJ8WywjupBcnlsqgAsbOo3gD5nXt1tiQX9rDkeH0Hpwf+tZRA/R2tb7PHRfO/C/l6qK
54YDcgT9lo7jBmB+O5xT51Fqdnm/W3Aq+lkb3nylccFAC8IJY125l4o7Zy7Of0XNAm5NgpjTkn5e
+249jEaHUIc9PmRDZ8VUT91rFU6XRIfPPAwMtWV5ZADkXieHy3SzwSwwy9n1Xjeuh7DVal+b5Ag3
AnD4Ten04a4XeX6hsn9m7wCvoYrJLUpN87QLY01UHOjW9jtZivSld2HqHSHq9fOt5yyhon7aF9/z
Tg5HS4EQPHx8gW3rdXKDE2FSI94aQLwLJ0XOuk/LsG/sbmdOWn+T2kVMPazmu86aMhTXtPOKJkGN
R4Q95Z+Xurg0/rnZw1sAmkeZld7att/+c6NF/ZpCvO77XSeW4pvCbyMOsjy7bgNDJGEu1+dF6elK
NcGljsOZnbW5rpOO8ul5mU9SCgiEnjXMut+p0Ah2rT+JR9sU2S2QhfLp4498diiqMTSxtwrlKYRn
gBlN36RBAqbGwbhahRtr4HtJlYPx/nioM+eTWs+mNxNuJdHT1mijLTj6qG/stIkdzXE1umngRfaA
eFrDUu17O7uU6H48JACqt0sYSgc3JiQ+cU4O6I76YZqTDXq+keSrsdyNvTf/KU8Xpbz/nyRohLcj
toG/SMNIO8Dq67oTfkdXaFjWO69wLl0KZye3nU26vv8qX70dajJ6K0/dAqHWYnS+5pEu79ZRGVhT
LzkIqTLyHz9ewHMHAmMRitkkodxEJ3NTma/MNUfENLN1HqdN3VxHY/4rt/PuEQr0chP0XvSACsIl
ds+Z2IJSBUjSzZ+D7tRJXIzGQd87edftUl34UAqrLkFc68+zRFhpVGA2NNDWSj+5ZJe20o5Pmr0T
pvrR1OV671hWCl1zGfYff8gzhw73PlqlVLiQ5zgtgPa9alYxkkb5KQ6TaPO1u2nCKwLZ20uonzOX
KNEP06KXByX5tGfvLpbdg6qsdp3j6D6ZLdnedhr6H8JARn8ToqT1mo1TfVO7dXEnNQC7j+f6Hvu0
tagYnwIXGTGH/+02XcNgDOoNm8APn7H0nX6OI1W81mjcY+dQqLEyP9wL4p+4HvzoSLR+ycjwzEmB
TknKShDC7/BOVkyayzzkWLe71VQefOlOn6Y2Ap487/MqKq8+nvGZ3fpv1RKyOUcFbOTbCSOH3s9p
wYQRr8huy8bPXkbd5xdGOXMYGeXfopPpkWifvBGltrKAkIM5YSH8fTQLP46cqr2PAqVuC4wPPhOz
KKK+9dK9c25LEdLBN+cyQPrqNKybwyWbOpMigLC8q6xT4a6WtJJELqerPu8NemqWvZtXpzkE4Vy+
fvx5zy0mVGOaWVs/jQLm289ry6JMlUtNQFrOypUTfGsJKw4o2f42jcy+kKudO6q0e7jvACsSxp4s
JkgeN6tzLoWVbTPHTV/3N3Zd5A8rVf8LR+X9ktJ1ZxQ6LjZx1yk5tgmjTo4tcmzRlC5Pme+lSYWV
Rgxqzzsi3a52Ik9hQKX8Ih9/U+v9NLeMirTeRSwI3OnJmrap6HUmVL8LPIHRX5F5+d7WRsdFiw94
GZuL7V4F6+TtA2MM270ZLMWxH+u0OBRN5sbm0HYyNvzKQSHQgPMzutPw48IvuX3rtwEhuF8KFBih
UzEkPHq78qEvZJNPCIl2s1hu7XV7iXTRxHqYawSwwuFu9T/T0t9Fwp2y2Jx97yp3uj+GsJFggONB
4mjjoNMKeftrIC3hKyE08leN418Pxvhd9Fh5LaNbHixkUPcyXS/VSt9veqjaG1tk06eCiLP9+X9i
UbHaTS7SHpYTjjRyb6zzaMUlOprmEfQ6ipDR0C3y+PEHf78piH1d2nTAeuianeZvgMoCp9Sk2hoH
koTmo0jm0U8/9bL0LlQP/kUsvF3bgOTU5brkAaYTcrK2euFIRBVSVKkxuDgZtWm1xn3qRHZsqWy6
GXJUyY/4Q7ZN7ExgYZKx9ue/184YnX3kSMRdzNUL70PddVViBHr8PtkdzhRGuISvqOGq5YD5sBji
vjb7T81Y4un38ed6v0asjccHQ0hi62yeRCkge5u0lGxKLUszcSc/SEBFGb9Fk5XQJcfq+ePxziwP
2QkhBEUu6i6n2RnOyfz4oOh2gXSFjx6mip5WJA+fO2/is10Y7P3lBGiNXJAeDhcv//J2B6pCSm/p
AlzOS7Np7wvbSb3vUzHhX4+ERhU+gHrxptjAj3fYGaWB86RXaZkeAvrm8lBOm1D10pXqq03/sI+b
xrezODSb7F5UORVyPWYp5RJjfXB0NWK/EKnopVWwuGPqaJgwpFMYPMq1zp5XvSo7NgME6A+p9LJP
QRrquyk0TLFrGuKhuC0z2shF6SCXCIKwb/agjDzci1OwfclkaM/DvRzbv6sR5teSzGpa8sOa1RK7
Rwi04qYqSu3ERYN4eRKVswknDD246BZ/FyExy87leBiMNtS3IxFe9q0D74lzgT0IG+3BCO1bR5jp
ozMXlrpCpQxPjNoqu4CimB/+tSpEkP44vwIEQakFtDXVKvoPb1cIgKmd2T51axHkUSzwZU+8UVTI
J0fRvlyyYH9hS/Dz3h5ZGEgoCf8LiNgoC2/HwzDFt3rg3QCGy+xb77ZqPyC89FhPKMt/PNT7o0Vu
So6KjhIJABnx26HwARAtJM92Z09tdUxDK7sNFvw4yR2XW2gnlxLwf3tcb+dGI49dxcW3vTSntR1n
WBywTyB4l9TDzXSxu/WrLXWujwX/wV3tOOnfPUq8YkcEm4rHcmncKmkozKxJ4KdR+tKE8/TCU503
cUH3N711u8762ai2a2Mel/arHlz5mM8NdZQsF2v4gOQziX47ium6MiTycWRb9px0hd+a8WDnUYaq
XeS9Br0jvnn4bD+3VlensedXntpXopxFvGrpvXZZpZsEUIz6p3am6ospa+P7MIKQQ1NiCl8z6o9V
3OWiv6ZzW667vNbdk5CG+QusOTLeKkrlGgdLTcC+rcZXW7v6FeE3/6bsC/vXMmJZsvPdNf+b+K5T
e2vG4yVWJda9n9YsrOiOyDZ4ysayf8WiaKWObqR9lageavltVVjhywrBTjzUfWZ6ccU+VV9WnU3Z
Y5A67oDAQS/XcmcLs/Ye0wod8SQi7OLgoRdwU4bR/OoMmTckhtOO34yuynuYWV2+HBqOABqcyAeh
y4BVZbHTgMkqqhpp8VQWm+20a6X6YUKnyYx1jXpdbI3USA8NtYlnbUjS1xrfkCHxU3eRsYb2c7vq
qJke9bwaeyHogl3Y36dX+SacTiRLl5yzC0njZH9PHDPQwIC+Zr9TN9YQlXcwQ2SQdAt/cGGw7R74
797eBgt4agleoL4AjXx7mIYBvsSiPQsDVLNM5lIHhzDVl0A+76BvW2dj8+3jZdoKeJ7zdhja724L
m89MLFlnxr4OxXxLpSnde4J7N+7saP6SCk/f+mPbI55bhu4Ul6FpyMSqrfYSshVv123EtxMnbMMp
ha+5aYSfYjNRELTzeQnwn6gJ654DXRojeDEv6tAp93Pv6yTwuHV7d6MCWi0yCmLy6vUKJRWJxGnd
zgNQAtvA710NnXqdsX53wEtNGSAKUU/Zzo66Ioh7pTt5lWLbQGVLDaadACgZ0iflycLZN71dZXE6
56m1Lyof140ewsXeylL92I294G+X2XblRGUfh1PYiANAxXVMsJNc6lh7Y/B7MvO2PkbOmJd7aUTW
EzdFUO/LYY4+dXY//1Wlwl3jNk+9/Ng2Yvjm5Uo9hrqNfoyuwRHP0p6PPgm/n5PMb9wfrRoBdeZt
rx/SEkZ9LHrH0s/dWKzPqa2M70Uj/IcAUTETVlonpsTyBKKlbaWKOyOKkKEryhp/cLe1m1uZZfN4
55o6/NZ0rbvgSNNV13229iIp1qw1D2YXzt9p/A3XSzdLACFFaj1rNxy82NANUo+FaD7RRGrkbhYr
9nBtGBZprHXYOImwA3kPFZzdRTNteYYMH9xgHUB4h740PZSqSXUYY5qEo8MAoUUfSa1Q4CzKZb0V
ZVUDGccQJQnQ3PmL88BvaAMGuNGm9gR82grbIVUazXRohbtATAtn+cWHH2PtxsJryckybBvjLugK
tUvHKnsUNVHLZx223V+ZNFGDFjgSvtDhq8N4Tu3pe43UpAEccq5/mma/+lcN0sVrUhhV+G3ORWcQ
8fSiSIA/eN8o1i5fxnIIH7IQH9hkMYbon5Vf/svcKQwc0ODwvw+NJavENNzoxZzXNNv3fpaq3VKv
VgBsKLWR6c0dhZ/BJNIhWYJUfNJWndnJPMAiinEuFhJMjjPnceUvUf/aVGH/czRKc9mDiFcP4Mto
Oji55d1Va2sXu0i3lRN3LeRfgImGaeyivpGHrjLQi+rQgnAO9BaDn/VQLr9I4gN+dGtrZ7guQw9y
9lpa+jdJRd3ts3BeXzxYK8tL4AgsTDFjN/okr7vJuJuWzmuTIAul3I154D+h35J/0bAhvVuv4OvF
5M8bba7rc2RIaz+vjpwj8blzxhA/sbpbB8mbOIx3aDNX0Y0n3GZKxnz25/3GtcviaZBlva9bn988
q5fRua77uf6GHW4/x20QGMdMDjgIoFOT/Z3PdfrQTGFbYn2kzG8esNYgrhxHPOkJt2XIDra740CQ
FhqT1z+6hlfaiZ8tzq+xK4MhdjVMnXhGreXBzsKOLVqM5RcBFdk+IjRV3hZjGnp3gZUCjBSLq8xr
nDJcL5GyyD0Zizqo7cTDYvbOiVrMl4zZ5rzOhfxcp1t5bS7W+TnFQS0F1Ct8FVdpMY1JNIO7mh1b
tcQhlotBTgOn7MEnIRJX6ZirT7Dy/R+qnoIuHlbsXJLNrao7oGWjx9jp2FQ3rnSKR2G4grDc0Sr4
2hfCPlZTThLlicpJstwX+pNO7TJ/sjH4bZNedk2JNC0t3JjUyAp3xjDOnwPH7sIdCjThgKSrmr8E
NB7qZHCyFFCOCMsm9jE1H2Nrlnl5MLo6g9AUptl627tTV95Uqyv/MVLS1utSimbZY/iTmYc2RL80
AcgcRLuUT7bG4TwL3KIWY/qM/+nG3HXz4gFtcpAkNpo27Q2UU1/lR5mqJosbsUbV/Sh88ZtORRDs
AfIvzsFwNcICQbmYP+aJrm6Mosnk7TqrcH6ScRMLNYt0jqum7JhsQoaPKJJUadKqdACTE0wBEG9b
llQaXW8wbwyjiQRHcXWmRK7QdO5ttp3iT8Pos8rs4NMYWO5fIo+m/GpVavIfoQPr8tA2UVYd6rI1
n5bCW5dNu7L+FEwZa4I7UIZNSl6ubGu7VNfS9qof5iYvk+BQqp/csQqzI2629XyzjHOtY6OprNe1
6gauZnvObkYkPj36FXbzjZqdOyIuVU+vxYK4eTytwTBgAodR9NQ5HJcGDkp7qNwifBo7C/uW2RoC
bweQeA33pQaYE5e5NzN4X4e/u1l7HdiDtn7lWJpjjO+LUV5Pdmr+I921VTerrqwnXDUcvZd9498U
KOypoyrLPuQjNd3n1PeJHs3O9tenqZPi1iBEJbJIWRbRo6V9HQhVPhu5YfY8iH31I5/Hxo5Vq8y/
4dfmdpymy3DfpWzz3TSj73WDqFXfgPx3vfzgZVF05c/jCmEJt9ou7ksTs5xsGsYoUQB/drqGP7ID
F9e5t1HWDUjKSzW3ILzaYiuPRctf7bjhwSNrGL6CDxg+lZm18FZ2HfqOhU5NddNYihcTp7H8O1Gm
i/G8FTVNEoyAlW+mfMzyxMUPXBEdWMYNYaoHjYpdv5ZHLPiaAsJurl30AZcGhXlPKhcL6MF57bqW
uzBfdf4T3K6wY6N1S3Hd6nyx48YZy/oxbXv4gM062u29DJE3eVkJvfO7ho5KFtNdWSOML2u5gV8y
61OxWlUU+06V6v3CsR4TMVqlQ2YwhPB4y3XpYn9caP7oyW72QNHWnmpH3y9XqSuXbFcGTfVqllKm
cdE26lNvFMEP7Vb8NekLDz2guVs+KQk7IhGCm+qg8khGMTgC+TU3pHqio+wO+7GwgvmAnupkY1lT
DDLhcUoRvQ8UZJHGn2yZkIp3h1KJhSKEsDMzHsOZ3dH13nSvrHYdQfHM1nRnWTOZ4kY/cRNPteln
TLspm1tCpZ8Nw9J1IkDU/JiFjJzd2JopOvDKZJkWs+serLYxg+OUd3l3ozzIE1/zPCeSC6T2vvbS
NIYEb8vgW7hS/djZXol2VGDrFJ22vBT3aL2nYUwRWU/3XubqIF75qUAEG+oX0WAbZTw3tkPhQ+SG
u+x0E048K8qUJO+4d/KOdsw8EZU9fwr0IrH9Sk3/kcQqvO5tPRlJzWg/cS8VyB4LFDp6p3TKgytt
TmKbYwF9LIS284NJ5TyKU9Wl/wAhgOxLCGdmX4JC9c5e+Y76Kq2grGLpjtZd5I8ry1JZzmtGgQF5
M6MwrpAkMsKdtkfXOXKXt3fBJpIQt4tl/qJg4OFPOWtCgSlMd+1cEjaZTpqlV3M45WYiWy/rEuVN
ntyhXWH9hKFgbKshLLau5RS7InVCfUDTpf7sNJ7AQ3SxFxU7Ud6usQ1j/S8YsbwbRe+CjrZK3A94
JeomSxohw+nW4YKSt+Eo54az3IM1QUIvuFkrkNjxMrVdeuBIdm1S+cN679a9ne5CLcolzgHJ8a4G
bkdhA4DZlJSjVtlRQ1PW8DBaeuWy9/ARFjocr3LbsIKD1dT2V6+mDHxE8IdD0M6m+UR6lBf7wKrD
6C4r8GSMzbSc7kvHK4rr0uKxipWToz6b0jX5YvadNewzvZo/8FzrzEMq7K47ynJqvwbmTCuJHEI8
ehOJVNJmCMHFXjQpjFX7hZbBYGK0JPw6vCGydiCjUyqtjhSuDH/X0jE1EWt3OLt1xntzoF9jZLG/
ibVh8INnNslc4+Ot2Np97JJzUK3CD6EjyIOEkmCt0T+nkcf36ZEY+tYLFH7YnNkSJqbOQgLK2vur
6O2hTUpcgriM2NY85ZRP7rq5RTutN3tAWjbNKoMqRdAucWEP/X09l8UYt1WwgtHz+1IlYce+Tfy1
9JyDK6ggxKkXgRhn7SFuMbIYYzUp/Xcvc7/m6qmiV+nr0CKC7Nw0j/HN8eUx9ScAf3R2VEgYhh9n
XABrfiFwdgnUXH8M43YSzj+qRj8stvGP6g+h0Sr5HNZzREcDRbQg9rxxHmHwKUr7VRSUex04Rb9v
wBZ6MUB0pZIKGg/XWRRhP9KtRtUfyzx3b1ZnlkwDvSnrWHlF5SZOI7EtWp26WBOYibOVOLUeH701
m1CZA2/xqxXCL8kI8uCua1qcU+w6rAOeQCSpHlOu8e/aG3hBJPtyjYvVX++4GQirnaYjNMHh1/5V
F1n61FV1+61fK6O6c4pxMVCX8+b9lDlI12yMlTSRUVC8mOOytMmYTrZPVymMbqVYvCdWxHKSjjTg
AOfCDvZ5Pc6vQi7gXAoQa1bijqkjk9kTwa2N4IrP4TLVvTctPO5dHtY5XDY6o7t08t2SYEsZO9kZ
ekmivvN/+97qRbeeGrLXDOMRVl+P8zet6U7tisHofjZuRFnLGt3g2mrc0U7C3nEeZ8daaip+bXk3
F2YPmLPI1LPbCMLMUUiWeRowT0r8Fg/6uHPsakjqWaW3dosQXTJBMHV2+ZxVZTKKNvsyoiPcgnft
gLzkUa6zW5XpKcW3xp+amLrm8KVrZm/dj33mNjdoy3u/siB3i10+KNJx35pEcLVABGt2fe4PU9wV
kfGy1nbXJB4Fw+ZoV0offFtXYezVPjRa/gZVscokE+jHqtHxGoyz5NhFKt+xPd2/efrSH5khEY/q
ZqWxD+c+rzB7T4efXjto+z6o1rLfO9Hg/5rpkuAcuqqSTJrANO4LmcvdFEkqbgXOQIpnu+KvrA62
ZD8tY7X/0a1gG5tSbsIEcAB6OiT58mtJ8+xGyMFXyJMgA5OM1MS+doYLvBI3+IqDZtYGF2Ov3RdE
IsPfgbV4+FpYQ5jt5Dj3wd1UucNTrf3sO2JtfrnLR7MvYgq3/Xqz4rX3Cy+A4Tok4opwHjXLfyyz
MCfe35yagu5C/cVWUy6uBhOy3VWYOhMH0Jzr39VkT3JfEJgVFEJr59tcl+MPHcjGSLA4MRVFmCqi
CFNO3Xy1cd1U7KnVbWNvdMc20aEOnozOo0uCYrQLEDZFzI6XO23uSuIqLpems4+wWHBjrVvhBDEa
RPnvEkuBLIYlgC53Dfr854Cx0d9a9llBGlXU5Q7QlC5IZyRvEdsf/7l52jKebM7GdkdUVkrqirp9
mILUZTUwwqMmFIw27QQ++XQw29H7ZqqRJoEfyXGInbwJmlhyz9T7bja9363vk0+M+dbyRHOBvFvm
wJrZX/zeVd1PrxBPRJ4IAqgvxqyMgcBgNq5aGjRhDOet43EeNd3ZAtGK2EknPG17QvzXtmodrNvn
Uf80atE+lG0u/qmKJv06L3n+lyZaplaNCvRLayHXnKS1WF8WPMyZn2vAZC3dcIkddENEYpdgAwNy
szy2cmHfdws5DmRTaJv7ZbbEccRz+XO3NMPnJcwpt/SqlwXJdMuz2FGA1jsj44VIUPZWz2GAxWrs
imZ+4r6mhiBnY/qhDLf53aqpUdCV8qBLxtUt6nhFuu8JQS/nS6rT4ppsQP/21sH5nHGCfs2qAbhX
UjppSPlNSrdR5vjQg1rTn+IUDd0wNslB8bV3l/ClJTMc44xyww/L6ptsB6olkPtW+YTf6B33dFa8
tXukjrOUxNaDHBOaMnX35JGC5jdOtMINkHblfO8yv37Utj3+iApVjHftUoYTrckp8GKz9YW6y7ss
rPek3+hhz9HU7PK+jZrrgtbBz5xS/22EF2R9g6hk8IRW2SYwR9tRJUh/hf2e+KV6WGc1PqXFKP+G
ZT7don2XZok7ZM5LPhTREtd1TQFZ08q9D/r1/zg7s+W4lSzL/krafUc25qGtsh6AQAwMzhRFSi8w
iaIwOWbH+PW9oMruugzRGK3Kh2sp4+AEwofj5+y9ThXTvckGHYyAK+/8ri+tp6KY+ogd1GbLGWd7
uJk9QfZfM5Wy3bMV11tpFoni23rEZj5xnlEiUytFDQr27LtF49jG2SzJTaKMs2A6qVpFojSLy3vN
bvv5guyG+bAQLVP1G7g4h5NGZyU/JgW/kHEU02EoyJkGIlU7pk+rkMYvClrg+Vk7l1qQuIonwlka
UxG0vYB7piOyuxGtAfEr9rzcvTYpIf4UdMR9rBouvKzFNZJO5tw9xFExZoRsajPesRpIDtEup7/u
4qxsYVHbYxEID05ukOet8WiZFdULSa+Itf6ilNplkxjyIiGREflji113N7fx0oRRWjqCK7U2UfQc
l/plnKf0EVFu1Wzg8cXZJkosOgl0bW8SGFBH/xmN43Q5N8PyQ+TsqVdqpY2sULzfckcoPFxYS6V3
+7kRyt6e1binMGT30bYYPa/cdcQv37xp4i5r1Iu+rSOjKTaF2WR39JFVbkynNh86aqmp3ze2c4dj
ufjSpKOShmXuWLXfKTq/cprpSx7Y1lByNRzNiFTANHN0tNwbrcBgI883iYxWrXEn166S5Sy/EtRm
T0nvcjA6kVLHrH+XOhbS335PbmTp8bgaLJA8z7htObNag2FUSwAZeUOg4FnpS2QMVufLAYEWXLEp
FlRk9K7w8axXk4+UXn8kPLHvTTE5XdALd7qIq1rz/NqxlIMYZmkeR7sZD0Nf9OlezHryWCwkki4T
OI/NNgbRmxLrD1xRTKO2vixcXJLQItHN8ZCRsNpLx428YKb0/wgOyMq2uM8qa9OLuUm2FHHjOxRT
gr4qGsmputK8Hdr5/ovVTM5VOyk5RbZcVw+I+7OKClPLQsgLL7/UqGdJXx/y9FbRNc72th+6LCxl
GX2L0f/VfjO0bIx0csYT5orFLHyVcOohmgeNMFKUuQztIeqeFlGigW1rdg0f5GL7iHFRecmYAC8S
ZUMSULOIns1cz246SQQRLGNjUB8H6rLrl5YcX5LWZR8OdtzR9XAoxIUoeyXeamqnXLhsfHYIIcUs
N93gROU+78RSBDbNEwq/Tm0Onq6ztEvTlL0TQicg9uIWjIVZd9Jk67V6XAVJ22iHhUQ99YWq6XcZ
lTHL75OJ0NUuhtElyd7IkvyZbXJQs9sSbcSo+zy2n5lisZddOW3lER5Zi/6jQJPxvTIBvwa5JjRi
AgnRwotTNu0ecnxA+a1zfK+K2puxWFJtw8ooHCgeM63+TK+fzZ2tCTXmEpEsT9KwRjXIZ7syNlIh
50M0ofVZ4FST+VQJNN3HhPZLut8iNLmaldnTgsYrtJthWa+ZbD5WckRrWn2KaA2yikp07d4ikO58
SmqUdQuRXwxr0BMAHVMenAaQCKCsTL8R3HbKu0gvlh8Fogf3UJll/+imaXxrN+42jWu120+KlrRk
21udvIA55yZyA8+7kt48PlOycOs9HqniyIWo+aGImJ2hnXR+Ii8U/XYZl84jthwkWlGuAzc1RxGd
qtyF3G1EEEFSxzEFV87cSML1wj1s4jp3N2yssUfyZuybfYXYi+xRLYBfzPSEF5etMBI2S3PMrmcz
mr40HNv3Bh9OipZL6j8rNyHqXWl5l9LwqmnHM1Y3ZpbVhLHZFJEpN/iamtI8ywdFjPxrEZ7gOuow
zX1aXZj4YosBTSAf7J0xRuT2Se1bX+3JIYLQ2yh9QRsB7klC/sx8B0SHd0WBl6SfW5okqOhvY6mb
mRlqsX0LBUMTOpP2JinjQvUrG2YYnd9tGYdV2chPpkfPsGNPYaMLZ4F9juuwjTu3tpeajiF0xv6G
miSvt7PCHTtUx4zDRm+TeNl5JN0fsUcba9rY4uYyD5Sc9jNZq96XXY6XLGm1GI1R7BSmn2euSw5I
4ezgeLDjMjSXEqggQZ8mtumSI4UMVbf31MY3mnG2toMhC+W6IPdMY9s6F7J+rZO2Ta6n2B3pXdCl
OQEPfSyNmV001XM9FGJSEKAMMZLO9rpPKU/Pgd0ZTf/Y9E2z7Ahg6ljxs8hA2+RNiDcB0+mJ8qDL
yXSh0es5Eik/Lmz2wdBptDK7N2K7GSJfBS8qQIjOjfHJpPlued2UyqSSiOHQMfedamOroq2mTpRd
qorypCbFWByyaWyc9eeKtDom8Cr6B1sbFkItxV3c6pUGozqhDWU/xpC1h5PB7yvFGrnmL6Oq7a0p
18erxiSJTsWgHsqfgKyHpQooJ3MR27a1HUc/I29x6B9tZp04diXtcZ9yOq/IH67G2XmtulVkBxPg
+ekz5ZZW/VQMNrFQEHl2oX2plNpS7a0Q1Aj3kTYMFJU7Y3GXH8pUrYIewrnkW4l0Nt8xTEs1MV7b
cc8ciTQneDZMRWVxa06sky/LQQoDyHdbswP1VCFQIANDRQXKQ87bwTzR9Y61H6ylVx4KS6+INPqx
tiiWREM7I3GWasOSstBduN/txrCd773t5o7cpdRJ48Q3JzurOzJQqVk81y6nzA+Pq2sUTu5kpMcp
TYW8seYGOHaA7w3kd+JMkXOcWiwbu9QYhuJS5YZu7lw6bIyhIHW+3Nk1f3/lqy6lAhD+dPD7Eafx
JD7ZiapMX6N54tigVjJ7+5b5zaPZWu7tSIv3w0GTA0dmouqUUkivje3FrPRAne3OyYd9V4z0EpGl
SEeOyr7LrhFEJc22Gp2+umgXdcnCwSqM/Ctkj6jhntu5bUjW01T3LVKTxc/KedE2hjIXDrUMki3B
bJml+5yzYu5hAmbTZTdb3GYWlfM1lJMEiwDvef7Sx1Py2k6L1h5sNoF8M5l59EWJ20r1Y2UYH6Fs
xvp2Ur38Pq0Ko/dxzwuaLHH8mSEUs7z6Gnd55HDXMrxpH9d8U8C5MUeHmOXyo7eazNqoaJ3nHcJM
7REDEjkmi5y95/ceeTgfU41ySyU1FpvczZavc+NU9/ihtU+zG6sOF6YuDbsmSUuKCMSIftJgt/Up
oSRXJXfvWxd6B0JmsyssP7Kj5Kvs4k4LBquVg1/U9fxc6Ms8EsgOqrrRer15mYGSP499Pl0oBPsC
WUxlH/oO4D2XNDtUDNYFTS7zg5FlDZoBuVxSBhpEWMWDeaxYPaO/6D3lm3qOaNBrpmN+KRyaZI5c
G7hGGnVd+EOi1/QIoDBOZZ4k0Pdi0aZPdVU7pE8dMZSbRiBv3ywJld/7jB3xk6q0HTlpGKY0h7Cc
ZKauYSBCEJqN6CPh7X5KGwvRdF4N7TO6I/c+ygst38Zl5Dj3FZ2/nxoaWiLYMSfrh1cN+Uwyxurm
TTRbRRlY45SHbexNK9shdyA1Aw0TwTjRBfeyk9oIrkM0xWFQx2Q/ImauriysTClXaovj22tLchng
5KjXAJsk9zPqanKJad0SQd1HWUzuuaN/Lwd/SeGziRzTbyyn/drEnE3hNBfoOTKu7pzGuUfn236J
5j1prdjcdG5XJEfUVEpBZ8O0EGEaLf3jgkygC7lGzt8LW0teANm7rj8m1nQsAD8N27lp0q+tHJEr
u0mS3craTCld6m6FbnFeJFUWqbdH7ktcX8Hwe1ervSEOtMJOZIDShzoMxVWqvXIo6XxQF/Rd9Wk4
2nFYDcJU/CZa5EOScDP26cUFPN8h0mk35jRPtzIzhppXMlmqn7ADLX7cOoIdT/MQXMVDx3bueaDV
dxopzScK+ygfhhwodcC0JHGdLWl9jCdCrHDAujOwua1NCa0lbb7kjWF+Ur0pEj7bPvNG72apXyp1
26a+SiXoOY47W3DH65B0V12buVs2IzfZ0kw12fZqrfSBQ/FK2wrN6+6sLl5W7Z+lX1Vxa9+C1gHz
WlRs4r6y5O4cJuk836ZIcx+MtGmKY+vZVRJG5pDFQYPoQIaRFcUutR6CjK3bUhVfUwik9Qerj2ty
mZrVbDW9yIptX5se+R8ugCRh5TQE/az1X0vOXjMQGhycJywW5bJpVLRv5N0SJw7VxEuhpDtGd6SS
MlfPWra4abiYivvNqTrXCJqmnIaQxQ09ISvKgv7uU+eZh0at5NUw0eUqgIRElt0tivJCrxRS2InG
TW5LgKB/bqyhfWUPpbiVp+qaLCKzrXL9nDQ3aDOaQT9mWbvsM6QUghysQmkWeVD+2Cat9UmbABMf
Nc67u6XQbOKBj0Wav+nKUIuDVXKhHqnEdKfQo1LIuSeoIg9bZ+22mBLrMGRnRzm1wgL5BXcEARwy
nQfz6EQJzyWlsYuldIO6JgftCD59q9LQPuVoOqbZiIMUGvmZR/tNn7cO+ksOiiOTjOL69b/J7/tY
4ySKwFKbdBk+wkmuHipaDOwKSvh/PhRdkxHrQo/iVDk1bEHg0cSc105Qa+gKDDeVu9jO+12iNeUZ
VsmpqnblJa9d2n81hYBEd6LQS8a6ZNkNbhBldennEd0ScqdId3OW2X7dL+dMDO9MkFUwTE9q8GYo
A08+unyulwgJiYd+YNYPYhmmg8tGeuYFvvdUKJrxtOrgT3+bIJjZCyefMi9AwkfD2REFuBFp+UYM
FmXfrLXOyCnfmRsafdx1AnncElTq384NHYV41+HwDzy7+Z6aar6JRzTmaV+dw4O89/5AI0KrYmNn
Np6oRLHINXWjpF5ABqR9QBDgXAnC3jPv7zfD3jotPHx6zAgbvsKpT7e2WovbIR+TIkniV3mtX6Ha
0Datqxg3Q+MOQSaS6L6xJ+0zlcU+1NHIPPzxXoLHB823yZmJo2Z9FX9bcFztHGwavNSuRTofpB5S
FVRahvGnvUo0zF3rlHTJ3NH92TgZSM8SnNw0PMWl6wymT4sB9GSjWutPy1ifw3b+PlUMIJDUtJDe
sk96JwtOSbSO0glXeCXJp+/UTyhuzjARnjHaped6TJ8aNtYnW726trFi53nCt68wyzotosxBwsvR
3KvaKb81VKm3RDUvZL+KAH+FucnjYTxj5fl9g2bcldDB+lslzSfj2pPbKgT0rAdrsLY17bqCpjed
beHV9UaJ7TlQtULbfjxf3n1YOhYzZxAbY8B5+7CISSazyakrSZIZeNmRuqPxm7cTDQd9aeZNqGsN
SlLg/n+8/HnctZHI6q91cAC9Hbk0GxoEFZMXRMZSfBZKUd7PhiCVOk5jcfPxU/6+AWDhhXi8nn+c
R6fgmNTosnpoPMYqY3enjnOz0xbqCB+P8t4stbjRYi1i/Wun9AGu5RFpVIcNdLJaHMMVdau+LI4z
+vgzJ9B7c8XScX5hJnXWWtDbl7fkXtc4EJgCD7XW9STn6NpE+/NFg8eghktpRqNPEJBZ4ceP+N6L
hH9HFzQ6KmKjXV/B37YXJVPJf/bcbJdRL74KPbaKjfCkMW4+HufUKruuQYyVDoZOC/aYcXI2dIpG
74PZ9rASYBUEAcuKy6S2oSKBfRIBA81neutHiwjyejTcP21VuQ7PNm45VC7hop62fu8HnfIsxeUg
ApIdmMDa/Ux3aDg3ZrANVXmOwPfezIHZuLJYDfL2p3zNBAhHNmNjDdxeHbb0gLmLaBq0oT+ae+aQ
OjfSyYuFILqkc8OLje3KCkWh0fAhy6NN0dTm4ePP8N2h1h6tOtgKcGMnC5x0VhS3kekFppKa3wFV
0AndSOvPdZqc61H+e+iyttb+76FODiMCDLun0OQFQ+IBq9bpJxqTPwvp8W0hyKS35MePdrpr6haB
y0p0UH8Rnq2T8bjcAHPr8z4clVHb4T6akGbN3jZfewcYxjRsnZgUjjGL7sxOdvpSf40MGAhP4Xrq
nnoXM73H06jrfeh2ufuzqCrvkFP9BYyvVWfW4HtDQUxU2ZuhDVrmyR5jA94Xs1R7TLOD+xNJvRlg
i/gkh1Y5d004/fzWp8IutvKB124Mp+tNiL7V0xgVq2JMV1RctM9tMbY+xQn7XrjinCvudPdkuNWc
CykGzSLAy5Mn02RP4xPXG8JJSdFI2u7O+mWawENB0bSq+Duo3p355E63tHVQthPiMnO96HknQWhq
DY10KpSZLkXOtWNOvh9AkTy2eIW3RBxWSJKnukj6xv2WzNP48MdTlpCGT5HrkcEznyz8IaaI1s6F
DIu5lTuZb6vq3iji/rZIXCuk1FohGanOPfQ7cwhnvgfazIN7iGvq7Xkx9ATzDCLDvM2o09i6sgRE
qPbPuE3REnz8iO99rKsb33RXAC6T6e1gTY8whNhMYpQy0sAr7PG6apPuNtLmZCsbxGZKXalnPlbt
nbmLZQpMK/hBmnuckspF6sRqnNcSJXqrX+ukbam6uLb8LmTl7ZthHD85yZJfZLLT77jhiSeSwkbY
4Nht6H9DqSzyipTMFHaNMKoiw9doLn4ugn73r0ShtgIE0ZieTvmJSzpdpTNEySoGvUa6i88ssfat
ULp9a1vi5ePP4r3Z7mB1wZCOdkE9je4we5aFYY99aKCKVtAgKiIKDRRNiGWm8kgv1XSDeyk65qno
9hHMi2H78V/wi/rwd9fauuCIjWw63QNFRkLxdjq0JDn1tYNRmNd2cSTtVmwd+p/vnTjNN3U3L0HV
SeuqU5c6tESFjJtPOGz6PqeUgsDp4z/nvclJqxmXOBtYhHmK4kHAH0eVTol5GZPiWMxyvhtUzBVK
Yn3P69ihxjQ1Z+bme2OCfCD2BRLLaXVyTI1CVRdljGWIMygLzFkf1lKUdO6y2R1yn+Id2YQiMp0z
J8e749IsYCVVIks47YimUQVfEtJsNC83bOoHslzBsT19SKmmJNhmFTXZZnljnvnI3x0XuOG6y2Hk
Pv3EK5lMaW+VMlR1YeydLLdtZMUyO0a4vjdDNWsURTCTndl31td4OtFYWhxhALEBOK5r4W9B8Yi8
t9cNnB4AM4fHNJ26jd7b1uPHE+idFUVjH2zjLGB4kaccAbSkwpLe0oV2W2WhB3XogC0AEUUX/8S2
PASdPukBoYEBz783Dh+P/s6rxa2p0sDT1FDtncYdxAlzm2sJU0lk9jGzUc279GTaEaF2oSx1+AFN
dw6Y886mxaBkU4gKVhf7yfzlJIM063Fm9T01ZMgpnM4zSfXcidLAscbhz9coqCN9PaTpuqyenpFu
twKXbVeGppiVY2d37V2Csrfaqngj00AVMt7OnjPf/vm75eZPSMeL1WnF/Hb+SBwTFmp6GSr9Indz
pRV7adVqiMvWvdXRq2MQbOe7/8GgJukNHTTKGju/HbQuulQVFieznSfVcTLJe7eupbzEdT3t1FK/
prHunJ9ZKe+EA4QBTGGd96hD4H876Bxlji3MSIZVVHQkuY3+QdJjU3A+tFhQP37Cd4J0GlvgpmbW
MtjppX+QKAj7YSTgmvEWG9jHLqxxMR4U6pi+xL0dGDC6tzJf2uePR/6t+ShHD4VQOsiu4Ky15e3b
51TLhSN+9tATkSmgPjE31w1FyJ8YMOZtUhu0RzXq1npx66jGu45GGTGHoqsXgsbfj1RjECTqY5ls
UDXhF/j4r3tvVXEus7BIUnKJOPkQrGFUFXZuzkUXsZpLr3TMQ7F9RWVc9aN4+FOy36+XQe6aDCwx
Gb0y3r6MOXE1p2m4siQ9OWtLQi/QSU7uUl3qf34ArHxgdKPWSi8+bYZDrcjoEvxgYYTGfEfI+7lk
le/YYLi7eK114+lFHv7566QhLtw7EPr03zlZSFjaKhsRdx9aRUWuQCv7mzEt59CLEJaY9Hq7/3i8
93ZiGHuuZxDMuXSBevs63VKl7+ZcDuFgRup+SnoND30nH3E/arCni+jarqr8XN7gvUkDyJQ+LiAv
V2ri21GHNPHGGE9BWPaWEdheg7JMpMoGYaCyIgmMM5/kOzuFgULYNPg8aQZyOl7tsgNTdh5Da47z
q9pK26dWN+cd+bT8y8cv9J1HI1MOCo7nI+Vrr1//2/FtLeQ6lyUbKUMiv3TcxsFGbGNAVHrE36Di
lzNh2TsDmrisOcSp9a1sv7cDlpWJAwWzRJg3cbQt7fG1MFN9T6u0GvpRVZ+ZoO+8SnCacH2p8MKU
OL0WUUjvqfuqY9ixaYUo+/IdugYTdbl9Dh7+i+p2EgqtcRAd0MB8kU0+2fjsBOmYnU5TKLNk3lsG
1IImVfq7rM+0jT3KjuunWt6mfadedDX+Gqvzlht17OOvKSTs77i6TQgHRrsf1oYsjmFFD3HU9tcu
l74L5kO2LzGx7OM4l+fwZO9dGPApcEkl6Wj93uRq0QxaaKJ/C622q5AIRRixLH2yjrSoK58qlBxE
sfMUP3ucx4eqSeGOIBVSXqVRpZhCAAJ0m4/n5jtnGNUAymQasY5DAevtVFGVCjBqy1TRbKkgNirc
lb40QGVB0VVrZr5fFK/DXFkZZy5w741Mbp5ENrUISEWn24zV0w8+iacwU50fNJwwCdgXeY2j3Ao1
qYsnuxtSf+y8/kyk+c50pQRCXYkrG9NV198+coz7q5S1NoVA0RPkZXbu0yPQCK1mONeG+52tFMr2
Og65cPgmJ89oSBEbHIcTzIZoFeebY7FDqTNRw50QN85Lu3cafTjzgO8s/3WnoQUFgYGqn+bQZ83q
27zC2F7PEE5UFLFotcF17JdxKtkBQHvUwcfT6Ld3ymwmwLTW2gTpvNMbCqX/Spvcfmb1pd11pyXl
Tq/McYeU8k/rgjpDMWEhVBDFuL/1o6szMdiZAwdjFV1e4L1L/Xxw0RmR0T4TyLz3VJCmDD5BF2jN
6WlfavWcubYyh1iBydAXrdkHFqKVBJnSKMKPX+F6jL/Z2YAIkpiEkk6CFeHtyUp0scmghAWbkCKX
vkaBTal/WSoALB+P885Dsfdw4dF5f/zPezv9tRjoQdwYcygGOAgmni/8L/T5jb2q+fbxUL9N/5WL
aBMas2Nz9fjFtvzbwWfnHgiCNWGObbXZy76rww535Ub2yrwl9T0/qZoYtx8P+t7zkZ4zVpwsN4HT
ZlgJjDzMqhqiI+RrcDP09L6cydk5EnHs/2QogxYE68MRK719lTa+Nw3V4qpvknSptTpUS/DnkMR7
zn/V4/7Xy/S/49fq9r8mQvef/8G/X6p6BvGVyJN//udN/Vo+yPb1VV59q/9j/dH/961vf/A/r9KX
tuqqn/L0u978EL//3+Nvvslvb/6BBQJf0F3/2s73rx3OnV8D8Jeu3/n/+8V/vP76LcDWX//110vV
l3L9bXFalX/9+0uHH//6C3783976+vv//cXrbwU/9zCmcnltxbfyx28/9fqtk//6S1P/uXbqospL
GY8NyGQ/HF/Xr1j/pJEHmxGCFmaijurkr3+UVSuTf/1lOv90IV+pXEzXpDUZy7/+0VX9ry9Z/+Qu
B4yKcIYNbdWN/N+nf/M5/ffn9g8IQrdVWsruX38RNp8sbG5ptIddk9Tk5fl1J9chI+1iBKD4RnRz
SZ5z08vBEWQ4HjUzIwBQG7ULPO6IzB0Zo++EOa2NinNbNCI6JEujhnXiqb6pkdv0Olk/4Mb5WhNz
HWTUazfFVHnHHEfCpUfQfhVz3wLPhgb6qkzphJsutnk1eG1ogaI+1LFnY28YuuFiShcXlU9MvkeB
ZYBLRhvpHqD0uz6yySa3Um7x2S1fJofQahowpB7whtAQdjCso5ZND6VXpVcTP70znBYddjmMKNm7
uH2W8DEwJ8tuiw/7TpCr9b2phIcJDsANlCKJd/gIs1BgH97kJl0H/Ra/h98mqbVrdAOIeZGK6S4D
8uCvB2vA7qQjF0BBDYaivgB7Mu5EXBpbbNDDyyhgGrSG+Qp0CFF/Bcmgwkwd6LmXXdiimP1REaQ/
jHa4Ip01XGiCxsFgHzXnMA66U+DABrgNz5emM5Pokme1nJXvFBPkRqu93Mevw9avpfPF1OGl9R1t
Ur4srYb8ts+cvZQGLqLKbrwvsSbzC3B39UPXG3SiNAcByTIXPydISvu8HLZTRIK8S/p5P2CAPCRV
FDmbsjR2slXLvYu4+HFsoVz12GKvYmNxjl1iNZYPUH7YVxggMQmmwjriRtWCvm6Xg8DefG2kKnBJ
u6h2XqVmIHCz1RRsFCXsQRqbAt5cWTozJOHesn6yIdvHoe2RHEfVcrcMpnWnl4jg7brAH4Pweuc2
SrvzvK47DkuKj8jI7Qs0/ACd4dTsnRHvdMyH+qgLZQSUgF6Y2oC+a4AtBDgmso1FKLdpDEX7BLlB
6BsTRpNOJcK3rSXy68nBsIdnHeE/Nfai3nUyd76jR+W7OHB5dULdOJPzxJ262Y4cjojgog6DVuNc
wPoxr2hEYQVchIDaOGmxcSIBIBnX/6Fwl+KQFI3c1x6EJnv0dsUwqJ9Jp7ifTDuS29HTNCXwVNhc
whZuKHt7QAqdmc+V6BP09kqMRznWy2PklUnmqx3eRe7f2CDMLtOeE5EsyPGG4QXx9hxEnKoNTDhd
33T1pB3czuJwVcs02SFRjviPJcOxdGA3A98WUCxASHszqC8DRXvYVz3/d+azHPzZ1jXk9CN5bUtM
X7GrqwF+v+l7qSfWJywaX3NFa5G6CuMauetRYCTHNahpO0OxtBt8KFHYcbndjXi+wqoGwVQWvCIJ
DfWqaeggUSJv3duTlwAQAsUy+Z2VJI5fz6L/3IzekvsRpVQkuf2zQtrwUR/aFaVmjtuO5r/qNFX7
khYHG11pVcz2+XPldmo4mk70xFLtL7PMFXdFMn12Is/Z95ZihLa+zkakYsbNZGb3IkXwPcsp3Spp
nt9GPT5XM5cuJKxx6q/R4psQW6uMGkJZNflnW5+mPYyM/kYag/PaTIl2nF0UQ6hlOwNTr0wDZOEj
nKlJlZeFqU5KOMaKfqX3skCwH49ds8EhW17TmzPDFlNYGGzydlfBDfKjfvmujO18lYD//4FVgJjS
hLu2q+suCSbTnradq+CHxzz1qkVAZDx+307JZ3lRimI86rk0kdPP21rkj7liWuDdx6zFJK/0xXjh
9ung3aTVTOcOpenzp4alfl0RvGQB/vTlrlLKKzduzY3hxvqBoyyJfB2GABp6JOqhcMzy01TRpveg
qnG5S6K8qzeZPoWcN4mfFsqF7sTjBnO49Gl6PvuioX0ANn9dhG6qfEZhbR+XvMg+UTdA7zW6l/EI
1w63n74hjcl7r5JsN9nRhgJh3G0GxYsPhpn0lzEIpLVNo7nDdwDhKB9ejEZyYvVZcTCgQ281DdzZ
BMUWb72VB+h+ccIJ2hhjQqUVOoTGcAACV5EQ3lJVeLHz9ovoAEN5w7MjxLUJ4cZGPIl9K86gMpS2
nfqonzAYxlO9l3n9DarFfKXMVXxpaeskobHjXqWuF/aGNBBBTbG2rxd2ymzprkmLGs9KpMVhLMzi
AiM3vlz4Qp/y1Jm/El27IVBJSC15LxDADR0IuKX6oovm2Rvm63z0brBQRn47tD9k27S0u6bKzMYY
sluM3FKd6Xohx4v2Kh0OUJWP0tGTYDbdO0NoKCWU8Xs5KtGT7OpkY+RluonLZeHY9sqA7nzZJnU9
4Ep5QksiIMkYswwQY3GkxzcC2d6mpwn7nRCp63d9ftnjq2oCiwO4gtU6Fnsz9dSHenDybwXXg8yH
l+0EWJCiA90iml0H34vdrhdPMz0IL4ACLDvXhiaChTuii7VTPfc4700o/T0cLgeTiqbXxncuqPVW
s8sU6bs0HDq6dtYPANn6jScK9a6tEwdSAX/qDZbQGUdpd6G72XwxOnH0uRomKzumVSNupyh60cZR
XLQRh5gNKCB2NJLiVJ5247RUW3KJWAWd2jl4eYo5UFrJl2ZOLSBFtQHNUonrQ2lFUxmCmD04DacL
+7LLfyxrx8RUN1mFTYPEiX2TzyqUoVho9V08Lc63Uhe3AwTwAXyDigI8Kbryio8Yi5OEmns7LnP/
2cjVp65iRU0u6aMU/oGL2h9PO5ihbdVCjNdoOPKoR0q1j5vBSoKS0NMBMKeu5AiCCL+m3LxBjGs/
1ym+kbg2WmqATXRlA3m7TkBa3mOOnQ5alzebRGmWYC5cXIOVgYEfvqrywt8oTF9TuTUHxeA613ET
accYR/0WHCUwdFMGutXqIZCR6HJJbGOXCDxEPhi5fPJzr0iCHgvJ1uuTndLV5b4aiivIOppPLyJK
EUBaqkAZ8PyD2kMxnvcmyCOJUwaXTx7R47w3v0rywDRJc5XJLzMtxy5rg4jUV1ZH6c3XVQRfaaFh
zsXUau2nDN4dR4gGu2zQ3CkYNbW5HRqllnuBknczsdjpO5HZRhOkIDq+YpfJAQ642hjo0DR3oPJj
auSu8pAnExsXJkG6q492/Xlps+ZLS3lbvYTFEL0Ko+m1hwQKBASf2lm2FamUKFhS52ubDouAQpia
+rYEyUWbXJCrlp25j2bV/WwN5WclbeNh9CJ342KsxKhhuDCZZF1884xa4h0WWQMvWnrXren0RCCF
+xlmj5Jt+KpygQx7p7l0QuLcrR5Ms2t3DleGbQNy9d7KmCqNixmI1u1B1st2q2KHc4m1qDBVhU7j
Dwuaj+QDv7EU+8kkltxi5AEXEDtJuExT9uoWi7Nx6cly6GdOUnJQ+R5cUx3ySTR7cHfLYzlRsBuK
r42p0/g4AjXqkCgjhMgvS49IrFjw79N+Qiu+OLS98J00vTSt5QEHDh55mh98y6R1neWyve1EHh+I
U+7+D3Nntt22kmzbXzkfcNIXffPKVqRESVRj2X7BkJuNvkkggQTw9WfC0q5ry7fss1/uqBo1SmWb
IkEgm8iIFXO1jtwVXnNNz8o3qw4pXFV30gi/Yalzl47OFzu39gKY2oWuZ+sKBveDDvShKPzbiCM1
jVbmAZ50R74MWEonAZo4iXdoY3p86VMkKetb+bp1iem1sSmcBBxEMX8es2ipxmug3X6oMsjwidfd
TaM00TqmtYaK2NclPsC+cqHB5OkXnwj2bJEQeaDoQFonUR5UIWuKzwg8oI8ahV7XvlVs5tEu76PS
zlZzOMICRHdypHU+3mo6sm9Cd5pIs4ftQJibRt4ljcjCY9eLFzim0GcNU3TahYUhNonXZndxz0sW
ZWtrTidDN+KiC7P0ImhmTgtJwe5a4vh2EHEhbv259oI1R8r52ikwWwJHF3PkghqIWWh9nVDoWtsY
h946SyOz36QQG2BL4DrLeXHfE+WM6QippaNPxkckQ/WKxM9qACawtZ2CVbhskotcR3TQRBmp0IoH
7KasP+y9trzMlAVfLYjHU6kcPCDSD8CCuRFdNYpDNRVEEKW3b6N+XIPtx8qLfl7ztgGnjNQ0uCtm
VW2q/kMFVIPNpL8v09nY+v1cXnh21O6CAJJC7PrHqlT6mNg2JAz6wM+JtK4KR9I4389gbWP5RHuh
fSdpU14Biuw2FfyHkychPDhaVms/K8o9Jl/xwbVEtK+NcMaaEa8KPw2sU2KO1k6WnrNH4iChQfjy
nJUM7xlC3dI8qYksxtPgpmcAJvAPlBYH3czFKcIVCtRsFWZbWK5lvlPpUN7NavzaZ7V5oXuQZDgn
0l9L51FCxN2L6spl2oGW6Tp3nSLlePQtzZSN4/DOnHT+1APYsrYqGmJnix1999AGuAlwpgqd5Q1K
/ypOHf4nT+NzGlnVuB69qtlObThvEpMVQcymt46TpSPCqT7EUIuuTdisMRAXAe+2SoOOtn+BJUEA
A7cseFpRYRzpmYbDNMwcWJGV5EFT3cKl8DlGZvEtdMKQxvCqvHPdWe2S1pjXktbhdbnYbLSDOW/A
HTDsYHvIr7SI1k+ucgu9UiPr0ComxeDUKfw97Ub2+1EG5r7OvPx+kJOxgXjj7tTcFgdgtPkpzZwH
BgPBT68m4ziLTpbbtlkA+qOQB3yh0y2p15r9OeP5JrLrV5w/nOW7JCsRjeMNwqPgvgXG3XNK7YIP
S//6ZacDRb6jaU49Ysk1Dd3TQzC7FMP6UXyO5mlaY9+T/mUqL/hAwjU7wBEbH/67dksJliKwVqlr
0pmbQnJLwKtcwNcz16lvPJtBpi//G+DUnJHoAN9jh8OFIfHmmehHvW4y7zpL+2jte2FMtJCeOXZm
1+Zovmos/lGC7qEu+e/bnNtPebp/m5n76VX7b/WS/erevtV/Yvpugbn/n78TZL+k794/q/TLc/Vf
a9KJP+Xvll97zd9Z72idcHAvIUfsAG75V/7O5F8c0lLfy2W+t8it/k7fme9wV0H6QO7VoxFiKd/+
nb5b/omEPa+n7o83TvBP0nffRcg/pOVxewwdBIbBIrZYVOZc3I/FWwU0ONYQ7lbLSavtz6lzjtRz
RECJXL+rLiZj74/3nJEQ7t/Qun0XpjeoHbZRYm1cO1+JstkhfgDaQH6gfajke7t5706PiX405utE
3vY482b7kP7dbNx7Ee4QZ6/+sgSE45Uf3bnm/ff7//9toP4njsFFbfrvx+CprtS36huAgZ9G4PJL
LyPQMt7Z30vXFJQwFKVb6e8Mshm8cyihU72nSSOgEe2HIWi/o4iIISEECZyfsGL6cQiCskMcSriM
mG6pUf09Qf4XGWRe/3MG2UJQTQHKpzxLmQES0JsMsnCF5fZ2wdkaWiAopbo18MYelENom4wjkAjV
jJ8cUvrWth8mCyZ5NhTeChifii/AUWQetcCxI5xsLGNLi5J3BUOqm7cZ3sMpTJjJeHCsOTdX8G/8
rzmpFhr8Shz4rlwL6rku3LLcSI7I9Nk67TffGa1x74iQ5rFJuZvAjyC29lFSgB6K9XDjVGRp2boj
GHKOmU2P2Iqj/YERy9YCFyXZk70JdugiOCM6urEfy1IMkhinJ0FloJbIVtPYfqKW6Z0cO4bkUhMo
Pdo0dYFi5g6INdy+yMRJoEZ6WoBeXCEbKIFmmW7TrICuGBeZLexzjRrvm0f2U6xNp62PDo2aGX1+
NRlDmsCDj6AravLTtoKNhn7Mx+RdC0BQ2nWbKxat/BgYTdNf06tgBXsqncmF3RblCDaJloMLVK/x
QzHb8TE1+plkGuEysTo2g9e5N3uEAtzuj6SfYRF3toUPQj/Vlz4+YRNl4Loe13CXGrltQqyQtNXQ
lJdNjVo3RknG09HWcGsEDfnf2pHDoxQefaVJPE34QHBIRiUTdQASeh8wwaqBW/RX3rvOaYTicsPO
bH92q97u92UZuGoV1H3obWqw++1pikvzaJEiAkuJZ+FFWJrFxse/5YwKJ+i31Qy828LamJhUJ5zT
UjASt1U97mTYk6uXcZJfBcJJnyQpclJ0ykDmHxn20e97j3RYGgq+S6HEhI1MeOdTo3jPACdQ6PEq
I3clSCZvRYT9AmGQ24QbBV23vc5JKt8CWJgvrWYOMFBL66HfOAy+4CD8xnxf0ovC8HfJ8BRae+R5
XCmzLS5sMbkgET8bXtRnG9Fp89HxOAiliKrmTTfSXbUDwDxi/DM4yoNoEkP8a6YQshGHzPYjcmYO
5bPqx1OcC3J/VBhaeK51ru7yWEUnnS0EtTh0AIdUAbydNfZvxYFQDDhD6mdeuIITDONTBH1+24WA
7NeBP1YwWoymdtbBvGRRlNU6nJ7jmj6XRHR8gitYSlaAubzroBJgDU3pKEBOQy22DXj7FlazkX5L
rDmpDzNUylMoOuSGrEAXvoUzzsqrVVXSEzy15ZFzQHPoap+0uUsDVrUOq9iu1qYxZC6IX/s0RZzP
cBi2zogvKLHoDAnMaoJug79w0hnnMiW0PpCOGa84XOExl1SGm64tSSHuQZU++AtWUTo4//ne9L+L
kH5bC/0P3KIgIpjEKP9+k6JTRCX/dXr+8u1rXaUU2l+Kp0uF9PV3X/cq+91S2yZcgmlJ9XKp379U
O9nF2IQWvcnS44d+j8/7O1yy3sESIFpyEfugZliE+n+HS8Y76px0WBuWbzs4a/2Treql5+7HcIlK
Ku0xRF+QyBitbxXyxuRJK1FjAU2zHoILID3mVTZZ31KyYvH0IYuZaVk3rXEE/GR2zYckEQfP097z
DPtjXyXtV1wrcFEJ+lsqvm656jy3vrDByk1uy94RfrRJ6+8wqtoHkXk2AWzbrrylfeZD4zbOTa1V
8pdbSY67rTzk8NlSt6Fm0V3XxV80zsHuKbpoWxhheq9ol8IU62jkh27KS3JSLsf8kjmSwd4TdbwK
WU/vaoklSmcBEiKJ7WU3UFU2oYnjkAkWfjcFYj4lUxqe0rIKi5UzMFkMJryqHou6BeU6n1Sen7BG
j/co0FZpJYB8V/h4+xPgrcreTj5kxxHbvRvXTcAIx2CNEN+X4bAuVXTo2+JRxRTkOsdaQ3v5Yitu
YNS2Ji0dMbzBWn4LQxo8FmucIWrXwlTNlZL9VenXX5PU/CoDcdG47M2ZUT75g7Etg9R8YBu2d32M
y5munHvbFFgY9WI1la3YYcv41EqoS/H8QKX0m51wfhVF9ZDX/se59I9uOcY7O7O+VqA/M9NOKD6I
c5VGl3UVYiSBMzuccooAUVmE13FKWltFVbbrwSnr5lvUGhTK/qqNdpcqv/tWmsLYyAhC5NzJ08wv
m0WZPCBu9Fa2Q3XJ713qv63cuKNVffWBKlPVy/y7xCoekvYOxBhVqyKqVyqV4306QgQpwu4By/Nn
RVWwcDI6zinhZC2XWpqKvGmWluC5YT+5ZGZXIm2vu9ZSN74z08oxqWGfloOJ0NdruNTYW1t9jKdu
4QF+zrd2rfw1FVJJBr0M10jdzf2o2epGOitIOfn0taOCXomKbdmQPQYzOvlElrsEMoUHEfSLW1fE
W5jpwaUIBBVITgAxX3hrWjNaAdtQzILS2ZQ1kJy6KT+nLP3anDt0nC15s+Dan+abnh14ZVrDfsKi
ehX3YOoyEPHeCJw89cCblpz/e7J1hlV/rv0q2DiKQne7cFqGsgXSZgFl/2gF3Uc/ETVpRJyHEAPE
bb+PxnNS08vTdU+6sMtVZDoru+svp8jeM8w3rSGtNQzeB8RME/OjkJ8zTaXZr2dvE7vC+SjgZfNH
ZztKcQ81ZVCrUPSjtQpzBDONxRMQorx18ZPCYhII5IICOwbVLpuf+tzaUKJE5lwezKynsCr85NpN
5nMHIPECq8HoJmsv6A5if+vnw1SlWyNssc8r62+idQqXov+09alGo/D6BPFwbTBzTReiZpp+dHHo
ghRYT2x7NNN7Ru5s0fDCOcciB0Ph6QKEU3OBakLf2tSU9/XY4MfQyWJvD+Y9xkZb0IGrMUkQjHrG
1mj9v5zZPkH9iq+BrT67U+RfJw3kg6i+RmfhrMqCt/ZiEE863sFBQbx2BZHZvjAyo4I6VJp3/SxR
YWboNhYR71VH+m/VukwxkOggIWzIlbAwBt1/kQUQO0fkO2T+e+TSNSYTPB/MYwL+X/OFLJyNcQLF
rQLzwDY99klym3AZAB9JFlnjc6iSCpftAs+uwbjhCLJxTHFJiWutyFWGIfVnwmyNvxE4I2HuRTh+
MqWJO5U1k7y3A3UB9YSxQm/0KivsnLhcP0Fbu8o0uTnsEkjCzP5xjMBojAkoRBGv52y6Ax/GY8Wr
wqPmgDghTi+r2iIvCrCXhmZ3XeTiKiiogbhSbzhkzJ+MXBwpSn2ayvJyNOL0Go5+tvXdElsYNX00
U3/jqvGKvOxAIW78EsZwKB1qTQSqgTOfBBXfpV6Db1/tXsSqQyEM8NCGxA9hbHgwsFbWVGka7xMw
F5CbBNwn34ObLT6MCaDDZJwvJFWSxOieAxnslRweRhNq2TQ+YRw0bA05fpz64ZSlchMsAOo0lkDY
RHiKfc3hwanEEWulzZxmI0YIVbVREtaUCwb6C+xlgYnqEDNd9TM2psk6COez30FY882BYND8yxxs
dRnJytqQ+P7SjaMNevO9jqfsZBv5SF0zL3de5j1VaAEWKv2tNzwIzLWOPZHzKqLCdowaPDZmGLC3
IAfvYUd7OzQjiFTCuDrQwclTTCBBizjcVg5boefJG4fAsB4/o1/oN1lMrSHkvOn7H6uqGfZOSjk5
mLdKGUO4tjp/I4z0OjWbW1N0lANpw20kWBFvMFdV6BxTGjJXIUc4YAuDs/ab4UuTTu4qxb1mTc/e
Y+wrcw9X/cvUUVchf+/cG8YozzFGIKvenAgNTBXEh1xJiuVRIx4LBUkUDyCB1KFxN5mLxqJdRloI
//E9TBJ1ggHU37qGGCgClBhsRXl7NyaZuAbJ7B7qgXg31kHyV2Sp4kp5lAlRXlXJZUKxAQGM8j+Q
pga47PWzQzdcN+/KZEqeGgulSSgb0rHzbH8Ouyi6KthGCClyilLTyGiFimMiFeWGVf0Txq/1cyuF
c5R2GG2l6fXHLhmhFmA7chcMtaJQbKhxbSAquOjwprrL58i6CYRIadwJqPhXE6X11r3oU9XssN1o
cV5JKHqFQR3i90Go7wRR/uw52chxvXOPTll2N6psrcvZnp5FiFlBHuYxa0wpH8K+6zcsFCy7Y3vM
vElvZJXpsxGTvddGGX3pR41NTof88SAnBaNRSXi+rkVVFZZfc2nnbbd1XGnccHLCpoBZzbreturW
LVNJpz119gpImts/uxQMoxh8ML5tqthyjL4praS/GbPAhR4ocVDauG3bnvUYCrT7al6NvUV9CxeO
YZV5jr5ezsnA8iPUB3MaH0XsxOEqo+9mVWcRp7oodettX6TeB0U16gapx7MKw2HDyV1/1tQf4E9a
9V7FkzsQh9nQxwvkBnfAPWcUFJG8W9hQO6VzF0geKN0VqyLNY6mY9+TR00s/Mbx1VV9Hfn4ZBd3O
jjYee1jYPQ8IT/ZoTb6QSlmLydvo3MMJt+XoZRWHCnuFRwRt5BA0sij9KSuLSzHZbNSFPlitzm76
HpcvX8UOIVnDokSLADeWjERpQPVFPYVk5KpO/JFFxTo2Slcr3XIA7zI0Uqo++1AFLiE80lrY3SGL
WEP1NoE4MG4LdokZB429zoqvsKGsdT/6xeMUDe87WIhrO7djhLJJue1LchtVFdO7j59ybFY72Vj1
jQjrEwaEF4HnPMo87zGJCOX9qGkwGbxzmFxqUv3bGSbf2nVBNeHiee10CQdaGPVlMN6itMcj7GTW
OXEoTh4yZSKnosAYwhb1owuyPkbM5ljTASdf8O4+ShoM4CKR3um444DqxeMu1saxTKP386zqjU+J
k8K2Vx7xM/Iom9XheYz7EqlRtHdyYxu4yXvbazFAIn27ahKTaktfTR84VHxgk6bFFCfoXrkXVvAX
rfvhDbXL+DDWHUOf1z6LKlgyaOwSqe4wtp82FFa/xNKcj334MObxVa3Fjh70bhuOnb5QoI/hWVLG
G42ab17i7ZHBpn3CNwxOFrFg0YUbznW31jhXG4MjDUT6myjQqBmpSrkySr+FGq+mKMxOUi2bi3pv
JlJc2UF+qtx03uKC0qyy+OSSCeuCehWmw8lQ+dXkzEd7xiZrXqRLCATuQ1ck61AdAZ/Cea4p9SGW
R6HE/mioyRy+FUj/TAidn/JWpnvHmC/NQqDvoEVIA0Lf9irE5qJN8l1eDvD73OroDMTe7F2golbU
o9S2obaeYvLGxsBbiBGjrNZbTFy96w7PP5IuN91M5d1Hl2qEahcD4HzKoXpdtZMkP/jPkwe/TQv8
VGL5t2mG/8Dkgc0Z/99nDtbP1fPXnxIGy+tfsgXCtd7RA0bjr0nbOJXlpVDyki4QtOv9K0EQ2O/Q
YJLgJp+NQeOief5XgsB8R+/KQqJZWpZpDf8nCYI35RQHBGWIL7VhYDVGUp3Ew8/lFCrptBz5Or73
8eOYp89dkuAjuQFoCr3kkSRljxeVL0edi1WB3SOl0CzG40Ft8JRsOr0b6KLA0EJZECy7dYkaQTsH
h6yfb+yVx5R7LlRed+l+TrVq6ptwoC5vwW7HsaDDJRHHzvJk42sHCRA6uyiss2eRB743JtPhY9xc
QEO8j+CRdTuyYlZrXmc6DNjJiS1M/hRjZJBjavZyWd3UhTLDy81s7WJTCBG27X0AvRwlxAgDHDG2
CZHamFZtFXZ0b3KMioLM30IgnQnYRYqZV/QHepfHk/yhmYRsDuAuOjepeEJAowrG4/yxagWCBbcB
J4ifTMDnmvafuRuWQ8rSq403G046mFMKlhP5WeCkNNK9ykm6Gnc5me70/UDzIHpr7aYBt0SVZkRu
sVdWVNXbmIeTTYdBqJiNt7VnF9h6oPogbNc51kDcbK/MO56A41mQyDEfL/Ui0otRdYyUi8n/x9ss
0QXXFRv0cRtbtBhWQoIjzmyPVU2W+BoeSzR7eb0NIID6Z9zSY870OUuX/7Wtc7N+xIVxuTqMfpY3
BFqAT8bFmCCHRUrrqYKXu3joKetCLDRpFGg5EfXGlxFUXMKhuer9fY7Iy3F3IAHdpjzFVZM1X1vD
NnuNqaGuR0Iep4eCvJZRMPD+UIGBoV9hrl5xE3KFWAA35azO+DQJIJuvLRvg6gja0do6Yl+MqSk4
9vXGcv1p36d87QQbUPn5h0n/Wjb6sdGAOf7mkfvUmhz4pBSJSOS9eeRtrlyvIFX7frbbMfYPEByj
WR+NTA9Is2RSeyrZWvGcTxp9N3mP+V6oHK/dC7OMXC+/+P3lsK78fDl0g8FJtWy6QkEchm8uJ3UT
hc5tjB47UBoMjTEz4IJvTE9PkJgbj5x4uqewgMjlLBDNecMVbA30XOvfX4dJhe7NhbD60X9Nqgi9
xVIO/mkqzHj/ZH3T+Y9+naMnuB5a1pps37Z56jnnkAcSIXDF4b4gQWbls6xbcNODydBKp8DR044Y
afkx6CnESbzsG1rMb/xsmGxB9wWB+Wfchnq6iEfgOvkpIDnpnX//LZYq8/9NqzKfoQp+xxvRXksd
+peWemi0EmTD9DhaMgM5hoPKArR2el2HEyYPnbSHYyiqriYM/v1HY0Hw9sOB3UKWod2WhnByy2/W
7LI1nT6hwPW4+P9O0UM/lLkvd6rzJM8QF5Llw/10WOaAU7dlRtOh6IZQnqrZ7Sr7uiFhwIxIOBIz
U4fBTGa96jt8XBgXsaDDfUMjgJ+FN5SmLGJ+r8eZsV3rIal5T4K4ySclZmIFQB1wmIfwI9y8bGzu
GvQ/zGKHvFxFzsLtsdze2ewATLKuySJP7iYLm0ombtdRPT1O2MzzzsgAe9adaWhxXduWXbDMSgHG
nx+RGD0ePs34Dq9shzFH7pz6QdKC/pX9MrfRsk78W/DyLoP0lrc2VJbyvUanWxaWsUlK/jIgml6+
3lgt35mzCvOeGFPy4U7N6TT5Ata019Nlh0RZN/SQVIb8zCJacYerbmal3s5GB/R9g/m7Z9KOkhrg
/FZtWGL9vFJmgLTsMMUa5Sb9MphHpfsKY4EBV/u8rzzxjCHUctuBgkke3ihVMTYfB1NRCQMgV3G/
n4w8UJl5VWRWjRAxi6w6G3H2FMwGFth5ULxUN8Vy1QFOFHyvMIsHce8MalnVSDwv10lhVYv7qumW
fbR2/TjJ1tZktTBFpwI5lYmGyivcEERQRH/2lu3clp891Es8pte3ipe+NBLhLyvqqOJ6vCtLo9Nb
GdP/gosnxyhlPfSYpfBbKbTTrHhSg8aDHuGrNrPomCfV8oW1otjZX1rGhA77XCGv5pb+fm5872v9
aV6CEGDusQWx1TI53kyNxIswjJ+J04HkYymyjuYZJcf6dc3DunJJDXrIRhk0mmwXP7BB0Vzd60ts
vLek3NhZqcQZSsGyWdu1RR/TXmm/1fdDGxklPTtFmzOqwsRaZllDmA15qMxQQ2JeZLeuc4/fFQYW
ANzDrqnde1VTuZ/vjDHr4js9Zu7oXUl/ngyTaqPVSL+/tF82UMvu3PyE6jPmA17+YNrGMr4xEVpG
uzlMS9yTBdmyZrvOIDA+cMmOMw7ayZWduG3MujAab1V1ZDGSp9fdDnHfxO8j6M44M0qk21quRTNV
PA+2R8KqVeuncaTWsZPFBo0qWdJbCOx6rEa/GC5oKevCVK7FHmsDLcPzhTq67Lyji6cisjhSpnOF
2t01K9vb5Wa0TGq3wU0x++Mq+PMiiPyDhjFaxiGOoQehBfnnbQQ3aps1yc3vfW92amNXRsNEFGhV
DE5r/RoaRo5TZukay7iCxCjeQ4npXtqTrVmV51oa6Z8Yt293N5AgcKHgzlLUWwB4bwM9KP8WZP+0
fXSRg/Ll56FefhSdjDrMi5rBbe5YfIOa9VqhqdNfwiL0m2k/WuQAxZfJUAYBMfWsHlWqpWsw0uuK
Rip2l3KsFMlKLHkzxz9BvPcctL4ZwfXl76fRmy0aW0LaLcFNggGA5Iec5ud7O7pa9I0lrXsT+4dY
IMkf5xjhZU5sS2xd0SQh7QN9FUo3e8xgwIc8/P4K3kQrXAHz2CQzahvwWpD6/HwFM8U00D1S38f1
Ysn2pOlycqedCE26VsBBLV6tKyTCIPbQ3DrL0/X90p7GPzSB/3odL2gIGoqh4P5yJ0g60XckZXP/
sjZabrcsyMx8tv2dimhrolWxsMJlQjDrCUdwglvi3t/fjjfhBodFaszBQmkHVAGc880DyXJU7Yln
dzyQDj968mtmKNBhjzT5ki7xVFZ2+SVVEt+P/3B0+eUO8MFEOj6ENX+5C2/ixnmqYRfkM12uNC1y
+mOx8NlOMLsR/HhdfLDnxbDyYCfDML2PIqwD6z/cAULnNxMe4R/8ThqDaVokkn17D3QR1B0mcs19
TUaH5c9+mWBJVjF8LgqlWM73QV63TLfXIAbH3wpmGB2dmab+ULkcR3dmnixLNr3ixIZpn7LlJcpd
NgSncb9/p5c3tgkkE06oxYSOZa3ppWoDbGkaocaHVIi6z25UVAJT2hp+7oXWIXAw//IurWpYAg0d
OZ78jI5kCRxaf0JbsiksJ07buzgMllHcGG1Pvw4nJOTqqwZ3cs/YZTgIcSnpy3FMUT9bAiFPa/7y
dfnPBkbfZ1QqS5DThVpm3dXgQtqN9rmJF6K/Nxe2qrcC10IebWcN2Fku7Qste4xZYfb6+XUHpNxL
EpmCq8wV/4ZNa8nFOjW6Zn2JaoZj4s4wI3q3noTrFvl1FdXKHE9RgXqvXass5jvuXKw9ucttU874
lUCmjox0FwVwVcKVpmyBvauDU3SGuXzRe5Oi5kSP8iP3pWanpZWVh73jPJlzCTMVdy6hfolZdIvr
OkKnWfmY5LDgp/zbbKklnaBrZ9mvmmGmyMg5Dl/E8VQEYBqmgxe0CW/m0gTHS6yXo6pgdvHK11/A
FmaJnir2XA6TxGzLDaarLeatif5TYsQyMQmpUPUtiQSD+shYXrDRL5FVpQkXiEWbMeSH9TKiuspb
Ai2FvR/7adGwwxtb00WJF28JCJa9mi5lwcc5Y0IPwg4wc0QnBi3BU+zSWVk6eTF8GMl7TvElLW6p
6hGgZ+TBt+TBiUcMFbpzvuuGSum/cN35Hr2bCtz4SmT1gqYIQDsb2MlVg+IwJZBL5SfPTrOgQwH3
fWrMJGVYn9Sc2/TWrKKEZidxVc4LnzWnW3ySxgCvMaP+UnIesAbaoyA/dufFIGlEA79IG+Quq5zZ
jy9KfJlqaprhkLJ2vBfkLQd5FBnbkrkqKiMjyG7Hzjb6XdSV8Xzp1aj1m+sS/5pwumfGzPUsNyAp
o5CKZOGlS/hq4YqMyzOuvC615pf5ZPhKcT9LkvE4p2aDXfM9CdNsy9tMqZ3zQT6tNjyA19PN6/M2
vWQJj8CCLTMDdfPyLq+7sujFsnKH/iS4JS8h9O8X7l9WzwCEFnAPdlNjwaK9WbhlIU3tVHVy97J/
kDEgtLP5RuMZk6aB3cvx9HISoXKccI6s/YG5/ftr+GXzCEAzufAOEALxqILlGn+gfsjUp3G3FcPZ
sHp6+BOj9vLTVHGYeC8qm7PODuvJgm3t9x/7/bv9EIuTovFsHCPQa9swST3rjUo280ryVaFq75I0
CoOYxqgwpTvEiq1m6QZ2EGB0J1Pi8mCsTfLqfr1lLuYTZr55pOi4ChPRovGgvYSnvQW/4Ad0RMaa
wJVqnEvb6yaZ6ZJL16xqkUJECkZguKOahL3gSmZGkum91ThwLHdx4jeYW1oc9cxin7J0NfamsCOb
duzff+/viOMfvzf64xBNMLwKOPLort48c9OTWuNO39+F1eyZ7XM2Oi1xXtp2Pc/brk0+dGUGumdB
qNLJWnKXtTOD5qNyZgUP1Moc/o4sznJSNTH3mN83nLl4QY320M82xhRJlXMG7pekA7ZQyxs7IsHS
6Kh6c3T0NhQtCdaVlxvMr0s/NL0y3SYqJn45eFFIun9XDp3kZqsKy06WJptGL+eb9IUHAMucU64k
Bg2ZYG+bkmLRx7HRU44hOg6ODo5uml0oWjeJZY7YoMnICPv0PDY2ibsLTvjhIHY+uy8GohJmFI1R
yBfY8bChHqdpecqNiubv312lprFj7pben8iHbwNZDoAeYRMRDHBY95doPOvGNIwmvJdtJx2G5gMn
+nw8zwkdSGDiiVlYvZNswL9uN1rOkkX+/Vh4O/XIhBoMAc6iSxj9S/hYS9ZalGzBmQRzMb93X+Y6
rhc+Q8BKgD9iI0f3bP6HoO3/8bkI6LHXQ5LooHx/E7S5jfZSjW7qbDiCz3Uw2SKPq616WR+7EQXX
zi9c7OZWv/++3x0vfhr7S5p7Qb440F9I871ZawoM/Eb8++YzTb+LUtlSsgTN/RquskAlVn2sS5hV
YjtxGm9cavuc2dIVplxTiaWidDIf1lpCNyKITOCOxQdSDIGGLP2Ha13m4U/XirCfZDZsUs/gYt+u
T+FoYI/s2MkZv6qeU2KA3pCB4LReF3wiBsgwgrWyMmofs6EjZ7Ou4mnMvnD+QzB+eD2KRA2AhsV9
VBVZtbHtRiCRaRt/udG/v943+eQAtCnhGv1StNnQSvM2EO+kkQVjVbq3NFGOzHcvRQdDIRCtF39q
vm8cqZYhnA+rt0o0i0CN2FlyCyP75A8X88sAQ0QUwMxF28p//LfJ7SVMQJ4fDefK61PmktGD/WnX
ttv5fFYH7mM8d9Rq5/e/vwnmr3cB8DqnIVydmFq/HPtD0AIcDh1WGhrR1aFqAVoxlSvgDPnaUu6S
PpwpvQ+YBzqAbvPza8wVg7bhmShkIYQDOpiWwBqCzMxlv2bkykZ6U0+aYFwSodYwARS4NjH7UzM1
/bImcHBqtAjpX7//Ut/dI34aiQspCWg6++QSL7ydrqhak9kdMpo5XzKyYVOH3k1vygmjk9Sfvaa5
GEhmUqauck9i0J1WVgc0zjMo/KNS6TScEOSYdE+JFUgfDP8Yx6Sr7uYGDAhglaz3bEGpGedV6AvO
GFr5Dl8qgxqzX6Kz7Q++crwcIaFCMqMeB9s0DLF9CRYs7S5J2pTmYn60JHW+/+Aw3H1MZlBt5CZ9
uh7GrY8cv7D34CMcd1pFlWfA8CvyxArCYy8HbKDnWhWO+vz6OOZpWDJScz8tD67r4IdzfHHMms4B
D4xA0e6Gl7w0GbaS0fyaSy7GhC0Qcg7tlRjDi4Y95aqw6+X6JOzWSe8559HVTet1HqD1OsSl0SBp
wPCMaBjDTTNFi/z75/jLbkM5luYVEruwrX4dm56LK7Lj5+o8VPYyQ+eazOtnlJQh85RU8HIPfbOI
1AHnYvePi++vH79MCuTm+Fywnwdv4g5irTQjzd+cX1OZjoWBYbrO+8Dj89PvJS7HzSEvr4s446H/
4et/15L/NIzxRqEbiiYHh4Dil7mZKIyuzVkOtzGGxBxzsoL4jRypHfcZtCaUS4tosqfK219KUg48
QGt2GCNbmvFqDhWvZzNh6SVv2LMg85eIypY0fvVSE3gN56c6ZCxFndsaGJxX8QC49X84O6/luJEs
DT8RIuDNbTmy6ETKsLt1gxB7NPAuASTM0++XhdRsqxRB7eyVuiWyCibNyf/8BnKd+lY9siq3VD0O
kUAC8m6XQNb4zkTmMOb+YbCWAEonZ1RWDaK7s5pw1t+skL8sVFgjRDjw0y+lTY8i8ueqey590j9p
3j7rJYrjiMsr181qh+Nq9wbvkjXM97EbtfeLn9bzywQ17HcHgJ8d+DDkJ/yR8UDLKCCU0b7uuMUW
tgTJUs6fqxobJcwL5orvmLBbYamOQsbj+/PgSh/HFwaqAgg8V3XJsPS8qvwnw/OTJh6Tz6kbZ46z
t0y6c8RcYOVuUDI2aSS/YU9UYQfYD3FHE5q1rpz3hQlGgQSnpWHzu8n5C9OBph2PQNWD9AZ+3bL6
mdTNpoHEDudNrSQLNCu2+4IeGuXvVqBNNInml9YYeSYV0d68sPWyz7CtucWjly6T2nnBKHiM/oqe
9LHPDPX2toWySpxqfQ1yuIItTqa8i4/dFNN+3vdlpdqtWwHaUTszC3t/oRrVfS0iy9Qw99HdDWdi
XKk8dmkvF9rvlc+2sGsDMw4eUFIP5oKqKoBc2SM/YWp3QTZyfiVyteIUJ6fugnOISNWzlltZXF44
Guqwid2omnXvv+7rWoBJT1NZhRBSEZA2dlXzjYOFnos+wSd9sqxEMMgTnm8yPnE0JSNz57VM7999
r1rP/ne58VSbx6WdZDK6WWx/qUHsdsnCOGjm58UgPLf9XmOU1JWvNEeqAnrOfwg8z9uH/rOXD976
85cxZrBOx0CdeYTD/C+AtDuvJA2zpT6TFgSNYleAfDpkAXttK+qDl8LFam4re1B4VYG3yHBOIC7n
3h7XLvVHixaCH4zpa/LGHFPMxqcNcJCWs6ifuzTwUBAS0oGznQlvhbeMX+9X3x4d/i5nleG0Bxyp
zo/j4EZxeu9SjObO3TA5s2ljVBSpj2JrXLmMEHgclj9BjXwUjP1Rvk5Wlq/zUeZrmw/7ygDainfZ
dqFGOqobC2Zb/XKcmEH5hMVGDLJJNBPI7AFHJ3pAuwK8YoZpPzv4Sx9046+msSHik0fqdFR+qbcH
MXEqmpc/yPxDn7S3rWE0nQ90biW+fVXe+/54GqLZc7t7f+5pWr4kwJ3cAFGBXe9CIUEvVB+yvlIU
hTTiwFTvrA73uxmZN2ltWDRSv/vVrTf3rZvSafLpru1dSpcyOzp4NHHVqR1j8fWQ0OXjha0K3DPP
pEpma/xcun5m5che3TJe92TkKOQ2LSdAwZeYbqj/NS5DdSmZU2Nc/VgAk7Al6XdQrAXI1o4Sq6vj
j3oeo0/1AUXrYuqxj+kcgm+cpxHT33YmochOID05hbXCEjBEoq4PbnQND8eKyqmKKWgH9coN1Duc
7MN+yrtdbwJyEvLRFwZvnqVeFRKNB91RDyH8T1ThZ8MpHI0j2QIu1i4NzTGsS1A5djxE12p7RijW
ok5l3BbxkvCXuoExC9MyY+SylN3zLY18OjqHZDSCPnk0pU3HfCcw5/bsGwwb5Bg8tZDr5/RzGttV
L15tn/AfY9cC0/I0WpRB03Kmi8jIPGdtp8Z7Gbrq3yQRCS5qhnYgl2WjodDxp2R6nIe8826NPJpR
j9pu72cf8i4tuMYRvRi/+pv5fNmC/rF4cDBnyWJWOy6RQZxjrrZnvh2F+Vw2z5JKwBWHFeaM4exE
5SXofjpktZSOGACDriPcUSwBTScgsE+12Bds+L0KrLKxFeHB9tukC14NaBNh8ucUM3SaHZ6/RsRp
cENMYS3QI+7MhQAe8j0goTUHTjhGHaCGSiEdnOe2N3m6Elti1d/oO7UhaGIWbgegdrMXsw1lLMis
9+tGJfP4CH4ulT104J0VZ7PVHVNXQB3dtXRqiUWYjIIuHh2GiKMP5wYHjDyMsQKadqi8FZxbDr3C
tXVnucvrki7wrhHgemC9Wd3GwZHu6dQO9yX2D1X04xcXxAwGucgDI7YitVsGC3qLYXX5w3PcAbbp
apH//Ycu4xKnRfR+mh2vkjPSBkY9DI+txEsh/HJJW4tCM0LskEBBsfdWEUPkbwtYVDsY9S3MiTqP
upSrdDb4HaJw1hBlrlZi3N98DPC6k64he7KYjAxJQzUqTI21s2qSD74PEZ/R2UZyoHmg60fNVsi9
3l2759xdPatDo6Pide/tblEdIg45jogPngTRym6ACBZ+XZMu4q14Jb7c4SXqzpKmvtgt5RL7PsZk
6JCdNIY1thvMzs//6i0QyfqIRGAtsXMpKGCCvQa0I4bcAmV6NWio/1cZtGBE9M9tzNJs2unKbl5t
7v8Ah4WqDIskWp8ISVatzQ1HMMuRyiTk5hnGGieDa/97gOznKpmvR+SK6TugEbig/cseLqUxN5Ub
zk927aqT7Ni5CtTQxTLLeYZdXVaZXEZU+2pS1RXeMozi/wO4cHGa/+eiwISk7UzTmRQKRLnXlQxQ
bFCADOa8NndcqscSr8p56g4Zq4FpECbdo70+yrZpmCvRNFBFp1mrRjAHHUVM1aOVFlAc5M/gM7SZ
EKBXPdM1igvVm8ovfUc0SKrhNBoMy29jEyaV/FgUtdrSdOsvYwP2q2PCwr38rkAHAL0uZ4Dn2AWJ
waC7Thb9VYXuYuBFwT0kH+qkoad5pBwJ6+ZEKcKwP/ZAULwFWpxqp1lLOlpPegmPmhRD2t3Ss4Nh
RxASJZzvWnMcxwdMho36FPtezu8yXUgSIOQtrVHEiHR97eGGUG+DwgN3IgpRLMhpEeobVC9zfgmU
egl2TlSpv4vcWPVFrDhXr7tt0MC5+97g6IDT/AjMDN1rFOpDfDSsbgqzP7W6N9ceqMArcrL4qI7N
AziqRvFP8ZsDdtDAhuKouITwtBzq4w7RKj9iTCboH9DJhQrH6ZprzE2W+A8sj3T9dzXgyPJArDL0
3HsEQOT63JSyvBDu5sTBjLZP5hitRDFj9ZieRrtV4C4e5GrrmNAnrS8OreHiUztB1T1vtf9cFYpI
kCm6jBraMIfW0yiSqqmOmiiNMFNNu2XEPoGii9fQ3m+HldY11e17s6FIGWEl/Ky5kxP7XXMQsuIw
2RhFmE7zzkTBto73yVqpE02fR+qA4Bc+e4lr4kCGmWaJYGyhfX6BQDVALfDXY0norTLxg3Pu49QA
v2FGR1sdg7kjrYi+RRnd1lFsRctdbokL3rhdcNDhDApHQoSKFNzD3OQ7TbPo1YOze8K1dxVKJMG5
JW2WmMD5tBgNG+WQkyTjB8+sYQ7fhJOZl/bJ7lKXjsFUuKrhkQVzwnVhMqYe3oi+mXKtyArkJvhK
jUtmnDBkXlR7pQnI48Eni3+zb/NknCKcwuTUJuJs542fnlN40hR27TqOfAGDcuaRmoab89vs+IpJ
iR0FnXzZMpdNzOTMxBDiVfitgl11FRM6Eon7/aJsAYtbq2FTtW/1w4Qm467iGMKdxy6MJT1kgUcR
p0pA/eu2Ofai2Tn8o5vtcehKmg9xICAaRKWt+ls4IbVc1xxWqns5zKqxsJ8HP2g/Llk1+8ibLifX
oI4VI4VNkiGm/6cpVzT7BzAO9dYHF5c7yHcXQpHunhWWESbmLeFD2LXtxgVfsPQkQzDzTy0IKrrf
1LOFIuH7tuJTNISU1M69hx4pHfasmGrl1pPRzOpA4l3cJZbRHprFVPMl2V7Y7LtqkG3wQ9TSDCxu
xUiUHga5/TbWRrm652nJ+yq8x57dl8mCh0ZyqUZ0lVDKSbWNkIx7/UmWJgvSCXQ/8zpMvHOH+Ji2
tVAmdbQVFv9otJAnmoO+Y28SLfLZeZzhYj41Ta2WJBAAVMb7xh/H+g2zcZaRiZHFesDe387IpbI1
CEaId3myxuF92VK1zDeEpaAr2GVmlRZ3rW24XXsoIb3L6GngEMqYHKSn3heZFR2MgGlDBY2lU2Su
yGMsgsWE0PchNk28pldzWK3CT8nAvjToJFmWjF7NZbPXxWNhZeNSvQUSTld6izUhyPzlQjORd6wZ
0YXAsTbbG3gDsLRRTimmg35664CHXH5CBmqO57Xtw2d4IV6yx6pWXY6VuwrOx5qOtaGKAcQB59DL
WhSYQd1hVtRY5Lm1sIVjiUqtMkRWYz1JflTefgoSXpl5LKgzlvpYEOIXjHc/2hVAwlw3XqNqRhax
aNWE3jpSGA2ohcmplWVzVmGF/c0thM3qhGE8jgMDdrkJmsO+D3iqaD+lL/O9nmaTMcWGg2Z1EisY
I0pKkVnlM4EyKTjEDr8/NZdJJPHh1WVNoUYwIrEQsSi2BOoGIfOaUHCFzdHN/EEEDVY6+naB53cq
+NtWRpka+rnJTnQKMjCOJNpR/qXjufNGOMJhMStYvMAHkaUAY0K1N2xwDg6pUVvck6FYdPVzHK1q
weqsNuaKZg7M/Jsux3WnzkD+jot4gxlQGb4uQRAO55T6nTekr6fa9jT70h2eY8NtnY/6fY0ljB9o
cWPuci4GBjDUgp3ShlYijhzyPHbrVQoY+Kipa1i5dmqZ3Phssk3VAJ1qQZn7sYm6zvBOGda26/dk
Mql58Ahle0ylQ404X/DKVCSKvTBt0FMPU5sxzfJ8ecgs/fxfmCeNnB6qasRa9radOeeaRxn4IIB7
r0coMd34aaUmXSszm9GQKP3PWwke0L0t0dqEMczVyzTRNziENBkZNWZ1IX6WtVoWekgY3ZteYuha
MAGcKFeop94u43JS3wyByeXp6xW7GiefW94IEsWG1HdtqGaRTXYply996K71s3TrnE1Qor5k2llb
h60sHfU97UxGAZrNbYMUNUJmNggsoVW5utEVMhGrJhRyXkVS1YgBfh4K2PFqqTpTCWIG/q/xKRyY
5nmldv8xxM5fUQIuXJFiWwHXC2AsLiDisrW0V3e8jLogwKxrh8sF3Rn8r8OBxcEbJ8WW1NV8bicp
47OYXQBPe6OiVDMKesgI3aCmaFmmyNPP5DdKZmqF9pXf9qF0rK/ZHGMQde5ZNc35zoZzBItG37ce
RPph6JntuY2iOfRbXzSc8at1fgAmehGOAqahsxsoxPz8kJD/UFHGWFCog31qQ2s720QLATFNW/FH
LN3Kxr14AKXEWeILGGCOJqpiGtEd4D3/HQiexfJQxvFATWv3BGt9dflLatkNQ+uwMXd6kqqLIQ52
9eApdCuh8ue3SDNeQKKIyVL4BcSZkF+LR/Vq7ASk/WuvenodprDC4w8Moye+hFEtACvcJq6H6HHK
ulzhV4RZ8YnCK9UfWFVBqQP4duP5myOh1H5VRFduzAlnNVGFF3KJtCe53AFDd1x1Ie+UHS4m5Ny3
X8oxUzidIzDsNHb9OquRu8FGFBA9/6OBomSDAVuB54XYj1mmsMnBjRVk/D6ccn2aoI9O64cmA4cm
TnOX08Y/DpFpKURdD43zNGVsM80Ox7U5H7Ba59G8oYlRI6e3p7XJ4P4RAprfb+Pu/av45SwJzSOi
S+6Df/FWrsNjAzM1fNfo7cdQxZzjUXKZOkXKaODYcemP57NUFUi9Tdhq64ynW2X0/sX8DIpzsKVJ
T69BJegqK6frnksOUbLrvVg+ph7RETBSJVUWK8zlPLCSsaOmYj0pdcj7X/zLuyDn07ccqnxgcQuM
6+cDvY0bw5hG7vjobRtuIIDTinvdwh3dDj6DrgVkNkap+z3Z6vb3L+P6/hW3gtUdO2gfdP4XtsI4
WbJPqql8RBazoZapz2sAwsYY455jP2z3gz7Lv//NlzzMf57iARVgdahYUJeuQHB9tu1kRqScjI0H
zObVEbIMYs49xzDvWkEcQ8cS/AYJUbVF5u38OYadWo+BItSq7sY46H+22jyHaP3+tV0PURQBPAsP
oCKyaJpc0yb8foUGEMTmgz5hexvrbxgj6vVtiE51wraqu0GV76tNxPu/QC9X6Ye0qGkVQ1YhuYFm
LVy9a+iH7LMQsrl4KMigxetYPxO4gNL8uCRD546H0Row9S0LX+1sliNq61uHR1aBnUeHQgMYOgki
P7/1ZJk69m8YOlcNHvQ7ZNjhk+YHVkCL8BfypN9hN5mn2S0RpbwzqHsKGxqaiAL9/fdyJdugRxs5
LB2bXZtycrt6FmZsciDqsBOZqhBPwD8cTwxtcaY97BqfQnYOls4ATXP1p827AP2ZZR5RTg0JJlPR
0xy4Fe4LNTBOMO60lGYqG7WFw1oMw69UhU5/XhkXlCzceWwMp/fv4Xri+zwuLyRlmSYveejXdCbW
ZwnvnqCzH9q2bVq3BjUHWE6Yc8AIM4+qGq0pBDBrrbBe+s0rUyar/2zK8fUOwyoMWPjgj/1CAGMP
JXTKb5bHXDQE7Zxk1zeheIxkVMavyTwbPm/QWFDjvayboE9rlDMfCni5K+iXuk9D4C1tcdOundn8
u42HpPiWGhaiJEx2ektCTAlHalskzYTGsro2SQhVe7KwBqYo71P6Xi4EN8anLnu7ChwPeZ1JYnAG
I+GiNmySWQ7Q30mfZHjBGoFO94PdonE9hkTDR44TgssJE0npTYQyhA1S5EMXYq030bRGV70ye8KQ
8k0vrX4JYPMpQaCUpXv0eYGQRxB5TCLqHQ0WpbDEdUkpyExJXkPCHaTjWN0UTqOIIUnYq3lf2mma
4rWGuVvRHkzP6YfhTnQp3L4j8EFqvr4/hJQD4s9vD8UPKxSSfSAgjNHUv/9jI8dtNHUn+qqPGlNv
t9unZuIkeQcgacYhcs6pjOh5Clpo6M42RrUGL7tNWVrkowLozLVQBPzVHRTRcpOy6duuaOI1X8zZ
TvCF77rQj3/Xsr3u2GKSABmGtRYhEZSq6/ngoBwHLjfFA6eo1qv/RmKfOvUJPQ/HCi2l1DN1rQ2l
JUCRyTlu2yBSGSi+1/vP92ciBvg2nBgfZZOPTgqf7GtmsFxgSgU09R6C1RgEFISeqITkYMyALenu
/1WHBCa0VyIzaQoqxbJ1tbDRnek4CHrVg25d6rKx24pCpPQZFSpePwZt3vdv9mc6krpZJgzjibUZ
kP+XorCQnaKITO1DluYBC03Fic//+uP7SSVy/Ocg6lWPL7YkOunb//L7IZ+HjneB84mV9q7uvC6X
lKh5K73X6oCJBUEd5H4SLlWWB8Xi3BHXxMnzv7wAXjPUKsQRiJlMluefJ5MPZumj6u/v4OxdVg/3
crLT22xiDArOYYuo8HvxRNYHf7z//eoG/1kHhRZFoOJIsChHv24IxTy5qDGT5T5ncVk/h+HYh6e0
92OVT8b0NPoT3jxm/5tBfhUJTewm8I5J4idUYMUDuy5yCs+Rzlo1ghRlWP3jU4Al9PIaVaRPnXXb
vsYvwvljsITqnzOU1BlLb+/kOOQKdO3ykdNSH0AJXPeoRcCZTsKuFMSieQF0Ui44dlJXjCG0SCal
vXTYWsQud5Xmif6t4l68/1ivaziIuAxs6Kyw/DhnXDeJYi9u8Rm18vshks5lx7Kzgqwttrmiw/ms
kB6JKpv8yVvA5t9GdGTSVAc7qJO/ecnXS0rIs+Y1E01js9z9cuiZyiFKnGHJ74MLcShLoL2BNKoa
csOe3r/5X7+OlYuWEVpA6LcUjz+P6Tzz8IWWq3eHM0cAOpPbCmIkb4VSeXC73zcISRK/GsZsuhyj
WMRwrzCxq7n6yr6P5y6iGr3TVOP8ItmbcaVdX8d+Ug0eJSWX5X2Kd7pn7UXt9277ZI/D2pYndMKx
Ke7dFkaGfNAQmdYUeQn8eA70kQDFm8sYaENzmJp4ilCcNYibnr11HEhv8flUVbstMEAQh8WL6pu0
U69ON+zyqjQtSfgDaUljGgbokCCQAEVdmP/lRibzRiLU0kOANS1b55Amgh8PN25WU0+q75XDTQQP
bGIczV+yrYari66hgSYrpWSqCJGDY2ZlqqxjQKkZkQqZEUtYxh19pT1KIvhH2dbtkbWhNGprUKsL
RUOjsDCBPIwv0cePJiE+pHqU7ahuSRkl/FAJ9TkxHWCOG3wTe6uacE0crhQnAntXLmc7u+Czx66K
hbnfn0JBxMqwm4QhFv+mr9D+ROe8W9Fcb4iAaeISjjUgwDyOt16Cyvx5e1j6WKSX43yT2Wq0RiPU
zezU66vuVgOmqXOkfQEaNkASREeBkxe2K3ll5pLfxAjkSG7fyHn6zBnauKEjGeukUuvqBhwJ2crm
Irsgm/9k9OmSGhf9zH0pQ0YSagpgNZeqBuys/TfVJYHUYsUE49vgTjnSKi9R+UQJjxsJEwmrNVny
Wz8yri2bB2iMttIEwkQQ9allWhGzU9ntFN1nY9CPn3NsEmCaAGp7K17sl3MrwqOaIsaMq76iCYdC
PiFuUbgu6FSH2P0bFKss2A+g/H53lGarYNkkQ5r5Oi5DSpsUqN1IoO1DAZU7ctlB044NBp/wYPkr
YLOhyE3vRiS1aubVgBeYKMNcmb0/CdlTUHrpG4PzISl8pLEHjfxqqoC9dWs19kmgmU0ga+lKdXoC
7HCfsKidihSDxrFYv0xi4bqczrCm7xV8URwj0nxNvdeZz1lfaeiO49/AJpb7SidWjh9wiCEw4WQY
rbG8Bu46G8MHBGwN6763uqpXWaAa7yFO5qvVl4d+az5qWBqBvWJ6Il66tDjCTJ1pA0BSBiunct/i
5NbmDS2EgGYXhsRbB5rVkLXgZiUFSciXgAA1g4bHBuuy8ipUR2yrgC7gosXHVq0KXSt/2Yb16M9M
2eIycaUJsJscVhnafXOUxJsxDLcOeWwAst+2hm3IAuNodY6CTiXB0Ap0kQzMjT2a23bumbA+sXZY
D22HVX/9jGeVAs21dswn3Ssh0L6rvBHcsExxMHVyEcsnchCSCUqZZo7Wc8pmq+90G2Lh4iM4M0sa
qIjKZmfF/mSD8LapXmB0bvwhPSGdY7QtXbrh5JArrJa/i8BwuDBmzYvkUD8mLZsXeakEKVjfKgHz
BtWDL4KAaLS4DE1WYk2SdeEpAx3j6JKYr/NAdUHDRgv/k6QbPrWVTYpb43iyAjfekPWtLeKHs8Le
x4mY0OUGXEg9oXVG0UFLnCeD0+rWulltswHjdjd4vepGxYyKQM35eUVI7N601w1pV6oPK2BUscAv
l2EagO/S4k8thex3Vuqljx5OqyQV64Uyq+OQRZRcaI/JSLCnWeT7OsKZ1cV92YUa0W2Tbdo+7wKx
C2dZwi/YZPF2d3G+xI2HtzGoG6NgY0ttr+bH2L6sej1PgUWefGjVCtlWSiQhXJ4VCkV8YpNVu0A+
pKrRsvWMdSd742W4tVAABZEMDFg5+pfNbQOpdIPXuZyf9PKwwZljbqkp6OKWwHv1Nz6CgDvDuKw7
ErVKIs3ajHcadWQpIM3EVx5tc20Ipb6xYBnwvLdFHDmwS5WO2F8dv9LtHPxD5Xlp+f5nsF2kRtOy
9sx7WRfq553t0I9zmnoA9QYYJcTJDWf9gkxzVoCBjTvqmn3M+yWHoKK3OTcYqGkmEueYkho3KZrh
0r/ZeEnL6qihId2ErsOjQ5lBh6TYXHqGbV1prRLO4GlUbU/jCPvRMxta64NqsFGn00X6s41H1TEv
bbhylAnb/1kbAWrevn2r3SCxqIODJkAVeCMwjgoWVG4uHmvWSNSvisVCAJ/6RE6clfWYG+FiPnT+
pb/TDm34VaDjSv9I6GhiKQ/EYHwvcz/UYuOylGpX152wFs4XG6IGzyc3oZxUjgZwBojjZPmUtmTE
aqFXRFuIkEYPyR+QIG6ydeGcDB+2IUkpG1m+d3HBAqhpJ7WfgE67JU7nSxUn9cEHahxxCyZ3d4yO
w0aR34ZttEnxdSWgt3s8g1gBzllnj3AOsUpba5LIuwaBNX26yjHWUyka9X55Q1y4XpB14agHOnid
6g4UiyKP6KZgLdi4X/QJkWydRTUsNy4MuR7qA6kf1Z6ta9xxK6o0sQgxkOK4RJg/8yOoG9WIoU3D
vPNq26PQwsZOrbNOTqx1cIaPkc6fBpqe+KZmmzxIbHTY2OY01+xyi24bDhFkjaYHTXiAeaSqSld/
IvUhn8iOrlDYKh0UsVATklrllvYWbtQRk62Aq+ppjDLzt/2IGAvYQQbsYwhs2+q0FU9iKw+hJKjV
Qrcbk625i3sRhIut3aiHJ6a/ik3ZTcplYCtIN5Cn3ypbGM4+BnIytSobKhc0GJ4kizyY0RnHXegK
J3xYlTHONprHBAIqhIdtzuWKSk3oN0QDWKSih7AUnMOh7prslJmx775V28tufFjtr0OOMQBi/hRi
24vjm6rL68gk6eVnoh9rr0H9oDTv+BAqDhJHANXl3mgkRn5pB3hbHxSEpiphr/FMbXw2XKrpvW78
ksFbSghbMUoz8l57V/WWtKwm34hPFuUF77/rS69rns0pcyyoThlNC2hWBdxd2omX1VrPMQj6qxgJ
H83W0j9rsMJIpqGw9oQRGNj2drm8gM3skkW9HySL0bRfTLqHtIY3Jp1TeoxX9T14IeyCJSnxa9cX
ravXYjbUWLTYkhk5+iFrsSM7NMrbveI4pfNTv/FWkL7WQ3jkEDI37cHNyqTP/3r/PHmNUeD/Fyh7
AiBrzE7da5Bu9fwZY/a6vKvwgi8eoXxv9fyqmpTL1jPTgpb/6ovRJHGEB54BMvdok11DcWXhDF3Y
EDaCxXoXvi2cFALkBC0mJJgx4Cxf1cearYJl/v0vvm67AI9zoA1dOnT0Vwh/uaJeGkaIH2RVE1Mw
LW3ongElBz+5i7BZgSxOX30MwpvVdoUFeWMd077ERDxbHAxdfPZUYT8Ul6VlMDHfKD5AQxun9vn9
i7xmwkJ/DUMAYOJnIv4TCOnnc/4CxSIIWuncaIbaxoGbtWOayBVcaoZzWxonnFcuUdTxHAbhp3mQ
bdveNCU+ZzgfVwIYXDQZ4S17mFqwmncVw8DBKnGzquvSqiQ5gcFl1PBhPVHOuOxQqTrpkaQNBdpv
s8W7IOrv3yaOUj+DC3SrLTIEkTdg0Ylw8rpnbMInYWxKPMYJssASmuoEp/19HNFjUjFumCd0mC1l
1P77dYrmODli65s2H+zNSs13qLg5PwbCMt6skUUFb6ZLM0I7w2nmN/gmvM8dQU2VSA8mLrvGsE/T
tRGPAi4wHuVVkKZujkLXVAqTmgiwAMddDF842U3jkOLSx8llYSHsLkZtcHYU8diVrUTKGKGVwAt6
VHvEm7bGacq27ow9xK7VkjctrjJ9Rj+k99rHhjKwqEiQYE/7hscm3O/j4lVO8IrBvYecN3CNsS+O
sVyhod53dkxdfbOOuCk8QQFaKg4w0EPacld7RdbkN+US1fGjpU7dkD29yJjEAVZIS2b1IvrQaRFe
Zwo18IxwTeBuSjw/l7PZo7KbD84UZ0Zx1LWW1/fhbPyxLDjoKENygTnpjuDzxvjsTqbp4dzXRGIp
TwUWMISYZ6FXstZPC7IDJN3rsJA3nMm+p3N34WhXWzciRlMV/I3jTJrfJBxBOkC7okYGeBDdMDHs
1s2LUneiJoi1OZpyY2EOH+TcB12yH5yFk/yelRGq4bnCuWcUnyGrrIiwTMK41uyFk6HKnDDzJjB7
HG/Htvg2pvNkvlH92uF5bIVlJftijsuR3hCUcbpO2sByOzRlYUoO3ZFQ8HEpHmTYKgehTRWhXT11
LWDwSikTtnObXBslpR6KVlXTEsnR2FPFTt5Y7WwqPPmvbSIleU2vLA38CUGDv2D8JQ6T00ic3PLQ
yF9/M8UwnPh5joEBAwKztGN47UJOuG4qIQ6sYSy03lk2aeaQ/dNGSZN/tuDyYQ3JShjfBrhPe3QG
y6YuI9HiEGLHhF6XuIEeZpLFwcMGdJSHFoegh2kaCOVzR4uYv3LEdDpyq2R6tIOqJ412dn0CpLDa
ZDKzXyakBXacZhrCGqOhNw+j4N/Sm8oujOZDXmBafWeQYLvcjAgwsgOpAvJb3BdLfnK8bEJvZ1uC
bOw+a45dO5jlXqyhR1IgKsDp7EMcJKLeISXn0MVJMBC7OsOCPFhDMVv3UVS3T0awBHJnoisKdvj5
E97IaXDd1WnYHkBnmugu8dDu4FhdBw/YE9TRcYLCGnKzRUCuzWg9jsKVExoYx/5q+RHZE7PXE1xF
yi65K9F4EENmvc4VOejFIL75adq9GpZdEHJizAS6DC50EyKEQI0kjlcp3pwPwFX0kQ+z565ZtM8d
UfXmA2of41+RTJwbLP6qwwID/wiZNtkHXh/ecq/W0TRS1qAG/OOzj33LrodqgldVtD4Ma+yS0FUG
yxezdNcT/AG32Uur7D/IrGufY6cVpPgl66kgovLjEBrOTRyZzbHJW2XmB3hwT7+9viHRezlYYLfK
xCZ4xNc7uSV4cPhstp7312KH6Ze4H8TLQmf7IcGB61z2YijIsezdA8nKRCHm03r059xFNbLm89l0
hvG+QUvyobF767hOIj8WOelddiHbZIcwZvlXG07Fp250p+fKNYc7fLrSpykwKxJjRd4dy4r8Q7Rb
0SeMp8o7K4m9Z3J3FpfwbrzEoSiH9yaMyy+lN4ovEc5uN3B7jD04SXzriZGgDKqJag9cREAU7tzu
rSv9+pMKjmj2ivh9chZpfEvsrHmImhbEg0PjJ+jANtxu4dxMQWM/EmRrHCaSqb8XIm7eEj/DBWiJ
jUMjCwEoFVtvFiZit0GzFLeEHywfVtsYHv2kb2+sVMpzOuUIpgh4hsSchfk+E437jFlvOB+x+q35
Fis+Gpxd71uyK3d5GIrgFJZF/G/ora+R34xvFtvbDeS4aFdgKYGczFPZaYX52WUBPhpzEX4gxjG4
ddaswaGr5waAhb3PIcU8Iv0JRe+hIRzz20iyG5E/Xd48MDQ5JkTtxDyxa2Rk+HJRXxTWQ4KVzbc5
c427zhbozDjunD2Wk5emyRCr4lb/ipvNumtWmX9L64IQqYkg8OfOm2qQEgJJowo3NKipkgwOCEn1
Gwtq5exs/sh3bDwF2BLiv91iG92fixGMJw917LkY25E1I12LF1z6hpeJzYZOdl/fjJjI70Jg6E8+
DD+bRJDGKoq9kcmUEzL4+SxPZVL1f1nBUD+lFGtHY4IYcohlQFpsAjR3RGn6OuVY4s1j80e62sMZ
U/e/Ze+8+irJNEGwcDJGckvXyO5OHHxa42wNXRE9gNVVt9xY6ewpj9onKoo0OtHajCV9dJstOTXA
dxDJtSyvNcj9jmaV+Q32ARGXkUcYgdsafxnJYHMcFJlb77gqckjW2rvNU8O9b9al+4pAzrgrONIw
uVzSN11nuhuznpAIIL7qgIdG99fE3nFvLZ7/Bae27qWKO9M91GkxnEiu8V9tq6/EIY4NQaCGF2BY
T0H83UgJ60FT1g44idjY9B9Tr88eu9kZsc+J+/bQFl5A/muAvjn8E15NuLd7seCPxxO+G2VlH0xS
Bc/p6vcfG3zMjqMNSegEimF+TOgEyF0dVjE31LCWwCD9iPDfeCGSqvneOAvLT5Q5Dwgg8mzHgzfv
JtIGjqEzVp8RgoKyzWv4LXaa5EsBHYD4JUXvICvEbT9ZUe6d8tnCmDyLRXmTNGH21fXH/jYwlvTN
7aH4uPEQ4L0ycTr0V5sEjriOmZqIe0943HV3mZ3VB+y8QMHcIj7kWZv9K2zTbk/hG74IkDTCF1xS
gsN15kDfD6g57OS+WmV732XLExf+d9771d/datV4pGCU1xQOa3fnDEc4oRm/RY/urnCH6AmljHtU
eWonp5uSaudNWUskk+E9uO1MMFxrfsXFx72fixm1YekMN1NkKZ41c/eQibb8c3XtFPtrr+nhrQzR
bUvQ3GcftyM824oiezJI8NmzCTcfazHLWz8y1rPJanYzLUt86/Ld5OFI1/iYhlLibwfuWZK1VmT1
TUGKcP59o3SDEioa65qFeFIUq6XcSbK1U0DcplNqVwq1bJ9hsk0VaRNbhEhIHxc3D4sN9dAGJ5o/
10+K2/NR06cLFhTOcxvsGQ5FCnCIGAyP0OOAAV4Z7ecymdbsNUCiSx2bE4PAj3ibexbFlTqUbv28
FWeakSDBdkStswNEoD83Z0PS/RF7UTXLH0DLWkPtoOxHCnWOaq92/9bYK60L3DDJdMbY9UBOmVwf
YaYk4lbEtDfwwUpaQhCZdX79lFfjIMddEnlDfhyJykiPhNQ64mAYNYAGib1L+N3EdTS+w7XdqlDO
FJR4Bhb/06mj/V6/uFMX538OXtIMRCti3JN9xM8ytiyA2aK0zXuavrPn32C0kHTZbsRVFb/fCQ/5
5TjApQwx1+kKkgszDBjTUzzlbFw7bD6UBqcnL+tRdzjzqEQXNv4PZefVHDeSpuu/stH3mJPwwMb2
XJQli06UoVq6QVASBe89fv15shKa0yp1iGcnJmaCFFkE0n7mNTqRzk5VjPyz5hqWXNXsg3iJ8+4F
zd20B4oJCt7+9kPuzqhw1RnpL4enWThsMc8tq2OQBjTZqbuli/NMQIabWJ+MvXYE15IWb1Zh+nyh
NV4yHSG9QdUl8QGPeeQgEcPoRoPefidnlTAbMY8yXZjsXJZiAPvDcr5XoXEsNFlGW9sLQMnpAG2g
RtXt4ypWt9KI/MDKHGcfmFx+zT2xFNXycWXQqMaJ2RtLnmwXT2vn8IiWWMXfVI1FbUGs8FrVB2UT
BKWsc69kRSWDFJRIWda5hFehUSf5jKolEanvre2Yle1TjoaU5Y7EKBvCirmr8ogVg6/YlYNiH9Vx
IUtsZEGydC1GKBKIEinixdpDUk+D5zhzWyiI9Fo9XDs7A7ZFNL3CPCgyefh4k34duYM9aNf0+swY
nR2XoSmPZN9zYzwEQ9mU3zvfcZvkhrwY/hOWiY4tqtMS4kIxbA3YhxXUCaTY2eTKtqFArbwFnRcp
ko5X0haHWycs2boIXBAoFK0DXUMRuzEGEBmIfqfwEI8rVaGsPUkBrKORcu/aAlX1Okd4DPrKW+uM
PKIlHxpkB93eixGLfEHDPCxpWQZeYbusHkeWF88YXYlEiLxrknXUNvHhK1oEEJZxQeLlqJdNP6M1
ryqttWVMWMk1rjYYCPCdq8eDopcOBrbR1otWppRvN4VJTARJTLEu1iKyqfowRVnJHtQPtLCaph9l
WZrVFFDzAHdPqF+RLyc0IGDJ7NsktSrqf2vV0T3j4Vf+JpmFLBs6U6RPyTEfIfkS+2DBNxMNIkDJ
o1gGJCO4YAWtQPrcrUYDDEKjXI61RD98mZVWYr/QMCmhsWClm0tpm9r6gOigVKjswM8IXLYSMgco
Tvbk9UhEnlleax96ZZo59TCQo0yWH4lqk6HgNj1NKJC1X1buYOnHUNFWZEVLVSrmKca2nlukVc54
BD+e/XmHxiQOfwnHgngvELGtOJ39KMkP8BmH4TNZW/xcSKHdkX65r6dvRZT1qO5OZkOdvm3qxHqK
ljDJbmMHffNDQz7mPKqzpHPo7NNQO9fVuzCHs63ZMBVxYu/EfyrpatOtbcaVyD4oLlaOuSkjamQd
B8XKrl2JvcO5r48XFEuyqDAFBZ3h+xCpAEvkDvI/CrPbsGvtz6M76f7XMiKU/pLanUz0GwVdWzft
mVyuqkBtICSqA563bAR1Fczot/lcBvlzZSCG1m8oqE2z2MwWmsLxVp1Hq+iRwtig4isfB9b0sBzn
3AMRE7iFVZEPnhWkKtzRYIOdz/cmTatcFuu9OWAtkD5Of6nOqN6WISNlKXn05SxIqfoH6sZOAVpx
cBWTJW97nKzlPW9SUOGbY4D1IWp9ZzyTOqPXa352adhUfjqbL60NbiOHW4w4/uNKmIWOInEuqg1k
zK7U1M/QgDWmXQgw2X6vjjK0eSWda+2Gq75zqwooAiFG4AWjYgjkXSt/sD+3OgJ8a0B1KYY3dS/5
iPo0y51aDejY9Q+rzE+DGx3fDBS+k8KPJKqpZULZTF4/ZV3Jl1dqvIj+y+tnZYeUhYEH9XUyGDk2
uetB7AAXYLfDS5WwH5D9UlkgHhD9iHY+iGCmS62XTrXdkniU4AUT/6nlyRlm5Nyvp5l2F7qjKQVg
bP+KMk0cd792vWpp/+heD04mTwJKgzLmUR3UufKlDkMBGKCs8YMuY076laGgFB9/KLrOgezrDlA3
uchGBbRQ87aKSKyTrdhkJXrvfG7dhPK4ccZAXs+x4m64pXtuCJw7kFD2e068AjlB/ERJgwOMSzm/
iD6as4KAtaRDL72Yi9bs98jTlFl2ovzp1c1Rb9FtoR/tO9OENqaTs/iP6ISlAqokWF/A/GkeSarb
gIgp8PQeRALCRZvUxMAyuVp7YiuC37Qa2c8BUyxXK7xwM6q2WZFV3dc208veeGc2Vm7hoCmG2R0P
uj5LsTGBCCUjo3ro5eBL1skPDB0BvOyeZ4SPj875ytGyVl60SiogJAGVPLwzRnkl0hESy09F91AO
IIx8GQFU525YAAyRsRJKl1NdXnTJHDi7piRx0khU8oBDuRQuihuoRZTVFXgOZOtOJRrCPNpyhsRZ
HU7BEGxzGs/ZbtBIKXfADrAhuscWgtR0F5rR5Ka71Rpg1cLwPcQSjA8JqkqZD+z2vJPXZaw2dBEN
nRnchbE2LWCCMEAo68+tDpZqX+KHMsw72ucWb7FGOqaa/zjXXLP7gunHeXmd4WphWJYs7dQHaoTl
pNviYnsjrEaeuitxdmWfK02RWCEgEGKR+MF1ANMmkVA5e8wkQKjsG7lDkyCSjbV4cuU1WzVnvdGW
7glD2GgJojxoXrYJ+EDUllgu0VnOt7f8EY7vCpNY+9ArTIjGp2y4G6rhv0oOrNJyWovCKcQopaq6
4nIqUPdMs2kJUpfHNEUcy7wvCfrwhysSWAUwUbmC+b2wzBeEvdIk6ynRT8jyy9BABCENvw7AJENU
OEg/4eHRER2hCzfBb9W2Swqoi4ozqMQcp6VzGL1CC2EWYqhzPWhm7La7H9p5+EExL7pyWKoJWngw
RTFRN+LgQ/GybzQoCzzBytS121w2q2fscOhDJrOVGs1zmtpnkrsKbSnCNEygQmSWzdyyyNY101SG
bMQD5pHCOl3QICB/9PyAHsMxhgh2ZiQXhGNEZXLbKBCZlwm5ydZxRWRc7hTABXIbTkEnd68YOU7s
jd+iHSF2U1ONOX6v57uNUrrEWswUI8e9a4qlKIEtmgkKrOuaWTMP9O7PCUiL3uT1euzHSnhzBVli
rSDZnWuaNCMY3Oq7AkYr/Q+VkYZlK/FpXRJJuq665Nc9jSWaendy4uRQK2m/WXdxYOGOC5AaOSgq
+npga4rkzMtL0vpqoJUrEMKK1nEVvMGbTXnqrj1Wa8bZpoGrySfKS1iKVELslFfOemSDRJJney9Q
iwPCqZjIWYKWhr1TCpYAGqzqCOjKHPXr6hx9r+hArTIxD7qJYp2Tb9+jjcbLqIFWSw4HdInHVd8y
FCxICY0YiuT9YzYVcjJsWjn5wpqoN2HDKlOpBVd6drTZSyEfLB65qmeqeL3m4H3ug9zcCBTjimoT
0tmijE/JCQPlda2reTA7T066wjY1Xig1kBS6OlQh93qR++RO/Clf8f7XrygfyClaMVqAZ+UFrbd2
5OE64FmhjZ6C2hR1C+sowQhYiZErBAfqMXK5FoqJHSn4b4NuOxEUuE2Nv/cDRaeQv101UQJYAZcK
RhihxsIUrVgvBeFB6F8udXUPOKqgQY3ybGu1LBKw1Jq1HHsxT1KjQA6mBKwoSjI4QnnU+tAcGO/Q
KGUmtvq4Dbor6ygoi0lBh6WByY+QK+UNxIqHfpKTMXNE82ElFWw+ZZU9XwUM1qR3sUFL8BCKJt8r
ineP1wafKdM1+SznGGaNFgd/BKy3k/LBAOO6AFNiIDcKZE3+Ba4FTxV5+CtwiirahKZHBXNrUx10
MTXlumFuSEYl6X3l1OcayxYq/1kBdJwMieRRwe56dWNPSZRpKe5THWGhRBimgKVgyYnua6oaLBjn
XBpROMRVuUNFUe0ZHZyrSD+0KgmFTNRJkSb9UFEbJbwJtJOunKyQ2CP/WZEx671Aq+1cLVNrfR07
LTInebadw/F1x6lYcwISwnusGgErGgTEh4SuqvApQJuKnZ7WpPwuB5mcXlXuEnF1LpMp8YnVcUBU
6VAQ4KWttrRIm0Z9eo8+iljGbS0mXyfqkelMmTQSsKZCbXoKEnazssbMxatmqQUl0L0B+itvUySx
ZBirA2+XN5Oqz9lmImPiNNBZ5gqjyEU+SwXpEFuip1XcYZVSABcqz3eVCnjqlF+HGh6FvM4jqljM
uuucwfzuFETGdOdRTnSsraNMHHWDWB7vb6XMsiIiV4joegBhqiDjElX/UgmQNgEcuMPmRbepEffm
WHrrJZK3huQ8/5BC+LutA6C186ZToERwRnKIWjOFvFjQ3wO2WuwRLJdk8R+MYAUkIheTsf6a4Ev+
NT/yA+ej8IhsU7JEtRzWEiaOhjPaRRgSwP/Mz5i3teRShUnnGpggTOIQOZq8D1f8nlrISrYaL7OO
wUP1R86JYtIRJ9pA5k2tbVdlnwZud3uXc3yXcFCGfH7IajTkvY1CrC5NI8GzK91nvR2VJcpqxbAq
hcU1aYq+B8e4NMNJr3JilQNst2bAFEYLJexzPffcsZQYw1UeqVa6WD9wrecYLYSryC5f6yklSZ0M
K5tBbtU1VTKdUYYNpfJCWQ+rVUNp5ToUKnIrbU/KUEWAWwioDNFJ0QWsqUyv5SKFX1YdgSzIJ0Kg
StILdNuLugn5jiClxrQ+bevHsL4fVrgsnWX5QqEzT6I54iLg6fOOGp1U8M6AErEvFarXkck/w6dU
nXCeYtVRG2OqTfQBeSs2sXT3UOB6VRZY0ZpqE7kJpX+S0tqSYUYjHKkqA5tffqqb4xVOvKZgznXN
UcZF3Z5JNitvjXrpwuvaSyOXwhqYDEqfZFGRFCBcCSKWmhTyM4XX8wutCmtW+oWGeaZLR6xLUEfG
8F4KRQQLck/G1Wh3LqHjmkuumHIVH+jnFL/vgROG+6jWrS59x3EnA3PUneWAe8KSU6rPNEYohuKj
6QWgPFwYpus5HmWQc/jBDuoeVQklkrDyoi1LBtFVihFbuQHuJg/3FYa+bgo3RDzui09Nl923Ap4D
JUzYKvpTU0Szy85MzZZ6+VqAUNJNK77cn9qw3+deB+ePvtM5FF1LzivqXhJbmcJIRX2ekksZVfGw
UKDLVatghL1giW05Fu08PGkRRV4ySq/Q9em06BjIYGvh5Fm/3FXA/if7HroYemeyVroEVRa9TI0g
hjq4aWEkb7sUdI1zjAxnsD0oTnrYi2PnIt68saki9/02cbq5fgmNqhymHQzGJb0n1daznVPhstt/
bJF7tLydAeEF4Vp7WUx3XwUUh47L4FbOTlaj9Ls2QUvqZqgBRUVHPyMTfzNHQ29eF3NRZk8Fy+i7
rdHWfcqc3h8OqPou9DWTfHYoxwOdOpVj3f8lqrop72HFBfkxGHg+UFQmiO6SfYfMlL1HbsE6UvOL
+jdTw9o65EYwi2NVinG5MZAi2aVlYoCoLw2XuCDk+AVuYvnlvOlgSPc7MU7gv8w2Gk+NPTgllRry
O/22WNDugOBVJc4BRRUfyRljGcsbL84W0Rys1u86miUeFmDxwcpGDR+5uNT6O81Np2zegs0F0b+J
aQFO2sYugjE1sfoShenSrdUQptv2SzPOQJ28pB3w5QJYZk3bMsZTKNnEuLaD3444H5ydYBuYkNEt
Yd8GwIyNcqNF6eD6J+SJ4s7ZmIMupmU30LMaH7LSyZvn0i5AtfhDZI83sEj78oBksFFgxpaJqxjh
CzSkYbs8VEjdVtc1FU/rzs/aUruxS8QXv3ocytXXSjhOQg1Ug9/9OV/AO6X7qJ8Ga9i0wMwrKsMo
BXxxspGeE1LnH6Gh0L7a2KvO0xndzBKRkHqbizvqqDU6S7wZe9csP9sL4ZWkuE1U21Z7HlU4dPUw
1G5BxhjOG0AyjMymsfy5NHHCSKkGYSpAEyqec9u6CqWu6rzJYZOifKCOZQ0QC+fqCv5eA2UV4isW
Qgx1Y/joUWknOVAhUhlKSuBRyXcaysRJKcArNPWEwER6p+DE6kMS1b/k9Bu4nNWn6Pri8k64N9HV
WXsZSW6OHjuMfRDMOwVSXi8cVfJULdIAuaHz2YyoE4vVBUkvtj1iGLyJi8gKljTGstgfgqFuhPcw
WUuhefu002lexLErU6RFB+n30uJHVQIjPgei/8nZZHA06TWnWwv3onzfVV5QfIm71Am+jZikQ5AU
g8gfu6yz0GRoJbdRve281p3O31Lo+ngeYyrMdiY6g2ZQmz253GTzvqS62HtoC2rhZO4QwJX1iVSp
8cTnqCTkJQ0wHNgzx8Wt3SeVd5ynDmhmIAxM5x5qvQ8zeL50o/Hd6W3SiRaHXn1sCSlg3z44ZhEs
f/UEHgbQDoCUwxZmGPWCvdmlMEOejcxIdO1YtlmMJNlbt+Xj3foKqI/uDzdR03P8aXAp56j0kd2O
4xDfxm1dDehgT7mwq33f1E29ATRlaFDZcOS8rya/Bvw0j2FCCGB76QG1peZgd2OUHf1uBp6EHoDr
A1yPjHep0Gpx38Kw2g12PdEyyrJPKeTVJ2TC06vS8PqvXD5dtXMXMe8D3w7g7swRfzRzo+6GIiLa
+s1QjS9DTA3uiryufBtRxbzPk8E8eckw7PvRZyN21JetbxUGvsWuxZuxOUZDNn1tLCBlG28xxng7
tn31pQ4rlGBmMEA7WN3uuway8g3im9YtAhhmsVnGJJoPhp3X9449JV+Ai9cPnG4Zs5xYEap9ufkh
qhrtyg0452GMzsOVkekjXGySbPEZWDSnWlaV3Udi+fDUMvlZswnK3nR3IVjPa4Pq9zeYF9MJBdAI
1Efjw1ehBcHgpVVrfKEFkdp3BmleAS9uTPRtREO73jRNTIVcdwbnGLpEepuYtpZzbdtLnEJy8cIE
MJjRflmKHARSaDgmEl3078BRZAh4zAZELCMR9R0mDXSLCzcz0l1CgkTfri6v3Tw2d4lujrdJEOp/
eaJ0P6NvFH+No7Q/gXw0H8ZJZ5X5TnDwK0OAX8qskzG2qbftaKBOG0MEzQmZivITdxs3wwBp6ZOm
W8UhCtl3pHofepD3fwXkQxgyj8mbQvj5oTM6/2jbYjqY6Pt/NnIjegpi29nafhofRm0J3kYJ2B13
NDI6sb0xbZFDqe8Ly+RIjbVo2IGwy+ujmbvxt6nU9Het10bTPh1E8xXs6+TuQDZSALQibag2VRpy
sgRIJ27rBh4kLk9oD2daWt173dS0e9Ebeb4b/MIEaCri4QhNfHxOfHKxXRG2YmtYwQAwZLJuEtSA
72zu+Jsl7MENRrP9Ti/q7NAnAd7peAJco7EWgonsxjG4BrvZh3vOpfKd18/hLQqjrbeviOAexzAe
vxlVF5K9DR4deTOp2mbHi5jvTGn8+UZMGCDRiU48sa2Q4b3jz0JaDYPlUA9d/jXT0DV+n3gDptf8
xsGT/YHvMXfmc6GJIrgS2uD0H/wZMJN9542TC6OQ9Hvxnfe2xwxN6Vb+SBwekWoH0AtgnQYqJCet
j4yeek0Z6OZ+mSkFw7Ps8ukBPlTa3RkjFJJr4DmVfk0dLdW/zDOOB8nW80fPfgrhWST9xtXZbZwt
BiXjbjfhIJ0/CGHk6DKBGMUcIN+ls+b4iwkFELO+5CHGegAkUUdGQzx4QjiH+z1r5nGXF0Hv3k0i
EXSiSyHE7TiHtHaLAR7r0Zjj5U2J9Ii7EandvokTH447hglG5DcAFIGkbRJBg/1qhk5X4lpBr2iH
q0oHYaYPa3HNMsjMN0mf2ctqnPh/vk7/Hb6Uq8tG++//4euvZUW1Joy6iy///b7M+e//yN/5z8/8
/Bv/vou/NmULXuC3P3V8Ke+f85f28od++mT++vp0u+fu+acv9oU0tn/sX5r57QuuCN35KXgP+ZP/
v//4Xy/nT3k/Vy9//vEVL+ZOfloYl8Uf6z9df/vzDx8Npf+YkciPX/9NPv+ffxybl5ciey6+Xf7K
y3Pb/fmHpuv/YnosAzNfSozClHwTMHzyn1zjX9Sk0UyAxu1K1QrYD0XZdNGff3jmv8iUAUngcgBc
kqToj/9qS2gEf/5h+/9CyQ8vF9/ByQcGyB8/Xv2nKfx/U/p345RLsQzdhVoo5OfgTmLol/yKknQB
2kUygu/r6x63EG+Sm6frY9pGRhuaIIvmnNAYE4R29ILrkZZp/UT0lVf3fxu29dH+/ij6BQ7d0HEl
wh+LxxAoU5GH/MxpcW07Aa3s6ne1ETpGskeOMUJOqYtH7UOXk52gelS2YbyDWEg16xgi1Jt8jMHl
vZfmU5jcdnlKlOWhHHDE8Nb0HlutiJdXdHN+GTK2ExpBSLYgsm5Di/r5MYdJuMFkm9mdZogs3EhL
j+lu4sgdP5YWfqG7XI/D5Dg2RthsUECVBp0Q3ctXhEX+6THQXWPmMKFgwC5Gy5zrcp68LLvLSfyL
L405DNHBMPMk3dC+LN0DbeDJaXZNEVb+TSKGrDuFKFN7X16ZtksdJ5RrHGhiNnLTls2zXIxHkHQJ
KeXon3KUwiL95JRd2kGF6nNf3FRYHBrvuxiO4wa5OPTDifzT6joxnID+TiHm2//942BWg/sQqjrE
LZdyJJOPy9iYmO5J8s6Lx57bYd6UA6BWuvkT8H3rAB4gDSe43S71c1wiEKVEhxieTPpYtok5vyJ0
JAfg7zo/tgN/zYRXYfqY8rHRfl4wmTnH44SVxHXvtFmJXnZIK/2YdKENyLQNE7eC7q5QaX5v58l3
u0NQNN38fmCMS+U3Dh+0nnwk37A1INm5WDAd7NvGEPpyHcw+pNLPbkNLr7m1RYsAJ/mkFgO1NwQp
b0yxOFnKYBtZfhVZm5kechds0p4+xHe6ObbYFjMsmnk74rNeGttBgwMw740J7eibsMOi9jmaJq8F
72rrkDEGeNvpM9BQmWj5PsCq52Cw+N+ur8LO2/3+TS/szaQiIYKDlkm7g9jL+EWXULMTxIziMTis
NDGXji6FQKpsKU+Zt3qhZdslrAdqBy6cXMLnvu6QXjlYceMXGpFt0/HCv3+si2WA2BLADGEgAeRy
xHEn/LwMiPPjuS+N4ZB3SZceNCjn1UnTlxD0ZBQ696gHmPnGonziHWuvL8LXdsaFNhAPgN8s/CsD
AU5cty8plSDQ4Shw/xx0rda7O5jsmbHJ59n+ZhmjyO4iM2m7N01M/rWhDNI9RWFaCZw8ssS+7nK9
H2/DNo+rI9qG2ZzsMqoWn5Y2m5ZXFJwuSX8YUmLzYXFpIkvGlpFH308qd1QycAHtUEHXHO+gtylQ
eCwG2vauyLvsXQHzcXplk/6yaDwEk5DG4t6By+T8IkfWZeYkO5P9oS8X4d0PYonBzSepZj9YUTsu
BwagDN8NXm/VV24D0PSubmyr3QBQDCzjlcVy4aPKYepwnOL5gmubY5PRyTH62xggsjWmo5m1hwUB
oQcPw1R93+MOll8vOQD3I4XQ4dGpKNZf5VRatw4Ooo95Agt7G3nu8mnM08B58Smu3xktxhp7y8l0
2HJYiFobfILMCeqPCzXEDONO+9/dTfLhdUMgeeUjdOmgxPXzw+tzbY1+2TYHGHLe8JiOU+IG+EpN
JjowU2c8LbOzTA9DBYz9+zg0ZUet1rNffr/hfmHy8hjsflY8Ar8eJ83FY1idRR7PPj/EdCZOU2rq
j/2I284WKzdqZhirQafZZ3BPq1u0gJLwxraQ4dhBI52mY15rgfUdvYIWLclXnuxyK/JktNiQ/jOE
bXFcXZwFUv83MXynOkSGPfQnqjUjxpgZmmo72rVVvtPsbjaPWR0VPb21CJpdZyO1fcgSK3PfQ9wK
pnCbk5a/yxAHsh8mWkzpAys7b18xIDo/y9+uLzmZHFjIkxJuuihgXDwrAOdsdjuvP1Stm3/o3J7c
a84aiLSR3lbpKdf1HtsAJBX7zRKM9tZ0Zj28Mqq+1j+6swlgJQcjjvkDEqwHCPrRwR31ftqHgZ5v
LateCipbOKOib7+4z+nsxNNpyqvhLfSu2t/XsddTYKW8e4rjguLWZqB9ndz5ACvbZtNMYf3ONSmB
bZzK4i+4Rclv6Ym5dK9IVsr1cjESnm27/If/YVPKE/5vezIkfmkqibqe9GWOHwWkkQQKcFPbb0wm
r0bSy45vJYzkw+/Xyz/+YXqEDqo/ntTC/fkPd14Z5sNg4saHBc248+22Ptq+E0YHkRd1f0KyHFJI
1upd9/D7v3wRZcrJ91wCB9Datm3ZjlzIf3tlF6PAADB0f8hxQJ7ewQhzP/pTk78siCr4n6BOhgaW
M1Wq73Ku4gXEd5Olr2yXf3h9whV0cBx8qASJ1M8PUZpZaGlQhQ9ZLOr2UPeT3m81W09IgG09HMGZ
OlAJzDQMX7mJ/ukvY89uy5tIMPYXMZNewwr3vKrDeEnvHYoVQR58b9nT27gd8VDddB7w2X2F+NNr
95HOS10sNhI8nGCQP6AMYF5cALT4+2KaffqKEITFLnTaSeY/un9qILUcfaEl+m5Bbr08hFB1s2M7
aE6x5bIM2hsKCwzO75fCP40F6CufxMyCwHc5C1CIKrjAY8s5UBb2LTJT1Uvm5f5tbcCIeRmayTkt
3hT1r8z+ZdzkyQzVF0QtshvBEfTz7C9VISq0+duDTaPG281T4b1vKqN9D55dq7fpWFeQfummL9Dy
HC3Z//61L9NStoCUyiQuYAMYxJMXuz5e9LgxlqqVtNiMTlJY1MN+SN3Y3VnJkm51kQok2BKjAslU
e7b2UE4IutOKX8aTyTn0MHQgpjZBWjctnc92cA6/f8RfZ0YOD1ptyEx6/N/FE/aN1wP/iHjCOJ6n
XZo63vwXOlratY/zU/sXLCkzRsBkaF6Zmn8aG1J1tL9dzgcqGBc708ojt/fnpTlU5li/7+FezDt4
u2awxQ3cyXaFVUwfU78zW3hZmXPT+05x6+ih8ShyDDvCzawjunVrw7R4Nvoh8F65vP4hqsOy3ZRP
RrxLfnpxeeGUsoAECepDB77gK6IVSYNCJFKT+xmtUmeL3nbyKWbi35qznlxnQJCHLa5wS/3KUP16
kOK8S8tcd6gAcYRfPIjRwWSuqrw5hL4TaazlHCoLfHpDuy7oVsW7eaSODGI5acfqFBpBtMdQNjTf
/n6p6PKq+PlYIaJEcZk8VK6Wy2PFr5LZrn0N50WnXPJdnfbmsk+GLIBN5ueDt3MxDvpS1mPubjQc
gj8BOtKCw5xlxR0kxCU5suaLD2NOV/K1I0+OwcWz4fUpIC653DpkSj/v9KjMewTxlvpANOKYe4rJ
2a0mZghcQoQ3hBZU4buk+KCV3lztbK1rjE2Y2AXMnjF/aeJ6jl858y4Ft0Esc/boqLIRiVuU4y4e
iZZaCV2Y4QIyYzabsS1xZ/BbcNa2boYOkhSedewzJ/7ijdl0B0QCMpzjCNL3AnkUjxCuY/gGDuca
wTeERTdQGuDsITMHkyDPxaHvDT947bl/uT24KLG5lzPtYItyWR0y5qVNuA+ygzU62IkCHBnz+IOi
/XGWzu7bboII/a0zwyJ9bsbEi94UJq4/n+BodVjVItZFQ/KVxffrUxGHI1Br0/02Ed26OKhgWVWa
6eTxoRVliXzK1GY9ebZm1F78YGDl65z6vtU0bveZuPApKxd3eLuMPaaFezcvwU4fJsuiB/H7BzvL
GP208iioctNik8Js01m6OMcKZNwG1xLBHofEpjJh4Fu48tya4ZCOUJDgzll0/bD0QrgDuGH6XAhj
pHqgBFX7yuZbiaioaCSpSO/5vcm+qgDTdrcVDA/rBInHgrsM0jeZriy/TcQ3x/Fq/lTdetIS7vcv
9MuN4OkmNQYuTJznHHbTzzsJJG1M8Vb4QFr5eLy+e1HeaB1M5z0CTk0MvCig77XtXUjYN7//27BQ
ft7H6DgjKs15q3PMEDCIi9EMjGYyOUyS41xBV/EfprSVMj3+qEm0RkKOVWrbSfPHYfqM4IjlDtdQ
qRZY+/OSFA9OPTrdp/FcM4JlSc0pQl6DdaL3kcTE93FWTt5WE1MokitB42nqj8IWvVZdGSln99NU
TGXy3XQrLXsfggW0PyU193GwoUrqvIO97SQeDyDq2dvqOalY8A7+Nj5EW4VjMmf+QglyGIEOkFFL
4gf+Pk/KBnkRJ+342G1qNQkSQbHrS1DamJeirg6QO+vMP6IzkfLr89ykFLc4L+WfhgwX85VX1EEL
dsf15WLSyatQ1ot99E+eE7RWqE8hKitrYlNihRQLTUzTwU2FiVaxWKjgF870FrECZ5zAt4hh/tzn
7dx91Ev8uIqT5VBc4hAfCr7eTzAwAlQ8Bg0W5jZEuxm7U05yy9qO0Dx5jRyjQJlcRlraYgOfBozc
rh9Qwsm2Veq0zn2DdrL8Humdbl95ee63yzXk9cUND3CZlyl70CAZjeaj5uN6LI4rUbJyLFhm9Uaz
7MqW8xOT2d2MiKcWzRuhD0TP9+vTxjULST8sy+RSg0um3rajjUPeTft+6R2YUcFMqcXd4vyha/Ym
weub3Rk0pc4rs4wyoD30GKkx2rE/tBrMQ4PU9BCCpQ/7E3wfk4WHAqjP0E8mxqH+fvWQBF669GT8
TccbDxGShU+UDFp2eOpUyXc/VPam694vR6kLlbY5YqG7oKjlBl6/KudlYIBcUC3UGh2j9ssnIzQy
+63XgqB5Qmyz6e5pQYffHVoD7QcEBMbqOR7oH97S0c17zJ+aug8EIqXQT3sM8/yIuexTTf7RKUKq
0sR6sHCfrdquUUzA7JvXmupZzlbTp5zkelYI+4NjUHg9VPE8jLsevFv/BGYj4ZEz9eSRRf322cUF
a0YUOUkJOR4rA/c7/9hpQm+DTdIvtAh3+uR67IquFPKctrqQwtHG88Laufd9hGnMa2NEWUojCg/R
8joJq/C77M4o/cDc0AlvWpA9CIiVN3MH5DDeYKw3tm9QYEdbZR/HovMEvPlhmW7BeXdgAan8gc+H
WGRrwzFs0EYtmTiKvXh9Fdws78cZVcEnvdGxp467khNo04KCmaaNayyl+XkpUSzstgl7iaB3Qug1
XbZJNYx5fyJZ4h0Pbh3DRtoJsq/hrchA3nFb27UEMCNfyFjDYWEdGMKSP2bVLB4qNZZd6tUbT48X
liCUfIdv6lYcos8cO8BwtPvM9eHtL+DpGKW4cFzrCkQC2A8cQlKJfkQq8Yw6HaaC4Ww1P02+q11m
doP8JQhRskRtLH4yxO8kQ0PzUTsupEQV3ns8px3FM3uFI0ZOemwFjTzWSoSRvycNzl1/6VrQ1Ff+
YlnDZ7hjNjIEESpq/lWCs2jwtoCuSMlQCZdmFbr1LwKvHJt1FIZyX0x2xdkZ0kgA1hGnnTMY2yof
5G03hh6ynj2cKvMR/GMTP1VGL9KjXlM09tA4o8I4QyQt5+QdJ+Dgv4VVt/AviBovdK6RCDPK26Am
B6q36zwt6AlwEK68CpQZuPDVC4PecFGZsWN99O8gJdf0/zKr6r+6KBL0H5s0jF2Q7OZIYxCoTjGJ
jVeX1VLs9bHqq72FHoP2DfGAWrvTMUBLiwNtQ695BEWYJVcOKNtIIMbSlwB8+kW7Sbs+HKKdlyVm
foUwZeXfN5Rd6WUBv0fZock0bQQNWMVB+GSFjYR0w6OlULtuCTOAN/Wjp8H4FYYGdMQIpw/4k4Lr
2yxR05TpzpgbuY/GrkfnpwZazxdBGcqeD46c8qr0BuDFNx02lumziQYTy3Aq+tq+DtPWnocDoi25
/7arLTgqG1ovE3NKlV72NQBrSDJBbnelnW0DZCLynoNl6RxKyW5d3pr9EMe3LNiivm4mtM42up5R
uQFEWXreCVKgx4YGfEbXF6kFpKGwNm87g2vO5C7StF3hWy0isevFRnBhT8Mxqsw2bClTNnr0JquB
sn9Zllbe12usZOnIWRSn9S5Ps0TSiQu49XJzzbNEbLP3ZYdovX6TqJSBwnpJGIGNJce20S0ZLqnA
C/dWeV8hnVDza27nyEM872mxB3gq6/IuThBUYEcVYyvvT7jAMdOVdUEih8py5dZfb73SNOKg39Lf
DWLjR6/O0TAoKneuMzW+Bg14NNytYNSXaWOrJlFWjOdPRq6HYfdB0PGRoT1LfcLC8zTGMskEQUyX
j8g2Y1yYMU/bxknYsmAqozZ8O4tgyf4ve2e2XKeSdesnooKe5BZWvyRZlizJ9g3hRoakT5qkefrz
YelU7HLFOY7//r/ZO1y1La0FSTJzzjG+0T3lRqIMP57MolGHzGoKAEid2088lQpFHrut+1aXMh+f
+cJgrsMaZz3PoHAuecKfm+swIC+0DjM2UP4CMQRbPWAOHkOv2Ez6raZ4j1wtgmpbN9Q1m6VJkqBt
zHttF79HeW+/Afdt7WK1WGg6mPtKltsL1EurojAJaZrblJMhqlvuS6U8xORPOAaNtnzuunHbrEKw
gWb+NbPxWxeRWgM0J2gCSXJoyKPw1mXCKThWtujYG/WwLXOnsTaGfQ/YnnXROGSHWHfvoFETRzTf
goq65EKS1uy7QM8IM7HubQUALP+21srprA/kJRRcClBxHsQQBH/QAAY0coNJ7Yf8zNK/r1SdgYW8
G7MSBNBXafi9Kp/fywJLFnL43hKLPT4thuPwMMIaGbZGdcmRFG/FsG3DxErI7UO37lYTOptCYoj9
zMXLdSfzjNe+HBuQkqcBaDu34732kHbX8N8jkN++JHwoKuLHqVO+fuiEIr7yokOEQgiPy+0HJh35
p83VG8eGhwg1gTFTWmGI7G2fiTobRuMCA7MdlOsQHM16G15KlFR8tPcfEVQUu8Rat4ic5J3n9Jtl
Zcn6ikfEUFnDj7Ea6QZi1zi56vRt87aea0g023pG6be9l94EIdjFfD6WUznUAeBEfv861BD8yILW
B+MSD+Zz/qvrUUTaOyp80NbbCtm+Zl52Q7/upnws7Cvk8V4SB2PCJ6v2hmMEKdliAISfA2109ecw
w1n7GoT8vhh4p+kOR9Sqbf0ZfAaKNbolBepBfARV1+qTBe+Ub1yVGFl5cKg8dzmjnuIlz0zVAbGo
5IrGJVO/TaayB0lxj0dpXV5U3TgoK8cuWzvwVF1B7s5OK+6Mc4u8kWNHVIReg1wRiKOhxz0LWmTl
05wu6FufqrWrlB9jzUMjvAuKZA7CSIHCmvdqZsgEVwfByKKQ0rKg7vm5Hq2LbCjt+idOZw1qS2X2
miCVHPoisG4GLaDuPQhEOWZ5CAm/84YPLk5GMR5bjZiNzU6m3kdAlaIeTkXYb7/fTDei/l4ZzfYn
t7Ra95SQYlYZ+8q2x+pD22tpitOsBtGvFxEsQ+0wj8fiCHSvx82TxApAiLIOzAaThXdknTf5aUao
xmfLVI0yQUbhDK+0iyonqw3wqDNSYBAQLO9tx8sbXuDJW9X8vmW30gYBsqO2MUp24vfIRE3UHlwn
kS/5t75vPTDvVdITS74fOA5Vj5gJWpPklqJMsah5mAZfiFeF/Iz6vAz8IYJpaFXL7YBq3o88A8T6
Ru9rvdaMBRCSQbyI1WLd+KDAepvBuiURp3rjVq6SfrQd25y3l1y+0WTK2M6Xha/gvP0ntZm6BF70
FVFgJQDOcjuUcQDp2TLezqZeV28/y+1NVA9d7fH05jV5DPN9kmDPJ7Y8CXmls1AoJtffx5M8zH+/
F0r+zhUT5faudxbaIg5q5e2kawPE5GrCrdSj3IVgNpv5QOM3yeXd+3aBCKPmjTAChmKjoPBLIBHH
DVPMrLvpMbMN8oFzYqKtyC+ApGDOs8igJ6w30NvWvvTGVmPmuCx5AaO+5UllvwrY2bPJs5PhawIq
o4RW3xS/a9Kk2i7Lu14C9w7HLCcV24aHrzLgnUF4Et8wbMcN2G3X7SYWySujrfWhGN28K06+32aL
OIaoyjaQoVmrj87gKJt7PXLZ2DVYNZ6ZFDbvVSLdmVS/v8YhPM/skUDsfl+Xt2MMXrbUUii2/b7e
db3QWcyEaGBnQxLKKovXLFz5W06DiOtkv23LkrqVA9Jb4Uw4OC2bznA2QU4NN4P9rHrb8kCNhdQz
7y/Xd6NwIQyjlBEBknRUMET+Tthp3yofOQCGbtB/m1upYIt021SHt3I9TartONgwrdkOFAtpD8zr
na3VYM0bgvkoRjnyghC9tRVaJgF9XbMvpRFmVxy7yWJ/XYxwntajxwWepx0rRISPpquGJt3VxHyl
r1ANh+QRu7QqTqvMjGSNdW5oUK4h66dysQoqd4nhZLVWd6JFV4hX2gTmJ9Ukav6aTc6mg8pSbuPR
BYXTnm2dJstzmxTVFK/+6qzHtB2c9ROl1aqMY9+E3iwvC+1HJXdd0azF86ywXnyxiXKt90QQgC2g
uQx4oI9Sa+xhxoKOGpsHWanVxyFTOlKc6HsbYMzCdVmK/dDM7jfgdrN9NupB5d/zwbaYJuBbOWKb
ClV9gc6j/fM6aEM/Vkzkkg8azhzPZV8DBgqPmxs//ZWAmkzDHRHydbFzkaz4nFnKot1Es+xY8I+r
FifPjtekm8jb7WiWHE1rHuqaHhlXjuKRQNGeIEVpWoRWZ6pfv7+fuN6rbMqArep5axK8nVcMh9x1
trkx41SZhi0FfIDN3UCw34wI6OKsrQMWJdab7aCe8n2b3dv6x++3/TSCq7enal5W2o04QQGUHiXi
y+Lb25G7SNat1Hyvc98ficDTW1mtCExh1RrOoMwvtA1wDOhFYqNe3O2+H1ZHtNOCLWUkoSdCyTxp
Nm0bGhAZQYN+L0e20lrmhHE2u75Yu/xmoEWWQ2WFeNxGlWE21SXQK8i/3ZLO25bxTs4yOCDw60O3
nXn4i6ZKtsNMYnKUbFVhQXozRwsaEFIA7nCzGQoSnplCQgn+xb5UsnUBoLPCfaFmOYPNb+ap/MQj
BWolQurYmYS0eyhFzolL9vYdN7Cd7tKiESukXdNZTdonvlrNPerLuX91wnDsX6klxvx7JkByP6Ol
NlmGfbcM+fchx4uJRj5A20NgaOB37oily9zOU5hjNt3Tiols+QpsYmt/zZsz9TVHQiLJq+qJTuGw
vpjb7QKQtu3fTatNi1X+u3kUMMtvoErWKBzzqABgvA0E1GyykXZUDNRGSnr8AbBw599BWdneBLNl
19yq9z2MJ07Qnsh67VDhSKw/EFwKLwnzyPI6o6zuiaVR3DD/7T00mk7FxynfyvnOdLbTRrIEGxYM
8DW1qGfYPBS7lkfCXXf/9yW9NZ247E2xrYHC8miD+JM9+t1x8UykizRNRWvfENCwLT5J4it1XjVS
USeR3TtbQ0P5bd/zy5jsNSqeA0eP+Q4bSsLCnN/FgzSBy5CeR7WweBq8bmEY2WNYtOFueesBVGZN
xwRmEodoQ808PwRxEeMdhxYGnbMYtDZf1lYSYYbQsvXvAtnaXDas7On0KXWtUX96f6eadfu7eToh
9MSfg+Vl+Q79GG/S3kHMtV20dBm51hNzEb42Jfd2mZJsNtiZDZOnvIEZvPRtzCtwe2t2lr0MvDUd
l2ZwHBh2xcUwZWf1Q9TjGRzr/Rw6idHzF0YwLdd3aSPD2K3SoAFRsDl07708+rBUDsMQbI/9+2Ex
1UnPkaIafRgxEcdKMXs7qTRmHh7QxV+OgXK0oEyG3Ml20vUeZq4IEQwdsZO02y1GxBoc3xsiWqMi
taNC59u/atHwmWjmKezvrKGs4tZ1CDj4CqnhbwV+JTdSpWyc7Q/YVEmPupXAzKtBxctbR03iWXRu
uO5Ne1cO9PtecSOmJrWXNa93bmZPOo/JG4XK8PJ7ovC/xoO/GA8sn3Hj/9t5cPs6yx/NP20Hv//C
u+9A+P8KbKiaCHhQe7qoJ/7tO8A88C98A65Am0doI53zf/sOHCwJFnaDTeOE2ILC59++A8v9Fzm1
aBJR1FlI4IPgf2I82CZQ/5i4mfiMScQwcaAi9EQruM2Q/iEsYhBjSaTg6pYAYpQUiuma9aFwVWH/
ABtuM6YwELTSArM945CUZJM+/+Na3b/9qv+wG/wxjMRagfIOq5xPxEiItOiP0a6c4I8wy9E3Ta84
pdq688NHN6WsOC9emLWXeUETcp903dwbUZ6DtbiQ6TM0VZy+cV/8HmFb9rch6R8TekALDl9qEwcS
0P7fn8s2HW/g3WTd2NNQ9jtBek4ad1JMONgAG2l81ivvjH52OGMU+LRoWTrVItF/aZnfQ4AsJmR1
mRFcoAJj7frLddskX/+8cyFKsE1DjPkBxDmL5T/vHLg1124dJJOSyQwWbLjby9VpDXFvzGZF1GJB
Z+ZK7hUVlLbRYQOPDGoiXIps7ABUeRib8X/ra2oPFYFQng7l/VRr6d3/5ZNuc8Z/fFKYCGjFBIs2
ZArOP/+4w1ZDgWrMtnVdSQGYz5oNLzmrDdwcpQoZKjl1Vf3aNNkItKujOAGN03sn5c6D/MtQdPtV
//FRHLT3eEXI0mHh/ZdppAa6NJe+NV3JTdADnZ+qL2+3eE0vWgtMtF8k3bMs/cu9+kN0gsgDrX+I
3CBgDmuLP9N7anrsPmqDAT2Y5ekdlnVFAIdfmBjxSYtSn1avy83IIDZzPjYIYsx4MbDh/UV08sc8
mI/BfUDo72PKcK1QbB/zH886B9ySyIMW7jHd72KJx7ZxeW+rsM7m4///nv+xOLdfRVAMaAg2Fwe9
4h+Ls0JwpPt6UowDcxsmPfPe8exW+bxGqiV74C+a+j/m7EgS3e0ZYHDKjd22xv/8ZkRK+Ni87RkS
u7GMu/btElqZ7wACpNZ56mpKrfNCL979i1rmv36169KOQ4vHneVjuNuV+MdFNXwAUCGDlItvWPl8
hCLB2bBobf9DI1euqwEJrNsDuzS6v6yqP6+xh/4PaIO7aYEt4tL/GO/T/kR369Ttpaegwkw7VDzp
b9tRBnH/b7fUAub/x9PDO8yi7uP/8dE0ADz4z+/ay3ZOGiinHDyNpdmnMJt/cRzFweykZJrsea4x
zOP6WOMuzP19XhKKU5VkM+6TVi0fnGDAilW44Xlpl3IXKNen4mnENWFwtZ/seoo7zFJR2w36UrqV
86JCfzop0/AfptCHeNzV1t4Zh7vZS7LHbYjZulEZJiipDorjSuFeTANlu/GqyxLiEiX1rxBL+/d2
7PUhNaySGKnVu2M5fK8Q6x09E/cp/UoYRB6WYs7p1qlcRQWDVtni2iHCOQp4aJ+g9IkPsgnJcEgb
l/ACnF0mCvEbMr/UjvY6GJW8LgsuCsEMvFSfHN/q8JrbBflcFdy50csvPnIAMkOqpwkay0c92fMe
/H6305yhj2Sa+Ke0b7Jv7Tj8CgYcB9EEOyUOp2KNEmzMu4oB5zEMZ2z2VIYctD3mu3VGijMnTTcC
8mwBtmyt00D3OJogRz8nFuEstk/cBKmtdfetK0Z7S/oNDrWXNJ9SdC/71UzqHa9nC/UUE/ZoUR39
KZQLt2Di73vHDz56YmB85Q/WR4Fx7EE3pv7FuHKORe6FDP+xcEXFQpjER2fLcQv4JHi5UpCPMWGn
NBBHRHBfPVApDRjQUN3YJIle5nZYYy9LhqMHUe84+i39xtq5NJlPf8pV9MUahf8p4z+rx35Qex91
g3Flbr/egN8YPyXED37JdV0mO7aH/ENBh//REonzAS+Ufq6IdicTSTO5oQVwVb6L2kmKJYyX0LW6
SFXCOjK9hxRfVhjOuwI3yI4WTv6jAK5jk47b+zvUaWnOvNpQuVc9qtRgcd3NGLDGS5MsP+iUefHs
91ZU5ktP1ySdr0Bdg88MPORMSleVnzLUVGk0yGA4NWaHIsEsf2K2hvwn+umYA42PMr/UdyowZISx
/QBxldM3ZntwzUPKTfXqp4UQmt0K0irS7hocSltyAmTWCUcrKCLb7nUMDAVCPt0mGlSW3qOBTKqI
ru4jI5YbYqdKAiybnz4dp2hq07PVLtUjHcuXxSrorQuEXfjRYKBZs/nFkuKovcqJh3Rsb5YUbowr
gfY2ejoi8533TlnQlQZMvpc2yR6MvBdWHSZE+tacwDiIrFuPNjySxIsmqGobxG1L/+ivSXUnlUzv
GeEuN3nqqH2H8/VKaiyisz7QKCzWiVSjaAgtnsvW1ppEsYA8qShYylYTcJLNrw4tbS9uxiJkljSX
txa6keIqsqksP2dFUhpf5JagyQ8RE3FYSxjk2W0b0k3/aSW59Utx5zDB1E73AFHH83dTrYbhTuCK
9F9CpmTJM0YD28SisspcXrQPHOWXaLRGGWcvvf+I9s/82QmGXpSDY7fea1ek89GWggglxrRWeXgr
zGoDBH8Z+Zye3fOcuXwqCDzOfmbKaMrYmCcXBFGvO3nYBhsZNWZGVdePTOkOYd7Y2Xnqy0TEhFfx
E7RjMK4xFgnN00qR5OgZdsVNWpurG/dzLYuLt3AJ6rhBAtXdYFVyCTVmJ3bdvWrEhpKxOvaV5zEr
Zs6diR2YUY3wYI0d8kX7vcs+6sfgvSb3xmtJTbxFSaPWe5cB1rizjWlNXteF5+O2agv3m02yunch
ZG99qkOWWEpAe0d5/I5FUzLxPs/K4tqATTF13Bv4YFe7aZ0UbZVP1yxqV3yJTUWoFU2S5OBYA83o
qlJpcRkzLFb3Qz0L/1Pli6bcW044hWPM6tQeLU3RiogbmyByULzp69ea3DVktTZqkauNvzI7myEZ
RnlcGUJOzOBN7lC2D2pQ7t0B7Et96w+T7RwIw3UekM1xv2+UWS+uHxt4SuBik9CEKoTxXwXyGt7V
rNm72OWZcyzOZHJzgcTVBxK+wvoozYa8hw3EQA5zLWhJM8eC/Y1UNVt7EEJWYQY/EeeJjJgosuyJ
+501ASz7AJBRcCQGi8AsmaVA4l3tFuPR851JREBsRXPjofAgCnEOXPc5BCPXvVakJI47Q5it7neU
eTlvy4l/zEeOn7lQexItZH5j13Uxfh3IYED1rEhoYrSy6KRxX93K3PoQDrl2YJLwl5g0BC2naz/S
fzTXM5uk2z/QRxcWMAXK9lOTtal8agcbdZrul5UrlQFnRqrcLTVbVjJWCF0UNvPFjYhZL90gmjhU
kaRTLhlDFvRmZlcjR6k1+Xu491Sz8e6WrZmEjmTMPxkqzF6ClPAbQ4IHKaEJ6yOqfnVOuzLp41El
Ll07b/7q0Tx+shYdXto6Y3YvrRYFieU/U5a/KNzqZ75efZhqzkBwbRlV4de6oo2byoMazSWJ2qoZ
7sNx/qY08+Wyc+UxEbm4NYYqQaKwsM7stj/7c2I8mki2jqvd8m4BEhT7Lnh/Ki7zY8u+sgMcFnyQ
gWamJ0N/h1ySsG+lrKgLsFxGSRiMe7Xq5oCpMbyA8h33RL2tiMpmNhbRzMVu1eZQPkC7KHfCYFgK
d5phO3KsvLxkAs4nEZCquQ28tCzOiIzMs41w8iRh85wcSyNar/Ddymx6tsAGBJEfpuS/wTyJzMoF
3T13y8VFbXS1MYMBlXLLq65Z1XA2CBoitE1gEG+973balkcHRgnQ0HFlCjfW56EmxIjO4RwJJEbn
bgXPVvf5q7tW3YNKPXKiEaXTW0TFYc1N9tDk/LjeSoMn2E2WiGtXtDedWdcEKmRt8CGfupAqwfFS
XnirFYfdACbGM0b9hDSvoxVOj553HraBJXbohhEXMUzWL6JAxQ14ZOcZzTLWzxIoWty3MIOi0Mzl
gRymQUecrTq1z7LEey5oHnqHIEwr8cXt0BTe6WnJ+0iw+XLq9PqcEpDMyV3tidqO2lp0FEP2yLB1
pTxAM1uO7SN5xcUlTaVN3k+TXAtnsmHylI2OdZjqo9MKK4yEZy+nYkgXY9c1eEKjXHfjZU4H6ARD
19yjz6Gg4tsL5EPMX6LWD4pPNSKQmZa+tl8kuu0nCb3/knWkBg0ycc7ZdrDfucvcn00102roANPu
gbnDXZHScw+m37b+HrnhwJye2KSfw7iEz54FwiX2iZIyo5GupYxo8IR11KEDriNFTCcpzPlACtEM
XkVpYq5gINGIn+dgsA5jN6YXqI1h1DoO7y2ybsj0tWUnx9gd2/FmkV33VQtZPFoliogoVOP64myy
fCxDZX4I8Ps7kHEME98NmJ0pxs2ZM/Dhsb8I+NpPAwf+j2zoJYwfmr4fOkIfgTVN7W6e8TgfeqYk
cp/miha8gVM8pufvj4ewWojccohtO+VhNk1cX5q8DMYLz4iSJS+v9pIaeytb529odYP93EnrUY99
GKNWqeOs8NJD383esUvS5tAnlfxUABlB8sO4UoKyi3HPOi9cWgW2GfPRzm6kFew24g3O8QzIb9YT
x8e56ej4Y7pTTuAwQICnru9C6sN7Jc3pyZcBKWtTnkxPxKENcKdUQTptUd22dXVrAA/6MakhufVL
JT4wtBsO5rx4J9yliNWcKWAEINOLCEVOj6kgjw/BYnezmjlLrLcxX7JbGKcWYt0HD+rkN8FBhXgr
AnR+8LDa1c50/PpLKZf2G53n6eiO4qddU2DydUYx7oH5uqSKpROHKxnmJ1dyHKs6YagdU5xXcnv8
C0jlDIiFtI7QoNbjoi34113d39pD2e2x7n4fh2IShxkDLLZZbT36nIJ3uqqyE2fydl8v3itRoYBr
++qaBmN6UDBAP5qJbX4iVTa5EG4exMCspju62i6RQESyJf46EAeUB5+9PunvjBy1qTCG7Ni4Be54
tw3OnkkkZ+X23t6qpLkrBa1yw1U3Ft5oqh8kjmqeerSzzLTJ1ithIiY8I6q2viCuMw8tg7kzWmwT
Y3RJup7oT0niO1Rjug2dg+NRUa18oIOQVbJbzeJH5wQZYjIj3Gsm7RQ6w3Kq/aTcLf7IcZSx/r4i
/0YdZ2BYP5bJfWrdrrgUPfHFXt6km2TiwS+d4BdnrOZRc468Yzpv9numC0W9n4QxPSQuBfJO9GP7
AeN4HdwuFU8XHo1UXDPiR6REkCq8kZSqwXMiA/j4vaw945PH8UocBVkX+YmozJyMLTEkX6l9rJ0Y
wpVRpF89mI5pf1461R8b2aLiEMRccM2s4lnMpYN8sCSYtk68B/hHAPGKsDzLxv4yTrp9mDLITJVK
9H3dqumCyyFlzw6sa+IvqKSoEx4TU+g4b9DyyNmipPMc8aJ8ggnRYBsfZG4/kxpun/xsoQlolpnP
8L+8HXF0HkQ3BFeFdms36Lb6wVbG6Doz5pdmhLaOIDIoz+vGd8EGiD4BHYuxL4We7+YuWG54tsvI
0W54M6vMR4xXfOdonH8sOIZgNVD2xxqqzo7U6fE017Z/SM2Uoox1ktGAUMW5QjmIKa2Uj3nY6jvC
Fsz2pFEMxLgiq69EXrefW6XUnYvpI4a2q06lVMY3Gqds4mtZH1jRQXEStrEeaFmvDPydxPrVTe4Q
r0FQ7lvwqfuSPta+DzvpQzzpHFRfRUAMbcvOuHcbzG+DzPBqF6QeDl1xbxdl9+D7ThFnpJmjll1g
uxHTfhtKajMTWeWpbfVP6RYdGeyq9xukexLBaFC0X9cgdyOE/xxQa97brD/0THuq4W+oerqKZExp
Rblp3eOhbS4oXSDCKru/Oq4St7O23Tt6fc7HXgMWjNYqsE86S64Iu128VGsZxJxqMphbsN+OgzSm
eY+1b3jMclF/GJnUfgvLgQdQruavjIYGlX3CcXVCtrijUZc8uuZg3jW+tu14pia8qV17OHSy1WTn
WbV/aRMzwP0RTkfUJWdtthZJK4YJlqL3KoI1rdUlBM0cXkd65dtpUkPh182xbNyVKMrc/9oXpv1t
pReD/5HooB31PhdM9MGho2TdcwFeSzd8adMCCX3lhg/uarXolwNJ5FNVnqwJtIOliv44qS4/p26n
4jQlICXqemu5MUob+S4Vovdi2mr4uKmnaYl4Hh8huHKk9Z6Mbpm/+X1fH+gAV+5+drqVU1TQfiGT
d7kXavF0ZBiIB9ATgqfc0W4cI3iI5ddyLaf+C3wQBp0r6MWDVRd8sZpI0h9hlc6vvCx1jD82vcHe
liPdxI8UedPiPo7uFiQcgOK7KaFqsGPi7mxjR6TTTpKFKq+0jJL0JvEFesaCztF3k4wKQknZ7MYd
xy7vBa/W9EQOPFGNZORmoVGHUW75g7qB6ZOMw8vsW3pSTP9dbTsKeL4lBpJDd7MEoTdTGs7T7WJl
1gsRPaSht+5Lx5v21uyK6pVeCSVHi+bavS8GSxFphnKHGXgbY+A08ov+fYbpMjoDd2/cdWR6pXuk
AwOy1V/nkFdDQJlE+Lak/2nj7qxvVSFgQK5Lwv+yQFBkyMsgbiWlsjWDTpco9c3wbh0Zyu+wEbv6
UxoO7m05gAW8bSdgz1/H2rEhpE7TkuwTvxTBLsAmUR+Rgm4CcULz+FuLKmkiZmDLCRxFzug9LLYD
chitNYBJXElApMnAZHTtHtvfx2c27mT+YWRhMTAeTjyVPHX4exwyQlY+rEDbX73KsB/WB5iWJU09
In05YuKCWbrjikQpu5IMvubX1MUrd+8YA2BeNIDYeugN2Bn/ci2sKFT6qVBshqA4g/QsFjnmp83v
eVdi5ljv19xLJC6NytliulcOj+Pi9CTcNHYfiAvCDHv+YDs9B/8CnJp9RbS0MckcBDeVTUBhQ3ui
VTiNgPTBlbifVqM1D00AjvheA83Lz4TxLdUVxTStbzMkBfU0stMw29BJOr94BGwLN7awYmyR0Rz/
jsIa7OFIaUqzIC1IKTgvElQMXNIOHnPkekt1MWkvjDs3COF5T7/9ZaSgtRyCNBX6uQWdiINpNDGg
R/SYh+XXaoluJZkiXYX/iwgtlJTxPPasJ8vKtpFZ03DhHaPjnwgFkcF5ZmlzLh38lcmen7i9vClR
rubXynL43XVAafuZzTi376mF8o4K2VIfCVGyvhUZc38VVZzWOs7wTjfvZcrRmCenZSCTbLWM6S/A
NAa9NXY7b0wiJzT8X6o3LP3pXb5ZarFJVNDHbovFw7XoQ1q2GoqnKkg4jbQJ3JQsocT81FsEa5Gd
tQgCHNcpv9h9FriHLsnZpCxSaRzgW2vTHFRCMsyBMnnJ9+5s115kpKTZ3ud5zvfM+qagsbiSEVtf
IL5aQDaDYZmjPp28jDqOKVnsszROvAKn8Gal1DX22+DLva3X3lUbKX21P2ZubxBIJtHvZgnyCtpc
IjxAUaiGgzJXvjXNjvBqdeMM6b7UW+eMdMfiFuIGkrVkoCI4SMefKoZjeZ3spt4qsnhSLbUVG9+s
LrV2+VtuoANBzcfM7YKycBUXL8FkdabiISUUL9A2FXV/39bOwV/xaJdjWMUKz546J51noqgoDL3e
GH3p66ip2kEfALsKex+ueqrvpl715Q4bnHFlcRnh3di5zRmxa9A9uLlVtN/C3sKGsQR+caSRnbcX
jpr2cmUwNuKf64Rfn0r0vuZDhugEruw8eesuxM6d36G+80LaClZf385uHe7QSrfJYaXYp4atQz+8
4WBExKgwi5moF/rH+cUbbElz1w27lzdh+ps+jjbNEMbFvDb9D5dIw3JnuZr0QbRB92nFLSKDxOr6
nyEpUQVFacPtHtOuQjBPZu7LluLqfUZVxGHKXtP2p8Ot/kaPqHBOQDib5eCT74WiEtqzs1vYGJL9
9oSxRQsO9SckMiyNIS+X728P59BZrFFhdiG0YAyKWYHYCnTTqSblHJmbb9MYRFe69hc7r7zpUFIo
Agjv6CQyFCIDktTxPr9iD6ix3znOUO8y5F3LxV/sLv3gmEmjrrlRl/iG5nyzxPVZk3OuJN9daOKC
ppX+I/A9uc9ZuMEhGMJijFEX51e9QCA+B2jEfgW9OWW/nMazVjrPduLnXDiXzo4ybMB1DEWq6rPb
jTzz0labZ7erNvVr2pSM5uLV4cvd27Zm42gDtyyORJmmx8nGVrjrS02gVwQUUJVHbyBo/MKJnfHw
ZulG6ZvT2ykuvAYIxvK0yBEleSbL9MD4l8664bV+fWjzcHlWS73c2EvBUJxBRMf++aa6mouaujvv
JpWC1A386uKtuQlhwZWbZXxoGzt5lkHmqWNoeMKwaJRTabNPVwl8c5ee2IdwlllzENBNeXMOg3SO
c6mZZ2XejAE8JmrB4Du0lVFUEVw+UuL6ShjBbjJFflqRk3snKyuH/MxxI3wCh0T8Dk8wjsVUmAPP
K17dbFetvfpuasmxe+il5R0sWmKfOyWSaeeSwUWIye93xNuodK7Q5e0bmVuPnvSb9JaL5DUfG3dJ
aFkwTB2e2yUb/Lu3HTNQeI2fdIfEER6QKb0Yi6PtrBheHZ0djX7kxoWBYPDrZtg22IHNOjvZ67zm
Z5tbeW515ubxMjpD/xNLKAhpqCLbaN4n2++4UIc94TIW7s6sy/5LawUm3JFFrCChgqad7CHO5tGn
UuYmA/NeUhS4pzoYWBYWwavO0YBY1t7jcqJ5Ui7DbBzNWs7hB4POJwaRJh3F19ITXnnrzoX/gzaD
Wm56Y3DdXc5rUX+iIvLQslL5rveJjaD4U5COisd3bvTZzQ1f35R1aq4PSAT5P5ka+yNtEFaSPBMr
nkFwJs5s88kgzgeLjdVCvfI+KQteKCbSVvj5ZrkadyB1rPY4YZQyTzDVtoawMdquB+5/6pN5ijON
5/RHUnUpZjsYec2N6LwK3j/blLXuDFM0a7ZrZpJ5zJ0VMlCYrjWy0RYDoWgmnCKVU+m9j53P/tpV
ZO+Rh0oGBeIUZYWMCGSIDiWyaJtTD3dBVuvHvit1+5HDxCKPzGM9cROU4+TGeW5X1alNqvwLqawk
VkNGFN3Ww56ZcpyAWAvrjv5Tpfac9AbnkjI0pdmO0XZ9fq+RPHMkMkQsKRamXhY1ry5UGQH53vzs
9S41C/3Tkgs7gOFbm0hQUFS2XzvPHlx6AViebzdL+PwoWhCbO8K2WWe1qLlpZo5T5Uzrom3/D3tn
ttw2cu7xV8kLIIW9gVuAJEhqXyzZvkFZYxn7vuPpzw+enIwE8Yg1ye2pJFWpcY2b3ejlW/7LXsIp
psZvfEy6h1kmptnLKVnPvp+F9ESjqdkPgzyVro6sRnzp9wY6iW6AD+UIdEcKXoWg9/mDnFXKvwaI
mb0AfIyrP2SAuuSBwxiaonWGKhyJAehZhnLitHh/vEDCHsKvgz1W/g9j8tkbPuVN+xcNlrHaTy3a
4gcMbaMNnijJTA07pBVxoeVoOF01AYH8FuX5Rn6YqGdhBbYs7B61Sqm9zCEj5Nc+WAwwzSD2k2eD
Pj8XfQJHBmORMERkc6chk6PTPiTo+hmGkdlbYPYLoKT5VNFSTOOGjKpRwoB1zW412MYcX4HjGFr2
lT9gsK0l8XwHRplntcCkoXnJ8g79ZlcPhgjMDl2o7gIVorLY12DslKXJEs2Xc92q6jUMfit3JKQl
J6RHB9Iz35mlop2+QsmsIqojuTFcZVWb6/e9wuO4h+TG3VyRoSdXMdZZ87Hv8ekOtiUMaYFqeIJV
8iFq/MK+jX2hi2trRpiLVgsRi0lRpFSWU4/G53RBztB1WxRjp/ZZGFJkbykDZ12z/RcyuBuMmloh
7mJ+telaSi81ldPCDNJtBqZCKm80qW8V+0oCDRouUH0C3W47M2yUnwG7rVCAS/puwDcQqF9ADAPR
8h7YYRBT12Zfj15fZKb20OoIXj3nsQ4CeEQ7fvRshY777Zzyhb7aKRbKf4oO/z+09Ay0FHr6G2DV
B1Hrhx8o6f3jNnqt69d/oG39j6uo6l7T97rYv/+Of6FNDfOfYDj1RSaLJiQiPn+hTfkjRCAtE9yi
QvEANNG/NK518c+FuC+Qn7YNmVsW2E9T/Na41gGvApRD9hKMKnBUU/07WFManeyjN/A7BKA4wbLJ
IAt6CLjW+32mSx2Jas6zHM5asxdD9MyYu6rJLkVEe0WHPuDE80R5TGlDV4Q47YwXc+5bO6uPvTDl
Tzj94d6Is9BpFQAlAwU0UBJbPcc5W42yCz2bjzBwl7b7Q1ek34c6/aWXugvi5aIzpSMsASiFlEid
aIx/ojlyGGz9iR4IcBV/bLdqV0B3nJ9spbTd5f/EAQVtXJm4ncfgJUPheh+JuafpZ41Or4mXWWle
s8SWKBNAwqow7dgmMo07WDl3TPha0/PvkazuCyORN7HvExxSi3NCrUbYl5goBR+4AVgwX83TPO+h
yEDmI5CiS8kviOJfFsIACHNSJQyM6mtaZt/tItvmin9seb0c+grHqRc73qdxm7XJi2zUtgckNtj2
Sl7++bOiRqXqUVGR6vPSLeLgiy3djKV2i2lpsoXm+H2YzOswgL3ftNFP+J4g+fklQDaxLDDpFkWt
/JTxDNzqlU8fWgeuPw6QsFR6fZ2If6KEGVNvf6mzIKM6rENrKbtrvVCes0aCjDl8783pqWn4clFi
js6UhS/DLA6zFZcuWjUlapZR6TY+mNo528Zh3W6zPL2V7Pl5HlgnFU8dGP6GY3TdXdeWt4lcNW6M
my7x70wyBQSVEHzRJ1GAZXXtEXL8VGGzmAnrKyKkbpF2/S7tTXSVog4RoFl2R/0b8ZwjBl5+RDsw
TSiiF78ZJ+oWabkNOlXa2pNOqI6RBxYtakBZSb8z5ciJTbq1kSJB/mtGyuPwkskLtXYH+RAWvKGN
R8xRrlqKuKh51fomWVBNE11STLz5CVLWI7QDWYBAfnIlu2u3hCPNI7S/EZKKhmxzW8cuhxlrM5km
Xa77x7iWUeoYdW/0EYqJdKLLtNccM2uvJ0FJyUBBycVICa7mzGY3aRCIUtkOmoLhgn1YGrO6kn+f
EeKgy2nuwko5KnpyTxnjVsh8/bBqbzOo3gEOlFXy/c3tdfvnSX8L9l7Bb9F0tcGaL5rtBpBFQ1kh
gc1cLvSgE4FnpSXljcLwptjcI0lDnKmnZ0ChH0Tnfo+GbuDyqIGVX+OO+04hPQ/9wBMWyrZmYHu1
6DypyL+iaj/7yfWAyX0L6YoN2Xz9fKbKCtb+51S5VE1gcwYh8uqqy6kVUVhSAw+o7YtmyMXGlCZX
paASzwN3ze8PkdGU99NLK88uJQBdn/+EFTL19y9QZJkrfSEQ0KdYXbaaocP1VgIv6fsrXc0ug9A8
VFXmTnq6LfzkzHKLFTp0GQ/3BN4LNIcpda6FzXNNbmogmYHnE2E4bQ0cZHqqkxuKwbhTYRZAZdt+
BNBo40czPMW6edWWL2qFZAad/6SlPedjXNjmyP8CaymkTdZdVHH/ZBXWrlOTvVZW15ldefNPqMC5
W8GNFRNl+pn7KO+0u3yyLEJCcQBh/CMeQOIFzYUPto/baCtb4atZjXAUu/T7mGKUVGrKJer9OMAi
RwBSp93GlYKCLsCqMBx+VJr9mCEcREKg1UCmZ8ntB/2nqOqvMZRGR+cJ88pOoeKlN4BQ0U5IA5Qi
ECB6UiuuT0t9SibrMZzlpwmlGyeqrWsIB5RprfCYY69SlEvTVjbc39/9/2Opc7EUUev/zdJxXtNo
fn3L0lk26P+SdMQ/ATQvEqPA8yHbLNHRv8xBLPufqmoI016uLSSY/4qbYO8sYoSWTTnB+B1U/Ttu
Uox/Ek1DdTBs/Jps2/o7YRMjvA2aCM75CzBQAPDB3wUv5f057lSKsVgxNWhChQcrtDZRXpPLzn/v
uvhzGIWI0bB0mBG/FSvfANmnubIx55sar5Oki6KVd9TzfO2nNiIjoydneBhrXfU/RzNQAmWoRdRx
uUzejJYwJQVF48azanEdYM3iRtXwNZJE7Qq0zdxaL7cjDzzsTmVTo4qIjOJ3xc8QnY+uyjk8jBRh
8fjcocv2Itv2Y9tIT2/2x4nHai06+edvtHTubwJXOsKrrEgZNF8d0fLgQsMsa1KQ1C6BOZfkdBva
/w+0Dh8rutgI4txjhknDSeJVQ+LtFnLipayOB2iGtJyMdBG7KGjVj9mZj/b7En8TUf/+jewxFLcI
q1EzX0HyFzWsOTFp42tCJ6SpJkfp6l0fkzAS2x5Rn/kKjcax6NS4cwxaJtRbR6uENyKuVIedgWFT
9y2sq+9Dnj/MQb4vQPY6gib29vPlXMX+f/5S0gwbEWEcdczlwXzzxaXFZycVrGag6plXZlOD8Jgf
OBq46KSwxV43FSDIdQ5ka5A3nw++fKoPy2TKZBMkRYgirqgvcmeVZuKXjZdyTYPV4BxJ3z4fYn1M
DUIMhCvZz3DYoGWshoA7Eekh1g1eJlsX3dTsIwNJrsI888yuoxryJ8aBSaihp4/Xy5qxBwQ/m+I8
bLzarl+D3CqvGvSGt6hz52iuiNQDxU0lakoDbCop0yEQdv/5TE1ztZrLT1DoqHP9yabOf95/SiPD
+i1NpNqDygGQKYqHLbX7HvbANO1aRD2IPNtheo7KSHJ6yVe+BYkBBjQFoiwbSRm6yLNGr32JGgC1
WRygwfGOh3mC7AGnOit3piE138fav4LacV1WIrsy0FjwlKQ/zPFcbqjkLqxfON19qXhogt90pdR5
GOLJmyEQN31S7MZ49r8URas4WApc2rKq7fkZKNnW/ZbOj7HzlTF41FtZd0eQVTRjOiyX/OIGmrXY
6hGMLCOJY3eoQSsAFr4cEind4t1xaKmlQtqXUb4QgYswjfSMIlmyk+0g3wb6+KJneLgoJvgdX5ao
du41dVC3Wt/al1AazxwsbRVq/t4RGDzYECkh2HHQ3n+OIuss+mhNjcgtcsU08BKEFobQ5Wq4F9xa
+RDdt6ENP3y0xnxTlmHnibzWD2Glya9dZDx1nTbc4JFrA0XWdBckp/CaDHtXesgS/drgqukNJ6iR
MHCYsvQ81vxhWQfQ6AF1f6eVOzlR3O15RIwNcH40wGXr1+fb7tQBM0ib6MGwAVVtFc9OgTwa2JzU
XCCN9CXFL+MqmJtHusyvnw+0roYt2xvbWhsIFP/TtdWdOkAkqamPYC8tp8k+r2Y4CaCipIlKA7cW
xed22zfpt5h9cKYQd2qO+CXpyLpDP+V4v/+UsoZOXtmWtdcgN/EKN+eKnFH55gN4OjPSKjtYNg1I
9IUSyL2qfRjJnxujTWW/9OZc3BpdBW8o1R8Cwgx91uFllD//9qKaC2cWDwsZAOwSYb29/hWp9/Mh
wbNbbiOQT/TXoKs7kWG2G4wUr/REcds0OzPJE8vJoDRrhEL+w9d8P6iEjVQ6RkPtZYGWbGwzvtQH
5KpUfTxXQT11LZsIAC3XogEVUVsFC2gAAE5HWt5TRfkaTGjzCMRiMEcGFVwHG2MYDwO0rkpuMBzM
kj8+X92TE4V9SCQlVCS7V1vWrKxe1Db7pqYglBnGlQmItKnGM+t5YtOYUB0XHxcb+fh1ndhGYbv1
/bz2ihkDJXXOn6IaQ02IpQ62No+gL+w/kxl8C08b461FjJd9apJU8maTSQvTWO8bRC3nsZYqT21t
45nquLug8MPI5vad0vtpwokcMevyYA6BurXUOv5mNeV2aM1iZ5jDfAin/61W/98/ajmGb8OJ3z8K
v2KyexWkyXpfmUgcW3kQ8rF9eYcVCypj1vSjtP9AhSsFhTHi8yN3t4atUp5D5OtM1HfyMyC9vvgg
kNxTlX13loSvxUY9kAkbQ3zfgotDGupSNfPriZ4Pffjgb0ZPy3Q1sEFEHNxJH3xPJlMKuDFpJKez
fVSr4pms/Mx3PjUlzNB4vEi1qA2t3jCUoLvUn4cKrdlQ3+ltn7sqmLndoExfgWhedNKZAT9kIL8n
9deIYnXVBpivQSedGLEo/W3sS/1NiYoXzqD9j8YooWbWIkeIqbAQXgRfaRDKdWbyDWXM69Qs9zbs
R88XzQ8MlK+CRQCmFtq4j0X0+vfPtq5ovOxwnEkCV4HzhE+anPdd5SVS/CRQtx+06tqIw7v/bpjV
pko60H5m11ce+ovyBhUvjJBgovhgJM7cIifCR/PthLT327dIazuagaB6EQB1AIrbrJdu0s58whD2
3Fc+dVJ/v3NUpGz0B1ZfGesiNdRTfHpiDavbXAd2b5t0KZXrxjKuZCs9SEm6lyO98CDT3H++pOus
Y9limNXA+1/sY/jv+4kOYxQNcskWy9QcFphp9S9NNpZnSo3nRlm9PPC6RjUkMvMmMNfUChBlPVdK
PRERWTJmflQh0Ohgzd5PZIRhjSagVnqgtq76YviG9uC90sS3IvQf5CrDhsFG0PPz1Tv5pFo4r3HP
0ZnCcej9qLmJUfNcitLzMVHxpHwMtvN0jwDSfBgFlx8Id1c2G4VGbqodfEV/PPMDTgTWVHy42hBa
gdy/LlfH4+SP6ogvNH3d70WVPktA1VCeH1wlyL6MVfJNL6NfLWbp2xbBeyeDdvv5T7BPPOzkyrZO
+5ifgYTE+zUoIrZXUualVxi17811+grQ977PR+HUiC06PZK9qImld9VQa8cMWyqv7VHUiHTYLuSp
G4opyV0z+aGnoNwWNHSpi6ZPd0C60Es14ZSNSXJI0aWrc3pcdTFfA8EIdoi7gbwImwuMnZ4w3EKO
E0L0ONqJ17aITFVKnHgCrTVX0Xp50w7SIa3y+WsXReR0ARKWudSgJckXM6V5ovqt0ENCgZZ+REL3
R0se8HxPUTfUb8taHFAZDsFDAQjB8QvH8iG7wjG1vdRlQKfqHG27Nngce5DOZaIdx3q8DCzwSgnE
OrzzLHrvMyg+kEryRqe2APZobmgiRekOy48HM5pUiLWBefBn7SYc0ftAUTXfhsmQf1NmW3Wg9F1U
WT14zQyFqLGsyx6UwG5Ce8A1S1CaqgJyHkyMckxgxiyFil+ZIV6iBp+JfDpEUpxugsaGV1vUxsXS
ezgUsEY+3w8nnkn8CAEyoCkk8yCvzrof55qdgRTx2iGPoaXA5giD8E5uotvAju/5t84cwlMDknDR
tyHYWHKF9/sPHyg83sKq9NC6nPC5tuDohfIWa/qjNfcAH9r8zBQ/lLS4NS1EUsAeasRWuC6/H1Kv
6fPClSkIMtEDqgw0CSl8xQ8FmCqnz6MfXcUfmn1iQ5s07rIsey2L9pKfll8FKohpvwzTg2LH6saI
xumGjkL+ogPp23WK2TixlaKF8/lnWXd7liiVljvXBLcU6k/K6oKcrCyZbDsovQZJCEuUx26U4Ddn
4Y2llWiRWbis+PEMN7RSf/WS9aDXwzmDrhNXhYV1CsE/KcjSX1+t2wAit+1EwWuTuUZKP31oDTec
hXVmtssmW0W/wAiW+xANKioOqztJQ8IbHeSx8NQk+27Gxo6E44wJ9XK1fxhigSlgib1om6zWk2oF
goE1HI5kUJ+aoW7cMM/xoQnhpsWRs0Q/ZqDdicZozkzu1FNnLk+ObEBK0j48OuARUdSWC2hu0THB
DDMt/UfAubdTmN8aBd5iedxffb59lh39YbYGm3hJJ6gZrb4cZAVrlluF2SZGjXXf/FAZ2VZEeCRA
UD4z2KmlpZFAPXjpdnyobnQTqt8jpnFeapi3EvLPkDgzN9HMi1JgTqOLB60yH5BqPtP7PbWwdC8W
40QcxqlXvd+exmAib60DL+wRxFWaLYBb5PVQrYdFoMAYWvAJSfL8+cr+zkhXS0uREmUx5Ncokcmr
9DHpUeI1eNi8fraTgy41cNxI1/TGeNGSMcB7dDIda8xeIrPdU17a5ElyoUxm70qgEFysD6otRdVs
FwzT7Aa1ZlioVWrGViq47uv4D10vqQVKDcIvsAxzUzPw/qsfRGK8wPH4JlA1QCJd+aIlneGgvXk9
iwTlVnRlHWuRetFUKJ5xE1BrtC6o0/QOxN1wE9tJuK2bCtMGUau7BV+y6aPq4fPlUZdz9GF5KKWR
RNo47uqrc2akullis1pAqs8IpoSkO+qSgJWN7MCaMI76BJQdAtZxWqKDEIuo73g87BCRnB/kUN+0
XdhsRZEdjLmIt4pAG2eQKsCZkf7NtOJsEweRvSsWi4fPf/qJhwl9KUBraOGBd9JXHxbXbowp6pJX
wsSCFQer2UHvUYEuMAaXVslX7aDlnjk7J5JG/LyoufMemibd/VUulqajQSfYKLyFzrfrIEi7akoF
ouRdpgQCASaas8zF8cLflWmkwMUhs4jjHEq6r30B5PsyDu0TFnvAY+T5Li5RsxurtNrKBRpGny/R
iVdpCRI0DRUSgfja+sjhFhFUotNzD8EdJM3jRy33WwDH9Lwr8PTLP+ZnonagIKlCI6bK9oM6KOdi
2A97TEEelA4mi0aran2jjjHMId8ack+akot0kq9lGXmTBvO1EKj+ZF8OESGs1ZxLMz/mDxqvMug1
ipz6YkO/3EhvOk5GPUY4vUQQAbsyQkHB9spwRu+itRCLfalRkGKXwk3tIH6dmfOHt3g19Cp1qYC5
h5mc8kTCDUaH/jAV9A/K/swXPjPMuiRu9WoaYunOIbD7qzzF3qltkOY5V2/68OAvs0EfUnCPLlqI
y5+/WcgAk8hOw4fEG0a9PvioB12kin7OLO3091ItkDqCbjfvxPth1NkCRo+bLH2KBDqC/hCa+rUZ
hS+9bd92ASgSmloXFbY6amdtz5yV5fl5dxMuc1xwk3hDEndqq/ukhK9BMhAweCkdFzRJ58c/J7xo
HFjzVYviCD4SrlU/Ytl0ODP2hzxzNfZq4rEkRWEYMHYAKsSw021tLp1akr4JYnTfP1Z6/HW0pMex
KS+RZ/u7V+kyvK4I+pZUWOl6vF/3IBfjDPEs93rrJZxUJGmDi6G6QeN9j5f9mcGWuXxY5zeDrWoi
M0wPEmiRexmK+L2lOqDoNoOhUrVO/8uhVtvWxywBKzQr9+DPg/9GL5TbT+nvVYryn3/B05MysCxc
dFSp+bxfQdQTyspUOCAdStbb0oT2RqtoJJWdp2vspPv/ZGa0miksWSrkldUzlNGRBCrIzCa77naI
bwUOrNZy59eZuulGLT2zQ0/O7814qx0ihqTv1IyPhm/MrVCGK5T1DpWFT5/a7v+DpeSe0TWDiPhD
HwVtEVXBkwgzUYDCTmnp13ZTuHWaIYCdnGumf4hJl53/G6EHFAUJ69V3a9Dq8217mdcEhss0kZqB
mtbZ7bap5kOcgkeQtC+fT/Djq0znnnqg+buFDkZ6dQL0Wpbk1l8+XhctlF1p0/jhS1uhTh2UB0nP
LqsQ4l+wmHS04iHt6zPJ1YlX490PWJ2LDjj0II+c9yoCdpOae50ORWoN959P9MSrwZYhg6NkTfNg
jT9MK3NGf4rFbSDaHonNKydIunNbE8DVxxuFIiEA9cVLF//Q1e0JVZprOyGGNVXpe4QFOyjczNwR
EUBgy7fNIId3UzliNaxNf0xlTPOWkt8mUSON4pf8kEjVL6soKyey1B6saFwf2o76WlqVD+gGmDsx
1zAom4uq0K7iUb0DcVw4cWQiZauE/Q4iigR8ELHCDtMqlxgf40O1/EJ9qrmcCmCnSB+Mu6DO9Qsf
te8F8oLAm4n3bO52PvucZrldg0dMMFzqM+tX0cvBHg0Z47Loo32fS7d9p2UXCSNtMNIDFT7IR6XT
LHSiNAx5k3bXLyY6cy5th95O9j0y6V4umH2SzT/LNtGvUcr6GlDf2oz0fCFCBY7I2t6zdOmLFqfp
JR/pu5Ga40NLduwW6FE5qlbOyPvhlwrpSeBCU+QOCoLVYeglCFFSW7gqrOhuHvdFmaaOnYGqhJtV
3YWxbnldLvwbXc8ULDMUYJQmGAvdIGsylXYThAYGUL78rWy6x0HyJUfL1RvhK4cETcKS3p5q7GpY
2uANVPEtXJQLMYluLjOhYXkUSNPVlMjDJkxm/w5tp97FYa0+0iy3XIy3JFSTZCTRl+LhECbJKxI3
SLSqU3kt14SeC2d0ggMLJ6c1EKFX40vLQJpSzvRDLYfGVjdb+TDkwSX4bno/WTocokVQMdeUB20K
fvjZEDvx8BAp2nBEEihz+rIu3NZK/sj1tLzu5/qFNHtm2vZGo37u2PrcepoGt3GQi/0AtgCNvTHj
DcSsbwH67DFARsUxVvY9eqQ2BA/XtCcN2aPY2NA21vaoCEPZnPl2gw+JIhpb4cxdYXydSpyacQ6M
uwvAOWONMpe/S+MWjaNYLQa0fMLjUEfNFwWQC6DzCksSkamekgXmRsx6cdS7ZsQRJYCKFVf1Ng6K
r4UFgwvqVgKyfhjuUC70yQ617iA1/lUJn/B5kAIDj+wgua39UpNwlImF09io1Ey6f2lakr7xdX1A
nK2OvZyFb7aQagdt1yMJWu37UZGuTLTGa8rHNbphij/BWgyhFAThDoWm5q7LUSuFbZFwOZuJC7ds
dKnn5piWleVFRqvigP/s1mgaDLGLwuRfL54EzDolG4ofBubaBz827smjEbYRhD4OGo72oerN9keo
ldAMVGrYTj41w6sRhiryPfrQV0dbrfC4l1BhRoixe4wmZS8oWEDeDd3WH7elNCC6YLe7FCbqcVSN
byIclYtKVsDdlSlCd0LMN4ACa3cIJAQC+Caz1pEhVw3q20pHxgZS2E/dfGG7pQpmUU4sDcOlGgQ/
WnkwYcLzvmaaEWsbSM8zMGrgZV5gTcALSXuuRYY/aKnhN+qUODkGrpbNKqYVBWVPK6hnRDMbIEpB
UKmeJLohdst6FDL6gkV5I0l5fyUyuz82Cmdmp8QYJ2Sm1DxEk6QcdKRTUGjJ9OgPFDluRGg17tw3
5rbokansZV++k3p6xs5QcJNN0Pwv/Xg49ENzjUvDgAZQ/tPo0Mx1yzCCPVfZc+1KkUFN0k9986A0
RoDyUFIP10Zu3CcaUjctGbRNFeYiSUJ8E0tf31TS6MqJfoMy9y1QxbtB0XehXz6XdfyznkrJwSTx
wkjTayuQcXwdjjreJY6ANbwRIgzdrlaeEcGiLCMDweismEoyHOYJmI03N8WFZaZ3s4zqAR7w+XZG
k3JD/vEVPEKzMXOz3SWy8iwMXgy0Skt3CrRbjK8wn4Na4I1he0vN7ieCAb4zNtOw6QcEVUN9cHly
ntSUf2y34hcDdQie+Vdt1V/4ZfQl7/TNoD337QwSs+6eGzN7DmVycphDJMlyidZx+4Cp1JWU5YmT
tJBsI7EdJB3QU3Xft/oLIoaRM5jDFuEOmtLRPmBllMm+k1qfI/Zkd3XjSKa8hUq2s6zuKkd6SlhI
Pij2gNEktajNVFFINevw0s8N12+z17hnAe2nsLDdqrS/5Hm0o9Z9gNP9y48DL86aqyANL0Kj245W
9yqn+RcA8ZhVKcNxTtSlWEoUbwIai7UHoUgXvP6uQlI6RYZH8Rw77m/K2KYc8/C5L7ERTQQu0kNc
uUOS38LZ3tsmd8EYpPm9pHDSkzl70vrJGfCsUozihl6xa/atsfBn/gh7v+d2Da51JdvokfJN0ps7
HbXTA/eMg9zwd87U96SfXCFwNRqV/MWm4BeE2YVc15YX2Pemj4qbMlo/siK5ajPzCuHB1I17tuNQ
S/sp1Y+tb6CoyD8YNb+4jYMw3VS6gbkcqrSJgfAtAQnaVS0qnZPZuro1e3rV3Cf5+DpMTX+s6N1D
RGqGwBy90IQE/3UKxz66MzIdBZ87vxBjuAUjiRJVlMxHKpi/Pg/DTqXVC7Adpx2cJAj8VsmCP/rw
hicqZbFaX+LxAx4QnJ/1TR1uJlW+AY37FOjDvrOiczn1hxod5XO2CIx4A6gMXav3aVGFCpPENkKL
qkFYMbT2COy4ifRQpMO17Zu3uBUcfJmOaoP8cWK+4gx3nGpx1yriYm5+yKm0ac8hAj4Gv6B0TbYb
RaElvViF/INeSEFgdbkX+L07oLE0Z7krgQb9fNU/BqUKk0YmHSwfWmprpFSCc6Htwx1m4yOJFiHg
KXFLzPc9bkcy7rYFIpWfj/hxYjLoGSxDVEpdYEWWP39TpNHlsAIbTPVkMMyDhYAmwfYVHsmbz4c5
kQou3S4oPHQgNW1dAQ3jSF7MKAuvb7ojLhJeFkqgIeudXKlnZnRq5zIW1V1ZWdpAYlVF0wtziFuc
PT2RFQQA/s6cfqj50+L76mJ4RFNI0zcTpWUkN8+MvfzVqzLF26HXQEx8UbHsbVnNKZ0ugoj+AeKU
PP3lYUAyF9Ik4rOhOCL3/PdT7XcDr84MnqJSncHD9zTffkS1ZWfk5a6Da6+O7fHzT3lqx1BCsDih
pE+A8t/vmHE2krHMKTtJOammptyRokBO6m4+H+bELWAYiqJC+dP4jusWTKAWijnT3ve6oXNM+1lN
oe932h7Hr20iib+Nj9eoeRsL5Q0GLtXv1QFHF1SoZdpyDqbmaMr9MSt6aV9byctcl5QQWV60QbUv
QRUeTcSAP5/siTVlUDrXFpRqfoX6fk2TME3g0Bd8vjmjI9BOiLMLCJx1p+hnTuLHK0aGe7TU63BA
p++8Oh1Tic/MWFeFF/azcVEamLhkmdrTfBiifWIA4pobpGRQKDDPtI1OZPZvRoZj+H6SpZRzNwgm
KRrrsHQPfUv3Pl/HE9fMUgPiM9rc01Cz3g8RzOhFo7leYAzQXuTm3oJHTTqBCPaZgU7szoX2Tt0O
RCs2RMtc31ybmWnXIUoThWcl9Ve1uq+n5CdGW9uqCS5EY5453ae2BxRYquiwROhJrk73LFljjUAT
K4dIXI0XeI3I6ULn/Xz1TnygJT9UwZDjTkJj+f2k6iidkYLjyAFJ+F4v0ERDv/sPhqAlQLEedhYV
rfdDjLDW5RJWsjdG05WJTLujttbjfzfGsknefJtAHXMztLmgUIlyaTs6bXKu6XDig2CGwwVoAGbg
TVudV1AvQ0k5I/daW4ZoGv3sMesN5ek/eJ35+xc+IIkqmOHVcvWjhWaryTi5mJ/6LH7pNcjmoMa3
ny/Z6fn8Nc5qyYQe9JVRUtsDqiOh29pvBst6rKjofz7OyR32Zj7LsXrzaaRh0sDgMR8ofne4jN1J
WXiuVXByDLyDfvOpbGNNGegmszZthJlJX/1t56v7Crfm/2Aa4Jow07IEl82qFltakzUCS6AA3ErH
uM0v+/6cQdCJm4xSI6AOaIQGc1ldlnJvg060KfcilfpL9zuEfMOXCsmL2T7Xzj+5YIL+HGGthufc
8udvPopS+yjZVUbujYs77iIAEEP9/nzFTk0HdIyG6xDrJtYsb8UuEtyUzdwDh3RtSwXemVa/09H9
xGbgTKH61HyW4A9KHaJGQqwPJ8Zrhl3IjNXKd/PiPnDuhjl1XHToISjfLOjWD2GeUiO4Y/R8nCm7
XLLKhRefiegM9uXUMEBQbPAvKlor60Z8CoDECrCl9TSBkkcxUqIk60EA5PNvo56IWnkuBdE53RMF
LP37DTBTC7f8lA1AEfqmmKgmhjtVEegKVxtRGjspBoFmi01bGweDco4SqOgvfUtMLJVNxYmq3E3+
yFCQsI3Z0asMOUjbS4pyQzx8zAf9Af3grYS6ca11jqJdI6l05oE88Ry/m8Hq3W/CBiSAreVe2mpU
l19aXfViubhS9Xqrq/WZd/LkaAZQNgiVfJ91zhTYnRwJlPY8xOwRdb9BHB/XTQTci18R7iKff51T
m4BI49+Dra7mbIS+Z0UMJmOly3vghJ1whPn8+Sinp7S4zREYgqJcRRiYM7WNhcq8NxqTw4FxRzlE
N/kSELFbmOLM/Xl6Tn+NtjqhfU/NuSwYDXfondAmz5CeQvVMuHl6EHAcqEvwei6SSW+vNb8XVZqV
wFgsadpK+Z1s41hcV2emcupiI2L/9yjLwr65PNMe12FhqrTlYoyn7Yv5tyDFuFX0/3I6qy1eAo7u
J42Beq3YWNkfqfrNqNQzm+3kNgCppFlwhCj+r5ID3jqrzzpliQMaTxp+aWblFSg3Uu5ycVU5k3Sd
XLu/RltzacAuRF0zMFqgN9sR028sm52J5n7Y/W3w6VJTWl5TYCL0FdebwazkUpPNic0gqy5UhF1m
iTNrd3K/vRlitROaDvHKXhrZCULdUFW2im4TItX2+UE9uWYQdgk+edzA+L/fb/RzIp/uRk6eemWE
MsyNYlvKZMXnSJCnB8K+jacHbYd1mh/ok8hNwSva0nIbBd4HSuu2Kgom2ePfnRK1NZxsCQ7o934o
QeVqufiuEOosykKaVh2ahg5J1d3EJN6fD/XxpWMo6GJAxbXfTN33q9erZah0UN48XxI71NOfgD94
oRJeS0noZdol7do8bs8M+nFjMCg1NtSEAOqClXk/aDLbKU6lM9FCMm9l8WwX6XXWDGe238ejyyjI
8ZEnEjeSlLwfxUYcdRaYcKPDOW+hlNAAzFAUe456laqCeeabnZwTaTMVURjBH5DrFaQyvKY4T62U
bJAL81KJfiEa/p9/rxPDKFTyOLDUDinQrCZFFxKx0XjKCLRUl4j7kpk7VZefuYiWv+Z92Y56O70z
JEkX9sA6ZcD9TELG08q8oJHxN7fQbXzEvSQ+hxI/NR34ZMIWgO1N0Pbvv1GQ92nU2uhYZIX+oBvl
RhmMW8gtfzsAXuD1GlwI8njwKas7QpmTVEuFloEgTWrXMsBIRpJx5j06sd+QxkTABlgrePA1TLK1
4r4c2znzVHvaGmpxmcn2Zf8/7J3ZbqZI2q1v5b8BSsyDtPUfAN/keUw7fYLszDRTAAEE49XvB1f1
7hy6K9X7uPugSyWV/Q2GIGK9a61naXcmHSyAXN/+/kr43cv99Jk4Wk8Jc9vq0E7LnpHEtW/CeWEK
EMA76Zr+8//Hy9E4Qn8PYjUmkR//UnXW6Cal7rycpOnJDw6Jsx4y0FMi96ni6n9z8/6LdQnLCyug
SzKC8/FPFwa9mRn4gKo6ULMczgaIjbUFXkaZoXNFjywN+N5x64L9+w/56xL/0TH2/17V/PFDDi44
0aWpqwNuhEjmKy43muZ6+nIr988b+b/tUr9pl9oOn/++XWon/uf+VYyvX5vu+4qp7Yf+WTGF+5lF
lueihSa32ZT+qpgK9D9Qx8k74a3dHmbfd0zZf3y42wN+iOM2y/Q/O6asP/ijW3gOP7y52Kr/9//8
kGDvf/r374v5iDP+vHJSb2VwZuR3Epf4ZYH27BXOOqX0+2JMHgY24fflrDWvVLWvR+UA04Rr46jd
EEBqCHvoAlY0jlvRolF1N4oe7cjNfWGG9CxCMO1NjcLgGmLD58boKcN1KYGjRzKdr1PfS7JIJ7lD
RkvNMUip+tFwRP4Cdam+611rxfxGEfEtJiVSCIFRnssGipSXpphwHBNAcDUTRvDQvuOq8by3TgVF
bDpb4X+9jG6xSzqYVMM2v2FbpVtPWa5ZXug45fJcFz315FQx6pdZ0hPOaNdKuy26Rd1WRuV8lXnd
2nGwZqYMh74l3w/+zaaiaITsQjajTzFxrKI5WsJ0UL75HF4snNwLjsXMeJuGa9OVoYHt/XPXeOvF
bBrlvkVIeckVZIBIaYIAKQ3ycCgg5kKdAS71WlbOcpaIagNY1dOLOSwJvLXeavh91ICTRQC54cuv
lN5DGnZgefOW5Gan4g9QYaVP1bUwrY6PPlsQjfWs2BFl0c8wnR/qSZ3VJSjC1fXf9dRRDykt9EWo
OGnHI23gUN9mk6obhkUb51IrrmpZ3dg4gL8S3ZhxOnVusXIqaoCmYzyh4dPRhP6YkhlPUBaG5rWZ
ex2nyhhkR1WTcdYX9TyXrQwLu9aOoiplqCT1eKqfujgpzM+VrWB/kuPQwsLRrhJny5iCbkjfE8t3
CLsvBd1FxmNpdPSSK/2ySwaYUF1gv4xd9oJJBOgAvcpeWCh6/oDzZmk4CvrD2gkTbOvlByuXZ0T3
wT5iu7tE4rtc3OEq3bIiXllR4V/5c8+XgqCBNES/S6WJ5TZpdfeSKnAv3Bx8D+zFyi+OIt7sLFOV
HxxQD4oLyPef1tWw4swoDHjQy8OaNekeQ76EvqwSevNrn8irRTc1lar9vEs7ZQGJzhyMbaK4H8l3
HaClRSAaKHv11db7XL+7E44abTbHXdpr2jfHIIkz98NrVxdFqA/qeTKXW9EQM6JxHdnGGIeLjAhH
U0A8MbPhxZ0rCS26r+PasN6AblWRnbn0lpoETLze2w2tmLwwAQlA1+ywnKhGoawok/2+DvounrD6
zSq47ZOS/74w6oeyDb71Bhc7RLZqNzTdjXRUGTfSaMOm5zrVDC1dqT+gb2hVHDqBrHr2CNdL03bS
NubjVKb5C1gi/bmzzXWfmtNkwvCT9aF0AWTbwrxt9LKJJCAEIGVGvjNnfbpWNoVponI/UZMqILjN
1hsyoeuEo9Fbzx3AJS6gpBsoZ/NLGbV1EQCxXdwgqkzjphsc7qZSs7lWF8AVTkPmSqPNQVGVBc0J
z2DnLiOgOc08S+mY25WJLcIC0AjTZTO485IB3DB0xl232EGUa10QLnba75vEAHA7lS4z/azug0/m
7BkXGqkjFiAYJzuITL4VW/QxPdi4Ip14bXM/vdLpy93bCxsQzcqtHuKOd2fLtWaf6iXqZnYynGdt
2z/hNEru5wV03A3JDuxHBrarTMvfAD/hWtCX8iyYpvlGiMK9Z1rlQH2a7PmmzDMgFqmBXW3t++Y+
lUHyoEZvPdqlCujaU31c2h7ZXR2WYcGqsWfqnkfVMmt306hKbBgzc0SyRIWLTxAXAWDkgPBcMV+P
02xcNLOQC9WbMwTtlQM/vTY9TVAuOczVmZMzx/Dmm6UocMAXXTN+c4btDiO3QNM15bhRMNfJ+xD4
srxJ4BM9dfQhcAe70r2vW683LoSnqDH47ll88+f+//unm/Hrw83iCaszdmFWanjbU/R7bQfqbb44
+ejsx4w6sRRGQOvSza7Ksyo3z9wNM1LWJRYyP93lHqUtshwIuRH2aNqnsmZj6vprf/P37+pDKv/h
sLKdhzj/04PLJJBGjB/flVWgTGeYo/aDllnA6RI69KdPazO5ocxbC3fx+mCs+KmG+ovFxRi2oulx
zmoPZQ69yALblzTFEIGLC6FLBbHtVFVIU/0DCOcpWvvhnUk01Na+ONsunr9/+x/tBz+/fYOJKScU
8saMz358+27n9TJNbN7+wPExYJzOxP0yxXf5UVi95WbdoLkRLRxkaeYHqBL2ySlm+AztjiaVQzom
1RHb0G8mFL8cMPhaN0PDNgB1HY/yzR/+2LbmBoFCh917QqoIh8MnUNBWqBxjCFPkD0uNx4+v4r97
4t/siTlOfXfN/NJef2zqr0P32n+/I/74kX9sidnB0pOIUcrnH0zFOc3/s3WVTmRUMTxGP9XVG3S1
0sVp43lgXuujoP1zS2z+EdAmynidy3HbStv/yZ741wuc0QiCMyoC749D/k9HR2Zsg8hK193Py7Ts
2HKFNm7Vc6UXt5bWYxWmPWOAXR46Pg/i9imZWvdsTSvzNGLi2cHlQgetrH1l5HfffY//YkH7OJP/
cO9RjsCth5xH2ohs53YPfCdW514/mcoe08M6GclnkdSJHmlVmdaRtCxoVFOfzjuP2PqJh7IuLiRx
DzzUZGZPeqIt9yss2F1rDf2Dlo39VobR28CyjOYojQmokVIGccU0y2+KZlVy2/DbPCmbyiQoXegq
Hpok+WZyOMErnnUcCZIy4RFokw/8+4/6UVvw00fdVDBih8gspEm2tf27j9pnnYUvfU72GVUcD3M9
qGmfJHOGydgglJAPOSZ8bT35GrnqThvyz5UjtTHslwwkAFWVOQhvs7iGQG8c/CTwv+JTNaIhlX+e
jH84U/39U8ZCeuLUv8Xb+cfPo5fMb81RD/LsUEzrfFNUXvXoO8Guw5h3xvluuh67xX+cMyhPazfa
12sg/VOxekwzGpUOUULfzUklTX7ursu0/833uF2tP3yPvCHkUkaQGBM5h/70PbrN7Ap/pq1Bkgu+
b1Q781DT/WgyRHWs8nL8xLbi2mbPgiecg52DoP8bde7PCOdPb4JVeUvk8j5+7TfEOYi62qUWG1FX
E5dU+qRweSpf7gq7fE4hjsSLJZZow+pBoertCHZlGXrp48oxjKlPbZyX7Wruem/SLzSHxGs7TZE1
Qvjr07G5Y98rnbDRlqOL4rh3a8e8sXJnOsy2kUeyeFn6zqDlRi8+0eUgwl7W5ad+6dgDefjwJ3A1
nTY9ZG4mL9upYm+6QFansGDIHzJryjR65E3mxWPjvSKcGhk7TFPsEw06Ad7ksY7dZMgeKx3sl97p
F2TzVj+cRptNVU3zfkh4ZDw1XVBqYbooPSoYeD4NCUWpzJ2YeVZUJ+QhxKNgHwA6D4ziAf/yHPea
ZRrE0ewvE+WpL75Rtse8pU6nN5Qbw8AmXtWts8e9zP5+Nwmnb0JJjc43TRNG1BqlQ9aL73dSXUIH
T8EpfURy+6QXagmTlOrVlaqjl8Dt7Cut2lyPuCMOyhySnUy6/AQTrDkCVu5fE8yPRZXXFz7esn27
jNXZUJrkFyyQBJTmdKeqb67muqxA3rXORa2AdzSucO8MwB2xHDVYD+5GAVmM+oJSguxboES5M/12
PBmavLeopoyrbnyuOdHu0Qumgz4s67MnGoki7gbXgGg6RjNjDrGwD4IXNSWffX+6WRcdwuA4ONZD
w6EjYgr2kEOaFXHmL8FDQUvjeypkkZ3PWuBeYeyeIb4bBmDUGlyGhhk4XEq+e8Sz+So1M84dWmdW
9y4Iq3ipDffgdE1+mGd1v1Sy2Zdem4RGTxEqRhahQkbKD1lWBHEqjGWIqOSaQ1E1QCRy/oiz2WT7
1piNEwe0/BvKiBNBcKKOf/I/LzQoUIgxfRZAVr/RHE3EZO6zG8dqXuaMU5Xb8CWvpJ52buEmB9og
v2gLh4NkDk6zmLrrZFFvRrthdAPpRORdtKgZgWAX6bhzNFJN1De2u7Wo+zjnQqr62TwfV+02a4tb
kTj9Tdn7sd25w0mUqxVxNyZ7e0jU11I4N46RrAcYU1eVTKd9hnxKqMr7AqOIRMiUbukdH/Uor2if
DXL+YgDUI5N2sjDJEoNQT2+ez2MCcK9b+ivWGp2D45CZn6eVSFxjlO7eSJrxmK9I63CFO4OW33Q5
dUSDdpoMvvGo7kOCIyrimpyu5VKu+7LI1cMiOJilTWvftBRz1JxLiHWJMZYbmizMjcW6cFpos6FT
5zpnKW9+ISQVvFlwAU7FmLnPGpLdCx0OdrgEdn6RVGgZ0SBKQqc5RYFHp1/vGjNYr4iXVRSnWO61
39aECZentOf8w3rnXPTSSI9k6JO9Jhv7U0d+6T6Da74mYj1rqiq5LWf0IFVNW77OPRpbf1IB7YPi
E8MsjmVQaCXVNn6O8tNkw3vJPfpi4hrzSc2Y1bVI5/S4OcD3Qk3kfZaCWoEJ0Aw42IPqSJmFfTHL
p6EurFNRTdxuJBiAsA7vurNOV43ddTtn7eoV/INAXkndsrgJ+l6LGHw/F3K56BLwCVnPMkaCrA11
x2vPMhdiWwUS7HzptRLiVeo+5dipIDBMc33eYP7c+3b+uQ8QtDotu6McEzx2morjOoohC6upPjM8
VDXPn4KHqcZ3zLpr3PWm2sA3PZBVN2MLpc+EcVHOMhk7aX6dZoO1h+H41DC2ymMaZHsZV+NAa4bN
kFSlo2aGdm10h2Jt3UPjqe5Mh04WA1irSdwA+2RCBG5dS4WLSERHWt5XMWXS2aky2uJ5Koz8US9r
/V2m63QJL++NEV9+7jmBPNmJ5jzMJCPjOg3MkzEV74Hb3g9ia/gKhuf1Y0eVpRKkKu7Hy5RS7lPJ
oDVsLOldth6njRoexnXhVrfVquBdNH5Ip9I9j6nszLJmqCzU6Z1EEOx1s5FnbjddFG5/7S2OtcNf
dyXzwAi1vnGiMu+6kydBMs92axxBnHnndgroaNRv60EAyfQnGWKXx7PQdUq7HWmTIVGxJJE153Os
d3m2T4rkrSbIGWc9rW1V64pjuqT0eY3yqWvT5tVoW/mYm4XY5fbQwB8aYcAPtnPgSEwpu7ALnLj2
HFkE0Y5uGaTcoLa5m4MxO9lZ693ays/ibG3FvhIYAMwKCqHwO/t6qIpWRK3N9c2TbzySPivPG3Z8
j0tQ0zVUeV9BBhK/yR+HAocC3MSbdhzlDpxc8b7YFQkm260uYa7lR3926shTyYTcR8PHt7rPxTtA
xOmqHds07iSkEfB0wJmMWr+Zwbj3+My1CoIprSdIf5osvFM/JnMZFinUSxrsfHMI/XQeaX1LGwr0
taHu/fMuJ3u7q/0UNaMdF91GIRo1g4a9udEr5OFZWPdL7nUoj3kCzPGwtm0WT1pem6FDg3QaCscI
xGGQVvWl5uEkLtuxmGCCVxaWD8OnpO4rKcZCxjmGbT3SuYCaY02TL8DoGZjTvay96sJIxMD6FNSS
/KKj1BUVRI17TEFgIloydUhPuj637t6crG4iNbkgvGrkQ9nyeL11vtKMeWnYU/o+dAt6TwDg5N5s
2F9dcZkPHGA6qsvmrKaevJ+JFs58HybdurSlDIk1sQErxoutibaKV3Ppn2xDGI8D3OWDDSHvStY+
i+7iwHnKq+BVL5V1RA60dnXhg7XHoN573LAyK3e1M1D4T8BZocFijLeGzN4N68LoYOxTGIid5dGr
aqALRZByZyvuzGZtdhkRRzKUjUePg1KqePTwUWs3lT3YZGDd9GYAgb0fkWh3rDL6+Tro1qUFRPxC
TE3y2cupy98p0ytlPHpjs+zgEbI2BV2BZjFLhL9EyeRMA0h/Vpoe7nnX7uuTrN3p3hrt9swcBpLQ
pj56YZZDfejsYXnjG2CfNtQJUHVQ5XdN2yRnWT6yN1srqhhNspWUd49vsjfzs2HVjC7qkjy/Mc3E
emqkbr2w17Z2/CfrGzOKdQdAB8B6ozXeN6tWmRd5eW/fe9V03yUBkmFTf6raromTIH/K+d7w3s+h
axZXNNo/9WvmRyvgU1o1CHrhYph3QO/vxna0Lpp6URfgcdZogLURqlovUYzdtr4jhJYXx4ICFskh
1mhqqJpjgkQKxayAL9VFNWWbDgqsU5xVmUoASHvDWF1IQYbRSSBfHckUkubNEtWbt/kawJ9Y8678
ClxtCHW2l1+7VGvPdZ+2j9owq1MnTfGcBZsprddIRnk5+W5XPmgNeK6coOOZHKll3MyO19pY5Cf2
rR60LzmtGyJumEOjm8eDa7UOzDiysYpUzlKTUDbr12ma+jc/6Jdnyl/dk+21/UVfdstXURSf53Ls
zxpjNdswayQTImouX9y84QC8dmWKD1CZrwWzmNNitumlwjNxzJORwEjnPFp9t+6ngUL8bchhbOOO
+mPyQUdk86qpbR5ib6ORGqQAqVY3m1REqQTTE7zsTFKsbagCUvcGdby44v6tLuXH7GX4mMNIdA1M
Wtt0Zt0GNQsTG8q/3LhihjMyy6m2oQ6gLuY7wTbqKbehD5Bfdd1ugyC+CWZC9sd8KPmYFc3b2Cjf
BkiSSVKzjZQqq9GCsNwGTcE2ctJ9dWslKSOluvTHWAe7/VR+DKi02lcHx+am8eahul4aeaxNaOM4
Wt2Q6qGOuYNIQn8ctYiiL7oP247dp6/FrZUa4McDLbSl9k2Mw3xdwoTnucsql9TqPf+Ylklv9IPj
4NrKiztNuQQta9Uc1cecTYgpMCJvKSlpNtTan6Qt+0u+8/daz5c6ChbnaDW9HtWEzztYJ6FfiWjq
reykOYG6DfTqdlK5iMvSf0rbdo3svmUzaXWvKVhzUC3cX86IUJnM4rYsSuNypuXk0TdXvK/2Ni5M
PyaHIrAT+sSCak9+eH5jRVnJv5XxsExMKLWJ1xOGjAo5OWHgckbtBz87pSzAcUKb5RBTQ4NwBOx4
G8pAUnCJewdBhoa0TTLzwis+iSkrIqdly8nme7xotpEnW7ry3N7GoK2apwfYDycxK2aurbhfaKIJ
TVEtu0S6HOaQ2+tHuTZznM3eODJo6h2XOLsGz3Mu86eposKFkawOf27uzO48o9stNFtW8wC2zdVc
2OZW+WztepOkLk+cLA4KPEcd7pB9AzY5JpDnvepD90kK17sCqFK8VWXVn1dTMO2ctszYsvanlOGW
rfnl54RSDOegiyI9BZ1VfGFM1z/BqJ32OWXtn9jYAhoKBuNCVuP0Oqx9dw2YuI91C5fs9s7K7CSB
UoMLqC22D0Tbv+hTOtJXtkh/X3WuN0Y6DwPy6sxfNkNs7AVGc54XZvHtQz75r8T7O4l3S7D9e9/D
Vf7llZtleP1B491+5h8ar/kH4xYcWdg1PwhaGGb+ofF6f9A3hRi0zQ8QwraM119IUvhZyPdgIkgx
MQTxt+TnX0hSQ//Do/aIAxXiJ2oyxX8/+Rz+zvewiV4/6FF0DBEURI7i9c1fmjc9ATQCyavfcyhq
UU4c5x4nhNpbSf1bPt6vL0V4G9GaQMtmyv3JGdS4lnSKPOj2G0GmrRTdf+Uh880Hu0vOlaf9OZP4
t2rkL1OQ7StHLzXBtpL8/rkfsZS6v9AX0+3dwXqwE39n4VrgMFzQgr6Iy7UQ6W8Uxl+/S14RRtrG
ayDm9LNQO3a90y0DrwiUaluFwW6P7Y5t8e9yQb82BPPZUP7J7HEl8P8/Dc4cCcO79pdu36ZJf7So
DSWHj5uADpZ04dGeleeO16sHZynkvq5HGBDTPb/pZbTlc7W4h5pNhwn0M1hDQkbXup3InWsmp5pF
7M4ZqvY3aalfk8xb6kuHyLtdY9t0govjOxG7MPHNiiAV+0JTl27TXixVf+OlwULYhINKpo/xiOIf
VpxZduvUT7vv7sp/MTD4dZaxvQFa9bjZNjf4zx1vM4dpLJg+aVQD/nlUzw0HMDsx9wHPqNzT6pCg
3SkwtMgHtQD/54IA+9mcOq+6Pp036axFSl+/kOX9XXfy9tF/uAUZYAS+iSqNbs5t/fMow8+wRMB8
2ydmSbXEmrgc2VMLe5Aaah3RS+KCtSSi5WQ69E2QBLB+M4mFgvzTm2Ah+hNOzKgHttbPMcBNhLfz
PMj3FXu7d61YnJd1WZwsCqqtYsbE8BNm3Vre1LmoPmtJ95BM6xonWo3wVZvTuBslgMjV9J07fkye
Ibjoe2pE7b3ljQ9DMiScs9M88rlD4kA2D5xpTouTls9MNszR8h9sWsC0HTqsne9mcrwTTtzCM3cF
fHa5ox10HS7MBifAjlGM/uZK5Y13qSWMN78WGHYSCup5MGrB567N1VPP/560JtHf0BUnCVO3W724
5ojRhPPSMp+o88pkbpws+14WzPiHjr1E6vZ9bJC5okioqq+8aWG7kNEYT+88RzVKR4akjcDZlq89
ZSPwPek+ZxkqrV07z+uhVmLZMzHXDiRrmvmpHxajOCyJvmwzkDFAhy/Kk+d226GS5M0VhSrNbiw1
+a3ixR4sOqjcsPZ9cQGadhvE6+odamrRhqXhJ1eiVw32iL67oFxHt9lcLq0TCrYNZpiPK43RAurz
hdV56j0zJ8YAWhM81UGyFc/PWvVce25yRenOdGl41GOPhjBPQuUl4D5pj3EtYatEqvThX3SYjM+y
TCE2jXazHGuRGOa+z9nshk41UFAiKFBlb+aCYMlMWmEO/QTxfuencowYLroXwdrTQFUIs3+TeaZd
p4Mjl1NGof9CxxLmgJ3fe+gK3eyuawTXBWwP3+WEsc1GmD+rWr07ERiRfEjHL0c3HibVLieOIkZ5
QiDCS5WrzImaLPf2WIvKaGwlMCcaNSr/2szzBU2Smo8kHq0SIWBwmzWqO9fooG2rRzt1Cj1OrH5+
Ne22INRVSOqPyg6a7m5c1ZJern2qFZwJCqpSy7K4TUobMvawVNpD2vgoBB1707hu2djuhnLEZ+Cs
PsID4yaXRDq1SQ29hJ5zO2tQCE7+JtQ0m2TTeYv9zf/QcfoWebvcxJ0VPe6ydXwF1Q7pp9tEIGfx
b5JlQngS6SMpu8tyE4xWlCO5SUheXZXnmgiGY27RzZDonRQ4u5CdEiSUsN6kqHwTpabRoniDie3t
sklWWCvMnbPJWPYmaK1SnyMqX4rzbJO7xCZ8+ZsElm1iGDtKscvWoHnsN6mMIv4njeFVZFqLOAqJ
kFFt0towem8w0/CBbbKb2AS41UD36zdRjjQWVohik+pmxAduVvu2GeczKuK982kT9rQsG2KxiX1F
49oRzAcTOdG4orPE2mnmcL0Yw4WxiYUVqiG5gPlU6J2xWzO1HlfDvyeb56O0M/oZtWrf1EK71huL
M7qRZru5VwYQKq86qQZsIGSsem8xMCMmiKBpuhRz1615YyJ1FkQUTkbO+d/ZdFBNNySTSrTRuSjf
2k0t1WtrfZ83BbVi3XzuNlWVhrEqHlV9S02OG1q0dqRhtemwxqbI9nwnsdxUWqsqXNINA5izDxE3
3/RcEDfr7ZwsnYzlh+A7VeIJEpy1dxGDzU0V7mWDQOz8KRZz8Nh3m4LcISVPObRF4ODoy2g3dlwj
OdclEPnQ+dChOfRciU2bLqm59hCr7dK02Ro19bnrlEjZerE6T21plFcJlejn+aZ5kzRoz8ZMDXGT
c3TSpsY7Wct0Iad03teNyK/qKr+dcryeofshq8tNYQc/NV2Nm+qeaT6oCpX3DEMmesM/xPkPnd7c
JHtXGtg3U3GqNjmfA6u3T2X/lbELCHOza68NCq5rTl26dmi3gYBK+a5D8TEnWJdOHL2JbUUoZ8aX
TBzmOkt3uj+vF/bsBrd1FSxnhqta+ons4swrPOtTxmJxoGmWSjAEmAtDUWDtMckot5HGtA03MAyt
VzbzjoCenKOvDWE3NC4HRWtmJLRu45F2G5SkHiOTapXLs7BUfSa2gYrbqflFCH8F6sikj6xCY10o
VTOFyXKeK74UC+RPy7lpG3aFxTa8IaW67o1toOMLoaLWs4rd2NIIn27DnwkiSJSbOpFZcxsOpVi8
9mrum51RrFaYWNlnxFcwIP2w0uq+TZZ4JNtf5jxoaFTv2gu9Ev3Oz026ruaE359l6yHfhlS21b6N
9Xo2NutrKZmb1kkh6EhTMzJC8tazPO38qr4LemvlEGvdWIMZiSzrXis6qw7UqjG8lQ2iRJfujDHv
btbMvWbiel9vc7VWml9Sy+/iETFhl9Vbh19SUgNpGBGqjxa1I8Y3pxAlbsn2bdnmd902yUt0EdMJ
d2bn3hdmV8mhLgcmfjnPbeFOdcTX+VItWcass8bsL5X2zfSKu5RyrzRYFR7KTOykwbONQvr8m9tK
46Q2/T8PsuB26MQc2rk/00mGDS9OG2VbIaHuLtQlCxWF8MO+QBhwk8B4QwAbXrOPKejiIAyv22g0
o4GQykqzs5/ZbbhX66rTijea3DLHeSjEY66pVsQBo1e5zWA7v7ceRuEPbeRTUpkod5CAV+wuFtso
t0vJKyCXiHtgAONL0Gn5NUOdEnBe0+T5Oad+vChLFnxey9W1GTPaQg+VZuqfuBPyk8isrguFVrff
SsfnEgoyRz2vi5HdGto0H3KZpB4BZrwHoRxKAzCNZSd1lI8W1mNjVcqPl9lv2UvkFnu6XOq5xEmL
84g2uIDcDfW6UNPl0pnXTuY0N9o6D/hMq675lLjarMfSmc2W8XlQt+HS5vlDkxeYBox+woDeS7f4
ZFU1BbOZ3/Xv/TDMkpL8uXFCq/QBg3dOLx/E5mrASiMADdVD7KyCVUhqxgWTAvsqR/ywz0or9RJG
iQUUXbfqnEuYs8VXbB0i3TGmtE69q6wLyh79o0xtdRcsFTHjnOfzU8EaEPW2qu/nodlZlT2fS6Y3
XejqqmbJ0pPPS0kPCWPK6Rxq4nTE/iMv84W2ObzO7DBDp6+DF/RX/11U7XzgKl9vJy9NjjUlkUYs
AUQdMOcbYc99b+ypZ1sCOnuFN4SUhSAfD2JNd/5SLjeFmbrjXR74SxYPuV7xCHThhnrK4tf2wOXm
wQsk9ZcVyCd2OTIaTBaZRhXgZmlopbpe1vOzMVXBpd4OThbEiVK6FXaIrqRO6daoHtEo5y8eR6tv
cvCXe9ixfRArITvasTZMqTOn6Jpmp+tveT+zhrNNau7btBbZzUjAQTClHRYnYt3gKbw0AX/LZGnu
WsEFcYAcr11hokGGbKtZUCQ51TvTyPpnLTOD557fne3QL6rYVWK8NTgjnOVNpu7qfNUOYhHqwpuw
+vaYcnM21GuLvZt5xye5LNSGdu1AvR22ajoUW3z3zcm2wAmx71ytNaqSeXQ/idxhIwaO4NKkgox+
VFW4u031LkP+tMUeTrCRXDFtXDB8ZE4nv7HCdwrqpmVU/sGS9Cc96L3IxCeM9AyTx4wdQTAHmkCX
dNSnsqjSm4pMQEFOfS7vWrND77SXQh2nli6+Sm8IybYdofl0HOO1UEkZzrmZHUZT4xnYyRzBWwTO
eVr3fEqO4u39atA4UChVzYTmcu/dDMrpWC7DsdUXTiGz3j/O9M2HXlCsTwqE8NGcRDVErlDrwfTr
LB7ToDm5U48xZZ7NY6atXcjmIbtE4R95JiB1p3XX7pMmWaMg8dqvZlJR5J6MEIJ8f9Cx6nvD7X8F
wlrlavmdQLj5fv+9QHjzWr9WP6qD2w/8pQ563h+4sU2fxhI0AKhPiGL/UAetP1AqUAW2xgTS3ps5
9C91MPjDtT2iv9DoNinN3SyDf6mD/L7AMynasC13a3UiZ/ofqIPmpsl9r02Q2No0ic0GihIJnedH
2abGXdzbwWzvWpVlewDMxr3pLTilqKeKTX82cUqN6jRykrCipCYzEEjXvXTQvC8sTS9jc8DCVih9
JC7MeUIB5IDPOistDlj3Dm7G70kpKKejcq5P333R/0Lz+ejI+und+wZQF5sOWyx/1iZ6fCc6keMh
wpoE1k5orn9TZUl+HgSVCSotXfJY1c7npiBdsiybF8wr6+xswUkRWpK2pBA9xDkUflbvRz3f4///
v+ydV2/dyJqu/8pg7tlgDsDMxWFYUVpWtuwbQrZkZrKYw68/D7XDsZY80un7ATZ6t6GWiyxW+MIb
9GDS0ZqtuyI7ALLDv8Tsv7dxdWPQQ3wkieVSTrgh6A3JvpJq6eirNN89jshpW2vxcIwdefZDLly/
cBAf6eBmnuShSLCcl1pk0qRhk/W2uqmnKj02RTF9UhJ9p7yOCiZgdROTdqphGNFTcP59QsgEC6Qf
WyXoR/6xpI5z36GU5Vd2MgGLRDLZws7W6teSxzA8SOS7h1kRPz/+Lusobz8LrL0Vo6xb1Le52d4+
hQE9tAJbpAU25Ie7XCQtIpR9HR1DJ27cOdGyx1pe1Mntm+HHx0OfF4Xp8gG6RBAMvDU6+uc8iCpG
Chwpqi4gFQZa0hiVK4/5L8myH3S1WPY8wGcujudVYYa00aWk9m8ayISte/X3OR9EHPZdbXV05WXT
U037kfb1TWt/amj9floZiNIzKi6GgqDSWYm1FJzuxmJ2gY4Dbg4bZam2YWV0G3Ja3Z+sBtBRY6tI
IqXG3y3vri9J5ZI9ZvCeKFS8fcmQRRUJ0XfgQxAeLEQtAtssM99uIyvI5eZOlCHyn3nrt8rysCYa
7scf9k8vv060RhcF3YXzWW5xNgSa0nRBZYSPclg9AQZ5TDUC5Zr+89gplME/Uw4459rz0qB4ObNX
PqtlnO+mBLVquYRkGYA2N/ZJErVYY9ri/uM3e79+CLI5zBVKpwign0v09JPetqUFdsOC3OQDzwOg
OXctnWo98T4e6l2VHlU+6lpQC2grQSR4/flvB6ZljmNW08VYiWBHGIT3tWK8SORuXiLLwl3SJiBI
AdZG3q527ddPhn+/O6G6r1YGXG/chcbZ8dTqC+0yjeE7TX1usupCnprvltx916J+p4TUc+DbuMlk
+vStb2XJ+T6mmDIaC1TVZDK2dQS0p7ezBNuybx8/2x++wptHO1vglECRW454NLBxB7V0rhy9+8Gn
2X08zB9OaKaA5g7dP44njuq3G8mUYGSCQ4FUoE+3Vtdu7Up7yNcEz+77oJVSWADxpT3CmCQIRxl6
sv+uwAyLQMXZ2wZ3Q1iCwOHbR0gITdOqn1gEdl0FFsVOfxRa/cmbvms4vI5CWLE26Vaiy9tR5CqF
oiUPjJJa99Fs3XV591By2zZTG3w8qX9aVmwgWoAcjxiBnXXLUj3HesPom0BbRLNbIusxqebWVQFe
bQcDNe3EVudPzqM/vZ62RnYKhSPatGff0WnQtZjSFs0u0d9FjgP3JG4Q87Kop2nPH7/fn7atqlmm
pUC7QJ/lXH2olsxFpW7YBGBawY1L9eQZNvqa0UzZKBbpuAVFMLgYsT9WiNPLlGY++Zp/XLevSnUo
7+moLp3tj34MJRmTqAbnJv3SIbo4JgD9NtCA/WnuX2Y+C8aDaeJPiMARt94kQyN9Mud/fAjEkjn/
wRtzCZ19aCrZVa3GJRjfqXpEuvlmVtRLxH7uhCIeCO0gdJuLWxu/dKQatakibP93YP+HeFNZz6e3
gQ36IeSM1toExu/ljC+FqmXRg6tpkIMeaG8M0oWTYaQJTCQOOqPctIhDDRkoPbMGFjQ5Ha4fsWbE
vqRKQddRVCxnxYOfmrphLUHHREkGRZBS9j9+0PeLEza3rBGXonUgY+18tvfs0ooXGvRcXPp9go3K
IXXsrUW/3F0GjB0+Hu390clVQteXtFNnjZ5r/0HUMvsuzcGkG+3wnGXJLYB+DRPYz8Lbd6QweI3Y
ZeNZit+faijn/mlpiivvlOlyAAcAQJJ4XLRM9+ayvZpwfgGhivZ41ODeWBclrV3VwbVbHncC++5e
Bh5fAioFNjTZmGBa3zvTHnbdiPSBKAsVDQiCCSWOr5th1TBE0NAFXdj4optpLUGZtuTpZ0SR5uPZ
O/9W6AWpJGB8qteQ+fw0HvsyNkVcL0FPAhUYRmFfTxGVM3vRQwgg5Wfn8nlQ84/xgFySeZJInhss
x0WXDrJoYLOTGByrVDau2yg0P1mB50fyOgpWRaspIquQmPXtCsyxKygoey2BGi5Ue0X8Y5mS750u
LtoCzg9iPJ8MeL41GRBzJMAHBDWoxJw7zE5ijG06hnOgRlb0KOoMi/C+flIb5aeSU/sthgQEWaWX
n4z7DnewDkxMDK6d8R1Ox7dvCpuhSzvbngLMwbE44hZSK+0u7CyY5gD1Dir9vdRI7+3lV2zat+D6
vpg2biJEQLANH1WIEdCU4uqTs/J8U/JYJAqcURZ65FAozy75qYy6tmQvBE4N5SWcIn1PmRhjJbyH
9h+vYOUPSwpf5tcECN68dq5ims1S3+WAsTkDo9xrljLyIk34ugWQEmR5Fizow/nmojwZYwjxaG49
kk7J0ysd7HBOTX78jLv9h+UAyRGUDtcFcdbrSf5boNvXesxY2RSkVIw3lHsLT6tbOq3W8kRH8zHt
gSpESR5vPpmLcxIiCCHkXMkEEbOBAGicXRHUbDjPpxQvrjb7RX8Y5QmMiCCKoQuA6IOdLhdj2VdH
M9coPCB6ZaF/UnfPHz/GqxDu7zfV+hgI1UG5NxB9ffdJ+pzqZdRLQ6Dno/ZsiPBbNiRfRlntt6HV
vWRjb94hbmNEsOuc6KaBGrPL88UvVCe+luxmT1XbvuiHrNpNjYUtPNo04ECkqjnWOvROXVqqa0tq
4i+gQow9qg3K3imXMahwTflmFLWxq7RF/t6JRd2GeuVs+7jvSfjLGqmYovXaSXaLWRR+jiHYqRrx
aqPr5qkzjQiaQOoeGMUPJEqsA7Lm2hON3emmKyoeEnMZnM+rTamqD/WoTTdzvpSujYPfTjVb41SD
4QYpkVdfCtRitzEAlwCkBR3+oclDP0JW4jLPaDmgC0Y5wpQb+ziNSnafWVVqbOnfassnm/FdAEdx
iFoEjP21UkDf8OyQkOZ6To0eDGlUandGpN8zqT8qS3zvWxQpkrU5urQ7WoNBNEs/P1kLZ0ELY5u4
WK4AIM5HjGLfHlCU3W09y5shAB9rPNvQX+9VJSx3xSI/GI3zmQ7eO52l1/FsiO0K4LXVquPteEWy
lHZs5kMgaJ089IrAMyexDB+cUfgzoYuW+PlUS9gKS9ONOYbj11zS0rs4b6xjZFXmryEdWIjpJB27
AvaqK+WJ1ntoIdFGC9fTLMN58oZauurRj0o8oIX80WjlrdAqhdZun2w/nsL3p4nOxgXI+VoQQPns
7Svlxjw7zQgGCqQyzBzRJFeNk9hfbDGxdsw43MOCjFbyBSSPj4cmEFg/0Nu9zL2C5QLCVfwLl/bb
0WMl7CLQPV0QxkCaNlkKnkEx7GKvVjb9fyFM8a1KstZ0h2iy4B0kRuGahVR8CfFKe57sJPkaYfZE
Lpkk+7I1pqslNEIqSHCfjnR450fbpLemiuFX3k/KKcUN66hmSn6yR4XMqcZASQfDB46964tp2EjJ
XF1BfP1WKspJtnJlp6qVfhR2BZhkLO4Xp3jSSvimcd1Ve61t1a/AJ6zvtJiEJ6pq5UVrEMNAzeyE
odZXXa5aHhGLczPMujiNutra0N978P5g+rW95OTNLrZT9a5abRn8QYJRwn27g2wjvsWdrGzT0IQT
R1sNnz2B/VvCNfMYF9V4T93GCTLwEGhHzRWEoTqNUg/ZbckJkFplIgo6nRdJm7dfVggPRJlqqI74
fdHitNpheZKyXnoizlbu2lEznoypptUrYWBe0QJFMSjtFPFtolmLDM44gbPv8w30wmUvd/R689Ce
r5UhrLxBoKcjtapFnTyloxjj1Uv3uQdyKGmD7ESubSxGICAIaH5bl/UJX7QOl666DL14TqdLiP+V
j5hqVG9SAUXVCyVJNYGfdcwFHaO7ouua1B0jWXyDmyg2bV1UiatoknNSEkVctv0UulmTlN9trY6P
WMIhYFrRP3Yi9CrtARTZYFpdGjQVWChXUFH+RiyD8RWV0xFGhJHuEOiyVtJYj+FkVR/mLE13alJn
z3I09Fd090xvzhy0tZUxPuXFlB5mHXkUK00wTiuXFMo7QjmtXLDUZtAQsVDg1cggMaQKZ/hucMzK
1VpbOihYRL5M3SxaAgk5ggtNxkuLtaPMtU2ATemeCY4EvlqInMzckBRjxT7Qq0AqFqctAaAqpStt
1zuZtl+QZjE0jnRAN9AMtb1d1MlWt5Metq6ZHOI0wsGpARoiS2rc0EB3BpTaxnw+LNYcXVsmQcti
COci0+jNLWlyq0CpuKgNdJ460cgPDcLeQGuEAd95DjdtIytFICdlf8AVo/br0nToOTrDZmps63vS
mzTVS32qPX3JYm/K5gLKU7lwvZbzZSgNgEJUqbNduXDUw2gATIQYGSiz3SM5ZEpsMpQ3UnUSB72y
nId5GFBjCI3pppGILyCT2fVlM+fhphpAfgyzxYx0yqkroxoop6pfhuYcTHU7HqpMsU74piOnHdmK
bzodVp1J0XcuFvS2CZbOkA7dPNYnw0ybW7bJt95qNN8E8uJL5BTbrlGtvdNlzkG2E2m3GF3iL4Zk
3SVZZ6GZHDqPk5JON1OsLj9FzsccotHeCA7Nm4z68mUvi84v88w+zUVuXlpWOFw2/WL9ULkFfjql
xKcLi/RRGJkKrpxvOraZGeTTSvJLJqBYpGrVURFOPO2sLsv8tmhI/eZk6C5DHGEzH6qFckefnKAB
3s9OAVHsYahaH21w1V8kzDcckIJXfaFON4hxJcdwSqvNQGF/o1oh2tyqLQVwdkxExw37CAcWzEKR
Po3m5PQutDHJkyWogblpXJtFy2UkGidQURS5SkhRr8ooC6F4F/TsXXWRli9dtWiXY2elMJOUimAx
zTAEQI0hS2Bz99qlmRgDxr35eF9KdQC2cblNoPWerJT1yxANdVOECM00Q5yuaRpN815vQUBJtLuG
fghJSJLVIjPkrv2Wo3d2gvkpvql9kx4hEpnPcJwB3dRjddQskWwLMGZBUaLp4sJvQ7Z0ZCIeK1nn
GZVpKE9G1e+aLsT6LQcbFNvRl8Gxmw2yFPVBp5x4SrLcvpZSQB7l3Nc3PSoK35emTb6asz5fl058
W46V9GIuls7ZA26CGppy0ma58PJ0wNFzXvorK2xjZS9FSj9fCqxPcZ1sVx26MhXWF5GmDQpgQ2nf
UEwRh6XIVLyzbH6Z8MS6HyyIs8EkOwjllX00TLuybKJr5CEmZ2N1Tu8zw6NBiqiUik+VNp3gg+O3
ONboNmxhW4I1zYBPuJDpNXz66mHZi0XBgFqU5bXIcKHw7NrEtzlt7vNJHr24acwv1RhWL6kiTV9X
iQOGbodxMyhT+BVvH2T3Ywl5hLEdqseU6riFnoZkwvxEyX7TOk0G+jjuHLgS8jOupwjZDd2my3Aq
0ACMZeBHjUv47+nXVVFhm4QWEmY5QtUoLibjFcXx4buVSdlTJhcgdMQUbYpSAzDrTKPaAdhU24RT
XFq+SfpQ1j6KabbA428pdka0cN7I+X50tPya/mj1aym1zAMgWCou8zXem5M2XwlpoCoSgVRF+bIq
8HIV2kGJ03oTVWV/HEx6MpnYgq4fA5QE9KfRUTtMFLTpPgwdsWwwRI1PYaVrL7Kc/IAbZ32JOqN5
lkROnNhjf3o/jZwpdGexARXKRFSTCdu6XxaVxmVlyCc0FrO9k/YqhcduuiMPwpJVZPmRKzX/1i+y
g25nE0P/bOHaIeTYVNGtnA1H8p0WtrikIIgRHfMmvca3vHSdAbV4aWKzDihp7qk62lpghiQ4W6WT
aHOLkRjUmMob2M3qVlbGzo/pQH6f0qVIHgC2fJsTPZY3XNJlRIqzBhf6wAdqK3ZnHDuHeUJ/j7B/
V2BnRcpBzrMF1XKVj1IJcsXAxtaN1ZpbTms1jmBda7jarZI+AnNiT1fjGMbwndcoyOkj0CexMPYV
BL0FNEpR75QpOdg84yXhSnvFQZq7Vmc9FMYaxzS5c8SBBlu+dLgelSjZcHWnRxSRj3JfIDBo1vZd
SjRtFHK7tXpCaiix4JvifAcYu+AAhcxHmofppGp9LcMiGGN6U71kKVzI6q+QNbUzjHJxhVwYAVp/
QSH15kbERQLSsLSB342PZtojkwmmyp1GwYBGFj8wQ9mPoo5L1OlQfchsKzrVTk10bTt73Ccx9yrU
FplE29z3a9GoqePpKzbmyaHNI06gJpwfZDnvjogjbDp8ydCFAdym4EDs9+0Eim+qAIBOdrbH629b
90CvtHZEiL7aJWKafT1K79jMuZdFywkLCXyJZZEF7axddeYos/MV/doOlYla4iRX+2lO+k2XxOWX
bBTzlbqIttg0jYhPs8IJatAwvAajhf0q3J7TMqdfuNvg8jIzRLBg57ZFQzg6mk6LEB9sUIeD7tqY
enqpeWFcpG1S34xa5FzYSvEzHMr5mOcUsHyzN+2Laf2B3HRp5OlyAhuiipQgRpRqhZ/aQTtlDXxR
hBmsoZ4O8TgZ1MOi/p6/5ziwuw4D3ba1aq90T1HxNFto8yESOPoVqxaNm5mITAvjba3nOnFymF6o
PUr3Yyv4hlFYB0lYnFAnUE6SztpMiTEkFP53YRtOm7h1SjeEbsavjz81vKACBB/nUxxqC3A/ZdzL
Y6bdS/A4LvIymm+GREn2WpfJVxGci+2gyiQ5VZ9Jpq/I41T4NEwnjk9lvrAWFYHrRp/vzVF0bupU
KSboKysU9djWswYVaRnAWsalFpWZ5oKfh/BeSaz6hcQNrJVVH+mRJI3rzLNmuUjesnn6RUlnDxWF
bOPEQxxEGrA2b4RMBy1cW16QoRGjj4UaHIcFP03i9Lozr4D5aywdu6m+p1Ye3Q5SJvaAn6dqE4Wj
HfmULIbrVpDneqmMMEkNCQCcmjptalUSGcJIIcdU1SzFXZ+n0kWu6dAf+sUkAKjQGmWyHwX4Gr/H
8BclUz69DKLxBh6L8TQNBQSe2tA3VLIgs05y46uJbAFqs0fRgkqZRb4dsUqAET9Jh2jR0o2SlelN
kgM7U2rF+RbjaPy1GCQ0Cswx2Vbrna/EJeFLnjCpCzhj0+2sygbdSySIIhhJGGqIX2SzhCtrLsmu
rdSSSq4hgimX6tNUOF45GAiIdjJ8/dawt6lkr17K5s3cLXNQINmwwTreDr22y8JgTDRrNyDrG5hz
Ln7OLC9fjixjE9o4HhhEjSspeIayUYezdGUUGCqTIwiIw4BpOh1WQLYU4OEQ1ZFR561M32xs5RCm
naAzhk6AoM7tkuDYm3Yp0elNQCrVueW3o0FQp00xpI9wRMwhaja5ysdBmPJQO/NpdYx+WIT0bJVp
9DCMWvJj6GR5s/RR8bOXCuAdiLmCsO7KmzHvo0NrVPHFLA2c7QD6/VjMmmvoI5q0Y+kot44OU9oT
i4E54/pIrUmhZ8gv7K5RhGtouFL2DnoEjTTUF4ONZZFGTNd1QtrVIquDUrX6g0z1Gs8bJzwoi5Zv
I6lDlB9ZPD+yBZt1JaKrUTkeew4r5Hob8hepBT2K0xGGBEsDToSi687onGkAXZzg6F5WYJXdrI66
O3VezNg1Yb+NblbEdZCN+bahJHLpyFRoG80AaT9220VrCG8jrWcWtUrfjxMSspE2m26VaMNXXc3G
vRAS2h9hm7N+S7SNqLCVR6lwuO8a1R/iu8XQ4wOUiwrl35iAMcxt2jeC+xSvrYbortRIBNK7aEzC
fajIkV9SkqACMd9GbWIe5iFCHMt2onmtIff7UFOGTakVcFQQXsHUmiPJyauiBXC6CI9Jw8WvtyrP
IXYP0nTMIDWhuoWXtui5o9JWsS6arDv1uP24XDvegDbMz4hOPaS28JujAg2fc5NiFIC9q2hFV1MZ
0d1V88sbwvDCsQCcmV07bpYwdQJNqvbL0nBl69Lj1KTgluOXUlm5+/qaxI14mHfpYgbTguQT0YKz
bTokeXqkkcewXu6Gkl/W4hQF6EmR9xGCwalM84pcxWsHTO+qMaopg8wLO9ZJAxFb0qaS0WATaF3j
GsuNAKtuW0/ZeGGnFBhVHZmd0A5TPw+BRDZa6csWvFI0B61LRUM8zUjEhVZmSYD4KrSSWIEeMMu0
TpLpEquRiBMwvwkhjrkGGigssY54d9qqpnzPR3jqovSBiXqYjWw36s12nszjCNP0suZG1oOhifDo
SmAIhSDmNIcQZZkdw+0tAMa2Lk1XWp62B0UlCFoW8LiclKNb6wbiUAmKeVf20kzXelKDLReo1tyg
XlC7dZSqJ5uM/iVxTBSjlfLrQo+ycvUMdbEW8ZuN00pYBehdhEtx2G/TydF/sp9gZ6zHPipdKgwZ
TIxdQbEIT2F1W2J3DW7PvMJtDs05ZdC+Dop2Zy9o541FIU4GoD4XlNdXCIYJjPw5A++lLEcwuTAT
+Jq7BEy/lzgamZkztERC2BbkSkQ+n2jOd7Vd7nNYZ7iXWzyHhvC1mNNnihOZVzvJvTpJPWDMePCs
vHvuw3TDaceS00muKW+qV4Y6qEGCGPRlbOn2tWb39imJlcpXRJ/uwMYVpwiX+1XDG5ByHsZuOfY5
90OePITzXHF9Z8apizv1MhdRfpJrtAe7OtrIo/ZoRwraWyWxA2xA49KcmoLNNZo700j1R0uZpp3S
t95Ao/w0EBoALOymH84oiZsqnegamKQu4aIsB8rM9A9MjWqZMVkCOlLd7uCmFiepTvGLj3Pnh1Wh
DQawEvFslwmgmpYDKGi8qC4lbopYNpP7jiIPahw2OPWfxmJxQeWKiZgHCbJ2GmSdgDiKIl/Iffxk
URM51uyJa4tvcIzGujyWsjbbvr1Y7YtjzjHDxSltibnrdmU6R18sC0KTwZ38PKWpdCsaLfsVimK+
mPJIfGsLLbsBfA97zJKpaFlYnvvziNhmh/E4Df9W9TOKNYEWxSyeKjJ8ralttqLaPEZqO98pZdJs
J3Sh7ttFr+AJ9ugidn0S78KQwCdK5fTCgicV0KoXx7JCmyUg30EBRpnNI6zBiPy80z0YmSMeH3G1
+CpDX6JDn9BBa/p9Wr/qe6RAt1rd3szosQALHLqTk5maGw1zfNWHUnGL5mCzaxKDqMbOItqlNUwF
WhDkR9MNPgVwdWtHodCOKL3xFC0JhQoQlU4wFBOfqSdkSI8IsyLMYVv5D6fhnlqsEdn7yTCcu9qE
qVlrhfCWvNAfylmLvkqENlY1O4Gd1RUaSKom+XZdV8KdJ66JYpEcTyD39JC02Kx11hTdcsbfUNHz
ZJ2UmJY/ocltRvWRQM3Y1Ga9nbQmBXBso0DCBWbbqJgrOEwpCsukd/LvXUHxoa0miyaE9Av5dwzP
YkGFG5nkZen1gLL2LqbZ4EERLH3Jjij62uy5OuseErves3X7n01PsabJx9avYrP38IK9EVVNRTBE
5quO8XLPeHUXOTMDxRIJn2LLqYJlyjs/H7JuH1PF9g0u2Rc55IrujELd6IthvMyT4nhGj/RTT6CH
UCSByegMx6SsxMUKAN1Tr5c8KVINv4Hy27r6UBRejNGmF/N7BzSBtIqpo9JHCba97WHFu5SvhksR
cVDAhlXusr53ArnXsMMajDImyo1IjFobNRuzlSUX0KrJYprs65qy1sVrwj3H5XgfxaVyoWnR4Ost
DlPyXMU7O81xrh9G+5i05gER2zxG6GczwyLGWgFs+1at1P5W0ZViO+jzsKFYnUsuAOh0qw25s9PH
HqUmrRPfkHGxnso0yR4bpWsfqKuZmTtC4039VI2rYzFM7XNIl+CInKi2h9KsnGYinot6McWVE2Xp
tpyjq9ku0YQv5/jh44bLO+2FFRexUuSx5ES3A5zR23bLSDMqi2W1DpCI1z2prVdyqXNfZtSkc/Gl
DBVxa/BU9/RcXrieCFrUQraA6mm58WSu4fQY2ebWqkn1czm/R1mvOrTVgp9FUuLdRVbzyTP/oQNv
cM4DJNFMGr40vN8+s06FKRy1DPRmler3c4J4fTxpMUmAyHDiAKjVrieO2lfPscZGamkaHNOi1S+F
XSJsrwL6JDj6TNr4fd/MsEBiKxoyADyVctZ61OQSJq0VYbREybsFaUI/6jokwYSGG6NGhaSyi8Jb
/hkgae2Ive2YGQBc4EisXUi0EM7arZaxsKK7BCXQSskPToXQ42xOQ4pWkXUnUu0JZPz9DJ7Ys5t0
IEUgUDdoGLhdbZdX+SJyUIvGE6WH7JJGpH0aE73aWzUmC4tEt61Y1Ar4rLw2qRqFZgJKT3B94l8N
4FuXirZFpCY4BuRI/Rk29QkfvMJVhBKU8ehsCzSMPIP2POz5svgpzbAGLFR2D9DBMu6FpSLtNs07
yjGoWQ/L8K3JlMVvwqLfSmmL74Kj5EQzxTcb6gGiIKli/lzYO7D4KYDrSzS/fLwp3iHvEOJ+9Y92
wDbgfXeO3HXmCsToCFxUSMbsj828dRBlOVGJz7aQHKkG1aYV3/W2lHDcZM+JYsoeQgNj9kk/9B3W
BGCFis4HIB9aOJg8vl3pKKbJIunlKuhmzbw2sVigV6GNV6/v+79iSHezePnv//xZ9WXXzDcvUVKV
b4SNgBH9GxH5Tu7+/5RRn+Q5qMmXV+LU/vm//3N1ovgn18lEnB7mCZQbyM+r3hHf7p9cJ1P7CyAA
gBxU5sEkaQo79l9KSPZfoClNUCorjWI9cP/NdVJsDKDwwkS4CAwLjIe/xXV6t4Yxl8ICF04KnXSw
aa8//w0TtBQD9XgzQiIOLqFvyHTFqXYHs6h+Vk73w07s677GWCRWM3FoB0QcZ51Q87cZ+xOG9Bwg
BHuDWdB0FN91zsZzLK9OiduyEdHwe02Wj709HOyyeGnT9G6SWoS9JLIhikpuVVYX7Sqx+Mn458i8
dXyLWV4RGlhbnOOyHeQHlBZ8FPobbFafaJyOkZ7VX0RhxBPiEktXuJqEMx9npiWj22nXkoEIdTZu
xryUXOR9E5jYtBsEMWQa+2bd567aUOzOcyEq/+9vxcvkZ1O11a/uv9Yd/LOCiZxEcfdKfPt/f/oy
vDRd37z8x+WTaP9j05fPT6QN5fnvvPkrkNL656GwrvY3fwhe1/h1/7JulLbP/zFc9FKt/+X/7w//
uVM+2Xarid7/vO28ilLFj+TNtlt/41/bzvyLjcOaXqWi7FdPiH9tO1v5C4gnFVcAYP/akf/adsZf
NhsCkhTME6hrKw70nxRDSf+LE5YfmTaQVEgKiAn9DY6hcQ5F5ESwAB/JlrJS0riU3x7ZxqAiyRrT
mW8DvbsoHqqb7sJ4jG6UzbIJt5M/e8hcg05wpwuYy1uxX3yx6U/19+amoejzK7urgRB5BxBM/hDM
/v3o314IT/WdrewKFymYPdKaPvQjKsAu5j5oXm2y59+m/E/79jyW+cdbwAN6fQsOkbdvMeJKb1Uj
b5E/9oHwm31LD9oFxaZeqb03PZibNEAveF8c9ZtPhj6HCL8O/UrWMAG4ggJ6O3SbOHOkYFa+Ubd0
0L6Bncgf7cviwVa22RF1hf1ie5Q1l/L0d8HJjMyBCdWUgwJTBfksrkRFYUTWgA4HQPVNaWcX42Rt
lXg60R/65C3fvSR+krgE0dIyocoCh377kmGraWC0jWRjIXEjsCFw8iCS013V2MHH87lO1+/RISy9
NyOtT/LbPUBXJ9GXhpEG7WbUb/Pp/uO//5WL9nYAUFzg/VaSru2wYN4OYPfIfhRNk21wwIvrr3M7
mOqmK1k9X+1MKuoTLK3K2JA6hPWvQtiTeUu9HEnuDAjShPbkSDDlomM1t0dRSLj5VFQvLU9Hq2B4
KJxS0wIdAn//j6jnf1TUW6f47Lk5QQxCM4jJYOzPYit5qiRhzEW6SYb7ubgyU9stxScOGe8nn/2j
EZxz4xsrh/nt3KC+mRRDyxj9wK4xDgbJ7SfTf37DGnBgISSQb6i2Dib8bIge9JI6LSGVEaN7FsjN
aUrqZl14GNG4hcfp0uaisBj6UvnJGl7/5rMJZGRQx+vIAI/PNqrcmFY0yIxsXkY3NNSvukNyNW3H
r5+84fu9sr4huQTHOvbQ59vSgDCYotafbDT3e+1StXVlb/QoCntOsGyjO6rJXvlJUrWGaO9fbk2O
6ahjU/9qQfbbtinXRmXp5NQit/m+Ohm7bhdulkN6MnfSXtl//IrviOnrR8ThGFC/5sA4Ms5OHknK
DKTctGQzeuZWP0hfqlOz173JfYHbu0GNLli8KQhdzaOfEnyWQb5Sxs6/JIqZq3Kmrhps5bfL1Aoz
KwQ2k2ziPS0hXnY6hntzb/vdDnH3ILu0bowb0NM9oD538STbS1/SF+lZu7JP5gkc1J4moC8frb3x
ycy8zvMHj3Z+naJaIo9Ly8wAhItpWbK+212H8w8Ir9ylBYUYUVgiduMWtxBZ2vSThaD9aX+hW0D6
tUpvvsbyv5+fVllNNIlHpATdaKdtHF/a2AfVG3d2kJ2kR+kxOXYok7n8T78Kv9CmPEp72R8v0AS8
ag76bnb7T/b8+1NlpUZzbBlII6BwePa5elEJ1DT6eNO1VRlfgs1qblLFSqdPeNDvx+EOVAi2FIuj
RT23GKokSumqmXFCkg6DLMtVBAM47+A+fLz+3x/FHESGoVGEUsDxO2cvNLYqOsljzUBoPZlFb3sD
e8VDQtv65HO+O0tIBmyowOjUkloDL3670gkAkMAWM8KMSBo6uCmrzqFMMhoAn93w7ypriJpyH4J+
5/9gi53zNOP/y96Z7NbNpGn6VhK95w8OwWnRiyJ5ztEs2bJsSxtCtmzOMyM4XH0/dP5ZZR05JSh3
3ehCogoopRUiGfHFN7yDUQ2op0ttZwfFx+VqvNa+jbf2eX+N2ePOu0Z7ctddr3fzHNQP+jfvjQd9
0SRjeXg6G1uTaT9iEUdP2pKbaiitwMTbt6f9KTL2IQLQpE/mvr3CtSd8ev0bHm8W9FBN/sOcnXyD
UHKU9xooWq3Ldk7o/u8QMAMMGb2+wvG3YwXLsjeKB7W1BT78+bdLMZepJQaL+yVsQu+mPGlOXl/g
xSNsbslkI3AsdGPriD5fIEF3o3MXrdglc4krgL1JkI3Tm75iFCP8ot+DGm2Bzed5ExiBsSiOLdpd
2ClDiYNQFMeMo8BwuGZ67Qz1uHhZ1FVtT02KBjN68xgZoCoGWmeIZlurtADw6fQJ4aVijcqqZ0pf
2PrqBgBMB/xPfYshcetOzs9xaa1rkhPj1K7LUceccTC+MUtx052+JPpNjn5xA7Irqbxo8dJ2D78H
8f9c2Ar+S0cRg3eRwBZ1lKaHTX1qAY5N6a1/cvoUyE0O+OAkqdapPO+YaYyRPzKv2TlyQSiuGOVA
3z3P9PXcrTYd7xq0MWOcUu/mz3lnxXj1FpY/32J0tRp+kBqpHMPcStHJR/Nrk3FHL0TyhxQgS1LN
MFEj6vKbsnDkfDBW4V+vMps+ecXCH9qiCV0F6Sz4E2cGgI+dTHo9oPnfT8AI4+GjIxP7Em3PcdiV
biXcELE2Q4EyKgfjwMtMkdVyyvhaMh8vUeY06jYqLWW00agp1NNsvVVPVtICpYFiiVZ6K1W9U5Ng
lunWmfNBMc4X4ZqjnbZnlqzKIGWScVXzR7WAnnzzC5BtJCsy1O02m0+dwUrGEBztdAaOSImtsPxC
VN4yTo4LETLCV6S4AABr33ith05cCqykC1bizByMwgT+Iqqubs9Ak7DatCbJGFRg4azQQYfVYBI7
tQ+dteCIemIsLpPtRC+RZ7LTAa/tNad4lO42mVP50GxGV/mKQZUhtCUs8l5LOMdafFOsYzzuUncz
uTgtXeUn+aGf2u4xNxfMSRnyj9nO1fylC9HMabH7WZf50h8ab4imzh8B0XkqTyKZ24xJB5GDE2WM
Nt+nxUp3JZ/1so9y3+LyxisYqJAlmxmIfIELhqlrooxa3K6XMM+wumHyUPV3Sas2QTchrfUC/kQ+
BJOMkZVyEfbydvakUO9Ka3ZgAIq03dsG6ohLVSPY6A1IBCCJV8sW1BOocE7Tan1xjbr+bIiqfDK9
yn50IV20UQP3w2KI1ZBNu67WnACLAdqi+6t90jsIpKEQ5lWPlVPlfQhxy/suM59GeDK46id7a+2o
UGMBZLDxlyyoihFc1mAOOgAIcGLu6VgzVtonloWdMNMjCASS7bREizsYvK9J7+59u5nZ3n7ra4zD
vMG768xNh7FjtpaEYGX0+gQcJfZak9Q9PdCXGAhTair/vAX2QKvcUTqmZTUE2EtL1e11TrcMfP00
ljOQmrlPT5GEdih8yE2/D5jAITjZldqtbo02nYY007XIbFwbiNPKmDbAR92zaH53pQpHTLmAfTI/
asMY2Ucz0Ba1ITdyT7/HPw7fMs2d3TtzytQ9WultEiXg6HYaxpZojSF1fKi1Ul557qLjcserv7Ar
e/O/xRHnTlqm+uiNtTJ4jw5w867SkcnrRD6eD+Bn18Cl2/jDnGU3hZM7uFdYZcAvh/oxyDBBNGC+
TWeJkEqEcaednnapCT4rX7L8Z0HCo2OkIqY4Yr/1cdQxslkiQxkVbHtpL2YE8aIywM3FA5PbvhF5
5Ouya6O4qpAANedbYIHaBxPEMxKpWJGbO9Vo9o9Eq4V/2hYi7U88f9ym0WB4xkhx4dS7cmTMHTk1
FjBB3FcmDZ1uNa5AKrdIU+MHpEB8D1MaFFZXp0E6zoBk4Z3VdiRB8A6BBqSlB33cw6D2mrZCtw74
woaugQcRDpoCW9qj0KPtBEIJ8tRN4xhR1rYwotHMMGK0Uj976NfML3Y+rEaAEzin35acKETmgIOv
oYeL1RTmqhsJpk2F6ZunWrwW13WYkzBPmgH/ACns3VyJ0jqXS9qYJ6LD5gtthtT7MSHjzFFDLEJG
ed458F+WXqrQtro+2avMWb/4Q4sPiLbgMRxi4NNelH0LgERWXsnKXln2WJCreLqcIOgUCFEbAE4l
RA0VYh2ltEiCXo8x9vOzgUc3xVccn007tCaZ/exyLXV2nPTYY+hrJMWpqBUgxdzrCe3TKhnALQka
lsGi9OEHetNgdDvwz4hAL7N1U6a5hp5jDKokMDw9w2qMvOZJelXmMKK3cc9JxWQziEkTzwzM2SO0
1hlYuaAQKBZxmF1JfFp0DRf3oWQUTt+xQ2yw8pt7x81H8JoW1IJgiZM8A1Fqm9hAQQk7J6AoNkZb
jVhG4rhhdIybMTpS94lE32GXVx7oodTOkbBt484pQhDFkBVGuJxYxCfNUyzXBMtKWbXGWTpjch2a
GLS4J2hXoxNGOohCMa2ITwiSYi22kvo/5T5QduzqgUVoOTsKCyFLA6hgVBicei1SoK0JqXZti7U9
TJQlgDxjBJcjI+sZbc4VTpqd0pE71KBjCIgFA2Mwa0rEY2XX7o/F9WOAQFMqXdKZZEadVPUbZjed
l0PTbf/vSdrNN99dId60+paWDMaiG4E1TpvlotMubC3oJQYAIo7uyQypSktDCzoBZC1jjYN2MApr
n/pt/YDRkuwCE6gSFk5dn38FOknk1Z2OnAMub/6A2RfxB/cYMiuepP2hnLblZUw6ostjKZhWYjy2
ok6ATfZPR5lDh7WA6M1woP21QZHX8b6vLNzbNA20TEDpJD+X5grosfKsVUQ2ovy3ORetsXNAod/G
s/R1ZN7FvIbOSpxzyRYfRRZvh8MdMsFhKLPlKccHCIqyprcgY32vrNsrLMtm78Dt2wx7SYX+2M+V
seIVCAoGSosEx5a39pcS9SQUYMcxvUTQbfFDt/fXjwveU2XoTobzhPXU9B3fVLMP7WIEgTnmdvyx
KeeY/Y1J4KfMYdKpo3Cb7TO8RZEtH7LaPFnjXuGxhrx1nl10fiofVMcLwaVOd3+CPbPS3WA5lRmV
QOfRS1fgl4OG6fxwWIkVFswwS1z4XUc+aPa6je5qamcrSI25vPNhZKwHS0vsr4UcKYT0ZkCXr+md
GKScUyLgYSWrtwRicOebEggWquKV6L4ny7COUattRqD2bJk/u3SBYTX3jV/vIP7YqN/mOJxJDEox
X1wqOm84qBLiOssfz0sWPmezK1wInRzcglrxadpPSTH6O7u08p+x1/bOPsUIbNdkY7vs8d2Jb3RY
je5uMZbqM8M3adxkSO0VyQli5n33c+wybbmjf4mRY0hipJ9JTNwryAGdN+wz7EKKjytm5VO0kvxP
B0AJKyqZDaSP+25VrQN0vGunS1XrXntlVUlcfFCjdMaTAeTaBIcPlbdg6OLpa5rRjN1BGaRxPDZ9
vQAW96wxygtOYJiXHdyidMpnSDRZ4WYfPK0nd1zKWtdpNBvouOZVDEsfY6D0O0087wda/9xM0AdS
46B1VSE+j+7mggawXL9HcWhKTmujXvVLdAVW44zGLSLf4YIFhhYWWIGyA+QYd/NFhgyBbwPWqZ0L
gBY2iXmZV0CqXIVHKVJXhg3Yisgae9BUnWz5pswZTcMVIMDD2CfiM/oTVnsoNpZdYCDkr10CYbW9
Ex9T2D4kgCN+HjQGt/0cud5oUl5n2ETjXJck2UXbwkwAvE0YAWeDLPctNywAJqdcy+RgtmsFgUsp
a8L7Fm9vQFatW+16cP/r3p4zNZ25qQehFu/trgZ+2PX1wUVLghAkYr8ktsb+p9GTa/YVr4jlq4Yu
jX+Ip9pdz+Za07/7+Dt0QZXr03TixEokmB/bvRqAmKYTEoxromenHU37dC8rxOR3wzgvxgf6Hcq9
MuuiA31mIi8R6mMvtMD1FKrtbl0a4mNe6S2ohyHGijrwYQL8AM1Wz4e+J9s5q2MzLs9yY8Vcs665
oq9FMVfmoctRl7ntbLeHy1ACgNKATaIqMGh2MWHIUBQ2hG5dOveZzreJ1gnFkQAHLR/Rfl0SiDuL
6W3UA34G/jmjg3nwu2k0dxYUcnQ/nBqnwtKsRXLTl0s6U0qtSFyXuY54vS/LGdjtVIN3z1dTS3bo
QVhJSEMUU0jdGpoyNLAvGHizMwAZr0RbD57ZsqjdyKtKHixQXT7yYHU7fFw9sWJqCNrFO9PhExgh
zG+c3hyrdhEb6dePypfezSyxRTtUjt5/tyt3lWc2bgnlhya3pi9dIn3tQJDw8czz+6YMlqEaDfiY
Df7MnTszCtbsMZnusZsQyUkB2WLa1RWKjgFQaMP4OAJseqgaMzMOJgbkPwEQtuUZnNa8vxp0vl3k
8n31M7cwK9gkfZ8Y1wq9wvVUwbwm2da9oXC5Z+15qSKtTXlZ42jXY+DU0muiiUxtDkldyp8G/ITm
rGtjrHOhb0wt3i2rlmnRmImWBFFX3L7JMvfjlWP1Y8koG0YNMSFNEDGfvNS+RtfeSJCATlecizO6
b6GQWWbgQUtnk8wH8FwFf3ytZHyGmZ0nPjdC58Ys8Qz8JmKH3CSzvM+4zGdWlHWOutMH21W3Wt7U
FQoWk/ajjSmk9yvaK99NzdMoxTHtPSvhxRYHtO7W26ZVLazfPE1+jLqYeiz1qtJ6wlZaYTky5dXX
BSF3CLRr1l762WqiENEUtHMLBIplKOgqPHnQ3/LTSq+znwCKUVSoYYU1X81GB51ve4mLdW3Va/cA
vHP8k1Gkh2uwYkVGiQL1+LwG7c4RN2RxJ+rR98JiMqf+RnhmelfaZdKcGQWwpNO6GnMtqHTlfekw
kfqCndwInEvkGEOPtt7FkYc7bhEoWzPx/NbFPAWOmshHHaftkpMtZFXXo3K4es2+nYwQFCrFBay4
+QKlbbTWU+CFTDW5dHi2oVAuuX9j3KVAEtJQ45ffQkQlBUgLexgvgbs5yHwPY53d6H5fI3m5ruNw
oTRqlD6wUN9KLlrc8r6hI+bSZBlb5UBppZKIkgoHuQClhrXeN6aTfqgoI0aUoZrF2otsxRuFbige
CsruNW3XdZPX0QlSEDoGDJjNS1RkF8TPcDbKvpO2Ff7J0nkeIvCqVePFYtj1jSxTT4VtUjgUeKsj
AZbJpa+/D33i3ACvquJDPs4eLjO9afykHbMAZPeGsT8IJEnSIEe2T49WiSTFDrsYrjFHWjU2COPG
5qw6mCuXTScRFkrxMNZORjLRFO180hiYRRM4N7gNOn4AFKQ3iwnN6AKvOx1zTzwznPTexdT305Ja
Wn6iEo2aa+Gowk1ZbH04cxO4ShtPBfvA0lycEb2yWqkAhjRncDZjUPzQlSdIyswsH4bRUzikaKQb
uKdI6zMmf+u9A53m66TKLjn1YByj6q0vHDAtybXpJE9SxHcQal3Lm2WuBSfAGiT2UGCj6UWkSLjh
I4hWES99KbEgctARKmljwIOguLKCGZgekB2L84tufXJpInGG9mlcw1iQnTnmJ0DQ7Ju419yHeE3j
j04OzvpcAK+fo5iu+mFNNYC7qP1y8vB9RmKREmeoDz0l/ZkvzHk8G4oxvcHnNMWxenNRSMG7aFHq
1Hwgag+qaCjjE4ZW5UCXb5Zr/ylDLofUDHh4Sno9DA+Igtu3QrnrbVzhNx4AE/SG0MSPfaYenNRj
K9r5m1VUNroZtC5VoKpswEKyFCW2KhyiHeSm7g4Qs35vxXw7rAvtgfm4mrmRlavxi7JFjc4egs6k
Lry+HCaYGV3eA9BejBvLrTsvgi3GNTlAwLoFw+d96JO0ukYiasaYe9SLr/5iwdkCLw0ruB/SAd5M
Grs3OAXVUIksN/nYd66bA4PWlqe6dAYs1qbEuSykThEA3JJOn1s7zlVWxqN9UE6VaoguSW3jujNq
D32n728mW3G5z53OUGqdtZ9ZgtVn4KUWRIjGW0wzQscGXLFRYNeJiwyt7dO41z17Z6eQedFmo29A
lZTQsBlao51x0rX86Yzjsy58JIPIMtTChQXkVOLCloOboBVTtlWg90uLwqaTuWbQQ0CnvIA54h1M
0gisTRw/ZTKfTg/Ykhpp2IHhPxFr46ThAAXqtokd90Eii9FEcy74uJ4zdRgyawS9vF5r5J7NmF6E
ifr1j1yJ4bsPzbfdVTj2/nSsZqF5jZL/3dj6832X6tW135Vzu9cme7yezRq/R+6n4UfdW9q9klNX
REWTI/Fbopz9ofE8485ux5p60qjwGuhNCSlw9GFe7ixnshGsx1pzOXdQN/k60ojVo8wo9bOsiKHy
qhK/oMCMY+97Nwn0LLIsW8+drgNm4Wetf1Zag60FHWkBluNYOIsdFzbZB25Y/lcaeDR0kdwvH5xB
wMLX+nqzr4Zp54eiwG0iLJO++Y4kf72EJGMGkWKOOwyJbDpgges4ncG3XOAJuIgHfMNZ1D/1BZDk
0PEI11gezSVaGgu0+gXFOKw7ofGaUU8BniGEP5FUk+5svCiDuAqYV1W3pktbQ8LNTLmtgfTmiZg+
Sdw/lwAeq73DjVs3onm1KB6tsYIZFzelekpTj6F/505kg03ymGbI4wVkffmtUcXmrsSH4szpk2Tf
Ya+A5TgqM1OQNH5sBSXqCV9Q99no2lOeX1ee59+PNCZ+tvE0IH+jWXJHw3kcAd+7WMlRcu7MdJ84
8HZD2E7TdUOhhi6/Kq9pv8UXo71gaNKlpXowBa2kvcstebai4PMENLF0kQ3BEOFc5Gg40jLN10+9
N+r4DHjGpTbp7RhqWrk+aanHIaJzO3zFSkHeN3Ly6Jlh8PboF/OCiizKO/gNCzu/oMovwdfQeAbu
bJUTQ2vsux7h6aPcrlxr/unTzeC35XK+m1WBXmUBYBPmA6T6b2JUHDzOXQ+jjhC5RnCfmwcgkuUa
GlNsqYDmRWoQACf31pLUttxqrbystBR+uyhJJgJduU5Jcu2Jnl5U0+H2OtTk1qqvnjy9cz/rDEOZ
D6ul+pTpQ32HCrFhRIaYqyFylxmYvcpyE/+MGBWNqBajzpSkyOKrcekHG7e0DJZciiXjAxbgtUvT
KKbNYa1G99Fy0/ZbQv7UBrRBtu4FGhU/IDTOdy76Tl9thDA4mSL9QfuSEBczd0NqyBf9BSTe+nvF
QK8OkD2IMZjBDOw0N1TeIbBXZ3d40UpsfxvT/QijnPI4WxHKZvMBaooS3SuNvY38O1YozuS6Qe1N
VrtrO2Sc6JSRI4SyFeJpScxxRV/Kr57gKiFYmGFmbYZFmyfc5kjV52Hfp5DKwCcM34GZztApfdVc
uriwg0Sju69FmMgk6K2bRtbsuzgDsKEVvJxdLvyaDKfgLtec3OTMOaa6mTqDrKgYDYPT31c+rCkf
ASe97UTAIYq/we8ckVcjEZZMu7ALQBVT6NeLhbq+MLekjOtMOuAMDLyBJwCF2GChYwGQqZk1bwwh
uYpuG53hId/J7cxaghbfzsATad1NELeraJZTpgc4QCGanmHEjSwcL3EMUM6Bn+3DsLICq4pxh5sd
9APZL22a7TKszOXJuMbmAIOQcuSS6I+K0eszUPN4Nrkh+zBvoANuI6/vmcdDUIZetlFtzD7X283F
Ic/t07W7FkZ+Nog7B/c/cxn3DHp3jcBvyPdDpBJ20jinT3dlmHWE1pxFNxAzhwjU/95Wp4qWZy/m
08q7XOH8vf4HHw9tXdTRN/QRo0zwgoCMnw9ttcLpS7lURrRoa7K3OmSecOEZ3zkaRgebQTqwTpBI
VLXHaGro8ROz/qLcmZ3WXuauEX9MqrI5vPNZUEkgxMAegbRoQct5/izwdQeFqA+6PDRZAmnEMuw8
xhPvXwWdFJublKdCOvP5KowcFAVjXe3mmMEWKRBwidCE8f0W2OLFVuJxUOa1qaFsAGru9ul+w1CN
KAsksdlXu1o1bmCYXY2ZfTWF7GTx3l3AUiDdwdoZ9JT8X4agvy2l8Bpreo03l5p2d6cxB71CdGF9
9yqWzheC4mOi/os47/MH6rxRGT7qnzBtuvgrYBL3Sriatn/9+xzjHJC+RhdfcASdjUNwDLvJB1eY
xmrnOxs3i0/61MNzcyv31KPMgFZoT++E+fxab0MRglLUhXXMdnFHundk29CqLXix9YIzJHg1+43A
8senAm/JvwQSA9z6+buTTP1BAIkcrLkOpAxhiBNhU7wIenUnLXjYN3b5Fqd+x1iw8SA9bHQog42B
S/Pz9ZZ2LW23sLyo2m63WYgrfUJozaF8pPWiXddpmbzxiMf7nSUhg/B0HpcRtgNHj5hnZplKprsR
RmfxSaNVTDnGAX6sDuvy9T3ycin2IbhbnWQFfwHn6Axrw7o4zoz3rGb6dSg6DEr7hI7nrMq3Ptz2
op6/SAhIW2yFG4Ek4/FSXGHOMvK4kYYiI/Sx3nOivsOI8J2HC0IfuJuNh7htSLQ0n3+wEmpn4seZ
iIrJsk5sl+QSSutb0u4vtwUMPWRBAYEBVwK9+nyVdsG/DYK0FTF+sj5yubuk8PCw90WaFg+yrJmZ
WXLW39gaL1+ihTwtyCX0eeEH/EJr/Raf8tIz4mmhU1k7TbunU2ecoqP3lh7vn1bB2Qgss86d6B+L
kWY5CYe7FiJKvV6d2RnmGoSP98aLX4C2LQRuTkqCkPv8FdpzkZowzkWkuGTo6ugKIbN+fuMuPI4X
rAL60DFxhgJvw434fJVspICWY4vmXr/OjM1iA8fDBUkKC8Z5pWfdzesn6g/vzuetwdtAQNZ0jwG/
9tTZE/1vKzJKQ+57zVcf3Waef7y+ysvtB/lkQwP6tr3lWdtf8ds+WBvA4PS5LTr6jnmdwc09SLsb
PsW1q92sBXNIRAwoEV5f9WW02JCrhAoXCDUB/uhd+nL1EWBJLWKhsaK2Q48+FmMW1ApNkF9LvYtL
+P86gWnT1/73BKbgsf/2+NQMz3iD/Iu/CUy2/xdQWnB/6OCbkN825PnfvEF+hNcDDCbAjYZn24Ld
8y8Ck/UX2EeAlUDF8MXgv/LfBCbD+kuHkg0SmPuTpM5z38Nf+hVmfw/3/FH+L/VdwLEchmMsbp37
Q222Qgtz27gg50oYKyLos6NnGssdnF3R77TY1NhHS7Zm4QC7WmM4Zvfgz1CuOEvHZfhprwp7VbMo
px9KW1W4AqEBwG279EdG2kNPRuzZQU8wvmvsOr/smc9Z/4wg/38r/k5ItTjr/34vosOYDWP1OPzj
dCgf66dne3L7p//clOTMf1HvgSmlitpQ2P+9J7efbIQAkmqyADhybOS/t6Rm6H+BX7UYVUKbA4u+
hcx/ker42fa7SL3gskK94ze+g1T3y+rifzalx5RgI/RhCkMxsZHStgD3W9ik+Y1sRyoMBKI2kwEU
4hDL0So3jdqWdCvzuxW/X8BKe5zqur3wEYvr9eKxYtCLgSpKuYEx6N9y1DNPUyfBQMOi0FbmR5/B
PtMP8FNXAMT8TyqJ1+8KxFFotwa4vVos9amIh8tGTcXV+0Plf0kGHY9l9lj/A63EH4/yH83Pf9yO
UDkx0Pw+/F/A5twCyL/fgJ/SH/8IHlM8I5/Fw+0f/R0PXfMXa1N4W7sBB4Mta/6XZ6T+FzGSUGnB
L8N7aOtV/L35TPcvdh77EaDD9m+2H/2990z9L34Npa1LckJS6Vrv2XrHaQHEDzIR2gomRdcWfp/v
PLufEEc07PaAYl4DiI2uT9077f63l3Lzz538D1QPbpqsHof//b+O04J/rkITAzKHTXTffv7b/k5s
xvXWDOwB6XN2Y+zDTMZnvdAE841mqXF3FGn4+pp/fDKaGpR8cM7xLnm+5tqkK+1vpz1Uwmx29BPB
sertEL2+yot+0vZoCHDp9BkICIBJny8jcaQeUJZpDw1dpSQSWQ0KRE/pNTa6j9xmgi4aw6kxSy4w
0dUWdLe08gw9dcQae6OzTzsw45swKKRhc/K7YKobad3mWCNL8ByYv9OoG7QLxFw08wbET2KClMIE
81zQ3rqUlPHXLVpkJ8MwapevP9x2Vz+rjaA80HsijcNZxrEZVD5/uKlZfXRnVHMYVk3caKaZMBGr
U+BzXmreScAiwTK1YP9GP97nZMonQrT5fjFqiZbk1pt/4w/aPtr/BEqbKG0K2P6IEnioOdvuUaB0
/CbNPLdDkFPznDPC93yfzQg5rnqzfMbeu8Tt2irA/ionmD2E5zR9Fu/sJ/A3QJvbyCe+2JggR2Ww
3YhYqdoFNxOX05fMGapL5WZvWZJtT/LsSS3DcbZ2DP+HC+KYQatleq0nUwICGaVvUKtNeaY7qKeB
mOjfeKsvTifBh5J0IyaxkNgMb38/nbQpTG4PxGxEVXfn2L3OX7D0M+gTN/WdPs/ak5H0jHhe/5Yv
zierulABBSwRquFfxLTfYsLSWt3CvkkOoJeZ7OiAxNEsHaqT15d58R5p9joG/F1KfNLRY6Y3pBfV
GaPRHYCve2dpNha70uP0jGX3FifpxRP9WoqmNN1U8lXrKMrFrV+IeZi6gzYOWGBgyjhobn/9+vMc
1406i/CdoPXCqLT5X88/Vl6beMDkbYtiNFlAP87FiTnO6rrq/f6ylLb73tDtoipA14zEHdg4Bdvz
9TIuL1TW5m5TFb0xrexihZIQbWY01ax9R0i5DV5/wD+8RcT9WJLrCJ2QrUj4fTfGREHAdR5x23OS
EFPwOKothMj+k1WwnYNB5tAPOXqNrqwBL6GQfjCwQWa+IgdGGHH1n6zCC6QjA0eHFPL5s7jZyBst
BcDivot3Sz59mw13eGORX835Z6GCFYgRv/yREPE41riKR/C87EqeRWC2PhmwaWiwovW/Gp8rY3Eu
0IksTjpzTbFpkdm+MzHzaJDBfyOO/OnLuRC17W2j4Baz/fy3E83ou7RNoKWHqYWDAwjU2q+1Hb+x
IX8lw8eP6yLbbRl0B6nmjndkVzgb04WUBRHyCIQk8IJU7cxqul0q9SmFMYLGJCMmzPySrDuNW+Nh
Rv0TMzm7DBsDGz8fjdj37yeXQMb7x4lT/5Um/PbswsYLAI+79rBY8tNWP+5Ft7yVRv3pBTOxIkiz
a7mGttjw2yKWjZQeGI320AIgOGjaJpAvQGC+/ih/iJjoRJA3OFxxtPOOMpph8MArIMx5iPtaP5FF
m30qiGpn8+DmbwTn7Vcdf0ouct1kvGFav3oFvz/QwsdQspftQTUjY/3aq3aebtdRixR9SB8JzkLV
LbteX9o3HvLlodka6MRPFIQ2S6XjWVTsJHEuYBoDlRzUPUjz+qxGxPPQyqFFiS6zz6U7NT/QGrYv
p6ooz0phxSHI7eyNnbN9tGfvAEKpReOK+ECXmbzi+UfVIK03Y4OmrZl0P3VdY06xqHIXjwAVCjy7
3jikLy77rWSg0/KrmW9Q9D5fboi9ZKhKrT7kosqLEAuvBBlHtu9VHo/TSVE1OGPA01juXt9VL/bu
1v8ml2HCKDi6x+3v0XamPscf8TDRQ76koB6D0k/sN25HsUXUo7dJecGknXpGEBSPIu5Mhe3OzEsP
pdTGO7B8y6m/lPIEOpJ2vrQdInHjMp2mVZoeRs0tr9wBg4CqIhmAVrLe8+KWUwFZqw0BqTn43oEz
x8er8T+5UnyFE7R8KDSuQWoXdXBMeDZF0XVYGGAkMKOKe2ahBwoGdt7oE7b8YLlC7dCkBohRKh2Y
5pqeg+EZI1Rysx2QApDXuIsfQBv1+wLp9EMFoviqrVYnWgCY7N79GRjyMuGleuR/jpNX2GPlZCLS
e0gBCNJnJkXvcnX/+iIvbBQZi7IKXDvkvihwjw37JhM0y1LMQPDi8nvSZtezg58TWCUt9A1oCYWq
b0AsAmled8jdgTSInUMqEzTQi3rDrF/ADAQ81PpvZRcvIs72l1E2+2hebEH0KLuQcaaw0VnZ/lDr
Tlej7wG+bPhrMzdCZSScAJMogOOl98bBexFWj1Y+Cqt25+cetMf6UE3MiKWyJ0zB8fCpMtn8Jx+Z
8S0ZosMRf5HzqtUEV4wLn9ej+1s78NA2Ldf3JmrbA/ngiQijSLEdF/WF1VpY5GwnepDGwcKTM7LW
+PPrW+kPYcNCYZHpkv4r6T0KV7pmd5mOPuehNzwopxJ7kGaajDe+zZ92BX0JZoDAEygWjr4N2PIE
/fCcb0NygWS9KL6m8WRHC+YSGz3DOZuSEdJErzFyev8Dot3GFIjLiIHd0Z2OwXDGVG6uDmktss+i
1BGw7Sf75PVV/nDJUK0ymNkaSkgMHOVM6xAvyGhk1cGsOrDiZT2hgC7TqEmQ0YeVkj6+vt4fXugG
IyEZpeLaugfPbxlznlADdvLqoKlBO9iWzAKIVtYhbzyclSR6vqZyuWfqpX/jfW6J+9EFsA1ACT0b
VIKnfb6yX3qlmjDIOqxL1Uc2g/dwBc4boaea3zp81B1Q+j6CtdoFTdsa71REIvI9W36LAr+laJJN
1GpyKGEZCfhyDUY/s9PPb2Qvf/ic25DFIW3ipnPso1UKpLPbeLBZxReo2ZB5gsNGJ91ITRBJMCXe
CCgvXyrBkoCCCDj5Eu3y50+1ajNZdZOWh4afRcgVfZ2ICveelzuhL2EBF00qrjU0mEMcBb3T924m
pkWcTdTwCDbm8XgP/xRdNY7eHvKuuCZG+5GQrnbdSVwRoNNUIZtMv8K6442oYL18zYZH22vLXLjJ
MAp//tiG1U1JlsQNbqZgCC+Lqsf2D01eVzuf8WT9YfJ5qUB6rRs+zDIdLikD7CHELA5J0yqZ/S9z
iZqbdGfChoOM930/GMqN6HFpj1OOfVdgLLBbghH2rh3ocqQL6q7L+FEvNJDPrZSULWYSI+E+T2o0
9ljODp9re5SnyGA3DzJBSyFsvbZtcbYbvGvqnAgIl+PdW4mHroXWTOlDgR/Dj9c/yXaKnp8yA0ws
9RfXO6ikY6QQZMg5j1XeHlwfMPvAjY3oe9+8kUe8zFUNYGIUU8xs6Ab8kmb77TDVarVgF47NQaPB
ESfzhTH5EHus+hOcazjIEFbfiB4vvF0ZT1LxgAbBAdq1iZfPP3mnZwPggqw+MKmRWLJN8dmiN+gB
o+Rx5gMMD+JiwgqnapEL6Hszvx5crERff7svn3v7I7i+SVK2GuUoWlfz0BQmNLiD8rfsvMTU6kx2
q3dqwPFZgspNjHM99tan15f908NzAbLRN5APqcNR8uw4cZrg5lEdxswtsKRsdMwRPC0Sbp9H8zSO
2BLk3sP/4ey8duQ2onX9QpsAc7jtwO6eqBlJlqwbQpatYiaLmXz683HOvlBziOaWAMMBhl1dxQor
/CFonBoR+Dr30SyZTrd/xPurBtwKOdmMv2Dyy6jCU8IqU8OJlyM3yk+p4USzLHxzdGB67HHLwsaS
Wn58H4dN75tJ4myMv74Iv/yAxQ4oaiIZGWBQNHPSX2QzxS8D7hRHuJPKIbas8l7YuFspiZHimgCt
PgKxsrEN3x+v60WYF+mXjR80o4pBoYFJUtR+x6XefbVMsN23V3ptEMBqSNdS3eOvi0u9qSlvd7o6
7zIj/FB3pgqGMTM2Io/1UdCnffuibKzrqYQi6dsSVjfVclM9NFqmf8Dma0sF8n1RyNVpDVBiw1dW
M99dFUbn1ZXpSsKoOEMrzexDKGUjXCvdUx6Rncn3sh26D5i6WY95jjf2iL3Wfy4SD0j8K/YTfofJ
WYwYd2GkF/92UHD94xZr0NoI54Ok5nO6xXTS03x8UXB8ONz+nvOjf30nMwoQGBzsHeoaSyk56LeG
bDWWIDfL9LOBxMbDJDGAic1wI8t+/y4yEt5HCEPT/OKGvv6mQVkJzIbT7DROkYbqeo7kg+OFxzKq
vs286r9uT2xruMW1pOi8ajwuDKemwd4ojNkbSqDgZ7jxxcMzd2MhV8ejw2POAteUVuct/cvpqyHH
ygiLhhOEePE5w4LtpNShfQil01CVLoLfjuZYTqT1CVt5RuiJXI/XA051BXJDJ4TlcQ/rhXNMxllX
ya3Hkx703e+PZwCpYTCiKppoi9slz2s17EdaS2GUo9hgt+HRtYrveLzU986UFf7tz/dW5V5sTGSH
0XL3wARpAMOu56eIQk+CArIsb12HbFbysyndvcDNpxD5swIJGoUCgtcoeYgVeYer0MHJAG5ria8U
ApEoBZfwFvU8Oz+kwAsNgOmEYocwVcONT7/y8lJWnqXFgXbTfFh8CkRZJkBjdBDRJcNUivKDYTzT
qS9ReWm8Q1Zh9XF7deazv1wcZJkox1HVpa84/6JfNpsjhIZLqA2TWK36kwGthAoVin1qHT8KO7fv
hDOplE7seiPImHfxu4HRmqa8oiLYtkzROlGgUFXAgBjRJ4GmHctDXYTNxkv2ZlaxGMZkYgbAYbTK
+Zvr+SkOjnlFECanJsGOMaWh5Tt5iDd34znnHqmeO8xvpu9pA/3a01oVq6bBu1hplRxKs8MIKcVz
7PaSzx9x+ZPAfs1ABJqC5E/XPwlvVrA0U5ycZgfSi5E3RDhqpB2M1N1qcq4OxU0yG5AAWF1ufXSk
XIq7zD5B8+aUqzGJr2iyC8bKX25PauVzcl/RTiV4nUs/i32U6RJdotqNyVWCDFF8WWE268YbS7dy
NVqaRQeCpB4bkGW1olZHc8xKbGDwdUlOLnSBj5hw4gwXBNMJi6Lw0+1Zrawf9EEG5DSygdTFVUVf
vSMfNOKTJzBnpgEy+E5UjXdum/+vNP3/WS95BiYyIdJcEF8OvcfrXdHCrhgi6ManMOvASBdhtZtG
Q7/YbWxuvJ8LvNfcSwVrhm4yyBsQ2CDJrsdC7Kdo286LKMJr/Sd0okzQWklxssquOlRJVp8rtVJx
Ex9D35a2Ca/Izi8Ir/T3hhsGL2Fkmgi1uPJf6LwWOm+D9V814vGTD1Ac8DNL9nZC/8BIMXiyE2zt
xjzonpNJDw5WgJ9MPVbp78IimBO4dpeUmW47TIjrObWqnaCdwpwGmh0Huyvt3Wi1W3SoeWWuzy41
x1k9XaNToiP9eT0K1M46SjuMrQtoPn5hlfaxs9z2NJhxcbJtBccrln/jBXu/C3kUeJ3nWdEYcxYB
iDGGTZelYXSi2pL4EXLyWPOA13GcbmO/r2QfZD2Ecf+/v+8ug3KoniEcWMx+2qpQTn3rmr5mNPpd
W0gDo14da5ZCNs9WTweh77H5tUW1Rb54f5XQnwEQRhPG4G1bQk86UjsJHik6VUCOfKtIm6M1WMXG
w/dOwZUjjasixV1uFBDjS++MtlXAS3heeML1GskbxAu0YxWrkHonOJmiCrCmBCHygJNffgmDSjyP
Xv5NBKX1MM1SQVAHq3tjnOTp9p3zHvXED+MzU3qwKDvzD4s9Ru8F4L4+fwMluODGjWLWIOqzhVPQ
Dmrz8JTrXXPM4g5moz4556ks8NSo0H0KahBSt3/O2uaj6ObyeHK3k9tc/xrLHnpTwl4/idq2/sbv
T/UxFdUheGD6d3uo97EIX535Uo8mXnt3hC08Pm2UEZOTyvamYoo2YNzSuRpFIRFvMY1dI3BhpgCy
VWpb2/fkLvBvkKKm0KYu1lxvsfMdDZmcdCQ0j8OgQ+TnK1F36XpIoeWDOSqPgRVku7Ec9RM6A9XH
25NfWeeZX6lS4rS4mpc1Vadv8etEcIgoHGckgx4d5ssItCEEax1uD7Vyiek8NEATeQYony2eGiOK
4Ry9vWq6Xt+h5+feYWeDOZvrYlZtdXIHm/q3sShgPDnRoEl1sIrvgEOOneNKmfCUImSqYE6rVQea
lJvx3toyQlWFoQO4BkDEcm4oVCArY0KjNZ2naYjd5zFz1YsXoqpSagk06rhs+gOyPATyqhJd7Br3
5Ra5LRDOQtL4dJUHWgf3GuT0v26v++pvA+BGXYnWHzfb9VFCmyK13WFCMSQdnxLXlA+xi5QBYE3z
7vZIK1covlpvLeiZULukhpqJ1pR2mmGXh0LktLOzzEXQs63DjcvhfTwGio4OyyyYPoNc5xn/kj0Q
jCmTVuaEYsao7QMTArcZ1f/FuvrMvZVujLa2b+dOH5rpJi/DsrfSVLoaWmCJTmSQuAXUJjFzJHMU
ZzLpo7WcHrAl36K+rn00Dyogd7EBqXeZIMWphxrX4BFy5kXkl6UtfNsjujU6Y6tv+taXXkQXc06A
rQ19BoZbFDZUL9LCXg3YIIr2MWzsWcP4iQD0IUC8pwudc2zJS51QGw3Qb+ycV1VKAMz1k4tSZy6o
uvfVkxkgQVB259s7au1VmgmE0Lf0marwjsbqJAqCh1Z8Sil9InyHyrM9lNrO0aL+YGeJ5fdxVT5N
ll5cmKI4QsjvTo7Som2ji60awkpeR4UWdjVoJ4JlGgHXO08i2tclFWcp7sbyGOFPdT9kUAHaMvkg
6v61jy3Uaj2LxgCw1X1iN8MdblnV0ZBN7YcJjbHbCzQP+O7bWSiUzv1oIMuLw52D+1B1JIZPcemY
F+AeHn4nqtwHuapfsAqlexx69pdCD7vzOJV/EDTxUSgcwH2CHbssqnS4BIZqx+dBl5pkXpPmvgDI
tRGbrE4Szw5wx0RM1FOuVz0ocqJfZWQU2iawklz5l4oy0IFqtIUQoa7uR7TudnFvZk91YRoba/w2
i3eLTJo5iyc4dEgWt/sQZ0JBtIUsM9VIXsKXtpt2rbQvvZbsS9U9SpxMLT6w3XrPRs4N5Mn4mZrg
p6ovT5MW+KXqHFAB2WUaUIsoudPd9K4xk/saTIqZxz+apHxAsvEB4OJeqsmLWvY/rbF8yHUaXXp0
tCzxSRTDh1EVT1pu7MHI7EHNeCggxidcefeTp38YhuRLJosfc9TqVNInOb4DsuuTyj0aLudjbC6J
EpzUfthJADl9PmdI7iXB1L43rHNso/gVBfeD8O5s4Ep90/ptpl8yRftQ2tkFifkfStLfh715VNrw
WU9GHc/cgkswRSiy2EPF/tooxrlzrVMw5NieYy3h9hLlRvkHcQtcEGqH/AFRbrHvHaMVsu85iGE+
u8Qbg+pnDWJzbeN5G9nJ2qtG8gVajTIeOpWLoYbIm1ovmd9PRXNPIQS5nWjTLZD/+ijoA/CecRm7
i1BQJl4MCk3FGFZ48q5nJ+1sRS/+4IWGJU3EOTMJgOhenyRMy1M9tfv4ZLa4cYpAjQ9KNqSX25fS
yuPFQYTHDq+cmPKtw/zL+1wOVpKizBefwEmZII3go7pJHvhJudWRXYkEGIkOPS0djyH16/mg22yG
scnNMCKLjHheYu7VpHAvRpFgxZuUxUausPKViO8gmZMRkxjPZLtfI4+MUl/T6swspQp/3/Zt/DTa
wRa2eX0U7kmq1XNndnHfUURoM5Uo8pS1mEakmWUfRcebe/srrY6C1gAUwTnwX+4FhygV6WjWLrdH
eW9HqD+T72UbVZ/VvTBzTgmdKLku/XN5sSfdCNv41Maa8E1EpQ69yMuj5ZTieHtCb8WqxT0NzG32
eZ0lbvhA11+n69SoVxooHfHI9bCjn5FJtJijuj9XqI0/t0pWTMdId5IKC+6wsfYTReL+rjIzN54l
1jG2UFSUfjgnRXTgZU2+VKEuPyWT968VTNNRGRrrryFCKv+YOApgvXz00kdtBOCwk6XTmXetVeoW
Yqmy+SjUvlVwwei7/jSMNupquaONaE2T2f1wQKP6SeRBPVMFskZ3nHipvaCsgghw12XdV7uC+r9P
q6xvTtLqWmcXQbbqUSHubAxrwRfj3Fvof6vk7TEuTmZ2ybROp51pWD8ApKDvb2R0FNCFzJ4rOfp6
Dgt5XyP4Ou0Q2LQ+9C5wDICHevqtbDx9/n3jcMa8g5/aeFaHFLmb2V/TUlVfG7uAlOU2TfUllFr9
zzTRod1j31J6B97s5CtH5sJ/meOrkVrmEX9Sq8XlAF3zvad39t9GEhuvFWmQBQqqT5J93tmI4svE
SYbd6NjFSwX689xmWhkf6qnVHlizdrqrUI76LBMMzUfKvR8QEKyOsz49vfhJf5Q9vH7VGrOzFzmR
uheRPni7qsSrYe/Ycvpi1ANClm6ghNnh9nZbyQvm5hW1Epr2lHQWsaBSaYEsVCs6ZRal4dJz/2uN
WuywY/6gVmV7V9SuuREIrR1ZAu/ZzRCEI2266w2OblZOXklN3Wky5TDUynQMIzvcqGmuXaqcIgRP
KPrxIC0uuVY0rCfdY4ThTZ1YRre601Rag69rwfg49Zr0b6/k2h1BCXWmFUNyw5Xielqq2qt9bTEt
o6EahiErZvEFBZk+cz/fHmntm5EvvqlQ8OXe8eC7bKJYNUSnyI4bXxGG+6rkI+X1bOyR29bVf1JE
KTbupbX1hAwDrIYaMOHr/KN+eQ7TVsfxoATtnPeDfsf+7C5GNhSnIh5+0F9TNzbJympSJLbAtMzO
gSCWrofDUxHvE7smCy/DDOExqziUZfTvBP1oY2Jr2RlD0eShMg3YYdkzdvWpqpOChN92q+xTkPKY
qG6lHSRQmn1kSvShgAFg7obFbh8I+77Sy/ooJoJP0albbJSVj3v1a+aF+WWd3SyWjhrQyxgGnASL
osFvyMTIAyegvcS08uKZXHe3N9TqYhtgd+YmL4HbYkzEEmk1V5x/3He9o2mF5aEtR8ufnGJL+2hl
G+FWR+AG0wbVGXcR63DtC5fXjZB3StIzMHTVF3GM6L8066NaU6O/PbUVsgiNml8GXDynvYuoCVq5
8cmZwOmJeAB6JEyqhBWy31aONRU9TuVSxHnu62WPsU7qeEdocxtB10r6R8EcwAUlJepr7uLW6y3Y
qIlGojMrNR26qikpSuffcF1Rj7GH0HtTm/KkVoly1lEO3ThO+nz7LKIKZHcMi8orRQhYHNfbCtjT
kMeOzp2h5qiIY9lRIDTdJ/Khsdv/Jsc+mtiX2Un1V9DHF/AoDwRwe7bDQWnKvwet+OrowSW1s2cH
UZ0hbT/prTdu/MqVlwGxBsAN4GNBbi5ZmB3UKCHnDlGPsi1K6zk6/G3Rb+z2lVGQ3WIdKHF6MzXy
eikSIO9qrgh6JKPb71ArLU4JjiYbc1nZeDPPmOvZnZnGnKvrYdTUgLMekTZXWAAQxuG3gDB0cs6m
IbjQD3YePIweXosc1VW1Cq2jblfqKaujn7dPwPsTNzcqSfoc7kY6I4vD3QdtPTqBpOgX6sUDut3F
WSqGfiIlLL5LaTgb1a6t8eZ//8sFpra6qJCPDXxnxDMK3yjINVMijhhhWJQBKrnBdH8jjl9vbZO+
A5Jqs5E6pY3FlYLKmJA0VEwfVlT4WhrhZKFRkECCDtwGW7TZtKx9qhF6/wROI6KWXVvFJ+yTjGZn
FEFr+FJzEPV1sGTvCMhy474Ja3c8TGAqa9Sl7d49hh0qt/tprGfrO8PK1F2XBNprgOpsvEvraIj3
XlrEOsrPo5QUWNsYlfS2UutD3Q7GdzTEsTKrs7xCkhos8r9envTfIThnXyOnaAh4wVOgSmrGVXdo
pnq6VKGpSz+uJ0ruudrjKmompL07TVEmfxxS9RXFN1wzgDM3Lt71uGacA6uQ3j5iqR6QTk3bg7CV
jCxFsaadlppWebAHD80bS4oiPSBrUkJZywY7OQxUp16GBD3f4zhGXxJLqcujGuC1sHcCRf064hfx
MriRLHdlPgzpPS2zwT3Qyu+drtb8FDGW7GB7E0J2WpcNj/z6+AE12crcJ2OeBHs0qo0ttO0KdpCQ
dcac2pQ0ceBd3O54zcXg8hwPBQP9khitgQ2hWXkxOs5GvDdH5FaRAseF3DWDnTZ7G/C7Sg59FD27
MujuIg9tzkNetxLRhy002luBe7E1AVvQF0Pc6q36cn0W4qHSm0i6nl87iKVKoe5BN6JGi2tWETra
njj4FX6jScOsV0DjIXFetswAoeHx1R5BLAc4Tzv5R3bm8bevBUjNdJOQ15jTzfmW/OWYOqUctYC3
yHea8KGfDAR9K0V9yaPC/KIpHN/bw717/oAFU+SapTBRmoPKcj2caCSC+nLCC0Xk/Z4d5e4nNPse
XZNC4BALsBNBfYwS7e+hxEDn9uDvYqp5cKZIn4W+9TvU3DRkRtshWn6C0x/uMkN8sHt89ZIk25Vt
+dMyuw9/MCBt31nUjC65urj7I2VyZY+Jz6nHo+GUJnnz0R6hrngjdVZTWvaudZvfLrgA6qc5yCvP
IhOhL+7BXIEbF3bMUm1tIpg+9fZ5MG7t6XfX+zwKMQxvCXKFMPCvPyRa1vAGBFOTQisvwlIp2ypp
eAzrsT32ARrYt5dyXqqrIzSPR6GKojVFem1Jes0HBPHSUM55nPMkC1i/FJXcx8DOxx2NX/wy9dKa
2xZbXZt3YcJi4MXVIjtRYfZOwoP3oLrLJtH5QYc9wu3prSwnLzNhN9h9wF9LjN1gm3WnRyOAhSJv
T8qUOH4zDRHuXJhVJtYm8+99WAJZmUhwrjjPuIQlDEwRGE3EgQxPQanrZ9xRjNfZ+uyuFOzU2o3K
SzO26Qk71eBeEyjtB5GBE4YXK59uz3xlfS3an8S9MDboay/CsHKIpRLmIiQgHn/g8iieIrSzL7cH
efOrXWyfq1EWhwLRIuxDXBjDAXpkCF57eM0p9X9UaWDnvFmVUpPx5ODHgoYEJb7DWGCShes0bnBB
vA8btzrSSzMPfYJRmj1TqMbwOEZ0HCJe9EFVX/o6/oC4/bMB4HEXSQfnE828p6iC2V/T1BsHYm3H
AD2Ye4kgPTiD1wdQtmUXOHoSnpC3M3c9KQxmVepnYGndAQ/kLVLe+/SYDYO+ig1rjfLGO6nkAdX6
eGoccQo7+a8TpfohHk3jQwLl/JAF1qtljMkRzFj4wAXcUDkKUn+04Vl1hvXbGN/5tyA/OCMhuOKs
RY0lN9ymgOkvTl5pxEeUrwUqQfW0D/Se8kdqm76bTlsFgpUbaO4AoDkwg9dg11wvOBkjfpsNGxVh
tJdcxPonT7TZRw2MwCctNOUeh0eOSFo6wdbuXXm4GJqSC+eUDtHSV5riz4TUWxSeeqe4FxrmMpjU
SFA8KX1shxIihk+Q04evg9NyTwUvqeNcDFv+oJ7xr7QIunqJX1LW/bTDhHZuSrindN/pepyF56qH
umofoVDgJiHld8cqUEvP8uYoSmV/+xyuHHabhI6XianM/c/rNWzbAhM/1D1PQ643vuc0ju9pCDX8
wSgkj3wnQBUoRF6PQpEzimAXiFNPGnlgR+Pz2o3uxgFc/Shg3mgJQaDgWFyP0mJLRgMR9SPAMBP2
j6F6CBNUc5GYbLi850yCCtrGVlhdQHgbs8oE+JdlZy1Ro8zrHEOcatP7IRscJy0RZRsx4fsqAYE0
pxz8C0XhuVd4PTX8Zs3YBXKA0kNcPpvS1na1NqlHgQ2Hn+OLe5glYo/A/5TPSimbvaxS9Qh2M/oI
OA23224wqXib1nM3NRi5xQkexUHlTPdxiW8SvkT8WUk3RepWVwc0A4IFVLHfKYPGcRQFjaLySVq8
02wdiSO7C3/+we6i7jrXyeebd/GUlEkRVK5kENWum5MRZ9bRrnDj/v1RZjVmldIEz/TyyBtOk/T0
tPjQEwIV+ehU+3aOCm6P8j5x4kvPUJlZ7AfK5DJCzdrEMwOn4SYVavyX7Cfzkqp0l+xpdrugRnMA
HwZ1ogfVPJXDCzouDggBoJQJSPhzP4y4jCQVaJY8lxsVhLUYhaK9yigzt4b+6vU21AWNegH73Oct
ab+DJsOrGOLXXs0meadaNb5FGJLNJANzN9opVMPW9uO4rLdWaR5oET3QP4AEiEQTjcxlFXqaEE1s
k0bxx6zwnkU0PEihuGes1E3fio3sOS97/Cy94CdNqexnYOJ6FuFh8IL/m/Zy+5Ot7HHk/Ijs6ZjM
gpNzXPBLwia8uq9qt1D8Mh3lAYEtbYedcrwx5fejzG1Uom0gVLPo4+KxqwsNhsWE8hPOYbieoj56
CdNkS1Dj/RXKKKznfINynpbMQlMd7STHHhc5VA2LoXIczxHKfHtdj4azDr5kr+b6sHGyKPG9+5wM
S+uCN5W+Ano210tYR6NRWUMT+ClW3lqkPZRGVv6gF+SqR9VM+lMJLhlXVq+oDDyf6/TVCjBL2lWZ
NWhYqkw8wqWjvgK0G1/AiSk8wuqzHXveR9GZybehAAl39ADZ0gWa9OxTGBr6D2nYmFeXTjva+6mL
VKTctWw4SNMdFapITWZehmpQItzXDSwngyDR20NqTPGnuBrTAFYj6uK7KAsDsXMw0CkPtRbjMIqx
kwgOAW5/3h6d+CoG+5KKx25soocKz8S/h14J54JP+T0SLS5WSQyRcaeDlX3p2tL8rPVD9jNv9Pyf
uBQyQt5StXraklbHdvYi8gIl+icxG+8pQuDIPtS5ylABZW7MziZ7IAJz+hLIig3hfeqS8EfsSk5A
kdTRd6X3cLJBfiD6IvSi/cueRpjvkD/+0oqpnHaVwR44xaGenzq9wde7BNf6YzC19tmOcg/gpWVX
51EznZdMo88L6khXHrQKb+KjAXjnHOLDbu10RU2/hYrbf8lLs35JTVTEZaDWL0iV1xhSZw9JmykI
qrmtmgMYKim45H3wye6kdc/t4nxKqY2+yDgOjhnlovqALdl4X9D29s6NEkdYLyGHphwqty7Vf0on
adyd2XsRhu1ebFXIaSakCui14bGWKVh3+vC8xTccaTt5aDWtfYq7MBlPlYUR4v5/0iZGXEfq4Egi
J4SLjVnsC04x+VOn5tbnFJWSbIf6ZvBhkF7zKsBfCVyKEtDTWobxNgZ+ifjsprby0kdZ9tftO2Y+
3df3HQghyOO0wxCHeUcfEJXnDEESB76okQYNQgQa2kLTT05tf/79kUDuzAxUNDDI7K+PIpGF1CuR
UR1HbOS+rMOfTZvIJ9Wro43Qc21OAMR0dKKBbxBNX49UxEKE3RAyEqmBL0VW3U/lbEnfKl9vz+k9
En4WCabS7lL0o5W2pDwlbum6mGSClBN4GIbGlH1SHDr93A3GmYdkPIRmTacfgPEhFB08ySTbulrf
5rP4hvwIfgCGfHOrZ3HJ9aUBlA4PWT8TGAeng53trMEb/MLExGts7yFKVzss6Pu9FdTf89iluIEd
9H2lNP8J7xvGkPdNE/wdufa9HRr2z7acxLmOjXLjlV/5LhSS4BaSyapcyYvvMkhnMtWCvdYodXeq
QvfftM7aI/zo4LcDdj6LPcO0YIbQeltkzK4IAG4ZaeAHlo2PWGbR7msd50AhW0UJIjWwEQMJ8vv7
jubPrFY162mBV7vedyKI+phhKE07Qv3aNdq4E3qM87Lj2X+wlLCcqB9xcJF8XhwmR2tMD481z/eS
UN21UYIzohNJ9CRxMfuDPU5Uyv524dhAPr2elmclbY+Wh+d3VQ9MpsDx+ejNPlv1pHvHFJjFpefx
PSqW1h2wncsvkkhi4ymf1265x5HQIcdD+1andHb9I2wRiZFKhedPsZb6FA1pkIeDi9kbDWs0catP
ciA7Sa1866uujkxbBbknLhT27vXImIaHsZJSNsectTvmeSV3ZijdO6VDWjWJevF5LOLqqCfWlj3M
SmQ2i1S6cA6pKWvL+M8VyKngW+v5LSj341iWGv0Nb0ttau1UagTffFy8nAi/r+eH5WWrRvng+bkS
RIc6toPvsL0eQNc5Gw3x1fmQhYCYoajyTqDaJAiSaaJ7vhnZ8omuYcHOjbbARvP3eLdTwN5bPDIa
pcb5V/wSNVsgJjwCDkbJkXLqKqP2DW1IH9Uyrh5zKq8bd818ay3H02fdcoTFqc29Y6FXcTiAMvJ8
JQ/lszcieiPKpjwW2GVyy3T4BDYGNqS1ET7nVb/V518JrOc6HXkCe0W3liiDyJpSbE0ZPjCc/uKE
g/dBjx1l1+rIstDvggymRsOX23fC2pn4ZdClxFRfagFINwat6Ur+qO0gvjecLPLh4WUvI7aNcJor
TJoc+9PtgVdnO5vioL2AnNFSNqOxh6kCl8THpX+GaEhVHFwjTc9qI6v92ITFRyS4ftwec6WiTAkG
R4k3KUwyicUN0NpWHCDlxAnRwu9FSv5Ceh7+25m2sm+NsfMRSpmqXZebOhafIr+r0OzdCaXOfDx5
uaPHrAbTqIw0T5wvllLJD7XV2E/6hEBBxhbxIevaZ2l64H/oD/u07/VLSnENWCbaqsjB5fynRvuj
yjPxent2q9sXOXH0btm9QJ+vj4sZD0VY9KyolSsJ7sPgre7b2iOQd3T3R5Sio5poIrxXHWHsNC+o
tuRWVu4fqrs8LjhrE8As+XVhNTlkWzwvmOY1jyoGrI/R4LaPlWNm+8nIi0fV6rIHt3G8XY10Pcat
sv+gkMcdcvyKDzbmppesHdxzj7TYbmy74JhmsKiTUVr7TgVR2Uxuf68rk7rrkdwKEO88o7KFjuSU
2Y9Rqokj+hbqZ8vtsGIua+fgIfJ3VEUdHlQdNMrAb8H1SdfukRhENU0zaC0P0USH+9gaNFFMFL5o
oJphI09uNuWP2NqPXzVNJJfbX2vlCkX5ELlfYA8UvpZBtNqmUlEr9pTVZDjxuZ2HWW1obFxpK8d7
lnqnQ4XiNf3MxZ7A+z0KdFcSUFqKcxTZgNhpqcUHUdWUisYkPehZk2Hi7rj+7fmtxbIzbgWxSm5v
EpPF7V1EWtd3mCqSU8XZpQwN2d1DVNfbvWsPaoAKZzl+S61Yu5SCA6GHCbps6eAcYYIN4x7ch/l3
HlXtx6bEBWGP5JP64KphkaMyXddIMEdadAknp/9tRtPMspiZTNxLROHLRkUyJq6SKvOa4U97VkTa
7B19KIFny+Iw6WZ7sC0DuTkSCl/x2i0Q4dopwnh0fu/mKt8SiyrAegxjVRCkZUBsRz0wd01Zp2dL
Czau4LUtCGCLUhEXEGBe4/rCiGrXQQaPiWpRJ/zIRUNPqGLLo+49ZY31JHifAyA8wpy3JtUvz/gQ
ZVFWTxURXtX3ka/VkVvtwNsiwDcQqqX7qIu7j3VViZfas6a7Pkij9BwpaUT7A2wnOVAxNsmuGbzo
4+1N+oZ8XTz5c8EMbBUVJQpL8yv1y28rPEeJAyf1/L6xD1Lxvg0xSEO1xVxUWOeySO67In3CP3A/
CfM169V/km56LMfsTlTlSyv7Y19Ge0vNP3YUxsvG2CfOcFawaNeRMlY8aPWCDdMa3QEOT7XTkZbZ
OOIrDylFvxk2AFmTetwigYhSu02gOLg+CRJI1xZ8Sla25r42rQfNa5qDMwNDN9Zt3hrLdaOxD16B
XJlAfnGvpKOatNNku/7otNjMRbH17AGbyCl6DwnTlY23I3uv/oG4rn8Fcd1Xu7r1visVJamd7KLx
eYRs/iMA21gdzGF4jKnOZ7vQiuK/dUVD4HJEKfVLmlhNuKsKNFT3YxDoX5Mg1rbYvCsPJytI6wRV
RaBOy7xgwPO8D/PR9Rvve5pm0z3St9klL0GUuR1KzVg+2btQVsnREDAfbi/lSo921maygOuAqIVQ
vIja00ALnBI+iR/TD945sbzXgvqkxNUnVbi0vrXcV9r0Y+5pr6Gt/DShyuhRvSXFu7qLHFpH5Edv
z/f1QdCQQxYJYDR/Et6T1odz/X7ivcRY++gFssEt+7/bE1+7fUDbkw7NUSBwpusR+zZF64m82C+1
Hg2izHX2RcgVdHuUN+TMcqdyw+HBAL0YJvPyhEcqSi4tz1sjxm+Qdl0/zyqIKQDED3qSRbsyoRle
0lC5DElenUEct3tPC63PbjBAXo0c82RrQp6maW7cRnl/ppUdPowoNt4jRmj4aUn5drDD9AlV999v
WM6i6jMmaAaZ4C10vUr1ZCh5XRquLzs9uafFp/uq3te7UOjVyZti5VEoyrBxpax+GmJkGM8wzEC4
XA9KPXxCmWVyfSozMRVMaQO2lNZGhLB27ChUwpaiXUmWp1+PYk9VWRlB7/qp5hY+rCWbsmjv+XIq
4s+WFdUPGAF691neuR+rVKYbw69V/CiCzAIzKBPM5OHr8YOqk16qMH4yxkitEI4RSybRBW96a98E
offRSaOeKKCfdqqTUD23W33jR6yu9Az7AsnH67iE1illBPSqo/rhhqa2GwPHPDdIbhxuH4Lbo3hL
a24LvOJA5dz1FaOqH9o6RzHAU5o/mQt4OQ2AGbB9d7GeVG1GCiw1W1VrsRpoNecgXERc/mAuYFnQ
OyKkBcp2/dVSvFQzs+3Ym1EouJDtjzlqiBuX8trWBIQHXxCe06yBfj2I7uYNksHchkOY68+pO0VP
k0cgpoxufDZSB82QoUb4QRb60QNttjHHtTyVXhe/AH8muKVLln/gGElhorbM0QgddKbiaoLnnbSY
G0jX/dbYXvzVNJKh2GGqpE67SLWUhHaukOYdGWfi7bDuKQUuO3nws+2oue08pejcA0Ajh15HbqE8
qo3MQ8hCQ22v8mD62rGZdvtEOuXzhE+c2Bstf94piZw7KY6XvXJ9ilfDS+tvtz/qWppCrE3fmBgM
ZP/iDQSVEZadTIlhCujhQNwtogdeBSia/Tkmpz42RmvtB9UZP94eee3dm0nCdBS5g2BYXH/pRNel
TUOdV2gS4YcKO4iDtJOvWlV9dFv3NcT3eONytfk/Lh+kX0dcbGAzdQG4qLxDaCkfaKP8SB19OsP8
2k/9tGX6vhZ8470BBmx2fyUVW+xkWbVRm7S8smmv5F+zqhjkrkTX+yhrtCpCIo+HqUZ9Nh+Vv0K7
8e561CkPg+Em+9Zt/wVd/9sGgZDLedZndh9ICfDE1yteeYrbKjRBfIHq2znPze7u/5B1rHzXq1EW
8566sBJivlhHRAlOqImbPqqANl3Fuv6QiDF6VtQ/yKfQYHNBMFHUIu02rmfG3u0Vb75mjWLqSQSm
cW/PxY3/x955dcltpGn6r+joetADb/aM+gLIRJajF8kmb3DYFBseCHjz6/cJjnqnEpmb2NL13okq
FgOICER85jW3d+ylgBcTiI4ONivy4mQSz4ex8SXUaqCKFJf08Z01eAnxStkc5kRLjl2suZ/arF/C
pYvaQ2cuxkNtVOY3+o/jG82KiockV5RgHYBd3H6wK4cmiYBEhZI9qxQVz58LtVizH2sUapLVbn0O
yU56TpIpDaoVlHlJ88xQtHC0jM+u2o4fb49+KSLjIekk5wSJBBj56mZaShKRlWZGFJIyjm3gZfH0
KomsUQQp/A0k+vA3PORuF7/XGqmdIkn9iZ8qivO49o2F0yOYYd+tSFAOCl3jI2ZMRRJmdVrIb4Gv
y8/dwtx57CsnH2RacmNJCgUYuTl/nFm3lGySFSdPn14tw1A+NEozfPKKBHmREb0Uh8JXqHaRvcO9
uRIU0I6gVwxVHcjItreaqxqFswFRBGpHwx9aNg9BNq7uDvv+yig/IZB86fh0AU853xReVmSjvbpO
qC14tfqeK4zOt0xR7pyql987dFOAlpKnxym3LSerhdMadTc6YdR5xUFV8uR9krVZYJmzc5pJe/zS
i/L3t/fclUFlswV0EVAYCYo5fzm2oxC5hnWJGeld46+ut7ytPe1zZOvtUy3W6nvrzPZOcHDlSKds
CAlTFizQFdu2efA0Sqk/JU6IeHb8QMG1e79Y1BbcWDPQVqVe2mgiet16YE7m2fZeIx8iwtqmidm5
dK9NBz/42xNxucqUyfj0qWVKqOsWE5QMbhS7nWGHhRcVd0beDCccbpvj7VEub05GgeeKHh+4Lmh2
59MtCjNJ8S6zQxzviruWeOKAksgBRb2ZJKXeE5HdG26zdTvD63p2lR3CArKDThXt0RtB8KrOEB30
dHx5lM7nT7JHR016sv9c92e1qLRQWmVVFjucDdGe5p4ebCGUaWf7XB44jCIDdM5ozB63Xaa2sw0s
HTo7tCM9PxhRN78bjdgAgqcwHpbITw6Ig2BN5z1yoZyv88CHQiNYbG59isI0vM+Xr4iFVxaLsEMQ
0EqwFB1yeGbR3Ke5M+61Ii6H4vWAczChEIe2lU1RII9DAGmFaT3p9zDyont1zptsZ9tfeSMpAIRN
Bt17YrpNKEPNoIwhXVlhkSjxY55m+t0IjCisG6feOa2vDAWrlkaNRDLCwtpcruaQIDZRJfC6U6VG
Om9tApxHvIOo171S0NWhpLCd9CoDnrVZp6RL0q6dPDOsrLQOlQkJ3HjSp5MGj3BnM145QPEEs1Vc
LyQgYAvHppHW9slqmiEu2PBs8wjxxyS2Xqtrmn/WWk09UbJbd1btSmeCaeQrMGFUQ4LaUuZVjaQJ
d2oDHVuS4GZC2m4W7iEqHPNhxAQeHczRfD/F+vfMM9IPuQGMEC+YNJxXzzsluaU9rGiJHOzC7MPY
zYtQdK3q94gZPTnR9On2qXdljn4WyYiXcY9D6Oz8syEjiUgCV3oNpely2HE2hIEJEu2uLaPk7vZg
V8488k7az8yNxEnLvfHsDKJH57nIP5khrujGI6GHdVIWZUTnEAOURSmnF6P+CbOA95DtIs0JwvJ8
vKkQE58wiNxoBbbZarCcS7dMd97qyo7+yVbC0FnKUmw/Hicbs0YUKaPYi/ne9orlGBdrj9w/x/nt
CZQPvDnkSGQhqNM8AgK+haniSF5URuZQFVxa7U3kdTGiBOleqH0F7I94Fqc4Itw0s2lpn89bUzqz
hWSrHmJWrDwonhu97/JY0JVCxyT3U1Opj24j5nvcx+YfZd0uYTWb832LPsQbWjTWo2fTDrXSpl4R
3SkK9Cm0HO+VNPEHJ1m7AFCk/dYqkiV86QTRHKacKWu+fHzO5iDrjabubeHqYW5RZC9E9N112/iv
DCKlXBADxcdu20PTmrUcEFHWQ/y8RyBydffVjpvq99uvcvmxYJNMmoe2FEUi+u7ni2CWcZ4hRkBp
GYU9nz5MEqx9T5oAjAKV6HTP+e9KinM+oH4+oDJB8s5m20HsQukflqKtqV0m5Y+pztOH5CmB66cN
Y0B65iD1MpCJpXMSIgs1fSlxuoIN7njvu65ujk5KjZMcsjp1AoG92/Ny+bnxmLTVZPmYhsq24Wek
awNoz3HCJc2boBkIBMWkDj5YAGNnoa/QDRgL7QCKuJxXXCXnU4JvkQeGC/vtNEYKEepZe9DqWguU
JpvDqBJUypHvvldF3R1QaloOY24qgV011c4Zc/nh8yCYG8hKLgndltpnemRoMD6cEEey8W6K0JY3
Fm+veHSlaM0wMAloB0CYucAoxdVadBHta7oOMXR/yEp3cZQMfuM2ZFeWQP1lQbKxwIXsUYCGRiFS
03bW99qrShNK2W8ER7fFZdVZQtpDzz9MYsfEczWpA0MdzBefpAT6EmQMfIHUYttiVIWr1dKQKUz7
yTlEy7TcZZVTHW/vVRminZ/XjAKJFwkhKfix3T/q0M6waHRJaXMAAbrafKetzo8pcUi6dQ3G05SX
DzoxwE7oc+0jkTLnssQrtXvkgz27aZGU7aOiMZnEVTiPfWdFxy4qsArXqr2hrp1TnE6E3kBMEScx
zofCU8FQxMJ6TcNcHcaMjpampRmuyj2XumW+PJH5maLRIgJBKwk45+NpKF13yjw5oa0v9b0+pIVf
jIm7EzpcfSvOd/nVywN481ajtkjg/kxloXLcgK6JIA1Pq7u0nD4ac1O8vb1RflLELnaKbMRRqiF8
3H7gKXW/BHwgXx6gpmNdNXMQeYMOBnmJQj024vvVGGkhUYkAvJrODzrekJA+RHFXzujxEij2B03t
zXs1M1CNKMfi0CvpHzAR9Vd08jQgv1Z9p/WaeOjz8ctaQK/wNLAJY1QOb6rKMY6QHmIfLZD4oCHF
fug1cChxFlUg/dfkdPuFr80vVTSCM0n1Ubd9aaMZDLGsVFSUttDDosijkLID48EJoP1oaHuYUrlg
2wnmWJPemvQBkPo/3zY5DUA1Slw7XPq6Qmd/8AKHeTwkeGoEcWwIv4Mec4fmrn03EX+FME8wBpja
5E1qTu5dM4yGr8TrElorhjrFYE7BosIkGbtS89HSH18NmP48xdyP9E3c7sGL3PnOtcfpMKwS7DnF
y72zem0ABEytfQ814TvRRvgj4+xhdKjW2rXrM4pr1zO2W5l10hcje6xntAX+Q2htH6dt64R5CYFS
KGv3UGTceytNxs+3F+fasfV8rjabX2hNwh6jQdR5euO3fWl8snpLe9NEmRE0KNKfkJezAg/QVHB7
5CuHP3guhOQ8Ul6KCHLbPDu35rj2zM5JOZZHq3kaZrTVtaLr7m6PcuV0BB3HlY6eqTwjN6EVKNk5
t2E3h2PRY/tYWOIuNeqn2Zq7nWPkMr3CjuvZSJtdV5YGUudFzDESx1Zg6NWEJQYgbWUFcuQoWOa2
qtL+lUmEO0EMLIPUrbOJAp+jb7qMW8eq5lPlCYWeQbaHZ742iVTjaY/JBpC1LRQmTRILU1AozNsB
hRpVqdBLm/SHXrH2MHNXh+K0kAAasLxbo+NEadPY0gqHYDNvDo2nf4Dtm911NSiF2zvjSvuDlOfZ
UHKDPtuAdVkMYHZtO1Rsy3nlOYkIu6jOn0w4WOHsReKrUhf/yty59+2xSR5Sl1hvqFrHbwq1fRwq
+3sB4H8nJvq/PBb9D3TirlB3+rHy0r4s+S6MSlVPjoZp5mFxa10/prVq+y7cL2Qp0ml5I8rVbP3I
arpHdzJFd2hwwLizlxroGTpHzT/yXp33iqdXUkaq77LJCTwYL6mtaBACVyz+yBKZiY30RBKKen5c
Peer5q1vEgVUlaqRwJgw35LsrTHMd6OevJok4nnI07eLUO5trfpUW32wGOrrzlGCaUWA9vbyXh4v
RHsU7rh4YMMgDna+uh3tx16vrTVEUD+6R+VtCFR0AHc20eXdJkchQ5c+wySJspX1bA+5kWoNiJGt
odUlDdlA8SrKo9fa2NmBo0L1fOk7cRtRsgaEBK/looIjhii1ICrp4aAbTQiZsIDE2ikfb4/yM+ze
3J8y/YDhTkRE5WHzUhSJnLUrKI+7ihKBDBim5dGz4vHYpz3KX/hRhaXeibsY5xNfrPV0h71dcyAu
Lo7LbExHBcuAY14u2Z1SFOZrb8jWJ3uywb5zvR4ze9U+/wd0DA0UvIVdu8D0Wq2c6QiuxfRhTO0h
G69A49iyVPvRB5MI4q0M37I2S+zkph1Kjb3vi+hqH32d8ZCpJtru0dwHijHqJ0Uv17eJVwG69FKK
H2Vp3dHY3+XdX+5NHocilWS2w/Ta+nDgvzsvWebZYSKxLV1bomKkx+bJiszSz4oVwV9XSYNS6hOq
hf2jHasR4nmR+0T2oz+16hC20Fh3tpdc14t1p5gClJy8kwvzfDN7CqiegmAh7JLoiZCo+mDncfOh
HxEzFqr6w04dcVdC+Q2NFYXK27vu2pyQpdHeQ6cLps7motanMc/sLLJDUsXloKXzillRuucPffm9
wldDCZR6EdEoqoznrzho0dRR/KbRVuPOa0XD9FQtxUcTnsYx672XI5kYDpc48JgO+dkWoiCpGkPa
OnY4JJFzjGYjPTQ6Stq3p+5KI49h8KwwqUWTeW5Fv8ouMTRlosFU5fngI6NUBJTcP6964x0W/vvr
tCC50bbWgxHX6E67r1zFOiTD/On2g1zOLhbzyEwihQRDDWHX89lt9U6z42LSw3kpvpCs6oGlQICO
vcIFklb1O/v1MlZgODhjrCdlfxTWzodrrBFnZLvSQ3NVlMGngDT4Y1Emj7pdmy9uBJ2Ptd2e3Kmo
PuYUAiN1frLt8Q9HR07zL8yfSxWBqJhgcisuUtRRbrU2yMxlgaPqDp56NBZRH522Jyd1lr3KyLUJ
tCBfy0kEuG/KkPbZ7YUl7yIBw1o4O6L3a/Tq3hBGVsfO0ubj7Ve7NhQFPJUCCTVtug/nQ1VqiaIE
2l7AEyr1OKRAyNTexXrNifKdoa7tQlu+FocIVMlt+xNdXwjkuEKQaprmG6MW4gGZX3GMgQE+RqJq
drah3NXnxyZ3MUURGCq4HDhbjB/H9ZInac2rrSolwYmy3jHF+pWMry+PkdqUBwVW4mEuvL0v4PLQ
ZGidHgFMXOKPrQ8lgPNU7+JCCzG6b081DiZ+hcHNzoReH4XvGVYh6nvbss/aK0ujuamGm69mBv1A
hQntgz1/s2s7hB4oqSCyQ5DbNjtEDK1AvpRlk64AsLyWFetOgYmM2bQ7L3RthwDK4eYlcQKxsvmY
kdLWYJY1WqhmXeFn8Wwf2mTQDzGZv99DIt5JDa/EH8CDNWzVkPGykJyS7/7sQ5MovXVSkLkutD59
q7gIBplqbPk5ngzHkg2U+AZ64gfbi/Q7tVHXe1NvmqCtnC6IJlHt7NjL9+dxyH2QkZGibtvWSdSR
ptLUVkMqSfZxqd0BFF+OqRu00SN0q28v/fbPh9tcC5VaayNHEL6HnQsFSm3ScOK+DGEZ/357pMud
SrzPhy8VY4jLtgdah5JCWVaMJPU+Tl4TTcdCq5od65nLnUorkZuHeisZJMy089V0uwqJ3dpbEZvr
qntC8jisgH/eU3rbazH/RMifHy4g0ZAfQj8WWBAtqPOxvKopY7JNNRyGLjKCSZ2jr2ulW8ahmVD+
8Ueli/LDVEQrURmu6o8ZQFMRxm2dDA/8lSk+1p2eKCclysWIMKHSvltm1/gympnRBGvtrIcEz77X
TTINFQYqK1jg3u5bVGqr1O3e68rw3cpG8RGvsEzzIzGsn7M1aie/bwcokcmo6HQosqko3iTuRB5Q
almjof+rMC15C/R1duqPajFp8N2MyfxqdQNn8Cz7LYeXLr9NPg8UhbqBZK5vjhBcneiZ2qMazl3Z
n9o5VclRk+TL7VGuyGZx5sp6Jh0LiiJb9YOE4BQqGhry0azQ902n5HVVrS0CeqgiZE+WWJQMnkNl
ZQeszBoopu7Yv/WywaDmGhnLU6pY02M+RP2bfs0jmIHgrPYSU3mGnW8c9g0lL9lYwe5pC75YIT0V
rdB6Ksoz2vK2SAL6Hy6aw5O7zoe5NpXVtxTdVU/NWGDXGUUekN6usK2JOshk9gcPXOgjJZHom9W1
aSnNsfriXtiRUd45Xk+MkPWNAbYh7Y5W5yATajQi/UajePROcWoxQIKI7Op3Bs6RULJciJk12KvK
J5mpNB8IgmgCs6ujO6OnCgjzWddfQ/NZn1Knc96r5owDmdr0VXeIHBzDfNTKkipAbXI4ajpiJYEW
Wd7sZ7U6wu4a9e5pyUQRZPBVYQqXefWtsyrMXTtV0b6kBCiv0hrHlbulXKjeoDCvH12032sgIyDV
gyhDj9jvktacD4VrDeOT4ZUdGZeRoJeS0I6kEkxZ/vaGugwgQOIQgIFaANFkbqGNk5qn+lzlS2jM
dvUoOa0HY0rK122vAGgpvQQyeFe9sfN5T3j28rxkZPAZVBBJHC6YFril0gb2aM23ljre6cBSD4Zb
jTt78cooZI0G7ircfA6qFednGEGmqUwZRZJ+yCakZFesD8zZfjFAFNMK+e1L9iWB3+ZU1qzGQZiv
X8O47tNHG4xYkNql+xfe5fkom9Ahb6CKG227Qi5qhkPZLHXoGfC5bu+IyxuGdwH0QazAhKEgcT5j
k5tPCspXzFheNX7dpoZv5tUaxJxwO8njT8vBzUEBkA6sIGemQd62qVs3RWuMzaKD6zAHigvJXBaf
W7Kq9qFQ9JUTQSmap25W4+pRyVtY04kx4TMTq0ut+JmhuPaxX83+mxDJ+OS5ZhKdzGhpPnrUvZOg
FQrcNwEpEC2vxlN8r10HTPvqSn/dR3BmD2OjZXtV5CtfFLtNVhKk8QJ4t/P5y3MMohaqo+Hi5u7D
MvUxbZxOEmtVvQoqt1OOSrlQkU8S58V3kETVMTAYK4KYLRGrqKYMR5yMpYtN9VBk0OMpIat/ZRSJ
GJRgN5dU8fwFY3C9Trq4S0giRJ3VKqeDYkR76cVlnCiJAeRr/0amnI/Sqm0JidGEArAYyafVGvsT
OMXiVCMAFJQewnO3t/0VjiUVPho1sooBXnAbmE6rXbQDvdiwBPn8WPT6WAdaun6OjQjhbT5ufxZE
w96iWZ9gS3lvcZEXJwespG+4Y/W+rdbuXq3jESswvBuUUUX+La3BNE16c2e2DRG4yP4wezX5CH2o
2jmCLudLnj6cplRAgC1sO8l2J5xBbcw5bE1tCqe2yp+SJbU/RNasY+w72DuB9RXQiuxswTlEmBLl
B3NzThDcjBHKLjOaTx4I7iyNH9Kkix5mXf1oz0YWIlICgQTNwztyjjLQanN4lQrj4+11u/YcNGxk
0C079VQ1zzdKs0SZrc79BGC1Ev8AtlVADqL797YWcfsvRaEoA0hgKquj0UzLu0pzWgc/OOdbZU7l
nlTF5eFJbie13ggDJRdyEzLPRWqxNX6qedNTNFpneLIQmjuUS6G/+DYALkRJg1tbIsqtzZ3jZAmm
UQVDjeMUfx0XZTh0wHd28o1r00v1mnoQsYHklm+mFx8szx7tYgopcP+OqE4UFCPd2mVFMGYuntbe
epidyQwUfby3+uyflBv2gHBXUlhSRZIq0ipia0DR50usL5YzFkvCts7RULLYSXgs6vGbwjQan9pe
TRPAM8K5Gsqgn5buIcrwcqjTuA/KdDR3Tgq5sc8vLZ6GihXdHbovpNXnT5MLSh+jYo1hmdrGe9GJ
9TANdbzDJryyk9B4R01N9jyp1m+uEa1xoUd0jKI0eoMQf9x96Fd7yHxVMbqdN7roukjKoiy2SUlS
UtdtLWeaoIQTTzfQ2coGr1GvTD8Xwlj+ZetpQsQct2vt20goD4SsYkAtH/8ZvSwH8wj3OSOXa+rc
BLgXr6U/xMb0qa1GTXnATTBrUUooKiJYmCzvalet3zso/PxRjDX2ThWGuNmosmVw/rL3kqXtVSxf
ixocx5NsdwDOPV8pVVSKiW4YJjaAzY5kne6XGWnm70NlYMPXJ+67IrKKr66Sx/dmPTmvTKEIHxln
mkcpMtfCHNvHtnT0xc9y1eOlNOcO+C0I6QRO+e2DbLut5MNSBqVCA9xIAgbOH7YVQrGjeWjCyayc
IFlXh6hlWneiu+01wSjsJURMKFqjXLdt2kdOKwUCsiYENAZLdCDHKRJR+1G6fK0Aktx+pwuwpxyO
+i7EMjD4EgV3/lIEY26fSFQT8sXfrdjuw7UhNNE0RTwY7VzcuavVgalsjHfmnJh3qoqpqVdmyl1n
Nf/M2onbVI+7o1fD8+jm0nksZ/XeG5Rl75y7Mv06XWWJ6UXHm/7/+ZMWAOySkWg0rBM7ee0sTfpk
FIn3Tu/t9l5TappDvRG1GFG09XvomMv7zKll0X8BopKZmdCDtauNd6tn7qmiX3s0DmDqZWQXlGE2
B061YIduibIJZ1zaYfEZSZjX8Z6tw5WPhfCHUeAVUF/aFjCcRsURJhL4UC9t8Rp19u4VNlNjMKSV
9UpElf0KGdr8mKCru5ODXuBB2SU4CeCiBN4cMPiWeRWVOuJ7WJ2EhVV+Ku3a82NDRYelzdXhw4xD
2Ouog/9qdtEXkduIM+fztLP+2+MWHUlq9qpLIR1KERWW8+XHw9nSJ8cYw3HFhTxt7e6haSldoaSx
py5+dSjZqJKKRRJ4fT4UEqhK2rvIrK25+6PLF+N+qdPPdin2eBAX8ypfyiYZILkiI0CD9HwkpMLr
UjjlGDYRPqRqgiuPk+fGB3tp42OTo9Qyo5p3iKai/T1Xq/VoGi/mEvAMJMUyMvMI5Y3t1WLHzLY2
ekO4uoAujLTsuSz6vcPzypzK1Ns1qb6q+CRv5jSzVg/eZDTAdK1ycJRdFJAhDY8lyf/h9pl2bSg4
WTg9A0cC37GZ1KQDjefU9gD0pOAkM+Pioa6X5mGe9rTwtl+knDogoXwXFMshSW/25GoZ85TE9NsT
R62CWKHNMrhWftfimu0bq9G9x7y3DwEJ7ZlkXviGyaHRk6LSzFVB22zzkvi1Ge0k2iGM02XAM8zQ
fEsMcOq9uPW1ZK0o1CZV86FLZPKtrid7AHg2aK14XBJP3EU6yS2fmxUaRpljb2iuvzdRle0kPdfW
QhqwS6CNhNrInz/vbdDCiBLwpKE6gUiwUag/tbEYj2CFrZ1l3x7CICYkxppYgiOCNv4m6yWUXwa8
5ZvQ64UaLCYB0TBFexfmT+WP58Elw1jUxaibSrgbvNzzN6LgCT4irmUVfc6TY9164msEsHyFt51p
D/TXmyrIc8uLv1SL3mo+tewsRVPTmCJkcG3jkDT5UqKSZ+RHtUj00zTFWu9bzQCTRIxQ2P2yLkaI
atTYZ+ChuK74SulUCtzbLv3cWxFZUYbQ/9s6o9BMeb23wFplbdoFhV25f/BvqD8sc+g/CtOI40M2
dmNFWxUOnM9u4qDpFPXTYPU9YUVmJYBNzVnJjnrZWmXoRRbiHW6lDe+sUcNaV1fnUfMVLa0fG2Vt
w64qraBhFZ7KocMwkF5BnAUptDrhl3wOb3pzxNTj9ke9DYuYdgRT5d0vmZ2Xx7+XmZOZWSIs6nE+
qEYuTpPn48MktNTZGUueRZslJvyifE+yDpDK3iwxGiEL0OxShEBc20Pp6dEBGd8caA0tauEo0QHN
z73b/af+1/moUNRsvFdlhYi4bxNEDAKKJ9DulDfsFOChqVnkh9JupfH4uHpvrKbwBpqCUwbWN+LH
KBy26nfLSfCSXhd4Kam9RF8R4Vmn42Kny+tmyGvrZNZ9l4SmjsJt1EZ2TmOqWMVxRjN/ube9Nn2/
QNQdfSWBxX1Mmz7S/Qpvh2PkJWilGeTnc6BkxoyPEMmffqBNC8feKfsYVjQR4xA6U5zmCEVoKurz
7P/cxxxsXo+TmxrLfZvPy3fVLEd6S3Z9b0pby0XFCothzOF3hY8aJ/l19GruBQuWye2d87N/ejax
HoEZXwkCfFyxRJDnX2zV9GqpiC6n3sFyZkpG37QchvVtuoq8hFRS576utkbFN5Qn/V3fC6OnYtYr
X9cCWap7dR3rH8awpuDbKJX6Q1mi07QkmeP4UTMO7wegw29UbWyOXrd2/dHUIls7oXjFPJWjkU+w
uaV9w1Qtdfn29utd5N4cQ2wWaQVjAABkAc5fL0kGo8+HNg17/LAhJ43msB5MQ2neRounOHhFpp4I
ciXhnihgzbWHcRZeEYgZ8tixdk2NSnVU/3fI+J/f5/8V/+BkKZa4rrq//xd//l6LBeBt0m/++PdX
6fe27up/9f8lf+3//LXzX/r7m/FH2w/tj19efRPdL+FQ/fGtT+tq+ztn/wQj/fkkh2/9t7M/HCuA
hsu74Ue7vP9BTtr/HI5nln/z//WHv/z4+a/8vogfv/36vR4QYuJfi3msX//80f0fv/0qO8j/+fyf
//Nnr7+V/FrwbSm/Vb/cd8W36o9u+3s/vnX9b78qjvc30l6kKwmsqeST3P/6y/Tj549c7W90fCi+
cySwxpxIv/5SIWmb/Parxm9R2yVy5KTgFpKXFFTZP38E4ZHNALuWvBqXhl///YRni/Y/i/gLRZe3
uNT03W+/XtQdJEgG7BRCW/IpyEnPN1c1j1NViQQ9lTTvTxlZwBu9TPx5heejdXMc9oaWfkFG5g93
0uO3jjrjY7F2B7XRMDTJx4gTovaQW15qP26XzPBF6upH6U//tjPHOdDG7H6wxy8FdrzfaTZp9/YM
zvHZxP/5Wmevse13/sT60GGibIuc5IVBW4KMeNoaNMpXg20a5x8dsQhfbyZ08O05GV4vy3JKmqXX
Az0RxE6ZmI2gjuvxjt5e+qbWqSQX2mw/NcpsPKgqhSvhVjNI6mIcPrRuLt7Pq/isFnvyED8JaGen
F6wtCVlgHxiyW7GpOuhunjYx4NWwQ+U+OWpm+zvqMvOX2mwQnfFgrwf2LOpv9WJW70UzfcQJU31V
xdiKpGVVGoFpVNnbUS3Fp6xZi8XXOy8CtG4Pqh975fQjQR77vkr6L6DYjPtSTcZvQD11QoClrN71
7lAHirrQZEUX674lz3d8LyGm8+se/K9ZVCJckvSzahdRfABPE3GVLFaCOFhKtfHnQv7/U+XZqSK/
8xunyvBP+gD/fTzJM0j+7X+fJebfpGe5jJAgs4A3e3aWmH8Dm6XT9XKRrwFrRHDx51miG3+j2kRV
gQI9/5/6/POzhDgapARJodRdMV5ylGzDczIAyMtoEAHiYhhrcwvXTd/neF2Opw7j7LA1tPiQJvq6
kwRs8w05inRfk5KxqHttgcJCqR0x2cV4UgQEqpmiJ1THJDukirGnTrs3FLP9PLUBoj3Rai7HE0/0
3eqRfYrcyAwQzlF3Sh8y8nt+BPBS6P5I5Sa6CNRfNiO57lSYha4Pp7pW4OShJ/FUjlOHy2OfiNPo
eQJTeLWj16x1XyavNXY6SVeWjvIrMuKI8EoNos3SgaWIpITlQA6p25S3Mc92IqN++dJxQEv8J+UQ
9vAm/u1E0mmR1PTRhKI8rlmTPsSlrkA7ezlVggmliss+pGUiXTrOl06bShdxd9x0u3l0idMk/Drx
9lpNV6aNxhubEf0Pz7qgclbGIGLXifqTrkYerZDe+UAJZg+ud20UKe7Otpd8pa1O2+BMaVoIsz8J
tzcfl3qOMFTo9si920oHW5B1gXjO+QCCbmv6hv28K0ld/SnWq/a+0czeF9Qj78H8OA8YhToBeg7e
AR/kPZXKa+/n4mWH/c/PMGSTjKmZQqZR9f1pGAhg4bSJ40Sic3x2iF6JEC4/ZppW1CgoLvKw9I3O
d4Szqmjdlbo4VZFWB8gXYiQ2p3aAxkP7wpIIuR1HLRpirBlf9FaNJoLBoHZiFqdGK52HVR+c+7K2
29eNY1X3L38rh5Ie94EJRW+LHeqrMTHXMqUJTg0LC/u2DGq8nUNl1V9s38pbPR9qEygaDZ6efVkw
VN8Zd7WZW49zXO690OVmOB9lcxKNozIIXODqU8kHTmnE1IBsxfndX5g2ia/hnSRQdHMSpWW2lE0c
8y5rvNxZiT6ha2qlEILK9HB7qKsv9D9DbU+iMUr6CLvi+hQtjnsPXZ9CXar/uD3Itc2N6Om/32d7
KdoDyDsYVfVJZECeAIY6yFUoGt3osfdvDyWX+fyqksx1KRxBSkpKs4lWEcuKlkh161PWWe0p7uFI
pSrWD6lbfuc0LHZW6ur04WYv0xPkMLYKXEmsrBlEgfpUOKkSKhL+lytO/uJFkj18+rwEUEj/bQX4
mlFxKjiX1YnqwKdhHvOj8MwpvD1zF4tEcZTgjQImdUyaNzKFeVYprftMx6FWLU69i82lDYX8DwN7
EAhwLf5st8e6mLafY/3suUodkS1mn9sqqokUi5MY7flbFBOyk4Sk9c4wF0VqbnOEkKA9SE+QSwpJ
TUe7TKq+OKlunrxWbC+FUNXhZpDjuri21fBGs5P5FS7dzZN0enqTUzH5PAzVmgWa4tZgQ5P1lTMo
CQHHnD1yA3QfKlgvOxD8i10rn5NJl0wJpM+2vOII8Qgr7dPiNMSD97XtI+u1ZtfNSYlN56AiLbnT
T7sy/9SkAA9IxQOJtT9faxNZv6qLneKka8qnRUWCuKBA9NJdC1MCqhDCZ9CuUIrZRI35ChA9V5vi
lEdFGzplMx7RKR12pu6S8CsJGQDQUVGRpK0tU79AwEFVBiU/4ZaYfBNFYiwHWzEqioimS8Gsy8QY
CFiJQbWW8z8MI/FODbJgv3OS636id+KDq8X607Q0zlNpMBF+o4xTTuGsW49UJepwErVWo4U9incv
/Q5ArADfkLAKaZktv8ln35wOjQQhTZP2R4EHeDmAU2kR3975si9iJ5SzZHMYHC2gIzKz81GU2FMH
l1rsiQJ59GURaHDU0xKHy2inj+3Ytk/RtPxwUJP4cPv1LrHocmTMb/jSaTOCsT0f2RA0DVy7z05O
kmQzMp2Z8cFaF+tbLdolDabBcTCfsI353ZKpeX1oxNKgAI7G1/okXFSP/KjvvK857f+vcWIvc5Bb
CDrvOWNcfn7kFsR34OWp1F5oNQNQ1KaZCvIJhJ8BXSH7aiUVztZ9uQTLauwVhK+tBy0cVYoLkW1s
cXGFrEi16pqdANkbASrlyPLL1COw+zQ62bkwv+Lgbp/EYlcfb6/I5YcPxsWToRixOsAk43xBEix4
ly4ZstMc2fWxT3o7wJIyP90e5aIkrOKXAuwPpiBoOyn7ez4MYpH2lLZFdmqytq38QkWU1R7LGVWu
2XxwKIU9LIuWfFyp4wQ1njP3UzNG5mGs+vkeOSjvpde0fB6Z01nyrKDXff48KeqRWi3s9NSVas7m
R260TYe9bXRlckGwoG5MrYLregvIatdlXgf0Sk5DosxHgFLiqGXgsW5P7t4omyXU0mihVcMo0+KU
x5z73NerfFdR/TIc+N+kndeO5MaShl9oCdCbW7KKbDPd0yONOdINMUZD7z2ffr/sXWC7WEQRrb3Q
gXQGmKxMZkZGRvzmFWJErYQuLwF8E5pCynv2sOhxsIzFR7uUtT/jJGoxKYrpA7nI9Q+dVzeLDsde
MpPPeSXTBa7UKvZt0Jb3CcJ7Jf/qqL9UDtXveraSIx/ZvZWAlUBdiQAKJmQTXfoqkRSMU+MgRQPg
rljt9UXPtfR8e733FsJEjVSIRYon+2aUrFmVKMWiI0iyYnownAajAmeIz2Tu48GnFcfiInllm9J8
UwAqUGhlJ11u03jKO1gOfRxQXfk9p9bHLtExC+utL3Ud+qmt/rg9tWvoJtUBSipImVOrh3IoVvjN
/RPbyri2cxkHUt9kQYEHXOQmYdSfGp7wHxVlnQKpNfvHOUUnaDWiEkiDFr/wKY1vt3/K9SoLSizt
B6gYIApsEaLf/BIUMWVk5JKYjDBfP5t0sk+x0DbRYEkcBIPraH851CY4VavWx+nIUCpptY/fQ3Zn
IJkXzIkTfTAHxJBuT+1oPHEdvJ2a3o1yEzIeRezMN6ta+5Vk2ezRjEFpCaSff3s8kbxd7iK+qsjt
TJuGCfihy/FScp3ekas40OJQuWsyWc/dxKJ/hi/jqDxJdJK9yUJyPQx7+688DZXft3/A3rZiiUH5
c9cgRro1L4m1TGo6hX0cNWrzqQX7+tWi3+UNYag9Tnzlc2MVeZAvevbgRE14HuzYydx6fG/5gXAM
aQT559f61Ja0G8+V5UR5GwfzpFDH49h5wzi0bmSCy7k95739S/0LgJgolFJwu1z0cB5bJaqiOEDH
IPNWJCHdbFlsL1frI72jvf0EswKyGa7N9MQ2UaKvUhQmcysKGjmOH7R4ns7gJsJzuiSSu8R5erCf
rsMsJVfRBaTbJ8hFm/GysZWcJtGiIFvj6rFsR+W3bJVH7ITr2Mco5AxUmVWmtkWRN3Na9x3maIFc
heO3GnaPgAkrvmqNsTfzLjvhP3VU8t2dGjuU5MAANrmFnkXUGkk1yyigL13/uVbD9ClWtOkgAOyk
Q4glQRkBuitkXl7Py5sIIEn2POdSGgVrrhefsjVbfkaK3j3Qjgyf1amxHjBQjc96qdbUx9LSG0tr
fgHZX7hWVa7u7a16LcjBqQBdAnRclKGpzF3u1bhZCSBpwVJrTvUxI4P7WsarxA3aNRhKZNofsl0a
rWssWvNPlSraWS4W/Q5PuvSpVqPoXiuz+Oju2/sUJjBgblgof9RbL39UISuTlEhNFIA30f4B5Tt6
hTkCPj6YvHjsbKMjIQlNT5JBigObcZZJWzqzj6NgYD/8qNQaR/AWUJpTrMZjPYAPWZw2vnciWFh1
Udef1nmZjzLFK9ylgDrz2BciL6hOUG+5nC17wRlCS0IPbUnX/5RTq3vgEodTH+cdUrK9TQnYyU49
rOZnvNlKt0ic6j+3l2JnxSk5vILfqafDU7j8DaNFyAJOIvkFtl+f4P8bZ9vJ2oPNL/6WzXrTwBPQ
S0KHcP67HEUcu9gsJwl/1P6r1M/dUxIXftkYM/HLOXhw7g3G8QI2ywvEhvxyOZgGeWjNxl7y5zQD
8sdj70w+YSDwXNqPRP0jZ4y9JRSgMIQCdRg22uaqBVgHDTcfmJzmwPFQssmTEis7EMXfHYXOKWx+
wSDdGg4PJWII5tBKvjVUOQpXKblgOB+Va3YCMOhunr+AwDgfW70amhzx2jaMMrZG+hItdgGYSJx9
bIUR3mymR7A2ycHUxNff7o63g27OQYR8+ADLXPJTWJpPfT31j02/OMHYVfoPC8TiXWfbYxDW4ZHM
1c6iCsN1Mm04WPDkNyWwrJSo5ySR5DtRrAfySNRfx3oNbp+xnbSAzSgYrGhqcdzFn7+J/InAohto
7/pKYebe3K6RZ1SO6mIbfATU2JkQ9xgVXHidqAtsX0Nj2Cr5FLeOD+3O/mJPzfrYIrp6kFK9ogA3
X4y0EjoBxTaehtuWjtpXcrsixOWbLRQZ8HRxcVbCFGmXZJZ/aspU+msqJ7/M1M5Xb4bs9hNan4J3
uJwFlpmNJ0xVo5du0KTIRYMYgCqIRsnrxrV+ikvDPuEONB3oI706nm9/tclDEV3b15fcJoeRedSE
VphgQ53l9bOeT10YrIrW2olrF8Dp7lJpiNE5s+TljyRf9dF15Dj5mUlV9oeaGeFLvFhq4vbYReL5
xCevXRORrtJbpmiIXt69aUTqLKpRlPvpZVxumiZzBlNSBnwMx1I5O7WTIP8q5WerBQP6/xpq23aU
J/CTbS+MGbtk/sg10d2r6jw9NfMaHnyDnaPwdlbbJsYyTmFoVZgNxrhTfUZ7Q76z6J18aOJh+jez
4n6FsAFeAZHdywUcqixKHbrD/iC37XDS6jQevAz3vz9CuzDPt5dw59wJKQu+FOFZaGJeDoZprTHi
ZI08vtGvnhTb69mZkJX4N6NAtgfAhJDAVkc7Z/glbdkTVO4H1yk7ya3j8kjlaC8vYTL/N8xm62W2
scpz3uDtNjbNV7wuaXuHkv5BqeXfaR8p37XQGKgJJIYnDzgKuqYJrvVfTJUcEN64iMvbvGSyciXU
ZQw2pbaQXBk5DRdZdMP7F6MgqA1WH3l53FkvP9u6OpmSZDU7X8FXk/+KWdUiOsh+djcHuYHw3n7V
sbgcxV5S3GSKEsdH2fkdz02EjDcG8bensnuyeGiLDggPtS2JZ6CIw3uT7Z40g/4cx1L+FTknI+jq
8KjkdjTU5r6uWgwWQFxjfpr1xSOC9k7Q69PqpXNdnN4/K3AK4vJ8ZdtvhlLNMf4f39pRjpBE6dPu
YV7K5ORMvfUvjjDdCfIAkBE80zYNko6mG7VNjnAFW4oMrmrPZB3qwRHeSbDQD8DOFboV/aotPyQs
O/QyxpTPNI3GQ7MkyUMOWu0Owr7mJqrdPo5lXH+7vYq7g9L6BNYE+QnI7uUGHNErKMcML410nOqz
6IDhc61Pj1Xfrx8pG/e0GrTkINTvpOGwFvCF41ghObfN+evWsUZ7YdfXaWY+F9Ok+aot1WcjH6wn
K9aOPI53TpkwvSaVo7ovQOibSWbGWss9ZxndtPI0JH11MqrpyPNmZympg2OACHoQcMFWrBuXMXmR
R0aBZTCep0i2TyVvipNSQ7hps7750jjD0QW9VzugX0PlGQ1NwdTb7M0Ufl47stI+CUNa0JpUu09q
lJSVbw6l/deQEyP1Witfog7PsToRHbUJCYjHMovUe0D3R+SUnRAAmAwqJKhMcudt4BQWGAvWB4h6
V2GCbMHQerIcNj5yvf/muyKTCJoc1B/Uz83VqgPSbDO8HvwaDPSnETVnV49G+yCl3ds9BkKoJLWC
47OlZ5hSNckdRWn4C+zRQU6LUzJ07/aDZQZcMwBQ0bwCQrn5jtGwdmmYMkoNbt5PreH7inBucPu0
700Fgr7Ok4auPh2vy4OQ4WRV5wXQ+KRLV9Q5UTZtMb54/9XJfQZwDCSKeEOLg/LmUWM7q5rkOcYX
mtPiQKpiFjDZ8XDwWfb2GWgUmHTCCYa+9eUoaMbmrRl3aP93i303SZHyEEpx8Ql2bnu6vWx7Q/EG
BBwkuncc8cuhVlRjUA1CQb61SvNkRmZylniF+GUs6wdfaG8oOBPCHhDABxvhcqgsVkZrndHhB7FQ
n9a8L+5qxSpOcDcPkzlxQ24ePbSRyOboesIU3BaKFSWFswHMw1da4z7JJFhGlXSmSP0fS+oxvI6s
L6WD8nhTysSMTv176psf719ZnjKI24JvEB3ny+mGUxJmGb1AotdQYkRnU9XL9PLcNs508BFFano1
W7JjSheCzPxKb3uzK43Z7rNCxleyq1XpMaoM9VRHauxVoaI8GYkKlXkqmzP8lvGT3XRHEiR7R4/7
FR8Cnt9CHetyppHTZxDVkCXPcc91LZwPvJFYeZBDXLdWhKoIsVdcqzqM802CXuG8vCRjgy0ABhXw
uZKwdCEhWb8kRGQejVXBkQONl3NbpdWXYdJHPymH7kVPV/X9bqhAVigFiAxaeG6LFXmz4GujqDOi
b6bf23LxqJtJ/oC64bfbG+iKPAcqAwUhBMcwC6XcsG0MTvWM+Dm4dl83q2E5r82gNBAhC+CX8jjM
PjzR5VeoZWRTDTJ6M9UEFA8XZ60t19LivIXGmijzqZ+qYg7GXnbGYDS68jdqHhleUrPFrdqG9fgo
D3kDxxIi4/jn3KJRZHW07c6jMlXYPxnKWOJQL2cHYU4Ey7fbFmYNLQFxxQuqJ1Cgy1WMFmeq7WYc
A/ThqqeO14JXlnais1tX+a4eSSvkVJX+ub2s2zD0OipFIjy2wbvQqrsctTairFAVyBBm23TnNMth
zvSj7JZt151vDyX+qs0EiUJCgUgYMHNpXA4F4yI0bO46sCAFJj+6Gr+sq2556PNIL3Et5FARDPve
r3Z2QFvYLi1VUXImixSUcMutKP78zQZ1Yik21HIdwQfoy2/qsr9WGeewoo2au8y0o7t57ebvt2e7
XdjXMak8C8InA2+VOGJrKVt15HPqeaue1mhGjieubA943XJwDW+zbCpw6FMK/j3qGOg8bUKBYadS
pJVmE4Rco2j3ClO0Sub8g3h0JbN0DpZzG2DFeJTy2apCj5uC/uVyqmhTFuM4NMFcah1yzup6P0Zp
M7tDks1nJZ5Slxa6eT9zbz/SYsca7vbabkPs6w+gyIJ+LD1CikmXP6DBZdsOzbwJlr6zIPpywbmF
PBfJQZC93jfcHjQm4P0K2NxWF98ekOEh8taBYydR6dWlOv6czVFQDqoyubeVQTsV4EiD29O73joM
S91dsKG4trcsG8y1eT3SkgmyMf8b46bUa+vmM0THI47SzjpSLoJwRYlMSMJtPqRW25PUKEsVQK40
7ovGrNwlkpa7d0/HABAtrEd4kkEBuPxaazTJZj22VYCiyvRt0kLpnty7PMmllB29Sa5nBK0MkVLm
A40CdNtmLCXDBnxJyyCW8HHRrU5xAUPmp9szuj5wYPaEVwLZNRX2bdNOrhY5oYhQBE00wDxXepSF
TS2YdCXyOik8El7dmxQvHyp+vPvI5TfbfU7bOit56QVSNToeoKHIz7NDn/WdSfFwFZppGieLKH21
dOlaxEYVDGaGxMyqeWmm33V9kboTim0HS7gzJz4yRGPsaUUGvEl/YU4jJmGoVdDO8vpJ66vFnxz5
vbBa8cDSBNqVTJANsbXb1UO015RGqQLscPUPE7zZr1olHynrX59XRqEiILTTSU7kzc2dLyUySL0O
1WCVQx8GFGV6pMSDudAOtRn4CG/vUDEhmowA0HgJoUYglvXNTZbKRpNlklwFI4orrgz+jz79cKT8
tfdx2N0AWFSALOY2FZEoZBv5nEPTmCbFU+u1h3AgHTXe9jYcHi6AbUmTHUBKl3NxZgi8Ze2UwZQ1
9n/ipVPOw+KY58wZM6+1mvAgwdqb1SsvjVuD+vwWi5oPSpE16loGAw5ovm1JsVdg5PXuuwmXS6oH
5KrCd/Y1jX3zheahxpFmysugAlt0Lrsc3L5ZWQej7Gw5GkIQJsAOcBk7my2nIcvfKjjEBfE0onKt
l8V5ZdkAnPbvltxiz/FwFIpboB+pJmxiap33SSGl3BJUaHvXTm1Ayto3erU/2jj/XeTjYzyUf1aL
81gn7UFbeOebiasDxC6DC0Lm5R6Z2jCfKC5UgTNEi5cqYw3itDya4t5qUgmDjczjGAGlTYBVCYtd
qFeMUnUAgnsCLI4LnxK7PQp716kTxX88nngvvdosbEbCxt6UIENUATD02A+bwXDtThuCMO/SZ22N
VK8C33EH7DP6o8n1I5vBveWkp0+3A5ImFG3x5282J5Req26GpAqsylm8VlINn2boe/V4xYahgCY0
culRXcFxSTQK2RhhKcW90b2kqwTIO8FojZdMphVumcnjwXG4TtSEHzXKjbgKEea3FfVMKUoJ2c8y
yLuleeR9yOsvqvSnVkEp3UULU3UBGDRH5m1XXTIxUxSwybnZNjyeNtvTmKOulMKYEDbjFx8OifQl
Qk73wW5V/Sfa9Yk7DLH20idl+6CSKX4dQPm8O0mloPMKByFZpP8owuybb5roxaQMslMESu9ID+mc
5k+6TM27M3r4o6k6PoEIeC/GgImD0RO3A3JthO9NTIDw3rcTenFBC3LsDmMZB+/IqD/IHHe2q0GO
L8hJcPW5jzZTI1rbRqEWgYwx2qc1rhHDobJwvp3Nbd+lYi58RORlhKgzwIDLUbCRK4cyn4ogbHoE
NtZa/QhfFQGzro9PuL5NbtrEkls1Q3S6PfJO3BGyaQJ6rfEu3mJF+2JQU61tiqCo0cmVeSi5mYZU
+6rKR6KFV1i/11nycOL0wzchGbqcJf8v4KGpLgLJNH8qdfnBkPqnPnFOad6+qP14Z06FQ0Zh3zdL
c8oQ4Wq06K6tq2+357zzTSlLkzNTiKQguC1/q2UTlT2XVjAMLREQYRC3z7L1YOfsrCwcYF774iUF
/HkTZzMDHWkUZvNAmsz2DpuI7q6cxm8ScuoH33Ani2FBeXUInDNF8M269ksulVkJiHkulcTtrME+
gWJxlwR18PLdLXG+oiDSsVlJMMhjNkm6Fs7K0NcWCpdtjWx7U7Z/6eO0HlgT74RT8YiCuMKlK/wQ
LvdKYUVToilZFhhONv8dz2p3xhm5das5dR7yZlQe0jFSjrigV5aiYnLMDEUz9BBIDDeRLF6dtIzh
bQRAUqsJm5IsDwoYO3dWbiL5k0bTOSwW9dOqFAq6sCstZ7ya/anT6dUadu5F9arhltdYB1nIVe+N
X8ZtRs9XvLxFq+NyQRYJ8V+QrllQadXoplJouVlc4hWgOx9sPX0OwyTxVTn6aMXFh7ScnovGVt3U
mH+9+/CA+aBOSIJJ4rzFXKVtqeM/Aj9NMnvlYeicBs37YTwIiDtHVLwzTVp77AGu08vZUmqcB6OU
0kBvpg5EtNk+hL3x8/ZUdk4ohEbxqYVSImi1y0G6MrdrfTHTIARtd5rjePWcDo7U4AwHI+2cUFo6
bGS6lByeLeham4HfrumSBua8Zl6UEOI6K+Lrkfyv39YoO3oPXtXm2S7QpTB1FeZdsNSu5jZlyCbC
erNXpO4NbUbHqYik5E8cHoygdub8JM1Je+py23HnZYkf26VKvdVMioOdu/cpUc0RfGJD9LQ2J1kk
S7MSFmmgyGN7XqtC8iTAle8UkhDzFVr2oF9pvIPVufyWthVHeVzJKczbKvKHAjNFB0TNCSEo+SA0
XU/otYBL5UD4cXMmL4eSl1ifrLAoAjhY0r0ezj+6SZfvD/ameD5dPrMZxYJlz8VMc3s7obIJNWco
4yKoSxQ+vGmpk+aTTi63nOGZhZ1XTmhOnbN4tiN3GuuucblS1Y8CUQ9GNpzWH5R/89HrQI6r1IRo
iJ1ifW4/yV3WzQSPqv5hVFb0K0NRGxauVIT942p2w3JySFdNrwBu/wu11uTzVLQzsr/Fch5ltf2Y
pVOL7buidZju5G1ZBJO1rBH8KGTS7yQi4Fe576Yq6IylRS/LxFszVLS/Gw3ACYoEWnGuzUb+niDl
+4+06PJysvoJjTG7deQfcSMtyrnPh/BOl4y1Oat1VazumFmgN1XURl0dZ+nkIODs5NGsN08vQoGA
4m4LrYvcpGmvajDE03r9NraO+VeTGnh4K/iA1UWsPCmFbvtAFNUHq8R4SLGz9zZkyWT5DdQNge5R
W9m+IXiC5iry2Vw55hr5szoKFw8Ux3vdOnqu7G1isbFoaDEgTgWXm3iYsJTrHFQP1AYhtWrBGo2H
xvsfew6FevrmiBtAAtuarzi1ZpSN0+ZBnIXanVFM43MOte7g7O/NhXwSWq1QZKJJfzkXPcpY0nWC
xFVXn7G3ioIwLKSDjsP1ZYFwzJtBNgsWq0sSZwuDZElKmzO1s6BOzNijd35EctodioekUAnmib69
/MpoHSqrHfNgjOQOghjuqSGAVXeYl/5gVtcXE7MCrfNa06VJsQmbK2idBbE6PhCekg9d3avwaatC
9nJMJmM3L+cj0st1YseI3OkUdMSTaps+pmGbOG3KiEbTaU8WVX/PWCbr1OLb7glxFn9MtffXqhiU
+qvgPQF32aZ1WZZSy3TiPDDHZHoYKy2hH5vUXMLLUcNmZzNCMGHD854TVsObspg9T+Nalk4WLEkx
PeWFan7PGkt6fxWWLrRoggn7K0hjm0vI6grwga3GMIY6Patd1f3Vl1FxcAvtfCxOFFkEbwuok1s4
UlcU5P9QSYK0yiMvrhvlHkFFZfagVStP05iYp7G17API3u6oOJgLmAjA/m3uDytyMJdmyYIIdprf
6LgvKv2cPpthJvtVpKdfzdUxgtsX7t53Y440gIRjPBTDyyCCGLEqClNZ0NfKeJc4feg2VvJegTIi
vEIbiqIpsBAu9U0UYSl1pav6LJjWJvow12FeuJUxVgcRURzbTfJwMYyY7JuCzNLHpj4jvhcYvZ3e
m+S5ljv3xU90ZTIfE0IzyFNMzL2liO0HrQ+P7JJ3viAq/rSBAebx/t1ivzo8xcK4CdNgLfX+eUTk
y5v1CCvLEe/YsdPbe6kooq+3v+DOE4kuIrVTKkKoiZHQX8466ZYirZsGLQtjTJozF43znNSt5cdh
p/2ebLv9Obay9UhaNSJynM53sSSpgQnL8UkusvBgR+2EcZqAgGNwCyQ73SL/C2KnOkt1GkBtnzw4
l/m5XBT51MRafHBOdzYvmoRC2YTNC0R3Ew0KO1zUfOZRRlbRuymi6ucyHY5ypL0JWaI+pZOQCgDh
5frqidzKIczLIMxiGN3rWvulnNoYb0zvFQXinNBa4qQIPWBRP7kcyqrkUGkMhoob5+/ItMsHOYmP
CF97uxRgBIRi7kCwWpvDOMwxpBdbTQPNDhNg4818rssl+qDHi+TFkWneA/k8epntfSphkERSxLxo
Bl3OLA2LasDYO0VcIJxcxVanP+axar7cPgs79zrtQC7Z1yKps310IW0W6mrBg9MykuljhiXSS5mG
6JsMJdbafagZBxFnb1p4yyOBQb5HHXOzA9OlqfsxaimcKJUdGJLe+dIiHykT7mXpvCQRN2PpQONu
qw+5JBejno1p4OTj9CDH03w/FQrmN/WQvUQRlG0SmfweRHnyvetWw4/iYv1fOe8LNe+3Cso754Cl
RWMNhSzKIFuhtS7FltdeI+KMvepfHQlHg0ZGuKINxyM6xc6yctgMGjZMWpgYXu6WYRqm2S6WJCgr
ufzuJDq7s3PK0+3dsjcK2RjNMw3OO/5dl6Ok6gSGe8kQi5GUv5sCYKaGncz7wyFoHSHczN5Hpk78
iDd3EpVl6hxlnARzFkkeZb3RKxVzcQsVgfnb89n7QKDBQaILFP4Vn6ZYpxKrACsOlFj6q4nm8JRM
6ouEh6b3LwZi2zOEMNy4qmg7Wj0uFsI0lWVGXrV08hlrgNhVwnfzQoiIUHdeS2/0w6/0WHADUxFW
UNHA0RvqfzhK+7oU2efbE9pJHBCfotyKg50QYhch8+1Hao2xUIH8BfQBkY2APREmvoWNUXfmm87n
aTGtxQsBwKzulEPy4DEuGQccoqvgxduHyofo7AhO7PZtKiCkfdRxvhDRrD4mY9p5I+Bdl0zROuFa
Hh5U6q+2vxgPsL0orQoO1iYk48/cInlVpsFoWVh+yNPg2nofHez/nVHoBzAUOCdRZd7sf91EVZcH
dxIozvSzkYbxJCtt6N7+fq8Mv4vMjzSVmh/vAuqMoI9Ep+nNB5TnlhJy0iSBRC2hpgfQgQmRkLvL
4077w06c7Nmc8JJV9VYKrFQZErdo1eLJUpEZjDp84T1HGfE/6qLOzRtUX1ttms8zYEL8riTp1Cax
4cXNsEqepTXLi4Rt59fbk7g6vmIOOI3QouG9Rl/qcg4FypKt2rNSOjYL3alpSkTwK9vME3cmoT3d
Hk29ar5hFk/KxKbnPSXytcvh9ETP0kiaUGZRVTQeoqVJz3ZIifRBpnYSPnSWAN3m7Qy1IJybX+26
RM9ONVUo1whnXztU7AdI2+Wv2NSkoFrUuXC7yKiektIan+NMj87DECZP1TpZoFqH0h0RD/RKbdXv
+z61g3KU27ti0rX7JpS+g6o+4tNf7z2miLQDdEqoV0T5yykmilwqICMQc6py43nJutTN9Do5OEev
rKPLzYfSGnmH8FtgPbflHhPvGyVPhzgI1cRxh1X15Vr9I256gO/O125QH3UrfEGJL3f1Qvd5Fd87
Ok7KYdl6cbm8zOX4ORzpbEzyJLvt1PpNPmjuglxPpc0HpY/rNREVKcFNIcEEeLg5KbC/HUmn2ejr
5biMblnpBUahwyAd7K/raMY44gEAgAR25zZliTIkMxAwsHHqXbU/sZgsf1SU/Qt69Xnxx0oV92DA
vYkJWgfNTdBg/HP5sbPOmtuBq8EPnVG6d1LeXdoc5+9N+MDNCbSD4NaJ7vFmSxlOAiuRZgcUh3a6
x18pOQmlvX8zF7AiJOiiGrDlhJta1a91wVzSfomfIrmZ3LrIkoPn03XAIckCTyyejWTcW2JibKvV
mE0wQ/qmbk5mE7ujXf1TAlA5mM7OXhDZHAA9RM4oV25eHL0W9VXc2aZfRtHyODU5T3DN4u0xGtOX
ZjGPzv3+eNw1An8IAnxzsyW60RcNWZZfwO75exoQ2sS5b3F7hDfPU6UYB5F7Z+sJIh6AVO5tOOib
M7VmZa+g62X6ttqrj2FspGdqRrN/O2Lvfi5SIXCikNeQDr/c4JD3HeTLxKw00EMxmJS7TltmNILM
I0L93gJyFxE4BdINuNLlUNpiIz2orVBcqP4+rGujfRxn+h3rB6NN64NteL16Qj4QGSA66wTRrbhV
nxhVpYWJ5rfqYrpx2/KhJkk7SPGuV0+04WipUgzlsnu9Dt9kCBXugzPDqL7dOD9WM1M8XMYdv4Vy
clDH25sPAAid7JhHISj5y8XrcdIlImDk1jpSDlDeGE5FlIfvDkTMB/ArPWk+E9fb5SiLFslTFGkq
beg0dZNsUL5InTJ8fu+eAwZEewbUGsVQeKCXozhIUMZVOGFKtyB/iBZN4qe1If/ZqUZ4MNTOsnF3
CpIt+AP8bzd7btURQ67sWSXvbu67UTceh8I6EgLcHYSPA8gfVyP6GpfzmZtQRqKYQcy8XKj2W/ZD
MklHXabrkpzIOtjRpB4CVrGtqpZjjsZrUSj4aZbt5zbuc4RWsG6NP+HENaYvSjh1nZvJNX7MVljW
slvDrY7uq7VbEZpakf08r6aBy93tz3k9fbKgV3gggE7BP7icvhwV/ZTArfD1yMz+yQFd0v+Xm4NO
8XX0oGwuU8kW9Ffa/pvM0imWosuNUmaR6a/Z9oLMfJR/GOOm9owibw9O9u5w0DnpTKNtBSxwM6kU
k2hwK7LPgVnvy1pX/cREmykahUsVvm8HcfhqEQUHhwRAtN6F2IiING8iyRgmequXuuHro4nDEY5r
Z3nFL/n2p7qaFaMAE+VW5mkG23ATRbDrRIBuwJuzW5Jf+thbXtstOvIB/U9JMoqDt+fenChS8BQw
NVF22Ry+uU7Srmllw59rPfdQoa/PkaPlB5F+b07gzkg6gU5ToBC/4s3KNTAVk1rSdd+JzSiYHboA
+rhO911tARvV4yMZzivx+VfiLS6pnMVXUYnNTkwG2jYDeql+2oR0Eut17EP8Q7q8xd9WBw6g63Ud
U5pW0Xfv1lw13KaNpq+YcRjpCem5qva0UVUHz46nXjnnlSJpXBxN1WMs2gPKzqd6OWpyidB98Z6g
dcDDBSw71WCa85sNPaRkUqnS6H4b5fO3EtDFeSkl86TVUNnQTbI/zMAGDp7Q1zHrdVRUhqmACDLp
5kIZZnuVrYj3SbTG+XO1jM6jg9jHo53bOKA12Ee4mVlNJyOqpZI1MG2fQmD1rFdp+GPUzOHu9gHY
2ZIUNsCjQZwWYs6bYxah84AZPER9p4z15wUVIVfOl+691yizRjAUkRPqqsIm5XJLUi7rsZfpUcfo
9eWDPtUmVSxLff/xAmLBfaAIJe4rC71WUxPEPzLdXzDh8IwRBexBZ4fdXrG9fYOKAiBFnvaQozYr
ppZyZmmTrfkYO1ShV9j5fFIciFJui5n0HU8i/Z6K3rtbv6L0DcGMzoWwI9wSzOfMWpRcI3+TaCS6
gBEg7PZOe7CEO5OzVXrYRHiiIYH38kNNpT7IzSCrvi6UvR2Fcc6IrSkYY3OfuwlBEV9Bs/96e01F
mN2cRdQP2CGgksiot8J/5pLr6G0uJAzKHLnDMuef02m2zkq92JS0wgH3zFD+FNrL79sDi491PbBo
lsD+EKqcl/NtFAvdcmIPWfHQnfuxGJ4ztOnvl8FUDk7aa4FiOxbaAOIFQ8xBveJyrKwdknoYFsUv
ExmedRvXuYcCW8es51rKTiElt58x1rsnENv2mSb1cDZTK9U9HJb7M5Jy7QNXhuWlPUWfLtWVx1Zr
2oc8ivF+sXrkfiW6Zs5QJY8Np8SNF7XAs16pu4PK9E7QoPEKSpfAQQd/SztzUOiS+T6K7xiteSfN
WeqFNE4ODtruKMiIqIwgyCSb9eoKXaaK0iu+ZLYf2y60XvowVQ52nvhLNh+FK1KEf0bgLtgkAFVH
QXOWB8VPpJWom4w/nLpQkRwb75eOt/rt7bY7JXJCi64g1YAtOLxMtHgIu1rxe4xQXLnXrPtsxaDq
9iivNnHbSVFi50YmFlLP30yqxBuozeda9uXSKA0PhnT7F8ZilAWphtg/pKyIv1axmiberKHlRj1x
njo/HylUulE6yFAjbaX73WhzWLstsp//aFa3fp/CdszcGZ9M/Qwlok08qdWN3GvBWScBYn5cXjme
uDWC24753Shqxznp2oKuGf8D+bbSFNy2ay3EAThJ9fLvYgrtXw6dvX8U3sCfR92evsy9hOOysWj6
X1g3ZLMLy9v4pkcdFAJoML3iyrD2QLeqNhC2XI/k2SuQuv3DzkbZ9rA0oT0Cv7P6M0+m7K+obebI
0/RCHb1RrtbWU2p7LgVpJu9dfvhinP/LriwrtrsS99UwT03XjAAJu3Jllz8OPs3VdgNLSoCl6MRl
C7v6MgY4dl6vgJ9kn6eZdVbnvHaxK64xiJqPVJyuGRG8JKmVgtoXasPYb1yOJRtDm3Vrs/oxj6HG
49233vNsL7l7iyJp7+c2HSXUAuN0OOVDZH7FfKT+oVZT8TgkZTh4Sz5RJdWzsvr57lUQIk80YJA6
YqNu9uc8N3VaQV0Cr9mongMp8kQDUXHVujkqwF8HeO5qYQQiDL9FlL9cBGJf5LRGvPptqExn1HJ1
X5LtCczgeLTg13cnQ4kHPDeZACRv0uBB7qXerowF6c2Qd6fShPUnZdXx49X1SHoZMwMbnmjR0LG6
vZzXUYXKhEzfmoYktbgtnsHojTwO9Xnxl8lZH7Iq/O0Yk3yQGbBrrvcul5bIWQU1AwDF5VLWK97N
s+J0flhNmXPXOP0inQtdWbOzFi7z37rRgB+Wq0irXLN3zK9jYqcy6zCZoG+bLgxPcTXnymk0ilR1
Eb6VdDfptSZxFWVS4vPs1IZ65vKf9XNszM3n2Vmr2JvCZE7BKKPLcId1IDWrpnDmxo/yDj66gQ7x
uczDRbv7b/bOZDluJEvXr1KW64Ya82DWVQsAEcFZpEhq2sAoigLgmAGHY3j6/kBJeUkqK9na3UUt
yixVFIVAwOF+zn/+YZ2ytojmAbg1ZMPHEYXMAJFGeQLwddFWFUEoy1p6IqocM/3YLcrXotZXmR8H
deufQUNL7SM37WCTen0ThG0xmTf6OHZpqKZKowpJRKp2yu2rYpekVX7lwiKumLikvowejd3jZNTT
7ab7iYRw2ohtzmkkZWwZi0sQcmJWH/NFJtdw9csr5afu1y4ZtWtYaUS6d1prXHudYXwYrdHXwrn3
y5E4p4Yeuxsax4UYbE7ndmmYMIadOXhbj32ThEHhCSdalsab9wMZzJgZe9ranFU4BTFXXRvELCrX
xpSpm09D1rV+kF/Qf1UENStDXoJdD2g+1ky/7ZRf5lHRWqrA9mKtqnDNnSoJcwurjUPntlmFistM
RMw80HhnT31u7abSHNqjKuvH95aTWXcMQyUGHRvrO+9ddeFqWlaGfspbc5vk7XCaZ6u57jo7mLJN
GNZYB9m0dR35euHGwp8rP7Sd1P4W9InrYIDjLHDL7Cy1SAlbjLdqYosNi3zS35PFYvd7apA02LFU
+quy0VSDp75BfJKxmhJcxM0CGXqL0I6GjglkiKmjlrDLr8unYig6vjRf4z3NRm0hTasd6MdU0PIO
5znjpCCxxns/cewv2uhKzDEqLz9Z+e0vKu0WnkzvU7RNazGcgZCs1r4dlHWjVFCO1GB6Jnnr0ymI
XHM2XYK2xuxbbTX2melM+SWzQ5wctNLPL0vK0Xd+2pXUhYFXq1h2Pqi9Loz2vl8ncoxGr5y4NW0g
RZ7NbsJafLTUSZMVzpcCWgDDLcA/7qwKVnuXinT51vaFc21OyvWwVjcNplDSXaZ48qj0I0JTQR2J
wMnYpBp/XI/g2QxVlMhUv1Suhk7dZWTP2TGlJNgjaT+ufH+G+SLy9pvZOMln3H66T7WPwjAc6Iqu
BgBvKzIDWkkI/UZ/PrhvPZWedXmb3Extp32jYRqKqFPjUEcYr3oPE8KBT0KMpnHog9Je9qayquq0
dG2+7CkX/T3qJKcmqC7zs705ZkUe9r4SFzUMWxF59uLftV2nHnIQliu+nAS5AGtojnS8Tx+aIBu9
CJG5VocT6Zl3eM+PN8sy6e2hwTCZ/9cLlIytyrCaaMTJOQnXthA3wId5GenMt4ywRlj/ZQjAOnZE
bptOPC4JC6QoneQjv5bD6xonNyzSSWRR7nTeDuKfS0nuaN47qS24xjmi8EPLGORlabUYdJGs6bEq
h2wzb88DHsFQe1kbWtBRT4PJTLrjBDtyteeNCt66qe2TEjYvzMZto+nTcHBNhoo55ndeCDQ23VAK
rX3IE5wE9ZNhnfqNu7yzKqFHk7AQ5k76Yp90a2CwZo3Mn04Gc2pRttICyQhj1bQKucGJsDjPHU41
x82vElfOdVzUpUOgitLt6yRLqis36waXR9gYZHm50jhyAP0vm8BF+eMxKKG8wrqm2w02WQNaIGsI
cGN+tmKCetPZprHuXa91upOauLkOpo6GLqSf2EqjXBXZ2RbfwtqwJ3feN7xtar/OsqkPahRtDZhV
+/VR0fYK2khewfmcm+FjCYo/RBlTxYOfpDYbblvj514Nk3Pmjz2S7NLsjAsdlpMbTZUYz41uwNOr
IvjwQJQlu2hNol5+QiZyKgkaySbj4LiKPbNDKXLTF6K8z0xtSg9O7s/pXipR54cS8yr6IOpa65A7
U0CN2mZsTSLN289cYAa2zChPkJ8GxjUJGAUT6V6jEuipxGqYq9pSRPixmx/WirzQQz8qTz8i4NXM
QoenWPBgcjQ2c1DNTmiNid+EaBvlx8rPdawKhI44pvbs9SMR1aScrZU0r3yzKI+tkYF/mE9dM4eW
hQJ/J7w0H44SNmM9NtPR03BUa7zrFAdwNww4s857XjrvxPNaTccj3C7L0BR1+VDmY49RFy5Bn5h4
96cN/q0JXCujB8ZsPerwZW2XyyRYNUUcTF2xh/eJM4eeEEinhWbXXTTgSX1czokTNnQDh7Hz9GhN
5Rmyo+FS8fQ5i6jlRGgS+DXsnbZVfAU4PpD7lW4ZlQyFx0s7n1MRwvZKPw2OVo2R0ysI8IykxIk+
Ou3XBoiNBs4ZHREKW6fCpg7W2rgUNVVwsiydEaat2+Txsnja2Vhh7wmo4mSfLFu65+vSTfmBjdKa
41YzOc8yQ2ihFwhCEsfK7tgvOzFfOqMYPlVNUjaR1Xj5wl7qFIilJqNN4hWeRhE20+SomBemDHZp
peTdyvjhgKX04p9MWV4cdT1HRyw8itS7wincdZcXU2ocZ7WWffZ0ZbdxOyljjBhM5UeNK8adnPNm
P+Qt2ivbKjojqpe2OuO7FPRheTM0Ub5qaRuZeNVdrCVy0y/2MgOwjoV0b9resR6ywEXh6g7lpO9K
6eMJX3OzYygMjutQ93u2B9m4w9ui77sH2XHQHTAThLFlDclCc8e2Ozyk0+hzKungsnWiLx8Ma64e
1GqYVAddv9g3hdKme9l/zcq9Iar1K0HM/qe5XGsquhb0d04k7AwTGoEfaspzu5jn5jD+JBjyqht9
eS/HUn1o8LQuww7N7vt89tRX+hPKu9Y12ilczIHyzsYlsLzeypOrbFy07KDKDAvIgPQrFcLoR4/R
O3KcIkww5ixa5xWNjR7k6qbvTe9D6zvyY+Hnw3iBxL++R/lbuJE/GF4fVonWX3jzkH9zZG1+NC27
7aPUTpJvbGwczYNpA7uQolqlIf9O/W60a+O20CvvWnWLDhGm0nBkZ/JfdvGcU4LFvI1lcEwV5c67
ojHmY3dlOcGi3VZPgUwAt5EMxaifSu+K9KyiDOeszVBPYpJ1pTellcaTJutPbVI4DwV6PIpooYJb
zTEzCxW/Uz0MSaC9rfulPheTMe9yZRTLrjb6agsvyMe7qmq6+6WTSLKqJGnXmwlFGksin7PrZgoo
2r20MDwCCxEKhirBUJB7KBYEwXVT3PKFFepE4YzyPmu0vETQ0Gjtxdr1hhYrHYAy9tjv2xDcigNJ
FLnjHVrDALfEVyF14jKVZk6jMlTirT65S3M75Gwa0dBb9hoXsw7VkZ1AXmEk3rdRHXiLDCuW6kXd
9/oVknSXZAl9Ynuj8qqXsAUJrUIjIyM19EcRLGERYPwXMoRz0iMzINaNuLe5z0MGuu24K6Sfvicw
NvjaMGOCNefN2RpKuG/XReeSgiNdXftckUCyUkmX2bvJ5BQN8xwkau7tZA3NDJZMODdp04RawuPk
dazT+sSRxpyRE6GsiwqDXPMwuGP+bZb1SGdtFkkciLnykHjNW+8hLENGpES0Y9TjqamdTORP5Zgy
+NmN8Epls/8t2vyeBN9FHQX+KpddRRdIHKLudgykyRjlmAlMzQHBdMd27yZrXh918PnPzF7KJS4s
AVy8lkGxT3KzGTCSs5xvW8oypehU+85xMzbzV4iWXntS2Vbah4PmJUAzZlpFBTKDj5bV8CYV0uMg
afpxHt6aZPZWR2k/lkHUT05exMa8zu9rS453CRTENCpGlQ2ROcn2Lg/yPo1gKHr3tViJPR3renVD
v+T5RTkx1k5oa7L/IHWGY1ClKv+ubEbs9tCSgjdVlZOeYbveaTtduobYWUObEezGyWyFM7TwNC5d
oaextqaKr2fNN3++tFirgzIrFAump0ROLglWHgfXK7GjmNwR1DUVjTVd4BtRT5dq8NxbzcM6JjIm
ya6t67l3pKQ1DqGe+KBWeMdiWIc+ZIEvCg4WOanq9KNuKC3zU0lYyHihDUPrR9gU1efZknbNcVAs
2UVFneCGY1HbdUgfKj9huyMve4MI8nBeG0dEgUYxGvFmI1dbHXNMopo2o6FgYZAc+t0iqNpFWVzj
uFRa4ajqgFDMYRym0MVouWYGEQzTQfK4/UMekHQR+WmmslOztoLllMqIJAWvNfzjsmt12Gg1nqpR
Kbz+ujSK8VtdsCPGU7F07yYmRFfVWFDzi5T28FQkQ8negaqAiK62kdmZ1mr9HPpL3yryIasCV+x8
5o2bs6npQ9x37Duk4EMWF67TXs4zGSNHGmXAoSiYIO4apSefl4JvOu4p7YrIl51+1Y4dRaM16Y3Y
qVFp/fbVeOMV+HMTxLIY5RD6a9BZoagtvjhpmWlLPak3IzXMzEIC42EMDvnNMU6LnI3nJFO9bKhA
0vaDp+kyPy4Q7nzydVwG4nVN+zWugppA7nJa8DmkgpIHOYJ+YhycEK4pF29+qPAqOBmUQ/OqVjKz
QrRhmO/obVclbFd+pUKk7en5gGbz0s9a98rUfLZso0srfbf4XWKGyqV6BkYVhQdQkmcB1xqLNgoy
PwARWCf93lc99mpmO8uvnWDudIRCLNk38xoksVsP9f04WL0e/5eVqaYlPmzaF1tD3BQmxWOnzboT
/Vfr0rJ3FYN44HmPkl1O1o3XgjylDqZqEU6yxGthpxBkISB0avPcrPKazxy85l/5K+iGYSecUKz/
cdVCBPMcKXLJk1a+WQJIpQxx2Tk4C9zGHyCJOa95W/0KfjFbRGsMtIdE6Zeh3wjTZDJEu+zzRnE2
j3bwNpuy8uvvQmzgXYzSfdjVgKkv52JGrpbGWup53yv7HD9Nl/piADH+bSTP8yDU4XfsosoHIn3+
xYll1FRr6NNeR1MKAxjpU60vr1nt/zrzILCYYEU0dMxLeYWeX4VTZMhSzOBJhBrFeSWy6rKvgvLE
SBxr3zW+9YpJw18MvTfGP4TYzUABk7UXyOiad9bqOOm0n2yS/hx2pqpXnNfW/F7DACX0686OOoyc
Q2elHanElXDpC/rfTUF0EA9Zm37P2qZXUPye33gvFTVKakoMiMR0NLXkNtU4Hfz2Q+QqOObAVeaO
jZfmCoWJsCa1JrlHqImuuvcGCh4SZP5+Rf7yjuGYydAKLr6+sRhekldB+sq8SRVe48mkzkVJjAz4
snOgQSijv7/UL68YnowwSpkNPdqmvLyUnGWbrqqs9p30hqjP6vxymPPplVdsA/2fD61Q1ECWwgkP
jBmThOcPhw9vVwPPhYdTMtdRFK+uuJ8TBYKofUJxBr/7NVL5L18i3l66v6nlUA0BCb9438qRvEep
OzyqWhSRUQkt9uDDRfj0/7Y0D60B64LiileAEu3FO2Cug7Mmjlz2Nmk1YU7zdVix6H5lVfzyqB6v
gtQDgQYD7ZcZTaWo6mm0O2YQrbbu6AjWcDWa3/b12q7C/7ZwdfbelzymtPImz5D1wihldkMHXG6f
SzIe10H74f3838/0cMO//oc/3zft0pPOK1/88V9v1UMvx/7hH+d37fCP/Vh/vZN5U//P9o/8+UvP
/4l/nef3pPQ13+TLv/Xsl7jSj08S38m7Z3/YkdMrl6vxoV/ePaAKko8XSB+a7W/+X3/4j4fHf+Vm
aR/++cc9+ke5/WspH/6PHz86/vrPPzZt6H8//ed//OziruLX4qbK6/z+7uVvPNwN8p9/aK7xBnB+
Y8khFmTP2WgF08PPH+EyhWne5t61+Xex39UNrfo//zCcN4yFMeeAkwMFDm/IP/4xNOOPH20EELTk
jAw3X8rgj5+f7fL7+/r9+fBV/PjzUznj46z56WuN0AsXaQAKRmIIDV+6knKYiUzmRhebchs2CB+1
dmmbWphoiIqjarQYQHst9qihjcNhEOK1M8SOkbhxV1ReG05S9x+KWpzYatE6kPH20qhn8zAOrkt6
HfA0QLRGAAGWPHMbOrMHpmIGgLG8yQwaXG3pogxWzlnvT+OZ8NXyoSW/3dxltqreu6Nh3tZdNR5I
U1tPgi6fT5O5bbqwb3tG3B3JxCiU1ovWkN24f3ySv7W6/+1Kfba6/4/vwP+Pq5tN9/XVXf/j3UM7
finz+2frnN/9uc79NxDuWaiscHYf5CF/rnPPfMMLgF6XyfpmhLy9Aj/XefBmU4PCOcM0Ax7JVrj9
XOfeG4hv5kZjsTdSK1KW31jnvDUvzi88HHifsCSgyoFo/5Kg1WqlKRarnHbMY33vVIA5L/tGYsq1
L4pS3JjM6KYdNjggyGsyCLUf4Ox04Th05elg6I0ZW1qRNieDUy78xUBXh9EA947yMcvv1tFk+LWW
jfWVsRohZAVMiypsW3u8rQVHQeRN0GNCU6aaAAbK+/qYmXDjxiUvxG1eGw2zDFyb6F+lJZcwr327
wNBPdAQxeAsYKkJMvzivy2pIw15NAa/U6CUigqqxpIehEZ4G06KwLgpTOu8NV8g2Ir0RW3qjmnEb
7tfBa3dJ46mHYHQ8MFitnm96OunqqPD9DVC1XVtddFmF1WSihraLtCDDlSkIkq+bN94Yosoz7VgB
HFzDZi7d89oY2iAqaPTOp0AF4wkBquYSLu3ggwn1c1VxYKwmUqGJnQYbMowaIgOAqd9Lw8+rC3Zj
OcUDBrvXlQBlPjL0ctwQHwWtmPHppXKwcI8nIojvjBmvw9Bz+e0I9vE87PB6xL/KchPNjCY9r6e4
meWYfc5krb8F+NHbMF/9hkEDpa26oJW0p8OQT/2HoXIUo9YA1YraaTmCiKOubYsb0KjCjlQeVGdW
nqk5ZLxdnSee0u8mzxdvCevwvuCHbg9hQpPHdkla9xwaKYQvJGSLeFvagXzfdkHhR1br63lYz+hP
4yzRrC+rN6dLOMxivU1hAUzMtpKZebQL+2zfITNgNKGtWh4tzQAjpm9xvybUt3O8K+EB44XEkyrn
sGpNZ53YdpaZAANToqIGlSupXI4xvMNswuv2+Com562jpBmDinoPG7WlvACtNd9JRVj9mbCV6R61
o2UW8WqvPpHbc1JUsV/NJQ7vCXrY0wb/oOm41kCaI2Uu5gSKkwwyHuTcplEpUyx0hIFvaWSoLrD3
GKVmWjxWTlnEbWGVyUHrfPvcdisho1QO0Ht6EgGtw2wwV90X+QITNGuG8d1gZB5YQeJN90Y1zSp0
Naw1QmYfmTqrJUNMGO44g2agCXMUMExpQ8/sfSfSCrUej/YwYCHkTjpuQq6ljFgaNcYODHi6IPb7
ornGFS1hsFZraRBh8GggkC1hO34aHS3xGfti28/pVGgf5ICxdDg4s/a+z9U0xXnlOe/9adI/BPAM
kpC+vvZ44lv2C6B8vzNyRruWP3f3QdPh7GcLnQOvFvnCvKlXX7y6UJfaPM84s6vFYu6NLuIbeC9+
+ksB0Qujp238JKuHJYHje5jddZmjNS8SI1SBj39eTqAOm2hfRWU5O0VUZOlwL2FUyWgqV/+sTeHp
hI3oeG28LJ9vsrFwLmyYH+DwddAZMay3au/h6gNWnS4e07+mTY+rkruNDSkRDI8YL1Zx0xZaF1Nr
t01sOn0ApdWQ4CEVGzVhTXZP3g/KTSacAVliyw7A3DtngGe0keY5zB2DmQlGVKt8nqFxVZN1aqYO
1ieVrt9XZjLe1b3NLMWZyFVEbF3adri462gcZgSSt7YQNcgkOTfXDouwRbKc5UzpUmf8oLvg6WEq
MdeB1bbMWFVhm9DGuWLphpOdwVvx7QmMNOcRGLC00/RLmmT2uS4LZwr10bQ09s4iqKJ0dvUu9BsN
y0BbER6290erEK9w/X49dSzYznhwEPGO89VL2xQX0d+6OhLn0LU1domZBCE4/2tBGo9ikqdVHLYv
m7yU1sWDUua+tPwwez0bh7mHQYUXlmSC2WtupEtehnFcxXkm9B56g0g+T0XmnBorhIDYRl35vV56
1gw8rSZf9msud4m0Bq0mrtvgIy+aqGywuqlzrW7nNpVxAtKvPjmtGG67vLYpLP4sQ/6icN0o6c/v
GLdbCNdIi5BmwV5/3o7WdRIYQ5m3qBHGvIqUPTvDrjAmnnIgW98467sSemNWmbBEQaH0MRpEk/8w
b/5Phfik/9nc/f98NFt79az/OfQP9d3XZ+3P9gs/y0LjDbYiRF3DcKTCgz7+Z1lIZ8QMBoCEasyD
brkJRn+WheYb3L9sXCC2h0z9R2f0syw03sBrJs91S//htIIG9xtl4csFC+iF2gGkbcO/0GltP3+i
xVnIxKpbrxOxJTQRDXbn7jRDDUfOLL34ybfyFwv2F6uB7Vp8XPO7QRV3/PxaBiQxY8ZnP+6cQDsv
QdHDJLHdOBiWz2axTWOKMtttsjyyvNvLEvSXXE8Guv7CcQjbSkRkex6mcWVywLhiI9EOQLjaeJiq
Zl+pRnDm9gFjV8bptV8MIflWRMOUjGLdrOXkCJqV+lFaV39/ay+hIe4MMAOoEtHMFpP4Qj7ikT4a
FAmXXzWj3Es6gMiYh2bH6dGFFlKnsBwDN1ypC17ZcF5ur9+vDGq5LTH64e3nT54fxTsiC9w7sGOu
0x3+JYwOdHt5BbV5tLp7utlwGXSwWLPTj/BfL2UIzFyNfAyCPJ4cofq4d/R2V4zZGOsBwiSOeKuP
TeEnJek4aXIPDz79tOAk2k1i8SKj0Nxr+H4nHmf9AZ4jM2mHRuFbNvn5FSRKWYcGPL2Rc6xJoWOM
ozidfUN8Fv3sxcj9GNxABrROLYhxx+PkzB8eH+B/drEnuxg95pNV/cs2dnSXy/xpb/v493/sYp7x
BqyOU3zDW1htf+5hnk2TSr9L0goQCswolv6PPczU34DsIOU2of4CzG5WDD/3MP8NFg14FW+e/0Qn
oFH6jT3s5Um42ezZpDAauDfxIX4JDfV7SyP2FJatolgN84Z8jRxX1ONmye0kTM2gwWpTaQ/Q+uRb
d+7T1yRXL3fR75+AEocSBOX6yxgKU3RFA1XG26XQD/Z9Z1mRndXGjnn67wrVNi9pskO2zKZNDvri
1He6XksqKAm7CrpCrLerE2c0xK9s1b9+o9wRcR4gp+hbcCN6vqtkfkm3P9r2TlOF/rYnbmtg/NFg
iiOoqey9WZXyCGca7cLFqfwD/DYzf2Vj44B7Vt5sXPHtAISAj7UtI6fnHwF6KZQhYSLk2HIRW3dw
z8slCWIOkIruALalpSfa0ZMV/1dH1KMF5dONDohdZzLIloKbIPOL7WM92U8Ds0q6Uu+dnV63Ig2b
LM/0Y80u4R+umdkGu2A2+vRY9gZZ61nQ0QYlukMTGLRF8zaVmn3brvq0hArm5VndukxWdeV2d0Uu
A9jNTZrSMNJTnHbGCt2jFbh8Mkuu0ZwG1joXYZ4lqwtVumYj5JMa8tD7mX2j+1tqZu7Mphf2nsjt
ryIbgBt9ZJjTHu1AcptZufjIwxLvvNKyv/hFV6j9gr2BPKqEgaDX7QL3XboE+We6cMe9koyNq1sb
DoUVBg7OP0f+qLmfUmdJ7AurhJZ6W9hLeUDbuSryPQvDjIzHDkSXlfpAvCd9iTHbQXuBnYt5nboe
ncuyNTHrYz9Dl8TZR/9Cn9M89jz11v7ADDHumZLrJDNt3VHz2Cklj10TEmpIgt1jN2UT0XsO6Zce
i0gd+i1PoCMIRyGdNBR+WdKTsSisff3YqwFe0Ldt5vkVYO7Wz1Vkj2cxxO30uO5p8KkYtu6PNqLa
577X0xOOyzqFZTI6F/7WNKYwv+hQqnXFGH5rK70JKUpE1pN/Xz32ndgw0IOaWzsKUVUc9Mcelf6N
ftXlRaEYKdsHjdHY9frY2apZwK02t4a3w8Mug2y99cF8neqypjduHrvkUjT2CGvYyeiet0Y6kUkV
rZg5HPXapLxdQqzZVSm97CwY3OBjn6rsAWo73GxL0zf2uL9akExVd2iHUh48W/NPq2Lx1KnQAvtT
B/53aXZWAx4EK+wExoQHrg0wcz7PgQ+jeDWCK4VjQh/Ds4JJgNIRDkrR5HTEpjfsEtAHmKm1bq+R
osm8mI1s7CK7IngjDmhC8tAxtex9W6jsqi2LUtvldhuMRzi2u3lUDmW6I7xqFu8rxZdWhylBoO4J
7EqKpBYhdn0y2yJZz8i8IPm7NavgXe4F3Rhl0DhE1AzFeqDHw6fBXHyni8ekpkJcR21d4yFr3ObI
nsr0CzC8i3wxKMUmZ2h9N5JK2mEXNOK+9Ro8vkD0dVzYgYaayKxczXorGIcm0UIOjdwVVG4XiL/k
HOW4Fr0D0mo++YB69/jX5HBiOi25Ii7Af5sVwkOs5LTpbTd6rHHYbMODhyrrMkBCqUdMCsTVkhsy
3YlEL6mR8koMe9/RnPc2bo6fe3Ouv4HAQTEMulJ9HlY/+WKgGGMiAAvaCB3M/IgSsglUPgKcdJK3
quwXHVoi5IgIpfY4RqJsZiNkLy9JN9XnCXC0KXhPDE8Ely7cEBmbqjY+JBXpvJFRj+gOgG4a+Gx5
bV7oUlhF6PrSGONiXCT/3TE3izNz3KpXxic4KehNa8fmRM+yIYPrp05zNYyCSlnfOWmDXM3MZCP2
dTUycAssDcF2oyjDeVnJYopz38rI8hn7xQjXegjAILS1TN9aLX6SkVVUyo9dvyUDaFQW1tvapEPI
BZwqmUK2c1+GkncHFq/RZXBpDbTg9LS5yeai/PluHnsNRknjtfpOZzZSRdKztDWkbkjTXSd6a4qJ
2NSzEzvJCydqoZtvhCK/vvNTu7pcWb1w1zEAsEKrb9a37qLVRoTkPblHNSg2Db4aP5Wppt90GqgM
bwSWFxiyeZiJ9boJoX0QBN7EjMJ6H/AGY6OYTPYiiKehdm5IE5DeUd1Yoo9r11fNyTRKVuZc9O7t
iJe2CFu99hE2uEPxmrCXEcKzoxQ3aob8qEgJsKTbfOlE4zfsQMgfnJ3Wjc5VOVw1EClOxFq272yP
7+rvz9C/utomhqMdoSCjKnx+gq4Nah53EM4uR+dyCS9xjadJ8/fKKm1wGPnw95d7VK09PbHdbbQI
YoryHGkb4QXPr9f39dqzhdg7tabjVebndRZmzughruiDdQwdCFl9NGWC4YbAlbW+hXqsJTHQoYRE
FUCQizvbbRfULAM42VgPEMBTK8UiQtXLdG4FEM1i3KqGJWLOkMuHmpPvteDUXxEsrAmRr3GiM4Yn
B49q+WnlgfJ3ZEaNp2U5Thqk4cELjC92pgYOorUI3FNqpdk87kSlY9di6EMPp33jVTIQdMfvBeB/
+qEn/dDmE/3vUZ3rpmyqpv7H8VDe1V+Hp43R9ovf+yIYZG/IZ0KWzTvmMGj92Rcx63vDvohrLRY4
WxXNW/KjLdIc2iKm1zq/YfOwn0A7mmG+wWGAdUy8EN4yOqmsv9EXvRDYblN1jDAJn9g0ttsW8GJJ
9TVihsWr8stqtM2TodWrPbHGSyyEm8aQzdWJMSRjLOSQ7EpvdaAdk5pVQDsNK3ccD5jSBK+oNF94
sXz/TOTUbMb9sJ241+fL3KvSWdoB5keFbL2PhD4adohQsLyxmjJ5mJZymGIlqnPHZmKHwMRLr3CT
z7a9dlqhhkrDOrSpZdyIpax77GJyxI/LjEIvqst6egVkfeGJ8P3jknKD1R/5HYxut07pST+AgoE0
XtIvLktdBnrcqKm96XGsHqK89LRLf8laP+yWNjiu80q9mxenQcydul+cQnG0zszuFXLuG2eGYUZq
ddk/kNTDVGh2KSLMoPhmJiq/d+xsvV2Gor0uzPmdnint/ZPF+xedzdYu/b9d8ud9AI+b9DR061sH
++Q+DExFdRtF/KXLWXXMoYcsDSuU/d9f5Xkf/HgVFi0NG/6XJK96L5o27DP8vIPgdVn1+EUoG+f3
du66015wvP79pZ4fMz8uBe/LxSyO/vCla6Eq8oDSjhvS8vFbqZw8lIl5PjCpCfvAuf37i/3VfZF+
qnOeba5FL1fB1Dk2qj47v8xazzrTSyl3dY33u1EN82/Zxn2/L5ipzJnp8ANyZJ8/KLDFnOajF5eM
m3P4iNa02xQ/3/f3fzun+IvlwPgTHgCw5eb+CjL0dDkslQMn2tXFJcQ/sedv9Dv4/q+ZCf16Fdqy
bQMC9PVRfr9opk3DxTJ2NcRl4Oio1EboKYkvzFfu5cXJuX1loORkYMJaQ2X+iLA/vRk52zmHfsFS
WF09rs0qg88thxDfDHQiFV9gZ5qoa/15h/kfXg/Uy68wSJ8DwN8/AqiBT31lbjDsC8AEjQedgCrE
5ZSZ3ygY+4NlKnnIMgb39pqPkVJ9TiPqvfbG/cVXDFMWzAvwmTjHl27B9MCJKk1fXPaU9fG4MRSK
pmt/+2VjMoBXAzQUGC4Q654vF18y7DIxL7rUuwDjK+XcmUv9QSvrGH/xV2zj/uqr5MDcjK9Mh9nh
9vMnO5USPlQruxWXsi+NXa+ks1trXQs7H4suaw66MzB9SPGV+xr79i/OJrpyjGfYTfAg5Em+uHQ2
+vWEnuDSnz8Xgzq3F4TjeYqGRz8eK+1GlHVkUhfONTIZT0fKcZ0t4q5HvD4vtDr/y9l57biNbWn4
iQgwh1tSqZJNtUPZfUM4MufN+PTzsc4AY1EaET5o9FXbvcUdV/hDSg7S/bx/9VwvMB3NBTlOvZQ9
vj6pZk9SYpRz5DuZFC9y+84/iRE0x/ujvMniXr4PSAHyIgMhX5Z6rU8faAKxqC5Klhct3cWaA4Fl
MMVpKfx7bRRZJ2uUkq+gNMr9ord6gj7ZHiq9HL37v+R6+U2w38uWJrhiX68e3EHRGzvok8SPIiU9
VZVGQi7kcZ/lcoT0eqEfjHiO/1GtJtoY+fpFYWS6cIsAmENXdbXJc02RcgB6iT9GDk19ase72Cz7
vQOh6X0RJ/LGnF8WWZc7g/YtscXi2rL0b1bjqUo7wBziS+NexB9nbYAH2GKZAmpo0AzJBfJc0PGa
6vxByuJDVAThvPHJt5adWJRclWIy5Ja1UWI1wc5GZz7xYd84T5ponb1JzOJW8I+4s9LioQsa8SEZ
rZhaqAlvp4dJamhRtREXvmnJXm5AFMsUnnJw/9yfa8huVymT6Kdc+HGM/Tc2XBXcc9yTy27f9Yra
kLvlSE0MThk+SVKzNxHHqN26GaCOIl49UaDOpd7Xg6wIkMHIaf4VXYKOVRmaanVCVAIw5tRqSHOn
IrCfG/iSX6EJRzu0DxzbpYolvlh00f+Bem3TK1eb6Zc8zvHv2nbSj0PXTlDCwqr5XXWIb/31BUtM
zIZY/uGwr6W3MFyiDBGlrY80BHaFGaEmovyBFxnUISc4dx/un7LrgIann8QZfSysPNS1yqpm9dCR
67H1taauTghioHg4QWNNSsQf7w91fYExFBcX+otgbFnfy0tV6aoaCLvS+jFP8aOUagHkS9n8b0ZB
bZRbgw7JlWo+UmRw3iOJD5I19spYvUoIfv03g1jWom5HzkEsffkpUd1HZo8ot99NoGUyXCLcyZnj
3V9PmMYmoP+yPLfyWuAZDDE0iUQIXw/VbK/0wfc00rZe9BurQqMa8S1LRz74yqPKxiRLtFXc+Zm6
6MqN/a9+6rbs2Zf3cnWmaVQtKG0CZ3KPVSwreN0dYU2dn+CC+EBboTlJmEA8kH6G+3nWqG8P5tYD
cuvLluSaOtdCQFnrsppWDVFq0hhUpryLGVa3RwIx2TiwNw4QMT+NAk4QsI71rs4hKxvO2DR+CvPK
c2qIGchRLFmqseVPcyONt4H3oK5IsgOCai1OqeWt3dMaavykxJopljNr3yWI21WAX18CVcCk1aPR
kxKj9spYrfdDWGsfMvhKe7O3xk9gVbW/sg9Y3i46regaL1GJTot3FaSZRp+OObpnfkGj5GiF1q9A
sre0ut8at6v9Q/5AJw4yB0nlWmBPVHq49OKEn5ZJ+FmamhTub6gXg5c2KGSVxUhEMBfDXkfIpaZW
PgCtDcLEQMaqH+jyQvQTIETs4jXuJDps9ADyYn//uN7YCbzeyOXaywIBw7i8FOK8piZQVJ2PotS4
w+Ui8ug4o4Fit1sC+rd2wsVYq+AI2Qs6r1HZ+UoTQadC/fs9OpjNoYwi7UEe9Yiiu2I8V+Br3lsy
KjM55Qkvw7XslCjh6FkzXfL7n7/yXHnbCnRnud85Dcu+WF2KBdYEwaQYg1/BsUdfqKVn0FRWtwOU
O/wwFbRm3Iiaf+JJtYT4v4OBrU8FqJK9tocS7E5GmLe7CXIqJotWBFA8CqdGdcF3I3cszKx09jWE
6ENkSOrgGgWcYI8KSeWbGKXFGyGRtrxHq033n1I5sCxSgbVCvF3MYxiWTudDCgRQFzXJAcQqOhaD
absWbRNqY8mvxKL4hIpajzP344BvYocqTZKZDRq9gIfnDlJdU4FE1CaVslGWqR9LFP5+DkVu75oS
0cMIeRyEeIzfkeh039b78FDGifpcBGPxMNAyPNqxbe+GqG0fJNo9+9FKpl3vNMPGq3a9gbkukfdH
HRnP8StbhkqGVV5E8uDLUovzG0oFr6bZwIqVtWQDJ3V9N6P5yJzS2SfFIiC4PCsoP/cAX63Bl5pJ
O0Zt9osW9Va74+YgFjarb/+CvbscRNJqAQVQjOCNceQopcgC+ampGw+AebVNqHRRAOVqMgzcc1a1
VdpkJe1fc/QxaPoVC/sxsWDFQhV3e1FrG5vy1hKhlM0wC2SG+vDlJwWDbqRIuYy+OtEKq+d+OuSp
TPVTqrON8/x2qV7ufwcs4lLxXEYDqnY5lhNPCYoH6eQ3oQEHPLRjXE9T9aDWGUpGhVQ/OljofFNi
UxUey2c+2cOiV2ngwuqQuuRY7CGJpaGsOYe5ehRWOvxOEJZpNiblxjqjjmEtpBlsj8ElXf7QobXY
YDzCvjYNlSdDG/fMBkmI+/fbjRSJmgC58SLZTCizrmnWuSpZOfok/jwnVYxGS4rRAk6mDbJcZiPQ
brHwL0KMoIcc0rbKt7DDcfAwBmH7IehCVO/v/6AbG496HIZrlJp4fNcFQhDdWoN77+wPc6x8mxGV
YHtbiV9YDTxe0P4bG/1GeQ1Q4x8DrnZ6jDB2ndcMKOwqeD/NTnZsdJWGfmaGj1NMlX7oquALPHD5
g8gy7dCPqGzd/+gbB4AgixoXiCD6GGtidBRatBTzcfYRDqmPczblboHIzA6thS331ptDsaGoV+ps
n/VZ62Y6xJgXz35gzhRBnBoSS9cPB31ot9j0K9758nYytQsfbOmILHWAyy2c0RaHXmLMFJxs7dgD
oN/poR4+pWljn6So1yk+oB4TxSgtI7XQ7HoNxh/G7NXHoFGSja1+XZBY0KtEXNSFFZJQ7fLXSFVj
FwhfzP7E7eC2Sm98KvMOepVdtI9pipiACgZkzxf9aNC02ggpb807PE+AzRDVONWr46zA1hBJJM++
OmdfRGhauzEvP7dLx/z+XnqLzVc3HJHr/420mvUpgaKiDpLi5+h6vwRIGSgHRW2rZOdAA3k/62aE
wH6QdbU7aK3iI+GiUoWocvM4C3uElUUB7mMoMt12J9lQIXn2jdhRuHfKg1SozQ877uXuhJSLIj9z
QlVAIrKdPBd1qTleXUVhvfFN17e2TZkQUyUSRvISNAQu186wIlA4hqT5DbAvhHQq6ehEbe5Heojm
kY09gbNzZOjNrjaq5dmhGfg6paXcu1VtB+lB74z5aMWO9TtIGwlhZjFIH1KpVz7fn3yd3/Hn3MOJ
ABjw5kIOfFFbY8Dj2DanOSlbP1Akw0uw6jgOTvt3WvTUwSlq0XYAisl4Bhv6cjYGM081IRrE2EwR
nxqEMQ6mPfVf73/L+iZmFDJMpBQW2OsCcb0cpXCqvhraZvDHQUzP6GrCdhxThK7iwnqAGJd8uD/e
Wxfhz8nDsWhRZkaVaYH9c2lcDlhlitAImmQ/qDXrh0gJ7F0kOUMJJnHfQ0dLLEr/JWF27/H/wJci
zDSgJTHB/89WS2Xda9oQ28W+j+JXq+5aAHBJ4QxuqbRK5s5GF2fkDIXIPQsX7fdKHiNSW9Vm/G/L
30adS5NEgshW135vGgVZma6ynqIBc1HKgwaUL3PuZR6kIqCwFitNG3tV2cASS9pY0P9UEXwmPTB6
WtJVA8Zo0CfbRY/AiT3QiEa5iwyteoklCGtuQhnnx/0ptNd3HNGCDn4dHWRugCWzvJzCrlPktCja
DoCWElHTjNX55AxI0en1DynSpE9GiubqrCfmg13EtSujwl3uaFckJQzKxHlEobv6WQBAilGj7aQc
nhg8BRd+nfQ69ZbSutNgyY9RM7XVM0It80McLO3rWejiexTZVX20LOGcWF5WJh+cyJcbs/kYZTbd
hTADFNTNTSoDgheV9oLyJSqFgcjFY94JZMk1MIYUIvGrRUnTkcJ6j8Cq/rnrQjDyYZtIxzw1Qtut
nAwJTxN325cI464SkuHUfq7mRJm9sqFI4lF+R92oLTrEbwYbZBANQACuUOSjx8kQes11H8z7eRDF
7MbONAtPF1YzP0lDkqmPaq+LT9Awwszru7azvbCpk+jJNvPgRQrn/lyW9my5WSj/yw7rcheGloJ8
VoaNgAf7DoYh2d5gI/Cdlt3RUAfy1aoOy4dC7cuPcZrWyL8PqLlDvKvScZ+HUOLcUa+OeZFP0amL
6QG4TRE0n1WdFMbtygiprhwYZGAi97XczY29UbRf31/L/kE0iOIf6ZJ5pY8OdzdWu0rtfBml3b0C
tGhf0ZQ83N+mN0ahYEZfFh0czGDX4OcqQ/+5LPCEbHQbVUMtlfYZ9L2NUa4iOz6GYaCuUFQi1HkL
T/5otQWlyLsAaVM/QxjsJJti3oOgrbxEm4cj6lLfoBaPbjtpSE5h4em1Ttqe7n/pkoxdXmmcRR4/
Opf0XCh5Xp5HINXBJA1BR+NUUXaI3fxo+jYCZo70aBYa+alOrIPlTL/uD3vV6ls+nZuA3IEgmshy
NW4pegCCdk3DoO1C4UWj1L7CBG3R85Uc53chqv43OmUckMSazXfIOULWpdblo02qI8+afVYKzEjc
jthwPylTI1wbCeLeFULNNnojy2+5mqM3mt9SsAdfcTlHLQapc9LpvT/2PR3tQpUfEjXJ9roY5dNY
gf014LV792fo1hZEfePtvV6g8KtSk2wUo91lZu93g5J5gwx9OaZ4uzHKjeuYKiKCCebi1fEmjPBn
sxfOv7BqWRr8wZbik9zPeuTZ8YyuYE449VUUeWS7xVRHv0Xcxaij1sG0VfG5Mb2cMRqOgJFwvlo3
t5O+y5oMEUO/H+z5pIxo1+H0Ep+Non9wsib4mAtL/Xh/dq8qeew/aHdAs3R6FSrKPpdrKpuZGSDk
Ofmx7Jx0jB6I396ROH5U6eBPtezx9n3rM32X2sKvuNVRVPcybYu48ubct9pb/A767DLVkqWae/k7
RN0I7tyQbGcU44MdqfqTg0D2Y94g2oyimOaNahRgfKBUe9KCxiuMyaJXJMG6RqRtnxeq4gHT2az9
LrHM6oeR47LxlruJ9HM1QVljxEqZ8sPQ1EWmt4x+2xLVljpBZL9VuRVrQ7T7qQ/Tbxhi2Ie5DAxP
FISu91fqxu7gFKDcsSwUN/lqgtDerZEQJftFT1Z15bHo3o99BHMB/X8PJ4FFhHfa8sJcidKQCxK8
LjciPE+iFY7I5bKYBuB1rZpIhkADHQOzDw5mlbZYb0rBA/CwhS8XfqiVrNtjUoBbMPpa+4k+wQ59
CvtMfmUdUbFUaN2n9TOWPZMrxaF4AlgkHZputh761BQ/oIIMD1qEBuCIqD4ocUV/7GX98zRrEDGJ
RHcOK+/yHktPqggGD5u2YR8XxWJF1mgux4nmikj3tBKznQLq+QVjw2IDErWOs98mY+kKY+oH0Hed
27TYJid9psx+OzXt3u5xwnaqJofa7Ixeok5b7pDrTHQZT8ebBsMd3og37Oafl1ItaMunXcDWU7vB
TxdGRIYr9z6JmvJ4f3fduGUJRAFmyzJdKdo7l+ssIdUrdXMq+ynws9MwR/oRS6Gt7PDWKBDSaSuD
zzdRBLkcJQY0mZRGL/sotyBpUPQoh8qco/vfclXNWObNZOsuYNgFAb5KT4pZI2JvI8VHc1r0oGSW
eE8jnoZWUmB0M479q+FEkXhEiSL6pwxHJffqzECrQ0p1GemkskFY8/6vuvXtlILpzdCjWajUl99e
YcYNfNSRfWR2AJCkyMvE3LUbo9yIJ5aeIyEMdTln8W2/HKY07ETD6lr1U2NO0BB1wmkXyjl0kczJ
0s9amUSvFG+nbheEYe0nvdaRneGOTew9t/G/NA/1+GR0efHdtKP2nYamROta5qA4OAMsftZ/Oy38
XuTRllQZlPI67kKPmXLaZFDckFGfCgLD3uFdLDae9+uTS70fRN4izQBI/wp1Khk2Nkal6iM0OHgd
HBDyLE08z20WnZJhHvKNdbg5IDXh5SUHQ7I+Tzx1WGa0s+qbgR3t7DhYyCKxsh/IKj2EB53d/Wl8
C4Munym+8I8BV9uL6oBSYHGh+gUmUqEVJztbmx9j3XqmWIyo71Dap14SwT5xhuCQt7F+pFST7jqM
E/6hElLswmKYHsu2/jamdrKv6VQ8FOYsHUZjYzGurzV+KpxOsHqUK/DIudyiWJViYUE87LdSF+Mk
BlK2AiyJ+4xIN4a6uQx/DLW61nCEteeRBoHv6LnY0SqgtpTpimsOU3SQFr+H+8twfcg5c0iSQpIA
wUVh/PLTQgRlycty1ddwT3gIY5mvmsphY5TrUODtZLMCEI8ga6yu0aCaynFIVTaXARGuCmrLL0ys
5XRiksNI8r8HQea83v+06wSJdgynR4bgAtpgLdCAVVrv5Haq+WLWYN+J7LdcGfZHetzmcytX5ORO
P38LYsnauCFurSGe6ahDLLBD4IyXc6qZqB1hQKr5o1HFJ27taUfreX6n5xl+PpP6v1Jz/y8k+dZ4
NhcSZ3cpQ68rg11lGCiIjZoviYzCqyHFL5aDuHoe6ROaVnm5kVXdOA5sF3IOuL4gu9cQKKrd8QRT
dPZJcgjikglfjk77lVRhujHSjd0JlhF0so6jGNHz6l0M4n4cYqOZ/USr5WMRWS9gX7cAdDc+BwAw
tHAIzAsEebVchTbqtmQTJHVdVp+IyaId7CBIbTixbHzPjZVaxHJpR6K5A9ZqddocJ1cwCJFmVspW
3wv81F/S1MwPWTcpR6qAW/KuN8cDEkrySwBjXX1aFJQT1VzZT5JZP1gkbK911v0raVb6bk7HaKMR
caMs4hDEsAUthHVg6qzOOcJjSmXEpuyb2C8f28FpzlqUyx7mwfKB0xodQrtW3Ap64MEQTfHYDqn0
cP/Y31hOfgPEHW2JW6ASXZ6+QhHdlPOE+za1/AOyGB3dxkQ7ahRYN661G9uTyE0m2UAFhhR89YTF
VShME7St38dq8DThXkIpr5E37rGrDoXGo0P7jlwQ8Ve62MtF90exqUS3Oe+XiGOy7OqHJnU8yPBE
90YRwE2Ss+hJFuHwqFozii1wnT1zENJBq0z1CLUXYxYt/iVVmnIapqo4FOkQ7e5P+a23nHrHwr9a
sAlXYbLdJPbUyrnsT06XnEJIfs/GkPSnuI2/wgmmRonx/WOW5a9qWBTP1lQZx2qkBIxUgPGKRr62
Fw2uCVEPNrwejHQvYQexE0VKVcm9/2Nv7Q9WDQdymj50DlfpMYLU6USJX/YtYTdHqeryf3pLX9Lz
YIs6dOMFWnqUlOkW6ssVBUqd9QAVg1Dxob3Q/6bt8AIht3gnTKi7UKbwy4OTyAuhip9//5G8CCgU
oTwDTnoVRgyx2kYJli0QO0RAF3T+tzUG45QlCBbeH+mqy7/sTp7ZpTWgAj2XV+fNDsScsvqqP9vV
u5ImwBF1O/Gdp6H4kGmZ6VIjal2DFsy/CmoXnwxcB04aNmv3f8eNEIN7jlRXRvWcy3X1xWMUxziS
9Kofqs3gct29Kwbb3HVUSnZI0wI5CpUPG0MuL8MqhKWrzpOBgtCbgMrlwcQdSUoxPdL8SkHIGp5F
lD3rI9Qql8ZlhgLnkD7msQnPzS7THn25uDGsQzlkBYR/c0r9ojZ+01lERU+ln7J3Jtl5NR3J/C4R
aEqHyArLlL9VAYTqrLT4DRN3HPCEaDFDRGQzTyGDWxga2JZko7VeO+oXpcund5MxDkd8uiTzRTfa
6NFanP/wMtRrL7XxXwvSwaQZOye1oD9hVO0uLgPECSr0Ep6gJPV0qtCOgIMmo3Oxm5RwRn5XkerJ
wzHNfK8FdM1eFGvCT2ggUSqBP0s23SsDKTkPYYlROgm2yhGWc/EkS0XxQ6GtbCLSGEvvW9UEpCZj
iH6cqRmWXo255itKNLK6K4LZnr0uqvrXao5zF4f35GdgNGX1ILrQWKp9DdYKeVjRjREIExwtPOG2
QOW3NjVgIYUfReUEOunqyp3pQTlq0mo+yJz3Fvp7z21szZ/mYux+65M8PAqIizuLdt/XAjGVERB8
1b5T5jI73d9jN54YEiEQZjzfCAGtT9egp5KkBoNGibUIH2ghwj607PD416MsRxh304VBi1LV5UYu
rBbTRynQ8CmM7UOgmuke29VvfzmISqVGAQyEUTbor3WqMZpqOcpCmH4shnpfo069m+N4602+ut4Z
BflyUHkw2mGjrELGTon0UQ4Uyx8TM0P2JFTfLUkOvjn61tV3db3Tx+LkL5xkwm4iyMtZG/Cj10Sc
Sn5pJXi3IAqQyrgZZWkhPYpMFUh8RePO1jeFAm4MvABgSDC4eqGlriJWI0FxpBw0CYmKKD5bTTV4
eN90+3jOf9pyZODLNItdPHRbu/E/ZYCLKw/kO0kwuaK8mMmbyzX8RyxSAzydJS1Oz3ZrkaRS1YkO
bTlnL10rxfOO/pdEb1hp+hfagMnJaI1qX8UzuOMckik2hhQuzFxy3uvCcX4g7mB9jueuft/LKdK5
TtCW5UcKKwhWVJjNBQclHMwWgbqp3Nd4cQUkjxgU7huUZz2rbcfysUZ+q3YxsMm7Hder9R57K7Ho
G2Nk5ElZa+Vek0b9qZmrsELSah59BJTCeIfOEC6vktOf8WfSVWRz+8JXMKB914RF9g0b44yLu3WQ
TM5y8P5IsaWvSTRhMgofY/hlNnM3Y4fbqr8UlHhdYxrq3BWD8xSVut6+cIsmyrFV6ulVGEOoeQ44
h/DQtvhl4O7Tjj9RgNJ+5k0o/y6h/ZKVJi3SOwuY1NmLNIbrHGFI+TDhwmTsYJm2v9I8e5C4mbj+
0YYBLyzYDCcpTYfnKXH0D8KYUQ4J48w81cNsIldiThbmdk4a7tFvjQq3jYwp2jVC63720Wg0Xjz0
4T7sVa0/yKlToFZj9vFJQfM6xOwOz0wMfmnZY1oaYCeqFgc5lP7ttCx9zXUViWbEAx3p7auSR6p7
uk+hMHnV7bqNPCmIMEFa/KK+CL2t671DvOWjS5QckD4KHxA6Tr9mTaeB/aw67V1kwHhxI9LYwB3T
og03AvarIGHZvVQh6BqxxtQFLnfv0FIyJTSIzzI2KS6CpxL6u2256/RK7NtqMnaVaY8bAed1dZcO
CPp/S5SEL7izJkfKEgI9ZmenZymhEWcMdfUZxuCEu49UndRpSI52XWTHtKQHHyWzetJo5s5zqjxZ
rRn/bQoKD5qUhUIMHVwY4Mv9+ccBTkyWF8XF/MzviPaqHmi7ZBx0xKFhwYbohG08Ldc5IbG0QZ+S
JgRjwn24HLDLMkdP0rY8K0nauRpihsckhWeelnn7HjOh6QlfYJnZz5VjjCjVPwpSh1//9umhXqGT
2rMOPOnOKkaVbexl7SJRz1YYlE/2lPVPpppvaT0u9/3l3YizD6VsIuElK1wDm9XObmJTRLo/a+lR
0sfSDSJV2WUlRNBIjd7ZM85nduP0+2FCGev+J16/ewzOc0dJFc6Luib/cqGpFlg13Tf0JnyxdNSf
syKUdgGaAvdHun59sI1aWL7AqN4W9XJBjWjsZ7lJ+UwESc2IbshUTMkRdSs4v31pUYntNO5p0/lL
qvgi7EHYQUWIpiK87dWzV0wR6NK41f1GddAklqz2WzjW+sEZnOkxNVHbLqag3FvzLG1t4mWDrJd2
0bGgCMUFghXB5Te36mTYeZ0bfpBPn6cUv02rMxNApUb0qKQRDtf19MCdE+1MvXTQ90oeHDM7Cin6
/veTT3FjkZ6F0HTV0TMr08xQ4Dd8NEi698ZMPu1WfaOe5Ez6yuRDQIVUkhMBpPOn+0Pf2t6UNRc6
IuUdIDaXc8CbmVR5rBlAA+fZQ3Mnf46RpH/Ip2x4Xzb2U1JlsI0TbtaQLOX+4DeuEcqpMGXoxdF1
Bzx4OboWFfi0jkSPfVwiD1LE1akPp/Z9MVj2v2iT6W6kt3ri8rPqM4CdbD+WRrOhIXlVT2MH/vkj
VtvACayux+XUpEnSo96PRtYhRP7MNQRiE9Ds4/39r357Gi73nYW4EURDGOYEY2ssCYKbxtAhiuI3
co5ld4tV4BfNTPJvBg/FP0YFZNUTsp2FnqiE9oV4Qml3dCUaMCfqFAmP3YBlY2hJRXbohjYvXBO8
6hcCCuBycTaZwq1BsFZuErfpifDVAERBRgRXQsTSlzZp8HNpaeqeMkUZWmSEB+nH2BDz3P/SG48k
UTRdY9iODA1Q83J98U4lFGts059G2uNlK0kPTts47xKskw/ghWE1Tbh3AlhAFjI1n2AidW4loubQ
Kqq81ZW8Xmh+DZH9UqdFG2uNImixou2HsjZ9gHLNuSicXxzw4WRFuf00qONW8+0qy0PFGhw7nQpa
iyr5y+XHx2AE69gYTV9RYu0ZfbmBmk0fPWzM8fXNDWMdWDVyG3R1Ia1fDmMs+GwuL8vXkWL7Dhie
zH6KzkqsOu/VMuPcSkL6omEY8rHPpvFFw61cJI70E7oYIbWah8Y+VAM73cmoffpO4IQ7bCvTGJ/v
ftrALixnab31sQpbuu8ow0Mpu/yxVibHVWdPpj9YIaZhYajuW8CKeAFh8Hl/Ym7MCxfLkpK+gYrW
pyw1q8GMK83y06GcjyH+csfBmpyncMQjVwlSePvoOO+a3v5fDfj/t3VzHZDiasPHEZPBjb4qmBeo
o86JFYVnZZrH09RL4UOXhe1D10aDF8pJvqfxXWzcpdcXOTVkwj9ay9zlYGQuZzacC8lEyiI6IwqR
PeV9XT+S8WGFUKs4gc/D7PaNA95UHZwHEP5bjgPXZ2sZ3sDmZ4mHqdNfDl/qAim6kuH7OsBEpIk7
Wi3osHUSmGeQUls005vjEXwDTeFuoRtyOd5i2RxOmR2dk65uj9aQNSfkohQPmc3o04Bu5cb0Xh/m
BW0Ds8rkecZoeD2eGWhI3JKY97RZKHGAaigCKXDv79lr3ARZDLVOyD0LOAUG4uVndaCZaUcr8VkN
xvHDZEANcLHfQSowxCm784Iiqz7CmQTOm6rC4hHoy0x1I3CAUIDCMLFdXV1UnzV8189iNrVfeTSE
8s6c2hxZTzTQNn7yjdeMn0zwAmCQi4imyeVPtpWJ/pdWJecIe/ZdEUc8n2mufsHMXDrKuKvsKmEr
pwrBWi+0g+oh1WoL4L0mfSCNtvdBmmgn007tU6x01n7q0DlRgqo7W20RPwptmvawtn05bFMH6L7W
Plqt3Z5MJawe1dxSdklhRAihad1fJ1WE/PQOcZ0CkWSuL1bTCYy4tNPknFMcEA2Fpz6OddJuPXbN
Sv33/tJf34yMBu4QxAHiI7xTl9PY4Idr4HKdnI0Mc16gVslONVrZc6gpH+8PdWMvMxRoX0Tnlnx5
tckySuq5MiM1H6pl+lrKEeYnadtuTN/NUZg4zA15vq/8Ifu0lsJmRPBVm+vwCIFD2gkMija23417
gLjx/0ZZrsU/Ml8Jm+jZSBgl0hrL6+QMeKDj/GPLtXKASfNfXHOkgaDDF/QY3cHV1KEm21t2Lydn
azL0D3VXof07Ielvocn72OFje7q/VNdPCZB0RIY1Gy8fGnGrazVqZPxweojHKmC/AzxSgR2PGR0H
9GU9Y5yC3RTX5u7+oLfmdOkrA4TnI6koXM6pNeVhB9chOS9EmVNWYxWGboa5j6L4B5KtW1nAjZeL
1A/8OZB7nF7XHJQoNKRIF0N6ThQJMy+teBKj9CGv9d9qr53xgn/Wc+PdWBd/K/rBG40+Pim9CuEb
MMIq9YyojiASzJ0edMDZ49DS9lU+9RuzqVwHIrzGi7AliTVRwdpfVhRBG0Qy9SlkTOBwQKISrwXc
GdkdMH3W3DmTjAeZYGxH55mqJ3qnInSDHlGhGJtX9OgGXf7VjbDX5nkoPSuYW2NvD8l8EP0i6Yrk
Q7pV37qxB+B1cGqhwC+anavraEwD7E8lSsIIfi+9fYxGYjONj1iPo8YOSXPjHN+4/hbnaVgkdDY1
kOCXew6GYDbZQUI5rem/xtTBH5K2/wUVZkvj6ca1BMocKvqCH2LI5cP/uDDqMXDyqrfyM8rz0KTL
RPeEao0bi37j3C6+0wtyeSnbGKtwwcwnRS87PT+j8kN7TZbM3QBdDVc2J90XiDbtGkRK9/fP7TWm
YIG8gJMg8VhU6daTmI8NwWYXFudBQXUZMGV+cHKjfrIBFRybqBzO+aiDry9RZksyx/hWqXOxI/M3
YFBR0+1jaTh0dVC8azq7fqfPm4XDG8tsExQvnS+qtVAFL2d/wH0wDM2pOCdZlz7Z8kxdXcYtrxpt
sbEENxaaVaYwSIOKAuUaxyHwg88smPhn7ChGrymk1JUxSzjcn/Mr9iyXCLRKUAc8CG/hwuUXydag
oLSUlufF0BWQuGY8Bo2Rf5nr/u1A0z6hz/o8J2F/JPIpD1Wq1tij6ZQ6DKM+VLOA0SNVv5qqjA8A
pop9E2TjoZ/T+MHss69qYkDsxvbvRwirzsskKGf3v+HWTIFLoCOK1BwxyCp1kIZFAbK3S2JpWeEC
xrItEtEWr+QNQXaZ+xGsOza56kLbAQF2OVMhjD+AfU51LoSesh2TPsb8BtNJV+pylOs7rYq/RynM
4F2tCu3zPIWVhYmbHnyjHaGc+1EdPwVqWH0oZtP8HhRT2x4cq0nOpaEGP2DQqQUFxAVl3SRCqdzU
DvKNI3ZrqpbK91JyfpNFvPyG2am1Oi7T6qzp2HMqSKdF7tzmztf7K3LNh2FX0Q1c9JIhRZJ6XI4T
OmY1jsKJz1oQIKYwfC4HWigpXmZdS1W/3eudsk9qm8vfaDE1HB7aQX4pZ2sj/rjxNlN+phlKZ4Ua
qbzMxx+3pYayAAtaJGcTwXsPcbnxITG03tMSpz068/B7KqxDF4jmkzYW2Qb648YsEJ6SxGOJDNSN
9vLl6EpaywkMvOLcaL0FZVQZP2vRjNwERJFjglVy6laajIGFXEYvA6qjGKP09hGOauKZEa4lha6V
G3qcN55zrq+FJghHChjQ2hIFelyIvBD1SEsbw29Nm05QeEFufZ3MXspdqVZL25UnG7+SSY+fkrrR
Tjqi6fgbh4oc7GP+1PfMQhy/GuMESomox9/DuPBVkyKQae7JsrzVxXiL2S4PH4BzKiE0tekooNRy
OZVJgIknZFJywlZv/tHqyPxESYLKYUj3Aa0ohCXLHVmHE3gWtOkHVqQ6oj4dS94QV/bg1UbQpYe6
6PTvZSArL4KPO6jF2HDORqkHlGNi77efAqmUvJa7cCnrdfgy6pOa+j2eMe3eqqT2qxLn/DdogfaA
Nmsf7FN9TN7bUzzZu0qrh2qvQINOd8JJphejIzzcUZzF2nUKMSkMWqcovD6oJPOg1UBy94PdxqHX
NVpW4fVVW1TZQCg9SGEXyY/SHLXHNLLU3CW+KM6m0uhghJu5+WlDEa74dUiVkft5IrHeIWI0+9UA
MGM2ZvNHiShM7Qa61HzshNqlnipHwze5sfQU19JKw6SgTYsfQdCXX0U2m5gAYx93EjbiK17aBoYK
YTfUMk+X+gD40DhK8mM8pCa+pozdeAr3O+K8gQXWpM4L44wpZa1S2A2nnymco9qbnJauaYJqkuni
BgfYpmvb/6HuTJrjVpJs/VfKag815sHs1VtgyEzOSkrKlLSBUVcU5nnGr38fqFuvmUg2s7XoRW9u
lYwSAwhEeHgcP36O+WtSSwqx78cc6yy2LVtt4bQB1OrAVquUD182LaIvZt7rVQJtiHiAOGRVlGJq
Y/eS0nA8G+R+3WzlW8FKB/FLDLl108s5mn+wQ6Tkhjoglt5NUSvP8jj6n7W+RVCd+0uA2XCBH62A
9mHnkOzJ38t+9luHzrnhhjZ7kf5WPsFj1HGf87pAlb9FZhtmiPrXNIarSq278SSNN/LYzjThYpLC
0Kms2BNkvacol+dDIaZsnKqvSsX1UzH9KCGoRSWpnZLUo2E39Z2iiHKs2sYy+6GiqyovxhUY4g7s
eM1WrWmgLSM1udUZfal8wyR0ulKrMcBruavMfmtJhTLYtaoCVIxpi+swFKxgYzQT3K1C6S0N09Cy
l2yBLglsN9uJ1hojzEUvL6bMpU3VSh2lknK7CrTwp18GRQRJMghTnHskPbymn08g94+V8Jc4t8ER
Jc/4E74yo3lT1Tp6geXSnaAqGDfYFGUsb8hmOGlDmky0tCnZfJPQI517HJDqN/RrfYJlFwRPfhXQ
cz/INMzWgxHSDC5AKXcEofLvwiRLivugTeThOvY1bKzNCa7ZZq6L4tP7a+zsKkS1byGZED0WRo+4
yjTCyI/TqGub/YBdkaOVpXGtyvW+EXFo7TUUSbV0+NGMinUBdl6i20n0o0eBhjJq1VRbFmHo0+g3
xeRg8TzV+zJJFafokE4uAhnRRV+ttm1/scPsjfdcOtUBjjjEucys3rOJc2k0VZ/xUv+mS8GnOl8x
IfhmN12db1lbhdfIyh9faMlCeUcyTbA46FirYWU9kMxZ7pt9uHRBL4LwXqojwP/+RzzL4SloGAv9
FI4SCMg6j2tm3MBVMev3UmXsxy58SkXVuh3UWr6wWt4YiNRnUUeBJs26WX7+KvnwceBJArnr9gUC
2C6XFvoyKWZskqq+lMa/MRTkdmSWCYA6gMAq9uFTVGbkj+M+R2DYISbMHu2U5g19a8mFtzoveoJW
vx5rddWNlQKOUjeO+yFBx6itKAEGM+JhSiIjc8FBuMW7wjhoGidyGca1DeZfeO9/w/NYjwsHOpIs
UhAQBI5Op9ZIMjgjpjHuZfT1XL3Rret8mi9pc50zLnlV7rFLqsxSAVA4HUav46TSamHcj7JUbIVM
729qYaL+oQ4TBi6m6VTBED9iRR5cpYv4MDy0zhUqzfxTeIEHedHQBmLi9rF+kHGK0cGt2oH7uFrb
41BpHqSOwk2s8OJLv7WWFvYgbo/U8uU1JRLBF4g6aT3uG3zNkzT4Pphm9K2qMJf2/a3ShW6iBNtp
rK5gNtzAof7csvrs0lCEO6OeRBqH9Qtp/BuPxAeA10jlE9hjfZ2IOiUy584a92hypltkIoeHeIDQ
WMtASX8eHhbFKq7DFrwskN/Tb774dk0qqMe+1lqIaElsfooHA5lIBZWo91fxee0BqAjXd7pCoE8s
cqOnY+lQnoQwUKU9Nmw+1z7RyMWNSsqV45Ju0dYXDXEpYECekelmi37hF1GQhNuoGRHDjZky2Z4N
rfhYcV7ii9756k1AGh0vsql0MuA5p3gQ/vQfMz2hD2nEmevU4/BrnIvkLw6bbrrJBmG+otWXE9kY
oaHdzf6Q/zE8xovydMul8EVcdPnAr0IhtKNeCSZ92mtKodAZUs52CJD1SCWhunDremutUEj+zaoC
t1ztWaHHiHhKhGlvYU3v4sqXOmGW0dw/hRcFXBeE9fRc5rXonVoqpaBli+Pz69dC8K2QZ52xtDYy
nKKtSvr3dWTNsfP2FCG8oxlGcBOa6Hd8j9sB69ILgWEZYfUExiIdhbwA90tISKsnsARtJOee9k0K
wx+BL5HULEDVVJj5vwjCf8P7M6dsOmeXztHzpAQCCM3hGgp+i0b36syhWDdrYZfOe43rjK1mGXJU
+lBxKVIZeJT+fF9SH6a5mV50aL5rQblKT+veMCZxb9HIY0Ry9UXJlPZqHOg6f39bvhH26dJa2ppI
urh1Kqs8pMuaZi7TVNvPcD+++BYkhNgy2TpVRReX3SPXe1UIECfsXE/RI7Vma5TdoExgIFWNcXj/
cc7PuoUAD+jL9wUOXHc25kjW1oW0MIJH6xv0ORXlXLO6EGHPPyYNQfDIQLgWwGa9knPZiqpKrrR9
rYbJZuhx58StNb6SWmw2k76VLsAQb7yUCSSiLVkY0n1rdgMAPGIbQa3uRZR77CEH+qoLq928P3Vv
vBWnJcQ0i1N8qbWf7o6ubGoQ8kbf57WWXye0vey6QAm33B5GiA2i+KdULMLBAlxDf18+1FpH22+q
dJ7USd9TSpGcjGzW60TMBPsgtXZtNV1qzD7f/bT5wMWiOoPCJf97+n5ZHqD+IIXGXrKgIfn0n9P5
0gpXQQXMJs1148y5aWxnIfz5/sS+fJ/TuMNp/MI9RFdWJQaejqyHLYIhNTOLD9bwS1VJpQMhrT2t
E74wxc1jSb3fjRoTfr2Y0n5TxrpLSVf1kEOY7qVQSx0rVn40JIc2mtP53kS0eOO3hmpHhpZfWN4v
3Kj18y5WzgSsl4baVZxsEoy8xk4x9hj/5Z5OY5BjdE38zS/QZhOxE7Qtf4hcLlnTbdHkJXfiIPKk
thTcxtBLO6Tf3kkGWEXvT+T5PoD+AR1jwSso6ax5IH7PdGjBGDz6MrT3KWhlJ0aU8tIpcX5Q0WxO
QEJuhTFwdDn9XPDJcHqnev0ogEfurQpHUDsdOwvhmbIdnorRV/dGBWjg4PSrmZs4QEDIiSJJKtD3
q4fE5vpSPKScdvRchZH5A8OpTr42sUTa5XFgbTFkhPtm+rRh22MZBQN4V1PN7qRZ7X6qNLzD9Jzr
tS1qca3iBKdlB7TE5xtdz+sM8b3Qou8Byjn8ZCxpPSOMk11sWX32DdbTjKhFV1WJnRp66gHVFEer
o2u/r8PkkdM5+2kEkdru0J7Kv1S1akFvKSP50Z8NY8NlJnsSqyKsEefwx8zVeZlnuAXibBOF5m+y
kmDO1bQTqhLKUNfXY9nVvjdIlXQFeSX+GZVSLHKwpUngmJlaV+jU6eVN09Xxr4qUFBlzOZiPVSHr
D3HVZQnC8Ylyn8moC24NA4cbhL/HPrA7tPUo5vhlmG7TIe+dNEx11lUFvArPa2w9OS21WyGApA37
XB1wLon1RLqwHs5gcbAE8ntWAyQvYDPldDm0E2KoRtpGj3GL5rylD7KrZEb7tVEFxFuUvr2uDUHx
iooi14xo3IUU7TxsMfwLWkddi0rmKnOIZvxnVB/bnzxRvmZjSJtKmOiOMUQ60KvRfaRcMttDj4bp
+7tt+cUnUQAxVXIkiOJcYVBbXr23HuFI08EaeKSYU9+NhdG7dahL1zFg2Ebz4+COnF+4sMXP0wmN
zJzTm60HJ4Hb6ulsCyn7kv0kP7ZdVtz6GljqkAmjm1Fzv6rI2240DH43JYZjFAnm3DOTJL+lPbe6
cDy9JC6r94cXgbAsvE5EEtbQR1vL0sCzqI9zqMOoGztTE7xY1oaH0ZykeykOQXv9QiwVW1eDDtJS
r31TGrwPaBatelTz66K56bkdDZs+z9X72hqQb8ozPNLdkkQJZUnsfYEVLT/fDHHQQARGn8dGXa8L
PMikauyqhWpdJdxsSEtnJPZdScpLNMnAxHMnrmHUw5eu0CcMjJYT7P0VcJYR8BEIhfwHTzCEcla3
A72N66Emz3m0wGlhn1mZQ5PkvCnrIffw/Yjc98c7W+oLgvaCo1Feha+xPM+ri0+A1jaOkLHy2Oh1
coeZkULbsW+mXyqx+JxgNfytKgbtG66HzYXGhLOTZRkZhcGlTs0JvS4+1YrQNLIwKY9DPap2qgip
A+nm0vn1xuKmugVEsqSmC/K+mtDMysZBLivlMZqC4jqyUswxtSzeZUlqcJTNAXp/cnwv8XG/a1Py
1WzV6Apl6kvCbmfXPl4XngL9HHBwFAq0pxOdlmoXR0GnPNIvMX0Wh7zYWSVFvhAT3sP73/StmX09
1CrrIrfLVJXI+ZiZgJNjKWQOGdLgvT/KWYyGVATlhtZUbBxAKpeneLVyIkMSUVjq9MdwUqRNIkbZ
FYx3BS/OKd91ZSldB7KCp5bYzXdTIkkXQuU5zAehCawb/gFcf+ZzlTJE6sCxr/vqY6mOpheb2TYK
49RW2+oGNu63Phfvm7m/KtT6oTeiS6Mvc3gaqWDukLpzqdZ0yuqrOe4HQxDbPNQe53mc77pEUvao
6IZ3fdLObh3BE6XNtn5OlMV1PU2/5EW0CNfW8aXEcTkSVg9Cnrs0ifEZAP1XR0ZjdcZs1JnwKNZc
JGzJGKhkI8rSPtT87KOeYQdrV/lYKo6JtN2vIeh2LUGWNtIBh+m5LSPJrWYr/vH+8jjbeOqCTNLZ
xbEiwztbf58mCSCPQw3by90UbEdRuzWDSdkZaqEU+OVk0zXSvc1HLYE7g8u0AB6R5E9NoESXtsN6
69H+RC8dIADoHFnmmiAmGXUU6qDN+7yUq9BtJqFMPDkkibeSKskdmmSoVWjon8y3VilAIi+zCuG2
QLXaryb/1ndH5Ngn2GudpLizYqZLAWxQI6+eUWSyRbXRCZuwm5ETzef81jfSwbDrIhF2dapqf1U0
EdxSWRhqGkGj5pvJWdrZ9L+Ug41Gef9D7Wb1aIlldFsVIrUFhYuT5RQ57X5OVi/YWRwk48FUphaO
cpzd4BSoIaoV57JN9lbKbs1VRkC6pJxHp53TPAZnodxrS2MWXXKjOiNCLRcqUgZaNGG3nqv/iEGb
S0NZJZ8CNanlKwzD5cpuwwBlx6g3G9km3ifPfSKnn31BbkDu5qT9JLedsiP/Tn9EUqzCsAYsBjaM
rSB0EOAFxZBw2/l1YR0uceD1BuFZMRaBSUCDO3yl9dUinbWiyWKela5chCwTM22dvq+kbaaI3VaV
w+IqlIpsK8d18mlaBCshX/SuNCSJA/55SUlFWm9YvFuoukA9WTpKOP9W2RbKutFUV4L8ScA8BJH0
HeC0J+nfQxNIo9E3i4ZLoT9lUnyvzcxc0e/UMfnDBJuHoIUCb1XUcegVWWscIa+idZovi5/SotMd
HcdNR5wnfduTeV9njVjZZRkO3wc0oVHuvJBznDGVSHDBP62lL45TmQh6enS0Xav5hp4Zn2b5Y5Te
NdJDQVXWVDoXfUp38VFTkeSN40e9tTBu+zrRqKaopRNodxkZaW16ai7ZlnyM83grZvWFk+3saHl5
PsiSfz/f2gFtNIdRSKTU+AQ1dpt55lXvmfbohfb+/bW5PkKXcVCnoJDB6gTPW82DOpQjfkHMQ2LL
DlIoTm8PLlvownyfheL1OKskL1L8sh903kd0JLtxQhcVSNeLbbghv9fVf5z05jQvJvF/FSUqKwG+
fad//L930V9k2cWv9v8s/+z//7XV33oon/NPbf383N49leu/efIP+f1/j+8+tU8nf/DyNmqnffdc
T4/PDYfav+3rl7/53/3hP55ffsvnqXz+1z//KuhdWX5bEBX5P//+0dXPf/1TWvoT/uP17//7h/dP
Gf/u+il7iv56OvsXz09N+69/Cob+YVFPohOSHQ8VesmWhuffPzI/gMqxIZYQBUq/QFl5UbchY5of
lgswJVOuAxZtdcQ2hJ9efmR8EBHsWNwtELMAD7X++e9n+/g7+v3+LMFz8fef/5F32UfoF23DL1ZO
oxJoBmuQ2Mid8wVlfVlCr7I5uU3azgJF2ADLV73NjTt6MiOV2wAEQRoyyiIvU7shEXos8DTobKnJ
q96d8eyYbGghFawfsR8VJ8uackSOQVJHuwtn/y4Hgb5tSVzwLrD0ePZGxWydTk+FnRGlHYhg109f
csuafdsvqw5NiaZPjiXdN7mH2cZ16IfZ45TGgB9Va+iTrQcYLDqDlnJvyHBnTp3UH6fclisjgnNA
yubbUaAph6xG5xDTHlW5TX25+FqlpWU3NFnzgLLiP5hpkfc2JRhV21IWseJtpTXSR6h+mbWDgzYe
dFNI8TKw2hnz10TsMierBlWwo2YyelsVzPsikJLR7WVpfA5AOUs7qrLxixSbaKVLSZoRV6Xkij9m
HXSuSToGSSX/AA0q0FEXjeipk3W0lyo5CSRHCzQZwkonj7EnzZ14mDpBPSZNlEWo9SbWDwMU/EYd
Bs3wkH8VIFiXaaWSScRp7HazKXyW4JHh2ljoyVcQPXW4yqH1+PbchXycRjHjr6XRCBBUQo5NJJdE
TusK79fJNlqJ6wJ5lPCdpgBINn7ka+omQG7AA0s1ngpBNjmvhaj9KmdKCDGL9WmTcvgP8kC/vu1P
cq244Wy136WKbMieddlk7XAYzrf9kMRfceSznAYSYY9dRxJ32ES02ujC2Yu+1yp5mS1kWqNiVGcp
z33VjZEjKyKiAH2EMR4qINHXXvYVILZAIGSqk6Lboy8P+UZtaYpC2QndU+hrYR1u/K5X93qjjBmX
rHC4Vid1gPgvZHConFd7/Y39c5phLrtnUZhD4GXph6T8uz7Ti0YX+b3RRpPD3Iv4iABuqrxpLVjf
7w91emYwFEUQbuzUmZfWItD107MzhcsV1JIRb0qt+igYc+ymxiA4plYLXoOTtNtWUX8Lfc36CCY4
/L60/0/E9/65brv6+R+E9+Yfmy7/+dQSUv83RPpFI+G/jvR3T7is4cXSPZ8E++Uf/R3sdfED6CXE
D9qSKdC/KHr/Hex16QMNKuICuXAG0NXHUfzvYK9+IIwv6kSiTEOSwgnx71ivfiDU8yOK0wrlPk6i
P4j1L4aE/5kQL3fVRQ6C3gmVggON2qtsIG06ak5FmLthXlGVIU2DAj0h0mXr0zR/zvpQvVIwl9+M
gzK7YdANR3TN1OdMD/2nUjB2nTr1uSuXsZXZ6ihXR0kRtjn8enJFOovUtjHh49fWZ7oJK1DTON12
Mq3AY1Lm36n8iJ+LIeqem1KjScSodCiGYu+OeV/dxL0cPjSZ5l+HgobBHtYxii1PjXpv1oWPH6bV
5jZceumnnnXaVzZI/XHqcSmC/dl8Ckq5Se0RQXVY45GCkTj2WIC3ZfprKhuLED5JrWZHuSoeJLlS
fs5xRhgf2KX7esw60PayTW15VNXCkYFFexulbaitba8VG6VvzCt0SSbPV4L5q66Dk6IiUNwVldh/
97PKsHHLHOm0t0JI2xMsU7y/G0qxViL/TIs+2FaJtaEJ4GPpD9IXPW/Kn0o0twdFKJKMO58o7ozl
3jfOZS27aWlAsxjj6orabkrdXJjVa7MP09RBSRYabphEf71ayW/EMdZYebo0SE2WVQszg5L5GtPJ
k1lS88DKXU1vLDfiMn0lToLpvozyR0Hk3fTvJG18+F8bSJar3X8dR+gmjF5HkOVv/x1AoGp84Fhb
sjtOmt+hA9TuA3jJUhihlkofOLng35FDkOQPeDWTWqo0CBN1LLb037FDkKUPXNIB0+H3kUuS1/xJ
8FgpTsDfU1G+XiBMYD8i2dqutjJTjLXkRj1MsMOvA2FovhIvhB95U2sPoZLPD0jzTq5vmN29EPXK
FYK5ozNUcvpxagcksV5N2RsLdnW1eXkepKehU1Mn0gmPS0XlVd4qxEGIPJpgHBBOU65alayqSePi
Rp0NiBAWjriCUOSbOZZND3pRAAellB1IvtmF2sVq6ywTA+8VqTRaSamVvhR4Xz2IP5NQ5lYnHfy8
Tr0wCBuXzoVL/kUrRtbyvpiMwviApQTfD2+x0/edUl3wW7n3D4KPfgnShIlrZuLs4LRMhc5vze2o
tzcIcM6O3MzD81iikwm3yrjSY7TDlaRON5lUddsRfytXz+fgyhzogcl7C+/UJkpdVCrHG7LzcZOU
6ARJYth8ydoSghcwisXNu668QJEvqSnKqxzq5c1QNwDIXWSnEEU9fTNtauWsp1BwQPjypuwE0K36
nqzytoLtVRv5jtDECYXaWIH4Je1TCq2kajfZ0VjtOKU8VfQ3MoiXnBvXWVZs4tjYwev6RFeUXQro
wskT7Ut/VMX4/T3oOkC+eeGK4Glz+tSyH8BYb1vzENLLsBNMeuinEsWE95f5+eKiGgo5ACYKBzco
7+ko2YjWgxnl5mECtqGBRCZ/b4xx8/4oKwP0l5ch9C8iDAuzkA6c02EC2udCOZXDI82i0b6TcFzd
1uXY904SpM2+btRK3HCFiA5TXXYFbi1DfReadGw4eqLi/0YBb5i9ik4YZGZmPSu8DCO3+MJzvjEb
y3UZI3iADVKm1R5IFm1cxcj8Q1yWAup4mHqTIlyiBL611ViHNHqSdoEgr3f0UNYi6IfgHxba564v
ovKmkkWuXLnWYiWpSU6J9iD0xbLZonFqOlNbyZ8sEOVvXAAmV8g10RlqKvdTkf+MwsbaDWOOLHur
J7Ye4n4xdboC4twIm27uaWQsdWkz4ckBF7sV9xnqJtdyLBcXyPorrsnvz/wiEAObCvhpPX853gVy
hyzkQQTEvq4n3kSvpx+cQMnW1PPc6Yq033SUDGxw0/ouN4rKLopUfRSgal53aBk6qCteiuXLJelV
8sG1nN1PsWBJmYmh6z51bQxUs4tpyghkPGnHSAppxhSVGxNLpJupxlOQsFbfNVnT/U5ITkCr1/DH
kvGejUzmDQqDfQgmGqfrvlXmTqd4FBwzM7vNJUv/ZAjxM1Z/wlUb65dKvMuRtB4NpilYNPAnZ/Nq
l2lDkZBZsstwaqkdqzBmtxuUgLo2vvRlBXoi4wW/e39vr66Ny+Qu9l9U7OmRl2g5P33FoCDZsArL
PPiSrt2HUWk44CK5I6t58dUILYRB1PyodPO81fqhv7Bjz2I7oxNPIKJCa1i0mk5HxwQyaVra3A4T
BXtH0dPvIaxPNI+TS2IH6huzi6YfNyjKk5DRz7RW4Q9qqRZZB6HHeArllkbfBlQrfoAmhLtKGW6N
wTR20lD9MC28gtAm2M31qLlWYPzqxaxyoUEVOHvI37vRRya0Ur8tGN1mFmRUvuSkd6c0F1DXSn4l
qhXdI0BfOVKeYC8LVOcWkV/faJ1ynMVJ9Eorbu1pklVP6gTjBtnMyJvMurwBZvM9edY9FTpJlVr1
VZEJkz0UUfY0FZoFL0Frr4p6wNq7geRlUd1zJHVWXEOCCf3+4nhjzmCSUiane2cp6q7Wf2Noo9KX
o3HItdrayH1aeVnmJxjDZfP1rJvAL1n2ZyUIohDFY1QfKd/SgMLg5LOvM7dYC6BxlLp1UJRCvx17
XXElIK1dRiy9KuiQomujKt3FU/LBr4buwoZ4Y0nSJIU9AMgnb/ySjrzK11pNnJQ2TVgnIUKqXSa3
H0sFSamsKC5khqtywsubcmsnQcDjYfEHXgLfq6FqOPq6Bd520KM5/2h2YucqkSK6FA0LmzrksEmM
enAGE/u7pEeRSG/x6Hn/E58nygZBFbYwqTLNIoa2SlTGrBkGQSuEQ1pkKlK2RnGblVK1TeoMw1dD
qa8xwlZuZfpEdwGt0ZsuLMIdlaDwArP2jWC71DsWtitUXtrFTmcjAm0dtaI0DiMewFuV1NS24qK4
jyftsZ1FyXv/xd9Y2yAdGKyTWVIAXONl8TSoMIEU81BHo26XCvLIsVmIt4JCuSuNJ/l+sPSf7495
lqDwWoArZIR0b9EOsorwQzrUsyoN5qERQ92bovypxm3pwqG1KiQuy4rKEV2inJkS5J31rm0NyEEo
C0bHQigBKuaq99pEma6GQdcffaNudtDix+sgqzjPsEbehpIsXJeR1d5nVad6vTCUl5b6sopOzzaO
UPiiMDK4p3JJPP24tJnmrVw0pBbYAcKDnPrbuB9mV0r8dNdqk7gNFQUAJaoiF9X04boZpGFbteF0
4bO/sd5RleIQWGTFyN3WKXOBEHUW0I56NHIlJGSH7c4qyv6Ba6v/HRX03otGI98WoLk7LcyS67wH
8q7ysN2+vxjO0xr43XwtatAL4rZmdMUjeN/oV9FRE+KqcKc2kT5XUsBVGFcykO0l4WvtOgvCY2t2
hXIBL35hN5x+EsgXFlQy3I6YhheBjVfRh9aWChpZ3x/9pMKLuZQRnC0A+k21qRyy02E3CH5/rKLU
xK9uzreVb1WfTCk3j7Gvjrfd2DffYQCVD4kqB5+6Sexts03r62bmLOxzXN+hUTdurocYg+u+Yfeo
Ue4quLjol2vSNrYo8uSJaKGJUoPzSckl54HzkEI1nYhCrk4jAkSP01UnFWk4UZXKILjSbVfWKd5K
say7RWX122aUxwtzer6/uViTqFKQg7emnl1V63RuSgNPcy3rI6i2c7OlmeaSL+T5dYxKIZDC0i2+
3CzXtvJ6lebpbCnFcdJxLQ8qDT02C0nPYh49JZ4UaDtj54lyLjxkaKVvq6j5OUSy+FdMA+SV2Wbp
Jqd5/wC/1v/j03PxCqCDEFyaM3SdZRVZKrSZnCdHOQqosOG44RZ1oezFkprUn+4fWCbkyeQJjHbG
5K+VrhxlJNSP85TnHwdMLX50U0yzX1YO27BBZk2CWLKJrNm4FGHPoxnihwAT8BOXosv6LQfqPZj7
NekxooD7KdAIEIoxCp7Y6hO9skPxI/YlJOoDo/jZ+r7uGqZQO0EjXeJDny9w9EdfdCWWXhFIb6cL
HHOfEEaElh9prkscqffxA9ALrDRw9WjE8pLW5TkWQwBEvInMbCk4kKKdjqfJkMrx6suPkTKPCPHP
8bbJxPamVZrYphrd7ysJglOf1aIXyjHYyphVthhX8q0xpvNOxHzEsUJux3mYCddwbsls4kGh/zwK
7mAqoVGA4d1Wy8zJRaxWxOGtG28UvaSluxoukUDPcwCiOMUW6IIU0yF2nL5OUKSYW2RNeGzGIf3c
xAY0LDUw3b6qrW0vN7WLxp15KeNaJuk08C7MQLremEf+uzacyAraUkM/jY8clgkmpZSyCxSQt7H2
3dR/1GJee5kQTzfxnPX3cW5UF7L68yhFRy4g4VKXXLDfZVZeBf6mlcUB2830yPnYuioVEHvAIubC
9jzPoxkF9gqiJwuhd313njIRw/LKSI6q2KTgcmN/k8SlsUUJ/RIv582hyFzph4DwSJvM6QvBhDdG
7DnSY1oUmd0YfuUqsYJKhm5cyh6WE+P020FapCyN4pRG2W0t0WdFgi7ABs6OAxWqjQQ2sBEQQt0Z
gzLYJqYW267pvgpGaW6mdmo/dsk4oQQxhB5kvcizcmu4cIU+/5pLN9PSs0WPIaDX6hIRUVmr1Tjj
iZBogbuGO+NsCZcu6uc7BS0Wg35N6CYLRW01xYbkS1MpDdmxR5f7tjd6jCfR+MKtJMx2ltpprjBC
Rnw/wp99VwxzqVtYiwwjBE1jNSh6L0o6h+Z0FAzludMo3fdNInvIgrSP7490fhVjKNQBSJpNBVXL
dflCFAOzFRG9O3ZZGnmjjq0AaCrwd1Dl18EcoCwyt1iqKWN3m3dzADKjZlfvP8TZl0RrkoOMTamD
VJw9g7zkpaavysfBkGM3N/rRTnJU/94f5exLUpCAYQhojKk5wlILIPRq9wMDVbkoKOWxl+voSmgk
7VYcp8FF3m7eoGPr0+9Xxhf2zek5RYZJoYl5XfgJi/bjenoTSR1QtrOaL4Gm30pdvG+GeLCzUDpE
efbr/Rd80Yf9zz36ezBIS7hA0zJCLrY8zKs3pI+xzaQy6L5ks1bjWtQiyC7QxbCFOWE4bWFN29Rs
dbdCpMGzakl9CLIm9xIDOUgOmf5m1hukuGMf0Z+8nRwp7NEyymiqz8wo8epu6h8lI7XQ0o1wG8kn
c6EHaU6Fg86Fs0I9PSt4F/p5IZBwPoHC8N8lHr16l4gtJ8z+3B0m2PrXqNYLHlq+6p2PRREWZS82
ZwOyYLRreEUASqLISrPrI0oiqpYah9aAN0Rre+nlJipRps4ZmmR5chCNNN921VBj8dyZ1+momV6L
xdongQTWM6vKcDHcQxrLiIQbahi/xtgatxV9IEcZnSoHbDz+y7RCTALasSoAuozkWlVb/8YM6MGd
Q03yUBcqN2M1GK4ugSu+/5lPd8vvmYHnvyytJQteqz2k7SBNlWl0h6GJQy/WEfREQepiqncag5Zh
yPJYtNynRQo5yirjkeGYWa3qw7jqTZn3nyzUBnLV7fqi/zpPSQ/TLNI2VS1oOx+1Jq5ACIkII91F
SG+kt02GZkrd6a07KUbp/ukcIAdD1ZV1wb4FMztdHaYv1FOmDzyclSe2KtG7TsHLurB5z1jdyxxQ
coZqSPmHvHcVh/M4bKSo08SDSZOAOxHDXLXvaky61PSBUjXvKvmh6SlKWzrMS/VdlAXTnoWpc1I0
4uxZg0zsl6aU2p2W3FNmGC7MxCmMvXwm4LMFYoBVA4y9bhpSEfgXI1OQDkmsaS43M9MRogG+uaT1
jtbl486vtHDbCcFPs2GbvP8dzhcJ0AYrET45RQqw7NPvUPpFKBR6IB9Sc4yvO2PECDAAo8zCub3w
Mc4iKXgVOSvCmmCjMJFX4dtHgaIu01w5cJnINmon+S5pbO4opRzcYShySXh5Vdh/mVmu0CRxCLmg
vbjmPCtUfUdOegWI3le/TZmqXInIjj9YUpPZGigC8mDZvBT2lSsBJooj15m/mbsk+Zgk9aWG4Lde
H0wBPiz9PUhZrmJ7KCZCxOQoh2goJxcAXIP1A19RSVrVzTuIMX/8ZVnxwN8GNUUuC0sUehV/ZTjB
8DIN5UCA92/IC1lDxSjdq4aYXVjCZwKHrGG0VIgzBBxl6TM9HQt+Js60HWu4awrjYQYYdvtB2OtD
oHuzOhj3oViKRxGZwI2SptKusmrZ4ZY6AdTUn+WCrxD/ULZNYfaeoKEuEY5/3AH78ozsMfRJoHtA
Ozl9Rj3NwhLxLukw9LL6qCr5eDc0RepNZRdsTGq9mywuDLfo5/jj+19imemTU32ZHcTsYDTjZ0LF
6HRkgRsTXSGWRKyT5Q3+58OmNuf6j3Kwl9UOgCGSDCIeBrCw7PRX31vD9TeZI0E9oIEnIQoFgNqE
aXLhU7/xLizfhaxBHXlRlzkdxRjD2AqDVDs0YJWeWuSfa7W/hAO/EZRob0TtgNRWXHD100EkAfEN
c5i0A/p2+lUgCsFO7Yr8Ro9zcf/H3wZrT0g2tNEAbC8UxdezhsUYmNjMUHS++V6ZU6rMlay7cOIv
D7xaAWC2fBdWH8XKdaWCq1eod/WoHiISne0cGMb2/5F3ZrtxI9m6fpV6ARqch5tzQTIzNQ+2nJZ9
Q1hliwzOZHB++v1R1dXtTKmU2wc4wN44QKPQVbYUZDBixYq1/gHLQ+t+nMfsckYi9apS6VQbgLtP
fC9cB16PjRKRS1ZOQRHMxdG6TysIuINhm3utn7xkg0vpHG3Soou/5zmr3k84VIxA0er0EhfO9HPb
Ke5HKlcNZDbh/klK3FzXue190ZK4LYNl0KLvSimV+9iw6tsOD2/pK0i6dqZKTz0FsB4FZZ4uT8Wc
pFaAMm72fenmUtvYsyjcQM9s6gJ0a+srD9sqJDmHlENg1DLMh2q3/Q7NhxKkIiz3shxcZMsdNBNY
/1xHUVtCh69bIDwDTOysP8FzO09eM2AVJFG/TP3Y6mbjCtl5PTBKSplhbvV1tdEcaTeXLVDHPBBu
q343kYf9oZhdbW2mZRrPBHS9Lsi0qsnDOMnkpxkD7U+G2dcmPbwquoNFfJ1U6BEE+EuU6nnbmc6f
6GfRgBG1HDckjKPYpUtMyTjVMBYJs6hKLz0rGz0/8sSwIMagdVdZE9WrlmOC89ukls7XeWRZ+n2r
u9ukFBrgn9kgV47yQS4bmU+GDJvKyG8aMrEdnGlSmEaaC4xIx2q/dJlLDaqhA55sxwZH4cCaovL7
UoAO6miPxeclEkilHxmz8WOYOopdpHUEX1naNw0tPLHN675sg74YoWRVXpoaFLIq9CGsJVHFma72
0aeB6c99OyuHfTwo9rPXQ3UQRlrdrleUc6KqVpwPcdn+wBEY0pdR1FUWoPGKPJ20o/6znqdTGXIv
6T7XzTJmu07r+kd3cq2zVJ8sDaZh6/zIkny5MibZ0GWunY7crEqxIF7w/yZtF3Ny02ggcfxesZo8
qNEzODeHpaYdbcLqaotu58yTqZ/NKZdt30RAscCQt50fB8hpTqAWsXaRIz8x+XiCdYAS0nga/FyP
mq8665E7stZ5/lJoFhhfpUXdqQAJ84xIBPU0TWDl6qvqYnxx6zb7GCGt7yEbLcyrDphrFg5zis+L
aU/urd7VUYBhR/KoFSgm+ZM72FsYhrADKF9L67xalur5/Uh2eDt+if+c9EAB6J5hNnFcG1OWQRko
YwKj42z5PCEeWvpeM2E4M7H48X6J4k1fosD7/rBvpNgWnXZq+XTI6N8d38pzB3JMgsLC3nZH67oR
UfPFKxV0lgerfW5aKwIF0qcbxEKNsB77JhxyMzqLC928dy1RbnS3BoTQcPdjS7oXWWWIEyfj8czQ
SySKoz4A/JTT9/iuga6IblRYyO8zaxA3WSzzjTukTmAuGIt6mal9JB05VXB+a1BEKIjHsHNNqnuH
BwuyT4Cw+mIg20UbLkUjI0A/dNmoyWb2ts5Q/nj/OxyH+fUlqQrSo1w/gnUMNRpqvZ8npRn20dLs
Wpeb/ZTOiBzjwXsGFOjEgfbC7f/1RGO49eK29iIpe1JYPHy91cl0NgZr2I/LMG7xA+jCHDTrbVIh
vJZyMgTSksXG8EQbdkUanSXc8YKoNRDbqdMm7GhdY4GSexsevNmUtBoDpSrSTSJSeY3B3hwu/Tyf
OA3f+CiAFtbs5aWpdgxbQFBaeoklxn2mz/Z2KEz3Tkt0jc1eamd600ebZMQ947e/DKqZSGCsXVuo
EEcpBpWXES+Mctx7Tducza6inA0g/HxQp2OYdsMpE7k3VsKKISTj5PK7mtcdfhrsjDsJfWDaY5vw
UaQ6Oj5ZjJJS7V3E5tyeuGasT3+0EFwPkhAFbG7xZLqHoxXdkoxUqKa9bJUev5dk5Vu1p24Yb7zT
KnWBKTkVE5Pe9+EoKBkqGJY0077smjEYrLm46Eb7I8dBd8kV/dTmfXM4jLVXAiOWR8ddMtI1FTqb
Pu3hfMCPk+O0sQBBn0Oz/0HhqTqxm96YQ4pk4GnI0ij8HaMXcVIYx2gp5/3omskWiHK1rZxY+/zb
65DTAY4yE6mtDfTDOSxtxY3Kwpr3amd9t/L+ztOHn/E8/XSm4ZTX2hEgE6kbWhqreh6XQRtM/TFW
IU5cZ6rBjOwLZ+5DPUsLf0DqezOk0tzNTp2cjWRcvuIO4nwYBDzJ0phCdK/jQOYC21gVD9WSHOH9
OTi+WVBwQ6CTCyrledbqsWSJJ/DCgLHY75V4GLa1mxphp6jumVpx5L8/1KvywzoWAmArKmzV8zje
h7TkLCEit9/3pOA+UG3loUmi9Gqs7XpjSFzJW2MCAeoNcaB62nwxmbLeRcggnndk4rv/m8chLlCp
pw1ED/Tw8+daBUDRTAbqAUpzvugcvQA0xpsigdY6L9Se5FAZQO9B6mElZ4ZFvzRhr5XyTPTleAIy
9arU/TI72PCtK35NHo6iVD1UBWJDCuVh8NWXKuIZoQU7y/eAIYS2vgjfTIpyp+LY52M3O9xMAmuZ
xkXCKJpHNWjrFoffrth5dHADV8n0W7nk7sbCHeSmlzhLLLlebHP8DwOAf1PYQy7yu7waTwCEju92
64sQ2CkpIPxDq+foftV7xYD6aTzs9XxJUYv3jJvM5IqVJJ3quwnuCDkthEszNffvf1HjrcUMLWON
U5wt1AMPv6g6GC0ndDXsCR11yL1ueQCUSno8OeonY8AoQramtR2tZt5Jfcp2KGl+FWmk3/dLXX+p
rNTZKKSEgRmrYkctWMFUU7M27Uir2zUUBS4Cwh2KZcqwbxNzazcDevi2VfiLl1Sf3bx3/YLNRtdJ
tL6WtP2lBuLQN5CLx1fDHAN46fmdouty18h5PpHXvQ6bJoAsnYY+/S8Dpc7D98+SDrjsKOa95c6w
vI1q5OIprBPf9/UsI2vB/ZjON1gcrtCHo8xtpY6oWC57JF77AK8pB6kXrzxvOjiq73/RN15IX7va
q/LNmsIfnXIIvnBj7lR134Pj3CH102xzt4jC90d564Wg5esrWJvwbK2H3y+FopimLDfxTNsDeHF9
C9aTv9TenVto/eb9kV4fo+CjQd9CyiYPITc9HCkznJb+R0P1fdDO1ExrAlsr7uvZuoAFbJ6YvNf7
kNY2ftD07FFlJxs5HMyjsqu1kTT2mZ05vhLPalDMdnutatT3oi5Vz+ZKrb7k6nKqxvLGawLHA0MN
PJLG+vGELkrbc4dPjL03xs6DjM3vWqKqPxTh9SFU1PFEJH/j+5GUADSm07rakR2l3tIs3a5Gd2iv
FqoWqq1wdsKVRaDD9//8/gdkRTBrh+kdrGzSIIpHSGXSRj+cVc2e4nZOI2ePlsulbOrS3Yi2i6+6
imIVfBDTeZjSTmIwkSnup6oDNRKO2pC5wTLa5YWnR2DKq5kktO9Mkl7uQJZBfcDN8amcqhJ1IaGm
XynXxp9bB4LGmTS1VgsNk/trkHp1TW28KJD+ad2h9rtySowApYER12q7HFPEn0krOERNAwvMtjcv
nDFzPgJ/5OzSV20EOo37Dh53OKOWRrWXVBVIunJWS6f66ESoE0JOSCyoKs3wsR7zyg7ikYn3depS
MrSXRH+0K82Yzp1p1h4Ts/k4WlPWQofvEOcaCiX/mpoQ/3cuVIPOjzlK87CSMxj6WvBs8SSVcxjU
RovNTCdCp3a4Dvdqd2+lQPGpucyDfmZyhD1gXmD9oB2t3I1TsfSB69TR53nOPI/7uzqghgxg6wJd
TdKpJBkiUmFcbX2rxb3KbwH3e0FCTUvjyMk7EycWr6bLICzskrWMkmuQ2eOENKhKYc5CY2mt4cQZ
dhOdBpyxyr6iTq48ER0owEEDq4mnuX2mZQtxX6/tEUWoKkNb0NPT4hv4IGoxa93TCqp5Ub6WQEAf
2sbMILXZQi9RwEMwbIPdpvxM+XYE+Q506pOqTvElEnH5rkV89ZNU3eWb5ihju5NJiQdXkpstRTdz
XOydC9QzxeZl7qaNLaFlfsY5polurXHV1qB8k9wo6WCfUoN6I5bAnQFP4YF2ol9wlCtp1J5rGDTL
vhTIKSJGe1ZmmbvtEkPZzuwzn8aVFjpqemJrvz4AUEShS0BFmpyRm/zhbsP7u8onfEH3zQTedMbf
nBzxJDfidbxa6a4UXteO6Cq0cjhKjUmfMlSdsic96y5Mz5Y7xC5WwYUm2RSWeSoTfh2wGI/8F5rn
eoEzjw6csYoSB0UwZV+74JajSkz+II0bCclweypevQpXDEW7C8KTtx4FR0NpEeTQCSHVvZBOcplg
Wr3RqGiGqtPR2mkwlI3R5kKDVXS3ndmVz3EdF6FnjUaY2rVyipZ2iLZcb0Hr4zhIdXE4rPTDw5mm
09eTJujKvl1sZCySRtzJNpov4AQ4fmNEzZatD7HfjK2L1q4pcrK60ToTp2oCby0sgJ+cwtwy6dsc
JTEaVoYC95r4y6goWdibC4XKqD/lRf3Gh+YM5tIDAmj1y1z//JfMgip1K0ans/d6ksDvMfJkI2dd
39l1N529/6XfeCHbdkz0t1fmxSvCX2TZs1JFvbfHFdI81+Myw/gE0Pn7oxyBq14+oL2WUVahCrqb
x3JWhTdmLmphHlzsJPLVXshLjCHklhA8b3SPxoVdIhu8xCMqVNVihXYyKyfah0e4/5eHAEtj0aci
26UvdhSNsIPLsP9oky9RMoDll04ZXXHLmYttIcwqBrywHpM6xhZ0Rfr68wKRtl7lhN3PuqdAEXl/
UtYgdJgSrEQXaCcQ9DGnPU67Gyz20EquIDU67aIH8KviZqsvtVWFiRIJHHHzvlMvZBN78W8PTZOO
s9yllMjN55gaH+vuNJXEzb2iYRQv6Fnh0rkgv5MVXzNp/JwqU9m8/7ZrVeTwbREaQM4VmiGAZYjE
h2s6VXrVxiApIiTPxs8cKPDKbJDNPjFzBQRD1AwGLQQPhTfbEjqeXiUosRO57evVDn0Z7CLIVwCM
ADYOH8Kuek+ITocejEleaHapvDAV2Afvv+obRZvDYY4qRIsN8CRFPHffeDWdKtupfYfQcek0unbn
KEV+m01u+7lAQXijD6iCcmNx/DwTyU3d2hD/+rm5nZvUPXEFO+IFrTuASMrRSNNZ57w6/gi9jLSl
F6qyV3S72vLXciTu6b4USVJf5fbibTIoSaEQRRuUcZ9T0F2mb4reTHCR0zTU4jE+cfl8a7Ioe69x
DpQnws5HC6NtvGiJh2mluBjjLoOSskEsqgmUfE4DOQ+0XEpt2HXu+BMEsXdbmyNy/FlKzJ9MIzBd
dF06zx1/OzByf3vpAnHmegSvw6VSRbFu02GiDTQYIx73TRHWUPFO7IqX+v7RtuDmuCYrXAwAmRwd
KEkBu3ESNTwCpUgflGZRnnWh1/NGNFqOd12ipUFCKzlEH3gp/TQq+x2+m33s1wlilL5uSu8Ou7H2
XgEt4oSyFpavpZOKVlg0OSeqTW89LkIDTAz8FqrVx+bKWoI4Y5m56RdjztybZaE9h2NNfEN0R0lh
ASBjOIr8KJNIXFgzCUMyD8UFio+Zn9mm3KKHU+9UGw6zheAt7iNi6P0JoMKJjf7WqqLmjOoH3TSc
1I/t7maHUleiT+6+xsXQV/ICefZcx1gZSv1TPEXDj2Rqza9VnHeh1Dpyd0tOAEBhO65aGZB1rYo6
DvWi34Oqr3uQgAuQirYV5S4MsQ4XlrmkCLelk7dHV8/bWuVYhrGpREFdecmJNXxE1vhrLJK4l0qt
jc/6USIhFNxGvX6J9rXqFueZ3sZ0eyWOosjVb5q+K4K0KiK/TeZlJ2Or2PV5FN+CGxhhLNvuznDK
MZi0VvHVAZagxCfsAun39mPT62j7kcF8Hhq321neqIKIUPnNsZtuPAeduTgu8v37gfV1+KZVhsOL
jXQwIIzjyns9JJWKfEr2JQM8cYaZonuhVdX39wdZ5+RwR65AL3JN7FDgVx3PmWlG2qSMavYlmXTP
T+LCCql79mGrufOpNPv1oQj4h7YIy4AgAAj3cC3oqShnDBOyL7WW2H7Tq3qopGV71RZVt1HZG2cK
OdUVhqVtqBiTeuFE00BJsdf8hPC1iZfCvoVqqW3cwpahE6fxRhpetLNoj32K1eUkh35N/I9mh3o/
8DQP4C2g/KN4Rek2j+tySb+QNtoAnrH2xAZhanTfG5HxW+EmzS3YivqL1XMUI3iV5edDKzHjTMy5
h9xj1lu0TZOrMZpxKR0dbJxLKy0+EkcmKqDWku0HDLbux6LOrpWJOORjHwmgDSNuTECcGuuLJGsU
0LW9EV2lXtQUgVZ1aN7EUorv1DeLBPClYJl0FN015tgOvUJMgcOvuHCzsui4bg/Fp9Z0GxxWu1lr
A7ub+pyquQ5vis2rKSAehu621PL+q9rEJVAbtL5OMdjemk5SMOI/oNE1ET9cANKylJxjMf1ilVqy
9ayiDWuqUk9jViUbxv5dFP4KngMUjxoUlZcVVn44nhLp9MNMJYX4Y9uh0dQidFFGCkyz9Tb6PE0n
LuJvJP60NNcGIMwKItAxer2a0CFEO7RDuUPqFG5m1/uS9M78MIxD0mwcGv7XEPoh/hZ5rgD5UQXa
PUOZR8qJnPeV7w8yWBS3ETWhrU+HwTsKhvxG/FwaZfhCYaU9R+jNfKjc0dvWY31hQx66IP+w7qAN
qH7lxn82CdhtgfD2Vu3b9nzRrHijzmw1b9JGcuZK7iiLppt0XL5x6ylOqAe9CkMAHDkeQCNwN9Os
Vbfr1zugC7B8ytMODYSC7FFQ3srwFSn+lRH/PxJc+0f93nW8f8v5/g9R5V2Tk3/WWLuukLv92bbf
u1+V1siO/y21ZusfyIAtnLspg6OetmIa/9Zq1BFh4+xfE2oqovzffyuuafYHxCMA5FOh4auteePf
Wo32B3s9utb/SC2DL/tbcmuH10fAnAQhuNswCKmvgYs92sqDO0p70teGnG3Iz+lQL1+TbNr15mro
XJijdjEqo3EPxb/6CTTPvqOGOl2URgrRPx77r3ac6ZeZyPpLPTfj81no+Ue2UP6vGuBvrbB/XDe/
Lpv/879Xzu/FYuKf19odKtRd9cdH8Wf162J7+am/hUEt1D/JC6lKsNpog7Lf/15szge+M/F6tQah
Eb42yP8WBkUFmiVL7wIyAAfICsn6e7U5HwAVUUV66bbRVHF+Z7UdtZnX6i1VE3oznFTAK16pN5Ri
iIc8BYlURbayqZd+DE1ZOBzCDtyPvkxyyFSqczHrzifwWp+EkZUbfNqTizxHqj4zbYGmc9v4See6
/pAq7hX+g09z1fYXSdJQeiibS0yHJ18oXPJiXVMvmnw+xZ14tWks+mgAQ2CnQxVB8+Qwqo61qYlI
E8Umr6KWq0svSe7EnVWoMgD0Vfh9qv0mh5FbkgtZetV0gjK6pnuHY8aWonTlXHKtrUE3Uux/1p3y
m6cWpxgwa7Lwn9yMiHA00Pryv5QNMZldhAtGfsO9/lub4iHgFt7DL0Hy7q/f9qse1ltj8DaoxKyr
i/BzOAY2DQIdDLS0lRp+TzvKMVS6tt68P8pRqe7lVZBxpkCDYzlp0bEqlJ3UKv5jhRK2bu+FcZ5f
VoX3JRLWzuvbx6HtP7dS2zhZp23TRbsv3OlEsfAwMfvXA6z+jqtYyYqeP3xPPDQ0Kh6C6mtWXQF2
yK6XDiOLDDtJKBmjd+q+uv6+o2/HecLGR12V0pRz9O2EtRhyKaMoTPpmDqpGPCVwQX0Zu4sf5c5t
6VnSby3z3urT58FuPr0/4X/hGo8eYJWloZFtaLA0jzNDaByKCd1PbIRXXyAgfZMri74x7fQ57uvl
PrOte5GN5a4Y0H5rnfzJNNJnQ+RXNe07PynqVdRSeJj6LMnWSBbzrjfdGzox94VTXLmKfbOk2bOK
XG8pXCQh5tzw51GZ/KpvUrpq6PoWnkzusAOqfU3Xfgy5IoJW5R9zZNwvRoZl6SI+WVrzLYvsB+ma
91Vr3bsqI5tO/Dk1xpzSYfpEX1D6DQ6S4Tra2EXAxHkMcHHSj0vnAYkTiIKTdm/28VMEUI5ir/oV
6AOqoOsfWZlufVIxEdzYet76eeK2ZzZSIUECiDnMcVgMTMS+QmVWl3uzrVy8IvnV9VBcgRK8TyVK
6C9vpqfm9Tw086XZrDFPKNmmxL3zQnWa7Fpk8jEr0XvznRSboHIpgnEa3VCpOn3DvfQGPbIiWCz7
qwLG/EuHeDkCMRLnF42ZU4okDayMkmlcwvnWgcj7ZVM84eRwgwbyjZV21VlGJf06z3pvO1vug71q
2xPDl2u3Ngcwo0kdWEYstqUoh5CT5waLlVVRGZQ7WfuEO7NxX2fFU0aLnJqUTg9ePkZ4tW8Kh0dY
71Wf1+8aOeVV2jkurox5ctt70SZPHS3oa1cGVlWo4VBTTTYTuAWmpMg8rZP8Mo0AtVIYNo0bJl08
f3bQDt2oFZMwG5W3LbXS282J6tHadm48MK47q53nXTMjLV8n4sksxSpb2pGhA7D1Y2/EeFBJlu0o
jeWsqqz7Krety8plKZABWZcj04Ddz7JtM0ZKF2++jnC3Qz4ZrVQL8f0gKvjXCIjfpmnyZ3esH/XE
OX959jxGEwiiwTmWcUNQTcv3cdCf7Qg0GhZAW3QAKl9deMmhSZ7tOV62WTzq3ElnD7iGM/zsxdBt
3HRuzjB2vi9sUe3ciiuvMHjuzBPL1ovkI0aoamhhnMgVw5v8PB9lqEnmyUsEJI+0nHeIQ7Nqyu5x
sVgAiiWeFXhRu2puH7vJyTYTSo3+qOR1gCg2+jrtxPHqiTrIPe3e0xC5FQNPhuYQPx2VV+umUQd+
8djzlzBaMCjWWfd9QnN+VdD2B8WUwMgifnXvuf5cZM/WwCbLl+JJtPZNMmrXOsbmjeo9FH2f+tkk
s2u6hNlmIW7vRKRLH7r8/RINXtDIyQ1JrW9KtPc2II0c4AjejTYb9zmSir5ux0+oU+kbhHsYI2of
LYQucQB4VBRmanYQbpJ41asjH0xbeE3dS5SHVNjzdeIks29mOPBZw7pFneXPAXp4MLnug7rQraO5
80CuD3OB/2LEWJXI/KmM2bLIfT7IRFOwjhRPXQcFoZHtI2X8+xaRkgu0dAhA68JXadr4QGQ2Zadg
qKSPFsQSpfQNk5CB4daEkFY3XUzYa4WFrWB1EKudD5YwuTE6inHAxPicjuTTWJKHVBUlvVYXnmmE
POoPdf5kdSDNrSIBqSEW9CWapg9akH5/FktyDgBBBF7Njpdp+9g6ydNg9I9t0T7i2MPcmxW0FG6m
fuKwTtyE567c5DkXzbJ92afwux8K8Du7PsWCIZ57eOxI9JzV7sCuiC3mDRh8QKf5YZozFpfiXVDG
qbduNWcfBzPN94MT4QisRilEei/6qeJAEeqToWwUk5+KVP0+zwrD58iMvsvUQmh9Tfsibw2NzaRd
GU5FAedFA8qQY7Ohwz7eah3fcon76c41CIIpVKZNy53+fBUe98eWpR01nZx9PopyFovWDfNW+T5P
cXJnuJBxUuL3Wa8T8PHMfbQRc2fbcIe7MiNZb7V40T9qi6DgBNCwvRycmUgLR6jAn0qBo5zh++Vn
Wo/QoMkj0xqbd7E68xDzQKQvjPuWkrKPstIQdFmNVlUEyP5LmyfJbaaU+cZqre+ep9ETRlImHD3p
hjoSgo+IxluXcmrqbUT9+6umuBOiAdF8reR4P6MzkDzJWMk+0pn5rjVZLwKRrt8vVfMC45NF2eij
pm+GsTF/1HVWnQnNWIV32SxDDuG1jON8M826DCNtdLdOM6iPSOs/TRPH8xqcaqhxFwYHtjvxe+uh
fXw5Fslb7+ex1TelTCEaqOu5mKFRWazJRuFaN8bCOiwdtkFNwDCw+wj1wgKEqaGEIeV4aw2d+FaV
RPCXGJEJ+0aVdflJKdOnOK8jrpqQKLtKF1tC/Hqm5A/5UOV+ajtxuMbjacHWJavEc1/rd7XRX7eV
86eZ5F9RE7jMcGL2l4UsQU4JuUVZIJI/qHrQCjacTojb9gIt/UrNbf9Fd9bIivlyatTsap4cLiqR
i2WWiusLm+4chc5PqRyKrZ4jtNhN1nSnj5whckS2oawJ62SUjy5suRDIs2RQ9mOONtq3XniYBCVP
Imb+slY81zF/W2vWTbsmGC/pQqm1j7OdPTXo/nJmSWNjucMpjPt6QznM04Cr4QFBA5db4SuYrFFw
1SunJdnkLrHKdpSHkZEImunzKGADL8LBGEU1TjFVXqANBwOjoQ5QAOiJ+1KwPKo34KIje6nFSug4
w20inLDrkgvDHO4j7DL9WsP+OC4FjtRtTg+9urYBxmhO85iayc7JStxh4O7uFtMgZUNuXEUrvOyb
bdoun2L8X/yYi1uQSHkedeqfltspvhEpX7jtfrLq9rLR3HrbTBbmD/FnTfY/Uj0/02In9tc8dMij
5xrsVpAU4sKOG9K0fJhuLKXLLoqZvVxGBG5geSggkruPGORgiSyeMZa+MUqiTmrMChVIIqTsstvZ
re3cRxXSCwDIkDXmHltylEuAECdUOLBvgVIvxqZX9BNyH68uqNCcQA+Sr9CFgIbEXf/XOxzil7Ut
kTEAuk0SMuQFSZpmny9O/JzWRE8O1uf3U/8XmNLRhwV8QBNi7YivFN7DIami092MciUs15ni45jn
1I+XeyPx6CbI5Wvv4qyWcqoUubkbIvdmTSf1hYBeeIMedB0XAG3hzF1zJnUkBVq/cksyAAPzaUo4
SgtiyFC6VJmGcBXZOq/0/Lmp20dkXsHRLNxrUuN+conzHpxP7LtrsiCOfT0R+WbozHvdJHVc001l
IXMoSMIBvFEt0DkkZE4MSAa1I2vj0vKS0w1t7QWL7j64ki2icD6hRaCcaSNfW5bWTb3wN7lIPU6w
TB8qTzdQXcTYF7FfzuQl4hj/62TkzhWPHAzjrCqbaUrmjEdswfaPNYEVVlKQ65wKnjcra2InMYHM
nnp7zMI13TJE85jB6qInJqOLOLWWby+f77fKaw9Vwf+O/XMOamv/vQrc7me1epbJ41/1P7C8y4Xk
l3W+mrodmK59+o6d2R+XouvkH9/LH3/c/ByEPCy+8fN/F9/0D2DdoFx6kDpAAq9Vjb+Lb/oH4GYa
9EPkTyjprhvy7+Kb82FF71DF4yc0ANjUEP5TfKPjwR+uPHXKZnQqf8OWR39VjGD0FXKGZSotARqF
hzs0rcWsCTdWw1Tp0mu7MrOPRmmoM9sq1u/SKct3iVslF1YlNGBMVjVI/CIj0KqjQ9jmLtBNJBKj
9mfVQ1RW0dnci3kuK9+trPlG77SW9a0vCAoVVqFc5lP9zY2H6Ql2kg1wOGmywFHN9ieMslMC60f0
Hiota9sL0gXtz7UP6qwv/0vVyrMrXGXGaQkRhhLfEX7QnifNVq5SCAvC9xQgzb5XaueKbRqfPCpa
2Dsai3hE1PYcjiqC+7+/of5/sKCB3vzeBnpocbL68f3Hy+55qJ6+x4e16/Wn/94+6gcQMitAWV3b
Gge1a+0DzT/SFOQawHwByP3P9tE+gKyhf0JFlBYhZ89/to/6AV8F1aTNT/NrbTf/zvY5LlmufrQg
i/hFbHA80o5KlvAp4qmJYWMl49jvBiCzm3GauvCX2XmjMPqi//DLMYriDCTRVdnMQiIKSdKjk7sd
habYUwYgJkqjB2H0ybTJJeRt38Xp4WuGFY7iz0Jp7FCd00nbLIPIVF/rpul2tkoxb5fIIn+ya7AW
G3upbLmdRZ8mvmHjfS4TVZ+uapQUbgtqSvmG83d6Mouoo8/DTXsXT0W3x4wLgymuqqoVDo0+c9bl
mvy6kELdtbMZwz2wF3R4I+gq97noKWn2ed92AV1cKK2WphQFByvn1HmUozl8jtDXcJcaMicfGurp
ZnAbz8ZtPvOU3WTPTQsEwCyvihKNHD8tS3ro1RIBZvBMXi9AZnJ5Hp2xiQNEAiquSYnYC1SNUjxo
7H6P+Q/sppZKTuubSjlf9bmDWc8sW8CoabZczORqi28X+gATarEaJOOafMh82A4ucPksGSbqYNVs
BgNv4w84wTwUi7soAHhMKhNGH1EMRCT1niIU+IRsyaOtUZZN7MPNi9zA7HJKrKLJiiEwYb/dKHgT
P+FQbWRBYU/uj/eXydFiXHNo9FPJtuCOwk164aL9Eu2yYup0Z24VLlOYfshpATiBVfr2/VG0o3Ly
X8PQDiKFRAsLLeLDoDqXkdt5vVQwzCzH80w4H+WgAWrqTHnpGrUMRBRFl1oKE4ttm15NUXpK0ODo
0Hp5hNXQgWMQuBj/PHyEOK2jyStqJXCsRF7nU2ucCSl0csOk3vTC1k9sQOLPrxejl/EIMswvW5Gg
cjReZxpTZqqpEtQFJo7mYsGkXwk1ZemcMpg/7oatY62YaRVvgJWndGwb3tTg26SbRvi6lELZNbqQ
jwpQRR3vzNVzxjBKa6GUm1rYuVjyrkLY4udYFSJDtyk1rnDFTtxgKqvhFtgrjMIIY0yPq8wggm7s
ONPwkUMHvWb7YB5jp+5mGpfqstZldp+UnnOdIi3yF7jvtzLJ/16a+L+4Ubt+qn9u1D70bfZXvhhg
2VvJP85lTvZ4mDiuv+JfJ5+jfUBpDoTh2qqC2rWeYf9KHB2M11axIIgCq6sJu/DfJx++a5CncaQB
+U0yh/z7v08+/ghNZXjeVKzRvOHo+52T77hWAE4JN2+I0/wqJKaMI7DWrMxKlHQUEPUR1Q6E27BR
p/sR2jiU+LiuPA9tWu8N7fcgdKsRKeOuMgOrrQs9NN7v15RumYEN1ooab5k5PeTAbT+mlL8CoZb9
4P/ygd44d48C6stYyDGRta9kT/1Y44qp7IdhmGMYnnFGw5MiuYT2fCK4rE/8y+H+MgqAwBU3tX7Q
Y6sIKU2nsDVG4ZZQoJJZjFsn0rIzapvlxZhMxRUsio1u7lo5nhKFXWP10di2SncfXVpSGVKpw9m0
xj5e3JyxJ6DdGycxr1plua4gUWzRb9U2bQ2A6/1JPYql6+uuKl46WhsUBVzr6MJhWBH9IzWPtyPu
BEFUqgbTmy6BhYLiCUz6GzMLqgT8N+oGiIcdU7U8L6lbyDRUjoEu30GYV0NvKcU55h/ZpSLnb1am
XrrLkJ/lHQbB77/nEUz4ZaWyA9lwOgkqei/G4dzaivwv9s5jOW4s3fOv0jGrmQUU8GYxiwGQhmlE
ihTlNgiqJMF7jze6zzEvNr9DlbqYSRaztbgR03Ono6qrWuwkkMA53/nM36Rc26BROJS2F1XWAlOe
+QdOp/Y2H5XG19TFclF4RUY+WeizdYPkI6rmagsuyuByPMSdfo8q/eddIbTJnWGLhLzC6V0BNYta
hmQMzfTMWZv1knkIFlVuGNMw+/0nAB1boE5IxmmGnx2bSp2McabHCCuHTrkvh8D4GpV29gXLVeOe
RvLgO+aIjERSXPXpAZFZ2SOnSsCnT/V6gbzwLkUZermwq5+VvKxAh1Y5Up5guIEqni/6XK7CrtUJ
XZNGHdtkVu5O8myXflw5SuniNmm/p+2jvNWGBap8Nc4R+gTB/NbBdW83qqP0sTcnPjUrWeS3KOt4
YVFU9UHt1fVcaFbgd3not42tH+JQ+pqnCNEju0JnUJribJuYo3HHEJhy88ITf76fQX7D5WY3M7xg
3Z++3dQqI2oV3m5DZ2xtDEu/t5wkp91cypOMylMk/xCufq49S9MEgxcgvye4rQgSFJXlNvSgjvkk
kSVUQ+V8hEcFKa4OwyhaKdpcrl6/X+35DuXwQr6d/UmMfaaDM9UUC+VkBMzygtLvmqSvIeegNssk
IN8nUancYleilATfoj8uCWJAidqPg5vMgZS6Sh3kDNe0DnG2ScVle0xbHOHR8hHzIUeqvUmVBiQe
9PCuKpfxJq7l6F1DEw/xunLCGStKjRt6sdltnOH8lBXrkOS/8wOY0Js6atWdICrcxmZgT57STowD
FDR6x6VY7qHO6/cJ+eIfsBT7tSJIB68/nufnj+AZcFAjvUF3/FyEWBuMwQg1PcD5Nx7uswofm8Ku
jQvnz8tXQY0a/hrYjPNTrlqiJJAcfMGcED+VUZ2/l5VpX/gqz9MFvorFd0FZFZH3c3KHxOBzqY0x
WCkjYsVGslifGhXptzAsMnzY6bX31dh4c1OoV68/xBeuDM6CZEAB/6Iw+z3dEknbOeAPW2c1GFqS
ghJOKdbBu85NW7ihdT/C2kOPrbikIH1GkBCRVsQYljcZhAEy/CzM4BsQS1GiOSutlLXS1SY7+KAN
Tfugtkmqo41oSH6uyNI6jcecchbIx7Zksmt4faJWLVNk5BejVJ6/0W871CNjPzUgasBZypr3gZpI
+yGytPeLFFYYcxQFCHbw539goqpfa1jA3Ux9Gmxef5rPN+zPwIkxCg0UFufp08ScsZ6rSnZWUeUM
a320nTsAPbdt2hHgralfQ0Z6y+wv2sBqTC8sopcfKRsOup8Q7TmnDqeLrku6DJy8TKt+0zV65AUS
wogFY+dNktbDdSblpVvNAFqkpOSEVYx0vWSydgNlbl7VeJmmVlC6qOEtvq4uk4smRrGt8ClcOQyL
vbwZVb+Sq+9COdPt8+Yhi6vgbadqFzHj4v2f5l40pnA9IE7D13lG1gmnSRmiwbJWdahatwvhxA10
J95HOcKLoHwYuDFbca7iLtCRyKydqylvypugacMPr7/UZ5A4lircF0p5EmthEnCWqkwFpuNxWrJH
GrwhK0DpDwM2BK6p9e2VvSjSNWoxWIHrYe6CXBjcdLYOitZ0txduRGQf589EdPJA0Jsg1s6Xl8Pb
BJQScSN1gxOCerUshnyF9Et8IEPr3Ix+uJdp4WFuJX1Ls8HZ0GjI/CpWjQuL7YWVTrONbSwa5JBo
z5KXSBNkXRK7Vd2W2j3MIPtoslP3rVLUPqhmawPd4cGJu3kPiqrev/4kXgjKmMfR4RdMLh0S3+k+
K+ugs5Kaq09OEBzx3rDXWq7/KQz3/8vyP+c1V9/+539jgvLk0f/NMAcjiD++M9QR45wu+v6PTfO9
ePgWF9/bk7mO+FW/GtOU58CjQW+KhYpCPpHw11xHwRediQq76WcJzsv9NdfR3qDqBSFVaPGByeQn
v8Y6zImAPwtCCzIMDNGV36nOz7tI1FbUx0xemSEzcuL4OV0/gSM1trS0qa8MBVCOMS/M2MV3pC29
ymlhJgn51XsdS9gPCai8yFXH1r4Zuqy9l7valUc1Z/xdqsFaN5o6AQVoJACWLNktpqk8MDXqIk+R
1PC9beamn49afzd3ZT6veujB26RVL+g0qGdtR/GNaIkJmTrmAPwldsyT7mbsSPTNEjQEwCS0fjjb
+Y1ejaWLdETkGXPbukHbArPCT8GX5zI7ahhHv+vtKt2A42rcVusGj4HsTUJbeIdZu+r1kXKfmqGx
CpZ23nYF3oVPltLNz8D1FNF8no5zz6Drhewq8qvIeZzVunaD3AbcsxTQYZ6vuxEHtXDM0eMsBi/O
69LtAhiTr1/zvD8rHhTjfcyhmbhjqX0uYs9LwrzNxuPFGRL1Pk3mD9XY5dgEqQA8Lf1aNRtznTAd
8UAox2uUhZ0LwetMb5bMh1uADCYKX5Pc9XF1PnlXVk3JZA3cQlU01srUcB2cdaX4NCma8GyIrKPc
Ap6JJnPZKFIiQQ3HLc+ZO1An5owoCCAkV6vSP6p8hLelSfKFh/RoCfP0oOEOYe4KJhqyn7yes/2x
YPma94XFQ0Lsfzjit+E1QIEGRHaGondr9COz5Bq4hLfI2GHn5iHTvkGEcBMp99LA8Gd1I4X5hnzD
W3rbh80K/P7zbCeupH/E1JZzUsId7q7p9QtF3lnzWzxciAZ4itJUYHB7fut1xCgkB5Pjt1KpgBhD
yLMsrAiV3GUEfbZUFxLoZ40MQEHwRph3CnUFQQc63Xm2MehO7ygJCZM0r0c728tzlWzKYYTrkKfB
EZjH175LLFcGzb6y0wVW2SiBIQTv5tqtaW66YMgu3Nbzx8BdwaIVQwBF55+ndwVYtAFpxV05DbxV
Ov8qLpNdsyXGoiMlwb543Fe/dVb+l5jdio7c37exgSZ1cRv940PchHHxYhNb/IJfp6T+hjXKgcZB
SAmE3uhfp6QOmQ2TOLBBdGIeD7x/npL2G1oCtGegnxE0aQ38dUzabzSZiS/8OLoFnKO/dUyeryFY
LXTYOazpAj0CKk7XEPT9pppaExFGvWGuM06tV6DDPQBfzeYfTx7TC2eBWI9PI464FsArG+Ye1Cm+
xOm1sKlbkItPaA0VRg9uN0xWZi1XKydqP7x+pTNBuEeCCWGNOkm0DZgDiCz7SfidlsJxgpivtYwR
fuvOfrA/FPk0+sqsp+tciKZPw3BlpoHkB+DQZ2sClSTfgAIvv+TajyG8lRijrgwJhH0wu21Az0PT
UtUbdC1fRcnPrQVIKPxevvBozo9J8WgY8otimV67fc6cSuwGI9FRcfx+Bim1oC3vaWMpggj90UoJ
Zl/ijFm9/pQeuycnL4TGJCsMliM0NqEgdvqUMmQosx65Tb9KGPfadfkurIcfyMRk78ypOY5BBK5Q
GstjFIPFnjSsNGbTOQ566RZADHx8zFAzsd+h5sZwQNY8DXFW/FKP1fBhktJxHSvKDGvENJBuhc1m
5AXiUaHzZTZMkJ9VeTc25rtpQBsC2T0YKxBbvN60o5VhxZvUkNHhykGXKlUwe03jQCcLq1VbIuiB
jrOnTUN8Icd6AS9D2ggBnyWK0yH/OX0kzTiFY4x0hB/Z/eQ3Vm54iHF8K7I8dmNqWb9vw09515n0
woKDHDi7rOkit6pCc/P62zmTkxHQHW6FfcJ8l1tipH16K3OZWjp8IMeXnRgjeNH9mCv6b0luc+LW
aOllGW2IWPXTCC0Ape06b9YbDyXVj+NgNhdSmmeR4vR2rLNMDg/C0sIk3fEdqUrdUKtDf0BdkX71
h2ZEU/b1by9y2bOlSeJIDYCCpOowEj798vEUYoQ0OLZfA55E/aAbVmFlDhd2ALHy+WVQuiAyYxEP
c/HsCM31as6UeEAjMgsSF+eJLxqwbs+K+2Mu4boQJos/T7a2Qw9GcgPF2KEKjei7i5KmsW1N9CGj
0mo35pTfVhry/Ek2bJmJf9OKHvi4c+wzJTguoxx6ktavgwL766rEv0xHni+ihHedARx4PGDg6dw3
hnINokLfA5CtfWqXSlhwgLKPMQepxsSdzbyDyuHb2IVd1WGe+7AlGj+XLNqiUb7SsYDwrAzrEzn5
lhbj5zCU64MNzl1ywsW3JxkUCn69bhrfD3G5uLZZK65Zgr3lOtEqxffBc4biUpf7xbVMIYb4MM5g
sGzPQn80ZfVoppnjW1k2r+bJK5NwcZnjl5iTS+9RDCv3Cp7ta3JfyQW8Tv430fKxvYGPXUgfRd/i
fG0R8IAykP0isn3WWbCcqu/sILB9q7HB/7Sj6eZyCbb6D2d0cUmBbRZ1l/LtFy9KOwOBPejuqESd
LmjEQnKCBBctQopMtGlCc0Aoo6mPS9wwA0Oak9X2+fVd9GI4MxnbsoGQpacoOr1qMTJ5GGqhsWz0
Vy0z7JU9A4hAfd8tBwkzg7b/YpWLBDfP+oKSY7zPB2MLqDe6sJ/PPbUfoxkYQjIhegXQ/s+iWYCX
cYmHFXTTZtQ93GsHL5BhP0UWRDy5hi6H47aFws3U7IImmeAHdfZKtaS3SFJNO9sE8NHTtoRicaFE
faS7nq8H1iXjWFEI4Q52+pDSOAtDg14FMiafNavOrrP57Zx2rjGaa+F6zuZBV6nEmE3TvMWEWaL3
QOoHI+6xKAIJk4acUYo8uLPaNG5ZOZ/bXDO8rI2QANJuY7Vpwd4nzmZyFn4bOoGIpZieZvduMCTH
2h7tFXTcz1M8+6HTVHjYPJjy4LjSzOqAZpKOyRaKYuBqUljglhFjCinVlTua0QNwKNmNlhmrWGU5
WOF1bRUA6PNchbnS7iW57n1MLtEn5UGH4ZT4AMssH+YThtZ1Bu9UvzB0fumkQHIHFiwuX0Kc5PR5
GhECvD1+df6YOIOv9agV2d1K7eJ7eI5/Cj79XlEyfG+6vvn+j+ND1f5j3RffHpDKLc5x1v8aZFtc
+f8ysQ2G1E/2/bMG3v3dq7UIn/2rFhEeihCu0SYUTWZW+q+OnfFGtFnxXdAIiTTCeWm/OnY2SGzE
2mAvkFETuti6v1p2FqIbGGMC/BTpElit32nZPTvzRZwCzEa3lxiJisfpuiHDVcewUANY4cNajefN
bAcXDnyx9E62+tklRJR+UhcQKpGxGbnEFOlHtZo2cUXDZXDunjz/F9L5Zzvg8TJ0Mpl7IamqngX7
DpRj2Mly4AfZuC71/FCWs58azgdi2NXrl3rWaRKlAzhfBGsBCIMHOgusjlE2tbzMgW8Pwz5Sun0J
kSVVZL8OYPMWqRdrw76cw40epbs4n992s76dQw2PFwae47yRJfPC13921olbEmIsVJSEn3NZIiXR
laxcpsDHtpO0KNtGY7iC+rcPxYtt7Pswmy5o51265FkM19VwBubD0CuXw4/Ift1WoHqnAicrZC6l
JHSNyblQK7y0XJ9+y7Mw19nQeJuab1llWCfJ0S7S0wtH07Ox1GN5TvuQjYGgJEpzp+s1sWaQM2HH
yw3Km0UuvhS2vpW4FiPzo5nrx8Hs922H1l9X3qCAdun6ok4+3y/MrAVQhFOJbtPp9TFm6FWYPYFv
Dl8qvbnGysKf22ybFs7BRoVwDuNdYji3o5Nt69y+j9ruwmHyqNj37BaY/whFHoAS55wtJ5jtUBvw
F5hzAGJL8hn/00PFuBwXwXtohX4Zh2jejist1Ha4f7aurcY7G8kUvFtXBdze0OD9sPFYCofM6fcp
3OBBTrdDNbpGX968viHFfnt+v7wzkV6yLc9eWd1UhalHJa9sNo842XmZhGaIChR4dO6ktt3THDkW
cvv19cu+FNkoYTRQjdSL+Hmdvqk8sNhwY8FqLMavWBvdVOWwaszo9vXLPCZD51+PtjEFKaorHAtn
K0ILbSVoOpo4qfyeGfRNgUQoFs3o6XblGsX2XTLoO+Aya5xkDyLEJGitwd46IH1wGIvsHfp2G2aa
aNkt/mSF78x0XOWdQULTk4yjQCDP8HcTeNlltnWq+hoyKPr2s08L35cnbScrw4qLz1jFvv7dEJ16
4d1RntBWEyYaACZOH+IS2XYqdZbjF4rzPrLyG3Ua9pAbjmYb+FlgIqZupq6qDesl7q4mswrdLn2g
JbBy8mSXaDqYmvjzNI2MafHpBEM0Ttc1yw/5D6+agQsEhgc9OnKDZFxZTb7FhX6dAd6ORnO7LMnt
3LAuGxydMVe00t5rlXmDCNB2onCcMB8O23CDPZIL9xUfUPB0EGwDlcjasiHa8auFyeNUG1tsJ92Q
P4+c8a1R19dB/qW2JhD77VUCnhJ5+HU/RbfziPYAFSF653mP/koC7zk/ONawCjBcd+rkM6zBlbig
npc37PJDj12bhfJHOGV+Z2af67nb55b9bUR0vm1xMI9ND0vN3TKpO+QP3GBBgFdTtwLjZ8jNA7Sj
XZwUN0Mc5p4UNde0xI52OG8GM9oYY74v24y5cnC3OPWDVJFxo5X+Vh3Ztrr9IVfiW1jE13GdGX61
pO+HuSrdpshuEkffOjrKOWG06sPu2rYlIHXxNxvmLIfRpgzjVVYNq9hSP8YJb9S0PyTiXDAAoszO
qrM8EwNAY2Nox7Sx4ToEKxFISvNHxLMVcVc862quIDis9PoLfVWYlAV/pBnfplDfFgKKxbG3tczq
VknyQxNkfr5Yd9I47rNYWjeFdBC/C/PeTbi0104a7Sz8XNsuO0xDuMvHrnQtY94gYfo+5nsMYYRA
9YhkauxhU38faMbRNFh40nIFHurYhVi96LDQcY4vVOeQFOa2lpx3IupIsbwJFe1oZ9EGzYdVnRjb
MGWi2Ue3Y0GbDnxM4dHv+jrn0jqxB/G3W0kFx2YLMyVz7gAG3IM9W00dNtNYOPTuqOSHpJY3VW+4
ucW+VdqrtjaRKtAZFkU7qRvXRZrsTNT8RmvYayU07nb2q6C7ytCwpVHktx0PFq5wHPa3AUwVu26u
QaetSn32tRlfU7SAi5HPhCxCa+w8WFF/tEWO7ac8wkhtrvpW34lXHWX8b8B5qY3k8tBdjfq4guC/
lcPBy+oQo2ZprYfTGoyQ7bbQbYuhv+rG8JbkeJfOC1BYtKpZA+hB7KDv/JjTZVOrKKxEi2+p4Z0J
5k/POF04WE31va306MMkOwNhjZDH2ohXI6qoJv7cgmzUc/gzrJMhz7eGEtzn6iXBx5eCPOB22hYy
emWA1c7iU1ObmQ2sz9fs5tqyO0CXaNIZ6oVj/9mk+bEdzWwecA3DfWbop9dJAj2rakTxUFlIf0Ts
4sYM4WmXN5mBKbii7+I53/ZioD6X/aqWipu0CD+JM1U2go/RwEpq6YiZdvfRonwNZMNLpks2ic+b
SqSZYGodUiNbAMxENH+SzHfonxV5YNO8U2b0kRU5c2dn+WM0dOxatd3EPyVH2aE08XXR1KNuTBuL
8Tm2GJe6lc/7LOJWHCyRRKKEFKfIo57cimpkY6ZhP+zPY3Qbd/Z7vVi+9um86ejRmRbVr9bti7F+
iK3Oqy2CxUUJ+BfXxpNbOHsaExYveUsX2Te06a1VhyhclNVDAiDgwikpMomzDACurg5WEngFa+Rs
EQ5ZHUtqp4nZSva5kvUjMgkofRjbbnEe90gxBCsLa8yeMFRr0ae5udYdaa0RhZyguZLkYd04zqFs
4l3es22j/kKr+qW0mfObWQpTDYd/OXsWZjgDaW7EOKUMaaIMq6gh8ACDT9LRNbNhLQRmesm5l0Ja
UDnH2+vP6IX6T0gJCiFUZis0sU+Xg5RYWlRPSN/nypepjVZ2oP4RkwdlxaXy74W6hykgSAe8nUjL
zhurUqVbZZrVjq8mV3mvrcxExcDY9it13miVTkT+yYj/20kVfIyX3r+wf7Go+xGPO3u4yOpPeRdz
SYSuVkiTr3uD4VEDR4REt1FwCrFqIP/8UFSdQmGn1+wKgnS6FStipijTaxrp2ria9WGdL+rWmLOt
aWaHxTF2LZ7zbRd+ovGFsoq8wZ12VY/DKjFzf+IzCAevLLKgJgyPIG8OeYxlC4Y9Uxqtkrq9VubE
G2znEKccfpGx6xqQJjiXpG28a3NQ/03yLk9G16LRWZsJXc/iC2omH+SsPjTctPh8Nw3rmX54V2lb
cPI7iNwu3brVqHPGTdEnkY31XA/Rjr2wo6my7moowuOUJJ7Sd9fCWW8gC5wXfacgBWRTZotd0jv8
vG2uZSKmk+lbkSyNY+/hqPQJmXJanEL3KNmBtfsx2OlWo1bW++m2dpabvphQekyGtVmRIsbtlUIe
LDIti8O2G1BwhsURRNIqkqVbOw03hhJuOO12+jz9oas4kIbTWxG/50bfBeoXDIpucXEErCDtWwdj
kgBXeZGKBIN9wHDpKpuOZlR8wZhsE6ATV5fBB7klBTftA20Ibx6Ai/MegqXz2opV4MTvQrLPmqzX
wu8D1PFhtnQ3a6LdqMGB5RkOXX2Nv/WtwwRAUZ2N+Fy8kBhyosqTsR0m7Sg5/D1Kd2Md/5h4fmXS
73P7fTPMVHoGHlr9upMRDOHAV1NGMUH6Dr9zeBTO7WI5q6Yjf8oyf5TnjUhk9MT5YOs0Q81AO7bS
hAKFdR9QjwROd20V89shHvZ6yoGf8E5Za6EzuHKaHwwTiZP8erGS26Qh6W6/wCtA2z2/ET0jOyCt
MsaNUmm7MR+uqhm5Fk6hTl/8KE7fLXPsheW4LyhOSyN9V1CwJg6aSlLDY+PD0ZCQJFfRneiFiDVi
TughEaaQbl6LNSiOWDT7rmYLtZ122ehyznodV47eXZlE1y5gfdq6qzbLpomwsOfdCHNbwGjIz0l3
VskDkig7oVvgBLZVGjK58T1b+v71YPf88BPoATGmBDvPrO7ZZFDBMYHvzmQwlO5EPaDq/X4hqxTL
oEj0bZyGdxbkn1jH4jEgDdScC2Xps4DLLdC0BBWNpx6B8Kz9U8q13MjaxJwDgc6h6FAN0aFhZ9s5
/1PB4JUAKKL3yQEomjGQBYSVMCiD8++LcJ5UFFJo+7qR7CR07pjkdY0LZuTWkhdfW0jjWz19JxnR
qiYOJ7XyoY6mL3Ud3VZz3QMqVncBPk5DNK4pZKDEjF9NPfbsKQSSVlJyEhsUUH0IxJGpS0KvIY13
w5L1bmeLNEc8XIo0JkqbPja2ykxRwJDYVsfNaPaeaHYtJlkYwnwbs0J7btQDt8zTbRD0e3gzu9LS
jsgj7gyN/pEV31J/3LZsHdDfbx0waQ0ActRkR3exa5L/WT+WWYh3CdxzhGkXgIPhx8ReItc0l7eF
MqMEKSrQjBilqZjWTwVRcMkPemMexy76VGjxOyktb7oGw3d7ClaNQVGB64nX5xYxlrXKRGRWg9tG
Ce6wFHOLUVoRhx+/fTdTURfSncRh66l5dNurIWxgOdvqevdVaqLv82Siq2drW7Oobmyzv8L4A7K5
vkP66zZNUsZHQ3AnRPUVjTcQ1tIhT8OPnUZFSOVYDEWF/NmwIhLswjjfIFy1C+zipjMo6iDm7SKK
NbWgBi6HNSiJyWvD8LbuZBSz1lrKWdfZB0l17lKuScvsnRJ0a3nJDrWs7eCqHm3q6UxyVmJftNCT
tELfToxyWWa7mWJfM9mi1Bm9May7KtpVybhOm/BWhFk0N++VERG9rveGhhGTXkn+4y93ki3zodTN
UDWzYP8YdbbtVA7FRahq8oMejjYeEndqZYgjGFlLzflmmV3o97ZxpURMoDH80rYgEWwXwUxGNT9Q
CajcFlaMqwcoDEspWpfTW83G+7Yz0C8oHrCZu4ub/q2WCaRIurW68iAK74SgjE3Yj0ruvkYNnriS
cHtKpWXeMWh/h+7fB0ONblvVvq0JziunzwlY4FjDNrgXJXaUZKk3obElNfCJiGjqxOTcTJEaC1dm
xklZQg4ZgdhV1NaltIKydSVTJ6My+sWMKePJtzPFAelLzEQxMthjirij5b/LLPN925Kd1Mv0NrUm
wy0ti4F9rWWc7clnpxiQVk1yv2dEshcnfVOEF3LnFyIHPAdyZiatZE/nvfqO9lY+t7Ll285IdsTD
5OCFYrDHLvOQ0p14PTI/v5xQRCbnh2ABfv8cQSLHZjRpqD+Cbuj3Ij+JqJrtongQK72aLtrtiCrn
NDCi8wMuTTAdwac9oi2eVEG4Dwiw2YiHHUE/o8DG9ROmxCIjUdZ5sZJ+kefobrTTQxzl6BX03uQk
7x6/82/NA/81nj2iTvz1/86QUHTGX0EtlsVD3Hw/AfOLT/waDdpvEDOHOIn2NP+iiUP+12iQ+Z8Y
8aFRjg82pgkUBL9Gg+ob/p8s5b8I9f8cDapvkG6C1A15H4YPH/6d0aB2XufAI9AEMwcIPAXds6WF
N2sCPzVX/Apu0MfIzEpv6oC7uAsSd3QtJ7tG13fxnCarP8C1lO8avGau2ti094bDqBzNtU/BqKP0
Wad278nAt5AokJXI7SOwGasxU3J3NLRo3Q4SjqWkpaulkDtS59S87/uwytwRrdfPaVbYR9BJ5ncp
DrFWDWq7vpomNQGckNqcdrNprmd7mN25z6M1DwYZmLEcg89Wqyx3T97hzc+99RRe/9JjoRsEnVdh
y4EGPS00myxcFCNQFb8d6oDeplb6WTFUK6PVan8Ki/KqRWxtlUu4D/1n7bN/Yz0LUdv+/ZbyIIH9
8XAq3CQ+8deWgoUMRw+BJGahYjj+zy3lvEFPgT8WOeSf8N4nW0qsTwbxED1A55PK/pq2o2zBFFCG
UQ9gF7uX35u2izr9abQGFctMH6MMMElIrpyrLsyxrCPnjFIM0oXSNwS/ordpM3bVfqgaGbE91fRL
0yrWVaWbXrHInxcoFXvAmhagv6UOFjc0ax/SuAIIsR20dzEKTd6iVM3o6iNuVp5etc1dqAzNWi8C
J8KYoLS2SuQwQCwUD5TtIMdXMEECY1XaJVVLHq+GBBLrsYvifYokLeLR8fLZ1uumZkwxttZKbinV
7IiMpVQAZ8Jk4fwehz7L/YS2T0RdSiti6oL+gnbkeYkhIhA1Dg/DQrOBZ3a61XpBEpa7Ag8pzGyY
sY8eIMsPclxNQvC5+mlQ859wjP37bi+ERV7bXj9FBt0H8LP/+z+y7/n89Ox6/Oyvjaa+oRcOEov+
K2QbSrK/NhoCgwKERJBFzBX1TbqmvzYaxh9CmELI8gvsvUC8/NpouHtQy2JubCKvInDAv3V2ieLz
6UYj6UHbUAVexk0A5T0bzbZNH1tSD6t2liPdH5K5c6dOivm3e61G9TxUN3VnfXcQNjPjPHPpriFf
gESm1XeO16nx++BgN7az1mcH5WHV8gtHuyrmRHGTvvvQIebgpXl5dCglLQn11LiTCm8Ygt5PFsCe
jSING2uyardIpmY1a1O+l5d0B/j92+8fCv8VGCKA2nB8eeVouBP6mMcH1u734umy/fODvxau9oZz
Ab8sBCmI9qzBvxau9kYRmG90zEi4HpfgPxeu/YbpD7IxMPrhkfOxvxYuP4IdSDh/FApkSf+GMOYL
kE3YRQ7ILkh0gC/OdQO6sowQmdA14IMhAnWKObiOUX8wYmiR1YcOTW03KIv3fTGPMAhC3UuzOPMq
ajpKtuRjF/cjBLvo0tznsad9up/o9SC9Bo4NNO0zet+Y0VovjEHzq3Qc3a4diq3RyPjDz1+BHkor
OQu+oBOGi1+23FRVw3DK6l09Kz/MizxfWcyXM5QHmsq+V5RGdkdwIPSNjkCkMwCUGS2Mni5Vkds3
yxJg/DdaqI+nQw0HQUvWfpjqmefYguOFHLyHePZGRTfdtFNw1tUyIywj7ymfM//3d9e/Vtr8+54J
oi7m5P37pOvnqXBkZ8G9+u/r5gHa8v842WI/f8OvLaaSMz02JhVOCBHUT7YY+44zHZwO9CzBkPx1
NlANIVgL9wDPWBMgK3n1r7OBLYZdFOQiFKuQf0Dw+Tf2GGfM2dGA4AhCZoAcYMGQ7p0mFemUtt0k
y5o/L4q6Letc9yJtkekOYT//5DG9UCo8H+qabGeuBFIQe2IYWKfX0ozFUabEwUO+Xcat1a7yBna0
inSmp5WTF47W7BZDiFm16RR+1dHVnLK1jVC3y7BL33Q/Yjlkypcujm/r8GnlGJfnpjhYqWysX79Z
gUQ9fzCin0tbFzckIZJ1erOq3VmklJrmt6X1IUyXFL6WnR1sOzqWoPSnCk2bmg1sip1s1VtZnotN
MuE+kLe27BoSEv5Vnypurdlf07h+b9GL8CqE9XOrlt3J6DVftZOaE1LyUzqh64mJwiaMrB09lQm5
TEYjxljYfvJW7doCw+ZqFdpN7Y1owOMeUcZrRU12tpzsG5ioWhx/i+zgVqvBYgRQGuw62BlBaax+
Pwb8VzhhxVH490Hgf/VtJ3RHHp5ufPGRn7se9tYbwZCH0sYR+rSZQRpG1if29l9a1H/ueYnPoDEI
klkopkEKEoPtPze9pGvwMeFQWBgDKsDeiBW/setPq3YBMLMEy09DfAsg9qMGwlO0QJiXVudEo3rA
eQp/CfxUJ2/8VKIFnf5cLn87rBD1/19H5fMrnW2jJQz01MKs5ZDaihvLK+CaaO8vwFjeNvVe0n9v
8P38emfxbFJwY8k0rtdZ16iIXQ2ZH0x/eh7+7ZcSv+T8S0EmgkPCuMlCc/g0NlS6nhhSPSsHUAp+
kn1R8z8aJdlEGGw8WVQvhEzxdJ5dSCA5QTEjUn4enZHVj6d5CNVD0dpXNe49hB8vrX4e63/7dV64
Ch1l4TYBXEE04E6/TjaAuy3zUj+E0zC+7+YAKyEZB4g0a7Xt61/oNKo+vh4uRbMImCgDs3PwpgV5
pgizRkdLCW09y8qAYOI8dMFc9YX3g4UhAwNFQ6TisYPxdHkPpVqBV9D0A4CX2NcG430fjtFqqewK
x672khqAKNTOXxPiEgIeDFFSp9I7fYCDHUq1kBw5IIiJ3YmEJdp9OYLUcid4hDgIwIHN3Nhohhi1
6EHepWnYPPRNPqUcL05rIElhBCOyBUuTeQPTloc+GatwrRidcEiJkuR9OXULSHo5+RHViFH7MUy+
z2Fsqf3NMI/ONqnS1FilEz+8sAjPwCw/X5roH5GkWJSr5w6HfTvKerj0+kGLZUa+CjbraRz6kSQg
iYvlTYF0nev9F0B2yy5rJRSZG1u7AHY/09R4vAsqa+KpDE/S5O2ePmSzCmqzG3jI6EApjGVkV3e6
Y2LPGDvMyRqa0cogZygc+QqwzaUt/9JDQAGdLaLio6fyX6eX10tLDjptMQ46tGFPC6v5XaHctk27
rPQO0EKcoHliyzU4gOQqlRrt2rAm80IL6IW7oFtHE5qTQKCsz8UFOxpgFOe9ccAXo/5k9kWwJUH8
PAxJuoXbBKAlk9NjPy/9Rqq7aqUEsYIMdSZd/eY+5kzjCBNESupDRClOn0alOa022qW0N9PZ3MyO
Nd39H9LObDduJenWT0SA83DLmqRSybZsSx5uCNmWOc8zn/7/6D69XZXiKaK1gW6g0QIclcnIyMiI
FWtNUMutBKbX3xwzZLiEJhrrTHLNFcSzfg5NpVqr1Va6q/yt5U3HwSp+OXTz4Exn7jUKGEBToPso
q/De//S/r5AaD5ckYYQMXvjeQ67EfeVP0p2tHCuFCp+5gmN6FaTmtf01oAuXyDj5lRzDY3mnqg/p
eOyqTevcysZKKJxDz8UNAgc5LFYMc89ENATeyx3ME0tpndpx7ppOUzZKaHzSpWqPklC0jSIvvvGB
5+6u79zCwi5MCr4Bq0yV1rHl3Fnvk/Kboj7a8WOtPV438irkCusSPKOPAx9kgunc+fL3PmMG8bZP
Hq6bWFgHyRuqHIyfsHkiykLWTNhjoU49SdK0iXx74zBDMfgPHej765Ze3YrGnCb+tSR8pL6OMkWd
guDEwMg+N2wgFcOX6yYW/GDORFGPIu9jsGBe7NlJKtF+G9IyCk590QaHbipvQWjVu8w372KvGO/r
AG2C6yaXVsVlD0IF8Ts6ccKqumRsm7JoMOlXh3Lsv1Wm9eHfmRBcjUL7WOYlJioK765mVTDFGmsp
5asUlq+DOuA8aTXDDW3BCNJHbVV4bXDioHp+d7Ql5gITF+TGHtomu/zU2NpK4FtyPYCN9NNkNFNe
9c1bSIrVRMOkr95TnZ29TuofQgAub9i/v3ZEF1dgqASF2AcnM64Oeq90PLnTtXf/q8fGvH/klQxw
oi0NTvrS9SiGVaHRYUR5b2ag7N12TN5ThD7YVKvKtWRs8WudWRMcPY1jawrzMTilUEOpbXqkwPYr
RTYyp/DgUbGuajS3emsl6P25eYVAe7FKIQdURrOTYg+7VfBRLptD7bRMEoCicQNV/dqVTAn4BkPa
wLTadpPGd0Hy4gc3ae1tQul7X92n4c++02Glae79vqNhC+AUphgnPtSacRjyZpvZAJxQRqzGN0S6
8y80f8Gz4NCgWGujGBmcip5+MTkFW7gd4EMx0ufrDrcUhs4tCbdqj/JlawBRPwXtQyUX78op+OVX
X/wwUF34ojbXrQksPOSMs+vRWAQrDBsg4ILLhXVOK/XWpAUnRuUBkt3U+W+n/q5MlTuN7Tetsz/7
PEiH8qsUbcFge8lDVGRuUIH0nGBayZglezCjcQOdtGtbe99YY4JYuMYufqCw817UBjKNFSJ/DhW4
TIL5rh1kGpfTuHYtL4XjeRyW0RZqC5T8LvcilAdTKVolQO46qbYtM9Buq+trbPZLkevcirDjiGQE
MC0MHIPwuW6h8JG+M+57TNX0DaGLeWycyYDelz7F5XKipDZiHsfBiUm8oMi3nbpGUr70bf5aoGZy
aSGUo6mvOpbSSIkbOwj9VA9vyWOsPzoSGpBlWdWEr9LmDQxY4RScPOXBH7UbgKQQtRQrz+7FpdDl
ga4OsmwIvS6XkodFphXgdU+z60vdUzF974uVt8miDfAG1ETgmwfCc2lDNXPZDCMzYAjs3pu0TVwf
IqNcuRhfP4A40ZTK/7Ei7JemTaywDMLToGYyjUpd3damH9xOHuVR9LnvTa34WoQ96Ejjm1E36c7X
qmHlVyxFsfMfITj5ACO4B+1icJoG4ItlojN2M4SaG46A+myGEFC5XivSLNpk0gKeEEoNtHMvt9cL
RxnpWD7hbTp2sKUg5QhXla6+Hz9eD5qLJ/jMkJDuGIPZVp01h6SudSXt2aAuxCU10WP7d4aEFD6a
Xy3dYAen3PnUIIU8gIoytKNdFLvrhhY9kx4ipHVzE16cTOZug3KBQsopkx79yNpV46MUriUAi9sG
vQ4tm7kWJE7cILWl9ZUUhQjb/bagFoqjd46dbHU4Wq+vRuCC/M+lBkMbYP+5CkAt+dIThjaTrKoO
w1OnmS5o962dHsr+PvsRB5Q/spthI0cuLRI52yML7korn21hN1GCo3tDVwscqchsF/dJFFrDvFDn
sdEeA95fa6Fk6d1/YUNwDbUC5zIY2DB16UAWbB3NMdwV+4YxnbGsD1LyC7KOFTfR2Tchg4MZEE0f
YBc2VQchtECa25Oo+iG8Av1DBMc/pPLByq21uHlzv09F3pchSiEQewAqJEZJw5PXGrRvHlGm31Ve
ueIiiys5syLEitaUomagg3cKoC5rgV3AuPUGE3OXnzlQ/svddemEOWAtxsua8DTZ921W7f3OXLGw
cKB4qFJdp9cJ7tIUfMDpgsRvsjo8VfJTqN73Q/4xUO81OVkpLC59EkLDLPvDFBsn+HIloebVQVIa
+LP5oqcfpf6xQQ3v+pldeJTQbPlrQziyeU33A87j8KQHU3v0Y60ER64XzKoXx7SwvkSo4j7IdvnQ
R/Ha82ttfcI+NpNcSm2Hbcilne4pMr41zu/ryxMGYf+EpIv1Cd4w2aEyQOIZnpjkUsyDcWOO7tS5
HjOgGriq0kWjTW8BORQbC3zRdetLjnK+ufMGnL9eVK1vg14LT3HLYErG/NeXMJVdJ/75BjszQhlO
Z5b8R2j5zI5etHYsBwZJ1FdzeGYgUC8/y/LHNxih0QPtIhkGXfLLxeSDbkb6fClq1o0eH8KNYqHX
+pYdOzMi7JiZKRJNfosLcWQMwKjDj2alwjFaxdomHPQ14ZHFD8SUNEA4XmHQnF2uCYyKlJYqgdUK
Erf2i63ZHJOSWR51zRUWkiQ6BA6TwcByZl6oS0uDrpdtZXFvVMCqyajVqN+YYbvVh8pNV4d8l8Ls
uTUhciij55VthLWp2lpf5kGTKnlQJkav3KC+ayPNLYbHPif8WruZ+WBExvK6tyzGFbpo8ozCQj5C
iCvZUMSeYhEjIQ3NGfG2zE079rZbyZ2+ZfzYc5MSzo5qjPtD7hX1irMuhpYz80JocUpVaZR5uyVG
0MAYup70uFqG/ZPPiPcywmxzuxrKFyQZLz/qlAa2JLfVHKAbV5Lel6gohsN9lH4NZ2bO6guzSfkt
WdGWftrKo2ahdoX4Mwi3WcxPfc1wLZsUxYI2PD2Nee0GTLglXYAu6Z01aHvNesM77cLcfJLOQkwO
F0SagNY8yUPiGtZDUr1M0dN1n1n6aOdLEh4vTPkOljpgo+iOef4ctg+jsbJrS8fw3IRQ1bClICjL
bjYBX/l9pkLQcGOPL7Wy4v6LeSIKiHwdNBtmUvbL/fI8pWMqDP+vA5hqwtDN/Y8+0vJRK/1qg+Ik
Z5O3ybrbJo5X6L6WTav4pQqEnQxIMF1At6Dk85WeFr52a07Q8zo9jL2hUtgHS06gbvXK6kB9Tzlp
yAYezDT1V/Z58d7lXUMnEDQY+l3CRkdSgpqWIrN+9SE3x3wft9C2dtqvNKzuEVY7aRC1zGVDrZB3
iXTo+tswk1daTIsOdfYjhEqM3FTQlOtDeCqVe4fZQLl+WG2WLZ5DWMIRu5xfPmKh2jbquEuanASq
UtB89Rzz1jD9bNcmk3GLEJHuVuN4JxuFvnLpL7qyTlaI8CyaOPMwxPmJNHtoh7oEw02RyEel0w+R
okwbOzO7reUb9hahvPH2+gld/qxwnvEIIaojY3JptIWoKUrakrBuSPdt+Rh3N6rGgGezV6StQz2y
tZ+8WN+FSsI0trzrvl3/AUsXm47EJzPGc3r/R7nhLAz1kNO2Zje/UiLv3kLMg/bUytFddJozE4LT
2FFomlXPE0XOn6aiROLhXjPLlTxn0Wv+GhHLXlWAqLYVYERKi69kp1H8aQCIm9bhQxf+TJIVX5mP
/KuLCn0zqFiMWcpJvKg8T69Gp2BN6XEaR9ixj1Sbg3Tl1l10SXjskQcBX0RP79I7OoWJaM/EJQd7
dIFxocD8PTGyrRKun7vFJc1TDUA357qh4IlKElVjMmArGuxNGKqbJv8NswfAxLVQtugQMCJDTQzE
BJzJ5aqcPimaoiaU5wm6a96vYNyrSJkZdyh6b24du9jQbAsbSI7MDQzViK11+378dd3x137E/Pcz
x88ai8tE4eBF0XNQIdYcHqfwx3Ubi05JlWguAgDA+wN6P7OR2kUgA+EITwgEuIZ9gx7OJig/+MHe
KvbetGJteUV/rQnO4nsxqupAmU8Gc8cVTN21Arn0w/UlLcaLsyWJKUWmJ3AY8+0atdyY3ne/eNNJ
PrMgXHSWBrwpr9k0uFsa86OfersgmPYJY/DOUzX5K9FJmDz4z4OW4tY/H0kIT+1gRdXgwe7foQKu
Du/juESu6X0e3s6toDY8FkMeu4b8MWKuEQqDbZA3ro9HxmuQn5W9FYNKbCp9FKasPJhJPq0Hz4vd
619v0UUQbwBmA8CKutSl00+T5ARWMhIlw/Z33VrT7WQaX7NBy1dypsVgcmZIOF1lXxpDYrKpQ/ys
ILeYZKTUaQoFdb2ypDVLgtdDEKmDkcNSNsGxo+ZHWjfAHLbZmhT24tc5W5Lg+Yyyt4XW9ASMyZ+5
4F7ikEHBf/d9BN8fYXXLqxYbk/WYBhqcPz+UON39OyOCw4MRhjEKzemTzUeJvd8gDlaTuOWvMmuH
6eQVUDlfOpoc6XWqDzhaqiSHPpsgZ/g9ysOpCVccbdmj/xoSPr/mZwH0fOyYVZp3qfZij/YOMbaV
77J4DyO7rgOdhXbgTxZ3FsiLpreYCif5HnzDAsWlWS7Ib9TQFGNXJaFyZ/vKGs/b8sr+2hTOao6K
QcdMSEhz5llWxh0eVwzFSvRbvKFAOQJxngcHxYBQyH7Ay37iVZH/jhPNNbsbPXzpZOYy9kMm3/7v
ngcd/x/ou8mEveAVsE21kTM41PqDTD6UuaTDBBX1hxpSpRVTf5owYoZGA1E35pFnKAWEik3dxmiB
gYkEkjTd1BDr21xacbKrg/yQFwen2c+PSBSMdzFsT9b0YFjtp6aFxEVuNrEkx+4ERc319S+dCsS5
NeBfTGgCir48FardTU4OweYpDIctqZyS/c4ayR3a3XU7S6EKfnVgRTRPwTMKh6KPxqIZ7AQGYjhd
/N80wa7/+0tec/7vC6EwCjwqT1IanfIMZI/pakoMOeWXYoTxgAsS1cDr9hZf4GC7gWcibTATM19u
HLLRejk184KcvtzDqqDvpxgSnmhgyNsv1JiZOsfflGbsuIU/pF9HB4zu9R+xdB5nfBvQMMqOpqjL
pkErkhsmi1b8J9WXN7TCJPPpuo2lDweTM1PnTJIQZua/n8WZOJvaZlLz6IQG0GPNa98FHla8IZgR
khlCm2f/wRZfGinDchzzMYtOZZ0hgSQH3UYGDbTtiuJnXXRc1g6z9dcXtuQxtGRNyI6pqEPScWmT
unA1yvkYnUb53q8fOyPZxPk3xUs3aXo/OvnKEucrTDz81ozcZqqLoS5xaiNMHHoUARTcdmQ9FZqr
tt8i9WbIIDDyPijFB96fK96xaBEuTjhDgJDyVLtcYK7JYSIlZnTq6h05DzP7vFvGZpPrPiVTCxKo
4Wtp2Pvr26q83lc0Tph8YOKAXiZNrUuztVGkRTD4NCp+Wns92ZbpnZJs2h/eCxWaQdk4w6kcDzoc
I/Kxi4+TiTgI8BZ/tRz/2nP5Ibzp0DQBgwWW+vKH9IAJk8Ivg5Mznlp5q2QrDrRQGsbAH6JzFjtD
nC8NjIFcQhMOTjLueXI04Xa6kSrvA/oiIKkf++FlzIpNz8ycJnnvxtZc8ajFjaYzOYvqMMUpjiSU
hYVa0FQHJ+4a148rt6cj3ynVptk1+jf6iiv2XmccjICRRxC/5xlKQ1gurFhZlcHpciqtGs6H7zXU
D13/MzH3QRqtXEtLtpBOADREN5ypNKGYkRRSGuQ+MBANNhc1/TR9lqwJKLQL5/91f30dQ3XariBD
gaUBgBIhUE4bWAHC17w/9N9xRBKVHJU4XHGV10dRB346M42oKqFGjG+pAt/BlFIKakLaI+ljOSBZ
8Dyaz1L2on5x+pUX8YJnYA7GlRlrPfeVLx2zgnnZqEd6FnkPQY8kbTXvi+7t1fjWzh0Sql/Xt3Dp
IFzYUy/tSSBSwqzmma+Yyb7wlE1XGLdJYB1spXvSwA37w++p+S7dJmHjrlU0FuqV8+b+Xa3gl1Vg
D709UjaRAunGsgdIyL29ZxVHGE8jxEmd1tjVhX3j9c1elfNtAaUcb4CV07GQEPAz5gYRs0oIzLwa
LpM9KD7nyorpDLdqo250+fsYPY1JeKiTeqNp38bWdztt7e5ccGCOvwNam3opeaWQiHiprPhOnhDm
4Oa3Ye+khUOfe82FF4oSwOgBO84DCdQXRR+mXBvCUwvafRp/yYdA3hbBuIn1YBPoCoyM7qNxax4m
5N8kN69XGI0XwgED4hTf0amjE/fnzjlLQuYAUaK1QdXK+qnAepVEn6sKxpAPUfRzxZfnyHJ5T/MN
z0zNR/nMlG21ui31mCr752h8yY13YZq7pv8RAk/dhBRxn+dfVmzO5+OKTbHKok+WUtBM4bzGtVu/
Q1ovzO8i7zD8aKqPAQz9/Ed3qKAdVgwvLZYWElUXip48soUr0vcqtnvg6ATJSe9e5PI5fqkRsvSR
XrCbz7rt76HV3l23OidW4mqRQiPpmickeQxc7rCXK1U7DryPIWOZC7tQmDOQO23UbCUMLmDVwEGe
WRJyVzuuJ9Wf62jp1G6YYpTqL1ml7nhyaQ4zs5tcSjajfBcUwQdVTQ+B89Ebh/8Z4MNvmHFKTKJw
Tv+EjTN/GmpviuR5tZ0kKUhM9/BQWgBETC3KV26ZxSPKmwTSAOAVeLGws6NXT0GqjCGjtPlG15qb
pHjvw99p3ZS6HrsISCg607WWt0VaE56QzlWT+BRE065SvcfrX3nhymPdf3+LsPem2kVam9OXyygZ
Fpnjes5zbFWuiYT21KZuFKCsvXYXLMXCc6Pz388222Esa37OE4OV+NEpkGDLrL3dv7xhaciHzSTw
PADFba4L02CIxOG4TspNZR+01tkiiQorRPUS2dtJ1zZRK99cN7qQzfI0or3D5BepptjxzRFvMOVA
ofaSMCbRFTpUDprWrtxiS2fz3Ipwmag5vL4lFA8nVUoOTaDetOWD1lN4WMMBLBpSCNyzBLRDM+ny
S6WD0bVeK+EeFNJ2wPlQGDSs3zoHEOJT317J8hZ3j6oDxHHMAFHvuTTXTIbdl7nOFNUIQmZ6QLdh
e/37LC5onjwkPTaY+BBcL25rkJQSMTwt4Ycz7hU5R4zluFpdXMoz1Lkb9l9Dws61o5RNw2xICYyT
lcKxjPB5NHS3dAm2St2ZbjgNe9mJflJ2+PbvFim4x6AZftXM97A53UQT5M0fijxyFX9cccPFz4WA
FCUp+sAwRF1+LrtgVtCDjPJEPrVhWEdLp931lSykyExvMIk4P55mMZFLC1pS9QmjIkw+qNmWJqlH
pmwqX5Mm3Be0m63/TbpkbukwmD8LRoCqg5ZDfIxrSRnzfzM5EDW70QQSC5HMyqbNHibeq+cmBMcY
4XyJGOMMT2PzMeqGbQ1rlTqujaIv+vnZQoRPoxmZrMLTz1zl75wlWNYD4xxT8Xz988z/yrW1CIlJ
QbIL4wBrGVQIlJNyVw538fBuiNpNEa24wtqKBFdInYyGMLDyU1vU93Y0HvPgZSi/qFH18fqiFg3B
ozJztSNH++cZdXY7tbHUKXD3k1rK41Yvn5QRSn4ZntJqJRFY9IQzQ0IeAIyrMvz5uVkrBbm5Mr8A
HeO7l6GMdX1Ji9+J+VRgUHCRvereVWmhOFnMd4IXYDMiK0SX8HMT0VbT8+D3dVuLR/bM1rzqs+1T
AI4OUwQuxNLr6T1ab/IhHe33jaW8VHC4ows2/jDlKT9cN7v41WC9gWeWhJWRA8FsraZ6gObsyZKb
fGf5zIrkmfcpg/3eLYNoWDnFi6HPoRwBa/CM+RFWWUPRppcG5hKLWquRx1z2zBiu+PySh1C5RjFv
pgfif1wuaqq8wiqK5D9QP85woz2sR/E1I8LBCmM77ewZZRMrx8ZAGRjZsXyNH2Rpv+bBCSp9lHBI
jC5X4hUl2HyHWkdtaeUnpSthSpWifOUButC70QH1/jUjfJbIb/VmzAZuXcfJbzJo08HaJd+TKkr3
SeKgKtzAZo+ARbsbnNbceWosbztPCrYZPLi7boIcr09MDf7X0CH5nRAmMc3V0ZU5jxHj5vnPFJx1
8FXzPyCgSt3kZg9qoNkNPkQV6BPZ+rH17jQn3vDaa1ZrXMtfexaGgEyXETFhhxSE6h0npKNV7xi0
tsd99nj9IC7FGip1/xgQ1qYZENmEE1UmEp47IIb2rtKznWV0KeWdALmFcOXkL6Zac35qKwTtudJ7
6Vv9SMvOH8mGjaJwdkUr5du0l1GkyPp4F6sV/LwtgtSZzaMO/cfiW2Xka1XmxW0lEpDxIexBVLj8
DUnUm23gqdxOyndmJ52ocoP4x/WdXYqsM0UsQstwDNiGcIYyHyYQ1YtpAlpbWT2WWr2VePkjt5o/
+/VKe/xP9fGVj55ZE3ZVcXJTzjRiT6jKe8vbyONIpjw+0ATadU2xl6rvqTaSlLUoENa315e6GC4M
uFyoxsJtAC37xSXiKGERZDoxKesOlb0Z3hK++Vb//PvC4rwOFQDkjUhcvBRmaZQsw7XkeA6br/bv
zITgEdIwSaPVc0PoJRoZarhXlbt6bG8iFEm1JwO6wrXkdfHknVmc/3528zZGH0naxKIi/WcySLbr
BAgmxdBHjcFLpOyvf6JFjz+zJtxNqSypdj/hjRHg5Ql5xPnSaP3qDYUZ7nQYjiG55FUofinF7uTo
z/RC/FxGP5AjestECLcGRWHkIJiQgE/jcuO4GOK2GglZU7ClBfcZPsWy/jyssU4sHileSgDC5zIw
icOlnRYYRRLIFLoS1KIgrt1E6efJBLDbmG6CCJWt9dApBJQowvYwpvZacXjpk1HIo3urEfh1Wfhk
ilnqYd7zmjfU3wlIJ5ooLaav+8VClOJf51PNOr+0UoVFaloaylmOkQoqWk2r3aI9JBE8lrmE0nbu
9tlKrFg4aBjkrQYahRtATJKAjYyWp9CVBgK3ibzovY4CZ6RCIzg6T4YRHlv52Fhrbdv5+ArHG6Qr
U/kzMypUdUKEqiSzKluzjE6VQ+3ONKXPdRjfN1LpbTPZSv73pwLBCkg7gFB4S0RW1FyPh0Qf4j+4
jIQWZaHc9/ZKHXYhfFzYUC+904gyhgC8KDo1NChH3TvGUK0Gw33fPlWhvX2Dl8x9CtjSaIaIXUqv
J4fT/C46Ib809/HTxi0NPdirnpzskVB9lkofrv3BfLlud+EIgKf9a1f4bI1uJ5MtFdFJaja6fy/b
z/UaociSCZaFEPlMofTqJZLzxpKdpI9OTo8Eh4fQWPbQDStQ6Pl3iu4HQSgDBzRVmJgT1lGbXSs7
PkYsFZTOS26tTZAv+TfDBQy8og4Ob71wjAelNhiQtKLTnCVC0RDuTRCYmffx+vdYcrpzM8ItWWuZ
x8MN9EOYQF+T7FX7Vr0Jq3SrR1+vW1qKS+eWhNuRslupVSMLssa91FWZm8jy18EoafYpCCfvEu1/
H2nUYW/7u4VCuEU8tS9kWY9OmvNsWPcmshFl4DJo8+8WNsfHs2vfscamJluMTr5yq/cwJ0n5aS72
xE9xWblJUa3E20X//rsssVUSdZrRWJ6Gf090aS2v3tQzx2Ob/r6+rqXrkv2jkcjgEuU4EYg3xYYT
Z5IHMiYDoWWl31RNvZX76l2UNz/Lbt/JL9WLEVASnHJ5jdhl0V1ANoBBhQ4N0MHlrlZeV3kooIFU
Q1HMqotsayoZY/ho6RQWw2oTHE4/ry94zaRQD4Joy0PjB5O9orxPWnIR5N6UCCaPur5F63gX+Pkb
Yv6M3/jvKoUwAl9nVnQIwZ1iE4nwwPT3Varlbt4rklsFyU3ad/GKyUX3IZubH+pw2Yh9xWKCMLaa
QcRqsmtps0eUJ2tzpZGwaIQZ7Hk4ihlfUVNskOqCQRXaMHr7DGYzaB9X25aLX4tn5zz/BGGSKZzu
pEAFrpN58YW9uolHhsvkHx4y7xKwRvVG9VYygOXTcGZPOOaxlAdZVmKvCKMHv0TzsDja070S7ju1
3sme6qbabYzW8dr7enEv/xoWx+ocqZQhctAoWCu3mc6MomnvaP5/uO78y1aAFs5XJudN2E67Sb06
HEywN9TDrfxYJRXUU4frRpZuTaga5XlSiatTHJyHvs8KmxQjkaGc4iq563Tv+bqJpXXMgDqKrdCe
wKB9GTdMNeipumAiBiM/Zs868s1rwKFFGxAoMVPAL37VrM7gdW+NMCTjbY4Sk37pWLkR1ffrK1nK
AMAb/2NFuVyJ7Xdw1Zg+cb56yLRpN6DcqKRHQzJWLpQ/o4JiMnNuSYi15pB4sI03XJSBj/J2YqTu
AJDspmmDYVeFRbX1tcZ6kCUYFUs9NT9EavJQ9/03NC8CV/KRD80VP3QL3c63wRiWSCq2kzsEKPAm
lf3FNn3G7HMm62vNd27LKGS+L0yCgzU07akBug91Jw+hzq/XWFaWP9WssA2ZNXA84WnpFRpUNNSf
TxMiolbS7MjcQ2vtsvqDHnq1g4zX8n5lxBns3+W30ryJ95gPzNlI9sCdj442btATnudAzB2qdI9q
8knVZ9QzKK/qITCjJyUqN535Qct+tFGASjoibIiqyrepPSsV72X10ZfUjZHtmuSdBM+Zi1Pvr3vY
UrkWIVzgQgAWAUOIr4A0mmUkArJxs7iL+vQh7ED3TvmtEURbeZxOqFvfNykY8awMHLcLoFHO20NZ
16hihlvV0o5jqKKIOsor0Xbxs539MOEUx5oZFbUBZNtsh80QFS6q3Lp3c335a0bmv58nbrPMRaKB
2a4TpESfyuEls1eqJ4sBj8lk0NozXZE4MFmWY4m/VOSGw8cIWW9ZXgl3i0HizICwhqAu61EKMdAn
W6hPcS9V/RT7T9d3aumVgGDyP8uYf8XZTuVRl2d1xGN7sG+z7tgPRzgdkndRs+KQS3f6uR3hjVAp
toMzEYhU450lbQfQ1xCCVpJD3+AXHnh9VUuFa/DAEAMAO+IAiF+nnWxkD0q8jFRIU6dNbzE/O6QA
nj7W9TaqlDse+Z209mCYg8GrYHFmVvhmuScp+dRTMEFr24bGUiehdYsJsfPAcmvN2ZiD4rZKuYat
X/yKZ3aFrxj2oZ2gJUOY997LIJ9YmMJAnIEcOhn19b1dtMWE9TzEM9M/CpfXWDNpMhp8yc46Jk3s
ubHCVH7S3dReSMF3jf533rJXW3pmTrjBIssIO73CQR3/mb4SRAOPefpwfUmLGSCDEFAbgu1E60EI
8k6V6kY+MJugeoO5UZBfnuyNMj17TFynsLj4zaFIpSdIc7MqerxufHk//7Et3mPZVKbd0GO7Tz54
Y33T6PUGJJBb2C8OclrXjS3v5l9jwscLOqnKC4uZDxSBA54lSX5ogc0+ZPGUvgGXi0YHXErzxBOd
VuHRpStBXuU9hai7wig3Kirktjys9FIWN+/MhnCbTC3sgmmvEOhlpNEbezOmz2YVbXto6Wn3vWHz
zozNm3sWKzkOYw6RdnRKreKLIoU7z7B+oRS3vW5mOXgx/QynCiwDsqi7Zral3wQVI2mFVrmjkbwv
POOuSI9dnt9K8fSuyI6Fs0l/rJidv/2rk4YUljkLyPFUEE7a0MqZlU6YLdE8yyNrkxaPcGw13ecB
7VsNIXqNFuBhQj79uuXFq5QuAQVm3pWMk13uq0QCg04hmZyqpNbGCofhtvfk+vDvrAjL8xTmnCt1
tgJf7UayinHrxYSv61YWDxhIkJkmFe0CsZMI6rNNhoqLx4KzdhY4h2x6WunFz9H81Yc6syH4oV4y
3ZAOPFK0KFDn2ryxmRKZS24MNgMzSf9yScLl0lBnM82aJWne0e6flW0cr428Lq8IIi06zVR3Z23F
85MVt4MRaCMmZORMtN8GRGXN5yj7f5rF/1+lnSVHmwvx4OnoaVu24GijqVth33OXJM0EVOF2DPTd
//75zy0ITqb6kRaras1rwUJdGsSD974sV7Ob5XVAzEgtHGlG8U0ihYOUSD3XfVUfmUQe/K0dxVta
u1ud19i4GZJ7Jb2R5Gqf+R/T7F3mVSs+sRR3GXGjOQQNKUQ58y88C4VjPHWovPDBdBwcBnv4x1p9
15rGNgvN7WTEj2/Y1zN7ossnTuM0Kfak1L5ldn2jtcW9lI8r74alURpG9zSdKWU4h+h5Xa6r9FGw
TAceDm1XbCvr3ulHtyiPFNVgAuwgUgxsN+X9pmVbaYCe/DMycm9Z6d9fIPhoGMlFl438Ajt7aitj
P6XOxo7WOHkXPehsnYKf5nEYD1aDFdPYQxxnyyv38vw9xBB1vo/C3a8VUwXMYN7H6h3T/9yRvZSt
+ODyGsCkQZthUOQQfLBTO8mIG564tqf9CHzT3gSFMr3pc/w1IjheBCtD5s2DuRSEwlI92sbPxstW
3G55t/4aESJsbNSZ1k9zjhsWN55vb4tBuVlFnC9a+YMSg54RPoT5iXZ2Zu2ujHJbJvfLzRLWjxYK
vbqD3HKSpHR/3YkXwwND9bNwB/B1UVq8UPJi9CNMBYq5s75KI/KN+Y3R+zv9TXsH4ApnnuX5RErf
JMgNylrT3KOWEWn8PsPO63Sl6L10P82orv8aEQ6lpjcGlxeZn6OGpqtMPWpz/WjtNT3N4AbT1hC5
i/uHJijEvirQJ5EBLLTsCjkwGdc2JUSekybaMEET7CUlrhB/1mmZhH268jZYGlzWmJT+x6rwCtKD
tJgaFG5PU10d1XramIp8GBWorfJsN3XOrTV2W/VZ7xzEMp1fTIe8swz/ZEYfpjg6atLDjFaaGWWu
O9Oi3zIDS78B/Kki1q+BApTq5Nik3VTfYutQ6f7GpmP676wIizeSuh6N0uFGk3nr0Sl1Hs1xrUq+
6EfgDP5oUzIGKxjp/UxOyXTjU67aW9gfPRnqNWfcTN2Kwy7v2X8NIVp2eda9nCGhUZKiP7XyuNOP
stW4iAy+JTr+sx5gKZdmeETKUd2xnsIZtqrv3Jh6vE1WKYaXikczPOM/22aLNGh6HUkz8AV2BE/d
05D9wNi8E4WbtrmfBwaZ+XjD9QWtJHwPsBUwyipcX6kXR7IUc94D+d3wUUlZ0xvc7dyCcHkVfR+U
k0zYCvpPwfQydvdtuFa7XnICpkdmwTzGcWj3Xn4dNS9iG7JrktEsugly/YY568gIVnxg6eOAzWT+
mMR9Jne4tCJJVu23cRSfQjSw4aHexSAA6GYoaNBL5eRG0crHWQqOxqxiOc/iWsinXxrUmPbVJq+J
mf9pQzdrR++XP2vy2mVnbwoHaQHVU94SkcF1oXgyj+PAVX5p1BsSx+76ND7p+tci23OZHqQnI9iE
VXG4HogW9/PMkuAZaA5XQ+ZX8cnr+v08gxp4+8ruoK8g5jll79/I2po3Ltvk+cUkGgP6IglOV/Zq
rk19fGpLMNM0ZvND0WjJ7eTEaFLFg7zj8b4L48hcqaIv1jqgrfnHshARx9wbigx60dNYjYz4Kj6I
4vG+bRWkBTegwwJXRcmpin6A7F6575aOB8nJXMOEGIqh58tPmiWMxqq5EaNyEH8ZsnG81cf4azia
/kowXlwkc3cORCtIEoOFvLQ0loGdJyGZqtYXu9wj5Q42XZzvjR+1Zt51xVPaO9va/nXdkZbOyZlV
kUJCHT27S3VS11y5D5q7rJBAGn8a/CNAzZWtXLrXzk0J90Daq5Bhzl2EFMhIDaStrO7r0Kcp+Hh9
TX/ETsWHxbkl9XIrJdYkxzM6q8rdLEx2ZQjAaEhfALjFHhUqq9vHcuLqI31Ir//apoiCH/P+ecq7
d/3aUZ2P4qsfA44G2gP4VYA9XP6Y1vJTK8gp3ZpVsUXfakiL/fX1LvkoSiP/WBA2NqQ1BpkMFuAc
3baxtWNjVx8Gy/7JHCBtQnLNV0NMsmeRU4YDOXRgHBIm0nOZYSJyTs/b9lPn5tqguk3b3knJ2sj2
opOemRYOoV0pYe5NvBSqZK8Qv/3BddIK8vhm05ur1DzzB3n9wf4uVLir/o+0K9uNW1e2P3QEaB5e
Kalnx1Ps2H4RnMTRPFLz199FH5wdNVu3iWTvCdgI0CWSVcViDWvZVm4glEdcHTlP6F91zTDetDQF
d6Eqb6m+HUYAWjrybZtIgvt+VVUwbInKqQZatIsG4SCx1NBgrV3hux38CkOBYaxa4OL3ORdTxWCl
SRt0xIH/pmqaW6vYGlHpAx1asJB1QYzKEt2eqLxzF2Eypc6YTci462rpj9kMwjplOxcbCf3413V/
VTUQgQExiqHF8f0ehp4gsmTdd20uu6yQC/ZtP6a2X2uG14hGQFYtbSGNU8RIoykKlNhAybkJbHR+
AEvffLu+ogucGJDSy6jKAxtFQWcT0vvnDkObax0MwkF5arsXuUVZsAk6kHNUR9WJDiWWqcbU0wG9
VcQPNn2IpqDxrn8Cf9PzX8D+fJEEcMI6bmMdfYydvrFaMGEDmDY1gTlp5cc+1L1Z2l4XyO/rfwXa
CBBlwP6gk/xcoC7D3swAS9azXdcHbpTvAlt0lfNKyYRghB6dQSYyZ8BmPhcyzmiwHvukBGL3T208
BmXoziYJDcFaLuqEn3LYQoB7B0QxHvBK7sNoTqe2hBVnnq2+OG6mlK4CYkmw027V73352EaxwOIu
7jwmFfKgMai64hXMbSHmIatGmvXyFD5L0gG1LoBHfJVNzCcVnoYH+kjqn0G8qettjdyv7tFuc/0M
L7pJ/vsFSLCgJRqmzxNdyLNeBZpklafhcAs+DcL+1TYOeSnJRk1Ie6je45f623Wpa6oK3lc2ag3c
eVS3zw9VQ4JqUCzQCGRaRNrsNu509NyWbh5vVe2mEs7cr8ljMyToVUMbO6bszuXlAzXQEaBVJ3ts
n8rmSS/jmyJ7KaqIWJKzG2l7f32Ba6YB+DIMjGD+HslmLpZRKqMqnTKqTyri+y+DOnX7bEBRvZmU
3XVJn+ySy4uPHSAeLcBKwwwdjIQXlTrAe7fi+sTOLdy1+3AX7pr94CubkJJgW+yrvX0Ij+0+3elu
sGuimzA7YTTbH06RcFqHv4b5r+F2WmnmtLCzpD5p5Sue9QDAeQHSfRJYW2pKm6o2DknRkr5+ur4L
q4a03AV2SS+cH9XtOZgMyB3HcaPnXp/brgRglvEJZwxiA7sGvn/4EiIUeegn1yxvm7B1O5E5MS/P
HQZKGWBURzoRgzUOd9X0ZhIU1YDPSJ3BS6wbYF3j4dwRgEu4eikoWn+mdS+kIeGLGjzQ+hR+NMoJ
wSAgmVV9OgLbjdTP7an3DNJskI/F/799V8hMIi/0o81//07dj96d3clT/ICEruECOdAd/clTiUy0
O8GRMMXjvg71MkyHsd4LoIZwIXQ69flER+yFjrZCh3YO5gVfZ2O8owDClhGGVfONZHf7IZ18lMJ3
bW0JNmjlNDBMhSsZVUGkMHggjFTPitwecnrqhgdm6iFaTPaRcovyo8CRrzgY2Dn8C2C8GL8UZ4Sx
HsnoQu/pabC/tNLoaRnQD1q3mA/NuGuj/fWtXbkTIQ2Ph094ZOT7z5U9sQa16vuZogeOqNvZm3Mi
bPG4eDmgWK/ZbCCNIYapFxiiBi2jlOKFAlTbNzXrvXRng6g967xMtUhce31VfQkUgR2z++5MZ5hQ
BbCeyNCBf9Hg7sNYSgvHaMFiLKdyisS0WpykCcGu1TfpTZGrpUtVLXU7jd7SdI4F1fcLfUFhEGhz
n6QMmHXnyyhRFphzOYIydspQjxwsxQAIHADxndpqDuEQmiSdulwQtvHPB+wz6zG00dOJiSFEA9xh
jmjAzQrgwZSq7NaB8jrSXhTZX6gnk4E0uwyFgZLy922g027E8wXk0JFfGD7Qli1nEwDBFIQCgvto
ZQ/PRLE/XzhiLbXt2a7A4ApVeYy1mpjTndE/gI78TikertuBSBZb9kJWCRLyTsMAHAaeSVg9qi/h
zwAs8q3AuNdMwZBZywcQ3VAW5x9GmBqbbKMAwfOUfGs609WjL1a9zY4hMuLHvJ13Y/VxfWUX1epP
rViI5O6zEBVQLWcoQWWFLLUmH9GohjZHw2Mot3bYgTKk3XTBeC+PITEtd9Y/QNC+vf4Vq/u7+AhO
NXvaNpYhYd2l5ZV0k+7yG0u6kwRemv0KZ/MIPRn8KqaV8YLiltrTZK4mxvlL0WuQ5bMbW/dzKsqY
Xz7QmA0sxHCLmdK2KEyLKSbdqmWzjeeSOJq0BblL7N0owNEuH5qZ5JFAey6cNSeXi3VLNR8kJ4Dc
SP2I7NmfR90dYpI3rcB7/T8rtIBzwMZrUBY4NwdnlkHrOQODJ7X10I8rPQY+zhi7GDl7VBIldvO0
eFWq6UfZYuhXK53KnaLiK6DsTMHdv7ZmDPEBsxMQzQB34K/+JkLStcaaU7U6GLFv273vDKAlEMhZ
851gUUIbogYW8Yt2us6pY5OW4HQ00opuu1L9Zg26aGh5zXkuhXAeLclLJdEmwGmlTfphDm75o9JT
lzEQyDEYF6tOREWwunuMH8BgQJJAczg/x46mWjyqWJUj36XTq2OB29N0W/XxunVfPnmhmah6IFqx
WZQkc5etbaCxInEA31j2HgBtMVAPIMlDj3bL6XGuyaS60p3ai968a9upApjHYUzLiMw4LQ31uCiM
BmgzqbyLxk2MgeXvDZAyMOQOQsfrS1zTj6UszvbAXgrkD/TTndC14A45/hWh0ogkcMoRBqM6jaAo
PzlKQiQAmGSdoMSwLoGNe7BMGW7vc22wEeypGQVQS0wCTxJEkmu+F030//w4p2pZPyU2mEqBlVQ3
7mi+GQbYoKgoN8bMnffwSylcvApQnwisbmwJDZm/YaJ398PeZL5JBLGHaDVsKxfxgKw2hiRLOIwo
fNI75EzkGvAQiv83SvV7zzgFzgInKyZ9AvBFahCQPAphu0UnzmltoJulnZTYrkAN3SK6p0JAZ5EE
Tmu1pm2xBiyBUViDvAEA74JK7poPQx8SQk4MJiIBwvkWSVGiVLVxFLViuTV4zYoEvWL0rRa1u626
E5Y9w3yiBigLbim90VO9ZnhweJrtQWz+7Gi3VHvA3YTXvXLTp8JGQmYTF9q8kMi+aKFls6rXRhVC
YnQnIauiY7b5MTtOHhr7FdcsSC8qpKyq9UIgt5eDjAF8Eymrk2I9heAnQqFoMEVCVOZH+GUhh2CZ
IL5HM47JqTVK+7SpKQhw1HsTjVBHVmp7Cn1z2/npMX8z7vVNRoavybt1SEKCecCNKdCZC4xfFvTi
GSQDpRX5DEByn+8sraV8VBnZdTZthvv5R+6Z9dEJDnN1b2T6adKeKbJYt9KPMKqIJWrPZJpysQEL
6dwGULCiD5NmwRfSdw31qriVXbm+AcQu49n+cx+CtDnemuBuRtmJk+VEZWQUgc5M3HRImQ65B4oS
0bjBmpkj+kKOlQ1LAR/2fD+NAPD5RoUhZFOPd46THCZwJ15fyJqdaxDADgyJAp07sqKlHfgNbbh2
WQYu4iZ8MafncRSkU5mG80eDYVAHLMVojQa4wflCBluL1TbE/ALqz3OBIftx0+rgqzNIBuyGeepd
LRLN06y++pZCuaWBSh6kpyaE5tMb6jaYWyDN1vhmKh9mOG2AXLYP+ufru7m2TtCCopToKKhD8Gnj
NkgVM0gcAGrHREIyN/Tnk31XA4bPvS5odXEsPwkmdFZf4RHtUgOI/iXFyIQ1jngKbbPCtaYYyN0Y
DY7uoxFkP3FIBlF+9KIRkZk461lCpgzIjFjo+UmWlNZm2cLINNw6sU5T0uWApDVKggxpHX6ZvknK
bR3UBzW4x+ix+j3f96Ag+kjMr5YmGkD7HMDi9QrVTpR90FpmYi78/Gsk28noKGG/J3981J+Le/v7
vOkewND2YO5RRdthY7z01N+DsTL8jgLF9VNQ166SpXzuKolta3YkEEycspIEN4Zn/BjvQHRMhnvQ
ccZvqL4eHV/y84H0wZfQnY7FPtuZT9e/YlXpFpvAXS8qBTeoXEPP1eGpNiUfGTrSzG6T71RrE6GG
kIUiON+1Sxu3NciJ0KCD1hnO/VVhksZqAtSkbNYOpup2VnfTFx7mlTfhnWj6ac2vL4Vx4ZQTD8BO
TyFsOsS75LFTYVoiN7j6lgLiCRC10AWA8jmnSbHSAUGmwyx5r4XEyE3XMNtfwOcHJpR2qNL6joWl
wKcEttFrDNaQ60e4blYoIGLEC1Vo/OdckcsqBPBKg7ERNJwWJL0vE694TF7mlgzb4a4JN/Gt7Dqv
5aP0Kr2iI0kgfi12wIMVcGIM2hWcfefiQRSkzOHn5Pf9uI9TL3hOgR/5EtwFpC5efgqkrVoNspis
uADeDH5MNaJVKo0hJnGadtzJw/1wY/8AOIFa2kQantrGNbynTpBcWTUSKCpQ8VG3RH8it0KknQH0
j4nH7t3adU+pW96ibYEeLcFWrlrGQg732kNLJLBlEjRBGcazM6NaZ6MpHJ2J79K+b0Q0Yeu3wEIa
2+lFKGuqUNq4gLTW+4W01Fc0Ip3mLyhYClOoTAMuPC1gN9DUiSf/BdRnPrdOAIxodKzlmTtGmxrE
H24d7WLbN/f986hts5SUz9S6UVEmFQ41rYUpgID7RzxnnoU0D0HFun4343dt28KZX9fJdfX4/fuc
I08toBAZMX5fvdEn4pg5cYoby/qKFw8YFUgtEPf/HNxveZzPBrXIoKRoizgVVPtIEmtbVPm+te/Q
He4Gxj4YvwC8QwX60fVlCk6RL+n1ygjwthxitU16OpiCX1+/Dn+fEj/EVxZxEtAau9hvJj94bzd6
Q5Q9fZZeHM/ehgfMDmYymX4Er9YbiHnkm2mTGUStt/9ulZxVqH1fzT3FZ4QpGAGlt76/bWpRToRF
jxcGgbCZzaIhe8lvpZREcJnM9DCueHi1dpNrHNtvsRscm/v4sfZFrGOrjmUhj3Mssl7KdhijGy8t
t7l+P6MG5NAHbbgxpttSFcaXqzfCQhy3h4bU9KivQZw3qyTpSX6vb+fKq09W6hrVXTMIsmSrBRPw
Rf6zn9wToeqcRAYzLcp2bu5P9wgkDvT0c3ZDMvp0Hwgit1V7X0hjp7twnKVm9rgjPqVVJ9BhuSPp
fxnur+uKuOq1FlKYOS6kaOhCnewGzZv5zr4D5MSx3F0XcNk2wcLxhQQuNgKCYVFEGiR07yAhIN3N
eMz9yk/QfJRu2m3njdvpIRWN92ki7eDcMeji8CyOoB36Vund9E0nhUc9tKqhLwHzH8C8JvVXwCR7
36StvNNeI7feljv5iFTEzvAiErjTphVokMggORc+D7VZZDaONNCBzpwaFqC0cpD5XN/xNSmIWdAV
8Rkn8QVugHmj8ynCvAuQlNwoqJBhEHiv1c1FVxWb10DREohx51qDFA/qE7GDp92mlxD/6YfhUG/7
n9k2O42P4bE4OcjkULfZ0VO1bX+VL3Sbf9X81u/2nVd9CX9UW2Fqh9k77+6WH8VdWBpQvsNsxEdJ
t81G9SuPuqDL86N3w61cfXN9k1edwUIa3709qXFFM7ykcZHobuzG6Gr7UZDcBX7ldiKSd12cxnzL
lcV9nsjCTmcV5Uszx+I6v/CG3fjyU9lEUOjodnjXbmW//T5/a3yggG2VXXBb4dpKbhDuqGTYhdv2
ySbjTtrmaNsRfNe6sv2jCXwhKc7iTgvAlnPy5BvpVtrrrrbXgFqQEbTYz1/jXXqYnrVd8Y5H38E8
oj/Guo98y60+zAq9/sj2hT80V76TTwkJvkQCRb2gMGO5gOUpcS6bzrkhgZ8Z0QS6lZ5r9o/lvs7I
oh4+hJzGAgXkoYftsMpqHUDHJ/ngkJho282LQgDu5b+L3oJrQdJyWZzXNowQbRjM/jL9o8vutOpX
LkpVrvrtpQzOb3cSKN9Tmyk4vGZ0K5GeJCTaTJvQG93UQ/Zm+/zrujatvjGXMjmnXWqNZDgUMkMQ
IFRd5cYFWs0CcGmF064K5oPU0V08tPdj2t3aTvSlH4JNlY2eNE9bTan9ULGf5u5WEtJTstVesz/O
440TiNHohC9zHlM0wE2+tuv8fJsRgIG4vS950wtwVQRWvxqDL/eDc2kd4CaiYcY5y9v4Yd6hJeNe
9/JN7bWCWHEt2FgI4qvpmOsNTLnD8gbfOM1HnTjbxB9IdH/9gFf1FqDcqKdjJBdjL+f3Bk2pPEl5
CFjTuPEaZZtbwFoXwe1fwBZ+Gv1vKZ+7uvCVeh9Qo5QwV6o0+zj5pYzRzrJ3Dl5N49TfjXFFItNx
1b5yk6Jze23YRYqbBxPQmiqSzfnXQbIwGdhutaDczFWLIp++S2vJD5PGby3t1pGbm6DOHh0AwPT0
T/Ed8fnovNMRMwHx3ryAJqyUAV29OZhC9Wp2K4xg6FrkquFTIYKrXFMvGy1+bKgESbKLEkHejvo4
phZa4dp6V9rZLW02ceo78lZNn4BNQfvQVTNR/mFFCRA6gC8TyAsOGu55JZiyBi88CppFNL81fbTR
TETP5Xz3x7q2FMPnq6ZQT2kHzG/AtRyiPvEmJXJbOROY6Npi0MKIoiDG2YHbw+7Hha7hIDsl0ZF4
o9Afv5M/hKXaFc+DDsnfEjhfX0tOCVAvFFKzuTgOpXHI7XHTNNPz3Mmb61vGnBjn5ACaDxwltDEh
c89zNQXNXM+TiqowcO/SPvbsSdH8bJy9LvFHk2bbPrIFSS/m0S9FoiRnobUcOU0u6RUD4QuPV+zf
MPqFOpImHfykA+2CU+zQ7yB4U62eFqi3/yeNe6EqFh0tpUQvgj54rfmeBt8DUUQkWhD3KkUvp007
CXDArQX40yC0HE/Knd4F5tJHZwDIL9F1UZJ/VaaGLmgE3hjC42GjlKihkpSh1Ie5Nzm62XTWtp43
haiiuHJJoC72WwynibTSKzUsUTutG/WhAI2mEgau1Eq7cVb8upJi1tsjjbLgPbNqADoSGA6odhng
+LmJZWreBAZQ7wHVOvwYjXnrqJE3pBgmTDHG8hcWgAw3upXgfXX+6jBLqg51iyXGyh4sGeiW1dxq
JvUmEE1/rtraQhK3Kkk3J40WqMtghEoJnxoAdGqnxJ8waru9vqZV7VhI4jQSYwlt2Smon7JhrcIH
rbdduEH6NAR/4wsXgrhgW0bPlW6nTFAib5Py0M6pn9eCVs61FkSb4cz974g4jzvUvQMYOxxRpHfb
WDU25XvUb037pGhvWb4tLJTTzIiEdHKpiPGZ/faFt2KQWeDwxkQE/+gz9UQyP4FBtfljDu9H0YyJ
6Pc5pbC0gLbACUD8G/8y5DfhXbL2+wxQB8VRC0EYj5TW29RyphYcgLSq33OA/B5G1ekFNrRmr0sh
XKjcGnlWGlXyaUPo90oxAZTod3b367par/lyjASy5kIkIC7KYfrUDjF4isFn49yk6UejioZu1+wG
CURLwRgEgMl1bh2TYdMi67BZyF2ZzbSVQ4nAOzB0CglsA9dXs/ZSRTT0WxoXFUWp1QV2ig6cJBrA
GKwEZetNUYgxmqx1SNqpvZ/Lafu1TOj9bDU9GzcavnRdYXiDklNQNQ9PdjpngsNc1Zjfn8XDANhz
AwoTRkKoxKHkDmBQ2qQNoOGur371LJGwAisRGrqQVDp38Q0FuG9vgkg91UYXrlB8mGt3F8bz/pHA
WVbfFWPbdpCAnuXHMks30hiQWB2I2e17XSeVqoNs+M89L0DgAdmAF48MJGFOqNICwAqlXNxcpuS2
fXqktLrrOtlVWjYrFIW7P97GM3mcp7fsfKzrGvKgRyTCiIcV3kz1X9zHZ1I4Nx9FGR4oCqRUzo0+
3mTdryy+6UTTzisqAdZQ1EIBVYmd4+FngG2lpTJ4sU6FHewyI9ljgEw00b+i3A4Aq9DcrYLACfOp
Z2p3fe/XEoJnP8ZtfofGNzPVcS/RpEsAnRjvqRSFdxSsp1MSKyROi3JTWuWvtAevRwJcqqOjhd+m
Rpv3dOxEo9qXU7cAu0Lzi+mAaMPCM/J8cf8xQyPW8wy3cehkx8IEDGH4XqXBtzhON05kErNCAl7D
6CZAdkrcl/ZEbFA8perWStNjpg+vcmJ+v75JKy4Vt6aCzmzgJBv6Z/5n8VoCyH+bZxr2CJS68ewb
x7r/iswV6PD+nRzOmSZBXbXyhOAKYK2HPlN3MnAo6sjYK6VybJI/5bjFi325LL5yL2dmbgwdOo7s
kaDNrg+8IDjUIv6qlXv1TAp3oNSyqnyKcKA5kYO7l9R6DjSBA1kXoQN1GYNxrN/1zCD+oyRGG4wN
9k1NkJodD4OXaS9af3/9dERSmJYstKCOrCjtM0gBduRIXTS2p77QS63aNqYLgfKESA2s8pwQqutJ
x2CBa9vuQLBgWO6UjqL2LhYDcAEhzuS3FC5GQJ+MXegqI9VzDpY9uDrVtsF8R0HLYASG28aC6Hfd
gH7L4xRbswBm5pQxivJGe0zM6inN3qrsTjYpurhFPNhXF8foWc63MFcaHblYdDUlmkoUKyVxlhH5
pStvUzVyhemoVY9vIPfFBiQxmsntJZJFFlJDWNtQubgn6esgAkvXmYlcHBdm7BABM/ooi1OKXrfH
EmjwyOK2YewnOdgHQzsq3alOJTL1RfK1K2SD6F0KbKCkTjehXb+MGh2II8U6USoauIheEqK39a9p
RJNVGEWaO8c9GA6N1nHncXgHGCDQxJXiOYqm1LPyJDiiudUmNNLCEOOdAbo3QGv67HRV4PZKGN3O
Q6gA0A9Tp1Wd2SDV6BsfSRFA8Y/mCKAyQEbogNf2gcovkUJvTEA1aNrmulWub//vveG2P7LrdK6S
MDlV0eBVUQ8OW4Hyrto9BsfQ3IRJPJmfwoPXsTukZZHNNkCXfdKmXSb3xBBFXWtpTdwvv+WwlS78
i9llVlLKkGMecsfPAiIZbqAjVj7EP6S9Vgo2btXTLMSxZS/ElXOCSoQFpYruSCdAsRFtGaewMgCH
GBwdeprQMarfNof59fqpiwRwp272bWOWE/YqTAK/0Z6awXJD9W5Mnv+dHM5xFZmmVW0NOUF2aJut
jY5gegMum38lxeE8VleCyjXXsF3BU/fFvou/joIK/qpL/H3WXMT4H0vqy6xGpyfKsEpMqIw52V30
fWh9R7Rhq55+IYkLJ9G7AOaRHJIUMAeVpANdd0gwbimLpqnX7f4fa+HRKtVQm1A6hyALddkxBpvP
DYyHXD+Y1dWglAGGbAbRzgejOh06nD47/ubBQYOVZHawSptYH6YIsmJ1Pey5jr+Q5+BjGCqFRVmM
AK4DFCvCX6KNOalFfWSr67FU9qxDyhXVmnObz4BmIMUGIOvswdMw+FdQiwDNjWD4rzYF4dKqziH5
iaw1kKrxWjmX5dRBkJclkkI095PYH/sNOvDKHIO1fiXqcVr1ZQtZnC9DOh5c1R1k2Q1BZ1okuAFE
P8+5M3Xu80Af0MLcdcgK0VS3vC4MBE5gVQEWa+BcmlRreWPJWEMxfmmND6M8VEBM/At9BuCIziZb
VbSXn58JsNjYqxWJIWTcoxkjh5lCmiwipQwiFsH5r95nDKEcfGcWnqsGdyhh1UndzEhsVBRL/Kmf
v1hDLW9DWiheOAFcHsNpN7o96d7UjRUZbaUSeO+1LWUlWwwMo90HSfjz5SYGZaAFJbZ0/pmEX8e/
mBEFrN7v3+duB9OOqiJt0G4N7hKvSE1iFd9rIfrj2iowesbGKhWMo/CzX1oNrJZIQ0WwGo6ZXNcu
stWntr0buwyw/DUprNi1SnSw4EDT/D7p7M1gtGQ07qw4ETjE1W9BIz0INzG+DjdyvqNdmZjBGOFb
FPCee8gJ1W6ZZbc9FT2FVwUxkBW07IOXgMeloqUTqHY2Yd5nVj/moHB8LZY6L4bd+ddtgh0SH1yb
tg6wQ1DPIJPHHWJctmNUWSAQDcr0qa+6UzXdFvI+mlWX0pcSo4yzCHR8zTViB4EACVRZeEhuF42x
S8eGjnhJpuEm3zVOQaLEnQD2GkwhAcXz9RUyQ7tY4UIct8Iob0u1UcBemsbWXnHyr1mVo8lAqcEx
Gu+vy1rdzd+y+I6MXi2BCNBjaXb5jHF9Eg0NKRyQJz5o6r0WzZ4smj9YGzAB+AgeRyitAJqG18mi
reNkjjGeWYwbQ0mPJdCSsgdbGX3byUmWeNHRjG/reBDYwtqtYAE+1FDRF8JQAs5toVBUsweONrI1
dRz+Qj6+daWhVP7Chy2lsLfhIkyXE2fG7YbVGX2yqzQ8cRJQMoogV9dUZCmFC9vyzJnkLoMUS53e
VApo0PkAWDI31kVtLmuGjWkcAF8h/kCaj7tLKZQj0mU8lwOkC3Y0z79jUFl242j8ixoA8K3wbMN8
JwKbC9JesGT1AXsjmLPd+vmcRl5Ga+1vtOC3FL4TQJ1CC1xOSNhIGvB4AdlgiAo6qylRdJ4AuAT9
LqBd5A6nLTD8qLWoTBm176Dbv92UT7L0BVTjpXZ02o9u3E8/MQ1vTC9JWLjZ7OblXqV31y17LXa0
MROJWVOMzKJL91wRtVnqWquuMASc7uMh3ETlvo6/9Oa00SLReO6aOmLsEB4S4H0AL+E8lmQ1TVs1
6Ojog3zbU/c1z0I37k3B2a354YUY/uwixc4rMFygr+KpSwkDAf8pvwbJbSoa8lnziktBnBGP4Div
+w63WfqreYWodCQPs+SbgScaL1gzL5SZ4ZVMGZWBz0GShbuwY8pCIfj62+YRAHKCm2RVBxa/ztVQ
GvQYZIGBX8/R4zLLJ8t4SRvUa4zX5k/ZTFlyGuB9BtLuCFbx/DpXt1zKgbLGJrSLsXkwa+MhKtud
IX1cV+q17WKVBozMgbbsktcxwq+2AAA65W0C6FSiD4/g+xCo2WqNBTVfdFvJKqRdkHkMqUzHDM01
Y+PXKFpodecZztfUtN28cEg27Zx8a0ZboJyQQjtIsrW5vsw1e3JsMGkzJAjb4jEnUrlJ1H7CZlpN
0mFI3NlU6M3y0rxoSCiF0R+nf5B2xTT65ww/pto4dZ87CQDeDp4y7QhS4BZAj/WwY4kToxKEG5cL
gyRcXFB5W7UAQHauJXPnWGHdYOwKD8AYCDOAmZHjxh8xEBiIeEwudeVcFqeRM1U6WiWQlT+bGZkZ
fvb2T4+JSUB4zcbPgZHKOfrclqqCGniepQO6PRNFS3ZFmVPSm7FDbCu1/6U8zpxngHYbtAfQuiZh
wsX5pRW/YGFCxJP1jUNyHGBUeA5aXLjbNnVY9vqE17lUvaN39a6g4IAG65jIztj+nAe6YMdA1Rqh
BZzUxdB6UNi5XYRYj5IVRA0j18plYuJtUocJwviWmE6yyyhGS+h7V+3byvL//ACXH8CtVMrVwZxn
PAgT50kxblLpRvMHUaveSsCLZeJVhPovZorBdXKu9HJBdYniUX3KYr9tKoISaDQkXgiCK63GCJAO
ogWjIHrtG6Le27WjXIjmY94y1OyAslmyArN42RbNG4oo2bKCdYKyNohpP0F7LZW/wgwLp1aN4NpN
Osk3mp39WmEOHpUOAIOAjv3HOHm10bvA7dZwol0KsLHgkOTqt+tnudLVf/4dnHWYWTXUDcV3pM8f
1DUPjWecvgev0aZ6dg71RjqYd/mj9TX0BHKZd+S1eLl+LkkDkm1lMsBPDeTrsPAL3WV9HhWR95V6
kFsfM2eFKM+5kqvBWhlTh4bso4V2GE6lnLwcggKWExYtpvDBbD8S9Fj7rBfODMC3WBOtO0WzIB+1
Mq1xLpfp2yJcMZu2n3MFe1wSqSS3vbmNPP2ufkI3JqK99qG2iRmCjIUM36bvgn1e8xYoFoMqyDaB
0MLPvVRxChgOCd5WlwwiNz+cLvKjaNyqzrjpovImaYu7LN6oSo+FZ29GMYnCwstwCqs3EdUDGgG9
vTzUSFP1QZ1EYGYAwe4XucH4l0O/I8b6VlPphvb6q2DFq5qFZCzaEGWM1qqc4+jmvAa5zQx4ALn0
0Ol+iKUhJFNlPxhPduJS+Vsz7g1gupJUFuz22kUN3TIZDgLuAR4Np7FqFLU7FSXMW+hycasVfiYo
cqzu5kIEp0sW4pggsEDSoESenaekaIA/ZRIp7txa1Cx4+fbHyS1kcbFAbs5aOFkgTqCd/aN1dBIr
0sP102KHceEGwNGjoeME58Xn6qei6ZHsgnLMiAq1VvJRfCp74KopH7F0Y0sdKUU3y5p313BCIAcC
KB1s4twaNXOe5Gg2EU0ZMH/zDRhPitoJ/NvqMS2EsD9fmHwCLm4g61uM1dQp/cQxQ793ZDLTNCGV
1UakqXMRXdeq9mFS5BMXA0k37l5uEhv3R24kp1F9LuSI2OmzNb6VaEK8fmZrawNAM55YGrjm8Ag7
X1sM4LhKbWBgI1bioW+yP02B0Xv63MeuOqQ/gfagCGSu+m5WmAYOGos9LmLgIOqn3MGdPJjH+ts4
3ZkRBhJARKQVDlhxD3Z9n1sCW1vbUB09gADVh5pAO88XmhZJ34NWB8VjwDFJbgBeOuDf6qUiuCBW
N3Qhh1OWOTVHIzMhpx+b73L5CNqarfMN4JWbSQoccv301owaILvotmTpYAQg54uq56pMpTZOT9Y3
BfAKImr4y2wDiiGLn+eUQ6tUdSwYm1o9vw1hQCog4FfSYycd1DZyp/Hj+mrWjHkpjjuiCtETml8L
jJMNBimHextQbUKQzzUntRTCnQ912qjOGtYY2DvAqboLhsxTxntj9BzbT0O0fAkb6VlalfeLS5Gc
LRdSO45NAZFhuS2aXRI+p01EeuSYpeZbS7eK8ZLM+v31zVzV98XZcTdnBWjLMW+zFIkP4HEpD5jI
IYpyOyOXc13QakSExA0jkXWQ0eYT6B1V06CdSzALytvGBO5Ym5FwcEA+0kW3kxRvY8P0x6F0m3Tf
y8FGyWe/fDQAFTbL5VEOOoEFrqkRICHBP8kGrFDLPTeKUclaQzLAzDfJN5b+hCeicHxgbXM/U4oo
pYFEnl+yLjEergycdMhJEKX/xZCuQ2oSVRHt7pq6opSGBBjYbExg5p0vRlYLB+yMJqhIAeEY7cNe
ObZFeGTknU1x0Ob0a9+8XT/QNaeC+gByE0jgAmabe0X0ljbJVNPTU6ONJMGbVNiAttKDz+BvWaiA
JjS4Y86xNI0TDHGNoqAd3mLa3k2kGzYlOnhD/jYflQrTVRpKE3iRyj4dNp35x+VxyEfc8MkOwIb+
zne1jqSxytmjMO3sYhNV0lPhBH+e2DwXwlmgHsVTCHw8vAqDYqM1KWms0RXjv66p+2Itn5ftIjoJ
ae20toaHUEbVfTjeIze5E+vhqhQ0WTJAcky08LFdVTmDzTp+TsmMQY1CQQNuXSjvktP9Ob8Btg3P
m08cYzZod342ldOh8Mn4xCopc4fM2UYOau06YIcJvNC2o6EMgoDo9rrSr1o0kNYB4wl1NGROahgb
KFHJLDxo9pNkHWsMf3Q4rvqvlsfIGwBHKQPhRj1fnobjagq2PDTd7xLN2gFDy0jwuIm1TV5O4CMQ
hVurR7eQyNmzjLHZqDQQI9fptNfqbTeBssUQhFdroQK4mAA2i6c47JorLRpNrQVtD/1IzRfMztCN
EeyV4bmucPk0grrOqoNilSVGgw1aeS5OaKOsyVH2QUrHGtq7MFf/j7Qv240cSZb9IgLcl9fgmrtS
SZWkeiGkKon7vvPrr1Ez53RmJG8SMwdqNKq6ATlj8/BwNzdjTnlatubjHbE4IhXQeTw7sRnplLAk
5wpQWoitWmQZ5/rH2JNjW4ND57GdxeW5skNtCLZW4nBU0UTPm+8sWbkLF7c1mkh+FA1BA0DltTvJ
b3PImiKvzaPLkp/0ZhAhk/WUpyvhhrB0UYHrF9rCEH6YGXFu9zWLUzvxeLTs1bpX3xsmlozRGzQd
2Jlg683NqtHkI23gT3sokPI6iDUCIoqtvCs6xkTuXTbYJBWdcuBeAoaDCFLGJ1ahRcmGGwX0ynvF
ZNRVVL+GzSBZ4KlgiRoiQ5pPyXOXVj1R4hapmIAvTl2E7/AHqNPKYxE6Q9KHei4Dcsfm8mgC/RPb
XZ4GOx+/mQgRwFFQPJJXpn72GHTUN2tH4dkNijzERbcTApLnUs2lKd4PTHwZG/GCVIZ8TmIhMcrC
D94DppJWTC7eq0A4A6aBxxWki6grp/LlQg6FAXHJSCqDAymKrr1yrvIaf7F/0r+cYkSVDgTd4x28
PNL/tUoXJcOUi1khgtXCyLV6OyjvfvXFCP6ml14eW1o6+SB519BSibIDCBVu5zSW0O9d55hTsQTg
sGJjt/LKtUlcCtdRNv6hAgAxBB0/IsdVcS0zxmiI4p2heY216okFPEkb7FJz0qwnbFKSNnQfj22h
5oZ77coutXghfivTaYi7gpwpSM/GLxMXlqdC8thdOvjZ2c/8CG0v/Wj0qsRsPJ57y3xOMIYxLTaA
DKypnSy+06++iOa1U4GCKxm0h0FDiRR75dPnLP5P98GSNjfUemUXLbkq1N+gu4kaMN7o1PCZuuaa
NoAxP0LLXrVJ0r0wpWaLuX480cuGgPhBEgClCLpmFQbQj9bgdfeQ2mFRfeCahigfwddjK4uHAphF
0H1A/gpykLdbtR5rsH9W8EMK+QShnL5N7McGlg/7lQXq4hjbqu0yALNQ3ROgQXNuHLCYOIL5NyCj
wRgq+IP+jxYpH59IShx1fQcSZeVPZSLJl4jtO5M1Dhc4gE4jdTmqB6mDvjP0AZSEdNma8s/SpTwj
Qf9nVimnmvitNA7zrIK8wgCd6ia2QzdY2yE/aeU7331lZr6zr2LqkSlTL6phZoAXJRKUF6F9ZYfE
/40UP7HqPRq2QuMVeUATZQCj3Pinznz5msw1qN/SeJF0Q0EaAQ3aNqjxdkIHwhLew61aTnoE1pwK
bOJF+WsUzbSW8TLLVw7HUjSCEBhJMjDB49VJxVZIE4Yil0YJ2pChiKGx4V80WB7TeC1NtmhHQpwA
bDfa4+nbcawAIwDABHbq81BsRXUDetXH23XBxEwrjFmT53QAnWVU6ilJyryHPqYpvSa7YI1xd+GE
c4jgoRIN4IqC2+h2k6Dk1RZhPiRz3kMEasApO2hE6rz3ny/JjR1qSWqxUzJZ65J9WnwDYw06hFU0
+oJLBJwEPfEYCDqBacFcP4xjlZHHZF8kijV2h7lttWa/VhHWi0siazO4GdVumW5yD3yNYZNWTvY9
Z0v1oY9MAHH+i1W/MkH5XV9N1KGKYALIlTrbwgQ48B+bWGDG4GeMF2Ax/EwfRTdZIMfbMEkLDI5n
SzvPiixc16TRR+fvy1r+ZykquLFFeXmk0TshqGEril6Ufiv0YAUHSFQTcsIGRiYboK6ucrNPnoXk
z1oKQ1jcGFcjpTx+6LcZU84jZQKi/VETMu78Y7dnXyYLKVo92X1yTmMMu8YMrdZoL5GeOKWRv7Q2
NI93oyU6lYlCQjgTt17ANLfqqReCtZvpoRxkJleFkM7T84szWHMg04aHNUWXSaV7xmv+xILm5ZdG
AvPxHljcyVcTQx1+iO5MUYH4bJ/0nl1JZs/ytjpZj40sepgrI9TJH1roV8sFjEiFi/A6ZZ7Z4ZXT
R21lQ/+gqaj77mYW5w+5uu+GUM1FaR4NZ7SkPLZbzlI3si7g/ZDrgR5tOCc+FtZkKDvZKHXu+Lve
VpsAjHy2YIA63WAN0QKFm95eoP3FW8mZgzZt4IxExswLJDZCa50Tc15b+qvnUuOcesb9SGcRC80b
S34GskJHvHLGyXg8+0uoFUD5cOkizSiBApg6eoHHtkrCQEyhQEO/QKbU8mJ0Hje/6sT0S1IkRJHT
U6qs3FtLZ+7aLHXmeJmpEynEsJRIsZoBzS7xwO85uf2Qu2BNsXQhwMAYoaY9Z+9nQvfblZexjX1B
whhjXt5EtY0sG5f5VuJoklUrKyHr0n7G2xRJPUQYEIugfLMYep5UzH2pdVXpEZvtkNs26/wcsgN4
rP/zjBQAmf8Yo1YvTaDc4HWAbQvBeJSU+uC377LSGWFVEpaLrV5cExNbXDgoRYMyY8ZGqJRPUH3k
/IoMTVdRDWjfWJQgXZbRr5RVIkci9IY4jzfosj0kZCWIVQDQT51aLQIVmdahXcnnNr83UYR4bSjW
XsPzbqMPGVIYKKagTotEEuWD2HDw+XruSCq4X2xRWB3SNnx44cu3QNz07cbnA5Kg9VeJv0rRSavX
x2Nc8rPX5qkxjlk4TolXQEPBkwHbzZG98qaLX1bPj+3Mr8v7YaICPqedke2hDl0B7iMfyFq0fgnv
IivthKhxqvTCqx8l95REqdk1azQTy0P7xyR19HyghQEAAWoK/RK1AYq1L7EBxi+Vy5WxLR075NT/
d2zUvvSFlJm4FEs4RpXdyJpRjN25UYtAF+SSMNAYeDyXS3752h61ZaaQ8dAUNu9LMBmF4nOr/n1s
YG3mqE3B9q3GebOBwpXaQC/yiyitOOG1/TD7zasbsYzQotGV2HdZC3myBHSwLW459gnEe0KcQFfp
WwDG6/GwFteJQ4sJjjILtVBqnUZkNxleAAi5eBoQxfh63DuxQJri47GdxelDghDpYLyM7lgMvZKN
vWmGsEW18jl6Xax7nHcYhjXKzsV9IOA9MZO4zT3Jt3MolYmkZs0MVxte5NZhpMt/MQ7QSwCjAM0F
yG7f/v4waHOkxIA36kE1lUpArgBXynZrtANLBW50Rv1jZ94rV3vBY8eYkXvUNhgOpjwrjcE0ieb9
b6Th7F7hAZspRT2p1Hd0VzUkq5+kGKhuftinWEwf3bGPx73k93k4Y2SV+Rl1TY1bYIZyjPu5QoZc
obRBOn+KibomBLRsBdEnBMxAw0frADHQFGakCaMGMrguPhs8CcX+SYxXYs/FzQhquf8xQzmL1Jf7
BrRKKByBMRECx/GAfqBkDbc4T8mVe8fjX8Mo4Nd/2uLx59slFCuew2ZsuItYpSS49JHNNiLxRdCE
hKXBpe3KUaZGRdujM6feIEZxI9XcZZA3tQJmYS8jE7vS27JmhAqnAOwIvTHEoPheM1tRj4Eo8diX
x5uNfuzeDYW/nTqegbZDX8EKe64/oOtlP3t/K+dPdCzhN1ZuKmrPzbbQQ4fkEzC9kAekO/DTXhNA
zsdyl7yqpL3medyzl0vsZ4AnvQFMibRSSVy2B1zF3F6uCXSSVowEFXAg2OsUe5R2Q84Rhs+A1FKc
lVmk3qn/Htk/lqhZ7DU2r3pcwxc/N+VkU2oIC7NDZIjle52cELr1Pb+yB6kr7F8mEbTNYGH8hS6k
i6jUDbkwcpcim/oNWxWok1VZZmkA25pNy07PUlQlI0lFcXD8QRQ2K2Oe9x916FBE4aGXgF5GdBLN
+/fKb6KdIWrmEvgl/RX9LWsyuNKxf0shQdAcs2FltAuH4cYY5UeYLmnkHNYudVjsUrYykybWx7Ex
Vwa1ZoeKPVJNyQshh52+kw0p8E9tqYLbaNqW0IZrOD1uoYYFMQQiJ9mp6LWNGsdbNojt2OcNbuzs
x9+zuMhXc0zdBWizB69RL2HY/uT64pbLp0MYl/rICbswASo+Y00mqldmYfHcXFml3CkU/zJotcNq
n7RWI/uW54VGnPFW040rplbmm4a3DEweaUqPTdSAB6YXpzelPk6ispZIovNs/zot/wzpJxlwtVk7
CLWhXwtDYtPvVHnrqmTbciqZuNwMc56UCeMEuDJYebJyRiToTNDleE2Ta2U1f3zx1UdIdd7lfofN
xSDVH/bSFrnMoxjJO6npDKlsN0kCYnxhbY6XfDwOz0ywBiI1VBTmRbiy65exyCghA1fxPjQoiJGO
TPq2s7NzgUYG0r0/3rR0ZuXfk/2PPeqwlhE4SJFZxaIGqlNAyLYIBTNPO30o0OokInmEclIKJrkB
zNC1Flor9hc3FYgwlLnfDyBJyhtrWiw1Zadyl6wFbmCMDv0YAXLWHScUVTqtt6URuaxR3tUTIH4o
30dQpg0dmZlIK6wgjxbX/OpbqJdnNXDNAD5A7iIkVs+ipwH0Z4Yymij1Tsibxv/NlQfeN8wuUPNI
kNwuNbh1ywR98txlHN7Bud1PFgfFpjWh+5+Wpzvff2WGGhV6euusV3L+kiXQOgBmDGyNRQWsvMhG
UDJqC7R+6lFfa6SuI09PJWC86qboTUHNNaNWp3jL14NnBy0zmB0/vofKUO4UaJZsIeQkmhMP6IcS
55OB3p/u6KdFtHm8SajXy88eBaUhcmIs5Jc4uh7d+xqiedHnL7FXnpoqv/itutYov7QPUYcGQfRc
eIFQ8O1ihGrUduj/wCzJ4+iEgq9s1JpDS74H/cvHw1l0cHjGIMqB7CUqqNRNkfejiDx5wV+UWPgd
R7IlJ3bPH3kBDIrQWgl5I2E/gjLUk7g2pQE51SzXzMcfQb1w8UwDjgbUKHje4h8cv9vxKkMxeaFS
1y76avFSS3SkBA1P+C5k3/D558fG7mJ+SCyg0xYREN7qEoAFt8aYkBlFjulqt4uLC1Py53CApnXR
tKRgpw0zFdj3bM+uXMh0M+A8RjiVmQlgTqmiJ/bWrA+26CkVhtqtp9FSm84ukn0Vn3HQmHqymvGt
QpmNdf3G7LjO7uvNBFkvqTEeD57Wsfr5DJQ/wS+CpxUHROPtZ8Q16K1HVavdKXyZTpmgA/6UdLbS
Eg9N4+Zo+4ypZAC35XM/1S6UrZQz23NRmIG0bUZosZJyH3B2KBDUwb0cbNxGO+y4hLTMqb6s5T7o
kvu/vpcXwCeILhTEjJRfCpRSqOPSq91io3ymX6HZ6SXU/ybHM5od+1SZAu6j2qmsxuqddg8Jrku/
a4zpxB5HJ1rZp9ydU57lOa6+hnJfTC7GjBpi9ni7NZGj1lvTJ4yOeB0Xo0f+fI1GRL59Y+WZsHA+
ePD1ggEEBFTQp53//9U9nLZT6WsZ27hcaAxyrrf86yynzeXwmPCdj7fIvUeAyARUjpHaAA0tNi21
Rcp67L2mwU6NusJRssrN4netKuw4aKAD5e/zmDMmDmIGcv/dMF+t+tona+DU+9Bj/ghxBo8hY44f
6pRGXsN3TCHXbgztjlyugFCNzv5Zyo1I5PWxMXLGJ6XWmV7Zz11+3NvKLCy4CeTCQFICrACoV1Vq
zr0wC1k1CxtXjF49iOX2+Vfk8xshzUirsEQpTkUcbIZfdbXpi0OR+E4VNHotGJL/FnJgEuXFlYiA
RvbMZ0HgkPUWkRdBZxstxMH0vNSWqdC4Qg22M2GfVzrj2wOi0SEiuSYZQ/sdDrYcPZXsQEAJYsYC
v5JcmOf95gLHN6BfCnl/EPzhX9TVJPdZlXm4n1w/L1G90ICUVHt+DUNxHwnOZiR0Zc3aSIJyJ5RQ
BSOYhbvWRQt47etpbMbqr1A4KqWV9K6XG+j7bNu/K2s+O5Pbwc0iTDOWHfSFcI7UmncaAKJsFEgX
dXJQ1huP46CLAyhSpZ02EkQEqFsOgzOtvmbuzxzADyB/UPEcR04NuLDbE86AH5lXSl69GIxjbT5D
Ex3LhNN1ebfiSu4vAMoSdbASXmokroKl0S721SYzBvKVEdWYUNQVdWge6BYHmbnG6VCo7czQVg0Z
gnOcGRrBNrXYnW9NT2vthj8tyjczT33VHBFdebhcElpJgh+4tPqoD0b0V91mmwzajpB7IMKOcxIr
MXL9CzAr4DcMdISgtixbjM1bis2TEaKPsVXYyUpDyJ2/pz6LepBMicDWc5fdpddBEKwrZkYKALvW
FLnoDn3oZN0uP7XxOLDE5Xn0Yyf/BRV3DDozXJ/8ef2oiEfqvUdYsrLbf1jR7+YcmX4ki4F3BMbn
ds41lulTKZPUy2T1mHPBkZzJCXVuGx1HIzVQitVn1UFji3m1H5+0eTyU6VmQATEIMD9oJqRMZ3zZ
8EPYaZcgd1X+UEIvMKrew+KQoEL62NTCEiLFiwZPHnfnnPa6HWUvdHJQRWhPDEeSlzoA5z4asgrE
LcjHGOyaZOD85dTIrs3RShoTF0zYyiVzUVAALaPPtP6Pp26uXkNHA8RjAh5q1NRJ5SBwFeB+rtAU
RJBqohYWmAF0BBA65681zd0v1IyqBo3rrMaETDl1AETGryMkQGANMGJPAFHXO/8q1rtxTTR30dCP
EB5OOXbG/P+vHEAijl2eNULo8moJSIWZugXyZ6VThiu36P1+wJwBJQ5iGlaDu6UusBa5T0lhwshV
LokMGIqYmLnXkJLRk5yELG+C6efxDrx/9KL3QZ6JfTiAmKW7JUOmLy+i2I/cBprn7eFT3I76N0Oi
U6qjJdKOoV/5zhqNXeAnMNcKNjRcG84F5sHQiL4Y0PHC0dxOrSo2bDMISeTKL6U+GRDsdGpLb19X
Rnn3aKXMUFdYz5VRFQVp5KbAxUpAx45mSQL9cyL8pjJ9WyTBsTUqAGQTIIjeXwrdN9buEX7ej7fH
73as1OlIELAodYiPKN58hyEQDNI70sJ1TxCEFY3BfJqgEQx+dVLYKoFzRZfViSXZypIv7ebrKaeu
MzlKOV9mMeUKGbmToOgipFuLXVxdHk/6XZCKOZ+1U5AtVxCN0c6gFkdZzuImciUkBtUsgOSzyPJE
4c79BurDj439vA3pyb22Ro2qbNsQ5Cp15NYfsZnonaURbCddNXmd1xULYAjSWoXJkcGYjM9nAM9t
GRD30M73EJoEHKwh9btM2g1LKhsal3arf1ckchgj0iFVbwxGYzAbdWUtaLDiz/5XZp4/Fh18uOuo
zw6iqKtiXozczhKMbreZiO8opD1PEKnmAdQedXbbGMWmtCPLPz+3Vm/JJN+wlpDg7v1IjWw7DOQS
GszTmj7y4vrhdoJ3UEQAbamjOfQNbotw/rRWAxTIadrJaErOkRFnRAJJ2efHS7h0PNC7IrMgvkUv
lkjZ49VYS5mujNGJJ2+yKdFzbyMzyp5ZS/TdB/DYmdeWKG9QtSUedQMssSMRLL+0ytbylF1S2qLB
ILfwxuab/9vYqKMfVFohMFmBsbVQ1Ame2uHYhQNpVvBjdNkf2wm9KPPlCxpmVCVpDd0wjTMO9AqR
yytG1e7SxPURjE4b9KgQATD8VkQ8Ou06xunt+MKBC+SrXvPp9+uIb4Cmysy4gziKhjiyUx9IHBPG
rjw6lXLywp1XHnju8/GMLg4VIjQ/jSpAa2hU7DTwA17ebBy7g6WdhPfSTL+Lp8jgN7Gp2ABCmZAj
yUm5kopeMXuXgOjRwuZDEyF2m31ri+f8XButpZnTtrVYq9gqBjzPiV8Z7L3LRoCIUzjn6ZDfpbHu
SeL3ScwPsRswlncQj3XsjB5SDNwKSoNWR573DyIPnD5ZBmnsXcs0G+LdW/hs4k77+vymkJIg0IcY
igVuYfJsP+33r/bX09eX99af4hNTkG6N+3phqMgtQwQA+WsQNv30bF7FWilk7EGgVWau9zuzmA/O
hKK2sbJ17sMs1HfRiAt4jwB6AjrsHguu9LpqyNxxK/5qfwcn/zfwFbbkMM/j38bsL94rHOshZkle
GNHaGZ29y+1NBeszPxMaxkBoTCfQq15o0jIQMrcwhj2qAjvfBkAayi646ZPDGuDyJ3f7yBzlVrkR
ckqxJMPcJnXS8wA1a53daMdqJ2+ghukIRvkiHWsLMhV2Y4eX7EVzPZN12lclIuqReU9eVhdgbQoo
B8xqYcQU2vxNAMAXlqyXdmABkG7wRm55xzWR08X1vppxyvsWRRdWYa5kLsM0ZFLPQnKQxpPY6lr1
IvQ6yKsfb7D7aPN2halLvWA6ZQAPauay3pHvEkMod6H4H1Iiz0cVHd7o+pdQXEQ2lFrXUPZHQanY
wK3B2cO9FmtproVBgDQBYRskTfEIFqhBdJkGOkmeC1xJ+Ts0T0xmh94a5GjhsCPqRzUT/AyIE2nK
1kFKtUGU88g9CYZoPvOkXnlQ3acl8ba4tkDdEkhLZoxXwALnP6PviajRE5cc2NHOpb8qb+Wu6O/E
vfShQaQJNdzH+2AhdXJt/e6yQEUq5fkR1sXffqn3v+IvyZp2yWdv+AciOGNkipuw2BQvApHX5KwX
rmHMKg86LmwSQMioTLmYZUIrVCWePCnp8dhxqrO8BlGbD861b0GIgVw8jIAiU4L4CHWO66kPazn3
c9cfGRJLRxUZ0ZUppM8ubYI6u1nrKY2fwkS277+ZPxjOr/IX/5Fug0uIt5K0jT0yfSfH9Kl32ZV8
5F2i/1/G0e+HmcQY6QxDV/VVro4RjLvCrngN9OAi7xOTecJhCMjazUCfONrafFqurr44H8pimK2B
HsAYmn0SIK3R/Xo8oXRUPxtB7MtBAwv5pjuIJBikprIV2RyuV5Wt8iVO9WFCi9QaifXdy542NO/P
q9GUfZOmRTnlrkC8Ufd3+Uuy47bFUXXWrrhVU9TEyRNbqDyImVxm5x2KTXLybX8fPEdkjfxwaYWu
J2+e3OsxaTHcrgxDioQXu/e3RP9JbD9eoMVNh9KOiCowAiCIutwa4WRGiD2Oy91+K4Iqk3Sfxav2
AkrdF+VJiki6UjS5ew1hoZDshOAdEpFI3InUQlW4aYo5JHGFE5+Q/rk+qydEmjvhOzytOaWF3Xdj
i1qpBvT2fsAkpRvvwm1DPKe02tc1gsX5l1Be6cYItUqBrA7g+YeRYJM8CQ574vdrW25xHEAHQgoT
b0kUvW7XKAQAnY+LsnSnP/2HcAw+hYrwr97H463w05RJjQRXPIq60MNDTzBdEOelOAFMPS/d5C3Q
h92zbVnDjiBSPHrkVT87EWmdxyYX5g4WVY6Ft5vrudStD4bDuPXZunTTZ78k/Kmxse1WiMsXTtGs
goGXDDbb3Ad3O3l+xsRlzjCVy3KHKNEIC2C6769cHEtGUJ4DehroDRb6kLdGQFmScl0R1G7IbSKg
w0BpqAJI8Hi27u8/PJfm7D2KgXgx0Wh+KdGqsigzYEOUAgXHBFoeeZsk5v/NCjUUtmXQMw8+atQb
Lwyfk3wYV8ZxBwDBNGEgGnwASh94EFEXuZSrYVR7MNFy20n8YBnNknldlpGOeipGMlqN3uW65m8Z
ARxamyxb2RKLEylChQB7D88iuubCxXIsCX5au0MHQXNIb6Z6W43c2jCXzQBTD2gxaqk0zkUKWm8c
fcBrKnTeSqD01vNJzzodWiyASPJvbPy7m36jawYKl9wa0w0dkM1zDJTN7NjRgg0g4e2OnJgU0D4P
+IxirByJffXkyBz5X1CEXhnm/da/NUSFTBwgbIC/K7UL1j09RR9fV6C7w368Ke+qovRw5q+4ugsZ
icvlIAcIQiKgC7Hqw/Dpf2Wg8N5kDlBKqAmGRmE7Sk8GqzLOPNkGpCWSMWfffSTaLy3++viblpYX
2lKgYpmp/e8K1cGUS2kKJj63VsLgmdNYzZimoF5xkXclk5+RA9GPSwRsgxrtlZVpnAJVZRoUE9Qt
t0ufDYvVM4vbKcg8AYOaOPIONV/e0LXNymX9AwC7vRGwtle2Kd/Zlh0LOCxsg8Pj9YBitF4Y1Ube
dqfaQkbYyjcfuZUav1hwqSTm5e/jCf5pZnhknr9d9KQrBK71/dYFBNNS7eIkIUXE2sXGSwhy7JZk
D46i9xaKGM/8fjhm27Wq9x1GgJ59+hj16dCzAmbAV/W8+VReh3rrKW9NYCmvkahzAR55tRWXpObs
jJnstIGqmcFmf0cB1Kz5HmSispJDFIwx8joCD4EuM0aq4b9Oz61v58OXBG2SHmT4uaOx1uMJXAhV
kRoAZBuXEhiMUfe8nUCpj+QgbIEd8Qs9LPa1b8rMjnHq1+yg7dcu86XzgJsPdFBId82+59ZY0XJs
VTJs67LtRyfGhOtD4/F4lnwawhIULoC7QWseFTuGUSgqQxS3LnpCk+3Q5NkGTIGVzraaRgCBL1fs
LQSrgH4BfwP0F3ptOBpyV48x2tuTtMXzRSKH6CIdnAsgbd+Ph/VTa6D3+bUZepMpiZIxEcyMNtpr
t9JF+sPtLOvAGfJT5Xh7W/pNbEKeO/K80czow2Q25zNLgt/nFniPS6GP5Htl6MJ8th5907zaVw6X
repJ0lp8kzySWN1FCqBlz2xgaahioJqITOI5fUFVq3AnyWrfIF8AeiMgshWjdEawzNVm8yJEO+67
4TY1/6kZvESqvTcawVr+667SOZ/R6+mj7oYqrZusqZPW5eNd3R2EQgetwrdvZbpm6D3pd/gb5DRI
ZEZmZev8s3FOuJWj9oNmeDRf1N7kh45leC9v3T61x9gGMD1nP4HX8itdcxjtXEtbLT2n/aksJiL0
u6TYhOxnISd6ohDUS9JUF5i3SdXjg1IZmmyM2nMHvHtsingwi9uet9IejK/fxabqwUBAOMau4lMe
m4OqQ7Wea49BcRy8p6gGJXQN1UEQfPQkgdLMV5za7V4tzEm2hE34J/LDneoD00z8YZWK5z6Dwiug
FcY/KKrNRfbbfVNrdQe6+bZ2336fPgGaYUizgZ7lE0M+oVKM0vNcfkZ2nwEViQ+Kqvkn1/Fn/EcG
oKLjcWtuWbL9SJwXwQQnIq72C0QcALoakbL+10/vZDrOwONjuHTaIU2Cjl8RYSlYCSlv2VZVmg7K
iLBQ2SQs+yeU24P4Gn0ojCNrVlY1rtr+iqJqbevcnzSUBfi5oxkcGngP3c6YkIeJh6xd4/ZSN5F6
Kn+LkfbGRv5BCyd25VwvXQkgIQWrPEpHSOfSJWAhqsKslWfcrpDs0tGtpdooWNFQkJmW3yLhlHak
Ltdyk0uRxI1Z6niUQslW/AwX1k7gmimexJIkl3jrv8hGD9yaYHI6T5gNa3BIszGbGpw0pRP8p8UQ
eAqUc+YE84yvuZMH6ZWwEBlwX7o8uw2Jplp85BvNy3gByd0gAKBg4oF4EouV6HX2lZRvQDWNh/gN
8EMQe6VWOB2jVKxYxDGMdMh5n9T8GmboDjX5M7IrE9T8MkGJnNTgNW7J2QWWEiwlHR/YnW/FzLbQ
8wLhb//Z2X7/6/GpWcgaYE6vLFPJCbmIeC0NMDg8YqxqAzpqnOSvjvz5A3wDlpPTK1xSvqHhZw2H
cVcfpYdNxRy86GdTGwQAxx7EbYc+TvgUfxvApwAPz7+hNwuUlNa4xud5Bxik7VKP5F7xKl9lMN21
WQGqEeiyzgEyGO8loOCFFA8Sj+RWdo4NDcAXfqVweldnoMzTbwIt9fwuB50wUpDFnjkqR+15eFWO
ymGw20/tKTispe3+P6uMFC7g1mgUoVHIlc93sj/g5HgDSX/Fz8UlsCZH0/M/AQYfkBSaEe+Ce6lN
1iep4R1V8/E+W0hUzvvsny+glpoVgChIRSx1IZhKons2BMdSJwbzZ0Q8nngntjTZ/u+K1aXrDE0q
qJ3O3XZgZbt1zirDeplQIwzi/gwbGf2sUL7/zZqiYIX+Bu3d7BM37lU8Li9i4rY1ELG83sQr6z37
h3v/8c9HULFYX0sJG8iYfDVpezPg4Kv7UMj1Ti5eH4930VPN6sx4K6jgqKYsaf6g8Xkhob1i+uLz
A1s1+mMD8yrdDeXKAOUKNaFoQdrENu6wZ94kR8JDaDe9yCsTtnjL/ahM/3sclDvkpipThJ5r3Phb
+MO8xV/ai7oXL+Upy1cGtLwvr0ZE+b9pzIopFGBqagn/GxKC6SEJ9BJw4R27Hw4aeO/eH88hN/9K
ehLBNIQyGNTDkamlvI/CgqwG/JuNW4Di9x24pfd0K0lg3Bx+QXCn3ilu+upnUMlbyXgs3jJXhmmp
OLFmGYQVGjpB8Aiv9rKtvWk7CArhSfCdWuHTmmL4ktuZU1i4NBEXYVNS6xhl6ELNeLz4mvKAR3Ug
V7YUvVTiS1VOTjOYOSpLkNFIAFodycA6oqhXmUCg2dvm2yr19CzOnDyz8jVqoqWpuPkyatnbvhI4
b8SjQ4wcvtxJ6D7pngL+PYuhDHT0GKt8bw7TNok+Hy/+nUPi0DcHEPJM04FYlW5ErtSgb1qEU2f0
o2kA+ss6LsHndnwqvcrkeg8d/Wu48ft8LTCVM+EwVkAFcxfN1RH6tYjCeVGfA+bkj2dPY4xBPGUN
EDvVdnwNwIMn7/PWEkD8rBnRaLPt1+NR32fB8AmABaDzbWYPA9jr1g/nhRoEodbU51ZB2zFhwCXJ
/k74xgxy1uIkRpcVvLWO4bhJyo0SGGX6xDPf0ziidas8aVCV+eszYN3VW2ZlQe482vxl6ECaKWBw
CdFV6Ulq2gp9o/VZqAOjE/cl893Ubj++NbLmCLguH8/E3V0wm5NBuo0IHmHAz4m5epc3ecqAHaSv
z7IfQwphp4ERRq7XcGfztXbjYSgrPDXdkpomozzU5z79VpqONA0Y4LvSqFlkkNjnOLYi3sm8VC9b
J5teoAKw4laXF/xqnPMXXo2TbQNJ8tH+fG5LPQoyW2EaMyozSFKNm3rKDS7UxbggE0qU8fv7UO7F
+HfTvIBSxvQCw8u3olITLXpC7xnnZ85/sQhIxmJDsmDOpeOvnM/YUI4mKGAAgtD6zuDVetJt/nMj
SHah6QtgeQg/Uy/pVlXDqlG8+typzGddh5UTK1Nio6a+Ru1wn+XEckNQBM/1+XABQn072bXQBiBW
45pzxza/5dAz/eEwhUApizbv1zrYJObOI8HJUqMWnrv2+f+R9mVNcuJM179IEeyCW5aq6q7qhW53
t+0bwisgdhAI+PXvwfPFM1UqogjPNx77ph1OJKVSuZw8qY/3Zn9In5sji9A9VfDTnL8m2g4USMnX
1GOBQD9sET0NzV017CvqCvB+NF7TbCE2VvVkcc0WAChmK8gUKtWIicuzQ3mYEfUIzqeAiMGdkukl
RXOLURleYT+T7vcyQDXp4JrS74jD3S59FimQxRgSlOU77XOP+ITXfm4oPuYcb+jytYuA7XUwW5Ci
yQeVmD8JrDNdNqaJNYUpeNgIH8NLMrxIJ3SRR8HQus0r/QkI5+TfVp6VZ+JCpGQvucpi02ohEnNj
i4ceeCMyvuhTOCBQKb+JzX7BRRllg7GggVGfRqnVkGtdKQwkMk5xH/a/OUdzvOU6L0X0Mj2LsXXh
px5Sc6MhbcUQgj0Bw1TQTrK0YUrxwKgDpVqaYgyRzZn9ohboF4m1DBMv6db42sXLkBa3WHfk0NF6
jC4DyStWKqdN1GkeQ2Cu/FrDQCsn9qrm0McbnHqrazoTtPz8TFHUQYvbmitjOPA9zWuXs/t+2mI9
uvLx4UCcr0byqeyuwxvbYTUi+4jZ9zp6v61613k0SYCke1OkWimLIcBUXZUeht5Lph3aIlD2BDfu
/Di8Dxv+/vUBgcdgsWCKhso4Fne5b4bW5xmNkjGsqrTaJ2adHblQJt+epwrIdG2L5//6zUd5Aw00
SNih9xfTdS/lzZHJAMloxzBO6YE/5UbsRlEXFFPvzxkUPmZbXeDXhwYAA7AZGsQifSf3YA8GaKpQ
jBvD3HaQNk3R8p2VdEvKdWQBJoQ/gQXGrsNoyQ/BlIMt0k5NbOTQ0Ls2L+wdcAyaJ5Q68/u2qA8j
IdkhbxFbdFP5e7D7KUhHOrgxBnAEYHGKXbSYDDtA9OLAzsZ8r8ftVpJ52d7L+4ivxLhRfcnk2WjO
v9z+dDBTpwFpbejUwnWc1FOAOlSF7dtix5wtFoC1rT+XJh125zidqU3we4em8uPOPBhduQEcXVuQ
pqH1FI3ty1QBSX8xYdTohZFNoQ6wV/SWmlCjB0t/V9SX23dTu3bsYJ1xUQx088N3kaemZnmUmkbR
T2FSV7sk/6q0O0xwdxn3xqf2mcZob7A/Elv4mDKEa/s1ZS9FvGfOEUwHNXqPhx/mlzKlrr1wcowb
rvS1+QMPx59quolMOMoIl+cqMCXcmRoxhU0Wn1ITUBCnmdwmKbdY29eOFGh4G4ElUrK4wpeCrKqn
miB8CmebP8ZGe9CK5O32Tq+KQP8kthn1BAi6FEEJ6FANgbUkaoKQpVTBPdwom8O2F0dcvgoLFhaP
0tIIK0PDpspSm9Yyp7CKMEokgl3Yx1TlfmtW3Et6e/ow0244lCRpvWKaugDDV4t73radV3Cm+bcX
vXaAiM8wwx4ROy6mFDbkuajqlqlTaHb0yYTi5H3xBHqj/W0xK+Z+GcirWmDjQmVbhnTlOYVuWMoU
piJ5KcGKkc1l0Lbfpi22sbV7aWGaEh6XpYgu+/mz2Vlao2dz2A3sV5s5fok/XNSJfG12PjW82yrP
XLttiOnPBEo3gHMt1m0RQ2DP90Jlnlr/MMpPuQLgtqvZP/QhuL2VK74pJKL6BE4VoO5h9C/1dAbB
Y1EAqBQW7F7tdV9T7yMrB6MZd2OE1bHxc+qN3TTHT1Rhd10Zb4RSa/cEzYigVFwyR/CTL+ULpjY6
uCznEBjK2Wv1uN6D4ndrGMF1wh4PGwXeDIbPoYiopOs4tQkpmpQieUGzg1r7w+S3qatxPyosl73q
dI+mZbBw7Wvi7Ou+8fVZO4LZp0NpNs2+CuvAiua+5frrxv5fO874MPTlgMoTfOi4yZfrL7SOt6WJ
DxvJkwUYi6Z7CQm05kl90+tdan4VWznetUuKjQCgCNBsdD5JcaVmoFSeGfqM2xMHJNJ3wFTclflW
BLJ2SZeOXJBo6uDPl4teGuayjrkyz+E4DjmayxnYK+ymda0EBEoi+Xl7H1c8Mjjf4HJChgqKLA/X
40mdOSOPlVCtuLKv0uzNzonpKbHOT0XJin3RqjQYjHGrcWXlxkIwGEQxvxjZWNkXAdzZNqYugeBX
7b79JPaa8Obynv9W+y+3l7hybheSJD+kUApdrRmW6BTlXWOC8gPUkslEn2+LWVsQih0LEdrSTykb
BKPIZ4eX1RTaD7mHO9K8v1Smpydepbi3Ja2d2bkk6bWYShDfRBUktdnOsX4BRui1Spihf1uxP3XD
7ra0tXUBNQSlB/D8mlktTmpFMKedQqrkAU1iALFUX7f9ycZEa+WlrFEgjT7dlrm2QgQlCxQTlDhX
XVMYGw9K3kLDCtGRYIQTWrrBHFeCoHI3sA2w3pYsKWGWx7Yd5Q7eXsVTHivg+EFToR2rDSlrhhSt
AsBSawqoFMARdGmvDF7Rwm6MKZwcABD76qkSpW+ObBcx6y7LT4wELRAo4tlMxb6c+TtBxiH66ViP
igmqe68NJ/tnP/+4vdErxubiq5afnwXOI1EFISncoDFGx7M93GkMxDjgB8tAHHxb1Oo+n22AdA0j
G5cQszynMNaM3O1KVH20GIMjEYlAc5nAEW9NxF1xQ1ByxfB6tMfDyMj+zlTGGcvnFBabK2EU7+tI
CZzkbsi/Y2747dWtGZmFaBHDLPAyoDf2ciMjdc6GVq/mEOC6/iAie9oRA6Eg0+fm7raolbIC4LNY
E4jNsS5b7jOuJgt2c67nMMtfW+29yH7l9Ad/spmfzo+8fc/JR1kfeeEDUwkmO7a/LX9tqXA8gFRE
fyxwGdI7qNikE0k+YVeNMdsXZfcD01LjYO4wveC2pDXT82d2GJ4IG++hpJ0aqPucScWLK0aveNFf
q+lJP85aCoKDXZxsKejqupZJZf9PmqSg7TjXMamsOTQb1B4HgITtNGj6eCNmvYbdLdkIPOxoqUBE
iQ6OS1XhExz02CBzaAw+prsrSLfXoeN8KdvaLToAveqAmYeBtJ5gP9vOj5AdyZ4j3WXZfdPdNRpz
wf2f1542P5rjp7S23UzQB6vcCErWLiyyr0CkoXUVHSDSOUdjY4y2Gc0hENuKq7f6cw/qeW/IWtVz
knTwO5Bhe5XN/0OWCD0GyNggL4qpKXLat5m6uqPgzgvpZ0w7MLTOt2NAxO+KZvSLj9sqtnLo8LJQ
8oYvCSy63DuYodNpQvCnhAmIBAM1KVS35lUatH1eH26L+pONkGJOlLkwnRtBEZJu1rLhZ8aWMUcI
iwo1tGn8ycqVwq8ieM75qGrePLUYJgiucX9sCRr5ZwsMleas7vpWKQ4xDNlLm44lhmCnrTv3Vna0
4f3u6DCInZ6msdvmTv/ANKP07VxtMcChsoOy7TFKarYi9bM+jH2AbLMeAAtRPOeTkryMSWxj4uxQ
+Tn6vTas1MrLAm6LJaBFygmFN0nL6543LOlLPaz6U8Hbh2J6tjuUDGx7Q03XzOG5JNkeFUlaNfOQ
62FBd8AvAEA6wxNqg6SsDmr6SHMwg2FSXJa4lRHv2NcpOvbl5NKRfLl9wAbOTzrfhYUWMaGCyd6o
B12eb4/aX+s4+BBFLf3OQIJ9CxB3jdvCtTgXsajzmQpxUsyjU2Z6mJlHq3qkLRoM4EuIXtvT8TR2
jxRIQCRV8+nErcnTwE7EAh2oH/byX9aKcAgvOh49uadKzbqs41ajh6ZCTjoZPMwa3wrxlhD6ej//
lSGpEGt7ReW81sPJK3U/t/aFV+Ue3bf3WRs0kZ9//v9ak6xI2oD2qrzAmlKk3k0gswDBvi3hGl8D
bBBaUnAlQNeDVjRpSfrY1rNdEiPsxrvR+t0ZH9w1pl89Rr/8aLSA7G7Lu7ZuEIeWMZRfFqujSA9o
x7W5TUDQF0Izd2n5NBYHJe82hFyrPSa6KphuZcFEovAquT4Yb9dZGVg8Q5GgdX0qOVi5UVXauObL
zlwqA6gHYDyXWhL+sKR8C+kKGlfEMkO+sxrQyM8n4pE0bM3Pbyrbwkeu7BvaKtEDgg5sZDup5Ark
2RB3WRqbodUUpwbQMeKX+vDXqFpMq6NIHi2DsPHKyfrWjlQROu2wpKhudxhS3WJuBgcLLMYCncox
SQPLmO1dkwn1IGoKqreeJo9U59W+0eLqIMyMbZzlsjB5l9F1h4QSHn08idIT1c4MzERDbYZdYNPP
RHEb44cA3IzsbyvmoniXctBfB82wkEMDld4VixSfLVCSd2o4J76p6G71wxp35rTV4nB9jgYQ4oi5
lvkD6K2RlpMs9EdTYamIIJt8Dzo1jJBsdSdAPq093F7RSoC3yFrutY46IKA2WPKZaXbwhCpmZ6qh
On+knfOhjyzQUFrPFF90wUBTr6edi5ZFbs+AXe1TSztkhltVdykBQOtTa/gZ8DfDz9vfdcVugcIX
2nihyMtOw42WbEBjgfY9Re0qFCDR4mAC7cVz3Xzumvn7wFWvQc4yH0BWGyuezp5YlaLw99Q2H5Ui
PjVAilil9lOf7Y3A8/o6Aw9lYKNgDZHpl42GOgjRguhQC1VyT4vKFVOF8Vae3Sa7an4fiVtPG9Z9
xU9YRELaonTLM3p5QKOIS5XhJ2HxMg0FwPqRz6qcubGSeYTDb1CY7Q6PjeNamf6UiEAxmRcN9C5u
+41r9icZdKn/oDUCP/DS9AVuYln/7abKBjElRijayAk0mhW7JlLHwzA1XVgZteLWFYmAFjMGN7Ir
60CA2EYfqhh+b6jHYp2vvgTXXV3mtQG4KqU/srYrrJikRkjV0TWTgJIvHB3Ync1cFQzC+SP3lGOD
QcQ0uC35WgOwBWeCJW9J4RnVOwNbkDk1OCWnCh0vBSJZr3DuSfbcJRtx10rGHrzMqHpo5jKyW5FT
2ZFNVICgWitMTlXyqZ8ECMD3JGRIQRLhlrx0TeF2jr5T6g3IxYptgGiYOwx8WDqaZTR0phcRiYfe
CnWaummhu47xVUQAscA4KAmmGOegmdy1daB3bvwDZqJqgxqTUqP6MBkPKbuL4zxw7HHju66t/fJZ
MPZgTsHANxmfodkpL5khrJCY2kHv7uoYlNiz6peVuYv+HgSrmrqKcRRoxTegajKv7ZCohtDNiYY9
WmCbUwue1CWbyKYdY68T8L9PrXiojLuETUeqbjmT1y+OqQNmoyBzgvO/Ss/2okSJxBloyPVAgObS
il4HTKDrX/PhZ9680PcRdNnlyPbz0gf2AeTWNG60zy+vjXTVLj5BcpQU9GG3YypoaNWeSnZa9g7s
KZKnDzY/MnCE375f12/f5YKli63b6lwSMtMQ4a/liRojm2g9AUtiV1sB+zWoF0eLAhH8QHiZSNxK
zpko+ZzwwqDhmKCpsn5PUHqzjuoMLLdR8TtkJxiAF9TPo4esf769ztWDPZMt7Spm+zCw0+o0dOg+
rZ+r6CXGFPgN4/HnhkpnB2SHjmsC0kR0di+7ffa6A8Jgll2usxeDKNCQJo+M1I9pNIAHoexY4ztM
RSGZNzowHSkHX+9D06njR1rHdeMydEJHh1Hp0m8NBtZ8EMfBVBkUWcpHVoxgcxiqCbOKHPzl2C+V
HH0ZQ5qU0YFnTLG9es5nG8MygOX1h1jQX2hNTmsPbL1V4aWj2r7Zpig+G8lEvlXzkg3ALZjpnukF
XndTzNS6B2EI6XeGUSNNqKbABHqkNJZ/FAPnPZHx/BufO8wmAuMHyEr1CGOS8hZAJCvJxg+h9JHw
y9Qa0Kapq4VXMh3dOhVvaOllVlF9ZnTsEZGZFXkuQOcFjjAUSE1vwhxB+3ls4bv/AkW5DiUQIzIY
QIBP39tCdKU7FpFZPs6wdR991+cgkUfbxilT87zx6jYqfDCPCdAL9nY+giKLk9Os6DGGRyHD1vkW
9ibzhTmL75aVdIXXFQOKL72mVc6ezKYRfyucGhZH6c2q2aWVAX7NqagG/W3qjPw0RUCobeT6JY0E
rhWFNBi4xX9Brk/mvJw1p+yGkWI6KXvliq/rX1l6z95uq730fEpCEOZdKiRQnSgIEhszfuNvpH3Q
oT6aFbDxlxqLA8HonRxzj26LlNun/pFpwW+Hn4Dx1/JwAxaVCXgRI3bqRzRdPhMdDbctZifb9k4H
oBgP7+gmLa0DswJhMWZZFGUT1HbZ3dfFlvuwuslUAf/NQnwHjNfl+iPC1Ix3+JZ0CdTn9KEqmIdG
Pi9DV9HtdUsB7j/LPhO1fMrZ3a8n0Wd95uC1UJJ9p7TgLFA34iHpJf5HhL1AyJbcAMZCXYqYnDoR
1phkJ7170BLMSwAwq7FmL0+ZS6z32+tZFQZSMWS6weeH5M2lMMfuB8IxLf3Udsn7aN1zo92RuN+T
7M6ue7Gxe9I79M/SgBVCegAzk0D4cSkNL8bAMwfSSLGACNBncp/Pund7SatH5ACXhIQjlnXN1ll3
mUnTDKlG8tVkdHpWaLHlQa6pHJaDXMpCNWfKJWs0UjRmpmM0rjKXLise4GQiEYHh3phytvHerG0a
EhAogGJoM/o3liM8U7nOmTGZnLXZCXMX0Yzztfq4vV9rKnD+70uBsQDZN2GiyU6AQiqzvi/zBHnj
6b5WqkDkW1mF9dWg5oFZqCiQy+6B0+SDWfawVaNiuUWFPn7meEO52cy72LyzR/qPqqFO/T85kqqV
yhSTTDXYKccDUiHYVrhHu48mTl01Knaq3bojqJQR1N7ezVXFAL0iCmIIaTH9+vK0hjwvap7AFpXD
fSc6L2k+kuJnPm+lM9a0nP4r50928Uwr2oFU3IxhiEr4yulTt4X2WT0nHTBgzPCDeZfrbXYGh6ZL
WXZq1IcaOVYnv0/Qs3R7s1ZV70yIpNpDUmEiXIOrmpV+lP1MnPwVxFIdhn/dC65s5NhkKpx/VOJM
mqToUVEK0U+LrZt2JSndBOMusthTv9Td3qpAOTfbT7nyagFDFYsQczi9rmvualBFJ5qfxl+LNiz6
OwqqCNXr8hdwVfcK5e7YmC+3t2XtPUfmDRN8kKdaItRLHUpLNbI6zHY+AbTpkK+aRQKT/ySYTEXQ
1q+/xX87HnvxUs4FSjtji84AUUMGa9ZiEJoDCmWeueX0dyHmP/t/tizpatDEpmMK/u8T73+VSGEA
BK04n0zm57XYUKzV24Gp5UtXA+qqf5p1zm4HcM0pGSeY54FGP5zsMHTjj9tntHo/ziQsX3AmgUWY
qGk3XYZZ7VVQtwXz9aj2GDfT4LagVYMCtDFwBCCyRER1KSgpOjvtNJ6dHPY1YqhdiXsR9d4WlakM
W//ndM7kLN9xtiClApTNJHhmCtACDQIka8cRHCei2dftEEyoG+XfE+2t70tvGo8OppRRFoe87g7l
NLpj1W1s8KptOPse6RK0jamp3MIGjz5NGBLc9LUiiLaafh9zhDW3d3n1OEE7CAAwkl9way9XD8BG
ZJGhwpVDI2wNlCJoRMRW7kcK+v/ZYvD6AseE/kO8TZdCSr12xDzOYDig4nODdJeedruKnSykWhpr
x2i61SouJ7r+iFzS9xhG/wdGLd3sOQOVszVAZGxjDCs5DMV91HwmFEWtBlXDyjdAqm138FrQ/fnl
9p6uaS7cMORZkdl0rmKfSjhTQfISsskzmYc7p+LBmPdeqfT/Icr6V9JVAGQZpCOtgtNT5+Y+KcnO
bsNljjsilw09ub0mDDa8PEJQC3PU8iDJyflRd6anPOYPpOg9Jc22YJFrOnm+KkknnSwrUlCvZqd0
Bssr+doiei6//Ycz0gFCQQkSdTtFlqHSpCoK3DKOXgS0wsbdQ4a5VvncbVhkbe0+o7T1P0lSDsps
CaAV2oD7PNmYyDo6bkUDJ/IJkOBqZ/2MxfSQj+3eKYrniWleQcuQ5tVzwuZAnZVD9w0ZgbeMoS8m
RrO8SveZ+JKI+TBhqJqbG+NdQvjsglYJIaCy5datX6RlcCjAL+julLvoRRmDwyzF55difmMm5pWm
+3b6odqJh9xGR7JjbxqPZmEfk5i7iqpveC+riody0tLCbYHCQzKHfdXXAiMncJmKKNurzLbuhqrQ
3/VZbR5bgomqtxVjVfko+sAQFSommt0uFR1V15EhcwTly7vON5Te2vGywODKutEOt0XJlfB/jBQq
n6AjR78D+gQuZQ3WpOuMQFYVPWNM536mdoXyfv2KSY73ij292XEbWBEG7hRbXdprjgIqrv8TLWkl
T/hYT42anXLVwUQ+c8A08EHbwmqsbibm8Vio8i71R+nwtDlh8PVMGH4kAHGTe/6gIGd2exvXNAQZ
Ax2/QGeBB+ZyF+dIgT9SRXBvS3430/IuydDu3INQxVa3CIHXtm2p1wDRA4Cj9Ydq9MxZqDK9Q7qP
IJDXslcK9jQNzIwb61nbtHMZkgZqnJRWIpb1oH06HR/4XPqbPunqpi2ulU1RjEDF9nLT7KbQCpAC
wyrxcZfHX+uaeKB7RBli6+VY3bIzSdLxTA6OwoxsSNJ/2yXYVrfKd6v7dSZAUrK6MaIsibFfqbJH
Os7NUgWp/g0ffmu/JH+iTyiLKMUqOHnQcySJ2odp2GlKubutzKuLQRMf5kqhOgv4weW5mKLiXKmx
GKcNK3SYt9PbzN5vy1g9kTMZkjsWxXY25QmUuCRvQ5d6MAYbKry6Wxi04OCOqMtEgstVDB3PW7sA
orvJKkC6MfBYR18eD2JrK0qQK9qLDUWsozugoEdlUZHjdbTPxU3pYIi22aXC1RI4dOgyFSBFHhwV
OfA4Ow5xpHhJ3hLfiPhnfYoe+py1R3PIUr9SSBFQFD1bm1i/b+/zyllefJqkmJSMI5s6RPnKABzr
eM9zyxV2eFvI+gYAYIhOIBXNJHQ57TOThJpq0Y89YSdFxZj3yjiw+E0Qt0GdoYre28m1xnuCgoyx
8LhayC8cmQD/pzZvnPnaasETu7QioSsMrsLld6QUPca0QpaBtmTHSeBkmqdXb7dXuyVEuxQCNLtt
sAFCJqS2Uh39w3bmcro1TmNFf8FiDw5K1PHwLMudkXkypiBkKGDmGfX7krjJ6BOosl5s7dqaJPQd
oVCyIKFBH3G5oKgwu9YikITvCBqS+Elf71R6NMWWJ7dom5QYXPDyy6QGDEgG6OJSUgzMDicc8TQy
4qmvceOelkPlzqT7gmQYCMFQpgv+/rTORUpmwKmtAlOSkY0ARaVbR9NLbjB/u799dQ8BXEZj98J4
IrtRwGKDyQ/To04ouqH5cEj6QzMckv7JNFHw/Q9LwmhaBWWKhdZo+Zaz2xZNwm5iBvtsTG/8kJuf
tmpaK8YZtWM4oBbQhIjTJAFqOeS9yVG+zROMLyxNzfRGZ5NKbeUeXUiRTJOS1w0AumkOn2k39iP4
AHqPj1sNP6tScCoA+C/tYHKxwGzaRlVnlp8iFWnF+aVpUeZvNmrfi95Keg3qhn+FSEvR8iQt7LjA
W1NREcwie1VEa4IqmNtualR5wElv+2xmGxHk+uKQ6156lTH2WfKgAezu58FBll1Rx9RXmi6ouBA+
3ZoBuaLdWN+/ciQLkRMnRs0Zm1jW7OCU78nSLVSNHh0Ot1V7xUBAEJoOYfrQQm9Jt1W0jTGnbZuf
0GR8iAoOI2E8armGNgxVdadsCx2/uoF/+IksYJKQLbm8SrrTtwlty/zEC22HwNgn/e8u32pJXMvv
AT0JOmEgWZETlVHaeZ3MGtrIgYcYYxhxIMM55l7QTHlI1Myd+uhR2N8Fo58BDPT4fJ9Yww4tU272
yVED0tVvGAh7d3unV4/07JOklZtOYkbIn+SnsQ0GhETgmVveMQAaNtA2q0f6ryAZXQsYqz1NQ5ef
huhtjIyD2gmkuyqvHHcFSONvr2otVQDoM7qy0LOy+OOS6UrQjoytrfNTNRH+3hc5u2uEChIh4NE8
UhRlaNd2/wIQ0hDMLGM+ul++GcJgYYMZbp9vf82qdmE8Ixp6QTuHT7rULqtQ84rN0C5gvj4RpcED
hL6AMtvE/awdpqqgLxzpAvTCa9Jh2rPGZ4dgj6MZQBMkw3oYHrNE004dtlq0U1i3j4x+DxoWUH7u
jex3gSJw9prlQApt2MK1RZ99i8ykpM9Dlo8aFIt1iOoAS0jGKqiKDZdzTavOpUieHrB9WgXmSli+
7INUrmG4g7HXzS9bVfM1rAXi7P9t7R+e+bPHthqLBLn5BoVMt2893u5/gZwcnEaYKDy9UtASR/7v
rUlGG8cpV1AMvSs63Ya5UMAVW6AKULDOa4o3FDg3HObV+wK4wwIKgNlFc+alinJmOTFRcFpDEwLG
g5opDNJs3qvsDv1eCXklNMhUjw2vt6/GWt4JAcO/giUvutYF3tNUYF/HaEeGe9EHM/Dn487ifwqC
IJZzhyb3b4tdVc4zqdKDWfdtHid2D/PALJcMHWiPgGDaiodWpWAAFQi3QOymy3Q4cVdM3TBDZ3IQ
/cWd7TrijYj/cgNQ6AbGCUR+AOBcntzQtaS1Mtz5Xv2a6C1mz+uIR+aauCNQrLe3TcZJLxEu3mPg
pBdEFRg+pNMCtB/Dpo2yONlGH3BNvQNK5hDPO269OspdJIYgbgKz+cr4fzgwsNkjltN0yJZ5m1P4
7zFNu+IU1Y8iRulN2G6+JWTNmCwSKEADC6Bk+fnZHTdbtbA66hSnllo/e6F86uphNxbapxr4rTHd
ckmvvEVYE6C3gH1HPUpHG/qluGlEppmweDyCBholS6KouwT+b6ceY93Yx924sYdr8rA0PDIY74VU
m/QM2QXP2ShGcdR6p/pR0rT1YPJiP0FtbzeUGOcJ1/lQsW6T3WexHhd+MVaK1g4ERDZq3Gg/vFyp
0ljR2CoCzc+9xZ4LM8lewHf4kRqzcyiz7EnRm589V7STXrLhlFimdefo5RZh3NXx4itg28AOs1wX
xNSXXyHKbuo5ScZj0evIx34tS9PNnWbv1EcFhf7bV+XKdiN+BvAJDVKGjSffkTa7HcysjjOKwx0f
9YEFmWE+ABBzSEtro/AmNyECCQcQFKADgKktuF85ms7LOMkmClH8M+ZrPBCPeulb/JY9GM/skdy3
b9X37vv08tfrg1BkbJFjQYb46nkn81i01B6PE/B+k8CYMzsLNIIBIGjO+ntRUJqFLne5/HKcO82d
3VcFn45jNoB86j7niVurD2X2flvOciSSlproMNNBBwHGOMD+LvUDbS+WOrF+OmrsI24+sy3sxbX1
xEHhtJDyQE4VYxsk6+mgtFbomT0dqzbdEfoOiLIH/JrHwKNp56WflPDya+rN2mdh2fu/X52D/+CA
IsODoP5ydbrSz3mVOuMRwT643eMCcNC82aL1XVF7tBQgAYhkJ3ISsqvLRzVtMw5wQqeYgQWahzZV
HqquZW6L1NXtFa3YM/CkIi+20HViDJ9kVTRtLuemi7GdVo02rsFq/KEWLdoltOJ7SlPlVOE4DnCi
lOC25KuHHV22SIojsAB8zgFG6HIvk5mm01SY47HOBzdR+aKOjbVRbVwVgp4/WC1kX66mZWJaV6Xm
WjIdFQzr7RrTgxBN+3Z7Javn5QAajScBDoQckU4qV/SsT6djn//KMu6qCE4c4W1NPVgxvUiKoeq2
8EYgwpaOCsNCjLZvlOmYWz8o2ZmoiuX5vQHKQ3vYgpEsiixdY1ytJcwyqAUYybKv56/4gu1PeTof
UVjYF3X8aZiL+0n/zRTN0zQP6PzeGjecsLWzAkke0EF/mP/+NP2dyRxFSRp8CkywhSkORljauY9c
yYbCr+0izC2Gf6JIBjY+6Qo7wBwlFci/jjUAMhkJ6k7/lU/1Y1/TI0hkg9uqsWIOl7IieGltG9lg
mW+iUoy2zdp5PpZp3/5CM30/uMDl2X//kIDMwgJZC6w7Tm3xHc62rhtzNBQY5nRMk87wa7A5ha1u
6k9DBmtfqVz7entZa1YDPcQOfqNCgBLBpTydG8KJqD4f1RLd1/VRT8iPoXVbmu3Qg7nrzC0K8BV9
hC+wZOXAoYVVSrqPSZUOzYxEOYJiHUMv5qDMAKHS361uX6DnyvBRnfJur3HlVkMkBaYcEx0XCqzL
NfKedaRgEJk0yY47RUBGt2x+6c3GXq4oJF3ohFHsAYcsWsEv5UwzRRLL6pVj1Kk1mkiY8bWqaAI2
/8Tek9zIn5Q5ajYespUDXMoggC2DQRapaemZniwwQZZUm4/pGNpdv4tykHqClTIyETaibW2LJH1t
M8/lSQpTIwY3zBIKg+nVIAGJAr5nW0/Z2kaey5A8g2nK7TaqjPk4mHc0DwUXgaPtrfyh5vnG9q2Y
KqAglvoOkNn0qge7NE0KVrRiOgJHtScdUMXFELQi+jsq48VeIISCNVxgb5Am7RofG15ORj0dp1Fl
bhq14agErB+OvN6qba4ckI2uagX5Phgr4IIutbDIMswCK0q8YbWX8eyNGIXimp3m22a84dWvbd65
KOliVXTS9F6FqNx8UTPVxcsSzRsGcUUXgNdbhjXilABQlGSgN1tROBuno9VXrmo8GT/6AXgI6qIX
7baZWLHwMO0LPQqynnguJa0rsILEzGB6o1p3CRCm2vzrtoTr9A7UAM4ZOkzxaC34x8uzITzR1NFA
S5cV12GVPkfxwca8FwXD/9JgwLiylN5nyqfbUtdOCU1RsH3QOxhc6Z2ETs5FkWh4UkyMUyHpfND1
LHUxgTX8D4IwDg1oNGjg1V1iOgN7O8XqoA5x1PisRSTvsOC2lPVNNCFiCV4hR3I3bUu0k0VwTnXF
/In8zqJvYpc+lV5/N5DHzalgKwYWJRf4t9CM5VWWxPEYCTlK8vkIhIMfKwCrFi7J0L4IYshpuk90
srHAlQsMgYgabPTgL4w6l0oSKdWc5F09H43RBBi3qt7SBICJCBiLXT1rPza2c4nzJQcRrMzAw4I6
FIopM+47WpzQfuzmY9MY4l6nAtPVUDUEZY4QhxotU5hTyRo3bRP7mKWjftAVcLVYNLdaN50cfsyK
udx4sVeuIkrvyzg/+K1IF0pXUVNnMmmcw9nqEwU+qsO8oam3CPhWLgakQIPQZL4UjqXbiPRxGcdN
Px/FvRJOP7f4zFc8nYVoyUA7LmDyupyk44odG0ol4FpFYAWK0Ff0Yuc/cprdiShX0OfBszt9rDZu
+4q9xEgxeCAYBL7wGUq3nfQwJRadsHXW6EZd6Q/TS1HiKehmdM9/31Ce5d2SledMmlzGEm2vGUU5
QFfv6efmfUzdcgfyzc9271V32pa01R1FTgf/w8jAkko3Y2ygwx12tKX8WGvKAR2Ehyay/o+0L+uN
G9e6/UUCNFLUq6Sa7bJlx87wIjhph5rn+dffRZ/znVTRQhHp2wgaaARdWyQ3N/e41pe5/5VlD1b4
gqmme6P17cWvq1OtbvQxuatzOH0gMbeecjVS9zGwf2/vwtqFReoSPCAItJDm4tp84bODGHXBRC30
yDCeTP0+GRMXZFFJLlv+580GHgkGLvA+gTEc5HXXchhtDDTAwhKR8cV0nm3U7Ovsvmx+W1r3ChZl
jzoPITkq4d/HkBCMcp2J9QGdW6RpYvnSp7ZV45Tbn7UDVgC4t3TwiPXe/IgsF4PNkh39fNBo4oAD
g1cSMHufJkxmlUxZWjdwMtXiDBuJAmyPE6zueh3jFuMhqbQR49yzxOx8NghcLO8g4Y4AqtLXGzw6
y1jYHUwhyb4qxq5znpdYYm4/vya8PQW2VrURs34anQRwH+bLIogoAZgyg/12NFzTeXXmBe2X5Tb8
6z5fIEbyUiuGG5HkAmzU9ZJ6O2sVy4Q5UDNd35cmKr+IYKIfWhVLEjSfy/kfohwHUFvwPDEcei2q
mxdzwlOynKpfRV3scqX3e7O9a7oJwAORPw4IKcHZpDrRCVBwY1cH+XJHzMwrewZyn370zEzGULum
SFBYivuCJjz8c/1NKZJJQE3EW6rl3zFz4s7bHjVRfd+yuw6Jxr/2hxHX4oqiC523vYgp04XVlCTg
rTmF5XlUfmNAsZcV0T6/jNcihAWh/NKEqalhk8evw/LT+Pt4CMNAgDxCCRKTfrohOB9dTkgBaESA
6mjpFhAOuHpR/6rYsaRrd+0eoNIJo4mUJUbkBVvW9RjJTlmMmBzdzWTXo8/kUDXnacdIcNs6f34Q
OcXKH0nc/7mwzgsFW7JRQ5Ie6W6i9VtQi/iYPTrNDIxijsSEyNYlvAUmsofaPEBaohzf9c5jhmfN
m0qGULZmqdBghmll5DV0lACvF9XMVm51wFA5VUXih1nlVyj/TXMoWc3nQjjuNLoGUCPCo8sLqtdy
pspq4MMgu6DAZJDYHY3eTaIZuBhR7QPuvXCaZ22qHsaU7QwFBFyO5CUQwVsQOV9/gaDwuLtFCHcG
T0GXbJWoveNW02HOcU63iGIytXvNYkDqh76ebQAAO6myltPVvQZ7A/YZrVeaGIGGPRg/BmAVntTq
TNFrUFp3Sve3E/V8lRxOludq8cYKXhuHVq26ARkPMr4VyxNmnqQJ9DXLgXNENwP0BVUX4R6MatF1
eCfgpfjDvnm5fck+u0D4/osfF9Q+N/WWLRQ/3inHtHyqovuFYF5zc1vK6lVGSxpSbPCBPiNCMZQr
qziEb9vsw9KzlNNYuknj9eP2tqC1ZwPxK86cz+uiJfda7dXZDrWugiDUde6VaHnIwvQds/2vhr4P
w+ELYHhs1y4l+cM1RUOaA9ca9orXi66lJko2pKMK7uMqbb2kuVf0hwL98f9iaRdChJOy1AR9NFai
nqbBea1YvymnYQtoAq+iukdTfdPY9jYv091tsWt2EXEc2iXgRALbQbD38dwiWT/WsPfNF2I/krp3
DfMBO5skiBear7elre0kxrZQXkFpD2VnwWjoWTVDWSHN6aZvrcJOytTe5UpyuC1mTesvxQiLKpyo
A/dhpZ7iYmMNXp6ckgL57NfbUtaUEY0CH1MUeCtFG8ycFBjRRqOe2D7Tznrtknk7bEKAfu6YjBVr
deN4uPpBwod45loF59ok9ajj+bJ05I4jttGSrw6el9srWt03DtGO1gNUX8XOEqcvapBvT+qJxvsZ
U1qD8WCj0jb8JcP2x9sBuBqA8CBd5HzCCG9CgyVNO3CEwAasqoWrYcM0GXfv2moupQjKBmbivO6j
UT2NQd++awAmnXf6X8/t4IGAZ424HplQijDz+mBitG8OWamqp1k/zvOuU72w38W9JE29ZmChYKjL
YGYPRVCuHhe+koLTr+bZUDE5ei6wBrBdeRPznGHeyCuT/JOvcwfgH7bQXoR/ayjQCK5mMelIcE3K
cFoWuMzdBJLrpGim59u69hljAzUZnRMC4OnmbRPCzuHb1SaZw+FU56fa/jYW27A8FdUd1b8r2mtT
+2FynN/NxzEBW8ApBtQH4Knpc6wco32JwaTUDT3zp9H7wAe//WkrmczrTxO2W53b1pkwRXoq34ZD
5j8tu3n7Xb2zvkvk8Ifj807/2QKuwRfHmqROEdIIcjogFSz3I0tco/RtZ1MYhwgA/9/HNDCNffQi
tScfjsst0cJLmuLojXGA6AZIsurBCHdWgdSzC0Iqq93nyVcz9rRvSgRAw3ALjtb4CzDaqi2gahol
A9sokOZdhd2l+8Xc6M57p+8actcs9wz/M+Byt9FL8lQx4GPW+1Y5FhTD2yBMk5ENfEBa3FqGoKvU
HsGfMTjDqcXce3xskhcaaq4+vnQacVNUWmzbTZBv6qPtMoJh7728b/Nyy5SnONml6CBPygOdvllV
dDDBKv5Nqx8LEKyYhdtVJibi/GxJPat3C/qSKL/bkbkxUCUSydv/UYG8tQz+1FwoAokm26knNp7M
4hHFwanyF4O4hIFJrnCBh+iVL9Gv3G0OdugvsJd94aYPVukRnEJ9ytAjE+1j+6x4Kfs6U39wDt0Q
+WnyWqpeTU7dQxxMB3bUNyYQ3pweTLjg2kLP1VHLn8tt+ahMnj4/mAF1QEz2kirnSd1V7vg8vdYa
CLkehjNJ3VJ3J4z96Xdq+ODkPtBuHBm/8ErvEW4eOpsMDjPFp62vN6KaQRMyIeVwAmIWWv7mHBR6
IJ8HiUPJPDoV+gngu7nLDPKQzfn4JW974LdNs2zQ/KNp+fpEODMipkpRFeTjHcL90LKh7ocxHk8L
1AU9mJ5mDV8G5LuRWfWWpjvR99o23QaNFGWtbTKHbAz14Mw/UssBLY2xmSx3Ro6lc5UM5MNjugHG
2J4ne7ModWtAZPeK1+160uwpz+xjTpbmp64le5VI3FfpWoRN1ftSrysnQl+jcpwjz/5m7RVcixK0
KCzdTKBzmLLNNO2d3o/BzwZqBLdAabI8pNpD8mDYrqns400MZunUC3V/KP8BmeURCUab8zS4eC5c
6689OGw/us/Ql8gBjz8gIi4uBOgyh9Eg+Xj6YR4ejce/trvXvy5sSGxECCoz/HrYAVQbpJy5vuso
+tZLj1czFO3sDMumm/PvvXHXVgxBUyTL3X4Mvn/SMEzX2JguhKqJ7x9NmkTN+2RER8n8oKjKI/DA
3HKMHsvUOhbx4lZ6g+ZlmLESBYNZ99XaC8NsV+rOU0+X52iYfyF/dx81tAAWd3s/1OEeVZunkOU4
VC/WDJ9hdlHZOpMG2viR82AZ9GT3T2OBdmibeEyRGbJPDxo2Fp1gGJvUHTTlCA9apRpDntFiPDVJ
jh7IxAfOKoodmxA1j9tn+BGYfNq+C1HCBa0azawb1ozwHchTwwoM7aJnpSTga8tfDCv2s0JB37ft
q8Z8P4zZtyGt/OKpi96ztnOBNrMfqOr2xtvYHI3c9HRr2un5XvKVn30pbAjvMICTg8KoJTg5IRto
2UbLeGJZbG9nZdgWhdb6OSPEL5QuuQNe9xk947D5qbnpFav2O3NIfKWdHcDFFpq3tIqJi9f32xoN
JVsTMBR3ESsAPjEVxSauqQsrmSPPshCEjB3ZtrrZPd1ehogGD4cdy4AvjW56mGdgRlybZQw+ABbD
aUfQqjVbWwfoYw+cUKW0DuYy7FrrQOlumt9MBRQ/97WTbKnjFtq4pdp8qODJjOmbXi/+7a/iQgUN
QHcNingogmCmUKRb4KjdfGvH00hD8JLuujLQmLnt23yPttR6OEVLJ/EMV44TIjEHykuTcFmFMGyq
MW/spCpEpo23JEfAR/6bRYE9ySFoaENswV3GC8NXdTaYcjN0vxdwAKJo1+lnW8+8dtiBgaPsj6UM
dvZzaAGu1QuBgoZiRLKwyhICx2ljxC4A3CdrN1ubQXZjV952Lsn5gGlAVU7sxW4cZRqzCZsHlvKk
TPbwse6tM1PP7a/mdcjCLdMkRoLb8U8aciFRiADDjIY5GApgYpN965W/0G9+6GXtjqtC4LKgwdZG
b7vIwtszM6Wk1MYTrUI3n384obKNwTsWDYc+/zHICgGrWn8hTlCQwsyXqoywpuww3qvEow/tQUnc
4thKGva5rf60eReCBMWYdXOu0xmChuRFL3N4o//Yyh1AuiR3aiXa4my/fzZQiLb6NiO5TWEjjW/5
rn8Pv+ee8dvEfKfbSoob6yp4IUp4nzJ96TBDDlHJY/NoqK6y6beAit42RzwgtuQqyzZQeKEW5F0r
e4KwGTR0GOMfH4AicdsErmThr/dO8GQSA7UFu+F79xA9gkS4+zl87f3oqG77Axra+q8SefzG3FIK
4SFII6tpS/gSp26L4YD6Jd8ZO/UucpWDhY5iGdTD56zX1erEul1RT05p2vOIGsN+6M/tBF2UNQms
vW2X6ic2L4C1qXNiFfcXcN917OV7wPwXi7+c9MKDXkRudFJ2dKu6vj1soh+SW7a6ROgcajloBMcQ
8LW9V6a4KJQQ5hfTCMeshaWfNLeQDRKu68mFGEEXnSTPY0XBZWanxfDL9670J2Qahi2I4BzwKcw1
LH+0Ab6VJ3GBZAsUNNRWdC1J+JNpphua7CJrR5dZdg1WrxoyyqiGAWgKQ9DXu1jlPUu6QUe4UBzM
XXJnnMrMJV7y0HQu6d3ykG3UwVUCs5E4vOsWhc+MqXyIG4Ak15I7oKukwA+BiiIbMujLvv/mWOXG
Lk40HYH6iqmj6jsw07zRDCX25aPnXLyMHMAGE458ukSMUbOla6sutPC81VFgZruWfLWzYWcWwLp/
sAyAzrKfjemaCdCw9Hstjn2Tnfp2NzZfZv5xznfV2TJz//cgsaAqBAEvCi+YH0I/kGAlwrgcABGb
YfAkfqrG38ryYx5fJZZoTa/+yPjUJJbocdSh72Y6JXcW2QNbb5udojNxpz3gpgLy7I4HY3db5qpI
7mwC/QttIiJukKoUNqs0LGue3lr9PJU7cFfcFrHmTKAJ/38i+CdcuH+2Meh1jwmsU/hiesu+c53z
dIxkrtiaD3EpRVBaC6BSCD7SCSbv2XZSlyTKbsnQ8EJ2jXpoO/CGyV7edZHoC4WuI6Mizk/o1ZgX
QJWYTgDL2JR7tkF5wT7X99bR8Zr9cJyO9mP8c9mSHXswDrc3dc06cBa4/5MtWAc7L6i1LAVmynYD
qieYzjuSl9siPg/ec5VH1Z93EIGnU6yj5UgAaWYLGY2Pfus9PcS7bp/ubK/amU/KNt9SSUmAu1/i
5b8UKPiBuZqaU1dB4OhNrgz5aHXHLlYj+H6tkY920uXYsXzEiHv9oE0/I2U44wQld0rkteWh5dXG
CRo/NeEcTgPWoTxv66fqS7thb8BYOgwuPSz7+Fj76ZEc6sO0y/b6t+Rsfw/P86l9lCjo6t1GWw1g
VQBvimm964unJ6HZ6SlWbAHd+wwye1erCtkzxc/k05mB9BDRI0SpYvmaoh+xMviZOdv4pXs2j3QD
wOl9fNec20Mvo2BfafzC1l6IE55eIyFpWRYVphx/t3vnucPNM7bxRjtV+/Fx/Bads7dn5H8lD/6q
7lxIFYx/WixZTByumIDrHzdol/Ty+kv6lwQ+/9GbP2I+oooLS5mrU9GXBGIGulea52F5WMwzOO1v
3+u1NNPlHn68/xdiAPSO+R67hJh6n+c+3VUHUrsu+HJ94mvH9tl0FwAoPlqb2jOC4agd6f/ffoq+
zcxKQKv1NfaTfFOnXRRpbtpMgLGVuBOrN+ADwhUDEGg4ER4FTIuqTtl206ledmgiRR17lg2krtqs
CxGCF5rbAOANkeA/TU6C7tSzhq28fV4rjVFc5zkQ7X9WIeh8GVdDMlOsIg/G2i2+W7qbFffF8ISu
uXeiYmoUHfMSoSJR23918Y9QQeWJzYiWdVgXsufMNX4ud/Mb3TV7oOBt7Xv1Fxxe8ivZH43vCCeU
ypVBNEhWjS7za+tldv2UOm2DD5gfWpccW4/8Y1ZuOyKZ42Ly/a2XPei3tQUZsWuJc9sMalxhnwEJ
QUFLGW/aTvLCcW34bC2hipoN/j34XNcicqYQs7FgvigmOshrzp7rR2ANu9Ia/qoTj1v8P0nC+alh
PbZhiyuWvo5HoOFu9UO1D/eVB5ySrURBV1cF58vGfCwHMRYemrBdIpX0PQyK7j8YgwvGLOPbeF6+
Oswld/Zx/If0Xvir9BHpFkxizlbjQMDm/E+6cMlZGBWmYkNTk9wDiUv520HK78DeU91FlpE+1/+A
W0tWzFkNVC6lCvc+biq9HtDygz51VDYddqcaPogDk4fJUD2aNS6dg8I5sOxrRH46UeQ66TYcD3H3
K2XFV1a8gOfu3M3GfrYlV5ef7Ccdu9gPQcdqgG+BN5OfRvPV1BXgJG0W29V/FXHAMi/9d5Hq5VYI
qlbGwORetAGqFm6M2tfwKtfeAWV4PJeo9LjF/q7K/fiLc5DonX57pWIuRQvNZFlCrDSpD9ljMzOM
0n0lzZYNXxrtnzr7MWhwuWjQSXsN1n3jP5ssZlh6xcGgVILjV4PwngStBzR3r9qMPnVrfzo2ri6x
HKvvzIVAvhcXj3YHvuk4HNXpxGip+bUyYSoxVAxJ6mbV0bmQInjgsa5ls56MWFayb3RXQ2zhpEdT
Gumu5dwuVEYsFFpzmaas56YWyBEHffieqw+9ZrpJ6BoV4WX5UnkwZhkTJFf9G1dDBCiAz2Oqc4bl
ATcp9ZxzuKX7uXPrr7cVc+0hwUw2CFhQVCEYLLk+qzxsoiTrlulUzrFHpt1QwWuUwcCsCsG4Cob3
gHAFSddCJkUri6Q1ELnrR6cCfXEX6JZsOEYmRLByUQk4FSvUEeIar6ynrkoOXfF0e7fWNNu6WIhg
r5LKBMe4Dhk0fA6TnwqI3m4LWDOIlwKE4xibEXMSGgSgv4rOXg/unWpD6gMGRaYSw2qSB2l1Pchd
YcARRXAMLV4fTFK1Wq+VEFcdFE8GDbF6IBc/LhzIFFlJWvb48XSPkuA3RdZGIPt94TB4NnKaavy+
fp+7wfQwgZ7IrYPkTQvYl877jf/Y3j6dVVPK55P+b7/E46GUjh04l09O/AIcIDTmhcfOrr0+t3za
AiGqfQfcWTE/V3WDFkEV6KpN787su+Q7+NYJxgFjKPwrkORzMOt9fW5NyMwusU1cqCzObW+wjOqN
0jg6JvqcsY2ZWWR241FFU5mWqflzGFUm0CsSTZsOaWM7+wFzypmvmLWaApYtp0fLKqa7zgIhOtrE
Klkf/9r38plSbB1szacZKJrQTOlGrtYtxoSLPld+lTXI3XXmzF4RWtHJXgzZMMiqUG5twCqFISex
4DnpkxoD8R0R1fCij29Oe6grE3HPP5X5fPs8VjSRz5Ej7gFkGtou+N9fPHgDuFmyMYOkdDJM36wj
sk/0pvQQGDgSrV9ZFLC7gJoOwFvEvuLJM6NSelNFVy24X9Q6xTzncgdSrlC5n0n+5fayVp4gNLui
mQSpEj7GIGj77DRm2JohGu8H9Ssyr2i1cs58JM8oz2qy+ADSkORfV950jFiBCpCjThiOCIw9oFKE
8XZNxSSDw7b5kjo+BbndoQcEXAt+k93tBa6K4xuJhDLGZsXYPipoUY4FuocdQGYaKJIonblLVfrO
7Eb2PK0cHOaS+CyLgRH2T6irMc3BqTZmGriVQ4AHN140LV6KSXZiLl+aTlZyWjs7DUB6aBjBqBDm
9K9Vsq4im3RoaAeW0rKN533XNo4fJ8qGMvvY2sW3mmjvf7+bHOAFO4m+cgCEXoscbKaqYU7VU/rb
yI3feVeDbuKXplu//4UcHBmaTjTMwou53i5ubDDa9tqpSF8KM/UwqN5pbtvWksdx5VbDdCDyBTCw
xrshr9ej6bVVpN0AoMUy+mY71XZcLB/wpxIlXCvAY3oY47XAbDAQlQpHVbZpS9CQpJ10pVoCy8o7
P0cUttUmbdpQsJ9v5qlr36mTKIDJHdhhsKgM9XFFOzlFMAfDAr/UJ3CFXk8nFqNWeKJoT+3SYZvR
aksZu+8cfROl/9w+wbWI/0qcYFk0MypN0FdoJztRvQpFycqufXP6CRPqZOmO4AEiJvOmgmwjEJH+
vZMF6cD5R4sjehtNIXkyzVpYF8BjPZVa6dohnrwl3I0ORbv0fVXtMtX8J1MqyRDsyoXEew2sGz53
A0IeQSgFTm+L3ddOeRF9AaNu8bUYjIOifimtbGuQStJ1unagFvoaAWABgZZ4/6lWRKEzoGEXwE5+
kaC5PKzu4jrd5i0DoaoVShL4a8uD44opX04ypIootnq66GpJcv3EIm9RUQlFOyCr7wcG5OjmLkED
y20VWl0faFQwFgYgdlRhry9nN889KVFzPpVL73LgY+fOyuJ9jq7sXJeBc628E5jI+Z8wMdlNlnGi
td3qp37A7M+g1RhoQlCbx3H02A0yPkXB7oCsHrjvAEUEhiXeXpS0rpe2GF0G6NXCCBqz86LkwUZ2
aJxeb++fcF4fQoBqgpcI84L8wK6FoHJr2KHZGAEd32wnWMbWZfFdGh4AKjWUqn9bmnBa/5UGJwIG
BsBEH6WSCwdJbZt6sPXJCNIlVtwxiTd6n7UbM7b9CgX0pRskKQjhxP4jEPPT+GNiklqc73emqQFV
smYEaKtL+qBBo36RHRmgBG8vTAig/isHlhPJSx4+822+WJgBhrushFkPmsToPV7acg2m9bvbUtZX
80eKoOxVPFpJPOhGEKF6arU7DiY5sdoF9/NtQWuqhxlNxBbgJ7I+bVvW5nWSOIYRmIrq5Wguj0vL
BXbGbSnry/kjRb/eNIY+TjxyWA5gpLdjesYIiUu0xpXO9sqWIyi5EmHosjQhCNqHoY2nqH6ltsTQ
rmkAED75TQW+ARZ1vZhlXmKrM3CRWrQQI68bDw+pmcmw+tauK55mJKxRsMPMo2ATSqcfefecGfTO
M2UPlloOTw7A+St9eGaKARwifZoOt49p7dJiih5+FtL/eEGElRl11ScDpu+Comk2tHkPlacFxQxM
jvmgINreFramE5fC+MdcXCQaTm2WVAp0Qr+v4u9mdYgaL7QkYBxrS6Kg9rPRDg7jKoIgKwPAk0gZ
mwEAcF6tabNgokS/A/DHvtNleFVrsvhsHUJ0G6zN4pEZWR2D5Go0g+hLPPwgeAGZ8U/eDZukkuzd
igpC9ThgN4raCHb5NbjYO91ks0mnhAQsXJoDmnwxXZKBCfz2Ca2sh1s5RF9oLYKpE25t01Ct6QFW
HbCi14FzYwWD1nioAQM8DbkwK2bfbgtcUQmMRIMMFwCVmEYSh5GsxUxJmuR2UOH2+Qro/zy7tk6Y
OcdM2CyDM1iVhoI2qkJAodPFJ6pLx7YsW0ibOyvKPeT5Es2frGzqvUlf6E8AWEaG5PVYudWY8wRU
BR5F3oIo2PW+j43ZXPBKKfW9AUiMBUN9xSEp6LkM0TzHGomirNhD8DMBrh2RKKZlxQHjOsd0VN5a
RhACJ4iUb3k0ecskSyqu7uSFFOFNLIxuqesSdgPteMaAdko42GOJUtu/eK2uliNsX6JOqZUAOiLQ
zAWNxFr5RkakAO2wlg7GrSm/jaNCFgk2HgW86ytWG2NU9gkDZm837cwlUOb4sWYDxgQyMAycHQMD
fKVbgxenocNpth6M0VeYF0X7JQfaX10bEv+Xr+0iA8gdD90GaQRwmdDiB+zn6w8q9LxRwyo0gsVB
jBb+njPdi8+AjFnCoGpz8LqMbP/39xEBBaIKpPAwhSKc61SXekryygoywN/YIJIc0ud8fo9Qsrwt
aEVNMbrPIcjhaqCfS1hbW8y22oGvIpiVM0XXKDAgiSQaW9HRKxGCyUyWuUJBoiNBtCzxjhbkkKrp
gJnnzHJhbUrJilYsNNh2KCDabAsZQhGbkQ1jlOgUkM96GbOTM1e5axRhKbHQa/v2gSzNO5w4YcS1
TtAZvF7dkFoB6xJ480AOaGJgCMvC55W7YKAGAqXDfYC5FMS0BE78DCaIIDI3iY3hS3RsL6DV6c0X
FbTQt3VhRc8hDP41omZ4PqLSAUSvB0JwYwWIZncl67wRIO7Nz2J+abNoq4JaJ339FxIBjYAGAYAT
ovfhehfB/M4Gs4TEmekvRhSlxz43Xtqms9EcDgZpO4ujwzArir8A6dW/LXzlRTBArgw4A7yzxFQF
vSzmlIVxUloBMbdW+Gb4iqf2+7E/JrJZqrUbgKEx5ORxlKB8F5ZZw00KVaXDbVYMN9d/TH3kZmHr
pU5we0mr6oKWJsyJIQAE4OP1fhJnnJDiDK0Ag1WbTn3vjDe7eeoATjPKarVromAzUIUxDBsEBoLh
cFrAXcFEkQA9WvcLcyePOJIDErN13PBy8tb/yRBOqKN2kmlpQQI6zNtkrF8YAVRA814WuVd1EQjG
p13Lwscklpn8tRNDBRUpcJ7SRRh9vZF9MY2sdBYS5AScJIth+/oYelbnPFAt/n370MRK18cyL4UJ
6tGxuFmKZCYB0cMy3qGSoqobEDBXd/agOb+0ZSSAjIzJo5MOxwFDUfdK26c/5kGh20ijSMqE0HHm
tanufL39bav7YFrA8XTwb7jX1/uQRKOGfExGgrAuf83dD50BIIDlP/JQytXLf0p4ZZGAAcwtUPI4
GLagu0lY1/95JkAQ5wI9U9H8sLD3Xad4i+ZGRe32ZfveTflW195ur3LtyQCNKTLcqCoBqlBYpRkX
MwGoEwkwu77LRslTsbaHl78uOPNWaCkayfDrwJwAbkrqZcsue7m9An4TxM1DvlPVcBMxvUqE6Luj
SztToOgGtDwzDHBP+vHfRN/YGlx2hKewlp9mMKysywq1tIMwP5VYC/jaby9ibaOAlgTwMY5kikf1
WtnieWK2Vtd20EQcy2hmexBsSAFm1rYKLw2FPluYxLP5319EcDMJy7SdJ4JE1S7CYNezlGVs1W5d
ihBUeQaRAZ0GiFAVtrMpupCceBNSYFYkG71mXjOph7gZPWCI/n26BzBNPAwG8RgukeAvjFmIxAW3
W2W4aRLH11rbBZmv3g8S27z2eF4IEtO0TjYo6dDrsFmYeS4GYEbcKRoSckrjqrnmOoYkybh6asC/
RmoY5gGMJden1hvNTLXKIUFVWS66d7eMhmgOlqE+S8SIdWytW4wxWSAmamz6kLfauAdB1y/wdEt8
rTWTA9RHNOEjrAKklmByFHAX1kg+20FnMzfvEm9sZNg+a9eJqhziChkYUMkIdmdeMDHZLAw2Qak8
fWzBYhTkeuJ2Ut6fFUlQN1xZgLvjcMT21bmaItTqFBLY6usIf3tpToCmAb+mxLVf8Tmu5AhKEHbT
0ucJVpQBHoY+YYzP7e3ct/VgtntJvmBFE/7IQpux4AE4Yx+OBVc4tTNcHaNWNPGouf9ri8dBPxCt
IE+ASqCwoGWOBkdN8DTAUJh+aRQVoC2XxtOauXUb3Zb1jK9oHXDVAAsLRF64NmIK3ek0GlIdiZe6
+4UeLq/Qnm8vaHXXLgQIC0oYgLRCEwJi7XuanVsDA6bscFvGqrY5qHojXQW/XWwrTvOOtdVc2IHV
HTTrN5oy4ipo0b5wWwz/VOFJxV79ESMYcXMwNKXpsZSMxOHGaoBHCLyNwS1KLfbadn7ry9461KR0
nqOskpg7sWrLfUITUTMYXNARglkrQf3AfxyFmOOigYV2CX2Y98UARO8XRJwugPj2UfSs52+99TSY
veSSiR32n0QLpkmvlXqJbYg2IFMzumPTLDstSn0bVupXAbRkFk4bZpj7wske2jCTuAHra9fRSKHp
AIxBt+S1rR9TEEPVQ4oGXQAS9RM7gjfqiCQIYGruMFt60kl0SqoKWG20fCrTb7fPfe2O4JHhWM2Y
KAIY5rX0OjPTocRrE+hDC3DXTE+9WFVl7u7K+4lSoINWGKgwMhXc1F14IctSZmVeNzSAZ+hOzXdg
PW1H8ykBLs8Yb8f+9+1FrcUYKCwAgw4+Ih8bES6mhQEpZQpVCtwQf5qeU+qXJQAc95Ua7kE063ek
8Rf6RRmml6p2GycCspassLJmvhHOgfESdDd8b6/XXLU9tLXLneCeddtQ3Q+NRxU/k7XjrIkBnBUK
8kgpoD9G8IVTNI/ZbEaKXhnJZnSGPXplNj3bVIQcmC6xEmvGCPM3COohkaCv93pNdl+D6nU0SZBN
FUBgCtQjs9awDrleka0Oji7J7VwzsMgh2ChNocMPZcNrefOsMCWNDQSmDoZ7VKsyXOT0gZqWyGi5
VlfG0UuRv0ZbmsirQIH1aDkDVjYPHVqabEAEjKXm1uwuionkHRTHij5sjnUhTLjyVgfS3hYebQC6
QsArjHNG9pVVArVOAQ2TD3TGwR1qs/UNFpcbbco3lp5gnKTTv5RhqQLFoJy3oxHp3hja2iP6Q+vN
lNXGEVFRsVfmBIPysQxjY81S8K1BZROgHkSkCIlQsFUboJUHdTm/AHjmgN2SvAPrIuBYgdETjoJY
CEqjupgpYuUgzsh7pdU/ZnWWzXSt3RfeBcERfzltjnBfdJa2U9dZ2Htr9LJQ29G+P0009JjWAJQn
+rtZgo+jRk6bBykooCHcEzQ4S/MYwF4kWPJRu7cMjnE3O+POBLPiz2yahuC26VvTY4St6D6FDqN5
RVie088tGRw4pxFghqwZHXpt6bYAR3SK7W1Ja4eF+wKgfywMLp2gxLmCxtWx5G7wYMfb2cG1JKSW
IYWsrgdOvQFUWYQO4stRtZiSIBV3sYpxl+ol8A8B01chCstkkzSrC7oQxR+xi0eKWnGsTQRlSDQU
D34MEkeX5kQ2fbFm0uCMAhDc0glKHoKro/N2CwY6rcAJK91VSNe6kb0MANYKZSGRTJRwQuOYDaiq
cqe+JLsxJ9TtY0ylZdMi8YPXUgDgCkObP2pYaMQWR0pCzAumxEwQfBWPyfBbsTufZLts2sZ2CrzB
dOPEj0wGk7GqGsjfo94Ov9UQo9dZAw6dk0CoVZXHvDcfG1o+mhHgPkn79C90Hd4En2jnncKCakR1
OM5DhlyNamZnI0JJUP3L6eoPQ4HomAMNcGJXsWLbZYw0Tj7ZwVB3h9FptknIXqtIvQN1xM/bq1kz
gReiRG87G2laLxSiUrM9WuQ9Nr7qfb3l/ddSDp21Q+JkIPjDYc9ELG34CQOSNNQOxnLDAHOcA9t4
k8ka8mVSBE1fNBUz6XA8A013q+Wpmnzkr6tye3vf1qSgsRMMsoiVkePkf39hILBGrdJyWDy9z+/i
+Kgzw52n2lPQm/XXklCUgsVDkMyjPkESowtVNB4PVWBj8BB0fQN9zIZ2ee5Sp5YF/yv6AA8S+UFk
8aCBYrYpdJgxG03kBFMb74rFgQeC0/RmpfSmtH/PjfD/kfatTXLiyra/iAgQ769AvftV2O5u+wvR
dtsgHgLEQ8Cvv4veZ9/pUnGK8JyJ2DM7YiacJZFKpTJXrpWvZEALodbEIDq8XUcJHGKDlzvJgOar
u6F0z6aV/65pAXamQVlTBll40gKeinwQKwKrnyM5RVNwsxCidc+880kOjl14Bigrp9qrfpTV5vYX
W4i1Jv6aWQvBUoTc5XJFhYaswqGde9bSqfLUlMReY9GvlWHubhta+lgopBl4V8ztcvn+iNyknhKd
u+dU+92wo8uVrQVjeUl8W3+5bWtxUaD7nI2BY0qWTUZKXmFUY3TPcRcC5Ma0+2yNAH3hTM3vtP9v
Yl7upzOVpQmFJkSPfXMNH42SbQwWZDVmARXJyqFa2jk8hub3C+qqSLEvTZGBFrWosZre/tmn+rH8
xjGhPM3zTWsNtSXXA04F/WUNbaSrCfecl5bbo5t17ikUJv2k3jykR6cF8TI6Sre/0VL9AKz+/9iS
3mRj5vB45Cp2MPeL4/QTCE43pAfaexsFzFxrFENLH+wfc+DHv9xFEY9lqYA6/2yD3aQ5kfpueLHU
99uLWt6/mT0XIBT0q8mlEYwzKI0zGu5ZiB8NfdaMb4UbiKbz3PiRGFkwrAkXLPoG+MX+a1AKSL0p
TCcmkwtEWOw5FljFtNdseirVu75uVoLf0qmyoNg1hz9cJB+j/J9cvuxVbUSbzEUn/tyIr335JOrW
v72BS18Jqfl8aMHMiQ7C5QZO1jA2Bag3z+BO8zV2NsshiIw/q/rtS2uxMcqCbBY8mVftJYbJqVZr
4OhR0mYBwKRV6HK1uGeE7f7FijB0gKcG2mXol12uCNqNnE1GBL/TnzHI5ZU0RG0l+RedlzlAoIeA
9zcajNKlURltKVyVR2ceBZnpd65X2F9vr0Rb8u5Z/hIVXbRfr++KojUwO6lGGFU20y12tzk4Wtv4
3GCpD+Zndqfl6QshDt+gljb5AtSxR1babNcVmvKYjlofGFMy7YpEVzd6nwGbpavjPUlAH9NiJntz
+wfP2a1UG/4AcqCYBdVyoBgvt74GU+PQ2m50bif1PuLxE1PuWPQl7/udidbU6H6/bW/pMM7Akf/a
kyJalCZx2YM/+QyIvQuOabSpm/gtXhNFWXq1fF6XnJuqCvZLM6PonJjk3Y00KAylRcBROQG0Bez4
Gp4u0TZtMo8ba3WBpYMDANrc3EP19ergOFOejRlmt85UvIF+0FPan061VutYigIgd4YZvClQVZGS
Ehvszjpt0+hcjDZosRWR7bRM/97WBghFFWuNXGzhu2HsaZ5mgaAJ5D/mn/MpsGmCuFGbIOiYZkjo
n7rr51NqQbiMrWkSLxwhvMZmjAbcEfPl0i3kVhNQwVWunDOIHhol6CeL0df6u7Gfh5F9I4v8qVy7
1Re+GWqeYD9053cgrvbL9UXMyce8sudzMAId5iVK7K055ZINTMvP2mQoW2N5lzZqrgypMhrKORVk
12O4JGJk62ab2yfs2soMFUTReFYthzyUtH2xVmPAvYJjEJyvODE8HSKjxPjrAYZLK1exNNJcIHmi
s8WEHxllkKzpk107+GwBbV8To+oQm5E8LlJnWKJg0TkHtaH+GokkUNr7on/6N9v1j5nZ8T85difU
ItJpiXPEFH6irjEdtYjtS+auUQtfH6HLBUmhlg6NQTsI8J1tsPU0QRKYO3c3/OVMJmoN6DShDYt6
jW4DrC1tW0EbJCA9cecRrSJyfFXd2kBUpaBuzPSVbGchP53nrWFLm6FOKA5dbh7Xh7bQqgpe0G6L
7lEde9807kZR+Eq+tbKnnHyNhbLN3XIFHbJwz86WrZlB3pwRntJnw8ulaioTm1k2P7X0G9c9ZkN9
odhW1o7o4ZRsmxoIO+o8Rk+Mb1VlA/UMd3hUk+zViJyvvFibVrsOW/hF2AxVBz4Sg3hSBIEikKlT
1Pgx1PWDgYidWn5fHnH5DN9Il/hxcNtv5z/u8uIGMAYFBEyPYV4EJ/1y61Fc5C0y7AiURwiKvFeS
IC0rYyXXXAgmc5o+q3ngMQ/pyksrQlFjkPU32OYR4SrbICX06rWpwoWdwxgK7hbkdibyMmnnSptm
QlEQ8Kd62LqNn/fPGGSeE8FqDMbxV2G/3967hewA6g6obwOsC7Z+wHYvlwUVJaNlLVfOdtkMfFMr
GngKFIzKgD9laoefVs9T4mHeo/iqoDHV+TXguy2mxVv374EMswO7Nq5wyJsDgX35U8ymrxWHmcpZ
K0w05+v6bTD6tYFDmUJsjgpgIMGFgKcx+qZXL7uxH9yx1LFgJ/cIKQ6GDcUkZEL66Phuu80ZqODu
HT17xMjCtlMwr/X34EH8hBnJC1gXWPflp5HJbCtGY1c5C3JM+QsU15zGh37H7U+75LCfrUjbWfEx
MyPXVs5K9do4TzrUVatpxcZ1zoyVzJUgJCjoWMmHolNarvE4i0OUTmi+29niW1oG45fy70ceUZyZ
KVtm8gcU4SU3nUBXICatiMM03gE8HGTVvTulfpd9//tN+2xHujPsxuqa1srjMEkBfBvrYz3P7lUr
t8XC/XexGilk06luYtPCtqXphObIsez3kWl5LAEVzdonWnR4m7g43AZAz5Yq+UE91FWnOU0cTuX3
XN+AeDPVnL2uaE+mcUiqPEj5k5nX3nBuSH3ohnoNf/dBTyUFaAza/PMLpI9nQfCxips2Dp+p5QGJ
oHuWCIpzd6K2l2R+RVE68nnk3/lFvXI7Lu00buW5PgBi9SvWgJrks0BdH4ez3t64SZv/kTgcxpWT
sHTawH+Ppw7KovNw0WXwmsD9AEIGPQ5z/lhVG6fbJWLFNxfSQJB2/2NCuueEYpIymow4nIuIis49
S3+w82S3Ova7dAuBQQaoY3uGK8m5jAvCaTuhPAnbp5EeG/p74Ke2qn0av3X8MVLpGjhoTsRlB/lk
UH7nsAly0Fxtk5BZltdPv2slhYYgFhjNZAh3pZZ4BFTsedp4t4/7Uvya53MtlOJRQP/I6j6lvHPf
FcryMJzxaps5JtKkF4E28migp3fvdGv0ZEuf8LM9yUvKtsC9aTdJ6HZgXBnPUxZ5M1Pt2iDHx7Sl
vKNIiVBFwq2O/yM9SmpQTQwNE0lIsr05vlTNKbF+Caf0uH0HyBlS4TK+JxClZKE2/RjYl0bZ1kW/
o/W/OBeff4i0YpsmKgZYSBLy/pTHPxrynAwr7rN09Gapdwu1Jlyosrpo7qbDlBA9CSv4SRsRXwUR
ZduvdauWfAU9MQd0GZgfwbjw5QkfOqKnrhVTaHAFWvljqOpnrdinYWu3b5nz9bZjLjnKZ2PSWXcS
g2eidRKk72CZHIxTpj0l3CNNu/m/GZJvh0ID8qixk5DSLKjG31rOfKPRUDghK5bk/cMEGu7vecoA
BR9oT8lXa4vTrEepONds46bqttGCqgZ7kx4k08aNVq7YqweZbE66YzsNhKF0zASUJQzkdz5hgZb8
nOxfsRUSSwuc8X2kW5OuIGHkCweYIV0FZwyGc1C1hFjApZeQyqSmGenqeeL1NlcgWGk4IuSDUvgg
Kjq0VP1z+wMuGcRrCzWiuVuL0apLg4XGeW9lhQbkLCTXmLXP1We7xW1nUr+na7J/S9bw2EKRDf0q
jHRIH5GI0q6FXmnnIaPMNxv7Z8TUbcSd164fzzQ21h4F8l00y2nOg6wE7wFAbWTAgFNUZVNhBOI8
qZlv9+Yd06dnVSmPqGv7cd496XW0aWtnpRYyf6bP8VMyK4MHRgpO7DGDWSQWf1wkKa7aPN/+cGsm
pBCdgvMCz8wE9d+MHIu83aLhuXLk5Mg4wx8AREeBHccIXADS1+JVnFSdTePQjYvtZLs7XBd7yl9u
L+T6E11amX3m0yVqWC7toxy5uTrkUN4sfaa7fqF9yfMMMsDo1Ln3aER+uW10bWlztPlkFLSNEelb
GNU7zLTGQIKWG7fWVk7zvEGXboClAQMKEkRgJtHKuLQyZsZUDSasGKzxdF77diN8TJPm6Rosa82S
5A2ROzIlG1kcQuQU1YVB3UCfJVtrqy/uGiSGrJkbCcVraT3CZN3QVLBiQkaJueB1qYPV+/iqpgC3
Q6FyRvfg2KLyL1mplUp1jAG5sBhswOpjxWtsDB/nT82WZcnHzHOG6bkAnBHn215xfaZgGU6MtBXV
MNDzXX4vljOImHQuvldCCiQ3KWhfU8Pe3raysIuoUiBrRK4B9gm5em0xI24i3GahS9gBHApeq8WH
zHq8bWXBIy6szP/+k4fHSkIycJAloeY4m4R9q6xj0lZbpV4Z5b96IM6fC+93PBBRekLZaV7uJ0OD
XqW6USCx0aO3rIPUS+IEJjtXw5+aPxTNj07VvNE8iAFjGVDLLP6WGOXDPgrCQLFgUzHmdmkfYHoA
YWNGcUtqQQLpUzZ8G78Aob+WfS99t3kCYL6ZwWllSmeMxIXTuAleEmk07VgPaYNe2dvG099/Nwwi
zmqpwP7g7Xm5nAHYQSdPBhpqJgWzi+2T6LFRgX9e0zBYchB0BfB4AZsA5pqlENhajNudM9LQdHYQ
ITwgZiQqJMOHaKX0uXSqwCeKKjroztADl1cU13HGoJcQRnryA/K8maepcRbc3rarhA0lehXgObgi
dg9eKH0dkBRALZxVWVh034rx3Nng2tfaQ25snazcAv7hT3Xq4QmzNhR0NUcxW8bzE91DCGDOJ/ry
i5FuVJ1Y19NQsUfPhJTi5OxUC0Ppj4My7Wub7uzK7+jJsJut2tYBz195uqZfcr3JABDOOhEA7QDI
JbNFcRpFlUKjLCzPLFwjrrkqwWCJGHxHdQK9+A+3vFwiM0SlpHach3GBWYaDC3HsKBy67o722d5V
Nxnwd/TBzqqdk+ygfvPoJvuyImdEnBVnuj6EmPhENxivbnxk40PP8FO04QYFuU4/FuGY/9Krd+Ak
a7ES0ZZMwJMA8wPK1ET/9HKxlEChwAUGPeSvdfeo3f81Og27Cf6ffwxIETNJcrMEP3ERRqbpKfWp
8rQRCfd9ikL97VOxuBQw62IiDhcpVGcvlzKmUVt0oi5C0Q0HEe2tkj3khnK4beU6kjjzViGdB+4E
4Gbp2uRTy5vO0IowGa2jgf4GyX9CVeSpGN9vG1pIDWAJZ2yuTOARLRdcbFqp8RgRfJq88SmYSbvX
loFoJTuWXeNrEECyDCSR0RoqbukAXBiWXu9TbDmjksKwVYWJqL2+/EaNYzUYu7yo/KxXggr/yHwo
3Ou4eLrxD1JXC+VCN7y9BfIzePYdUKeh+Q1qgpnN+PKLgpQKIO7JKsK677w4jb1YfC3FwULoMeyZ
hHrFgxbtfeT/ACcD0istHMzajo2iCM6bNn4zqhY85nnFOEqtg3UQupb6k8bybVoa/f72SueweZk8
z+OcCOhoLyHFkOHkedkrA5h0QBtodEcrx0vADhw1oI7xMijDirGlIA4uMBcX4VzyArnT5b7Wuckh
qD4xnJQCyQpgJ49GWtGgq6IgVUTlFy1tt2ZhtAEm4ZRd6dj5HZRz+EEri2Qft2MWOAPLV4Z9lrYf
zVmcK0QMUDFJoUJg8JGNdYWQ7rI7IzK/FVZ+0PPoMFbRQ80eeQr44u19X/R18NYCWjQ3uNCRvtwK
E7riQ0ctFtraw/CaiF2vI7wP9Q6N3zre9XXilf2TZR+J1ngzSCZ7zo/VGiPhwoWGNh6Gj2YGP2Cq
JEcva+By4oiVULfHQNuk185Gg7jVynWyFLqg6w79DTSBcadIWUOrGQXB26kMnR3aQc+5HagrX3Ap
BH+2IB0g3Rw5mVRYSJCCUPKeTGdjxcSHc0pHBYUjzP1g0ANocXP2ok+XYiNaIlDeYeGkuh66M4by
Gm2I+GXsHGiWsCowoj1JVE+wDbeOef4GjjRxikBvW/wZy1f2AHqGadiIdifw4jLJtlPRZbntVgv7
gC3WcMBQ4gLQStqHVulA2qthOtdKx93YzjIA4BxN+Fqd9WpWGRES3WjMs6Jp5MzCl5ebMRVmpzGj
Z3jaG4VnVw5411UfiPBNZx7VnxV9rtAdr0w/iwJlFbyw4FAX1ud//+lTuGyaBEtQF1fBV+U8TOJB
0Y4ZffsXmzm/dlzURNGTlqp2UBjMRgAcERYiBQ+dzGuhRZAmay8eWZ7S+djL+R2OF8I8mCwdD5VB
zl1JEAriad9UUG+LH3vU/hvXmwC3Euk9r3bpJPCCLX3XCRndAoMIGjQfYpIedY7pN0of42HbDr5W
dR40GnbMudMiflTESqtuIV7gZYTqMOhukCHK3KK0FeCeIjYL8xI0UKaDmciuytZAQUufF1gwEBK5
s16PDDKo3GEaestgYS3e4kHdUTA2l5OXOH9uf+Drohh64jPNJ6acwIUmz0WrWp45WZuXYW1/cQF4
pc0fJ8r8EUA096fIzyKyVs7nwnV7YVGK+unQ5mmC1kfogE+uZkEN3eQq+0PqIugVumJs8ZCC1gno
bgCvAYSUHFhLIFEwGaIMx9FPS6gxV8+l/eQ2TcB568fUes66A+8N1CyMc01XaiNLj0VkFDMpEu4X
gOflGJEDcYcyDHK5svKYGDyVJveR029rW3kS1fiDlbFndP3XYmgg7N5MK9fOkrPiVKEKDjozpDhS
wE5GGvUJYJIhUyNl27Q1exkbRV0pJSxYmRlpAdLGewmXqXR6XSvJ07zOqnCoG3sjnGk4FCnXVlKn
BVdFVQTJE1728xCbtJeNYtWu3RtV2BmvefwAbeVdpGp7jWpbt7J9WwAJ0f8laBJxCTA5oBoBMMWV
JzPN8bq0OJST6rDIWse3tFL3+95Yox1dOBIwAO8AUw6KdZq0snxKWKwoTR2CIOWrmm9o3O/tWPjU
+r2KNJj/LOkKv7Al3RuVkTp1iepAaI5oP07GKWnGo+mKFc+//lhweogOzwgiFApkUKPJCpU2NeOh
amy7btD3BqmNLR/SY5pWD4TyH22rkq3tJGujm9eZLCyD9HZOtYDrlyE4OQ7CCHkyHo7FsUzxRHIf
UAlS0izQ3VCN1iZ+rvdzNgcEwjxwi9r7fDY+3cO8J0Ce2RYPCyto+pNSPgA0sxLFFjYTvxjgNRQk
0M2Sx645bGtuztpQE/UJALhHp/mR0RMIJLdo8f0o6UZfTW+uz7Q7ezzqdUDlI9mTIofggkAKIW2x
ZZW5HUVKfKUDQPP29bOwe5jC1+fhQ1RZUKq43L3e4izXcqsLuf1LMc/MLL0ifb1tY2n3MHoDAZCZ
fxl39qUNV2Q1tSuzC1NdC1SqIFHNkmPf5P4RCil/sioG2GhNcmihWg1cumvMbC4oIOB/l1ahN2Q1
Wda2oVnoj2XrAq2oH9w+9tD8qRPzbqLUy7L0tcuSwIpo0KcPad6sBOaFOsb8K2YR1LnVi9fN5a8o
IBKdRl3ZhlBGCKxhg4vS6/JNM3439AdNUb2y7P0aMwG3t/wjYl1GmUu78zf5dCqUzKmFGOo27P4I
J3AML1PCCqQ9U2A+JM9Qukk2A7pTuucy3157pizcuhfWZYWiIp5MXLqwrlL1jffvQuzi2PAGrdkg
io/NHmRa4MAJDFy6txd+HcnnPpIGNkSADGdB3ct1Dyhv2mnPYZm9m+aBiENWoaPZeVPTbG6b+qhA
ynv82Ra5tAUy0CzDCwAeNnMy7arosTWemQCNAUQwwAw91opX/fyui0fWxKho3BXuLzQhudgMK262
tmrpCW2M6Os3cd+GJOkPpgs2CMjIm28Fce5Gg64YW3grzHuMUjjCEvZTfoRChMEGyWHRhpWVk3dH
F+oR9SJ3hMavyv90Uye4T8eonTYZyB06z4lSVYMcHmfl1uhFt5mitKie6hYtqrgwjZ8NS6vco0Nu
fykLRioQM2TC3EwWoWcj5aQJQFGfKTtNzatil5Rmpx6Gxkr1k6Ow5JHqgq0xxstavngQYZHQbIHk
BHIQPAQuP27TudlAzBEf11M35W7Yp4/63t5HR3UDDUfIQHii21mnL+VPK4aScGCv1KYX49fnHyB5
MuX6wE02tWH7WqVbw4vPZFNkp2H4Nan7tO48+8DrINNWEtbrdw/WrRPAUjCbgGEB2akrkWZdgnV3
tMv9yooiryOs2A921L/YRRSHK6do3sirU/TJoOy7GSu5C5qhMB1qKP3UewIcjk0OmV0GLaqOxfBc
GJMPOfHbhhfuV7Q4MHSAv6PCKpM34ZxCeksjbUgLovtZnAnP7Kd4e9vKwv2KAgUCEWp7SJnl+1Ux
W96qdt6FdXFq6feI/Cb6Sqa3UMbDA+OTDemOsaPYVmNoGYWW+ar2YZ0fe74Rm7K+E6AsaE4AwjTf
LK87keae128xANi3F7kY7z//Aum2YURMcSeyDln6MYm7e97oQcZ/JxlmojftydHbExfd1zZb42pY
+oio/8Bd55l58CRdntIqaYir8LoLlclRv5Qp0hdMBkTfbq9v0QpKCqjEo0mEeumlFXDUxHVFeBea
ZqkecsLrg4lJ4hV44sJTGVU9JLAggAAiE+2VSzMR79OoyvQuxOze1nhzdpZf+pBof9b99oEZK/5P
5oMlH7zP5qS9S/S+7SpKulBQjNyadMjAGjt0PwxhJcFUpd1dxZXpEaOEGNnXNXbSrQh1IM3pfBD2
0M00xW2Amob6gPHtFB3swjnkA+u3ajKJbaNgDtcgUf1cZ27+UKoT6NVjujZCdJ1gAeg/49XRPQAy
4IqLf8TTx2io04eFUiXvep0nPhNceypFrN1NTRVhDlvPwWwArQYQ8FRTe9TAJvvrtodcHXP8Cjyz
PkalwbQnv7Y63e6bMc0F4OP6gYKXhCfxoW3X2JKuHHE2AzdEjQ6ievjHpYcoyQigFukETrqZv8ZO
aw3gdRGYdbi9nKtL4MMOysvge56LU1JM1hWWxWLkIqzRhQ5yvfjDejACGvkIlSpaBretLW4eSO3+
a21e9adclaSOyWIkTKHlssh3rVzZTDlY3jkKJX8bjj8WhjbTPGWMkVlpA1lW8yGqGxGi5eDVJDrm
RR/YdFq5vJe/0z9mpEu0Bugn1cGbFSaO+RWj7dGR9G6yEvcXtw0EACASJnO2IkUlqnaiokmPbUv5
jkHC0qr5UTja5vbXWfSFf8zIIK3ONTKnx1hp2JLfbX8UEBLu0y81GVbsrCxHFja0s6kyFROfxsGk
so1uRtp0ntWSlbA3R7WLqIc6Es4QypFA92D4UAqylZsRmkWDCNW0Tr6XdgRG04RHvSdUq98YwIgH
ESVjAGmxtSrCwgpBl4XuHqgoAF+SX/R5BRUDu8iHsFMa38nxELT4RsPU9O0PtrRCEKgiUkDdAsxq
88/4dJwSjWLXtHJAMWtTGSFpoFCdD5rPEyytcwATL9YmdxZ8ZKbOxyQn4BpImqVNJVUDDkEyDUCN
6IVX8w5yn2r6myYlZjOGdtzfXuGaOenmcriu96klhlAIsXXtqfFa8Ad4VVQMgRk5K/fywmHGgDsc
BtURzOxewadawpmeqEPI8mJvqP0Oza2/hY/CKT+bkI6y0REBvjgyhFb+YjQiaJT7zHiLojV5nEUP
/GcpH5fpJ9dgvAMqm+hDmOUvECXZaFkNHZJxJTBJG4ZSC8GcDDIylJQA45cbgAlehZlt1OTEKjvb
qmYEVoyknYLbTrBsBQ0TsEDP/fLZST6tRc2aqLMzTk5oig47Qq0/FqPFykUo11H+sxZUxmYLYKeR
PXvI0qlr8X1OJfSmKo+36fTEVD4+GU3VbJJSy7ZRYW7iyuHwvya7U8pceOmQTptkAHtzAqb3Y6VO
lgfJ5sG/vQVy5v8/v25WSZlFOoDvvNwDhw6YHiCCnJJkwsQO8Uji7jLLPQiNBUV+ikzwRNPu1PCz
6uxYbXvx9MyLnUNQd7JXzsl8yD9F1o8fA6zWzH0DCXMU+y5/jKKoaaGg8w59CL9r3twi9Xi5i8bR
s7IVU0vf3gJmABU1TAJfVdUS1JeakijaqVHMbp/B1/w8G6oVP/7Q9pJXhDl54AzhY2h9SJE0Z7wq
+i6GixU52ZcTMfYiSvq9OWB7qcPUcDLaNCid+KWM8J3NRKg7oXcHI8q+gsauO3QOkk4+QrxJa+t6
C4E7CECIXvcN/MleyiMM3DOuBE6bE9R4wXbbRFq+cZxSCVx9sva9CckDxmotaIXybOpZcUh6LcK2
qq9NNxhbAHGTzW23ki6Qjw8JjJeGyQjAUq9IWmu7zHoxGeRUg3tm3zlqdDKqKvtlJM13UfTOHhqi
TjDkXP/zLwzjJQ4xR2AcrmT6kszVyzZ2yWlSrC2PqgeWsG3V8EdbHfd6PB7LfI2zfsmTQB8HOlUA
fSFiIGW6Cu34kBi5fkpQxoWW13FoxrXukvw8/thQzJxhMAUwLvQQ5HQQxHEo9OuQNWa7sdnWu+S5
+e5OHo088W79zNaEAeXa0ZVBaVXo7GgdiWAw1QcvLjbaTyXz8jfrS0Y9/S1+ivWgi7w1Qshls6il
aFCMx3Ll7NqoMlvj0B8+ieipT4L8Mbu37npjq3ae9gDqjufuibcr14CM5/rPWoH/QNSxQfUrU/w2
zBgGFVN4p6br/Hi6T2lQio2pvjgpStypV7qeXj6nquLl6Z9V1NxiCAaXJnTOARcHokyqEw5lBElu
EZGTojigoEoNzOmDGnXyDScuDkUJYvBetabN5GjNLx4r9baO7fJYxgbA8279hSla7FlaC5AFZfyu
4cOX24dKuvP/sz+YhwLJCcp5iGOXYZm6CloyCmqlWuVMYVk03YborbkrdbFWB1oKHPPo1X9MoeB1
aQpIFQY4bayfJn1j0QQQzYNLUD/MywOSgjuy9nCUKybS2kD/eGlQZKPFSYa1dUZ1HOv+fizUrVDq
B5AlbVNe+hU5aXq+VazRB5jT5+zt9uYurhhNqvk9DrlCWd0bxfEe7Veqn4wGgPO2bl4rVQ2IPf2o
rAxPmCneMZqtJPhLPod2HTYaHV404mVQg6VGgxKnjnqi+jEbnF1kxr4xkgd3em9fYuh76IE+3Md2
dQJ6JpjwQ2pb7Eb0vtaP34J74bzjEkYOAilrmVUmit2IJVOuneyi2FLza9QopxpELnST9w8j4GWk
Uo9q9Rhbew5QLYueYueHGsUrV8dC8oGsEz1afAOQpV09euy4yXVDaKeofMCXRviJNuMUAcf0O3Pp
WsyRHiCz38Gag7kotLddEHZe+h0E4mpRRUQ7OTH3TG3YFmzcOVX2IizTQ89Jj6qAQoUvJ503mCfb
jgNWxOeBN0+UtRtlXCsMLV0xcw0A4gpIhtGukF5g/WglRanY2omr9fNEviUGBsbz4ovbgy1/BN3r
gIKHGw+HVn8hbA19vrT7c/ULYRD1InjC5X50mWV17oB8rFeUbTEetSbbMJF7mFfX1nDRcxopJWWo
Ff3XFgqyl7Z0XiYOeGi0k9Ycx+eWecLw3BfrzmqPdLWJvJAezBRFmBLD32Yc/6WxFJ/eyauMnAwd
cij96Lsgl03ezyn/WqLLJ6z43mpHfwQQjWNAITqPUEi5HWKWfgJICufxQhXQFBke61pdmhmdiwOG
el+gMAslMjtf61PI1eAPl0a3C2VFFMeQpkixmxgDxXALxaOtj3ZaDAy2+VXnjW/xcmPrybEEt0Mf
BX2bHdSaedFwqrtpW1XVn2TUdi4iUC4omB/eSwiCDVNx0KoECGL1ADHfleN3HXTnJMoGKyVgEXgG
SFE/NyqoRmYNObW8E3h1ber4G203jX5Qo4DG9u/bH2DBHHJREDmhrospKnmeX7dSReMDHllV3Lu+
GMFnxM09N0uf9pApbfmIC1ysNSAXkilEU5Aao8xr4qvLmanmJgyhTiNgQ3A3zPpZRICmu4Frpvcd
YPL2czr9yut3I95oc9Ela9cQkP/LL5j1HzEbA6VbaZ9BiOIqQhnJaaAixcBDeUir6K5TIYLs/Cy0
P4mSfomFebCV5jdqZrjnmd8P/e729l+f93kfHDxIAKIDNYsUW4YkZ/HMWHOyvhWmvUkMKEAX2w5w
mM4193V2BpThtsWFYHppUgoxjJdx0Rd4AJlK1wU00+utPU16SNpUbJwRqmNGarD3xsAQJM/13G8L
6nhKV61ppc+GLmPd5Q+R7pkydSyKoE5OrpIq2yFP6qfRnfKtwXv1fHvRCwEAtsCKAaQijj+++GWo
s5S06UuguU88MbapAUS1ZdBnyAiy3vSV5pGCnlz3ymHYVFEJEvaHXPGm59byreixGLbO8Asoi1ED
yBNl28yDfMvaZ7m+dS9/obQbcZxk6KYScorL6N1IqAclITA1bsbBi6LhWOVfMNe2pepL5ByK4g7p
X6w9ULyzurWauNx1QrS8/CnSdTtxUDBO2MxTB9zjFwjUaqrf6wfR7/PaL6qApysVQpm97z8WAajH
0BtSHDDmXX4e8C+5IJ11yEnVG+EJ8WgJbxJ3vHK81NQOxHmv02qvAamAHihrt1z7OoKkpU2gAVlv
x/jUZb4Tr/yqD1VO2UHxc1D8naswoNK4/FU1qepSqfB8hrxT/pWMtNmwuB8CdZzueaQrj5OZ0pmE
1w7TvsG0v8vUTdxqZy2ywapmWN/trhWBG1mOX5dJHlDX6feJ27zhPzq5eDY/QYLiVWvt7NjaOTuX
GSkeOjS7gwGYNt+YivHQd432L4LOLFY1p5LAZcuF0vnKt/pe+SiBiN5DfXA8l5oLzSqjVPzSsZ50
NwYpZalqrge2CefvrzjklfPk/SxVetUKNpyiJTq4ok5WbwQ1R//V8pyKQgnXU0bLgzTGWtdARjPN
DgY4D2DS+Jbop3/Eh0/1VMtW7Ahky/qpsDro/PYq/zL0Thl0NE9+gYpuvNONfkw92mRsjz44+Lgm
/S7ONA7EBh0B547dN1G1GkDddf7bLaE0yfI6uVPqaI2vYiES4OpH1WbWyMPUmHQzZUOcp7XW6ydw
Le5qg/ReUnck6KDP4BMarXXmr1MwtJbh3dCDBmUAsuxLL2dDr6Vd2xsnpX0lBvXKNfKjhTsOAQP0
jEBxY/bOlcIJ6Fe4EefCOEWgj0jLOqj/H2lX1iMpzmx/ERL78gpJblB7V1d3vaDeCoPZd/j197i+
795JnCitnjsPo5FqlIHtcDiWEydQptHMJwwfZNwlx4y67dtte89+kru5oO4F67qFbg90+nJrKvNy
sKou1YMFJfxjrsnpXdY3YDcktuLJfZr6VW9W+9tCt+wmnnKUOuBKAWLE08KYMGKdniVG0CzlN5Ab
nmqNfIkS57j0/UM9BHGMod5LctajTmCqNrw4xKmA0SJGRMKDTxNNTuHUxmDrgdOozqkDYbiP8e9g
1Mao3n1CgW130f3wpyniRmBLmA3kdpo9q2weCvxShMpr7Ykss7fBr2gE2eC4tMyhq1+bWfB8b6go
a+EB4xQcYnSnc14SkExIRKGOEdAGnGgxeGlcR6pFrV1bmwjEI0oubOYGaHbWS5lyCYDu2TACuRuC
Udc8i/yYohOJiV/NEVK1wlFKbHP4zUNMibwaYksgiLl1DZie3XeVbQRTvIufWZEFdkd2MXO+m1HI
9Jr3j1yUPt24GvCA0IZpa2gygqFZrxKvQttXZW4GTvJa5HuZHhLwWcxx7hV0EtQYtmQhdQkSbXRu
OBo/9lqd6rhHEckMrF49JCZKcrWCBivpoBW565Bvf3//Pv07zIhCMhqzJNZL65W2ljpdsYJOugNt
s9H5RXIoS0xqVenT0Nuho+/yUjT78VptwKOKHUUHDOum+kzhXjwtTW0nxJgjK8ij0Y8LZfAGA/GC
Y2KI4TTuTC1PPaeZRGM2r+/EJ583bgVUB01c3MUDhcdSIl61A7Wh875S0mNDU9FA2o0K4VoKl2uf
JbCllHphB31NvmkxdRcFDCVSuovscq+10Q4jVR/HNw0gd4cEbSS5A/k9pIlfiYhcr3UJXwKbDs9B
VtANwY7hYpstqU4luY/toKplP0/ukPKu5t5VHYIypCArcf0Cr2Vxxb7IaevBxFsRFCR9xPQshOGm
r2UPVbaIjM7Go8FkIb0Khwitnia3rmwa9dpoGjtQ2JZKQ/IjwdRCsPdVdNfHDfWAIFXPcW4C3wDA
x51Z0/Ht9sXZUqVPwgPIR6WVz45MtJyjYWztQCLgC5S7bnS1StcPt6VsrhQYCgDaoK4AHHK61I6x
Li9Fbwdx+jJVlUtyw820hxxUq5OcH9KohuWzd2ny67bgrdNE0gfJNOQbMMqLadaF5qjWMPVVjB0u
67w+LeM0PRmxfGeRSb7TzFE+/b04ULfYeA3BNYYHZS2OShi/ONDF/nwRJelhbN4TguBFESVRto7t
UhBnAZxJK+e6nu1gAHcDQma0Xrm3lyKSwJ0YhiTO/ZhDgqwHqvN1JgKV2DKdbBoZ8o94ia4o0idg
6XWpk+0ADDNu9Ht46h+05QB6J0OUVbv2QVlfPPiO0EqFp52vpRQ5NfKpl+zAKb9HhQtPuo932ex7
xeSOxt/18CLYgBOGdkz4n7qMQjNnPhK7waZlph3kFM3pehk1HgacGgIjde15YVgSivcglkB1Fy1O
az0bOrOfmqa1gkJ6LSfZm+3Sy2bBUkRCOGWuKCZVyklnBalK3HaQ3Uq5+38L4RVZ6ws7AkVfUGSx
p1b3aFHbgXj2ti5vrASuFiJARqyOfkvOu3MUhO7qTORgTuIjqBSDpKZerTe722I2VBpRFEwNErgy
OFLZlbowNo06jkaCfvzATJKdE5cPVRxSHWRJ+tuSgfK5nQRozA3rpsFnBbsE3kSWyV0LnIslX2Cx
5aCyDqbxxfJKrXEdUYZma/cwBwXdjfAagcdnX3GxrEKOp37OFzmA7zwc7STbUamw9mQS1Xq2BAH2
YrNgBpQZV898LMlyp2L/gHZ/b8zaK4jzODSjwPJsikFJFegXGN6rvCsKniZopCFGQ5sqse5I+tIb
r3+vCnh3PvNZ0AXeuycVlSvdaeUgrzt3bvbFMPhD9Wco3jAdTlSdZo/YOpTA0HU2mhekFGyyGVvw
5QEhKLJRB5WD+L6L7rq63NWmiWTduReEmhtvArpnUB1kZgf5FE4TMOxwkVOrkwPJ/KlHH+CJvr1r
ot/nXutWUalORvz+Mt/b5Y9/9/vws1hCCG77p5dysVHapKSZWQ8YT2rXLYwmWCeo0xxvL2JLvZDf
wmg8cJWjvsHZ5trISVOlihzQ8k+m1R44xjCZTeDXbB75hRDONkeGIgHOo2IlQwLq4OEBehwb5Icm
v6M/QOAKbJmZyxVxNlpt45gOnSwH3dAeNPVHMfUuNenOEI133TKgMNGYicT68EEivFZkbQZWdMDR
BeCqL92o/Totz+if1cx9LspdbKoarAxeBSR3QeGwFhV1MQLX1oGtZqxMC5jkRWCGrV0zgIjGLBPW
qcvDvnVjVBaE+HKAjsIfaqc/yximoKVuFtP9bY3blAQLjbcH4CTYgPVaiGQsFkHhMzC1fa67Ro1w
FPxGog7UrdNh1hnleHDwozC1FmPTYSQ5PJ/A6B23v+8UX0KOWBkszBUiKFYLfOmte4RqOLCfiK1B
3ctZtSqhpNSQQgisCLPwUKnG/+OXonEXG0ibT0AvXhu4hsAXcI92ngJGZFgJq/DXd0U8BQk1Zjct
7H1nnE2nd7skdhW0SHVlHE5ytotEo8+39hVctCCnATk4fEbOYERq7CSNQpVg7jpX77+W9qNDIWo+
NOauzJ5uK4tIGqcsi1mZaB3KgTDNidvold/G8ojhpa4d7xdp9utOKwXe6paxQkoGoxRYZgZQtrXi
yAXNGgUDioIqOuiglrPH4aA6f9Im8wZ9+vn36wOaHQE19AEYIu5iy3VKBzR2yAE4UABXdoIeORg7
nndp7QKD6RpJJjCPm8vDmEeQFKL1AXHmenlmGmvKVEJRVQCDVTBCDAUmfORHZJ3hZIpQE1vXApBd
WEg8xPBmufOzzXRBqbBVggrzIMyzGt0ZqYCMa6NMDHfiQgZ30/MlKR2Dok6FsQUu8F64frrX2V9G
RdnNOoYhFUfUw4bkVyfivNjaS+b7wZ8x0FbKv9B4UXu1RZcbS+MtIA8o41+jKXkYVgJ3U2A2t3YS
TBSYaQqXnQWG63NTyKD1cwxZJgjUI2p8LerK69pcoP3bYgwkB0GWzKgP12LwBIEPRelR9CuftB7d
etQdMxGn6NYTAGVApRKoZiQE2b5eeDbIQ9YS6jBKMMa1h/GPsTS7jf24TIKYcOPZ1HEumJqKZLyG
SHctpzCrVtJZLDBldHEnlOuOatmKBiVsrIaZCZYsQsZI57M2i67MU1lMcmD3+eTHmt762qK4Qzzt
YruSBBZx44AQ2yC5CDIsNtSS0/ZyLA2NjPCl9PQlte6W9lk4JWpbBKPKgBFEmYG7tBECpj7q8UKD
kMTB2GvzrpjbAUN/WsH5iARxa5nsllY1FhuY1Qf4eivyNBsCJ31TBCoxjCWVNfRyDyb6oRQ1YWuZ
l8K15zPeL7cQzWza1DOwWzGWVFwQXs9yKZESMhIl0JQIgx5nRz+havp2+6nYVDOE6agYwAyAZmqt
zCP6WwyqVEqQ6WO3qyKDepJuRMduIe3vxAG09ra8LbvKvE1QVoNE6Lr/YGmd0Sj7Qgnkpe5PmHO3
7HSjTj2kemTkiiTiW0luYHZrDUUfUrRVKGoF7rJRhIDaWjnLN8vIjGFkDK/ynZPA55FSuBxl6sbq
XetEX4diZ0r9s2DJzHnhYlOEDjZgHQi6bDCcr/dYRfPhDPpPJVj2DbqWz512JJl7oF/gMnYCzdx4
PMBFzxBlLNsHm76Whe41Z7BGyALyyzWqYzTDwcB0X6uq9rr+entlG34UQxQAvQiqfTRecgur0EY8
yS3OssyDvAgkG5Bc833pq52tfe1tgY3alobiFqy7Cmwg+/uFfVdQsq5Jg6U1eIFzH+SPraf/rpud
IiLR21INPFL/J4mz8F2XwvjnkDRgWLH1s8rfR2P0zEJwVltW5EIM7/Rmo5OAkxZOU2u/gavJk8kP
jPm+fUTsU3ndu5TBWd14AvcsRipCH1z7UFaH3vLvu8Xrf4+ZYDVbmgeXE2R8IOvEpeKOZ3HseqDl
BFdCq9Sd3S6Fr1tJc4KL2ntFXsUPGLEleiWvlgeMJLxNYGeBpUEZmVP3FpygVgoMRKAui6tG8WmM
h29dv58c5zTolZssv0dKvt7e06tzQ5qJmWX4GIDMAaS/VkS5SfShGVQpkPLyQapPqZw/O0Yr8kCv
zAYTAywsQ46wgJMPGUCHIzl6JAVZXu8U54v5G3N1avRJofUu3vdJfZoKQTJ1Y2V4ClDIRcMS2mr4
eL2gC5oadJmEFBAkNiZvWFxnFKikSAj35Mww/kNNVRIm8okkPmYIaPa3vz6h1Tq4rYsw8FfLDYgg
Zov5cR8jbrBo8MLV88wC5Yu94lRPqh0EdeNMQvNc7Ju/fjPw6wCV4DYh5cy69dY6NiQZft7CSYzF
PXL6rvHmWN+zaR9P5678iDEB3B7+Xq1Z3p7NdEKhGQmotcja1CuMplsI5hUD/ew0YBy2vGkQmIkr
28oWhrwS6yvBh8ucbR1jglJQZ5IQPrYnyRSYj9ZV8vM8fNzWgSt7tBbEh1FyYZtSi4FwIYhXEPy+
5UkYmQc0HnqyCOF1rdHIBDESICSesKarRzeSNDBZGnmY4NrUqOBlsZv89WuBH74Uwh3P0OpIkCwQ
IhHwVDmQILX7PP/rywkp6IZlbq19zYwbzUY6DKmeh4v9AwRuXpGdCyI4mWtUBVvKhRBuKd1AKNKF
Wh5aMQBT+egPubVrKvpttoc7JwWN9Rg1rtrrPpmBQtQatBhWdQicojc1FZqRROmLrQM0WfyrM3Ie
tPutVZ+QrpyGIklCh4SVYaFMdahFLe0CGfxUIn2Z9ZQoJAkn572RHY/d4boX5alFUrj3XqfEKdsG
K2nMV6OtXEzg6tXGvX21REI4Cz4W7VwlTAhmLCUYNqPM3c5IYkEc98nCtvJd2AgYQCWA8cHlQm5w
fSqtmiQl5pLnYTtkLrXJcY5il+qgNfbsnt7JfeWXIKMAM0ColG+gc9WyZj+0OfDa1KPZHyjPUW71
k5pU7tKMu9ubcG3IEJ+j7IwvRP5c48/TkclYAcdVhpXeAjpsSXTfK2buJRjv6c9anxxuy7t+b9by
uJPFVJZYoRYpQ8xF3elLC7qP/6cE7lhp1pOlG2kZTjT2TPNPIooXrr219RK4Z3mQo5kYBpaAeubQ
N26TQo70RzGfmtLcIS3qm5PgIRXtGvdKgyQUIWWVlaFWGjvFuBssWbBrG5dhpQfs7xdhiTOWTdlH
aRn2ymFanGAxzgYVUV1vCrEQPoLxF7knizua2UhInE1VCcZHRCIo3H4bKtiQqGj+/L2WsfcfITou
HKrq69XQRC7R4FqXYU5A84me+US/R3eYCAy1cXlQDoJzg0wQho7xfctKCxy3hNbhMMe8Mcuzv40t
ei1FZPJbUuBkgOaATe+z+RC/7TKnT+DVhFTy80p+AjXzB9jQgFkXgVE21Awng7Y5sP+ghsE3yhYj
GpEHsyhDZynKIDKJuneS9uvts9lQAlbuVJBDgHME4Mv6bDBkxa70XC/DVI7b04SZ6z+laUzdDuk7
kYnf2rpLWZzCjTZVkRqGrGR5levmZBjfJ7zJeiGipLyGxSFoRMaWpWHgFV5xcXbDjMzJYOKGWtI+
g0fgLbQ/VE3jaVq2G2SMTK3jh4yYp7Z7vL2hG/ZoJZrbUCSVcsYMgVuFqrgL3Vd3GVxRUvpd9ttJ
G9eSsrBPZlG1a3NzwcuMRnU4ixj/sD5IhUatQpuyDFt3sp8y2SXkaA2n24vb1JZ/hPBRKggiwCUy
4CbL4AiOqtc+xRDhwhpEla0t1UeqBGl9tAYjv89tInCimGXSz9DKjuhnrSyn3ZzVk3t7NdfePEuh
gTyEtYZgDCz7+4WVVe3GoHoUV/CeUBeU8mCy+ntkwn4laGt1HV0VRN+bu4dmEOgjZsKBIWgtTyt7
vQDlfxnaSVn4dF5KX8oae1/KRERatrWB4DdkRRjG68Xbwpb2htlotAqdOjq0aou218jogZG5vYNb
KwKsCMYDEFT0SPBK1ys5vqCswtZ+nE1M/EQk1OaDf1vKxmKQPGDQL+CkYN+5c+qSzMaQn64KdfkA
HmdI+Bd+FxIjcAnBCA9KF/4pJF0qZaQZ6pAm1aNdZkFJlj+6Sv4YhfbXTzvoLtBEg8gApCeo3q6V
oM9yWihOkodp+kMq3xAV6NbT7f26PpW1CM7HZXPd+qFM8xDFvmlIXDRZKMXrbRnXZg4y0O+ARC2A
plCB9TIWgjEVjQkZ2VCfIhME6a/1eGfHz1p2kMFPIws0jW3L2m9fy+O2DazCKJupkOcgXyHfzR4t
Xkf7JItGNm7tHbwhTMVDTh2pGPb3S5tA8Q8y+HlYYZJNEZtBltzpIGe4vXvXUuAOgfgO+TAwwUDQ
WoqdlrEpFVMeTpPuT/PzoBc7YTLp+oggxNZQzNbgFcGLWAupaxjP2kRwP9aLV06Wq4/oNRg+EjJ5
aLYsD22ZCdZ1/QitRXJ2u5vVzuoHRPqpIXnK+NUCSg8KMYrS9pv7B6ZRpEqR7gEcYb00AIsSc5JV
yBl1P0eHlAOmASGGdmM1QB4wRtNPmgqetnyu8AhR08pDtco8K1IQleVIGsgvwqO6tnCw0heSODs6
L7lcdQYkOf1bMt05o2hW37UAILIwTQDOAepxgGKuN0y1JQUJpTkK6vxY0HY/JyJ43vVmsXYkBv6E
7wXwJ/e4gddeU6q2dAKpb3wqfY3zBc3dxZmxs9++PNdsNgyLBfASuFvQkITwb72YeVEqEDrWEWAU
v4tu58hfUfAAZ3/kqrMrLepxkM5odpbs+WeFTELVhXFz0rrEN0QNNNd6iHwW6J0B22LQdL5Tr0qd
ftGGBXRnsz2GlTVk/jKiTNA4cn4UrJpt4NoCgliO8WShQAyopcPZDNKkwL7SLkItpDtU9p+OpL7W
lcdJUs9Tnj2ahYxMfusO2U+QFr+WairoPNtYLDad1SgcgFSvmA1HUK21iHKkoNKGnaqFSfxaxKJc
07WdR4CIBnG4R3jzUQVcn+1Ugj947JBhrfVo75iTC+sYz85+Ju+99uP2lm4sCIqKQgjDD5gIGdey
bKOptWqIkxCcjT8z671QnmhhfL0tZOPmwYDgqcQbiVZOnuSwbvOO1gaNw2Sq+90CsjNwnuginMrG
toHPF+8xqphQDd7Wq1lfLzOS00Db3YGV5V5r71P9SckHDF39eXtBzHtY6yGiXlS4MVJNQdejxnkX
ag6ufxJJSNTZwy4n7QnJ6Uhr95gQ7GXVR20KkvvXpwR5aKpnp4Qbxg9E6Qlc5oU4CWZczkedLKFR
SYEDIo3by+J3kGWnkZ5A1zYj58J/rpUh0afFSmiPJGeSD0HdSjVKSHmxl0sJvjN4Q70Uu/GXVwqt
d0i8oMMAuB/8mx/ZmqdxpiMKTcO2OEvKKyspdR+318XrH0SgF5ZNL2UMjVeFxTZKrEKlCQ2Jhfac
copfYiMXtWlfb56BYANcQ1B0FQVMdoYXXlMy2inGDnY0jABhs4GtiCzVn4fxVwnGwhQjUm+viVcJ
tiYAikAfBrCUhWVx4jB1VDbA4xZaLVK0YJJP0dvy/bYM3nv6lIGhgQ5ySmx6IKcPVm8naeNMNMTk
cG+uAMkpf5jTI7gM3Kn/kjfu0Lz/vUR09uItgduJ4I3LZC65muSVTTOw6Cu/mj5ZHjE6d3ywYdh3
ddukJxKZ82Gqx/ZA61bEyMVfa7ZevCpgdEL6Aowh3HrlCSS1jZxmoe6AvyLt7GPVG986e9z143TQ
lrPQ6dnaYWAETbbHaPS1uAdtajo9wcCULLQXDGxBx6/mRWO31+XacjOJpp6RaaWfN3KECVNDK7jv
V14EFow4HNhkmDHk8nj0rNRLvT0ZWREuvQ1nNambg6Fkg6djXMzOasfqIHdV7VO16o9KBZpvN55S
51RMU6+5hVnMPqZRD89lF2VBkjflc4YBaoJk0sblRX8+hqLBxWWYMM7WDrGBwTeakoWYdEP9TNKb
98yQGkFe4oq36XMr2EBJEJgAS8l3IoFGrLCV2sbU4tey+kgfgHcsD+YXEDFGd1T1KswM+KNJx9vq
vmEzGKweoEe4M7hi3CV2NIzOWxQcf6V8NMMfcq9K5/wlfb0tZUOtV1I4t1TvrTJHvScLaRHEcI4o
JqpbX8CHVRuZK4tofkzubfzPRv6zJu4KG1pnxVWqZWGXG5M3qk0M7hpD9qNMW/y47eLd7dVtGEJg
RUD/gasL0hfeuRhiShn/TxbOJdga8d6fc13w/G4dE5YFpifGm4JfW9taI6N9ixuUhWVfYXiqnDp3
CIrIuVAy67FUs8WtGpGnuXVoAKnAGMKtZtz3a5nIICUdzaGPffQ4+5go6yrLL1J/pH9ub9+GBQK/
PvI+iFh05K84ObNNatlqEIa3g4SmUkwce8Ywv/auioran0fJOCHdSu7nUvoJ1KyoNLYpnTHBspgZ
DCOcskgU3emgxcnDeqJ7ko3go6+/WzXw2Y0/SM3L0pL3ggo0ZktD4Vwj/+ggVYYWkPXWjvpYA8dq
IvMQUZfVPifyFDUvtn97Z7cUEy80ajFw5kGzyf5+4RAUidFZIybYhVl3bkFGo8V3lajkv6WZaJ38
LOSi45DneRs1ox9nmclIXOsI8AJGFliNO4rGU362qlx6vOxWY2w0oGAsLgF6er0YDPPRRyevinCu
HhMMASxi2QMFd9o+abIrF+DbK/d5D0zBexN1rlQ9lM4ukhy/MWN3xDxLEmkAWXcWGqOTh3b8ppAj
Zryeq0UUGW/t+uWHsh272PW+wucPaVuEGkh0UbDGbPT9QnPB2V6rEIIZ8D6x8ZbI//HN+HJfz+NM
gRNTh1f6rCHmXpTsCGpy0bN0vRwk5xmJJTCuYDvhzUBX90AzVnIRTnnpKuBskpSfdZ+68lJ6jBPE
GIEn6sirQl9sWUKcT4FOXdyhN/ZE+n1boTfcBcxNAcAVjyQyxFfBYjGiGWw2I+Bxmn1f+NF95hy6
5XeSn+Eg7Ek3HvNFBWc2RsxNvysjeaq1xpvNjzHZ3/6SKwgDru3qSzirtZh1JakYnhSa1k6ffSCe
Hnp/2A/77EQe7fNw0p7LwaWD22b7qrxfqIv+i9vfcFVg47+Be1YrDXgQcFMjxbz7NvrEo77bf+vu
RVfvEySzvnrrtXI2Mmk6Sco7BzbS731lP4TdSfeVL86+POOtO9On5LwEQ9AdLf8R7LF76QDW4APu
1iF++DjmL42LtqjjcCh3hQ+24b0lMKfXLxW+D/EO7gKL30zOztVTk9YgQi3CmtJmT7UF99+2Gk/J
+v4gG6nmt8SM/KLoREewcQshmeVIVMQMFh9yaUuWmmqaFiFdJLerDnXvNZnbdqfbJ70lBuxNANWz
vi8kPNcmJZfgFshTXYSykWWIfDA1Qi/vGgzNSkTpmK29NBF9YCwWAlYME1yLcmDLbaeC9ZoakPUZ
AIv2Q6hFAZjUgMepvxtUZGDYx/PaxbwnxpWLXgW+G2KxsxkQKlKEGeazyfVeGv9YWFj6HqGJPVLQ
UJ6BJTYODeU4Clq+r3oW2A26kM1nbNAMGXVAxRZhs/xyyKFVkMCOv2d1h2lCbl0+9dOvctjHvSCi
EMrlrEeEOW00LSHXsc29NTq7vH0syUk5O9AjDMteevA/zu8lZoPc1qQta46BOChJskoe0sTr403V
cimGucFVkZrUI7RIUYhHzkhpS1GNbUuTUJ5lNChwrTDNfS2K6POIhkm9CBMDNL8OIdKhB0uOa0Xj
si+dLvVT0+pBR1jUguvy6TLyKnUh2uFyimNeLxlw7EUYm4anUf3VMd+7ca846X7Qu5PSYayi7i/g
2Xxx5h3iy3E6J+rb1GR3kdkc5u4Rifqj+mjWiDJvH8BVSy5Tuctv447e0hPNAu8Ijt45q9auVY4x
QZsK4/Lax/Oj40+IWfB8OYLX4rNodr0prLMNNBQY6MIJHs2uduoCm5I/I5FyegAHevTVLL0/jat4
yKy4nZf5qlu5b98x7cSjO7SZeJWX7OM9+2+6gz/lRwI3hinB1Uchd4RsOgNFG5xl65rOdCQ6woAW
hz4pvXJ+WPJ9mRUH4tap4zaLiCbu+gagU5AdApCqSPnx1XLMcpnUHuxtYZothms1cRA5cuxKpD7e
Pulro30pCCn7tf6njdaqOu0A6xvsIKLWWww6r0a3vUYWbKJ+tYlMEoMpM4JbNMCtJWFE0YgsCoAa
Tk9+IrvUe0OWE8Eju6G4aymc/rS92ZPOHIDsshw4gZ2nVn+cuvYQ0XlzubjEwFi0HsMNJB9jFVq3
MnRBbm7z6JD1Ztzu6Oz6/MILz9rQx0Wa2I5azisStY1yJ6uvtw/t2mhhkeg9hr3SkEHgX9qkttsi
kscyHJ+s7lx7leEuxIu+USKwA9dx01oQO9OLtdhqXaQW8Phh56AtfidVh8HcG1/kRnDtN+V83neW
4caK1nJmqul12svYs87AbXpT0hen7b2kOdsgwr29eZsafyGLnd/FmkjU1XYVQ1YHdiDNnxXixbUv
TIZc2wxs3YUY9hkXYtK+kfTIngDusrzYdNE6DfxT7I+7uPMndX97TaL946I5O7abPJ+VMjSTD5uk
SEw+Z8j/SaaQ6Ea0LO5pnnuaF1WmAtbVl+jmKu5Sa2pcVZ1cFWjnodhHs/Iwa7GgM0i0QPZZF7vZ
jpiXlZlYYLPod1mkHzGIfWeMR+QoXEsTIL+31wija1ksx87T17bKFAM/bUDY9BElvw21c43chTIq
eeJZj5MyClRye3X/COSOr1gA+5hrbKpi/Ewjt7Vrrz1F+oP5fFtNtq0j6FX/d2Xc6ZkDXCsC4row
TcL+qyHZX+bOH9P3uRkOy3h04Lc7tD8hTkeLlEBHP9tQ1q8ouxH/COfOEPy8mYIYvAoBXS/cpGqp
KxkUmfwGsEs3NudvljKjWAEMpuWn1AGZpVYnb5FppjszT4uz3Umg+JTA5C3YFvb0XH2ZCeZFREnI
IujcXc1jZ5CiEWi7/D4Jak+yXOmVPvYvau4uj/9GFuvZZiOlAEjgTJ2h5a2TzHgeiH1I9G9a6WrR
5Jkv7eh18nfVho9THf6VTAdpPGSnWHvk+vY4GV6R1oAt6vazbPiR822oX1TMgNaepfE1Xv5MteCF
YqvgdxQsbwBXI3WI9jHuGa4UpY2GHEZ2qYpH4jh3nTL7t1e1dUtR/wK2g+Wcr7gjRjkDgWFhQ5et
YwczMOYB6UdvlB/zKHNJ917rf1eCZcQBmO2LyJYBrZHb426P06e21XYWhp/Gnad1v5X2NVoEV5S9
PhcbdyWDuyRVT6axKKXpGbPiQE5APfBme0P09fbecQbnP1JAGQ1UDMNp8INqC6miWdSQ+TnqFvmF
IHOyQ3o5PdaVkvtSk6j3ZjSPAseI81r+KxRFX5C7gUPQ4B7e2un6HonT6Zk0usl4+aUc82JJPc/7
JdGbX6AA0t+A3632I5Gi9nR7yXwe6lM8AGCQDPoqRHzcJa+lZZFyCTs7ptW9vRwlLTSAfS6H04A2
01FNn3vj6Ix/59n8VyqSoKDUgmPDJ9FNoymWdEznZ71/1qXM78lO6t9H8zySL7cXyL6f1xyIwBg2
cINgVhO3vQkFAoo4ZHq2HKRc7KjZRyU1XRS1ZE+LdFGIuHWaiNDRrAYIOSg3uTfLyuk8FsCJPc+x
1j477TglrpE25rB3yLxkqHnbmA84xzOYeCKzjJd/sbFwsllOC+3/psFZGD1bqFIM6vK8VA1gi8nO
zp3j1OV/Mmn6rmmDaLzt1ZXBHBgUYEBtAEocZLm47UX+oc6HeuifCXyd2cCYDBSAm+GnRH4Voslv
V0fJZKHKjfDBQKKQT28p2tJkrWT3z2Yy7otKBdEjcJhDfFJVwS5e3wqIYpzAMNFoKAf2c/00lHQc
rFZrBlSzet8c76CuBz2a9n30O7MqN+4rtyfJl96UBD4PZ75tcC6rMKd4jtiWoqy+FmzlmLRMRxvT
0qvYm5KfNjknBLAgzI/+PkTGQThXZWNTwagABCieCvTKmNpaYIZAfSmLRH5ugM7EHKmIVE/qlCKM
HwRv/LYkFLSAfgPuhF+aTZKmoWUqP6vJW6UCaXdIY6QsJBEAbmML0YiDOR4YIsJSV9wWxkoyTWRx
5GfaWPeV2vnwkkK0tNZW43ZpGlZT+rPMBUXercVdClXX26jExEh6YBCe4zbxWnKS49+4/7P28y+t
GShhAK/Ce4v1AUjIvbUpHMW+nrE28lvGiE81/WqqtTdrglfhyop9tk4yqhJGOoCXab2aqovbUaGt
8lwR8l2ddTQz7XJdudfJEALO0BPTv70uPqkKvUeOnOEWkUVmfgS3sHhQYlmbdP0Zt3G/YL4bOgMP
duZ4hZq5KaayTDbox/vqpZYphmP9Eoi/Pj5kJIC7wq4yCJvKdOoikBqaSCoNc7Gfu7bHAJ/7oqSH
okHdPPdL+cVJPqrpe7o8FYdaO6YJ9U3zXUKbg2AXmFVZvVXIpCF98Ul8w/L43F105kIrosyMnjOp
IQwhIwUjfEnshSLCzV3bbaDngftDaRlPFZpC1gtO7DlTMlMlL7msu1roSA91i2ep8iL6Kthb9tXc
qlCah38BoAXa43iMwIjQJLfmPnnR2sw4x3H9bRwT5Z7Ohbo3Cil/czIV3DEyhnq1mbycasV8aOnY
nmnRBZopqQKH62qXDWww2oORIEJ/FFJq66UblZZYlYLvGeyHdvgyFqNPLW0vWPXVFYIUzFthdS0G
LeFXTdHXo5DPVce7/MN6GHY/p2P6kXjj9xJTcivPdjPf2jmpOz0KiRuv369P6TDrwGehdYGH91eq
EmHm/JC8TDZ1++WLlb+Q/qmzE6CxPsqq8VUUg2fRjCAuvGHoarRZAkWD1lvUu3j9lVWM2QWQNnmh
dewbM5j5jGIn2FdmvVfaxMlg33BxU7Eq1EAIO71vcK1UL905flK6w0flVq+WIL+yvY8XK+J0RUqy
Qh3kLnnp/XH0U8kzd/0u9pR+Z6U7EeRDtH3cndQNCW3RPYRJU+pG2u+EOALvgud4+O8JgUIRwAOU
4T8r4xe7p0VO3scj9AIp3hMN4ifHH84ABAy+vGvuxqP0BZwBIlDFla1hR6bBaUPZBgORP2e+XwhN
ys4yqYp1pXiJPTBG7YiV4T3u7Oc2oe+5KkqLXVlzTiB3allGkL+KoSNxEbu5E59T9WdjfjOrQaAf
W6YEfhrjHcJFB4v/WhnbpMmoakzJS6LoKMaZmDSSwWP0RlsWUbSJRHF6b5FMBbERRM3ZyyxhIIYT
uYg2RAqyeb0QOqAlAxm+K//TzGM6LWqE6yX/iUvlYJLuqc21u2Q6Z1l10n6Man2SMumeWiIWXx5E
+R/lvJDN+VBZpDXofnKSF93ylsxL7F21B0tVE/2spbtadS16igcM93UR1ty2KhsKA1ZsEPoiFmUt
s9w5xo2RmMqAayFb5YnW87OjT46boZ1B67tUsMcbJwloHqP0RaAGTConLCv/h7Qr7Y0UWba/CIl9
+cpSm8srXtr9BdltN5CQkOwkv/4d+t43rkrzCk0/zWi6JWsc5BYZGXHinBZFsxQrWUO428Nr8UEC
iHbb29rKqBbO3VyVh5ioBVo/3Ebnu7MY7BwfgrVUbo0urPQg1ZCuDei/5FCZ123ODgIdj5gFDQZC
7JYb4HguQIsYIiLfSc5Tlt8QW1nJMn2L6mcj6K+HG4GoAGDy54NB1a9OujonIRi4J3JM29qXlAei
bKF66Y6s9TVpJQgWM7P/GdeJScGNZFqi4p0OEv7yNwD4Sen+KHz79VP9UCzPdFXHNXfNWpuZmIv+
r1EkDtBwgP4ssSFKKSaEiAkl4aR59Hd5Q3/qwbCd9qbHsj3tPXsFRrE8r1/2hN3YEKMCfhr2+u7g
vLD8PpHBkuTpFcDZ2zUM2JoxYRGLmkst0RjYTBMHmqZ4/cW2Z42+JYXU2Q+jjafFmmzS96fFn53z
NUJhGXujJl1OMMI4GgAdeKxkd8x8pg1ero1BFn3Gw6ZGrsYYVm6H1bUULvTczDV55Nizyq+yI/te
sXfSUxXzkLTHHupqPeQ07T7xHHLTNWtMA/NcCoESDszXsGfvcHLr6mgrlin4/kOuS0WQs35CnFQV
wWXPuRQh4cEG52nMWvSoUp6bqSnjZU8KEhZH+AhXtbZ5uU9Vt0mCWnKH6WqtKrS4h04MCl6NAooA
dnwsp+lNO5K4EMZ10VLCXz4uj0wEovznJJ4YEq6jKoKGo6rAUPrMf7PQurI/6RuooYYgv1Wo+yt3
tcPrUS3dafSKB8VTni5/wPL2OfkA8WjK+kh4i+1Tcjd+gOSudj1s5M3gV4/t1tr7K+bmc/Btw5yY
Ew8n8JlTP8Lc6EPx+af6eaffskBLvHF7dO588mmsWFxbSeFgsqQ1KPiHSVhH170OaHw4INWgzBia
5KF8JGQN+Ll0zUOLciZghdIG6lrne1VS+hIdIFjRgd2MgBQVv/Ofdbm5PI/L0/hlRDj0lRYTHpcN
CaNKhWj2ZL4naq14KR/XhLCWAqYZOmLNWUOA/cUsZZGRooFMGwlbg6Ap48A30V47ds2TYR5i8quq
d/wR+nsgm5e9y4P8Pw7Hl2lhlFajgtgBYqahPd5G+WdjXmmt10CIuYpdLl81ql9Xv8zH7o10nt48
x3riRr9yEN831b3hvOj2hgDIdPmjlpf365sEj0fpUIE/GNMREynyjSrrNhSiWz74OkNpGoLL1lan
QAh7kCOmaWmVuMyaZFP/oQbIezd33mOjv2tb1MTHg5l7jB3G3wlR9oO9G5UNySC8ClRx6qkTLtp7
Tdt3+RreZ/lkfc3E/PMT3w9SQjCzzKsj0yv1YHoj3feu8xTfyWusErNT+O40/rEk8q0ZqPsZZjlP
glErLud16jd6scZU/3+4wi8zgtMvdSex2YABOc6TagXZsa/dTHOpb7+QQ/J5eWVFXeb/eH5w2M55
eGAMRCYgKemkNm57XDE0kJ0bsDVvy/5xlrDi6qZynvI9qZ+GxrtiH3ZzxbtNLu1RoVdeL3/H8g77
+g7xbjWdbOxkHa6kMHfl5BmAzW/16To3OU77LTVvAAFoWeOqhj9CoWMsm7kcAoLfY9bcS9Guk95M
6uoPK5+1kNpCs8g/0yO+K0g/MS0HaCLs++RVsjdFs+MJVNhv8Vhr8vJe7yoPah6Hmu0y55dKXmnv
psoDEv5cI0HR6ejn2DG+KSo/N9J9rl7HtPSn2rrSBje3OYQ018oqy67y5JuFy3xAl3BWoK4R6k/l
zzzM7qtruh2D4VF/Se6zUFqrAy7eAif2hLs7nxWDIHVOwiqKpw1vINepV5DcQ1PPqhzq0mmH94ei
j4N7ANoH56c9p5DdUCwcjkID5LsE2SGN93L/oDk+k3dtMiFx/qhNG7P1Jrt3I/rIIRzDXZ16DYJ9
q3VpvLJ1F8PC028SfDFDX6rE2grzDWHdZnrVJXwWSf1SmjZa+yvLbZf1P1HD2FzenIsLfWpY8MqD
pk561eLMJPFVWYQaeJm19NaqoARwW6YbVCcjNOL6zDpC6Puy7aX39qlpweuyodIsMsE0kyWIz6Kp
Oj5SprjJD1td60Jb8rsntv7M/4mHN1ntkBb/hHWpuLqcuuPakVm6TU8tCC5X14nSoNhEQqryXc7V
Pa2a3VSqnmwlK8iyxScawOaguAZBAQTwBFtxanKmyhhNUwS4FQPpzfLYlnnjdX/NV6KE5a15Ykxw
BdNktXXVDzAmQz7XGzq/t9gVCyIwsmbdTpp+cHNNF3kxl3A6QsEfSCaK140Gn6n21OXMM9pdrXr1
o3MLoYoyTl1kMuzOQ9uCJT2DLPXyzlzyRqfWxdB+bHJLbeD9osoutzFyQr4z6ri3BoT3l00tXtWn
tuZvOdmZCSvqogTXShiXV+bkUflakWvwCV/bnSuNx35Ivbi+LTf2Wiiy6AZP1lVwg8pojVPGYTix
dqP2u0IKw/FGF4Qv29T6sB4vj3PpEjwdpuDgMskxaoaXb5gWN7VcBAQgK/QvRj0yRfGEaNi/bG95
dDNLHCr1cxH4fFp7kNRIccvh5PfGrBeMZgiPDVva+nao1au52PnEiXEdwED/mBP2a6xl4IizMTwH
7eUsiK+VB8uD/BjiCeiVIwu99jZbdGjIIKJECH5T5NLPx1fXRUfryIbBRHJcbUgndzKQRLg8i0sF
EGVmwPtfM8L1oKYF0IAp7mWS3yYauqI3VnWLZnYcUFefVXc/wZoDFLxZuCVPXE31LHMtLbToWU++
QbgnRuage4HgGwZohm+1K0Vx5c+y8FjzUn9od8w3s5tcebTZoZEKlN7XcoxiO+6f+PZrEtArdj7X
cdKnUt4puJxlFFkP8VNfuIb91GVAC20rSJJkuzZ7yIajfV++ZGzrSIc0RxsgJ16vki21wIin3qXV
62A/EMq3/681grD6+ecV6PxD8gWfR+Vtjq6f7iZpt137PmWbAioL9maK7qXs2Mr9XoZQDZl6167W
GFAXz/c/i/SNanKKRr0fVBPps62T+BR6LffhmjjH4r0HkRbojmNHzkrr5yPNVbWr5FhNQ+cqI6h4
qDzQ0w9qHYv2J6k7t2OKX9uB0b+uTPHsLcTjfWpYOAbTkIH0deBpGGXPXfKbPt4AFH+QWzfmHxJx
u/f7ywaXtjzobcDRg3LETKN2PlDW8gSK6g38hkHQonUr06cmRocSWYu7l9zIqSFhYGk+tbJmV6g1
joPL0sEz7OfLQ1naGKcWhNMb9ZVhtQ2GkhnMU6HZPQ3HLL8dyHtVbIx+TXp40RxQ0SBsQ8YKWgPn
M0eVVJeMeaVapfIqVvhRlru04SAIMogHQlTF10i9uTxGsVf7j4eY++BhGKw2qFadWyWKZDFoaMKq
3/6SQrDHGpF/R1O331V+9qEFntp7u3+LAhfNis1Q2cgmeapgtkNu3q1v45/ag7yZfsov0t+Etycj
FBmQlJQWgzmgOEbyyDP7K83y2/jedFbChMVoE5qFyBTPYBM8+s5nEsgXvefanK7OOhkvEGn0UzUt
n9D9fVTNor6vecZdWlXOETQ17Z2eGWR/eTXnLSIe9tNPmA/nSUTmNLYm0Y6Q0FJ8vW7dpNv3BXcL
+0rSV4LrpeMHBOMf2As62sSMZCe3YEGqkA6K7co+UFYbLlJfkn95QIsJGguvBWxNdDujN+p8RFbT
l7jI8TaxeNjHh6F6xrnTpt/VZwHIJmjbusxNPyZjQ94j2R+cXcQC8EC9X/6MpcGefoVwSEqudFLT
4L0Xx7K5NUsGVKoMkZHLVhYDauBQAdWaaQPRJX8+2Kkz+6ghCN7zJAAbN8Rf1AAcglJ5h0Yq3Nte
ZV/Lx779GFeze3/Oubh1Tm0LW6edxsGqHYSB5ngLJY5D1EqHrqR7Oj6p8qGX56ok8cbmVWW/0j73
uLLJ+iOXUGfe9807N/ye7Axl35Qb7H8/jt4kRvaZQnZ6SiG2Ie3JmAVpv/2rOcNjAOhdYL7FOTNN
NEa1HNHyQMEf9F7K19Nk7CRXB8Xl9Jxk+xT50JptrJXLYV6L7/OFJm0dLaoKkHXna9VODqTVESOF
TaIDYpM7ILPQkmrLJUhFXx7j4u4D7eL/mpqv+JNTbebDlPfDhHINOgiCpGXTDv0lj5eNzFv40niE
Z0BvR8BstjKerUzZZYek5p4ZZ24SR2EUv0WDHVjxGgxqMSoCrfg/I5tHfjKyvooAXKJYPFuJ9zFU
AYyCeJaG52qX+rFW+gnQkeZ0HBtXJty/POKlFQSV0YxTAh4apELnxtFNV/QD2PhCHTRlgVoaxUbK
EsnPiFn8hV+eqV5lREQg5RQ5jCXIfaGV3plTVdRtUX9Pex9cVYHcm0FcrERgi+MCA+TMswF5FNFl
IsNamZwkWahFCdS3EkBs06FJ/a6Y1h6Pa6YEv6gXHIAWSrOwanNzm+E5HGRZnG5kaq8lcxYd1Ew/
+t9hmcJTRu4yKVKJmYcyq3MtaO26zd3YaaxuU6f9VF1HkzJQfpAM5LI8edAgPzekQwQWoUkxggyl
wjRgpppqO41EmbKnkxV3V62jjqqvpgR/j7VCq7xusCR6b8VlWv9W5KRCHtFUxy2PDFK6RlGb/Moe
VFBex+bYVLtaZtCf6Xu5aV0QZJS2h2OEpq21y2HBC8xCHTN0CVkBEImfb1eH0zytVC1DxFQF75Nb
+Z+Nl7q/0K3uEvAAXD4cSxcvokI8yQA+B1xbFLuopgxNiXabh7X9oZj1wcKdFOlRAkSFHErlZ8NA
1iQh9ZxPx44X10Ma6NljMUSbQfscpTAyPqDA8XH5qxZCZA2pGLTVAekKxjPB6RbOkLcji2moJ7Wr
SrJbyMXGzMF7xjYgVHDZ8HrZ4JKHgsU//RJz3VUUaEbgyBoupTRsN63iFhBC9dxP7W166kJol/+F
MfDezsp/YLYEoOt8iUlHrRI0TqDi2fch3XaV2z/nB4/ekkO1AgZaOLnAcHyZmnfbiectE9hS+3lc
Oa7nxLY+E5a8GQpdc32LG+nU0vwlJ5aMIYogRgZL/DBkOzRNoxIR8ScIVYD4a1dK10UAyXcdXZlo
MX625Rd0NaO3mbCnldld2jzwhg6YeGeWV/HGpjb09BitaDjW16MaZKOXy2PggHTqSf1RP1RVUNzH
xazRTmXu5ulDobrJuDXKh8sfshCkz/CZf75DuHdqq5pIJZU0pLR1QWyiVFDPnKEl8Rol1JLLOLUk
7CeTFeaArl4aFpv0vlwrwv/pwhJChrOBCHvIilPOiwgTmnLPKn1Sb0n2SEAtdVV8Vu9l4vafEyAJ
nvzCd8WTfTNg4ddi5qXK6dxxgM5C0OfNyobn26vN9QTqNS22V3RX7037hnXe6MuN63Ru/Vr3njL8
ap8h21jUbqNBsOyu6l1la9V4bBarmPXFYwVAHyQjZ0YdR1hbWkx9rlb4mu4wQmB9il576YraKERx
tmulK2ACEuNVN2/Hrt3QvgF5a3owkn9J1jS/rjXsMBB2A0QJ4kLBT7ZTNkqK1tPwWdHfoIjk2jbE
dPogN0AP66v9LlJCXXrN9LdBW7uoFlcE6u+IqiCoMjdjnq/IWEVVbdsj9vcDWj6Dvb6f3qttuqV7
674PnkAF58nvji+DAa256lb82tKW/zL+LeEpJ31dMH2iIdiBgVRorqi8Cq2fF1Hc9/NbFGy8wDBD
FOx8gEbOG9Bfy9hy08FkXq5vGhQ7oHXqGc/1kwNRaSuo1xSu/mRELlkV0kMGmhRBOjyPzO/9ISj8
FAx6m/ZW9yLujm7nZ3fSQQte9+2tcRwft8VDfzPeJDvjd+mjAvyQvl92Y3/yGZc+SHiaJ2jub+wS
H2S46qF5Y5v3xGs88nFdoeOg97vACJ0dxNI+q919eeXgG+sr6eFX41tBvHWebB9YgX27i69z9xXx
3FbB/ze51rZ7JG7uXf5YkQjwz4k4XTNhU7Zl1cZqj48FASb6zOh9anp52HqSr74EyoMRdLvoRn7p
9q23u2z6+7UDJDOC/xmZjaKnmONWm8oius7rMJcg8AGiSSfZoGTcwT0hyxYh6XvZ3jyS82VByxN2
JxDFM1hMLK8wLSv6qmZtaD9hoP3+FyCa9TP11/KvC/mumU501rUB0SuE3AUnYwy6TdEhB0PpPgHA
oHtw1OMw6K41Ml/K9lWHNuEVbPh8tMTBWSDmmrOVoKKWhRutcfq4KsuyDXViXCkEHbtO8lH32qZX
2e/L8/jdk0DPTYYAlQJr6OoStnc0Uj21Aa0K40Y+glYCL6k1ScnvkcC5CWFT2mQomMmrNrSGcZM3
DDW+XVX5qa0AI7NyJ6wMR+wHKnhmdkYKW2OrP8R5ttGiNRT0mglhQ8jMJKXSzcPhEBOMDZfEL5fX
5PtZwuLjqQ62XPz3mzRL0kRl1Rs51oRxKJigOatJbH9KS9/Iy4BUw29Hrlf6fddsClc68Da6HEW0
DWlEPM2s9tyO3YLewZ+4XQ+sjb67PMilaQRZAogMZoFrEPCcXy9EI1ahF5hGY+JmwC0CRihT/nHZ
yEKucZ7KLyvCdTLEtZ5XCrZ35TZPoAXzs+NL1LnTwTNSf1xpCF+ewy9j889P3gBpW5ST4RRtyD3O
3fTN+dly0NY9Xx7T9+DrfEjCcaJODfb8CFbGTfKYPK/dwEun9WvGwKFxPghlwCrELXyP0eiBNIWG
0yPAC9Gp0ekr19WSmzs1JZykIWMAnE2zD29+MZDwgJ32Sfq3tKi4E+f5soB7hBwK3JzgTBW9Spo0
hZVplHzKtqmibWqNvLed7V5emeXxfFmat/zJ+jtOQsZSbduwLJzCjVTIFivFFXBHz1JVrkSAi7sA
TeYIfgH9RvfvuS2jbceMGBx7rYr9IgEaT3mfEJRdHtHy+UFkDU50ILK/6QAMwNAzZYKZpL6OG4Cy
1TqQnGLPbDBsJ4FqxTfgsvbKWPsBouVgjMfXy1+wOM45vEazNShsREXGNKYg6SjkNsyz19LBMPNj
nKzBi9eMCAfX7KCrThMFo3SkTTIkV7k03FEpXfGxC09JaDUhngYPwcwuqwjeKIodqbP0CBuEfkbI
LMk2GEFzD4yPtIbAakbdfPpUB3A1a5AVGwPS06ArUY8oya2RlZ6KJ2iVPrIp2V2e5YXA8fzLhBkA
WqVKu9rClYNHpC/VfvRQA+j+O5oCemPtBgWoYN96sm6MfmN+2KEdNa6hh2vvmu/OB5+BmjreuCp4
8MWGhq7VCzsaezT3ZY6XqHejqlzl9MCpa5irRbf5SjuPsuZMNV7TAEXPBU1hzJIkGbzRWTejkafU
5XRfZ2+lExg/4+oNb1wXSE+JfoJNaOXsfr/6AEMCpw4oXxB3OSLJsM1GkIRYaGFMrJ+GeVVn75dX
cyFmhYGZn0BHOQ9tyvPITxxR3elTmeukD9tm6E3XYZmsXPcZKv1H2tlOusXfnXdFsjvN16k9QYo+
q6ydKgGn5V/+lu9HCw30qPXNbwJ0h4oVcDmb4syOkjFEklpJfbBwyDvCTZn50PFb45v47oBhTIVe
yfwomFlnzsfdSVSJwWU5hlKe73XKG48p8BkjGfF2LNZC58WhaVADAoeJhlqmeJrHqezsho0hYC7y
AUzw5s0Iwtu9aslkJbJYNAX0mg2vAZEjEcAfpaacFXqPgXFQV6E3Nd+pRqmBkhrNhpcXbHEOZ9kX
PHbmx8f8Kad7x077KonUMSRl2rixuksy8I5yPgadwafgsrEFGOnMK4UsJaAgczeEMIeovA+IphkP
5VFy7pzYbHq3NGIwW4FQyJm82OIsu8M5zr0sjuuNRVurPqSVlb+zrsebzyqjfITgsNI/tgPN6fPl
D/x+VPF9MwMr2oBntTYhRKm7DhzVaAkMI4CHr6ilF3Nnl7oyDd/n/I/Gk4zNa890OMJlbk2xJVWa
xMMKDV1X6MLnB1OSkn1bNumjrA/VCmJvYVRYXXDiAIODNmrhlXR5hr5vzZk78+t3CTOEBJEambHO
Q/Nee8/25svlX79Qmjj//YIvA6VLDGk5/H4VmgI/s6sk3DuNiyYw9kTz+c8Ve9+voHN7wloYlGgd
eGo5cJuQKrnKm63yQsyfY70dgRW19YdRCpTWlfeMJB6KdO4w3tfJR6Wv9fAvIP/Pv0TwZhMzjZiN
Grpr40Drrsw3k12rSMdVb2RTFZ5cGKB9dbrbt5UZmCP883vx3K7gARxVlybUbnjYOT9Y5dfZrpk2
NNqgVv0S/8q3l80t7X10Ls74VWVOQAjPGa2HLA1tiilMMxXV9zLlwFZHt05aRW6vlmsUxIv7ScOl
i+hr5vgWKS7Spp0p/ssp7DTVN9PPDNz6j9H+dVJ2XW+DdTy1N5dHuHTaTPDIgOocEAo8Qs49KneU
JtUGecKzwGw2RCZsw612LVE1/xZx1U6tCPNY5U4SjUM/hXZderUSbUu27a7R8+9GV7ZDVkLZpVMC
DR9QcuLpjvtdOJV5mxcEEmhT6NgxvZHxTnDz1qr2itRo20Yvw56Qcv8X83hiUziZvVIPA5w0bMo9
AUiIjVtalfbub6ygBI+EGJCs33rUEGu3Vpui+qvq7TV0xn8MwCqtGFna9DO5oDNLFpoIeM+3xJhB
er6TUWJW2zG+jhVro0baQ27Zhc9TQ1+ZuCUXDQ8NvBVecAb6a8+tIX0plRGjcjjhinMHu2t/YZqL
G6PoqpWbbCH0BKEZMokznSEYFG1hY8S9PulNZE8hYI/afhwLSIRkTelB/4F7RSbHz32LuqM1QIem
qiHQbA2OuRItLc4uaucaohf8IUZLc2OKYg3IXUzImx5IBpH7VOu4nyFz4iWT/fEXO8YGCneOEmBN
WMwpU+loRaBVs/qx2UxUkV27ZpL3762gj8ACSmHmNRVFVg0qqZUxJHJYWsN9kWWV2zndw//PhuhD
nE6y0hx7P6OS4qZ9G3u9s1bLXCiVA8OGKMeAR0SGW+TXtTKrsDU6wgoy+Ad02zZXls2dfTTy9qGT
kZjL7AZaWTGo/XO9Br405qarRDEPKgC9AyOVnM3QDJCKqPjkd5KZPsZMz70k5+lKJ9fS0QEHDGoa
aEeEDrFwF6KUXhUOVWXgP6PIz3A9hX0LwqeO5Fl4efKXTUH6EIAmEJ2KvLkSUYu4yRw5bKSOe2qe
9E9lY+uuwYEEuWxq6UZC1RLkhLOoMuQ3zh3CaBhpmjca9pLcxTcTIVOgq638N7vpxIrgCtqaQlwE
HhsU1J2+STpW7s2801fih8Vpgzw0OH/xpEam6HwstpqPfWbGSghmCzBw9sAOskklN0hJmStHcKHZ
Bjv3y5ZIsM10gHCIZMshRUYBFSC7LvqjArGLYRdrk9wde55qEBxvpr72NaeifKeljty4kKdvULLP
jQ4pslw3XTk1mthtawOtz6VO0KhweYWXZ8UC9apsIWsnvk2hsdBJrRLJaJDL2EFpLeMHl4fmPupK
Z6XkMk+wGHhAixRAPrxfgJAWjgggcRZrnUwBulF9Gifjva7Uh8QIYwUNIIieZ2xJuxJSLQ0PZFPz
HQMZOAhRnS96nehTNTawOdQsAb08pK6YlCQbgCfiFVNLkQ7IwKGvhrUHnaV2boojHOiVkilhQsBm
f9Wa/hgF0J6th5WYYOlQnhqaf37y8I6iKFOJXc4bubijSerlMV1JPC1cjLieANxAvgt0siK58aDP
T+15V8RNfCjaZkvA7uEaAwWw5enyBlyKs1GhnaXbcRYs7I7z4fC+Tpyxx3BkcJ17atz7Zpvom3Ss
xxtbryWvTcvh2NY6KvuGfW12Nn+hksZWZnWh8wPpEtQAEKtiryhiApnl6J2GTK8CmITpxmV+Pero
zVefaxsiCKriVQe9BcFPrPoDwwufmzdN3gVd3t/SstxLRTyuHM2F83L2Qfb5xLC6dKRBnc9L4pl6
ulHz8irCLHR8cDNIflb8qK+BgBf2FmyCEM6CO8AbSzgv9sggLJY2sBlTXyd3crHWK748qi8LwjEZ
8eRy2hoW9DqJNjkqes4YdkP6VPc1khnpPRujY+UMK++QpQTS2ciEbTYhrcvyulVCXnyY2Yt0A5EH
t5z4I5H1bUlSt2x9xlPP0aoAHbU3WemmzgoB60KVBJML3WoVmGdgtESS9GIqEFNL8BFAZWnAqTBp
8DLL8IpBAVizoEg+RgditptIGU23INpRG9eEhudtI7jhs28QtpXV4EZxOO7Besi6N1mS8fIr+r57
GXtEShPIvo9D1qv+RIs14exFt3IyfOEKNge7UNJ5+Ba6EST7F6JXT7fep3wtmbzsVL4siRdwVVck
BmQZPjLMISMPnfcbJK/Jc/U43Orva7wpC7cMphSsWCg/aQiWhFNTR2ma9KRWQrM96looNRudr2Ti
Fm6XMxPCsel7Nc/5UME7mb8wIrAMqvQtHmxcZ/vLDnl5kb4GIxyUlg7GYJo4KHTygBDaGTZ1S7O8
zceVgGwpvj8bkxAQIObkEF6CK+iQn62yfU03ZqN7mv6pok4pJYOvKJ5EtDsI0W5Ge8t6LF7q1zrf
8N580an2aaTyx+XhL/qnk7Wcp+fkdlXwNlOogYm2ldck9eWIuToU7NOfjXRbKLdaEl62t/QQRt0Z
KVYTvMzoORQMFh1JCXIUiBt6t8Ze1cCS8GZ+UNW1gVRiD80aDHbZC51YnPfayRBpOcl8nOe9SaKA
VVBMmpwtgyAqj7e69FZmx6FTt6yUS7fpn412xRUv3jEn5gUH1NGKQ9i0myGXDgRXbYW4TVyRYGVe
Fw8lpC+QzQB9Jhglz0dplSMI8wqYMW1PfdrrOP0TKLqOqotsDcg1vLVnzOIRPTEobGeIEaWolOHg
6NAP4XntdrYaSMorZYnfTj8uD29tdMKuibuWpZODNWQl+9l0eeHZRFFcmueZd9nS4oE4GZawWwaL
WwMfYWky2oAa95kd1NquMY8O9xibPCSjViwueqATi8IGcehAyWDBotUXWzva8f5HQ9E0128uj0yY
Q3D84tmD5y3+A+AHUibCDhl1kJyWGjlqec/9VDLvu7RAS333+7IdYQb/Y2emB0fZCsrmYrM7uuWi
adKS7FjSyLki3LE9pDUMv8qgH1Z2Q72t0aq6L9UKzK5oU71sXThu/7UOtRmkhCxInQtv+IzTLIoB
ujz2R+ddW+NNntfiJJr489s1cOkjbQgJDcSM53NIEjWLNApeWlxPAXABe8i3e0PTbyh7VJttaa6E
UEtrdmpPuAedEf21lgR7Fh4kupR5JStdk71cnjPhKH8bleA7StYohaQoBI3KI1bIuZ4a59Zs20Pv
sB3JVtKQSyuEsBfNd7qNdI742oL/cjjBv8dan2SvpPHoIexbIysWL5r/DErVQIiMVDye4YJ/YmVJ
21yWybEyyo0u76TSn5l4bJDsmkgn57mPV5rfEGnlmAnH+Zvd+ecn1w1jiYYmUCyZSW+cftvSZuOw
u46tDXBxGk/GJxxnI88UtawwvgGCPOHaq3tx4538dsEpSc5QtP08e2oz63K8ybEc2JmyclgXrcwt
69BDRcuTLByngRmkGg0Jh9VhW3TVgXZGdwe2kqxc3N4nVsRD5BiJJQNvAXXqZzNiXgv1+SGXg5J/
NtrTXxwlB897dOoBYyJiWCS5gZut5eyIi9pwNSOLXC1LZV+tY7JVaAnIAMua7WWjS9MItMDscGck
tjNXLk+2XFxECrZZmoGZ97PtEi/vUVjI7v/CCLKJSGXNlRmxizXCcCmzi+w4QiCmN+SbuDVuRu48
XDaztFiA0yA1YUAfBjKy52PpKe25mlXZ0eKbrH6z9GMR++gK9LN/LTKM+/DUkuD1hh4vVkllGba4
u09mKeMVT7C4LMacG0Pr4Ly/z4cSD9rYsRYGQNAc2ONW5tABiVc295K7AaznHyPCETJzSe4gRpod
WRNEWVDGB6vYTv1KELs4lLmNAWBH9FqJyHut17Upkwcsfh3I1Q2BTFWC2/zy0i8NBcB+xCbAuqEG
LficbCojiBUY2bFOAn28diLP0e+zNVCJiOn746BPzczxy8lpkQFuaywtzY9yDWravJ8Gr56UV4WX
yEhPkRn5EqW5X5lgpRqjDlzlrcW8Upc6V26jAy1B66ZZvNgSfZCCtjbRC5zOLN/a1HvG2OsB59r0
eHlulhbg5KPF/udaYQximpibAZn1aqtNgbJWHlyKbQysLwrXCN4gnXM+L+BBJXFft9DQMq+67gnI
jVsVsCOnt9yi+xy0OviLIaGXd04jAPYnC8sNQqSy7JSBHCl05v2+NeQrrS7QIVMTY8VBLt2Vxokp
YWh1raNWTTpybAIrWOtNX1waZYZqIa+LhLhw4U/50Cn1PG85AKsNtbwEzwRnWHG/i4fjxMrsN092
ba3xeMp1WGlUqBOgeGHw3HO6t8nswr9YF2yD+YUOg6L2WKMqyIZLPTm26Zth3U/x/ZD/zWAAEURh
CoKzski+gHJXxXOQ3B0N8sTnnqGpcE3nfjV8XnqKQBv1HzvCZaI7TSapE2Ix2mmBwVJPl0CuJHGv
gQRBwmXPgfz1+G9zHP/xMMCxIq+M/ktULs/Xiqex0fABwRMHdVQCzqha2UJyCxnHnVmkXhL9goKS
Zzfd2lZc3OdzZR9lDKR/TcEwK1UyglIvO+YESJDot4M23L/YHCcW5sNwsg0Be0Eiu8HjboyehvGA
xK07dM+XbSw6IgtqFIAhAacgAgeS1DQHk+AJZxdbOfUgtqMpgQOIEPdGsuIZlsIN48SWMGPN0Gc8
lWALTRebqRzcUb+N4q2l1xvVyFcmb3F5HPS7mzOE5lszYGJOyDlxhFB2DAofGfWsssxXMqcimP7P
5sOvxptnrv1+K2Jbo1kPbU2yY2zcO3aDHkO3SQ9IKL5JatCWz3pIdE/OX6I6IGjDaTRXw9YcfTZk
bqYWm8truTS/gF/hMICOBC1NQniCauvEx5yCyBvcmQW9V3v0ozqZa9P7YXRWAoglTwz0FdiAgOdB
7CgEXGWkoXD0P6Rd147cuNJ+IgHKlG4pqdOoJ9geh7kRHGYUqJylp/8/zeKsu2meJo7/XWB3AWO7
VGQlVvhKReyYHysVi6fcc4Fs222GRCZlU2wAkagbTBOnAIvm1tFcLSxEZeOUZQVGEvKgblXK0IgF
tnLfwGB/ZSmy+phIeLbiJFa94Rz/qFX1NgMynIr0jTqVQICuvWlmx9u8CS/rggRnLtlg2oMS2SDh
eEBi+ahZ58xogd+NoXpiSC5LRozTvAKbLzXFsrZ01I5NddjG1GjTXWwCO9aU5dhEJuXy8LhbU4ZZ
6zJAuEDNlwcrX9HhaNIcoFEkQl0Ta1N0aZgpFEbD2ga5AGCGfrZrS1lUbpvodcfCokOeg5ZLUQE2
XSkQS6qJrnzB2kcMt+ROUZZUHTS3ATRw1/vVUuk/TLRzNzRNmqKmCEOHn0VLusdiYWkWbCCBu3rN
V6+K2uk1drdBYtJF6qdkJmlE7YFFj0OuORGUe2zTs8Jy2USfmLet+IMdmsBP4kIezZkZG+rNxuTI
D2k07jEKI8vkCYmg7RvzGvgLe3KvDxB46rG6IJ0XKhGj+gpo/oaq5vfbIi/UKoA1AJlpe92811Ev
/Fmh5CVeHAyPQGAE3qVkXQJk0mUYXqLgDfYep+UAHeIP9J7MWYfW0fBIa5Amn/yoCFbr1GsS9RXy
Ym+AWpiHUOEArg8smbuyIwTmD1M7rjd8un1SwusgKo4KbVhgg0syZI7L0s7Br1vY/JXdE2Dw9InE
8ws5uKDBGXDVVCqzTPFi7qbCOkZVqWAHnNP5tznhi+P/uEjcNsbkAdT4B2rc2ivRaq3bmxmQ/Tn9
6qA+MsZY1HFoU5qzD9YBe4c8ddhbz7cpi2wemo8cdEFhuBcZ6usbmpclWezchoNKiyXo4qFDPaFc
j8q4VnfKpIbYtuIGt2mK7u2S5vbnFxKuDWqZdb0J2Sun3arW5wKp6w7tg7fJiFlzAMKHtDgyK7xJ
SLsOfciEhYlp+MB39pvM9HW1fHQHFWN8ko4dvuL9foXvS+jQS4spI753t1Sn0azjEbLuUm28Twy/
ObVlYAO20N73Xw8yfE/RKSKTjFXrG74C1tlfnyKZyzjOeyQNmuoR+3SRErUCJZMNaokOERhfmIW0
t5aRP3LWqVFaxQjM48ZCWy7Kd9g7V7p3o1qEtRTBR8gSJgs0Hc2OW7HkmqVqTfGUXA0WRgBcQk6h
nwgdZAufhRxdEOHiP8W2I2RbdIRL1exlYwtkpd1qzF4UOb4xPN2WQTFHG/INVtVDsTkZrJYyw5AW
ZHAEEn01Pc1pS8dZknCTEdk4vtCnrHLZpJYgwgZkxleAzo+Wb6myMRcZGS474hrYH9koUNt+oHOy
Z0DKkgRgMgpcgDIW69JhIyZSSgAYrkcLwWsHBH1J5lBk0h3z3zvhE1dLbM2x0eC4HKvzxqGj7foX
NbItwELSClUEWJ/rCwHEmFVFZFOazKbE/ZFlzMfKLEncLzwt24UTx0gjxny4+9AAyeAaCviw1LcS
Q9/p4OEB9/8kwl1JneZD5OQOC9MOq3+sc7E08nKIKBhB+/F/OOFXOTGgZTfJZqkd7dR8z6M7LQ9i
iTcQ0iCGCiQ7gtEeHi0hi4Ce0hURgt/kizG8lcZ+SsLGlNy8jApnwbTFSROMpcMoa+fSbzMN4fTj
OEqsipiKi1ndDdgcAxzX8tWOeMHqWZaHnVUe9OTEendnYMKs+n7bem2Xy9eW0Rb6Lx1OjmOg5JGm
Znm4VujAdDFEB4AwND46JMOcxo98VD1pwCXjjYuxqwGVbszXIxf+krnPwz2JKTOlkw3bl//BGbLK
GlLUiHt4aegLE+4S/0dYro+ro2Nrh45m8GPee0aP94pKO/O1Xj81a0sbwwxuH6tIcTE9AL+NngcL
9eDr6zPXEq90d0Y7Qr1HEaZpzyT9fJuEsNaMnBsa+EyULpC3uqZhY468czNU/WpgZHq6mu/NdLkn
YxcU+QdjeRgsgMZgs4LVyTDnBA9bTMdu84HI3KPIzXmjqVKNfIhh/Nbqm1LRqaFWfupVD+Xtt9tM
CkQFiKCYDkRo8r5p+JrHNcGa+3lu8jCbrANSf9j+tcvZoZRl5MR0wMk2Go9pfe4smxXI0Y3W5qFj
Ks+z2X0fJ3Isl/hU4Tn6v9tb8PSb1vYtF748VqumYGWfh6Q/WWkArpJRYqMEAdAVCe6C9IZZS0XA
DlAGOq9I+5HqRvaIheJPbM4PGIaQuHWBw8W03wZMstUd0atyzVNhGE1XmZBFNfmykoE6srKmwE5d
EeA4yh2MyMw94sZVQcAYNPqyj4uj8xhXyc5uu71Z729LnpgjpJbVbbk1IvBrjuq2t7Rc3wKV2H5V
dOsRUy+fbpMQCh36Pf4Zt4VvvCYxuytR5gU89YNX/qr7u9g9xLXEKQr5QKPXNh0KN8Jj08ydGjWK
CgNfzsVhdKxdMv/vwRZc1G8K2xdcyPOqxm7UpDl0J7Epajc92jlvH5TAml5R4LQTuXmjWFZQsPWn
Bu07efsLxdS/IIKqkO0ga4ZMOY9XYWVEq+Ic/qIgd/WPASNwwW0uRDdxSYDjwp7qxWQlCBgVjQw6
/Y9NhNvrFO8qFdsTUeECvDeng2qrjibKxGBAHdFQa8XeuriHXCeULCk1pydtUT9augyuRiTFl2Q5
RcGcYA5MuTIPk+isdq+Kifw3etxjWZlJ5O+u+ON86owUVGbr4C/LnTSMSh1jK/2U+6OVPubWQ75o
DwvGCcoJuClKEcnmdURO75JPLkyOtXEw9Rrk2+hhzT+N00RXOix1sFiV10WSXIP4VFFQQMYGZRud
i5HSsUvy2gA1bKRPAKKum76Sn0pLtuZXSEffJpAMzOjiQXOtvHgpa4np4vbQY7EOJ6s6lfnJZRLR
30Sbi8W2NlCM22MOGP/FXZ1CzKyNV7hxkIimJ3AiLVXLSHDXkyekI/EWKZgmcC4dRr4QZN0BwCzx
C+ID+5cVHkOHEVeJVQeulZVb60sxeWuzc//KGGFB7IbgCcgT3p+qNZoIm3bMw955dmLHhzma6uYv
nDaakbAkAK4V179F0BeGW1uUNlJ6HJmhKKVfNCiGKJlVS+5+0/8/7v799bpByiBVd01l6Usdk26g
0mm2j8uP1MdGO7XF6OuysRuRhYWjQA0HcBI6tppckyqUqQQmjZaHbl21vkty1UP+e5Ecm0jSdA3N
pFgjAdwwvi1JWXVrTLG2N8xSoN0Y0bdVT/3cVWVVb5Gk4fUCtUStA4UCzgTUY+9UVm5AotHvs2cT
dQwvJZJ3ppAZpIbfqxFbmH19ZLlWtUCV1KGZCEPGz53qY+nwbb8nEgAMmP+HBOHCnAXrfJNex60U
2qluM7San+14Dxhpz2WyXKZIAoyt88LBqwuPPp4dI2XNao1F2DXxDg+vLe18mxshBeRJN6hM9IXx
kBQ5FiUiAYBYxFAYVbBzvPyL5jogof2mwD39i3qcLeP9edx971hxKoc3NX+OSX64zYnQoV4S4vQ/
iUmqmyVYQbNjFJ+WzDeerGfkmZcRw1V+O/1FhHVJjxPobDDcqd3CuO3otj6O9qkgkpePSGlMFQ0I
iIW2ZhRO2Bw2LAOz8bgChsdeaW3KsD997V+iqpVwI6SEMXd0+0M/gRNwrTlNUbVk0GCiDfVz1Ty6
yCqkBmpghQzdXKSimNMC6CKmGExkaq4JJW4fAR9lfn8vArzmCGFgUrcmEutLIpziwAqwOuth1GKg
kiAE6Hpbcl5CNgBSv9VV8eLh0Rsyc4jGYQSFqehoj5pkZ72qluQtIiOyXdqFSzNiTbGBAAKbmRa+
O7xtCupOk39bc2RUuJB3MseYdSmo1GVc+fnoEG92ms6LskzWXbKdO+89sS8I1hMzrVgUud3bBUPN
YpYJZpzwkv9qv+Ufy5XRA3Yodu0XWbFJZKZNzIf/s+kEq5KvKeVq5CrlmhWh2662v5bt9KuLa4cm
iao8LWX5fbQHXSITQh3axiAJCngE+1WuaWoYrjTVnBVwpRFKn7PXso4aJcbTp9fbVyaiBPR8HfIH
TGAk5q4ppUoC2NcyL0LNCjssOqyTJ0zmU6WVoIWLRAOtXRuGpY1lr3zD+gwMBKC0lEU4BFHj/Wid
vxC9y9/nTqwuR8VpAa0XquRuqEK0Xcfj4+2jEoncJQlOhzCnBXhGqwCJ5Ms83QGGc7pDj643GK8o
DXjSSQmR6QH0FxomXUg5NqVcX42GklCJrZoFdHahq20Cp/7zbY42C8krEdqn3kGekHjjY3a9a7s5
bsERA47ZwLB1xf6afmvbnUMqr2Cy7a5Cx4rGn60FBzMFsHjXHGHLU67WRQV6UffYFclThRJBrPZ3
WWYrdM5/xOUbdsBo0Sq5OpGUXxLmjrIdI10rOhDuknavrAtd0nEXFU+5rDFYJOa2jmkJtF7ikcoD
SvSpZZWLCzFXhj2pTtGw/5uSJ7pwfpPgJL1Q63XuME8Vvh9W6i3DaYzfbguGjA1O1O3GAByFCsHQ
uqcpC/L0TGQT2DISnOGx8yRyWwckcFKYk8BJmdXpb7jYumOQKTdwIdfiZlgZBnzbvgh1I1532Gyp
ea1B3qxFi4PblESmAe9EpAvgKVD65KKELC5rbLADJWfuJ8xkaCMechY6it12Vj2CHeLnIbKbw9r0
2ss66rLCvvAwf9Pn24HqPLUzi8BU2OoL7itiz393Xw42rGxgPfYfutvHSr7VMaFCTu05QO+rVs+U
jQYI9fSCCKenijNh2RhxijCNp30MkOdpfEod/bGWQXIID+yCkH4tGnnkqvZSWLBEZbBNoCHzQjpJ
yC0KHABfhf5vAG4gGOZpMMD3NVZUhEai0rY9d1j8U6oKDSSuT2TF4SPwwEen8bbV+pqXtFxd0inG
Oy+KTs2GJh+dT2NylnokEUeXlLigy+rtrnRGEx5Qj/2kfI6aNzMfd30X0Xo83FYpUVORDtCkrXUE
42foObxma0LHtwkDC7beqpyuGLW4M/xHZ/CwbiJ/AcyphJ5IJC7pccyNRTqmWgaRMNYhJKM90wYg
lU5pU2ACBQvGB9BRPO8n95V1DADs+qkfrK+uPnsNsyWWS3jQyHAACwKoRMgQXPOuRiNQELKkDAf1
NCXGbugij5R3vfUxmmTAiwJaeH1s80pIqSFZzvGdWvPiYHI1DZXatR+aRbWpERcFVSYMZJGuqPwN
qFtiMN9R5LnQA8B6mC9DGKDhgjnlsArAVxpxm2JtLZY6fq6sXWHT2aWN/rDUTeAa6aOWnXNlpGr+
Mk/IKGtftGoI+uTNKIfd7bsXmB18zJboBVyXqfPNV/YEyHtrrNNQd/sd9ol32HSq7NOmksiYmM6W
TYKLgAvn4p/SshK11IcU8xpZs8PUTUdNM50DzGNNB4y5NRLLsF3dH4cM74e/EeBjJupajBQF+zZd
HHS4ANeOriwq/WG2dAkVgeIgQ/6bCme0dWKmxMhABWi8U9nuknRX2vnx9hUJiQCRcetewtQjX8SZ
aoLlvu2UAoyr3BP9sQD2TJT+zf1cENlU5eJRWRclnvfOiCIKZkOzT5HxmtDKkLgFoRBsRSm89pGO
4bPLTCmwrYKAk1E3TkwNXtfFc1omSS6+vw7+uPsLMpwJSRdr0ddoTsOYAZNaOzH7AUvt97W1eFNv
fnRQ/tLjJ618XlRgVdue281+1HS+qd9jZx1tA3cOSfYdO2KIcwDoBnQ5VFh3rCbsEdQerCO6Z4Oh
VoKoOzuyyE1kkza4eiQT0SiCPpzrixj1qakSzUjDvKKtctcc2bfxFbso/neZuqDCpyyLCoBvvQkq
CEER23mM4Y3VyxbICHlBnsJBQwoKCnyadwbUKss3KqXhRSjwrACMf4z6Lyb5dJsdISFgpyHWwKQ2
ApjrQwNwmDJgX0waWminfsyd+Ffbp8DSigplb8ULMtg13MhtmiK1hIv6lyanMWuiTHk3gDm4DM8u
vs/aKR0kvkKkMJimxwgV8pbYmcC7in6ekIhPsxDFH9oX5478qMheBqFoiowl5pXgAZCHQ6KUY0XL
8lqPC5BpAnM/hsoBWAulHx3rx8qb9mVGY0qoRisPK+t2yY4F356/tJ5xeh4D6xA/tl6n0+lI9qUH
7fHYkfmfS1p62T4/jq+3T132qVzmc1yGJEpJkoVpiVio+5EY+9sEeJimzW4Ad//3YXAKqMxjl+sR
DsOw2R71uJ0993RUP2GjZjAXBvpYTq31ZI4+IRUQ3CTZSh4PkSf/PjV+YYijicWlOYBB/Yl8JSkd
Vtq9oP2SPTsP4/foa/99vm8Smjwh5Xebc/HROu9T7zgCPnsdm+2oZnkFjJcmxjx6XtZ+AgRnidrw
8GP/MIjufAeuDIMoLucz7ahs4LDbLATiiZW9RFjZTOzsUA+UUbNLgcVKKAqC5eL3c/7BnA6oQdps
3GHCc9sstEiLHiLjgazCvx/EKZlbzFEXx5hoJklJW8w9zJo368QzgRS4zhJnLmZ/g66Apmnov+FM
lZUkhZoMJcSrA5BTxIB1mVAWfU0cyoazcS5/zHpFjXGnj9luPmsf1GUXa48VMjajrEVLyPnFt3B6
32SLEgNjDhAxtk/Wn5OCLTvVobJpzWTVa9GsC6YeLTQFIau7hYHXJjoHBqlrTZiyj9SnMnMws9NT
pp2V5hQtZBfFWELZ+8T9VKfBXB8WM6H6NEoyscLQ+/IjeNmrU1QDNIyU4wU/3Y2wWt7anWOaVjT+
1L+5s6+9ZHTBwMOn7pNs9k/kMC6Jc3KWoP8F2HkY/gdgtD/bLyhZeV0rMV+bdeJjnw3f3cBQDw6Z
DxZd7CZp5hUctsccga+OnajlaSp+qEY4jt/R2vEXHgpzKO/ApciO8Fk/rB/DLjUL14rOxSZFZRJd
n2mFvI+sM0GUQQVYH5Dht6QtngVcVBdndaSgBS8LSzZ6ZfKh0Yi3VfOitPbcEUMcsNJ4JH64bRRF
b3EDvVMIYlAGQWKTk9vCYBkpEoy7zrW7a9bcW/Nd1P4CZqcWssw9u+uzVq6nTBIq89tF/jGTiGTQ
+IxoENWQa33R1KQ28knPQlf/mekzColVAFxwOlV3ZRL7gFhGL9dC+9jGUrKV2ml3wBtLkokQxR+Q
on8/gjNWc1SmWWcBQEAlX9Bx502AKcDI5zEjEjESiS1iKbSpoVNUwx1fc2vMheUMeszAre/0u/V7
n9N49NKfDnRR8j4Q+TmUFDAKgr44bEPgrB4gXgtlXW08dVLrtarbyUuUjEjc3PbBvB4S+FAM2W3b
5N7XU1+48Y5NawGfArGxAn1+SprA+F4lIXYaDrJisMiKX5Li7Aoa4FCnrUFq8qrPWph/rNE1Sv9C
DS6JcNpnVsnK2AQiRPdfhonWBR29bKV65mEqNnm6TU54elg1h6VTFtZxvSvHxemRrHIyJwa1iKjH
xdzKz3R+imcNCB0jjTqJmIss8wa8vU1rbYsiOB0nTpptPUIwmpORemUTnd08f4vaSOb8RVeFNRQu
Bvc238/HPosdxy5TgTfSG+3B0ka/KO7Wfj80npbc5UsYN8Awt+919/O2bnXa5ap96EbsxPgUa7Ke
JZEaOC4wCvAXIjG+uDtXk9oC/QqYZ0bNjg7psyCNO02ibCLFhpKhg9aB7Tb5rjVsXDWWejazcB2j
fZIrQZmiXT/pfHdOaV+eumZ8ykgtcfSiC8WwDzakAQ0MbxpOWgGFg+EPFEHCBCuDgPZAauZLXa3o
AC+JbH9+IaSaVpnahB76cG2f6vWzmawSpdNF4nJJgfMB0YqEjYX1A2HiPlT24EcY1LeK6qQCVKIk
Ky3i7VldDMopKR4ydlYQsTIsPG7Yvi76CSNuJsUrP5jyFG2c5D6bgjhfdyZWAGm01NpDr+9IKpuX
l3015zTY0ioYnt6unIVLFcSzQ6P8Jc29nslMn/ieCbY2ba4DWnV9BQCJwNpNF04SSADoV0qpgpRi
ru1uWyPhRaNZHhPtiAIw0HBNZQV+wsgiUElaLKBqU09hj7cpCPm4oMBdtNJp64yN2IhLNTSqTrbn
JGFVytqTxFSwjh2ZGNS+LY6PITbzYuigFWQm/ojSz5bDmpf9bV5EttvFOur/UOF4KdKoSQA+AKyj
9axHlu9Oryj6jW2OYNQv1Viy3kIUomDlGfYuoiMGWXxO2iqA5JqFC6yQtLxHPq+Y2XkAyiY69WKJ
OgqPD21VSF8DSP6PRRppG7Gyi+Z/oCgXRAzu9KxrMmRXIT8XVDh+wOpakQ3ZFQtZgnxYnpxxq6Ke
Vmz3vX1RItO8pRixrghzyuj5vRZrYrO2JxEuKrdTmJPKayzPyr9iVKM2WaCNATKktykKLcMFxU10
LixmWpJYSVIoUleNfqTru8VtYuqM8aHqky9tJCu1CEXRQmfZtkYW00+cKKYVKxq2gkNWti6ml1vr
MNvdsSxZTZs8xrpTyNM+nzPZY0UoKheEuUtMgIQ5pyX8vL2NmA9n3XzFoJXk/oREsIgI202NDadQ
504TTXPRGgEtN3KNPTpCGbIonS2JxIRXBuQw1HBh/Wx+BCaOkg6zYrAZKIDSwciO8xcXONu9We1d
NkiCZn6Bz/boMbH0SMMWNDzy0CF+zZJZRmPXK7CDTp3SRFsPwKt08dIaURHPaVJ5yVk9FRTrP/I9
sQPSfLgtoALlQ6coWri37WQm4ZNvSWwompXnDLkppN+NuP7aJI1XVxPxoriSBClCYki2YgILSWvV
4ZwXGdo5ZwogXyZ1Kf25zUev6gvDdwCcFiAglQE3Cek5aE/eQD9QLee1gTkWdgz0gECYDQy4jtpp
28CrrmWgp8nP2wcpkE10WmOJo2YgqHb4jHLROHqtQvlQLsf0QJzPSCthON436yiTCI2MFGdUOmwA
ShRA54RahAxAOlBtzmiryeZVRIlZSCZsyQapC+RZTqenOK0XlBcwW2t/SCkQxH32iR1VGj1UYe2N
O+ukeFhIc7x9kAL9u6LKGWmEBZlSqFsk5SUeoa9kz/zbFDad4l6q5gY7hKAAs67uexB6YZSVfBmL
gWBOs51GwM+ozg5T+d9u0xC4Grg0TAdvu5Fhi7m8WzLFJaktTE6aDVZMAAXkTo1ZsFaB0WlBlRbf
AB3VK2+3iYoEA50h2FxoYmIededrY7JMeVZVhoM4FHNZrH3JkcdXZPcjcDEobmHCDlkaDEzwzbiF
3ZKsxwMq7OPOY66+U+MP1ikhnqo8S9FvRcKAjl8YCyAfGWhduOaoWAZbUVcQq8rPhWvt0hcji+iU
FR4a+v7i8DAFhI75DYeV30jU13WrAl4EfGWVQbHiV92jCavw6naRLT8ScnVBinusKWuON04NBcbO
OyDbvkzTh8V5aJEnaWqZYxYJOwZPYGyR1ULxgnvpD2M95MUEttz4w2ij07MyJV5ZlKeE69rQPh2k
fzAQf31JGZsSMhnwIZgiprHbIObF0qh28Viu0LRb92nxy0Ly21X/YiZ2w1rEU950MNzLC7yh2GyK
MwwP1wbtvo2Nhyf9bakQuRADoEAODAZM+x9JSTIlGTJqwMVa8k/5MNOqqk5p5gaprAwuUt5LSpy1
HZN0GTIbsDNx39aelto1zaJZ9xwrVyUGUEaKM7HG6mRzVQGHpEne6uJtbF8cU9LUJD43GHKoLpLz
Nqe4rV24eUXAjWpmXqVs+9xOZRXv0kHiLsS8oGlsexFj4peX76bO17YGL9McjNUhR/AiSUyLWflN
gWPFMeq4MyFpIfbF/kDPUISt6xIVkjHBBbbROjRDvMEnRfq3pKbt+H2VOT0ZCc7mAEqlTIBlCOyA
+mjuLDdwD7c1RWTUAFC3gZQTuFfe0Nj1krhLCrQPbJVoh5pGzZlFx8l5+nWbjsigXdLhrqM12JCx
EnRGLBIAvqqSFfv/nQJAsZFgcZEdhVm7tmdOZLkVmYGc1Wo++mEW4/Pt339v0uQDkEsCXADn1pOi
R2yDVchpZ3SBHlSVhwJdfCDrxyl9W8tjhvJ7sQbTWHv1lx4YzavX5C9L4dLslMXH2ge+sCIDABHJ
CICnMTaKeA9tXhzjy6JgYZ6D7yIOEGmV1zl+kjbjiq4P1SwU0AAyAl/LmbmpMWYyEhe+r8RaOowd
mJZEX0UFZ0Rev0lwbESxXriVEmNuuMgOsX5essmzZx+d+g9Rhu5zI1KphqbHufnUtw5tPrLKtxay
rzTmG8kHK71ra1lfiyhq2npaIFboAsBj61qmFqMe2Tjgm2JSnXX7Y7L80rLmTi+N+9Ywj1jYImtT
37j8Q8jQ3rK9e7ZZM+6gc3XVRwA6Ai+ietS0ZleTX8OWkS7u7OL5tkCL+s/MrRke2oLVrjr/sKuj
tapqHehZWJt5KkP14JwNv99Zd+NB97HJySsC+2N67h/WH4Ap9E1ae4uvoK2n90y/2JG9Sm3ZjLqo
/n75UXz9fVYKzY4ZPirSoURmdkDYje3R5iFVnT1bOr8HCKU5nOfF9Jw0fSq7+dHpnS/o9N3dPh/p
p3A2C5WRPupMuBDloTgoB3ZfnKKd9iU6AHcyzPbDMf14m+J2ufzl49YxkImpdqAlcwTNiNX6vPms
AdOsyUT1+ctYAzZckj0QSfUlGc5vFZB0XUlwxPP4UW+8tArghNkB9qmXUBJVpbHJEit28arCYAIP
9KS15mhkBDXMoTE/ulb7y437OzO3erqmnxzTZywo0dYQtcTXWlvi20SGEU97PETwotPgFa61txuU
Qm+A8RsyYx+txGv6ZDdXsq50kcaiNRutDGiERIqSO83YWAyrydDTB1NB7axR0I1ZYpgWIxL1aP5M
OkVSqhISRL0WwN2QFEyeXbOFzFTfzzbONDk6RyvdFV6LRe7BbVEUnt0FEe7sNH2KAdRsomsQtZoR
MISN+6I7Eg0TeRWMGv7LyfYRF0/6NRnRgG1babijkqt/h2bgVenypzk7OtQdYfX200uQ+wVld8Y+
q9GhZvp9qL52T+Xjeqd9NXbZ0fTwWnwEGgJWTD/36cmRtZ4Y24Xc+hbOs7lqi8eOi29xEz++S34l
nvXV2qFrCpXwPIhORqjt4NjK3RQm/d28R08RezTvim9zUD1EP4uH/p7tGJ2fXTQb+LfvWRjVXB7U
Ziwu7mBMVjVKYkgTzFsAVFjYgyAGql2AZbcFkt6n+pvbUwcC7S3H9Dgr99OvPkh7Tz0QyaNAJtjc
i5Toi56um2AXSFHln1M/OyaStkWRhf3NLfzsNbeKWvcJtlBBrP3hbO/as+Q4b0s0anDXv59aeaVa
Cq5aDYLYu31Vt48H8wLXv12a0VRZ200hqvyJ3dOe6ss2f93WeovvXXIVFiHAw+fb9p1anCb7oDmS
EqLshLY/v5A3xV6HKd/akZXxBB2lnSbbGiE7pz+sSpSggrOdU05HA7ig2J7wiwG9B/mN2zciKnwD
cP0/Bgy26poZDW4vHh2Q8qPqXvfe0Gj7LfPZvR58iu+m57Shr8Bo1HfsUb9b8Jres6/jc36QTe3K
zpQzMJmKvd8MLSHh6pyrGVFaIgvON7n97yYMwcM1o6umxm0zwB2Y6Lc2KPO1z/0eFcwHZaLkodzf
PleZGHKGYMI2NaPN4bjLcDd/GST1DGH15uLW+OSDYSddG2/M9L+We8WbP7J9jkzUQnWv/ojHXXpo
6/upOi+yUEGYm7+kzJkHPWmrRWvAWEVr38U/wmyk8UH/1h2b47R37zHKNmFhnEROt/O6cXvvreQX
OmeOCUZDI4jpCmxkh1bprrPo6JfLm+F8TAaJsMiocfFJQ2ZFAeBzGrY+pja/jgd2jD3NS4L/l5Dw
3Q5zophzqm+GRPGbpN4xIw8aW+IvhLxgewhmgFDowxjFtdznZHBrJN7AC1x3ckI3mREks1d8We5k
sGlisbygxQlHm5SJHWc4N1VBJ8qsU3fV6TyT/eiiXaZdsCTlq1bRJC+e0oGgETrf2461d+xipD2T
NYALbcrF13Dexpn1pF8cuAKSjpm3zuSDWRvSbuvtV/6QzAsqnKwQc5kidZPM6Jz7644c1J0ROiHC
jXQ37mQD7ULPcEGN8z3OYsw2ssXw/iktMPNxJJNfk78Jai+IcO6nmpjmzuqm46UWLM3zUigSyZdd
Ded1BtPqm8IFBbd8Kaa7SpV1XIifbRc8cA4FU0iJNQ2goBifs8EMouy4ZMOuYAF6SdLppCWjX2Hl
g4OM4W2tlikc52iq3M7UbhOI4i09Ffs60O6UZxOZn+NtOv9F2957HLf2Wt4mtunczm48oBtVZ8D/
LQfL1r10YEPq1XNRar6jVouFBx1bJorlz9NTpjlYKNysZMWqmcqoD4Oulek+Kgsb07B9CnfoloYM
Sm1j+E8N+f2dnIYkI6q8SJjAAkU7c0Y83tY0iPXHeZKciDA0xmty21iCcaE/MsHaqtvGNk/UssjD
hA2Nll00Nf6ovEqOXqj0F5Q4Q6eOqeHES4xu7S73MhtjM+45Uz7NH3pMMj6bWFBhw6Jh2ZahfbxN
WsgjlmxbJp7qAEvl5Nrq3FwpjQIrG/WCppmh0dFxAzsyTrhnWbwuvLkLYpwoG6tajcOMqZUkXV+W
KTaOpJy38lqies2IUakF+812ztLKEsJCHcK+XOy2RRkbE/jXTgvbT1srKdAm3Ec/XGRH0+lh0cN4
2rXxQ4ZuIjSl3D5WIacXBLcPuogvcktTomQEwaWb9kA7Rr/S/Qw0nERDFcmy/GQ93Sa42dA/lMLB
mAWafTBnxd/j2tSpgdYeKO9bZpSnRes+2xrmgW5TEboL7FU1TOwI3kD5rtmqUizWc+YuC3cEO/Xm
PXZeZSaNZTiGwkosmjW2C8OkPZZ8X9OZ0C+4kArclEA0WDG5qP+s0v2i5FRrHzGYSqsGrbSy6tX7
nBx/iEA0hXxg8BUlOI69dEiqEQtTtgm+OVwO9inZT+f4ZfpAJjo8FU/2EV74h67Q9a4+lE/LrkL6
d/jYDLR9Rup9L3tNCU3y5Qdx59BPmcPi7YMWj+zcgAXEq/btXbZjz+aOPRjfsqdV6uo2+3nrFDhn
muSLMUURiKrgP3v8EfltoOxXTwt/Fo+yh41Ioi455OwPAdINaZX3Iy93rxguo2VwW2bfFwTe4odT
/rUzrTSdQALFpnsXW5rv3c4LkWm90x/bD82h9oYDjNBOO0Xf4mN7Go7ql9ufIJbnC8HizUGBzbH2
gE/Ij5Zv7tmppy2N8OqVPQFE5vziOPmHXNTqUcFcEAKMT9s/1fUJONhYGPb5NkMia3NJhvNXaCxc
se0M5g2JcpUanqzd1JCIBR+LjPHaOnYJPoyH5jAEM4owkVd/M0+U3Ff35jEO1tO8Nz5a3rRb/HSf
l9QMyh/Zbr1f/Pk+Cacv+PdJp+xHcig9SxIZiGa80GT4r6Xgx1yyNUuQw8T3LeXnFo1/Z9OrE5rm
WLnkpfelr5IfkXtn45ly++CFceglYc5EzV1sF8DRgonyJk+lmUfuTOr4xVGnjkRxRD7skhRnfNZy
bIri/0i70t7GcWX7iwRoX75Siy0viWM7W38R0klH+77r17+j3Pdu27SuiXkXM5gBpgcukSwWi8VT
5xSzL9mKWx1QFrDniidjQCxXoqKNLzcStJZgZT98HWJ3IDXp7A4+9QcyG67xmDJqHaxRUQGnE5qx
DAPYayzVNpzWmsfFUoVgbUMq5Mh8oYdGByOTQLiHaRPDxv15+wG03olqNFhJAe8PhoFuZLRvoipd
gC7dzDeirVrKS/HIu21ndvvsYXjJEb7brw9IwNz/gsUxoqlzfpYFbEmi3MOYQj7SJpzRRvWEnlhj
+FVLz1rLKDcsBgLQp6C9EG2xYFK5zgRGNDr5XtoAeK6QMmtNyLNFhjX5JlNRevmwRYMApF+RcQBS
eW0qB5NklkroEpBOGtjvdadH54sevgyC4HS6aOIJlrTovdBaGTxDaJ7bK+lHCgaS+/O6+MiKhj10
b6KBDlKt82XhIneM+FQdIg9DFhqzL7581SkLu4OqxFvI/6pApaROAzGi1E6V3SRtWLjIJRoFCFkC
w40cT5i5rK7tI7gnujLM6PRCNtv4Ux4HIoMrMuvX/XcaOT2kSHtXGDaD8cUY+uJqg3tsbhwE1pRm
fOb1QJGLAChyUe8I4uqQv4egTEAvEiev85Z3mnSFR+i5uR9po9nIT3xTkmksyKyOwtLSmk/lmy0G
xAF0wcAQDYqN64nIoKCmFMncixZnOkkq7tTmxilsoKdnoKXSjpIoID3Q36DYit8ZUzEfofeMU0ds
3BRVxRXouIAQmRVUwlmW3jt/hx4Xd4rkh7oFY1rq2/l38P9QEZCB9cULLvDmCuRnr4eNKoefNy36
ciD90uj7UN/1xePAYmtcmty5gUWfuXCx4ygvz/KwUhvVwOlSdVs/zDZi0WJk5bkMRNyWmo+pEt5A
EPd5f16XPOzSLFU88OoJ/UUTzIqrBo0JfpHanJcRTyv3zdgytvLS2QbQPjzZAF0t0PTXMzmqElc0
E2YyLr4hJpij35apHLV0noH3CFSr854V6attLSdBwKHgBc/wzVx6R9Yn55kVR/bYgh0oFxhhf7Fi
D0J2vLWj/otOASpM8mKZ/6s1p1DwMlp/+CXI/8uaZNWTsW4TzikCvDKha5o38IIQrksRhdtmsvVC
/ygCnvF4tjjF6KQB7wtUD4AUuZ7iluMTmQuwnpJcEU54jiV05Gqs/rvFtAtsPgoKQSBGxP362kw/
RoUY6xz2BHhdJLdtYsLHGvoiO6uLbJCuyIUZZibefu676+LwwLcys+kCp/7zVn1xFnjTpKRBE0EF
r9NnvQVlUK3eY7jp4ujAOKFAUgh+BMT99ehEoRETqWiBTg/DfKtnvGTGUh3YhsdHbjOJjYP6p7Qd
C/ynXH+X+lLdtqi2M2pRSyQfQF8BaTtD94CTp3LBpuoig0PFcdeNBz+2qrAnUE0kkrLWNDufbIWT
9hCKKqfa8rPgXZTXnrznUITIZy3rxl//88m//BzK06GNrVRouAHUVIvWLUhfpuE541i+tRQIwYOJ
FnawNaBnngr0kBLO+r7EKZPWmq0Zv8ah2uYamoNVkDjW/oMmlqTMWSzKlGMBZY4ix9zChJ1sgKKK
ioPo964DMY3Co+CrB2B1bD/+4LSBcaDPu+/iEJutoFqE35/pV2fmxGvHAldpacS+ER0h0/7Kec0D
OqRYNSkqD/2XDR29XyDuBxMA3afuSUIHxXcuOuISYXbBNu03Ouhgqu583xsW7YD7x0BtGbIktHwn
J3lNBhhifGyixBr8wNHDreyVrhYy0EyLk3ZhiNqNw+Bnggdp9CPf/Pay56l6vj8Qxu/T6p0AU6rq
NObx0dDi3wa4XQ2V9eBJ57D/WpS/Y5CphQdhXw6EZRofgTTYV+BBwF/CFupuuLS6A5TFzFLGvfz+
wOgyy41VKqfwSiXhJA4jU38NzvjHO8gukIM773V6v29pYffAB/7tCzRJs69ynYqTNz4Oeu3wiY62
yrB1BoNndf5RweF/RwQg3czGi74Aah5RHQXisqviY5SYaKGIQK1EqpTIu2zFLvwtj+qvMWr6ukDJ
UNiAsUJ/TD/6B84ndQkxHCsj0Jo3h32GCqfV/rMoezNEKhL5oTyKPVfGx1YuduOEehwwimDUYlF4
UInSjx1BNZCMgTVjBhJfxyKvLNSg8DT9KfHEw4R7nFcoOMvVzdg8Nel7yOwHX9pnIigs0EaJXAnH
2rXBMALRHZQ1jSepPwn6ZoSy5n0vXDQw309kA8QkN+QnIt/VKtggjafa2Mn64+SzrvhLU4bkA28K
CK5gHaAiUauAx63SPO8pb0TTEx5nEvqwTh2AlYC9k0uecdmnE4CfNcLVWwQ09l99C9dTJhRQExfL
gHuCMHY6EjWRrTZ8qfqXohvdFFCN0mrbk5HjjeiFD0kup8QzHKUszChnRMnbzQBYPx6GwEyAMwzs
lNefkuddnJfFwD2hj9uUqsFOobtnRAwOBLqQiBFDohStm3jtQKM27kLXZhKu1Eovi/zj9vd4jN4U
dTOtFKAc3fBT9sy6YL4p3EYUFcptGBButBgVXbkEviCTAyUJj2qDEjhiSTmtskPyHYSC42dOyCqF
LQRlsG8jtZkR3FCspHMAjeOHAXfY8JhLilkH6Uo2Xo1PJbAUwWyFZDNpwX5Cg939vbFkFqRmgIyj
joEWUrptINKkHMQrXXiscR20VB2vSKnRabYnVf0xSsvM1YwedZSiD9w4LIVnA5d85/5H3PoQ7mS6
jG473P9m8YjrxeW6FNJj9RQei3DUTWh/Y/s0OecWisdiTabutfAjSG7MaZYITI5xw3SvdWPfCXyU
HbWTXxNn2ETHend/NLeec22CGo3UKl6SdbMJgeic3bREQ1Eu05+mKdkm/hrN+fY/t4jQCa5JFF9m
Qq7r+ev8MNVDPsmOFbjFfDIZJJN2vmHlrdnJMlFZD4BLI7y0R8U7SckEKVZgT0ZFnZ9IUNiiYk/x
ZgZMJmfxeH94dMXxZ9Eu7NGkBV5STGEcwh4nmHrzoVZEabcB2vqbYp3mZgfUQeg2ZY74I5vBUwP8
MUvQj64jz98ARXIRZxQSdHS8zD58ccNM64TvYs3LjmrZEGVXjQ8d9+H5e6E9p/m2LT7r4reREv17
EJ6aXLezXDDrMCHSEG7jPCeJn26mimfsnIWTYP4sLD3iI5rx6DaJFqQbIZD++KzU4vydqu/Sd+FD
MgON8L/9U52SaqXse7d2RKgIM4LHgh/AOPoXwBqE0g3Npxo1CSCJapQfhdZA6cJqEfxXQ4GUAa2m
yV5jbKzbmwXGiqvLfPcG1uTnen6xBFmLx8FK4rJjIGfn+CjqSIPSZ7+IVwx/WwgScxc/CH5w9cPQ
5oTiwlBdV80YiUl+7JsPWe6J4W17C/sqtd+/Adj5DoE508+1gipHDrjJtmTcbH7YAq7ug2ivBhsy
dBaxqig0UB8wthIfqjUvH0u72OUPiSs/qU/iJnL9je5OT8av4NiflRVwPVZlGi5LcYQudOg4Ca7s
U86u6JAfT1H4PGbgROnqU1iGICu0QG2Ofx2goAd006Mxok2xYwkG/9xD74199oKLya8KPxsQweWj
aGYuwJnAcjXbbN2s0fawHdbhyndVB31+YCkXn6RD7OSOuBZXyYolIn17NM6zgHokeLfA7sbTXHZ9
yYMC28csqMJeLj5kcYNLE5F4V+FWUn5sFKcHxRvD90QMjx4+WvfR5D5zWKFT5nr4pVoUQxmWylEh
4jf4TaFRuvd3EAQ6eCR/ZOFvblcaiQbySCQ4yHJkaEhem+NHXa1bkVOPb8mj/0vOzDYi6mOxx1Vt
iiyekcbdbCxgxJAngrQVgJW56enaWoy34thPYuMoGnbbuQnY32VzJJyksKZx0RLoCWbFUoyO3kF1
V9ZVmyfGsVt32+41O5V78d1Dn4y+jh+jVW0Hu+yPXDPMsqxS+yYeEzxXebA6Bt/eE9d/Q4GLNCst
qFhxf/6lKzeZZ/JifNQuSdvKr4caM1lU6CB49TnwlJcqaY8VDxS4aYwvYvALr0Rw13WLLqaMVd++
ufPgqg1hkZ+nfbSu0Tdur8CrJlCx3rFVAHuXtrHp+6sH9fn+dlgY5pWVebdcBAMh8Yq0n3rvmBLn
9R+XQaghUBdPvc05ngeM+Ng+AK+pPZ77g9eSgqAMv7o/jNvry2xKQyhXwNSF45oaR5mA4JbrJe/I
P/Gov38aTnby3nkXjh+FpvdqHFiqaPT7A0hZcY8AsS94l8C7By6V66nzRt6XW0XwT9za34adNWwN
EH9vUufUrvnf1V5/yF8VS7EYI523MOWYKvwBglngpOFRn742q6BEOwVyEJxS2cFtpTYhKSGBP1+C
6kTpsGR2F7wQhNOo+yNgzlq71IYrK90o+ywMTlDTWWkp6dGN8eilhGd0JtykHlg5pFm4dwI0iMBF
ZbxqHmfhBCYrXBrQTveVdyf0zpOxYWF2bx0FPMg6TGjzK8bMYnU9fVUOJTG/DpITHt30lfqn4knw
GrxyOA12oRP8Ub6Gfwb0AAb42iK1YIPo+UA5+8lJ+MwK0r1CsaTGYyrpWG80N8GRMkQ5pNwPpc/7
GFrok4EoRw0C79L6vvvdxAvKBp04iZ2WCDhiTt3BsJGI3v915upQ7gYCS72MJPx8cM4fajOytIdY
XbdvVmopHDJBAigCw+T8xVf7iRoRFeg7sBf49QSTvf27f05EE8CVJ1tvNp759QS53/vmbjJ6ytq8
hhfx1uC7SavmAZZwv4R4B2D3ke1Ne+Mgs9odlmwZiBTg5BLxuEKDVwWxNUqhFrFWOQH4jkOJ5XNs
TX09d4axMAq30wi4CoyAJQLYX4MW5gkGKZ56P+5POhdEj23U13iM1VhEO7cujtCApxU8Q8IWgCnX
0xfwDVf2QSaf4tTqFFvBpXDb5IdJfrq/TLduDju47uE0QdZ2I7gqK2OSRFwrn8DvIjR4auXMUH+/
b+M2NQTU/dII5expOsll2Q/y6S3+gDuEx8BJXrMX9bP7iF/v27q98PzYAl80WkewQnQczwDxAdfe
JJ8aZ4h/yb+yjuBibUifqXeIY1cpBpLE2x4yNKh5C08z9Wn1UleugT6LltS7hEWsubiSYNz9vw+i
tl2vTEI0JoJ8Kl/S0c4hTxTJoG8B+5nkMsY+O8X1Dsc8A0GEV+W55EiXNqViamseeoKnbW++GWjq
+yXbE6RoAis0B/O9Pn98fI/k1BJWD9XN4TlP+oXheYNebHa/VLO4CSToRT3HKsCR0Yfvsvj1aZQU
jpdLI+B6vjbCy9mkaZMII/viVLi/PTdeGQBjGSuwcTv3p/K2UEQZo05PvACgPIus99RVax6FoUft
KPlkRZoNenqJf+geVM/iWPO4vFP+PZE32z7JJ2PiI0xk/CKdRVNGI7zwpO25PQqq9v0h3iQi1Aip
Q9QoykSIEBVOVvnkdi8co8RymzVSv08doJowtHHjwe/Fp7Q0I9EKDmNqteAqIppdY1emFlpePqfR
lplX33l1qI2Aw8AABSXaT1DLovyxkLgeb7qBcqp2oMLYervG9h7hJ6t6y6JwXlqyS1v0s0Vk5Gmp
Kp584lfDLrLI50ExKzvfDYf760WTE83+f2WIcskaLTwyF2oI1afq7EgNabb8u3zItrXVWjrwu9Uz
0CIF4Q61/8/TlWvb1HHUlYMEQRZDPlWB7W+9w4FMK+6Xspq+JdMPCNPgQkC5GivlnGDF9uO4wqQq
ZHJ4u1sbqwod34wZvT3Kr0dFuWha5GNaDpx86s3IzQ7l3i8Jei8woZLZPQeb9rVmZJULh8HVuKiT
ENDeKgPnt3LSVznZDTZjT98MCGwPuBJClkpGdUSgERNy3AyA08ogiQKrgVC8gjWKMWU3R8xsQROA
WJqRqvj7OgiHRpLON0TtVLzx35oTRdjMXE1GJ0EqbsdWwMqUbzwB0vYQO8G9DHUKaG/Of35xtFRh
rqShJPhnsCAJZ/SuQ3cKmxuqNlrk6BWQDgp4wI+dEbCC8U2AnC0j1wMyGIVijW69CqTQ76Z08M9a
7uq46ZZIXfv2izGhN7fcHysoDYN2DNdcOp30PD+AHgnGp5SBI4V2hb7jpgbwYCXXk6tqsZWshMZf
3Te7NKto9cKLJGoJ4FqkllECsKaBErp/BmDInNQ9Xs3MAuJ1ebASok8pmch9ezd+P/PNo8UL9U+E
Y0gTXa9iI0lBJY1icB43vO1vfFewe0ap+7bIOtuA98/ccKAwp9/+Um4IjbCTg3PgypthN2xVt97J
DmCZjE18e7RRlqjZ86Ry1GJZCc6Vw4GUCxTcm3JfrWOzsNFi9BS6wgbCdyxswG0CRJmlJjGG+m7b
TzDbb4JDuJbN7CA8vUcPpas7TEz6gl9ezSYVG7OgnTguV4Nz/HD2oTZ3go63E+3Ldc6azXm2rg5r
alhUTCxF3vdiD8Pi1vpKc0Cz94ULz0aw+XWw5xiJ3aIjXjjJvOkvwkmf6lKQZBhW+PAovGYfucMa
z5xb3A4HXIjYWcDh0cDVTDISJeal4Mybva1u/PWwBvXXI+og97fUbT6AecNLGeA18833xt9R9M/V
WK3Cc25PjmhOVmKBNm+rWrE7mZKJzWyFDtoo1y8Mw7euMSv/4AENzSF48Kev24Dkq5oHoPyP+4PC
GS8pybe2krcsuvKFLX1tiVoteRAqP+lgqbE6dyKeU9ivkl1vc8a5eYueQz/N5ZBmt7lwi6DPQ2+a
hyTh2vTwqzt8Orql7EcnOPrveBhjHaOsKaROtWKMJgDVYW9EpOJMzW7RF4WKKpNiYNEQOKYAoVbR
0UOD1cMklUuQ+EdnlDXxvG4JD/qjYKMl8yQf77sFTXemA64EUOhfU1TSnYeTlgByE51Lu9olTmkm
1q/OSUm6hkzhui/IeBAf9cfSVX54u8bj8PmFDhKW1izrO9R5Si7WMkpxqpcNvqPfJK6AndHs9Ce8
f/HmaGeOb/ur0O2d9i12k5fowVhJZoNeVM1lOtXsndeR4GpCaCbjQC91ZJj4kMJqrJpMtckdm9fP
d1Du76tV6Hi2Z0f/GNA1d4ZBRW1GAYtQoaC2TJyKeadAC+/cOUA3SLvAnLaTZ+oW/1jumo+NGT0V
+/JVYJFm3AbWa7vUDkqTbC5mwa7/IW+ErSjgPZlnuNhtaL22Qe2aoQhC4Kx+dg06wslv1fJOqcM6
Iubzhl42tOGAC18BKBvZ7LX/cGLYjDUEhs6Zsqujw6h8eSMreNOUdz+b5dIIdbwWnlBU7Qgj/Ere
eCt+0/+8yddOCIBFu/JW9apaC5vJ1laqk1u5069Z5aLbywJ0xma65ZkWUxFlylNGo/El0MgnZxV8
uoPUkTg274eEeT3omby0QPlE0kZRGYlVcu7QyDcWD6memd1oczE0W49Sk//zExEC0GCqnz0f1O70
i1EkahE0m+T4XEtPQ2s2HKB2tt8fOQmcYYKtAILgpbybt+KqAvkh2LYgH2zl6KYsdmoAKqzcuT8B
S66EGwRv6PguPNZRrlSJaYutKGKKvaK1UF+drBSSKXbcVR/3Ld2WIbDvZ0IRXMwgDot9cu21/aTr
udoX6bn9rh+EbWrufLf8FJ6jvXBgmFpyHKBf0TuBp0EJKh/Xpoo4aoomLNPzlEyjaI65X/yR+zbk
zBaNUX+0psk1yCE30w4dVPXbKA6jaia+1+9VocnRNs0ZES46NZd81oralivG981Dpd3u8vuoqQjV
aPT9sknPcb4dsnFngDkjmNDCzoeWmHzlOBNkJYN0bWlJz8EAIEb/dP8TFmdIBWkzIMIgnqVFEhU+
5Pp0StJzoSsbAxS3XA1CzX9sA3zJs2AfFI1weaSOuSJNWx914PSs8wVAq5Hom0beGQwPXsqMwMej
zRAiBC1FoaIE+jLQ0DKl2bmyOmuyBKSzuqtaMiDqxgYP3muVgey4fRpD6IX8IaSa8OgMUQ3qPpAJ
qcyB1Sg7g/B1JgJFD/zB/ihWa+3ASjAX1gmmNPSZASCFA3P+84tUQdG6smi8HBgw88Cqry7P3MWP
U+MwvEHLxqrIzl7d9o8GV4lvyhhVT1zRtmYwrywR+E7VQbGsFfDJohYg5AxgrGQOKmoCq0ZPhcSs
i2TGggdGHTDW9vatRMGVHAhhCe9mCFE0ErHxtNEvdK0784WpA18SoP8L5FJPpf+nQdcx4FDGse/c
SAxP6PgjZQtJ8frst4E5QmXKsyTONiTgHMpdxaJJ+3Hf602Mb0MVC6/lwCKiHe96afiJLxOVq/oz
V65LX3AK73fLI0RHRz9AK/i0HrPajpWSpJoTcqHrdcBtQakxLQkHrZK3wXhruB1gK3niqIodpOsk
+G6hCaw/6mATw//dVntQ6YQdQOZTQcCop44NyQubQ0WLx6Ne8cbJICncl0Vt8d5nxud28BD+SbtV
Ff9WozejJzXg8Pd39e2RqYAk+gcvDilQkY6tCKJN1AlKf06BRiCZ2qk23ya8I0fhdy2XIMkW9a+u
5Vhcyz+nPTXfKIZKaDxAOQh1PeqsFkIQnjW8DjDg8OopgzvwTu67eXYc8yMfHiQNDNkvxvAScsiX
A1IYgl08Sr9VV+Q26Y4/RZoV6boZPYBeqvBNRXgMaiA5XXkr646iWsJ+DEGwPTxpo13Y4UE0HKgB
kaIiwz5XV11oltKz8Uc0rPsTegu3RToATDj2OBgTUH6iksZMqXvNq7j+zMcBAL5gDpIfQeVeq6Ym
r4Jp35YFFKEt7Ukx1a3in1RtX1YD0aKV/pAGJIhZWFdpDpn0VF9+EeXaQyUP8Rh4/bkLMyI4fenE
5SE2zNpvzMJIV6MK2XMLryL5TnXV4KN78QJScQeFN9Pmjess6A96+hrOuB8De9IsMd1n4CThLAHA
ZW8dJyU8xxybrW81Aev0v3lbAbweGs2Q64DSNnBb1LkT93ExTOIQnxVieaM9Dri52qeRKAcWUfJN
9kRZoh48YlEL5SLr43PkcYo7QHPcrKZBt3oBvF73veTmZjGbAq4K7Sco3GAPXEeb0tO7pJwmqJQR
SxudzgRMBmyXrDvyzXkzm1EQzyQcpyrI6K/N1HobJUBgw4wBRD0ypNYU9YZ1qv3UjK8cDGYQOrBM
syIV6N+uzQiGWKSaWOfnuhq4debLOVhl+dCLV0Kp5oqZjxp6eZJGrlZT0raVmchJqJt9PMYV6Uoe
2CduCvXCzKAPNZqZN0ImzoNUE7BfRVhHq6htO/8h5LggIANadgQiSZ54KgvJgGtCdqgzU3WsE1K0
UI8x+SDuEWUrz0BBKlD7j8TgIs9ppyyQzCnjul9hDtJ6k69GjUVUeXsMYzIkoFJRpwJ+DV3d15PB
y1XWp4aQnAenccsHyapXgRPiiS56+JDXyUBahi/dJjCURWqV1a7tps5H1t84xW4fSpu0N0MXAW6C
agVneUcmvvgm452PSnT7zlR0YOOg0SLtWMWFBEAU7hkPjdPXDtDFEHJrnbqzm+xF3tZfAVoZkAff
3za3BToYRiszuhlkHBsgqLueXKHQvVEI0/Rc2xqRN/vAVN3GHs+MID4fPpRDX5mhZjTRgjFtoEZ2
bs30+f30zQKUMcdBnX61AQoFv4ABb6VtG7J7kOyImP8c0khNF3UW8Vo3FUU9j8MuSYQwo5OHAIAM
k7EsS/5wuSzUCaOEk1cbKZYFIBgHQ3Icn8iuTnxT20Tkn1JkQRQdXoC7Dh7+gDuBMPy1F3QVr1eh
NJuzertxxT+1RbqXiqivX/cHdpMdUYYodwuGKRr7IkzPb+Cg2fokslOH4Wq3ryyzDVzaEKRRWIdX
Xw8GORIed8YcNpxHTJu7i3enJ2ZddnGFLqyI11YivSzRUwYrKDsIxBHW6O8EtOT5uTC/GZfRpUkD
dmCmjgbND94krk0Ngh4nQuhnZy4gb/kABvjIJ+v1/ZVZOEBR3UOLC48HUwNp+7WRvDKkUpZa3KSI
90t6zNyO8M3KrBmkm4sb9dLOPK8XN7YWqS/HZbDzNnnE2BP/3CRkc9JZbeBLk3Zph3LpPJEGyQhh
x3sSzdpUH/GgYjNc7SYPhKdd2qC8GfqebVuoTXbeegpBX9fXwOJ6vK0KUSaouMbVGkoCbY3pSlxx
xZuczf2SzBPr6XWeDTo+X45kns2LVeGnRlJCASOJXHXjVLu5SdHVqqOckVPwzCqeLp0Gl9YohxaE
TjDGGoNCN8JHHBLzm7Ew88TfGQ6t/5SgWKhWKm7ujStb0Ybx60v5weW6091ARQZJSmgDZmd1AwFx
xVbJQ2Wuv0ZTIuXr/W3JcgC6JKpVqt9VQZmdRxMJJ5lVTUor3QnolWHWBefM/960UXsTjONdl3fV
vC5IBBwxIrETOpzF8DbG1qSLNlGvDlw1wdkaazhB8H1VmaHF0qS5BQBe7xy6NpInw9iPMSau/I4c
2f1jbF00ZSp2fBrX4lbE1erl/lKxhkXlOH3EKX4xwqAVHv+ku82aNSTGtqEJi3Mv4T2Jh4E32RTW
8mdisl4UWBaoMNAXJddOPDamvt9OzkBw2WbtfcY5Qx9mgexPSaxg8Xuwc5Sryt7gik4YJ+ZiDvA3
wqCD7jqejSDVErW6mz15NLsdaLK/emez1k3O/bq/6oxgcEPYU/mTnFYSNo0VmJHxtLOfeZ70RH6t
A5KZrC4Xxvl5e1OQal/guTm0OZYCGQ6z+EitZFOYrClcSnAup5AKBr7oC55f/ASDWedDNytnspR1
tQW3emOaicmYxzkt+8/BB10810vm17qcV9K8fWLyS9pGlmrtnuNH1ia6f2ajrffaTOOVUd+MmD+U
DWW3hqb5mjGQ+1FUpvV8oCQ9iGEF38NFtTnph2Br2qbOarxnOsK8ly+O7Kyom54D/ceZ/yakdibT
BOsjYR119yOCJlMRocskIRtVpFG9iWdO3QQC+DEwQ1Mm3UeG+6n23e64VWazLnTLdmesIipVaAKg
gmnsV4OP6gSit11Z+5pAM50RrpcD0V8L1PylStjzfJ5kZ+GUHzmz2Uh4qGWx6LOGQU2fUCp9xYMD
Aln1L5TinbV0uO9tLANUKsWrQ4iqCQykE0lIRvTP6Pm+hf/gaP+eKBqOYbRolxlHmNj3uqWa04Mt
ZfbGHFkY5XkubgPAXztzgLhwaJD/I6/K4gw1Av4lsvTH58Rm7E3GmqvUJWdWVZIh4Dh7s0E4dLgN
9qbYM4z8h5Tt70CoyBkVnTJWWoQQ4+irFPhnjsSr2ooekjVre84ffG/OqKCZ9FUqpQ2uhtFuC85p
R5dIZ75P+8xcs6piy4Hz76iowCmUTddHSohXvc1bSNQTYyi3qJ+ffO3v71M7PjPqUKharI1QbzQi
iJagEOGBe8DbDUmditgJ0E/HY/wnNLWBiMiuGAFh2dElFI9nDj4geamIICqdUgTt/JgIEa/BFYi2
BtgI7GEm66ybPeBm2S4sUWEB3Z5tUih4kxX/lL5ZoaQTEMPaDvvCXDOS7aXy6fwc++9RURFCS7Mk
DTuMakTbC0igdx+mnaw33y8SshSR4fuLF6+/xmjKAtTGepSDYSxwg5NZOvdD0WKwu/h1KkLopZF7
CBDZ+eXXFJBj+nm6//uL4QGl0JlyYS6+U8tSAhUMBgikv9ZgWel6fI5SgszqvpH5R27W/sIItR5F
UVaFMCDP0Vc4SFfP6Pn47yxIVPJbcWhBCnyk2MHbRCCggh52fs1IDxcX+u8oaJVhUJ/+b9Z7XD0x
PHZxlS9+mgrS4hgCx1ljgsSXfqVAkEBeM9aZZUG6PmmKpjBiNLcilAFb19gn7/hfDoEKyx5QbsDI
wEBy6MzesplX6OVYdTFJVDQGQ1o/BhpcFUQ7x9+5eegtfleZjHEwfJV+7kqMClRTMqyMT2+/jQ9k
mF//1WagQ25gcI3QijAQnKd1vNrlTrW6b2Hx2LqYKGpPj2OT5gqekM6J6z/zUIRjnFvLp/2FAWo/
63nBlcl8T5JXL5UlbfVgjhnQnWXsasZA6NCqyf0UxSW2RfkAZd1zZrJu5guLDbiRAokigJ54IAqv
d0VaerhQNFKOtAU3c+j0OCTzWR61NF1XVuZhXmR5BVrKDfwDT5u25PwWiAsBCzzVjKz0fmGPX9mZ
//zCjpCX2cDPo8H9350nbGT57sKCKAA3AUIP4hxVoFH0sSxBa1FVctzEHTEBnHUoGUu+VMO6MkFN
Flj6wbbCwYT3q7X7l8fCqZ8Lm7eEFzP+Cghjty8cf1fWqCkzilyYmkLNz2/e3uFLUwaDBjQFzOrP
/S3JskNtyUrU+yapZzvAmEMz+8H0HlgXL5YNalfiDOEUtcPMjaa68p5QabSAna9Ieb4/loVz8HLO
6Epz3Gi9Fs92wJ5M8o5ZTFioiigCUL4zMBRwOloz12h6QeAmzFX40ts10aGeTSTki+ztv1TIujJF
TZnH9eBvE2FKQReshkuLE0DVHB4Q2CPhX1kFn8UV+juynxPuYoPWkdTG0TwyhRgOZ3Ym9Mm/GcfL
crS5MEJljKLsD207wEhMInc72tMD6iTPjFyIaYXKWEalMbSAh5XSllf7eFua/rPw/Ty+MgyxpozK
W4ZiigGT+Jmy9kNYqyc7+/V9359v0VYggQHymkejJtjOIVhwHTfzXuirXpPnK7K3jx8Kd9ykD97q
7FnhPtwDCrF7H17GXW4BB2Hft/3z21RqfGWbOoF8wJV5SP6hmBGYyVdlhVYNGRerClap7cvrFizv
JTr5q37TWYCCQ0emk0zeHk1whgzveTpzhYRbtGnI3+lGs8uN5CQ50SuS7vW9uImhu/enjEkVkfR3
JUGhhURv/S7zLd9bt35qSvskhXDkmv/w9BWU8+RXPTaD4QOow7A6N9Oqy6Bg4jYq6XzGu+jC4QtW
CwW9lWhbAOaHytm7LAMBeCXg9itYxXZSyHNoMTIVlglqL3QarraS0c81cdF01N3HidV4sZSVXo2C
2ggSJ6qj2PDZOa/IW2mLpuSTTME8PrF6e5ei1ZUpai+0UG7U1Qqjqe3ILRLzDWyIlVkm5vzuorkp
42xciPNX5qhtYQQiOPNTmNvyfwCFEt7vu/5SCLn6fcr1ZV1OmgmI0fP0iFd+DYiuwMzI+iVfi8f7
phYSoytLVE5RArkg+QIsjSvR3Ncr/XP93xmg0gg5VqpIUqf5EYk3f6uHijGAhSh4NQAqfRiEOs+y
CFsFpWFXtquEfKy/GcvN2ivzN1wcTmUfin0bw5FD9Nw5Y2uP0ppVb7q/EEANXtuAQm6l5hpstN/7
fCVb/0PadzbHbivb/qHLKubwFQwznChpRvELS9qSmNMw89ffRb13LQriGdTZLpftctmeJoBGd6PD
WsWDx+jEv75TAOf+KSGWxlr3eJyEd5+T9twZxMwtk+FjWcug7rxXqmAXLrGMbYtE/X3332KSTagZ
/xjGXxM4iVD1UsmjmpKTfUgi6w6cnqxJDNYSqMsNFP3M76sBeR8eRcnEAl8xY6pv4a3wYxXU9fa4
TO2EZDIf4QZ9wo7IajtnGBCVrjr1cViJngcJ3Jbf7KeqCaC0eufet1izr9fvhspT95tHjn6sNJxI
WRKdmD46Eco1075P2k/FAj92jLrlRa4pUlzjTJ7wthLh5TWz3GkPG0ZIdd2uqzTQDEbQcimTsZiz
WxPWI4SxU3SIC62WjSjBj/Ot5Ywk/Qj3dclMJjN26kszZrYqT1O56gLYw86UnJdprlIl4U3Eeu4y
jMlXyX0mxpO1QPFyKJhCHIc/me+5zTC6ixJA/AW4DxkUDb/eOqoOfIRWwiXR0E2Vj0S5Jd07Iwpa
6q3GXMa3FMq0V5k0hr4h4qKsNWJVybpE9sEBia4FwOyceChutyseTcU5Aov4oK7WNUbxm8dP+5U/
blh51EXT8/01tIogFg8ljseaY5K/lNYz+qsZu7qohDMJlBPIxTz3Sw8S6poYJnez7XBdr3v8Res2
E0G5AAxDFpmYQcQDjk2FlNwj1yWwFkFFexGKQ5xcQ8eTi+WERN8FKilMhmow9O+rkjLT8KQJSrHr
IEQhQUsqvDyMo4OxmPx8fTEsOZQzkBu9Cssa2zWYL5fRMTAUYdrK/XUhrB2jwrxLr4eVilM5by87
B72J1uXhwkhPsXSXcgRh2/Vx3kGEdnTabbRmWTaWWk1LnJ1HpWq5UVY4Dwwag84Y4MKn63vEEkCZ
AiMbUdeG/T+PpyflrnGYfdWLpvn7Ynw9tmcrkKM+iNMJoh7Y+65BnuJDT1DWTDa+c30ljKP4GhSc
CWp6CQO9HARlf3JyxE0P3xl3/Isd95dDnq2FuuQV1zRqI+C0S7u2BIc3FdSVwN+HQnOImdL2Ymq3
9oWc3lnN8AxNpgn9FDlophnIaRMFq4rI46Yjyvv1/WNcSRojHBxKxVCUkBG5na0//BFW2mr8+Hf2
5asCPjukXm+MItMgpDOVHLBblmA+Xw7/Ugh17yWvHBLAruDelw8wYIfUxdCVyWrPWaoqz70oPW0I
B1sP7aRwVm+sMA7bmm59Lp9iR37bymuWuN9oC9MrYKZ8lCmIKq/t2grK99TuBNUOd/szphBv4h7T
xf1GejDNvrewTiG2PzE9+peZjdkHUKYiavxEARDApIR7f+1v5JNOTpql/82L7VsMXbqV277LgslZ
P/Gr7fDVpIJJwvzturYv52lmYqiYYAy0rCg9nF4P14A+uPdXz8xWjDu1VL2YH9pXJDbTdx7GYtAC
7Bl6STsb9EUeCDmBZApQHnEfkQLWg4Udw1wZFSiEXqhhOA4baNUZySPyijxa6KxBfvIvt1D+6ZyC
LioHOcQW4lWa3oerx9fM1G5YGTWG7aNrcgnPeVoqKF8tvz3x3dbm7/7lQiiDgXHKPlV6iNina8eJ
3rPKMZOn60IWl4FBxqmzBqzQ9AgvmN3L/pLriBQA6vycAzxOXYd/Y/hmMqgbWsShygkJZID5COTx
prCRn4YtK4m66Ci+pfzy6KWioGCtTrFb9Czdog9/avbVGGtZfs3PxFAXVNWBPqEhfjtbgxncGATE
3UTY1If19XP56mj55dRnciinDuYG3a9zyImLFahUXzwyoY4R0waGprs5VOdt5HKOvqmIhhdRAaBe
TFQznuDLqdzZR1B3NgdWqFqE02LFfOvfgkBIPcGHPAaEW6UWy5csm4iZOOrmjoGHgdcBirLdi5iW
tYR2apIRV6xlLQZ/MzlUmB+meZfmlTY97VCZIE+t5W/Gz8/rJ8i4WTSV6yVtk9DnIQRjaOXDVuwI
XkYYRrkuZbIB19SEjvR7I/AA3oyWHAANkQ5UNH8V6882a1rnzFcMWRoMZTspokpkC8PN7/9uBZR1
CMUa400dfr/HLMghY7Y1TBflyg7RjhtD4MMQK9ihrzKt8+bboWu+RjYLDWFpsgEwD/+YUrrxKuhE
ZMU4LGTqaxDN40jQ9Qu6N2b/P0OzaO/d9qqXez5WlBIAP5sNCW4fGgwJc8fgpnAv/KpFVRhjO9r5
+kkxLCw9+87pXTaVoadXuHHiju0ZeAGOGlgMlV5cHsDGpl4/NJnT+4j5swvsqwGj0zzU29i9jy2m
FV+0ADMZlHUdujDmug4ytuoq2/EbwerJIJmvf/fO1DG/C7xKQEfR6AeAzYpDH0TkOKuH5AzA5Qef
hMBMgWu6fjiL78yZIMqmqW3aVCUfTYI08LlgOpDVZrys4DMRVDwCJudRSMZ4akMSEJ0OdmV+9CZ8
uRUQVpZ5Uddmsii71tf9AI4t7Fsbmweg+uEFEVoGK2ZY9jgzMZRxM0Z9LLQIYp5Ga9zdqMdmd5sz
0nzL+wbWTkzxQ5tBV/DTglbtOIAIIptaHVonf+1eEZealTXkRHZEi6lyUwTyy+B9i9Mm3Z8Z7CoC
XRjHFzkes6MzPAClkNyMpvck2AwPt7x7M0lULFQamdFGCiTxYMQ+BpYMXqYUC2Ipw6Juz+RQtxWU
qw0ngTrybIF6gYOf4xg1/sWVaOjQACHINKJOF/mbTm7jLr1A3YAmqZpT3DGlm9md7Ev+ei6I2rLM
83o19erpmsaHEIxZ7cWqd289KS3xDzSi2pXn2vybg5pLpTaQ52pPHgdsoETGpxTvyhog8y1yQixB
0w/RujcXRAWMvdBy/ZA2+VlDXjB5ls2K3GVktC+HYsNIES5eq7ksKlpMIt7P6hJnVjuI4AZbmG6V
U1kFrAWLtGLJHM1lUdZVGRoooYpjaye03DUmOXILcP3WdRsusLRj+vezq6tVkgFib4gpUO+cUIeB
a3oEUwVUvjVrGyxkPswgExaOJZYytuiRFbTaqCYDNToXFyCHlvwq2+hdru3k0L8IDyqb337pUs+3
lDK9cYL25Rh4hrgJY06ah8HWHM0xnrrXwPRRKNN0k1fs9IY5asRUHMoeh63U68oFy71glzHAZhZb
QMgAO7ZYMcEoJiX8zxfiF7OKlCaqmMiT4jjihJy+c4SdaqaKTYYTS3uWgprvHQXY0k/twTM74mqM
yUBJk3fR9smfzmpcb3vL0NLpd66tibImXVd0tZpADlCI3lI7cD5qOzuIIJFgxtSsJVH2xBjjwu9y
iBodGeV/EAyhsJ2h65EZ3Ey/dG1RlDVROFnkgxIHpekRUbrWkaSPQb41UHzMeOuCuPpiqe26q1dG
81oW7X8NW408KghT5S8cNYAbU0qZaGF4CapharrUUBOS4EztAi/+zLx+esvX7h85X55wZmIQcSuc
33zJqV46R7Cz1V/0jwI2EwhZAFDXMeBELYXTZa5OtH7SQ8w+TmfG7ZVXNovhkh6C81VDrZ4XMRZG
WRC/M7jKB9Yt0Ap408mgHTfK6j523q/v2KK9mMuh1qMI1RC0GuQAR/8PqHZJ6A6OsRJQfPYtVq//
1wHQijiTRh9QH8py6omQBlJh8tZv/4wPGxZa0lfV5JoQylSMXncpg8ksdaCoS4n0B885Sx0IsIys
491oOXi93viuLNv9Z7TeGC6LrWWxTDFfJmVEkpAX05bHF4ztRsm399tb/9AQnhw6F2GXztD6JQ83
l0bZEW9sYo0bIU0B6gASGc1T/XpdS5bu1VwCZT96eeihpHAq/it669rA1NzrAn5zLsNCzCVQMYgm
DnytVFjDxRInUJvRytAHrhHFTcnT3r8NzYR0zo3sW/29bb1uMvOTZSWXnubzT6Dik4bTjNFXppAL
eAMxErki+WRhu7NkUMGIFqbgcplCrebBLezafvUt1jIW85rzdVCWo6yyetCVL3XQwH56Rhex7Vkt
uk3u+a1xc/3gWAuizEeQ8EKeTuZDOjqTmN4cUPi4LmP6jSv3mU5+137uVUMNP4lEkPgqkxTUbeBW
YEQYDB2na9niMIphH0JKB7UDuPMYmIfPf7cQyixkcl/pHIfNskIEuyQ2RzNGxxSrr3DRHgAvUlcB
XSgr9JPciAohz1s+P79IzujGN/L6+jKExa36FkA/wgsOZM5hOWIdWWA76kY1e4BARETMyQVe/ZBd
TCZd2mRifinBTCZl1CMp8SOthN8FIryZExXD2lN0q1qtyTtmefy3a6TOSizz4hKn2ETE77LJgRRR
vE+c2FTPrfka2JzLTwOu7YqhhcseEuD6oog7LEm0srddIQFsU0DaYdVa0XNlBjzJz5uoZ9Y/lsJP
QNv+I4naUU6GMRokSFJEaHztKGTf59a4akTmOBFLFLWZnabmvRCIk4dyIive7zaA0GdXYaef+a0j
3yuiHCHgfEM9lXBmVbxGuhjczzKR/wi22Y0OSz9YsiiXiIA2K6IESxqdFojjUQBIOcmsjrchRlRY
OaLFmvb8rCj3WHVKlgJJE6M+QGCS7HRnXJAIqFfTqwQtg9t8jXKZGayuX/RFwzvTEMojApW1z/kW
UiV9VVUPRXOj1yvlnk/u+cZJeXJd2mL1EelK8H0BcxnJcWpL40LjOT6W8Eo5ug7a7br9rkf32N9U
bOdiqL0EBV4BaEN5epsbpJGJsC1e1DfWPZ5uz29d/F4MtXdxDeh4wcdi0NNXkuBpGgbdeUR7ALrh
9X1bPqVvSVRM0YDyd6wMPHp4O7U/ErKbnpCsGJN5OFMgMHtaXYyi8cvpcKxkt88sIOzD00s261ot
+67vxdDxhKfJnBpATHZjOb3V2NV96fKn/rUjkXmxGkb6evrqK6dE18+4BJQTuYdb/DRmpDgU6O7M
mBhTXzb7lxQZHOZAO51opifzONs7gQP4aFBC4yYoPcF5Ci3zoQnNeC2tA0c8ozPfbe8S22Mp4aJm
zORSFh7tD7JaJJB7QUXjpby/KW9ur+ve4v7NJFCGvUAXY6RUkLD19hg+NGHXGSfEWgNl0weQ3qNc
BglgXUnX/qH3AA937Kq13/3N9C5S5N/nRBkgJbv4Q8lDFgb4LOGOJ9nqljVtOFmXn7oAEG8ZM+IC
OK+0XxN3suzXSW7IzdlyWW52+rxrP/3zuK8f7O8Q7+dnUgerjM0Q+KPUAFGlctJ955isgitrI6iD
7QAB3fkyNuLt7obVl8r6beog1b5O1UbDb6cmkyds4X31c2to/+EbXAMw7eYsWXeVBbgee+fD+Z7e
Tw/Xz2BhZuCnJMqHFLCEXDttUUxcoBZ3ZAuDcVIt4pinu2y1fbFw32zLxuihzegI/CpEX1Mmyqt4
mKiMLy0UYO+8dPfhvW6n5gfAp/dWe7wLLNC9u+Y6PNlmY53Wh9TyTN8x3PfrO8A6R8rpgDU24tsL
PsK5Q26U4Td/u5qfu0u5mqbVB37Q8eM9+WDd8oW02vzHf03Z6Y2iVL6vNOeH2OYO6ap4Swgw3KN7
i2MxqF2/9vS43b/ZcPBd/vRUouCNF0WcNvyGcZSsr6Sue8lVnheW0OV//cuT5Jl3bcdGMrzJVAE7
mtXYeV0BVRq2ceD4NOwGfLVCCGFkxRfylD91hLreWZzWoTHpCNDv7yrDFvP72+SudpBStnbvuwa4
ocN2Jz3Uiqntg7egJ9EuYkHxi9OR/ueL/muurhO8QdOnOwYya1MiMVgXnd2U165Iti6dp/uBrNb2
579UB+pmD5qWtRyPje2JyfhpiaVq1MXuCzR+xip+G4+yuCTxbb7a2MfdQO5M67Yhu/Wr+X5qtubK
mrDdNlJklaw4lvEJVJ77+p38Tbek/9CTr9B8puBhIGCcY8R6ti8NQYU7spy9516ISOwPsABclwae
vesK8WXaZuI60Ri1LoFalsS1DOL2FvcWk/cYJdNqzRH34mCsMCV5SWTZig97NMgoLme7gbN1B6S3
RZ9Ib0fl8FRnZiNuzz1A/cGWm9p7hfA+KW2/sNfjulk9VaujztvSH/VWALvbSgaF78rYSeDTI4FO
QpBP9psSyBZE3wt3QAUhfoC21MRtElLfqJ8CuihdwC/gPxitcNuDqRPUX6tk9/gpRSjR64eLJZyq
zIpuWg8UHnfZrqjt/EFzcrPG53J/9Fcl+uqIiDLSrSQH3KKVme88JJfSlQC+j/1NPuGlfex5t3ZW
hfNhEAUTri4qZia/Ke19B6FhvO6tqEFNGykN5Y23x21/LEl7Oup2YCKRDSYy1Qyswol08uSWBATT
8Ga52R/Rw+twNXEdZQVNNVITz1ETsMESed2t1sCCuNNWoW1rNjLSe+PW3xYZyhi3+ia1Ae3ZOQVK
58mbAga9kQxWL5jGh7YVXbkmSoqK7+EmsPKeuGo49U2pWyTobmvQa3ae9a5gOkMnZWfuXvm3dLV5
LLeH0lIejmJrt+QE+rTMSoH3JLmcdettinvtrBQEiKuANAZpkM0hNF4BcFhAXUM9tJ01rHnbbTb3
+VtamcoqsEy9AW5M6GgH+D67NrUCSF6Ya0OLBnQEZALxiOyd59rF+tQRCZi42ed7Z4nH9ft996hI
hAQbS90Mrn6HgYsNumXX5PKhdmS1UaH8I0fqvUkyRB6mDNP1BxRNZ00izgXUFdGHZhpudECry5HY
pwtJ7NKKLSB9teA4fmzNFjxOm9j6bATAQK0vxN1Ie3O8PYQOT4S7y30AC3hG4IvzaA8HF/+z05Gi
x6Yhc9XiWyzfxO6v1feDgs4gU8ePYic48ymwsrdx5QCdPcM/CvY2JQ64lh45FPvfPTt/6wBxnaA5
VyadFRa2kdiH9aOZfMirY749NCZWCkAJDSXhVQh+lHOxMm4EYZuQxorvP+DlBmj+ztsBPLbYv2NQ
lMgFeefXIqnWo+ZsVskmJ3fGu5+R4DO0hifPudduQFld3DeouW5yjBxbuGg86W3k69dEWm1cLrM8
H1oZ2I2Z7VHwXpnK+2tsAj1WuptgfzaNVVUmWScEW/sHmVDOPSQ1GY7VNrEvMSFr1y4BEm9YmJn2
bfGGQ7wTHwuyHkwPe/MJWwU8UlJv79+f0uND6vS3wT56tbLeGdc8LkOT7Dcq1n/doC25WQVARrIm
SzKGfGnzqQaRxnGh16IHV3Jw9XvyEh6mhozEqlOiH1VngoE3XBzVJkTfN8MdMeVTMZUwVtIlkY0W
8JFCagrb8Hx2QuDpNw56h25yt0DkLN0YMKPZnvGC+Fob5dx/rJ2KutQ0iPhMh+xyIC9nAygGoekR
ZCnX1zd5obkHEwizTZ4c4sxp8LyvYRyca89PVmjvgXojHconXBYFdL4au8b1O7v2Uxz1BvP1OhnV
C860KMjjs/AQka3g4AKwlrUQ/2FZEihVJFFSAVH3c1li0QZi6/nd2SCo9me8AwuJUfr8Br3uEfCw
yhsmgtxCBWBa27dMaivjMmpSX4dMILtnAdwguF1C57NjrI0Vovxc2vXjZ/0W9cm9lItRWyBCse4Y
X/k7/fMz9qEOOvAr4QI6tykAN0hsKwcFwP0dyRliRJYcKhYHBFnOVQnkPDkAVCNkf+TMl/3Zt+Hq
yBpkSw9bmyenhzULX3FBw2b5IPWr1ja7OH5clUI6vV5QzGK9XliRMD0Apel90XHT8+Vh2zpOYJ0j
9JFk5PGMAMS5I2vbVVabh4CYgIp/H8yNb7HaZb56wCkL9GN9VDDuyWJS1j3W92RZ+7v343FdkmeE
ls42J6mNJkrHgZ7n5rbdehaopoD/5hNrRHHU/Fzd9qZ9sjfy9gTXQG5C6+4TztrdfKw/Djw81KNE
9vsAIdhat69r9Nck6ZXvputwnNFWAGxAFCw4R8/au3urw6e+OMq6wrMBw2qpI5EdGAzzI6uCz7hN
X++BmUpEowAy6intk5o2S93k36W4Hxfq6zk4+3G1C7K+nB4T1tkne3fa6ZVpv53REhMQhGmZ1VjW
e4i34ICczhStKZaJ0EoleDoxcrtfMP7XNvmnDfofqVATLhbxMeBdsNynu0f/VnafVnvLLU39pib2
emWSE/6OyRm0Fai2jQ80V+sTSDYBk7FmaSvjMtIVKC7QdLWdDh2IiixXPK2FXquB9L8EslSMTPxy
JcHgp3UK0lw8WC4CwqDuSV9jTJSzqi3rlJes2VwWZY+VAH1lgLRrYTVDu13/8chpOsvrV2QpuABV
9feKKNs8eGEa96oChCdzH9+9pWbyimkGJgL8AgQAvOFMDmWbjUSvckOBHA0Pvs5+kd4uoAQB2m0G
4HIOLflgOSX2/efFub5A1i5SKdCmilDhTb52kbf9Fw2+56R1hNUUxxKj/4wxgsgYxrDA8qzEI1JK
vD8plCLBDby+nMVMDwZ1wCEqGl8sfz8FKYEW516vI0bbCxjegj+4rDm8OAM0B13wikgt3+nWmpt8
TAgLJeOyL1UU5tKpuy4UUjGE5SS9ubur3Mx+v768xZTrXACl9ENSXYRKggAhddLByjVb9Mxn3+Ur
23gYPAtHxyIu+g8ygQ+piZoArnPq7PjRi7nBwKXeG4AnUjcREuO1Pdpmdv9Xq/uWRPlRDmytjRRh
dZb3EI1WZeHxGlvNmseBcYzM5GIKaJr1+//Lop0fIMSzSxtiWYWlkA6ckwLxXB6TSoDw14BKRBiL
W3JKc3k/K1f/E8v96KcCFpc8j2vlsDJFFGKDjX+6LmfpKQZL8r0u+inmBZUnh3gOIZGSr2VLah3O
LrZopRC3KQi6kr2HuALv+k2EGrp6KDXCMipL4f2Pb6DuQQD2lyqYDnJAwii267W+E+xT+favN5W6
D17EcZhOxyEO4NDB/AiodJx7/fAXk/yTef7eVMoNRKJYGu3wtaAJxS4F0ELngF1rxVzRdJt+u9Bv
SZQjCFVdHpIeK5r4Qg1AZ7UYT8f03GGanvMQK0XIU4QYqGRKZiko5QoynrsYhjDdcwfQlTeqxa18
SBRurivosiv4XiBlTiI5yLjAx9MvxcxIvEqAufwaMruJxEnFru0jZUsaSTdAuYQTk287ZFTB+WsC
QBgFxgKBrWF6Tgio0VUL67lJ9pzrH6s1q5+PcZR040XCVanoyfCtg1ndNw0wY1S/sNTAbr3P/3pP
gW+ryqKIwAsgt9TRpd1QXHIOi22dpwogYRdMHpxYvnU5/zGTQp2c2hjj6IMN/PxgkMCMe9IDsdUn
lSWiSSaxQ8c/DW9MqQsH+WNt1EHKaSLJqQy1bJ2vmBJvVcFGLtLZMJk3Fg5sJurXrE/liaFfTncv
JTxmYxVbtE6sFlyJJYTyA4Kqlr4PkEcMVxjb7DlDnqxey3Z5a9yNt4k+jTCj380sEKjk68/Lrbje
wXpnZHOPHKllYQTVAnqNxa8NZpP9UhT6YwNo35GnQ5ZNJ4y95nWzNA308rx5u5uPYvtYoAOQqOuB
cO7goYp2XYWXfIYioBnUkDE8A/p3Snam8H4cRbALg4lZQG+3ey2Y4eHXhDtlFX4IoRxT2kUd+kEh
pLTTg3GQj829v1HdcqXY4W2Mmd7JJx4ye73tkQr/bNCQ9ZndckihkwGDFqzkxdLz4sf3UP7LiJW+
rDR8z8XZizYvk1Vvt4caDVqs8XLm/lIuLOW0olEriLK8qQ4TAwP5/mQ8s15MC+b9x4oo/8Wj3zZR
AojZv/mbGx0q0xHVvq4ri1dopiqUuRObki/lATKKG293sWXnFm94RijPWgdl7GJViHy+RvZ1H92E
9h9udcET7G987o/doowbxnjE6MJjJaVd2bnd2GjChntP2YTKS2H8XBTd0J74Qq/A8XZnzCgTbStt
fZTcDrlT3xd71rqWkh4/hFFGzhjRCy1z2D3hKDzxMCR7V0P1U7AcDBu+yJth728SS4U9sZ4b18xe
lXVucubOlmQC0+YRs3Q3wV5CHQpFMNtzDpt1+3xdi5bSXz8+krY4QSsWybQjeo9hhcdQQvELs85a
5+TtOlBXjURyyQovK2DGR8IxHMiomMFoXngzSW0vQvEIjfNDYUeBFY2bS3FblSu+ODE+c/qMKzZL
o2xWhJ1U6xplB970Nsqjv+2/Kp8rm98CIHgdERMb9PZeAhAldB4YwpevmqpJGLKQwV5DHWSvqoOS
BzjIwexen1Cr7EiNgnlmhZtun+io741mMRI7PMtHeK4G/zYm3dawCovxJZOkX9sADlgVYY4u/qLL
5EVO8jkwSyIwjlokygWUwVG9/Sjdm34dYpTpGbW3U0TkLabgLNZQ07Kl/i7+8JSlzqSLZwQtnlVS
Y8YfIB5NXVzSE2OVi1ZnJoUy0n5cqELmY7t58/LOmfEzsvIsXNxlTzATQpnoBJBQoh5BCCKJBxVD
OiFeg92ZJ7fXj2whGzKvl9Fo1g1f8he5gBxgDt+JJwkvwPV1CctGbbYUykqPl1RP60k94dTa48dz
ss4tRmzN3C7KRksKRnsvGWQMYM4Q1sW23VTvZrRi8SAsXrXvtXx9xyxr7QctamZfGgbt7l3uTnVa
5Kiu79iy0VM0SVaRIJORo8U1m0kJZT7MmiLukDYFtoj3YMSmtEWvCMJq3UnW5vP0HhPRnSUjS6A8
XFbvDBVfDjJnX0DpuBwkfj1KQXd+6jMCKEF/024NdC5MY3UR4bfZXj8AhxLMy9mK+ZpYNKYz4ZTu
D4Ykc30M4X2DIW03I97OJq1tM4z2Ulsr+p81VZFBfGoYMrXIMAoaKVAuHe6YjE6FNsSZAkzD7DNw
se3DtbwpiTJa9WMTkeoMFsFtUcJs8RHAItXH+IS/rgtW19iidZl9FLV4lHq0UU1axE3gbEpiUz7f
A/C/eryuYssXRhckDLgIsiR8cdHMVAxcM1mYgEDkPGxGVJKezXtmoWHavl/OQIcb4HkV0wY01bkH
UoQ+8PppJdmT+rKVb5Oj6vZ3fUoycPW+3LIaaZfyCQpG4iUcJ/JAskYdaI75dYXzku4cfsYPE+/s
lFkOzZ3z+OeAKo5PtL1wO6Lv5hSsiogwtnTy8fR6ASqKOoQuqookURHvkPN5H/FpB1M6YL7ico5t
YFbueJC39qsTa1JZmIzANXGUWQ1zoQj1uOwANwNuiPLg9IDw99B9ZXIrhQWH9lXr+yVNBK+Comm4
LjR2j59dujLToS8Xq3eic52avmaqkJasbXP3/DwiGMyfeUxEvzO2dUmNxJlkKrqpvdHLw7bq/h8s
PjqqdlNmAxS476IjkhIZPoZLXLqBc4FUyOkPkpdzDZYaeGQv7RKiJIR3apaRX7JyUFVD0rRJa1RK
Xdp4HJMLAMTRzaYTCXSAZWZW8m1agMOYf+11R+UME6N2pgGsp/zgJc8ptx601ygQSVtscgHtjVnb
EjVfCwGG+XnGBy7M+ilosf7+QErBKjEPpWK6TbhKmhNvfOLvPzxAZjz7Jr9OSjbs51IwMpdIeXE1
ylpJ97HzEpDvyk1SwSpX0tSFyHlPquoexr2BglBgtojxgUfBRLVdil9F2ETeUFVDUTXqA4KQk7Qh
wgcowKvc3RkYKujNA8fM4y5bqm9B+pTnnZlfvbsMYz3p2AOQ3TEU9RQT2Tac7CQAu3wjQxOsw6u4
LcwmI9HGuKn3rBzXUhUOx/vPWulXg9SKbcyX+ITthGfeut1HuS8es+24St1XTJGC3n5tR/Y6WnkH
ViJpKYwSZVXFdKWgib8AccfEE5OkGPCkLqesGXr9mP0sC8PhUN+ZDOosZT1BD14OGfv6JovNKZey
QeCyukdekqCFhrNYKY/lG/Mtki5XeUJZdEM3dihEK9sUr7CpWda+AWB7sOcswS3fmIW/RaczE0lZ
R8+Li8GL4GStidasugVjNzDHMGoMrWGDwSxKUySQpCqqbMg6taf8mLRgKZHh0l0n5M3MAvyReux2
9Uu0GRjJncXXHHLl/yeMdjlekwI/pYKwBw25FtSGBdA3iQAmSliR4GLWfC6K2kU1TGJg1Yrd2VvV
7wCQCg6i5la5gz9KO0A5rr9XViPSjl3DqLQslTjBnvu9SsrbGE0yqF0K0bWjkWMk2nVN0CeR3Nbo
yUBXOCtIWoz85gKnM56ZnjQr0xh8JVOOKRKQYoSBA8wa4dC6+DeeW1EnQj9J10SVCmVjvMmG1FCm
ABBQJminmt4QvflHtNaBze4rWHxoIlCQRbzB8KdCaacUqxwHBBpYlV5CI7DecO1I+Es8HtUUHMik
bXKjtopUAwhp65VhSerkIlxAhKg3qu01Yv0pcZrw5/o2SJPYX6ETRm71iSXZEL9a/mYbzo8xlwtd
3J8TPNlkU2ieBnGTSKRvOmIEuaMDUyZ54QHAKmCyRr+Lxj9NTErpNkGJKHlSXo0EPe1K+ZYIt2JG
xOERqTu7uuxz6TMVSzNBW6b4Fhck5tEYTuLMVC+roXIB1aCpjIr8ouEGQA6ibGBCGfRaciXitU6K
+jMoByP1oz1lOWBJX+OTdH9915YP81sSXZgrNcG/iCIkRa4B+G9MYvhvQ7+JwYWF03sJg1WErFbn
MsQuFFgVVOf+b4Ff44izw5qiNR/gZD1GHQX02KFOJ5mbmpnpX4p0JtpktGoY4GfVqNgq6qWR51BD
PocgMh0P1Q0rF/b12qC1bi6Bugy6xOUxxmf6s5ajX5XziDrYg33JMA4SbsZdb5DWzY6FbCpPYuAm
wcorMNcCcpaQNP0a8GyVKUoWL4FatNvzyKdF0NbRHApX91fcBiSQrXpIdKsp1gbzKbUUG8MmSrwk
C+ioUmijKHV8nBZwpBcr/dy3nKm6BfhWbLP4aPfssG9Jq+fiKJM4ZnJ34eRussHTy21/zgAJptmP
U11Etz9PSJoykxxLGjCXSeV4Bk/pK3Sqd+BNRx7xCDSwHPwuqpsCvGMXW7mF2G+tsCB5FgPPuVjq
iZwVTRqOI8TmwLIGHsQREAowRUTuEN3L1hQZ8esODY3lNt9erGif26hyMtJLSxZxSrqgB0zVQB9O
6WauNF6qV/zUXvCWWJo9mq/JijVvsZjDmkmhc3VZhEecX0odrnJJ3o4cQQnFBFVfTepTvIu2Wska
sVgMAOciqTgir8UEEFFY2GDLH+PZcl6sdidb/k27ktfxn8BmWKuleGwuj7onPZfx6OSEvH0BfqWw
MD/GQwyibxRkpvfZOyv9ufQWV4DkJAi4mDyIuX/GDjUXF+nQIiSTWy+xAg0v1D6sE5MbAd94fW3L
OvItinoed4PHi0KjI+W9kp4qhZSapWFIiwOYr+iMMkPaortRAHEoawCP1tFC83Nlfq2GXiBjZRZC
2+ou33gW3Muduo2Y/YHLm/gtirL9TTtwQhchLBrAttm7Q0k8C90FKKFltlWdOBdNAyxFWXrYzpdH
3Ti+HPsQDc7Tw5Y3m4Nv/2msEa0TGbN8L086QDuemSj6EXT5X9KubLltXdl+EasAEpxeOUiyTDm2
EyeOX1jZic0ZnMevv4ve595IMK9QyUkeXaVmA41Go3v16npsNUWDqLyAXXQuZbGXGy4FDms5Zr1X
8dzPf03FqSwTt++9zh+X59RanBEcZPyosZM9emOIDOExaW/0KIIpu02/C3vXfuntL3l5Gxr+kP/s
4ue2OtnxrwUEJvwwZ7sYHGORX+Ll1YR6MLJPpL1Lp0OYS8aZbr4tgbQ0qWnrTANL0KW1IHFsWTlY
mL88374Qwy2B6PTdB9t7q9A+50lBSu9Rh7im5/KE7QuJVraDFk7g5p6BgrTBPfIVpT3v5vHm0XTv
/W/fzdlxdTc/HLs9+EkwOjn6hF6EX9fP5HvQ9eE7gP0AzE7VdJMJ31FmGHfLrXH+8vyMnMUCAlXw
+i0HQBUmtI04geP/SIEmGPafK7fav2GyOGqRtw/Xv0K4rcHwrjIQkYK8hBiGrpqC0wMSOp+zUU+D
ykT8O7jYCXf5ak6aUxSLqy62e12eYND/kQc6FophCRqkXm723E5WF2HGQGBnTyCW3aXp0UIOqrck
egl+4V85GlbXwuRXS2eiC0raMLJmOw0U9hYriKyAcO1UReIKNqWAft02LBSWiM4utYlYNnZDx7Og
bPOT3r+CzW4XLa/Xl0wIbv5V5UzI+hFnUfRcF3XdL1UWMLT7zvUbQcs2u18Kj4+NxHOv33tmkh9E
CVeSohT11E7QB9TCGGHak1IiQLiIPggQtoW3WdJj5EMWGKP2jYIFD5Qu/tSwGxMPr5iwGyuc/CQ1
G+f6Gm6a3dkaCj4mnEp7ijgUi9rwV2dmjp5MvxZDuV2IVktMXEyA/KukDqMjpomnumjjDRiCzAiT
jYOh81n8QCaXGPe82FnDJx79sCjyEMvJNGOnMk4ReY4KNKcpozvlspnBm+Z59iFCBKVXtjqyER9S
JalL1SfVyJxq2V9f2k2bQU3KNEy8yeHFL83TzqpyjAaYJ40wwAUjneLckFjN5u6diRB2b16G2VAG
WE3UxneNoXtm0+5ik/0qWkOyeZtLdiZKcMphXbJxWLVJ2jdSgTosfq1M//qKbcvQGfimAS6l4mtc
rxgdydhlQUO4aymvjYXueVndWyZE2Pvc7oqqx3kLrOVBCTOHDKdhNiWrtemaUPL9X02E22MsZsyt
syFELTCot9pXyhewlLrLULpl9P1vVg2VSAs1UBU1pUs7U8kwR10DI1izTHXzVJnMaTKJpW2umqXq
qG3iqYxxO5dChqQYh7jqs8Bsw9HhYFU/WFMZ7roqk9UMZKLWv5+59bHMKQ1LrF3Iv/Ies8nqB0x9
kvi9zcNpgfLHQuoQgH5ByNwA+xBqYxa0jfk0LtYrGHskNiC+0/51d8heEaJTk9jikKXCjA1WtHMW
FGbUO1k83FFW3PIi96Ku3yVFd9/hmKpDekLrglsPvsGjxG+T2Mu0KBiNUBJQbi7s2fcIe6jSbAhj
Y1p1np1yfGj11yr7et0YNzySTtA+TixAxMD6Jji9hg/Qs4ed8L4/TMRK94ZaIfObI3QcieylKOa1
1yW+ECc4wEq1yyGasI1FNe54A3cx/kMX8mSR8RtvQDac32ToGEJ5TysKn1dAq1HJNm8EijrGzRCL
QGEgabRLc1UmAPv5PCDUSRuHtIWjKz2AgYsfq3hqgPVh+vN75UKgsI2ZEZPZbpYs6FQN3M21iTRA
yC2JlA0PdiFFOCAtxl0wjlE6wVy+WSnYXKi+H43IqTL/usWIj+J/9/BsAQX/hTijT7sSezj3j7Hx
UCUYdaGdEO/r9xnOCsO4+ObUYSZAP0icwP8jWgM+RwNpmW0Je8dIbpGs1XCpGZ8z3M5RtTMTh2T7
jCa+pc8YIRyeLPDkGOodIkCJ+I3ziCVGCVjVNA14DiHk58BxzDxTs2AZCi/r8GzFOKT88frybgSW
OtFMHVVQ04B1Cve2VeWWRq0+DZK3AkMLH0J2C1S2ky+BimivMF6vixObzv7dzd/y3juyz7x33ZZR
Q4YhDeJiN/KbOMgO8UOfe/34CUUSJwcnzvTSql9moHNo6UfstWl/Uf1TmLtc96KVdcann5Q9KGD+
yy8TLn7V1mmX6VgJI3cW1dG+h3tcZckhDuzP1ZcIGem99UBBdm07ZK13OHrsE3LPw8I9AJv23b65
/kEbVxAwfjB8BioRPPGF75nMtLMHAAGCir1NxktpSbZi8wQz/MMMYGD8ROCZkvYwvpikASZV38bj
12RwVPD46G+Y9fHpuirvnZ/C+2jFK1qmgVPEcKNeOsFKjWinJngtUxT7lG9j4VH2Ve1A09S0cL1f
MEzNy5kZWGUELqIdnz7F+q5uek9B+G8YL5Os4LnplfG6RQcJMyjThQ9K8KHxZOODenK0h71RgbsL
HOe7SH3p+WOe39YmahOWx6t9wp5Ur+pfFnaI8xS0VLnknG9utG5RCzth27a+btTZkTBJnC1gdk2D
yShdXf9uJ5JLd/OMnwkQbsGl0Si3J1hS2H7trXk/1tONZh31+mfDrO+T9jUHgfb1Hd/0XWciBbdC
U9hBNUAkz59YcowAxE5yzbsuRKwi/+tMULxSTRscMep7hHW2cvCZJU0LC1KqtPTzbjH8DNMZd5jv
g7vW7rpdmPDFiciUeQm6DPYDTQbJRbi5uGsNQUPKBJhz4ZgWxliPcazAgVY/tG+wIh/vVk4yYIYW
1zIfrqu8abc4RzYKdmthTb20lYFoYVSE0Hhm+id4K2+aZ6cdD/rAj9n9RDppgwZ+8MPJPRMoHJSQ
lHGjTcgHDd0pWvCAoDLz31xA1Do13dIMC3nMS5WypKJ6ZiVZoCmZk+Y/it6lrcv/MTI/5KA00GWx
/bZAAKvWZBpArsK9Ch4DPJQ0nH1Tj+HHWZBOi8/S3I8KxU11jxE/ZpF7feNEIMm/tornETK1UBTc
15dq1h3ytWkUZ0HcjblXFzRxzakyvB7Vmn3RoxQKrPPiKbm5b3Q7Pajm3DzOdpRI7HXrZKJyQnUb
5Ki4XoTwUON2l2Q9vgOUeLi2XPXbdUXF4TXvip4LWD/g7FBGmjLSqcR+GnvNK35E/rinz8XB3MU/
O9DUfCndFCCWAJx4j7qraaBAzO7SGyAH2k/5Hw57/PAtQuxokrzN0xjfgpDG2NOS+FR7G/RxVzQP
Tf9CwyDOJc52M2g811/Y6GkZFB6CpDI4zblTPZ+WxptRVQGZGt5zcAvAUcsKqls3CEUdH09v5JKA
HLhc8jG0OzaRHDmLzHTi+k01vl/fVBHn+5+F/C1BOKRlo2hGti5k78bA+KJggplAgZagJzU52L52
aEMnmRPJLSIRqxHhqHYz6RurzZCIG5yU8R/q6KOVuB++83K4mbpPau5E09eIP0V56ywEvbiGxOFu
b6dq2Ei623AZYjccq1tcMUhjBEZXvWYDrxxzprs8RRdaN33KzXyPVm09TlwlOrSRelS5epAs/nqF
iD6YIk6zNA07oIog3TnNpwqNwMjJ0/grTwvHSOEbF8UtDPWgosmMqJMDvna3T5XdxP7GX56LF6wr
HwgWwMIVoNvAAoeVW+s1gM80ZisKhjSeZqaSm33TSZ1pLJgbTVO9nqr1Uu1/8AQ9m0jERUQ2P3fr
IgA3OcjlVMtkVAwfEt6VZKZhGkQLOFQJEIux34zPWvRCyqDQ653GGkmOZTNk0QjOKfKX68Rrwf1m
GTp545bAI5ktQoTnbrK9LH1OCpR6OWb3NqdwXB6KYZTcP1suQkOgzwyYEQZGCnJNtDDW4BlGKjgz
HGtCVCt7rq6+VLRSZoLHn4CyATUq4awOI53bTIETquyTBiBfkXztJ9Tkorfrx2H1n9fkiAFXrHax
EiE5jwlSXt6FiavlGgJntce1ghsW74lM1hO9FXad6yaEXd1SNcSqkENdsp1Vf51+WeVL76nN6ORD
+xc7hfBAM9G8aCFtJKxj1GBoz5g2cLXlmxKCH1d/ub6AW4cL7x78t/DgAKvN5W1hT1OjmAvS6Mvn
tD0pU+QlXSvx3O8F9g+7ZKMobcFpEmhyKQREm1Fk50hedEmnHpLQmr05KTsPc6QVt1U0epjHSPEn
ngDcNuQ9CIk66jZ6rTuq1VQv+ZA9ZLbllVEYurE5rtHS3PhT2Vhu2CqFa+eRJln5rYVBUISYEF8N
yJewMBkasdKEKAiNusnN2hvLcozBkKzMphCgzVH4wRnR3wFDZ+GRglr+kGR1HiyJUxV46r6w7v76
Bm+ddVxYOIMqQUwgwgeTPkTxPE7yIEfGnw5vvJSxdG2dB7zi4UkAPoCJijFO21YsJlACuSJXwduj
aCO3NU5w172KWtkocZubi3YmT7AmxvF+tZASCiL1oSnYbihHV5qb3lIKkT9iHZRlGJL/lyYb64PO
VbPNg1RFT1EGl0IXXyeTb5Nm15fpgbUyps2tnToXKfgyfVDaMh2aPKiiH8hTe8QqJTa9Gb+cixCM
2ia53jXhmAd9PZh7NNupbkJiNF7XdbTneNm5Tdkt+4qY5VFJKiRfNJhLEQPnW3c22gz/3DbPP0e7
XOR8yZXe1KFxjNdeZqEFXIZg2LrVMV6Xrqx+68W+2tLZAdOtkdVm2eVBVz7g+gk9mp6MoAwU3Q0l
c0G2zBIhIYbI2+jVQQPEpajOsMK8GKo80IdbVX2gfeyoytP1Bdu6Vk3AnFE7QFs9tYWLO0NvaBPS
df9K2x04Jj9pNz1F27zsjG2uGy4dwFlMFCtE79c3oKQbOMsDHBF3mZY9Iy+p/hJz/RjGpdfMph9n
ssf/pnnimiBrnWad8SeoB5APiLmomQcqRkyTUX8o+egmOVphtS/jsPja/K0wM9dMUSeNRy+0a9nj
aSuewBgq4F3wfLLRg3u5ibiGhpAu4ap3vDhrucgxFp663WQdZ5P7Cjjzr2/phqMxMEiOruBF1VAt
wZstbCxLdSpQkVXQsZjfmpU3sE/zgnmK+Usiu+439DOgGI4EZmAaxnuf99l5CHlfx2OOfY3VQM2+
8eln86Mq7xZZaW9LjrkCosAygVbed6aPMzkZz0yUgY08GPktC4PM0D/Nbfukg4zfUOmP60u4lU5B
YMHAHspQOkVH6OWuZXZimcMqrTULEH8MtPKqFgwbWZPaKG8DoWcXw3HMzc7FgCnDJTEb91neKPvr
H7JxPIEeZoYGRqI1zBH2sq5oQ2hfFIHS1O5Q/Vx6z0I02su6AjdOJ7g1UAnQMGwbBSnBSjtaZnya
qiJoGJKcY+e01k19o9kuXRzGXjlItq4rtrmdvwWK796xbHkd01Vg7SWljwr78o10R5r71+Vs1QYM
WM063dtcS6TCHYizHg5NiBVs0wPHMIQ3cPUwr4tdC/jhxwiphm/LfnrD1AbdPeTgbJZES5s7eCZf
uCCrNCmmRIf81MDbgXxWqsSj9uB06SJZ0q1zj1mLOPUMGqOsdmmzWkRHDHrR86AMfYWkuyxFJ41u
xLuxtA88rUEmZquyg7JeqEIgbuAStJDrA9wO7NOXQtWVQ88KuyIwgfe9m1rynYYGwBN2GNvOmJeV
a1VZsQtzS7/ro6Xaq9bEn6aMx56djouPCax4fF/f841700AVCWwHBEBD7f1wn7kKNoZctcKsCHg0
FLulyHs3ieGQzEGVwXm2zBhB6rvzA5RDRFk1WdWkIJXNA3N5NZr5OJDj6OExtx8UGTBlC7+GO4Rh
aB760zHfULDkimoJHRJeBLRpxrshNkM/JIQCexhHPjgDkkPJS8tPgAhwZzoC84Fbwp/GvvLzsWl9
OvIBUAgy3k4L5kCQti4lC7+5GgY8tI3hDxrqJpfG0Gm8IPPcFKi+luU+Kyttr/PY3mWlkfuLzpJ7
Fob85vpubx0wAD1XPJ0Jfy2mHtou0ZYOaMxgMQH6NrX7eX5uDFI6JJTptxqzaOy4y8GmoTGVoWR7
qR/NkyQaOYy9ao668ZCXsiO8oYtJUKpYBxaiaCr2HnANwxaWCFtc6Y9D8oiOppFiRo1sqPTGPoGX
GCElQebRhBVc6tElERIpdMY+xbhPLbQ4LY4+Kc6sdjf19PP6/mwsmgkwHUGIyYCnJoLZUl7YkRFT
nEb+Ke1OBZfNst0SAIpvPKzh3eFp10U9O+5Ty7OcptCmLSvLzzSKWTVtZ+6vq7G1NSCrQSfK+uZF
leVSSobGfX0IIeUFSDobbWSpk8s6NLb25VyGoInBq5X3cdUEaCGkuDK/QJc8cAAycP+Gh1yZd/5P
GeGgzjDjOe8hqEfJQJsWl05PSGD+uTu4kCJcSKQd5iIsIUXp91N1bCKHWTdL6SalpBAjWzcheglV
o1ZGBkHjvF+Iq71VL+PsGbLTuWlogLLoyKsYSEusfz8ztGGuNU3nFgZCM1TqGzwSfVTRVMmqbRma
Dg+gGajWaygLXEppi6kvUa4vA9KGP+zwPozN3ZhZhyivJCa9YQWA5SCbimeCZmLk9aWkTmsSDeMJ
sD9Vbd42rAUfX8yKQ8Iizf/j0wMEAkSsqH/kpYR3ed1YE+h27SKwFDT61k9V8aa1aKJoJMnHrQcf
ir0rQbiNITIAVl3qpBe8MrNKLYI17/iosK+9AQb7AKyezqjcWu6iuWN3r3Tedf22Eu9oF9HgvDFP
GToKXi6ewjW60IqAlN1hjjOfDY82H29HUJgYU3Qq9QYZrFvTUCSSN8wFwFi8jHS4P/SFq5cKR70d
ooQFo1xfuB3TnKj8PmE8m/p0XcNNOaDFQacqEv2q+P6qlMaYaoodjGq0jE5O2R775sRleLwtm1Sx
hJj/g7aXD1dT1AKaXfUJD3L1rR5P9vRCY4m32BYBjIPNwGGERoDLFesXxKvELHgwKS/cfImBCxvz
h+urteEqLNXGAxLdBivKSjDDuJisODXKdzV0lBHb4m+240yA4MHLikyNkdY8aOwTEN7LggbQ5iSt
hmzt+lrBwpkCCAVj1C/XqopoxVOt4kFNT8DsaqaHF1ooc0RbUpBDYChaATcAMNqlFE7moQHPKQ/o
cIuBkg7L/hmi56R8vr4pm2KQ5kUOHlllYMUuxSizSpq673kA9PC+8FswnNZq59q1xIOLrXNrOdvS
fwt6dxZnF8VsZlmjlAMsrLcdzep8CNzlWfKAoLEdbtd3TzLWTq5/SXNwZS6REVitfVxAqDm8EvvL
H6sNOM97eAwcEwKxS7X1hVZzF6NyxvkLG76HxqNi3Cf6n18mF1KEyz6q+rGkHIXs3B6Ptq9nYCmt
ZA2zW27WxnMTHfPArKI3V7hH0FmmJiZD9QqIi3I2MUgSa1kTMJLmRx30JQmGFWpcQgix4TAg1LJW
zwdUlEgIkRYVrVMwCQUJ2cegx0uVe9pJLq4N21zp45CloDrmworTcFCuxZTWfkaLF5u9YQShalnu
MjRcheh1vm4Pq5kLr5gLUcJpsxvA02sLomZyMtLhNsFkwYbcIOflKvw1bvkhov51kauJXRO5an92
IEKNk3bqgP23pqfa4+WtaRpOC95BOssmNMu0E6w9bhYwtJoQVel++HWuy/vUuOX9S2Pc19n30K4k
q7mVKrSRYEalE5YBZjzhAsahCJuZAhC/tA8pUZ1GicHFW/sL07w5jh2WOGPpqiYeDEVt/XmJ4EK4
cB7wRi2oWmEvVf42qtSh2oPR/7q+eVsx1YUQdrl7ZhfrsWWtGiJ/lnrGD4W6JpjZiGPFjk2cWQHZ
4b7WTYkfXX9XtJrzlRUMFY/kaB45lKND6Q1V70VGLVm/1StdEyEY5twtYURC4CXa2B33ACAaYCVr
b2QFfpkmglGa1ABOLKJZMB53kySc2f7tdV4iBicixSncauigbMvQxiohR6sGsstj6y7D5v/fz4sM
VWVrDDRcK+35zfzE9sVrcbTd/DMQLJ8a/1gq7uzbNytR/HWjk2hlC4FHWvRtNTJkEpWuae/aKGz9
kCpSgsk10/Fx/39rJxzewm7zJi+gHXDioIxeZ8WWLsMAW9m0sy23tOJ3dYpaFNIUggWAxKKjUaYj
M3pCwUe5jUGq3Hoo/yP7Ilk6mSjhJkaZRuNND1EjRhBr9uhGseXRBmln9bntbrL+kc+yzJhMpmCE
Cpmbpq0hs0Qtuxl3ALU5Tbpr5/7A7duevNrKzV8YyO8FFXNYkRorcMoMWtJ91u3RqHv997fSrYBB
I9DAQ2QlkBWWMa7KNuQhunNMzbWDx+o2Oyq++U+5b52fGmi1HsmBYZrtdalboca5UGEdLT4q/WBC
aONF/qOMj3PrGsZUXqQuGdCG6IO+dORqgpezwmyADdXvtDwRQg5G8YTHT57+edUD76vfkoTFC82Y
0jgF1sWsvTKZnH9q+FZW7K6v1qbVnUkRVgsPrAFXQ7heTBgWPVbupN8u7W2UPakcU7SaFWchS2p9
dEzIZa7xPd53eIvqgmZcjRIL9O+oDALwsKN0fBgbIjODjaBilYLcLFHfcTaC+zPmHPxueZ6jPDYZ
Tq7s0sGtNX2vDtRpo58zaNX4lNwOX0Ndcq4+BqKQjDT6ezIVEHZhTRFfG73Fgb0ZKMasqaiYaKkX
SwA3EiEif4rRVgniaSAbmHoa83x9urbaU8gkYjZ6YC+UEYt/+ZSQfFEB7Mlrciij57Sv8LjM/Ayw
0qb7ptZPFFkTewrmL2mxH7gJ/AOtDrNSSdq/Nq0GGT3U5Al6rT70wSmNZjQFFDaKOw3FR315un4U
JALExjetsJuqzkvgOED5FPKXVNb3ufH0wlqu5CArxHMti186j8zS+qIxsZZqDJ6nVt9V7T0np4Hf
pzOmwfNjPhEnmmU8aet5uryhIXbFnSPtjptTdMOzbq8RyASxuY8nWPNLVe6LpPA7YnlS7OLmKhpI
eAAysh4/4dhNKeXZMK3CYtMxlXs8piUx7UcHD3XW4gsa1fCkfOcuO3sJpaGuxksMCVlsIILGpAr0
QZalLAUhE7MqeiYGCTTAPFcxBSBWK2FCy0+z3v+VMity1QLRGVKQl1LSBv3RfbighlS0a0s32imV
SBLebjRZgyIPJqev2U1AP4QnTpqj7MlIBlXuWOGg6cFu8Wy8S/s9U1/0VnOjsHPjOQM/CTibZWnP
TRdyLl5YyQzA4yQscLAsTE8zzbvC+KwmiWuRk5Jj0N/gKRXoUvoXK9X9Tq0PJsgiC3CIOYaU0uPj
9Y2VoMjYI4NlrARFl8uNyaxWWDCcQLavm59R0qCd/DVFZ7l80T/GxZeihFtuinJdSWtonTZ8H4KA
PLqbk2xXjrNbJF5pFQ4dXf7zz33YuX6Ch6lCoxvmucjXxKzJnspBdnevPyD6EuAi0OWA6Ad3uKBV
3ZCSkAXoQEKwg6ZfJ49R9BSxg7GfnhRFcjq2PJemqvD3YNQED4ugTr6QirMZ0pJoiHe0AvtGOCsz
BLfZjdGbOcha0aBvmrl3fR0lgkVsjdloXAfFOE7MWu84RKOX05+TvtezzzFQoNeFrfb/YU1/aym6
TKtRq9TIIGxMflnFKZwlv78VKpytoggnT3MASdtijUdKy9HZU6RHDobDOZRLgsltR6MCqLem+gwA
oS6Plwn2GpNMQx7MyCKO3VsRdXdVfGp/lspR1X4q2l7VQp+AgXDQjmCkv76Om5umrdEeUscMWaNL
6Stqr+h7eGwNvazRDZIp9LH1OrceX68L2vQiZ4IENYdUYVWmA/HZTK8Dc40g5X6LISRoQf/vBK0a
n91BaTFP/dJBo/R7vItnzFFI0IQieaZtXXQAYyBtikImKNtW8zwTotZmWmkVtJmKF7SxJ+2Jx2/X
9di0QBQtV0g9LiCRpsEq46myCxURP6aiFS51ZSHO5o6cCRB0GACWySYVAqobCgrwyE1cIok/39tj
PhzTMxnCVa0QM59KDTLKo+E8MSc7Aqh9vLf96vDaOLkbYmRW6zfuL47Xreta7rO2q/03dlAkX7K5
YWcfItg5WdI81WZ8iKbfpN0dGXek/nx9w0RWVBgDbq8zGYKJg/qqSdsSMppARf/ybX2b/Yh/am8t
RoX6IJzeDa7eONWj8tk61F4voSMQhzt+EC8Yfp9ZcUEXiO99cwe7dxenOIKUoKjc5ZY5imO65Q6I
uchJv1Z+gym6idd4GOy2o3v+Y/mq/lP8Q316o+Iv11dm08kAgrPSAADCIHIB9EWmpb2iwVn/0Dwd
kMeAHowbMzn8d2KEBTBSEqlgpUWQmx8LTM8b3xpQxfCDVv8CqvZvPMCZTsI1u0yNtYQrsFyfIqcL
MeIIqVxNUp7ZtFoMAwWHPdPBpyRYLQvtXLF6CDHjJ7TtOYbytW2G3fVl20i0w27PpAh2Swu0bacq
0Oom9ibpvT48aCwY9e+D+YLSa91ZLmjxMsBWY1lRaNPJ2cRCwyIA1qAauPSjWhnyRAmxZQntp320
aMyZrYZ6tGhq7tSWJgMAbzTfQlmU4PEafr9vBa/HrKgbE27hbc4Wr8fY8wGDsMCdqmunscLA07p0
GwT7+kMWoXiTAUXBJJazeRrOvkDwiRQkaZHS4wuIO+rfmgznke/zI8AbZioLBrfX97e2ggHZRjzi
JRHCJS3gKIlfp+yzEoIDJP163Ya2QlwQfWBAFLp58WIST4OpA9vXpUWgP8eYVmR6rfmNJ/O9Hn1S
u85Xa2V3XeBGQz5mMuJWBHQcuB50tl1azqTq4EnKYwBQ7IYd21ErnE7rUj8ZhhF0YlkBfihj2eGJ
n9z0cxn7aN5TDnbX9p/GrNJcWmLSz9iFypfSDn9ws+hRLkfGWq9n8DSgr9ThIHbwh6JHfxHvrWMW
NwwYpck+WTSxbwFjjW6u67S1WSt1N0rM4P//wBSZR6XSAkKaB4rV7pCNdaoucTuS+Y3150wmWD2m
I9+ANwleuerl6g0YJJkZYHsNdFxOauNHvHYUItmjzdzNioxcu3w0MEIKVrE2BYZtDMcy/exf0Ftf
7lGgnBBhglO2lbjKzcX7LUvklSq7lIGGGacKiXleH/XyqNMbostSe1svVEBkEZPhPYemdUElwhbD
jFZc/RKpobuMc+RV1vCd8SVx7XL8kWZ9vqNN7jJWgJBymP3rNrKZoj37gA96VkOHvhCgzCsPaRz0
v3xRXfvb8E80OMroDX+T0QG1kYWho6gzf5j7plo1KyMCfQvMlizdeafbMo02lxQYavCxoK0WRb9L
W0yYUbX1qMBHNR4Y3Zbbrtjl7BRrD9a3DEMVvl9fwa2wd4Vs/6844bZLpzwBnhsuEUX6X03+RMNh
H6mVbxSp13WSoGw1BzH+RZcbenrAyGJ8IDmYuq5qbBO7pSnuwnfKz7yd7lLrRrfST0CpfptKXXLo
NtVDmyzqbcA2IRq9XM05NOuhjYciyIrOi+pbo0d7GVpAUP2LM8lNthWeMACO0GoEeg7ynsQ6ewU1
fabONAMGvqybXa1UPintY4lBKX+xY2diBAPB0EZmFWm/ikGHUBnvB/CcAFnkqeFyTBark8jbPGMr
YmltGgQTtzjBkcQhuD5NdAmp5depO6QgsGx4c2AR8OqYKMHLPYpXcf3ctUwieis2OJcsxAZqHqOE
apRFMEReq+eYw+bp0bTvWuUIs3Pt8eH60m7tIDjMVFSHERCp78mJsx2kuZKqNUPrBG0fuJG4PDkl
pYwCecskz4UIIZcxEcyqCGEmuXmIS+qkaemNoJzP9n0hw/RtKoTrk6FXD50GYrcKNZqS9bEOxK9R
MHegM3cXBfSXpk5kam2KMox3bghoINK/mUtLzX4YYZbagGEGdJm9klg3KgD7kjO9GrjoRdDGsHYg
4iWAQu3lmS612VjmKgTK16ocpZ+8Pv5KQEGWVf6fmwOMHrrAFuC1tEtBmB8A+n0NTRNzdixBqEtu
kr9R5UyCYAtdzztr1gCUjttTmflD4xbhDZdl77eO0bke69admXWaEQxTo9Aj0XfKknnj8EiYUz9Z
IfetfvhyfdU2t+dMp/XvZ9JiMML35gpox1Nw8pdEQ6Nkb7pTZcY7ZuJBdV3chnKwA6riPY02GoDo
L8UZ6ajzlOFOaePJmZfjaPwDkku1O/L6rsgkDmJDNyT9gd8Edg+pa5GEyS77shr71SHVh7kN0A8e
G6E7yKZobJwlVHJw+wNf+e6NLnXK0P4QcaDKAoJuaN1y6/6oK7IDu+GHLoQIC4fiwqRrazdAxv2+
cefhBKptXoNyReLFtwShzoYhjCt9HzhJLrXRZn2Z7QznFZXDOGK+Mr0YSu70xgvQxhJr2NoggGwB
+EZxD4BpwdRVdS6UFLNb1rg3zPy0PILgcRkkca9MirB0ZqVntF0gpaBHHWOriaPWD6ks2NwAv6x1
EjR1YkgYFk+slPRKDa6UJuNBoaKoq32xLGSseoZb3ywDu2WB1r4pAJwR1LIjZr1lhO0xXgsljZje
alxWBNjKjIBLBngLkAutpAvq5UZ2fO44QwMj6lF+PMWOZQFGqjQnWkYYmnbPclezvX54jmxM0s7p
6/WD/k4nI/h9iAcuFzhg9GPrgrNkSjdPUQtAN8+SfRUex/GmVm6bWEHJb3jArbOL2hn5mdZtpp64
On8aSY3pAafJAKnCra68huauz/Zjf8eB6R3pcdBeOZIainqbqPuiu7FkPD8bFDmgc1jBBuiMJMAU
C0vWFETp46UFdN/08gS1EyM65Bgzhwaf2MXYJN2potlX6OKayuDgqwbilMldNp7ohMloi7nHc/XT
2MpevOtafVhLTMAFZwDTQRW1etUzJ00mY8CbFyBtRS0jf0KQvK9Y3UnKxhsn3yLI16OVXVsbPda/
n0mJJtbEdpUAkJYfCYiNtR94L9nmvawEvtFfjoYCJM7Wd8zKvy0I6mnYMr0B24L9OR6PQ/zT5N85
iHFKLXVz4jXjcju10Sf7R9q8dsVrnAyfe7VxcPeZJDugNV3yFNhwEGshBC3JAA+hrUv4nhGmYAJK
vvLxZ26X92/9ou6X1HwcK5kb3xIFhkf0w6JkhglngncdwmQJ63WWQZFknhXfqBjlifHgrs1lqIlt
SXjYoGEHW/qBtIoticUqwP6fO3s/1neV8TzLgE9bVQMwdv4WIgR3KOEqfOxrwPxVy/sf0q60N3Jc
1/4iA96Xr5Lt2itLVdJJvhidzsT7vvvXv+PcedNVim8J03dmgG5ggKIlkRRFHh4mnkWF5F0wM6r5
2tEYPupVpCGbMHauqTSnwKvtwFs3Suf6yAfjOIEEE/bNvwfSYdL63NWK0tbctsIcZySYelVMAARO
1YvkuWG/1YvXgde+tmCTV1IYm8zEQmvQI4iWgFWx5ijk/IWMvZtoB0cMO8+bBk3AtSVqUldPjQeI
bVNv0QiabjVrV5m7z9sueiFugZtD9zceiejOZfPXI+iVUNsHAR3qgOZUEGC5iPf4BzJwHVqoLZlA
WjNBuV4B6Y95NciRy2dt2qc+uoB57QRLmj53l/6/DOamGcUk9coKMpDcBWBSpVHswtbBfmnZt1ez
dObzZCmQ9eFywPiO63OBo+gKPQAYNMyPagj+cZ/HvrMQH2Me7G8JjFZ5FvD7aQoJ47QWBwCqLBcs
UGgbQGOEpnGWs7hxaMsGXQuaWtFHc70cZaiwcR1gQuGjFjqjimQqZm7f3rIlVQbLAH5/znaD4Pda
BlA9lTx6kCG9GOZ7+Wi0T6WPjk9O1Lq4bxdimNSmkeHpabQz0u5NANqT6B7Y4MWzaDzWvChhIS2G
GAGDj2bcDTCfjLrlcuabUwbcdpbUd4ZanyxfPCY66i9mpJ8lQVyhdx8NLOnAsdeF47oSzETLAphB
krCAx5H9wa5VGfn9moCDlqhixXFAS2ucZ93OMwgA5WYzxb46Gb7Qgd90Qsw4SRur/yjuMFRCelLE
mia67N7WkqWQAFWDfwSyrw7kUto4aRASeHkp3WtG47uRksVHf2hSJ63ayK0SuSFtLKF7wsMMKAWo
E2oN1UhDEIGRvgs7d0TC/pz2SaijQVHLclcGSaSLoWMDpyC/lGS7+lzWckC+qpg+CFjNVNkH1lNQ
hveRB9ZdbxdapEbtJkp9ux1GYmr//lFrza4HCg1Q1rfxEDE6E2M5wE5peAk20kg66d0UUV7VBY7v
lmfnzFxD8/QghEQm2FjR/Xttu16WlUYhI1hRalAMl44ZNWTQTBtkqWul3inpzscsOtQEaW1mqygg
kuFm5a8sXDeeZYvFysIMxAHpY5CUjw2JrOJFaXmWv/TOufjKb+yczVj7iZe36EdJna5+RcaMjONd
p7SuAJJcAMF/BJgkmVWbujsqbXx/W3MXHA8w7Zg8CPgROLxZ4Jg8FUIZxAizkpk57EH3MioUVOpG
4nuYk2xI/6M8RvOSoo+FqceZNOEePUZE6dWNb22KBgNQUfwT/kgc0HhgSEcN/+vRe/EmCIXAHGID
mwuKUiKYT4JSE93oiYChH4J8bv2acyd94cu/Kd0X8cncno97/VrpCjizTBsxXEbrUfXtYrQkRiEJ
lGZbCTqmhGKmJoZ6Zk9VVK2TXnRDz6BmOT2lo7fxpMd02heKAlLk6K7J3dxyfcV8vn3kS34Yc27n
axpFCszWuv5CUy99owrRRiN3HfAZAhr7ZaNxC3l09EkZOe12S64YWz9vP0JtYFCupQWF0co5xiXs
4zx3VMyHz4DD0dFTpvj3JQbg1rX815Tp69trXIgN5zMHQBmJs7mWcC21aTKwMQEhDOKks2BkZBrW
xvRyW8biPqJtd+7vAjaeTZjkYol+/BLxpxH9bBp97miYqUpD3oSGJTl4CIASbsaJACx4vRYv9av/
kMjK0bawRoLh5TRrXd3npbPmH2JV91IQ4y8FuVYyX0cgWgetm5b+eTAfMMGkU5vVUHmOUvur2zu4
EFyB0wrgKfSqzwB8RjcAbsm75gv96z0NvnrI1IPY0cI0tqnMo7tblAUWVlTEQbQE8rLrXczFvvMb
Ce0YZqiC471vnRx0pYV1bOJwjcldPL7ixTsWSYh/BDIqWHlNMqY68NRh+jEJbhKoT5L4jokNdt7S
wX+YItX2YOZgI/6DXdVRgpzpKDDEhHmzZInV1UOLFik1sxOiKnQM7JT3lFiCzlp4fSGZg5478JUy
ZwcqZq2OVEA9K8Py150ww+LrcrKNqVVRXjKFVaZ7yS6LS3+n6+XgRGb3EEi+dQpLWTtI4EbguN4l
m8fs3DkdC0gVGkeuT7g2usAqkx5Y+Ro9FtanWT0MPi+yXDxWlOvmZBb+QMPbtZSyMfSuVSQgiNT+
2GMgYT4YttalW8nX8WezkkPLrgV1q7UPcTO5t892edvBpjP3X8Cbsk2l2aRkxtAbeCj4CSa/eXJn
l2OYOGIR4PHYlx2F62uoGmeeHbWDiZ6nIaONjodr1xbCXpwwWvj2Ny3uOzBsyDHpyIGzr0oxHfIk
1GYcWZuQODLINL7FLY/lesl+cbKmBMLBedgfY7+mldVt3s+ko3VpTwB/OGJUWMQL22hVtumxTh9u
L2tJIJJc0KOZxhU3+fVBWzrIirsO/Xh1pB/S/lUS0fp8UKdqq4fx5ras+eNZz3spi1GqydK9YZob
repgHgwre4Ljj6rBuRQXdRdzIYFlxPsfr+b5prmIhnLVTHrfgs1GVlm4IKyJnCAwPReccJjkOvbD
WhPb0VEGKXP0ZLIkkmVetR/NVF/dXvDSVTO3RGF+AKpOOM/rL1HyatQ79GHv1akAD28HwKEPYmy3
8+OBJkrQYISBde7DpuM4iaXLFGEgCLDQC2vgFXItOPPLQI087HSnfFZI2FvqoW4j2/wDzDPyXxbE
IDehf5sEUchxPageFgjIEIIcU43XqBOUdjP6vAf94pKQadMBNRTBEsn4+7HDJVAXuNk0BfDeqjnE
Ckb/xp94/nO8z5KlI1kKKNI8ngpe/3rz1EL1+npuWEirRzTpkxBTvuR0/AN/gsFNCph/oRnINV9L
QUs5iGI71FhzROkHPBeeGiUw1pPle+S2Fi7tHGJE5LLlL0geY+JyHli+ZqLAGs3uvCRGfhySX1rA
eW4vbtuFGMa6xynrwsQExSMquHL46fcasXhV98WlzFUAFH8waIDtPALQP26+8ItW9RB4hQ3aPQNz
5YL05+0tW1zLbznsexHFuqwyM1x/YV3Ng6wDDP8oYo53WHKHeLKjjDtDJDWWpQ6OqYhxkcAdSgqo
klLbg7LdXsfyfv0WMf//C1fYj0ImNBlAmIW3yjzTVuV7NBKKfwAix8PgtxhGl03Ef5VcYSUJkBbS
U2ttKu+v2yvhbRbjSoeqanMfHWV7KTCJUJbUFw2O01w+9N+rYOzeAzJFUMuZGlsywOVYBbaJZjPw
xv+Jg7EQ3ODK1dHyyM74APrc8g0Pglo1dhX5pxKjP8b8vL1hS0eP8iD4zcDoiLTHvKEXR5/rQebH
PSBRMEfLeKs1gaDdxx6ihqPG87awt/rMOobHrwWkNOsuQ70YvckCQaCOyDB5CLuf6K/PMWkkEH5U
g+9Iw78OWYADB+s9gHP47xseoYyB8jB6GGc8oMVjvJ/Mmog+sPxyvOmr13+7jWhcQ8/NF2UlkkeM
3sVDCcKRDHiBOsOgy88x3xf9mw+urNtivkcKoHRGqmLmF5ZwWozzFBJ5muQKCSp5FTpQbqdwJJpw
bOj7SUEIwnm0QWCGjcoyi4i5kVpWBcRID34PXbRNMXWrrsAFN4L2SKe4QTBleVzfXtpCPDbTVYPJ
EbSsBrLHjF1pSj/2aYBUPKhro3ClKZ9K70UE4DYqgAInVmMyhDmNp3Evev/apiEbiUdYNbYWXdvX
VhAmIrJACSo1uFw3hQKa6H5A6yjPBr4b27UYxs+qedioZjE/RsuaRKnbIOevS4+66d7ey9mRXtva
tRzG0epaKWUTmrD3Zp86cQn4bX/olYYO47kXeWNCv/vDWdg87RAKg9iBibikcooioQ8QcWV3SXIn
1Q1YEDgMdOxLz5zJ57SZ/UBB1zKmNzHBiVa3Zm5FXn/eibT0SXsMXMzTdX2KkWIPw+rz9v59jcW4
2MBv4hg7a8RJzPQS4nqao/GGHDC0OK1o5aBd41ncO/LrsUJ6tiJ0b1DnKXQ/e5K6sb3lpS/YWsq3
L2F2N89zIIBHoT8fTMN+M/+KHyx38MijUezo02fzc9zTAK2Lt9fPlcrcClbSNl1aQKrtP7opqdca
uvhkJwAI/pMA2CF3JFsFB4NzzGyR4ttqGTvsEq0qRRP7Pj4hbG+EjY6hOZhjQ4eO6OJLfj+UNHxt
npvPcvQpZhaErnWe1B/RUccAa1pF77c3gnGF376HMdggMoK4rrEPKRLVZCW65rqgBeWExF/P9Vvq
xthrjapN3VUQ09nxRLONuDVa4h+fI/Kzc8ipJdpdjxrEo0yHzYTuSeMtXKUH+eUouqtX62dFqpVH
KO0+Rbe3j6+iq9AHXn2Z7aH5ey8wwmUukSCbz2giRvHEcSb6wzkm8I8UuDcHnDwbn/5bUrJvkhjt
C70+zYsRkibXHs4R8nbxfUNjl7Pt7I3zTQ6jbYY6mCHqEcO5rchbtynQm1qHZBvba95EBu7mMYqk
jHVbaAmWpB/iY3tsD9PRWhU1SVY822Vxb99WxShTpeupFVVYVWELqLcYIobudGSQN5JBss/TEKzR
YlVs05SiClSapNQ3UUgrDJEGOoFzEbEFoL8/BtUHDWzUMzDh+mK1MmQDZAOaXewP5kRRzn+UAhIf
7o2R5O6nuaaTU2+iXXXo15w7/b/cGb9lMzGZPrV4VJfYiKGyzZ9Du6vuK5WWFW0c/Zw/aG4DVDRS
hrddxrJYzAFCGIE6BZKv10seYl3pQEjdn+MYE0sfjOYUfaS+slLAad9hBgmoW38pAFJpxYbXRMGE
h//Z7QvRzIrNIgsrdZyvLesotNSMyDDalrYbC0zp4qxzWZY+U40je4TI/nqZmg/ys6HDyTZuu50w
KZKUm9T+uL2ZPCHMta9aXoOxhFiQvPVW1i4hr9JzylnIsm2iNfD/V8Jc9nGb5/o0e1+5P+NuGwAb
vFPHVZNux3Fv5E+mz7leZ2P/5u4vBDKedLKqQMlbrKp0ig9lK1Ee2zx3Ser14TSTJVeY3dmfNWKX
j4g14UMHZ1jFHPtm2YH+1rjfe8e4UK9QapQxIchcaWjXd9Dl0mb0VSbbCO3bP3piOia9rRNs4/Tf
MgEEwfgk9NeYzHml6LVBQh8ye2q01PtEr3jwGjv3yc+s2KV24pxuC5wN9vtx/ZbHHNcYiLHXBZDX
aB8olz8Vb5gk2z1ZTckR9F9cx29JzLEFaF6Nsy4Yzi/vPgrR9F61X5N1v67XvKlMvDUx52ZlYRSY
kYUAT/sR5kAKerTmIJD/ixL+Xg1754lqrjZzwCB+xk9BQzIi2u3OtwWOk1i+x5Ek+X+FYDxuGlVy
M43YtvDzBU7W3WCwz2jLZPdHngLQGYw+nBWPZUEYRRE0AV4+X61AM63vDPojPUdkfVvfli/NCzHM
ejrFV5vIhJhWA8Mw1RJXIPlKP/+IPxonfakFou9BN0S6lbD9REtlueNNXlyMey++gLlIuqmS/UrD
F0R4/tCB1GDmMMlPn7ehs//+ZloXcpg3fxT5RWOWxbyhAY1c7x65x81r8tCveVAbzorY60oy40jx
akjKHf8Y0EdvHW9ALs7xTTwpzH015UkUtRWkKKfgrNPILm3RnT4/byvIsgf8vW2sB0RbaFRMMcR4
fyl3OQGo+C/LMW3PFR4SpzhsefTNy47pQiDjAvO0qH09hcDONchdfmjW/krZHkdibXbS5vbqeHvI
OEExFnup9SHLWoO1BsqnOXv1hTc0iSeFcYBaCAosYzZl+SC0xCI+EU/GwSQ5R8Xn32E1HG1rGP4C
doM5Q3J9E/dSUyvqGI/nRuwU8G56ld2FYb7qit7ihBWLr3ZU/NGeg3o4OMPmNV/kcjNt6hIRozfO
BvF33X1xB7L3yFaJsZKc3CMe0d2A7EwMfH77owfOhWy22xtDFVVVTSDbTe6COy+475z2h2jZpuPl
zm0FWVT/S1mMlWn6GNZWAVltvlOnt8QjSWiP7SZxTM+OxXsdqNZ4U9syrE9d/Y/Cmeij8VCZBms2
HMmnd9jZOmjTfTzJ5/gKyCDHeuDIWwoWLxfLmN4oRkmnppBX2ciSv4SOQMWN9pDtEg/5qFeffuYe
5ZGxLcZ1c6sJ+k3A14k31LUqleYMJUjmK+jx4IaYgUkfdRJ2VLZPp0/eCJ/FSOFSGhMphBgpj7Qh
pGE20rGIab3ykdDYTiMvJJk365s1XiyLuVmr3I9iXc+Gs61MduXIRCbr9afn6EfeM5xFsn5FqZdr
Ygy/EMEOGtZY00u2N0h8VH8qqW2SzuEpCG9NjNXHehjAy0DQzg1o98PYhZvmbW17FBh2elsZl5zm
xZpYkl3MnMe8ihGi/Ge/JPVesG3uvvFkMMY91kESJj1kPPf0ZRcf3xTbDezwSXPSgtATkmHPtxf1
lTu+oRQqY9GTb+pJ28Gd7O5qGjvv7yXZHNw3JXDOqh2NTrsHHd3Jt9d0ONB1htTa5oM3t5tncCpj
5h5A4Ionzad4KNzYp/4GeHO6Xvvux7rjkQYuRsyXB8ncsVVZKVU7YckjfTFIcqfbOpl5/QybB43j
HSfjSDQvacSyhKSY2OFRtf2NST4Uzs3H9qf+x9gMHRyIc9VKZZlbzL5IkrKSYNfqz+YukZ32tXtH
K/oeD9BHhejO2j7Vdyfa75B8AiVdT7CvvHTi4lV/8RGMc2mGSsrB+w7NtQ/VPriXXLf9WZJu8/gD
yTafh/BbDMr0C3mMh4nzrqqNCPIK+/kFyDda/jpS+sBb1/wz38wD7Y0oRFvgfmP3Nh3HWilSDXuL
wMLpNwGhvJL6svZfyGC2roijcMzRFX+205+p4XRry9HtvfS0bcnukCMnw0HCL2bcAbP9Z1HM3lmN
VQ1iCIHi25tB5G3suz55fHycCKqq23R1tzkHdglKpW15+lw/5O8P68ChT9QZPjvHp09renqA7+Mp
8rzOW3vN+PIkNgEsKFVcGmDk3Y2b255u+U76veqve/giQEyCXDPSAj+PBlx/pZ622/XDwwMn4l20
+AshjANPO0PCuEMIsdOSqjY47Ci08vZKZv/E7pMhgqYfRNCgbGEjXbGS0HuiT1D94FGJJbuIZc5V
txR2YWI2EODodEPszoQkfh4XajSk4znrIxezvahWYpCIDnA078ZjqUm/nJeBge4zhQYGxLL1djC8
tbWOIt/58K7oq5AYDUn/egQwwrUc9X61os5J/PFZvcW/aLWKnE8MVcREdueDc25fLeHfNvXiO5iD
a5uga8sONeIX+5CTktzFWxTYVIJPEURKVrQiJ4x2wr+fyaEnQ+fsOMcqfd91Hc2rGLWH3njEnuwt
2GNGeKd6TX/GDCmgerfdHux5ESl24b5xLITXQBSv0YfFOezvKnstlrkOPb3qpl6DWI14OABzs0er
kcO7Cr9mmF1vMMTAMuC0kaTX2B4JCVwCiteO/VlfYRynt/UzxyLZabJRDrCI9R5hQpet0mKfWbYO
Ls+f/q/MJ1VN1PLQPUe8wUkL7uD6exhvIzRTg/EQEZ4ysaV1dm6U1kZqtf6zEAsVlPmSMeSkksry
bI2dCapaxQiJ2LdySDw1RyNJr6YZzwWyA5dgDvNX6YDTw7TnUXCw/QsnlRqR7IHZALl4khPBAlNv
hY7Zo3xX28fPjD51h1N0yH/cdijfL7lroUz4JSrgsPAMCTWAVflUu97dCaHQ+raMJS37GpuNkTqz
0TMVE0s2ewEtMrOWjU7sBLa2wpg7wlOzheBO/8947r/lMHacpE1YlwXktLRxw+fJrX5Ix3RTkIby
EkPq95jnWhZzWFI8GpGVQ1a/zfZnjIW+K4GYMGxwiCqbF7iP7c4nGviVW8yebWx9K6f26OSPm5Uf
2NHPyVHdiTrh3nIizzYe+v1IAL62MRn3YHNzFN9vjeuPZQ65HWI1GaHf0KxkUzqHs2kbjrzRybZY
eZTjTpc06vK0GZ9SiZOWADc8n/YLLPzwM6PcBc27yzqUSxlMcO1F7WQJKnZ/PmeQjaIk36wNKhyE
bUH/fW7zeveYG7E0xjLo+6/dy8lds/NcB9RwnCB66QK4XBETCHqlngOqCCHlQVoBWcBDMSzbIABE
aAUCjo4FeiV+3/TgKZoBHXf+X87Pz3r3/CdW/lsCs01tPQhjPECCASuP7GJtktT2ba6bnJX1+9n/
lsPs1NjqRiXMUBnNvXtJ6EtOXPO1e05dbnA++4tbkphY2fcCrRqSrxXdhavITmlG8Azu19xH8LKB
/l4TcyHVohgpFkaZn2snOpcEwXhP1JNOALmJVr5d7nhsEwuZp1mp/5HIpi3HMi20yMIuPtcPJf1r
osf0zrc54cXiRXsphfHIUaDGnaWjEqaRyX0PbPHV20sUsDHDjjkXGXdFjEcO9SwQvfm0UtI6Liqy
H0fBbtd/tnPzMCSEazNvI+NMdVHwa03+gpm8+Q+4nwsCxDXSr4SHClt4HeKQLkQxrrTPBqOMpS9R
yFa4OQ1+oJ/LFY7+hmartKYl56ZevkIvJDKOtdbB315kqChGm8F+jw/DdgLMzncfeMH/oj+6EMR4
C8Ors1qNkd0tnRcwhJDYBpPX5rZHmj3BN/u9kMF6CqGrwsiKB9TLXxJYU7LlbBdvEYyD0HKA+r0C
WdVdspnWHYk3qAzxiPm+OntvLYNxDpIyaa3QYquyl8od6VtwOtQUgDlEG0DVbEUqbTBz0c5JAYyc
/KG+GlQnqmu6zqve4i+1Pd7Hm6226Xl4jnl9N76MfVa3kh7kZQltOajbCQ/redAHb6jl15P2lhDG
h1hD0zapCiHPXUYObx5NELNomJtwMO891R6oSALnuH0klhOuxLOd/ZWsuEbPOekvR3cRm1dG6CWx
9eXILCIeDqiboUNv/Zpujk80B0en/siLzBdEzhMH0FY7M899531MhhrjFNr+/DK5SHA369rOT5yo
Y8nDzDUz/IMR1zMDFk74Yl0GSI1Cb4axYK6Ti3SC2+1wF1BhlTgB+fTox22LZKm25jcOuN8gDEB7
zJL71usdZ6owZtDlXa3TFE/Og5sDVYmA1AfhhSvR1M5W5mPaEPHxtugv3llGj65EM0sV5CzUMhXO
tPxEkzLSXcMeXDDzF7wEh8J+A8CWCMeS4C+BbdDele/V00B/xqfhqO4ozfdbazNrnu8mK+OeEz0t
1DCvd4a5VmStq0Bqjp0BzptKeDqAI/CoOX1EWvdkHp2jd9Q2vJLzAuJilgoSFrQNoiHyq+J4cf6Z
VmPKQwgPpkAippagXuMmmEAKOJhBUUDdnjBvcivY4AzEi42nDQthz5V05rbRUjy0Kw85cnElrw6y
I60RxTvDtiDGW7bKf+Q8dZ/PmNUBHe1xGJgMlB6w+9fqHntF13oqlquRCiN32hXeDUTbCtv5juO9
G+T5DvsmDXQqMzc3LnKNcdxV0g5dbKC0gSeXsXNdxZW3Bonuql1Io6OwKhxn/QA4OXHo60gwX4Tc
VvlF6575XP7+AHa5CCrzoJlrKw3enhIih3SFabaHvCdHUNWCdYWg/vcHMR869gCXRjILsxTZjulh
0tOgUEykQeUtuohdF4m94z2qmv6v28tbKH7oV5IYi67RUhOFiocSy3oAFiTBFTi5JSY1KT4JqX/O
AJ+e6H3oOMJbRH1b9klKIro2ztI9tzY/qw572JfLZuxXG8UxU7tqPFveMGwzMFy9qXGpkqLsgl0V
GSH1zBTNG2JardSiUNdeD8g7Z0d4H8EEjOhgDzu/xN4rp8jaJGj57whGfXVuq9mJ5nqvBqbQkTah
BdCkFuDlLoiQRDi1bnP7SxYd/eV2MKbdyoqRtK2ByklpC3t1oLmyMvK1GlPdFoftIQroOB4NfxM2
u4TKK5GO74Zic75iIQK80hAmyqwaGRQEkoUABZpo6zaaCvYeJm11VN8hgnjglVeW7uzLVTMRZ5ZW
amSCmgEGlyMi+vHarUbCW9RC1HW1KCbqzJCvxasAi1JkAiYdWSpAHOaEm9qgGJKZpjFRp3vJ+tFa
H1Hn6uFj2JxF0S6bh1RrOdMVFnLn1zbI+LgYrehaks3WPuXkkJKppW/hMdocsk20qT58x3AKww43
xqq1M/KKQca2Y6bU5uU3FtD/+BDMOAEpB8hftW8dgl4jelroj+fn4eXNPLyhdm79TFZHmyAaniPi
0OYlAZcytlcyGZsvvMjoxAgyxQcNjkU6HcK16mAOzn1gN+sex4NuKY/y0gVLIfGVXMbMhX78W60N
EK8a9Vqw1sbJyN7AkaqCmr5ygZzsAJJ005iWyc7MXMUklfykSFshIkr6Aw1EQe1aPRGnnVHUpGwO
TbwpKuqfblvgogHONCVoYbNmmtzrC7cWdVRWynA8K65KBWptj7wsDU8CYw1TUXfC0AfjOV1HtkWT
I7U+bq9h6RpHceqfNTAqLoEMwxKreQ1EeafDiqdGi07jn98H6uh6j7xIzOVmxArsCZtU3DXklXrv
t9fwFcgx1xNoIebSIWg/wPnI+OOkRG0GD4HxXG/llepokPQI6mL6lw54XPfADT0WjuVKHuN5J7XR
VFmAPOs0Z+ORHa+BCtU3/qp3rRUopl0RcIjz7VUueEbQcGFyEyAeeGqwTTexBN73akQhr5UfMgFN
RtZRrSTSNuvMR3694Aw8Wji4K3GM6pW1n1tNBHEKzFAwDaJmD61p0kjKiZX+8KyWFuHz7SUupdSu
hDLa6EulHgDyMQL8kD+3q/aQ4mn4q94rTyEwh7eFzX6EVZqL/fzyuRevg1FoUiuJUaAN/Ooc54Fd
jcH6fxPBvO7VdpQxExIi0hazT6r3KNn8gQDMhUTrHnQfunFtXZaR134764QZIxA1coyvsW9LmE3n
2y5dSGBuAVMIjTD0xvHsA6we2D3HdHk/Px/SxSEkitkqg4IFhGCFlWPbwkUbGjyDXbJX6WIRjH+o
hbbwjfkctAQ8OG1GZA/tQJlFLVCh1JyoYaHNGExKF9IY75BIiRFOqTSed7vDV8kdOe9z8uucU7Ih
v/ads4/35BUtnTRztqfqkNHs8IGcMfnfTo65nTxBHvIoxGeIU0dq5VePwdNNyXsHLlrRxWIZN1En
GlqqE3E8Ay2NiqDfu4Muc5Tka1zcLSVk3EJkhRixhzcIYHQHt38MMVLRJ9ZxINHp8VGp8R7aZ2RL
TmFG0rvTp/n4ubPOH7txdXtHl7LwFyf7jcfUEJq4G1Joq/gQ3A+b9LG7k9bph48kOY8zdXFfMepg
xr6BUfJrSy4MQw3TVpRlnJ5XZcRUPoKWG2gtXigXIhjT1iIz1NMRIhBSoSh/uJs258w9Dzvk/lYr
Z9/bBZC0DZ7wJ2vz+cHx9YuWfyGdsfwA9CRaZOBMrepFK39kmZPWnPNaXCB2DwlAIH4wTvHauQxj
pA1hF05nTDH5JUeh3VoD9Yf6oy3FxpFizIPwMPr9tpIsrguzrnXkJvSZgOtaqFoC6DWF8XSuyoMX
H6vmXgK57v8mg1lYmzdSmNfJdI7M97ztiCVvBZ83v5m3EMboVCvxEtGK4LqqjirKpiskp0T4f3sp
i7EbxlmAzAVcf2D2kq/3azKKqZWmfPqqou3MlUAkIlDPzYiwym2wHHIELiWu5lG3X/xweEmxvKlI
TIyGORQTIt5DhzQOxpXuq7P8/H6XP7iktPdGRV6rx/S+IuPmlNH1w+0VL2V2rj6AuR9UbWjKNKmn
8+5lCImPSO5+dA7vheum9DGkpe20dlHS7Kezle0KFarwDkVZXk7nqyj+zale7AOjqLU6+boCOsvz
8/Oh2L/V5H3MqU9WAl2hqc+/P8poRYvtALDaCM8Cjvkv2uaFdEaFzUkQMFOmms5d8aD6px5zksTi
ydMKR+4Q1HqSw9n1eVdvLZdR50G0vFFssNwdoBuj83Znue/1YSCbv0K6ciLkoCuan04Pgv3Au4mV
RVP6vViWUUxr4zaVrVn27sVcvUUfb+rThHhqQ1ZO5/T26/bnaduvP7cioa+d4zxFhFcMWbxPvgii
MbQRhI+Mu23U3g/SMcN+y3/lwmOlnm/vL+/35y24uK/8sFeFooMZR+lbbD7pPLLBpd+XRfBNz0Ng
QJnGhNJVJNfS0OjT2dDzFyWoXqx8+APPDQ6rmVkOYD6wNl4voY+7aSoDcTp7ZUiscdNqz/lo396m
pawK9v+3kHmdF/s0qVYdRdoEq9NcnYoJGjGr0/lHKtv+feP0LtCYbUqMM0fs7EVZ7Z8JsVHWVy3w
MDHGLhpRKuct7vo+GoSI9hbw39T3rSYHo6paemRK69CjqQJnvNNHyzqEkWQkpBmA3CRtWCRumeQY
8nz7u+SF7wJRJaZlz0O50OLNfFeo91UGCIUE7y/INACEyy0P6eE8oZIgPKHkGpGttQUVyna9btfP
69vil96bAAFj2B24dPEXlr5MMcM09aNJOtsvB5WGW4xScLafDxxftwQ8uBTDjhQqzbgytQmrLJ2U
ANOTvmEk8isfaTP7MOaUr+QwRuJpSTCmPeQIa8Rzh7v3AZRCdFo5cG7k9LDm3SFLlzegIoBxzBca
Jh0wJqP4fjl2pSadARvNSXC3WcGZ7kXX2XJs8/t1YUA70AMJXDhmpYmM2ZiYZ1GGLRoubbcm4+ue
TrxwZyG4vxbBeDDPHLOhrxIE99tpR5z99ngaOeq+oAjXMpir3y/DSQCdOvpGURku6YbsR9vhbNWC
Ul8LYWxKDhFeBGDmPu8Eor4eASGgNiAuvFuNu2HMFS6IACkiCkVS+qCgTyV75HXm8w6dubK9scmL
tpoPvX4YX076I8cZc37/a4EXvtjCzLZpyvH7NZ6SGaHN6sTxL7P+Xxvk1VF86cOFhFDpgAjoIEEj
cyd8SIP1ev3BOwneOmYneyHFL6a07DQcRPzT+gnWMl7vx0Kp9XoZ8zIvBAQRxnRMQAXj/a2t8xW2
agutGskDj91nAUx/LYmxcy3KkY9WIWm6O7y09OXlLaDru5y+3x3cAs08A7ot7xClcWJyns2wGWSx
8Ktam41fenm77wjZO05EnjiW+d09z4tDFwQIX+eheozBZJHehF6VoyUEYAw4ZjwwyPR6W+UWyNau
hTBGM1mlLNRS9uUpnx7vQLQ1rB8f/UPb2I/7h3iyrYL4gK4iq8uRzFmeyqT6g27ug5chOdi3j8C8
7OuSBG64atYmtlR63JMfTr5Be+4TcKbG66c/odfKpArXHhbKZVd78IWWudDXQgCPUyVio5/Np+cD
bgx3Q+4Nuq+cH86R8pT2vzjCf871/0j7st7GkaTbXySA+/KaXCVKsmW5bNkvRHnjKpISN5G//p7U
N9Oms1jKi55u9MNgAIciGXky1hPsqGlt1GYUFxB3OqG6gVJcsLP/FVR9i2Bu4EXRMNlGE+P2iWSl
9QxavJS3VnamrP3z2JjLZzZYBtxjKenjxnZd91O69+7XDh3zSq2nI6dbhfuNmOf2ose6PlQ4NOT0
RvfOFfGRvLNf+GvUbCp0gPI5hv4Mw37qx7y+nZCf+wo1lMcxaF3LfLxt/39Bye9vxLy7aldgReyx
hkaHbLvB1PEjSrMk9qutze1D+TOa/akKAyUZeutSqcTp2ZsL2CBSF0MPFnH2CTrMTJv3AMwUwn+K
Y0ClTJU6FBRYRhAcib3B51ou7zvL+2z8B3iXKwwYmxjw4D1sf/GX/jlSdrhmEGrMIi2g5jGy1NcV
TNFAo1jtc4xx/gH9FsP4zSV2rqoY00YmtCTCUruz/Z7X2CDRv/GnK/Atg3mkh+OQnM2Y2rt9cGsL
3azItWg2cRxrX3mY2OQFHTylGMhQh7jPhtNpeNR+qYgy3eXR+lRsD0NwLxh55R0h91Mx4CFrYqOX
KkykKEFMFm3qwwrT9bsd51PNtBL+MEV2u4EYy1UUUTkwQ2AG6gDojPUcy/HNJZYl8/JUvPdUZUAj
1U+jKeQV3pIjGnSvb8njJ3lHfhwxleVHtv3BwZE/+5x+asjgiBkrSqJFkJiRjd1vahdvyp3NEcJ5
rNkNWWmIVGxbwToONnrYHskSOX+M9GJ2ODAc3j2eybn+VInBjzqrpV40oFIAca+QF7sP5DN0PadA
fyDu9dfu40PgrOWahXtJMrCgTMDOnGvwOvECMERVw7+HpegtKQ+gUr19hPM3evL3mRes6ocixH5W
2jrxhAmG19e7JRJ6CkEzkIGj9H3ejaY39g8ImQhkTPEC1gARiX9cMZS/wFJGA3vLNZzu5bZm9Kre
ksMYYK5iLU/X4uBUX7H759t/fCYDBluYaME8XZV2PupYlEmPDQSeGIVeiyvZWvnmfU+4ruAsCE6E
MYbX6kOtYXETytc50gYoEvISE/N49C2BbSOI2mhR6inUqZBDugOsf1I4QvIAlCI87JtFhoks5p3q
5AFNkCE+jOmmd5WPamdMdh8854Jzb645u8m9afL/fn55D8J27/bnn6l+/Pj8V7yd/PWoFro2p87y
U/B/Ha2vme8+nrylh0T8erR629luj/bR9RHl8VSbyTf+lM68UroxNI1k4gQDNC2Py1zEFPoZw+9u
Y1n1G+gS/Q9//0sIuCNB9M7cuFPsiOIxP2NrOQ2O0tbKw5eGnLEAU3JjmQN6HIO/IvHkeM1iUWQR
eJYf9TtjqSJryrHBeb99YoMMOJzFcZE1JT1BG7UMeLl3iK0aFDJ621oNPq9uwYOLqz1NFDp3YKcG
RTVNmekYZ3D/D2RtR7VW9r/KAkx0Y9BCNQtFLwxKD4EpAd0SvRdrtds1HHidjxe/xbDjiWdsSqgy
eoTJhQgwhR6MhZiBl3RORD7DJfPD2ll+/d48/cfoAltwVD9c3Z0Ov7pXjDFxX/hZ93aiE+PeXhKx
FI8nahZH8nQizdpV1/AqdKSDQfDkZIcVN+ymf/LGlWKTzwOocEEfiq+FrBSxa3IJznsT2xXpcunb
oDUfGU+0Y2CjPkntUU1xqxD90ODnE2xmcF4cy/8KdjxGgfkk2EQa41gIRjpKagjFbNQKNu7RQevQ
8qG2vZeVsxrI3kd4EnzcVnHez0VWCmQlioGd9szbInUXralERK8yeBPvqv3jEvGJtCQOPp+PseCv
r/6a8eOInX9svsUydlPF8qIypKvYw+EOy4ixhcCBU2+pW+rUW1/o463QZy74KMvwiooz9Qt6Qb6l
MzFSgib+XDo3KItZzTp9fN0sycWC/MftlsfO9Rd38VsWY0MptldF6ghZwVPQ2LQzLCHug9eg1ADs
dOB43z7avxjtt0DGjE6RchLONHimESdgEzSsmu0h/7XTthxZXOthXFP5aNZYIENfdcE7YKZvQ53h
0H32nO1vB96wY/sc7ehf/PP2f2vHvEOd0aXphXrfeMnJESaD1g3v99njsvz/xWf4lsQ4rKejgNVz
C0DbU/OuExm3Y+kV/ghP/xl7QkZLcUEbxVHvL8/st1DmKdLj+j/J1Npp7CBGh4qxJh5mXVvL+lCX
u8j+eOJ1hHGuA+rsOPPJW9s0sdKZ1Jc92/ZBsDa6f4c+6tq+eC1Hv7886//VT2d3q0qxfjweaSzz
at6F9pIoyLlb14ia12gm06P6u6XoAgMxTdKD6iCmwaft2nfURX84em4SvCLJiQwM9FuvHV+0rL1v
g2fNT+xd/ouXQpvPDv4DNTo7WQ9I149nnT6QuPvuY0KQjyHjCvkD7tnOv8XfZ8sgTbfQF7J+pgYL
ZgIMWhY+Amxjy3kxNJ4YBl8MOZL7cw8xRkbMGNNnh8GS34+ksfME/4uOvmJgrSbLwsDPWL573vpl
tUJctHccsozd0H5/f8YAywH9sOauXFsfIYLm1cpB+Iwd9JxwfT5BNfkADEQttLBOQ5rdtkGrVy0x
5byA27DjwNJ8iPZ99gwsJZjCvIQ06VBi5NZavAqutfN5pF4UcW5ZNINIuliURkRD6HF5skNCuU5v
qzGfsJkcFgM/XSQ1Un2BGhlB8nB3QK8K5c57wJQZaXBVt46V3INacr8LuCy182mOf46QLcumlRqa
Ao0QN5BaW6YjvFurqOH4dBxYx4bun2CXGXWWYgsjbgkyifCx4K16HVkjIXu29iCF4JVwOJCO1bA/
BZbDBZFvipRb8Hqio9hwsB7uNTA4SeRrhd0K+9S7/RV5Jn+NDyZ43lYXtDNda4HaKuyJuAMOqD3i
Dft/FMQgThML1dDQsLr0whc899hu4O+5hnHbV9TZIm0qXDJDvsAwnoIKHCjmVnhJ9rm1u/qGtzW6
xuM3rtiV025ydN1CihJ1Qa3jabMR8eRjsQ7xMqvwURveW778ovMMhPNOXZ/MichMNXrRLHCIQYyW
Xqu2o8cdD55ue01Y8vLTBiMw2TfZEWpt7MRH6uPuePg6PWO5BkIKLv3tdSnOrUNkUCRu5L4QC1j8
xbVfA8xNbu4elw/J5vMxv3tAb9Igk89PQqwaLeZgEjPXwT7bD77PO1mOK6yzSbq0RnRa0Kt3toPD
6537eI+dPXj09zt9mVscZ5h37a6RwORDDnIy5ieq9sJ3q5iEvuxYlJuW8zE5rwCbp1OTFPukaZUb
VLidrWyMioy5LfDuNk8MEyOlbfifgovrqj4K6ab1QKzfK9Twcfd4LijnDlxD48nRjdF/gSTYoNId
3oMw7vbF5jmebCKua5DlqTXcssGzkVC6W6ZuE7wD9emgA6/Xm4NYbDbuklfqaFxgCcnqE6PiHxxd
eJ+GcTbU6ihHJ1pDt9G+TZ8TtI97Dv0yqLw9cYTRP3bjMrOJuPiS93gtoQuYCF4fkTcN1+trmSM4
vvHSSX/JXP3jA7BUsENlJnJFbbs92oJKCs1PVT+/rHNzL59g6yfFK5qHAQNvvFXjnDNlk3NFl4lC
J0LNoP+SXs7bL86tnZlvnuYc/lh62bZJnhbUbT7+3qD7PLO8pbtRPBem+BB5KD+TrYNBpp58ocGK
Y/1c4YwPUi3Q+3yuoV3pHFCueHx17UDZiCe7t8bKCdudcWcNz/bO/9rnm7QEbAX/IzqyabumTbXR
QKcErf+AlBleMto9cvzL0fUvadZ/bOg6pzfBknMhi5daoV8y+Y02Mt2SDuha40jhmQsTBCGqS0ss
sEXvT2lVvkbKx4HXM87BRJkJXIZYNxIhQ9sKovJkpXs+D6V4cT+73E4szFSNakg4bI5bwXolFXJS
IAT3FksOiHAAkW2Ba2WlaTVKJNJb2HyxjkjmPXj32/MDKvccUdR/v4FX17TA5PNHWZv1PZ6TR9vu
NTKih5z8RiYz5jjZHANQmJxJvji1TTJCIwSTJWhtEawonJoOJ7sGEuWfXpu8ECojH5Ak7S0Q29h3
2NgakU/E0wRTpNv02oZQYy0bjyR+PmSRsZHNVDFEZ1wNZ3KGUiSGekRh2PSf3Mx51OxPJGocVO1p
toTfUzzrnk7kMbcpvCziOi3wzVQSXHzzV/Z22yjmg76JAOYuNRiNyDFhDkvHFJD7+oagD1XHnJCX
LWplu+DfWeFEIPNEF7KeGW1IT5Asl17oomuKhM7wcFuv2Ws1kUKNdPKdjOpYXMqEuvWjDZ44HmTP
JjUmf57146M8j80TvUraLvFyci0JcICUZ2usj46NEv8JFg4BWLpoc/wnwvG1dbb8PTJDPJ1mswzf
OrFOej/KRtzT7Hi8fsOn0bEHOtDA5WLa4kvNq8TNQvhEGPPsqoJZSNL/CbM3uSu8+zZPn1m4m4hg
3PRcy0wzuWY5FUt8eEaWHwEqzz2/hr1/gOpEivLT0Nq8q4+JjFPL7Ves8/m8gP6KgJ4HLTxR5dw2
aq4wBg1OUT8MsgFh9uFwXh9J0FsKOkNd5UUw7k5Lv25djkT682+px8LDqZBAoweJGZjyS48gO0xQ
MPHVJc/aeZ+LwQXs+4IrTRt6UUTHoA5aojwVJec1iiUIS81lj8HXp9va8YyQAYkFmkeKsqG3WDmT
RYbZE27JiXd+DFDIiVl1JjXCYplsLoFpXdA//EWduxT/cUx+PkfzbYysq96OF+1kmpD2tEFeH0cI
Dln7AQRY+BeVJ8qwgLUCLRFQkr59lPMl2olo5kXOpGyRDiYM5QyaUkpUqiNP2lvmvrqLyHD/3rvd
alzJmyiDC+37t6XPTytMpLNwkp3K7kj7VYPX42ftqrDQneE88Wgz5hMZEzkMpijjEEnliAOWSQhK
++2xx/Kdlb9PeMnY+QTNRBKDK4nUmH2qUNvc0PZAMMlnuAsr1NV8Hu/LfMfWRBYDK8pRPqpCDB/g
bB9aB2UuPMwNwSoKjMmhBMT5Vpxb94f3XkZYAEuh30br41sEx235gEIIWgewcZ6Lz5yXmvXkVU0N
F80Aaa21OZHIET0suOHcu/lS1uQAGSDRoVB7opnzdpWvsfbgSw7UI4mwsG+LHTpfXB+KpxSDKpc2
FIREh7zr9HRum6+L+9tfiecXsl78mMlUKYhw744OklwdeUeLr0G2SPXufPnxtjiOTbD+PHhkC0MO
qUKb3Ba3BdEeuBkUjkvIDqW0ST9IDT00dNmRh086iuCgW9nZnTmPJk8QAxKlZta6XkHQBhtslwmH
TYf31xlgqFJZkg2asA408JnWy9sfgoek100YE8c5l8yqqCX8+dbqV/aFLjx/H1enpRXwXHR6Kf50
LTREUopJF1wzmJ2o6JA6pYjhjM/Wtkobuxx4GxdnM3TytwjmS4QLTSqNAiJcMZDucyJx4YWnBPM1
6hHzvscQXgtanjeb9jW1ZRA2PA+k8LCJDd1QyBdxvtC8o/StFIPWhpH1Z3mASOk1xxrh9b3zsrI4
D+p87KFgKRTYZEGcy86ZiKMRi13VUr/vSAZrA38M/TINwfwT5gDxDHH8h1kAmMhj3Aexl48NHXV8
HN9zDO7IK+Am59x4Ihh7k89dcurMjn4q8AmgjewOsxJLZBuRb8PDmvGqEfPeGPb7yKZsgmyZ5SJT
60EpR0oP2lpHktRk9CmdCPXKXmPbSILwfbXHjEbiFhs5DXa8BrZZ05yIZ4x/0MKia2OIv4t2cFG+
Is5DPp+EmQhgbH8Ra0YnhpSZlMTrTWzduand/lqSB+EDnYAXb4/hq/wXLwUzn8WciGXsH4etR8Oo
XR4v9kiOvxIPfbZ1A6+Wo9+svUzkaD8ju8K8LISjgd15T086vpphD3enZ45Nzj7kExlM0ENbDBv9
BF0COwRjEdpfUPZWXz44YuiX+ANqJ2KoqUxAHftZz7FC9w6eHhIsa3m49jCiZLUfeArRS3RLEj3U
iSSUq/pcP0KhtAMnWVNbxM0+Iy9Sl7zQ6loq+rsoie3NklQjPmkjzC9AU6j2mUngu1YS7xwhe17G
BJtbKMt37ArbD3unp5jNDlSOicw7fv8crMQ2bRVJU9eDiIO17bwiBA1+BSke9nvuuh2O1Utsz1YF
LpbMDLFuMKi6AJWzI7DD15c7jqXMehcThRjQ6NO8X2RgBXtMczcqIlJ3OUlB49stFYGI4iqxZS0I
m8OvxXjfyG5vLDk/4Lap/slrITfxWKT0q24Eq3qpk20O/pFBR44wdPSKF7fOVz8nCjNoMqJgeBZN
nKuSLA2hIGJmtZ70fn5qZUtQSHIiF28lfVyC0VHjg8aL82Y9lIl4BmTMXg+1XgGh8vEryUhyv4p4
T/l8JDkRwWBMhD3Rep3CRjFXDJqnLMBTTrDERl/9lp29zR3K4qnEgE2mFpGg5/QL2v1v7Bim6fHe
vjhn4lscYJN4shi46SIszTESyHqy6Z6H0sHuF7vcbl7b0TL2pFyu15XTutqdegZ5QWbzEg8c+Wxn
VnLWQLJdw3oKu3nbOniGbl8HnoJsT1Z7PFW9mdFH6HAIV8vEAX670hKFO5risEs/8Fea61s2N9VB
Le8GvLLNWReQXSclvRj2pvpYXshj+xkRt/JDxQK1tq8+3tZ0PvD4NlO2NcvIUnQYXa7yStI7MfZi
ZGvNLZAm40i6/bBLbA2nSlTsbaUYR/2ywcIK2nXlv+eEdtxuf5dYgG1zvNv5vNFEOQZlylIrKyXB
NS+dJ+WrWVU5WXFnuW47fNI1ezx5e3MzqVtlhMOHCfjFu2JdVscOe6Fvnx7ngbji6UTIpTPGKqW3
2334uv2X51scJofEAEfV9vmpousMznar20NiZQ+64p1DpzuR6sncoCmq9UseDx7X8BgMMU6Lsuga
HFscw8kjHuAKvV9I7PGGZjg3iq3ntPL5csno98l+p/vxt3/7+DhQxJZv5EJLZGHAh9mEnqu7Rw7U
coyL7a0y9OyUKPSU0PeXobD/AlK22wpwLOsabkwsSx0WYlSVUCBcYvqjXt3+65xoDASoPz1TsWu7
Qe/p7Ths+hXtxm7WReLWuQVCSbSa7vaW5bxsH7xK5QHObMT+bdhshxXWEEmm2lDAWR2MHSKlqrc/
eLOw8yH7RAo1v8n5KVWH8a8jFATLsui+UoIDD6TKKJ9g343F7SCk53Xjfbi+XBNxoA5J+iSj55nb
54ZYEsE5IluMwiTXzeYdIIMM4iLCHNYCyNCeyeFQHveVnz6N4T7mxXw8oGbbrLKF1pxbCm9nt96E
SHacPT4Rxe2oD9u9f34pSSzDSKbbUgYsWno+bU4dsXZ8MZwryw47FpdaMloJsVi/2miWcZ9ZHep3
mOcabJxcIN9z+1t58RDLXStkspAfFYjUfWSMHYJpBt+K3A9e2xbvrWB7pkxVSMWaXqletUus0d3u
P9QPFNRonfB/jInYtim1l4Xx1MD6MhS0kqcOW/k6u8MqsQEcb2diNCtHcG+j1dUHuXG7rgSqk9uV
JVkZhTlkyi3IQx5y8t6AqgnUQ5xXgwO6bDGmbGVJWaRYqmQ2JAlJzQP1v8RX6CLBphbDVNgpn1PS
dYVkYmkK2ELswl08ZJsXC3vfVvvEtbn8i/NlC5B6/lccg/KtXhotNrzTQgKdKNxlwaOxVN4TrCo0
bX+VEn/v7zhP418+1rdQxrtrK0E0j3QpyXgXuEt3YY0PWGb/xUV4Gnz/aRTfchiEr4djJ3cLepYB
yDnvlqGNlnHKSHXGtjbw6HEFzmdzvgVSn2NihQ2oLKs4hMAz2iHp/BsGNCmBJvWU8a7gWcE4vc0x
/XlH5lsoA/YCZpJa2YBJPgUQ6W76Hrs278O9ZAug07d2p4C3OfQvqP8tknEBT8KpiXsBHxAEMzUx
7teU6g4kXxzN5p/Mf8Sw0WIMRr3xTAOPp3y9GazRRb6o3AwJXTPMHQflGMtV58m3M+uFrErpgi4H
c93X4lH5nWUkdH+XrcPRi3fp2FAxyoSmUOiKKswNRYHquhg995dkhV6D/a9tu5ThGfDae+ad6e+z
pOpP1FtUYqgYJazkqNsh1k/HCUcrHnKxYaIeYvW03lEowa5ViRwUD5Xdp97wNBfpdJvzyvBsg8GQ
0syiHsU3AHGAUb/k+bbpXd/6G9DBxoZdKEdFpl4hyj5IK2zRxpLRN0q5dcHESWI1GC9fH5fo7clB
v2XnHuY+b/8E7nkyYFI1SpVkF2hYrY/bt8IGhtTr9fMaz4HPa6udDfF13cCWSwOLTlln/4Q1q1JV
pegPrcFfhk0KLihNkAG+rdKsgzWRwnyz/NIrx14CR+aisXLVOZWOiiVg6TKtgmPDMcfZRnVVk3W6
7Qhb1liWfjARnGJtoNPyNjCqeyst0JcB/83tp2bfoz05ctsgcrXtRwTCU8PhfL65+zYVz7w9hXoy
UOeCeOxQLdGZFX/ePsvZatJUAGMeYpgMIBtHBTDYuG/up7ZsfNrQi9JmAWP8eFq4twXOZtSnApl3
RtSPhdYfUQ8ET1GgOJWf3PvB020hcxYylcE8LJdLo5hCAhmHg2tfwE+VnjhR82z6YiKCpdLPmnOf
yvTDBJtqnz6f3tGfEdXWB3cp8ty7PBVEg7QJ4nat2BkJpWvAmEK4Cu17NAjlZE19Ul9zOAdHzYnF
q6kw6plMhBmX9iInFwirHYxrO7zXYzZQ0WVVBfG/iPo2my0Ro1YE7bRA2xx0TGSLDTFAvHaGLrtF
RTB6wdFnzhCm8hh9Oglt3H0CeXJC0uecxLsCvKi3jW32Ck2FMG9iJJ77SydByNk9BPDWWue1eEkc
6aU2SbJsVCT9e+j25YeClXonLjHE9RVhv9r0B9BHbvLV+qhJNHUxAiQy5Fc2byePIAwUPTI6vi9y
WpS435CB37pfqChsQF0IczY2uN21R5q8G6AlB/1mXXxdkVBbFjVdlgwmZJclcTGeevr9oNhB/A8I
plsyPPMw4xr+/3GKE1nMRRswYHAMa8h6CnTivlb3up/eXVCLs8+ga7P3oYMmwL2lueAJxKPGzSPP
H+zkBzDGmmWYoOtF/AD78BqCBxERhg9vWOf5PHOXfHqojL1q0bGUjxXkBOB+qZ6j/e37MHvnJmow
1lhmi0t4OePP54iThGVrO/6Zy/E8l8uZ6sAYYRuXJcg0RJwVur1elyTxOkux188FpmmtlojLnuMo
zqY+phLpqU4u2RiV5SksIZGmIw6uu3Bql+z33BkonmbMg3xJlF7ChhhK8YR5bxNSrJXycPsTzb5e
U2WYR1jRh4uYI29NvRqMbGIhvUKkZw4wzrqeUynMM9xX4hihgQBSKnQnjzCHo1UEnvNr5UcuDyro
7fjj+sJHQ9OUYWBMiBGmlQXmrFQZwhq6RMMRUfj0AYick6OGdUMMm0Q0QzNVBFGBGNrPdLjY+lYh
6C5Hbe5fHd+3Rmwisb7kamiMOtXI3RQ2auFn694iMVzqj8v/R1/+PNpOBDIAFMVSJqmRRMe7MEJ2
eJNtxc7RefrFU222bV2fSGIg6JgLqZllOEVcJWQb4vsarAYjWkiCewGVa+BrshcCyP3QHN5F5hgK
m1csjao2wpMGin07vB+99X7lf6lLw+J9Pvpe3LIUBqLAQG9mYwc5Qb8yXYwEPI870dqpaFm8bZPz
DsjkNBloShIpq08mTvMpQ54eDXbuBfOMpuV53hZ37WvnG9ZtkVxTYVCq0prycspgKvbZVq+NfRdX
tqVl8STZK95JzkLiRD8GreRYioy4wUWwO8pjIG/Lw0IFynMbvHmXm8EQZdRORWoA4wUkHbrlYpsH
9fv2q0fu8sTdksP7bArj3HQLsUqPF5zh6VV+xtyXIpPGIb8cr4KD34AKwzcUb4dEO6DmxM0Qzz7T
34fK9n5Xl1RJxDOkP9UOVopHW3fTevKRYOfUuHsRnndPvM7j+VdnIpLBlxCUoIWA9cG0dQyg+fAC
1PzCGogn7ofk3HGFwZf8iFnRU63iaB1K71o1ZOEoz/7H7VswF5pNUExRfroEaIlclGGPe3eSvaTx
FpinXArPZrO5LWbWX0O/NhaOYZOjKjDXG46xYYySgc5jb9z6/NHQ+cP6/vvMXc4aQdI6DX//5Njg
j6bLMlp3sDGHeluPeQd3oghzjxOQUHShCUFocrfs7CFaRZtRsLSWnDc7VP636uOF07b/F6D6Vo65
0np3zlNRhkwV5NtEcLDIGUXod4Os4hP5+OCyCszahCbDjAUR52Ywh6lgkXMXUss7wzN9K+6Ov1TM
VTRIxTa/KisCjTV/5JLq8MdLo5mGgY5+5N6uBGkT11TCWEJjhtgvCjIF8H8viOrHoiUtL2csyBlI
5vq73JKEf/UGTMQy1zk+j52ZSOkITxV3TEyt51+W3wa+zAVmld7XWxoy91lusItHSiHK1l5LIruF
jeUj7gOGJJ4/UWC9d55fBle0QvJrtVqh4/RAQxu4MKh+fXyAy83aviCW2gFoOG/vvH1NDoHBgAgJ
/8wo8cs2sq8C0bZYoAi6DHHJuTv079w6AcabaAXQrAn0G0O1TbmRZBItrcr6ku/LQHM4wmbfwYlS
DOL0SqedpBxKwfM8YOsRkglbEQeYW7z09CwpIla2/WO7zH0Jx7gztIGKAguO4R1k7KSIMidc+5TZ
x/ctkNs2ROsx6I9Rf+oXYrEUxjvaAPE4Nz81C7WTX8MilB5Hai5gae7Bfh0DuXVN6/r8x7+UiHAn
lq6u5q2PyoBTs9AbUZIhjlZpRzt2lw/L+M4oLGTFktT2AYqhZUh+BVYKmPF+RTdO7Z54HvGsK/Ct
NZvLFHo5FrMEtoVP0DuvNTaEhWvZw3Q96pt0j9fHvwujJiKp8zyBrLFOjSEfoHmYEfe0ElKygA/i
OQm2dfjqS8vtJuB8WZ0BqyiMMW6zgMBA8eB8iEfUXFZCkGADFfgqPnjZpPl0wURBBrGUFJtCx47K
Q5t8uh/ufB9knhz04QC/zoBPViWXUtUhBAXUIyhEUabl5p850KszwINUvZS2TUTXFAeu6aqC5eAh
A+8rjxODB6U6gzrtAm/nooY2T/BHsVPlQiLw8NOhd86xXdPMN+4duxv72OsduntD2jnQW+lax1wS
UAcZW3ErgLq7Xn7tUMoJLc3heqYcHNcZhFHDthYWZxxnhmUddrKTH+jcJcZPrGJB/jcY1xl4SRUt
wsWmss4kOGykwhI+KpTYscKUqPa/iwm/TZ5N1lZF0ehFRh/p19rLfkUbEDDuQd/Uk8Wal+2Zd7P+
eTYMBj+SIj5WfQnI2gCz3LcCEW8RgOM02fvBv/SQJ5ox4IGZ3CFbgF2HNjHGdyNCapwgb3CMZ/8G
AxmXiykZZURh2M52Fx11ETRI2sgX8LZPcCUxuNH2kiG1Z9g/RqyuaUbwH61RLAi4OE9P5sZNMxj0
0LMok1MlHlFQQu8MqKkoCTf8Fl7PDA9vDQY8pKLKF6kMWw8O9aYjhV8R8BFJ3Hnm2a6LicPCOvih
UhbFscPZDV5cEjhjibNwdNMK10VDqsGuzkQj9Rre0kcQJ1uzs27f6msz360jZRBkoZtlmA4wEyR7
MCKqWXKATcq5nTigUVuGJysE2bHbozFUSpzIMny8qBF8CRrv8JmSuLbEgEwrSsdMO+HWDyvXPVnm
gFXx4FZeLFEhwVbF28rPp5S/byK7wTgbxbGUBdgTEpQbLIxaguF58/BsEOwuM5cfHGnUaNijNhSs
wdBkA3u4rwHtxEs5tZLajXoOd1C2y42MQUHPT+4K6yPdfCDM4UibuytTaYwJj0jilZ0JaZiqIYWd
WM8DvBNuhDqXl5yKYTzuMS87dKUcr07DgmTgg/SHN16NadYsplIYKy3iIil69er/oME/AYcbyOlR
zeIWyGcbsKeSGAMcTqmYdSH0OaM82IxY+Ya5dos2OiJ++ELMYmLdKO9bzUVIE6HXHzWxjFwtwiFW
6bc62J0A/dYx5UlEgPTBM0KeKOapU42xAMUKRNHk7sE2kb7oSX1QjpD29JEf/jcrZCcOdBHZizP9
cKEX7+WRaEfUdWm1IeXxd8x2R00PkXnwzmBBj4wamg3eCSNkgYvJYgObL9DrGBHVtE/ooreEgIrX
lzpajMNr0pfLLzPrD05/CPMeZrHUxQ29efbGbhoC6VhTjn++kDNAAvbjieOAzjbBGIphIrpTNXTT
MbcjPi7UZFHVcKoxQQ1r/S/TEudb0t/9J359i2GuRmQ27cLoCuAXZrswcA+6vF+0nMPzxjhy2Nug
iKPYGPQKIg6JdhHWFSUgOyQ4uNsKzT6+k3O7fsjJtdNjNAREMhTCu+tSpqWLfwEPPLJ59M1BWiDg
5Xhn5zinIilqT0RWKvZYGTlEorEZVDavG9k9rtRNuxRQiUvwrtq3dZztip0KZG6F3HULo++pjvnd
CTTK/m7wOCJ434v+/xOd+kEZ87atoNNhXGcnYu5SeEu0b9T+4G0REucf0X+MkB3DyRUtE4QOtv50
AGTZGjoCQG/kg3mBoxW15hvWfp1cn2ilGkKkScmJxo+2YN3FVnkiZ1951Fdfe/2F7oX9/9gMy9OO
eU0XqqSBxwlCx7sn7HOgKebUroJsnT2CV4XX+jjLGTU1DgY4oqZMilyk1nhwu30a2nDzsLILNeHn
j68vLnH/vEvy/e0YABHqCBVoBeIoH8nBhq/p61b/yAWQWZ/EkCUwopvwtwTGIIf6eNHOioFUMtjL
+p3qqCsrldzc48bfsxpNJDEBSStlSmRAKRyg+pxigArDU4sleAo4UDVX7FLRASsqWPQiGlhV+fOO
SfGxaMJGwTVWvMfqzXzoX84ntA0F0dttu5+rI/6QxDgIl7O2WBSGCknB4c59e2yeH0zn850g0geJ
fW71ROV6xjN3DTNvoiAapkaLK8wHC4W4PJWROT5qyNU8LUhpnXrLAJmuc7J/7atN5f1nlvODB15z
/h5qYCAHkHRZEdBI+PNgk2E4iplSCgBkN1w90vXW5GWwt7+xBYTL7XedaGJA5Yc0Bv6jqjjnw6UV
rinaEivJcMN/m25N3iKSug/gscmvOwdffp+3houRv8oC/4ofINS6/ZnnQh9NguISWChEXbuawQTe
kk6t2qKPBVTPgo3knBQUwuFVC5Dof5lLuoiJI5GCCaP7D4nMR26EIblcsLrjMb9HYVjXwbeKdDB6
nobnHfzqJ36iZcbX/SGRuZ1Dt0ijMUwFWorcyHb4SJnPkG7hLjee8yR+SKK4PjnNIj+OIPnNYEUd
8rN342hLH8++1frm4wfeQYkSDFroFuW9UsrMg6FJomSiOgyKJ5jwT8HnUpIR5uUwKJVc3A5GPK5B
p+Ng1b1O8EKmFq2OIiuDSYGTZ7wY6Ap4y59Nz0ovVh/4WHYDSmwrfqoerOPd3u54acO5lvcfv5D5
CF187M9YiYVf2K5QmMCqig3sbTx7jQOuQByNRSxjfVSISndtGm9gZOx4fe9z8PnjRzDf55Qp2TEW
cEygs1YJhndRk3ANknLdLXrefxj55HswD3iaRmZ5Ngtoi6i720svx0fn19fpjRfez1W6fmjEPN39
OMK1i6FRu7Jt32xAPI5qbbjbBCqRSYzBxsrNNiamCuDReljhvMGeEhjE4knPfItbNZ4Len78HuZt
lzK8xFpHP7Ntvykv45tmg4cFbJcN6TDySHNGQWhyEjhzMd9UKtv0sqhDqc5FKjXYDNtkJ51ACxjb
98rSi9YXpAmwmSt2BoLFEWjfq4OPyB6C9o0HbbNA8/3V2e6XVI/ii2ngZwwoIiIL4p390L1gy6qJ
1WscGKUO+w0LYxn3+qjMTS0/CXifcd3D1O4efCQmuINu85g2UYqJHKQ2Vs6L9irIRVo8l4kYIS1+
sRYY58BAhwXlooK7a+x6WLcUZCAtAxmTUHYVFCzJ4GSr0hr9iLzduXFFVLTebPOclDac1Mrbry6e
tQVnk9UmoMOiCEuDepTsDSt7/jfFqx/WxkBZVZejGWu4c8DTA6pXmPHCbj3+u8UBkSvoT14TPc0i
sEzg5MPdIFbkGEbECL+OdpS6cfm7D0k02ouUYJ2GuRqUV46Bzfi0P7RkIKysTKUTQpw/klGCtUhc
5UNJ0CU6li7v3nBeL4UBMQwc5oWo009t08WhToRp/TUN51o/9niQSX/3H3Yly5pgGqKk6mzj06Jd
tHWv41TzwTVJ3m+18LcQ6Lrzb85vIoc5P/0ihjg9yHly7TAlyJII6B2mdskRNIsEE0HM6fXypTfj
+kxPjz7w2ap1X2K8BrfFzHXXwj38PjcG2f8fa1+yHDfSc/tEjOA8bJNTjSqVqiRL2jAsy+I8z3z6
e6j+u02l+VVGu+/C4YUi6hCZSCSABA6QMWwUzwNMazaWM95Jew/kjgfyY4ubJSOb5viZuUiOzGTJ
qib+QqZbbSNZ97uuBfKAsWjffnqO/x6RaTATGCDmGLbVQ7cAowKBVgUXhmDM5k60azPEveXBzGB4
0oX5mr8Sny5X9NNbWZzvpOgCjFeBXBI57gUUsiv2S+WyEhis1aPst6J5iiIXQOFO8K5e0A2NeheU
X5i39WMtpfVFGtpeGxUYYGd9VzXTEn96Fvi05QJdyu2Wszbvc6lLeDqfGairV+5iuyhbrItZmfTh
vIadmZz0Q+uIz82dVTx+cNZ74DLHV689QXwRk3IhUz0VqkIDIEgJBKs+ti25fLRvsFXMsePCql1c
CEeZkLrOeD1VZiwMpXotibP1SQKutwszP7hGwPhFLMqI8FOEJoQUUIXVOPOU07A00VhsENWMbe4h
DfeTWZ0/psfNJXM/tLl0iHELzAg37PKnfi1OA6YMBYYx688ch+am+uOJVYG2FuQvhfz8+wJCBwtH
WjaAaM3PCcCItrkJre0fG/Bnmu8sqpt11wl5Jx2RNS8IOnUk0ljh6h69Kld1VxWkP+Y/42P6+CPY
7JrYurQnxLz7+UGTsZJrJbGquMClDsWgtZFQNMANDvvn6oqElLRDIsO8oIiQcQBXUjZfoKjjwPtD
FdYcoGKSXIU7PPdf3hlHfNUiL6ShTkHs+VWh64AorOOp+6bZaJW7bBKXlS9cD1EXQNQZ0Es+UVp5
hGdQbZCYTEn8gVch9O3NNYSiXelEeKjs1oqvtl2gB93hzj3CfPLIqmleOwqSoPIYn4YHJKRmcFQW
ehpqAe8p6jQno4rYlEpisZyg1byPJIqIxgT8J9NU+nUc+zXf6PNpcx68zvZQ1Fu55se5RxEKWoAZ
e7jmdC3hqKWVlDwaxxxwMbFeXydycsE+nZC7xw2zYmg1BF1iUY4KN3K4xOtZNMTAx+fT1QHdtett
ZDCcIHnO9L9Wd+vXUtLBZ4LEr64kfy2lag4pnCFE2lffHWxQrL6fA1Yu5TO2o03lQkI6zkwkb0Js
oOF8h0R6i6cdJ9ghZrXv9P3OdtHe95McPHK3IzPLkKruzhZSee/qA2jRvvtgJ7EYu7tmBJbfM7sg
C30V9YorhXnF+dSu6r3rPgTg7/3xYo4ohfwwG9H5oyZedYlJuTXcKEVKUmMN9s/PAZLE5NvdTtx4
dwz3iSUaZcJ1iUurMgEMTn8rYLRVOJwb8bvPmXzlGtrh9kqydJdm7Nck1fdRYYeTf/XJPAjNNiJz
67oEJeAI9TIz+gkbXjJ5etY8DUlEQYogzMlglVrNDm+RmBviIVjhwKxMnkE6h27HfCBDaeJphqUw
az7pEo5a1bTD7VTXgIMT1R2GyIw25tlDG9v29nquH81fYlEXoafleVfPiqk9XFCgiI7R27+/etMu
BaGuP9FLQhBucRDEGkQzuAiu+ryT3zD3fuOfmM1dqz72Eo66Cv1GVCN9NjUYiptYViFvRsc37dF5
Kbe75nXDbB9fY1rEMfu1gpThTqNeR4sEBMRDdWZh/A9mEM2Uke79PDvAnF/He6LbLVFt1tquhUdL
aMqOj2Lsi3oSCNen0cV1jOGNcU9UluozVIQuU69yvZbyAkvaXHoL5BQoMGCYkNXIeSGINgu6MI9l
3RfjhDEvcGBmqkoQnJtzM+WDfgB5BGbzfb9gVPM7c+/W3vyXe0dXp0tdOA657mMBrdbmsHPI2rks
t33t8fgLCmU6sklUqi6DhjxZr0lEMKfZv+fJI09QO+Fb83Qslns7/+Lv198/Okk/Ew76UEiVgfVs
KyIQbzulc60GXhDw5vrB2LzVJwMJczPwriKjsoam6ommSi0HJRWu7Wha/KMwv1fd5fem7rDo+9aq
TdUlFGVMuqYRO9VIhPlKs3h/G6Jp0m5Pu1GwmaVmqxZ4IRZlSXQxaTA/I4NuPFuxXW0k0wJvGSM4
WPX6FiCU8VD7oRfrFiCWXhL+h7q5pN8YBni+KX7ThQUEZSQ6uZiSuML29NCFjW9fa1Ka+lZ7Fcxd
ozKpX9a1/RcebS7KgherXsce4T1N2gub4r5IzaIsbM6wgnQ/THbXk8oxYgvE+mKBzk0psvP2/rbY
n+75DbFpk5JlmJkhIWl63dc2Wt2LDlZl7phuffLkuehxINnbwwMek63IUUAvpV7DZ/SQbXd2uVVz
0m7h5TNrclYN9mJtKDdQTbOiVcZIuBY6ifvNNJlINY3kQ00Z1zrrpGiUzTFKBUeFwy5kohUYaCvd
BOfN7nFXFoTJvTdr0K2lpnwVJWm1NByx1HNe5HjcRiA764h7OLzsdkyWxrUavqUNoBtjQm5KkcoF
2nEICWZdRqb87H1jUcitZiYkRZOQmwC3hUqPO1dbv5HaKMexMf07ySpdbys9ZJvhQZ6H7lYIavFe
hvcT6T0m6uNt5V2/Dxfg1JkNo0715KwU4MWA3vh4Us0TvN2HBrmtyh7M+XV+Y8kPf3Rt/IKlSTaK
RCgbTMMSrkqxyTZ35uCb8h5lFfNwkT96AF4s8OeL5eLOHzyhkTwBC4xClmPn5ATjt4zOQv5/zyQ/
W9VQVUaSCfx4KNqh1lORQD7hjdV8bziirZoIeB9+EIwT210+QJR6e/fWL8RfaPQyhqJXtOlYC0gu
zY9y/m54m1tU48JCHQEDa/UCWWBRnpORGsWkSJDseIx8S+1tWUQRbek8Nq+XGGNhXNaNtZ4XWSBS
NiyqvEyZKkgnkc7JRPOwA72tPdiigccb63263JaQsXUSZciiqvDySeqFq9O72UZ2LjxjujZzuyjz
FabxxCU9ECrOGu8b8MvGmKCz3bO6Btdt8mLlqFgrCyJZajOsnIU0XWjjkRhtkKiWZ5Ojr7rsCyTK
T2pqcBco9SAgmfRszZHqVSDX8jE3t/rB/W6a8WlzSewLvE9Wnc263VxA025Tq/Sx2DcQcv96fHWu
Y0kwSZGYySYg/Fyrf96wzBbrDFBO1BSnhSc3kBbrqggmX5LwMdvP3f+XsSGXaNe+5W+3tXL14QGs
EH9bFHq6fCBogVQYwORdROgoT+vt8GhUJueadbFLTHYSbdUf/YVIJ9Faqc+0QIGaPoG8JzBRLz+5
5bZ+01lh5eeR+u0+XyBRNiWq/l5PJQcrBV44nNk6P3UvqEo6Zo7xoDz8fLhiqmT7OGy4AAVC+Vbt
8XrFim9nNb31IZSpEfNGrgZh1iWwOlSnxMlA6ff8uakzxSlqORi7yjg3NH+J5ldVnkQ4oQ0q953X
ZmuQGmn7fQ9Pw9mpb3ilYyCuRmqLtaaMT1K1oSEN7XxShRMGXI+fJWjydaqYUbbEWk7K/oh1YPD6
BKzSrpx5KMRzdhhNHdzMOUETneCCxO1lsO1vrgxKIfTWYCAunn4My9qzFpqlzJSBUkRZVQMfxyc7
zDr2VpvqqcKBZUaMs0y3VIgyRwJK4FPPgMwgspdd0CaCdS36VuCOzGzzv+orZYgaTxAySQNYlJjH
vfNWKmZRuPqdharUyAz/hGFbXRghmXJr8pm7UeWhrnt4h4jrQmKYuCE3HrJNt/X00929sY70hMyi
HmUlD+cb5cnKd8GpjtD1td2eMqs0OYU0rgkncZ+YwRGMm8nxnVkV+zlh49YXUFbJT71IVdsR17Rz
3GPqy/FUm28hiXfbmRTeTja7gojOy+OF2XXGcEEUygz56aBnnQ8zdLRQj1t/Y11gazQry338/PvC
FfY6AaNbhQ772DlH1KpJTuHkj71hGzYqpxC1Xfq3zDQ7d4cSUPdHZ94/3Kdui4rUxwAcPmDocCeX
P911NiaeJ+bmaejdgRFQr2ZWMYZVnaMhFPLTVUFh3WhcOfKzpeI2aGBOtoNVx5YSOlxC+q3xtKsw
bn1/ZuWXVt+kl8DUER66wGgE/xOYPyskCwkaPp6P/AjyhV37wpdHtNazUpKrXuESlTrLpZ8YQgmy
oSsyg8+nY/oQ+6aQoppOZhytVbdwiUSd4jRsVDAlzUgG6txlM2vMDmu5k2zhqL3cPserdaALMLpS
CLzarZzHANujBckvnfg1OKnXNLDarZlruHNKe4ORYKl1Z99J5i6zNzjYqkZY9978QEuf5uV3UKeZ
DxB459UsdBVY3EMyErPYzSxGt+VdjaSXONTZFfysHFJjgrxoIzudSvMBU69czbTJDnfb3J8dmayn
4zV7scSkQpa2ybugnCDb0JpvToTHABRs75gc6SwV/SzEWZiNUo7/T0X3zUVyX0A5eNZN1k09OyC3
NopyGtJo8lVsFhbQOB2PMXqxUbEbGHNZ6zv7zXLejltolF8QdXmpBh7QvIqgu36369zvxe7M0L41
N2+5QZRFMcKuyRpfEK5ivOUe8B49BabHsTq+1xqE1CUMZUKU1hC7TJ917wmlSSeUJm0fyP03G9RK
YBTaswmpWXtFWZJpEKI6Sua92jeWpYD44RH11afSCRTU3zKzKmu+60I+ughj6JMEHeCAA4uS4WR7
tEhg3gyKI26f4dUnRFVF15OqyKKg0L6HMCmBIIHB8JpPG21O40bm9NYH1uMOT/gRfA9mBmfNU14i
UtapEXIuyAUJXuO+QhExh4IFBJPIhJ3PHONBe1UXF8LRBqoIprbtZyXBKsqZqWARn24v4Ko9WkBQ
9qhSOw7TBkThyrWkPCrfwLjTmiEG3v7RTbYAmvVzYZCyiU+isIMsvWkl97lZVWTuo90zWdnWvPrl
/lBGqfEDrfNC7M++8wi87N0dpjvHp/NlZg9ivgSt6vlCLMoocRLXRAMn467SfhQvAgZCpIIV8xaS
J0zeRJbmUaYpCLpG1j7VYe+8niZSQh3wggx6A2b0wBKLMk8lnxsgOMAiFhZYiiYrd7VHbgczwXog
nE/Lb0Z9sX6UWeJBEJ3rjTJnDI/dVXjYidbjfPPe1vLVzNNCKVSqJiwvwkoPM8AgoSy7z8fX19MW
bRgYdXqw8SL5aO4D9zYkyzLRDJBdzGUdH0MzwAB5rBDKinZQOdHdvogIgqH/uJAqZSt6vWolgwfc
0zNH5C2qC1CxcVskhjmiy1wCrRwaIQJEEJH+J4+qCbMTWRqxfjPixVibe6o1xaAskj9ikEwMxl9E
VJ6Lu3HrbH/eh6aLixHkSyYGkrLzZ6se5wKTMk6Y4Cg3ga/iFKP967U7jHccKP5Zvt+n0/W7sv8S
jTJNQzOIQVnPMGjdBK3fRAoHw7WRq/JMVnHNbAxuYVGGKa36Tk8RPVxBxi88eGTHDPrW1eGXNJQ5
CsVKEYJSm00fYpPnY2kfhwCkvtJRfk5PhfuxYXsx68b9FyZllzDjqAJ/PaRCuvG5EkkTEM1OvvsF
uSBfzbgb1+3tLzDKNk1iowZNAgFnsGO4vX2aVtPE6j9Kp/KUTRraPopiCbJozhtKqR8ettlmzoaj
7i/HfDeTAbfqPi/gKL+l0OXemxTAcfAmnnu7uCT76glcLhYDaM2ka3gcncmRZRRvUnrB90GWjKjG
QBuv5b3cpxYS++hbZKCs3VBLFEoTBnQRxGkLFDwlGEjqy8SWbMzDY0izWlO4xKGUIErKXhpL4HzO
kQHZyHWLelj0+37/jkHqrGLQ1eLUBRx9UcXiBBr+FHDg3rEcH/7E1TlppEUNy3E8o1hBI6e5lYE8
1C/jfaGQe3s8VBiaipbgTXY8l9/Ad3R7qVeTLMtvojQnxUjoMqjnDR2s4xUd9gTjYFE0BIsMMtJ3
48A4d/Ka7VoCUneZMmixhDd2Ed6H6MYjkV/hHaQfeGHo7eOJhMeH3Eyc6/bhAXT6gxk9IcenmGBo
Tw0UstqCbWfkzsTbGYulb80iLD+MupsKZeDEKseHPVUoAzHYfINr9m0JQF1EY9bm7VDMS+0cazPh
ieT+xWwovLBuo9X0xxKLuo06Y8hqfj6nKFpF4yAyIJm1vYLwln/5EX1TSb4t0G7/VHqsEjTWKs5/
X4QCctMPSjfruISZ88ZdYt/W19Vs5FIwygCJaRLU4+cu7Z9fAwx/ftDsA7Q1wqR5Zlpi7RbUNMMQ
DUyjA3sAtYpaI/DjAJflWrU78DmJTjNvmh4fdI3hxK56lEsoat06vm3GDC0x1z04Bl9fMwusNrbh
phY6lxnmlSUVtYSgHg4GJQMU7z4d3+Rr7DDs6mqpzlIYyn5PSoO28wQIxaWz0VkwE0ow9GD9ivi1
NZTpNmaCfs0HhDXbDQxs3aJAh10DuxpcLEShq9qGqZClyOhmfXac8XgNTj/Jj7nCCT2rH+NmE7ms
7fkfJvkf0egKtgkcQAM/tbiVno8OOBdhC917uMhz4x4r47H6vrOUjzLHnqh36iBAPhBjXPOzT/xd
EqC4nuAt0MW4RfNSlOQDxOfc/VzN/M7QxdVc5hKfsrpzl080icAfXVQswCiiWBVRAOvundWB9piX
MJTt1ZRG86YG6oK+l5r4x2Z+L2Ho5P8wur82jjIXiQ62iaiELEiDYGo2iVuQSkYkdazCbczdB9ro
zh8hpgMwzsKa97cUjrIdBXz1qs2BC3WBjddfug3/Vr+xYFhrSNmNcfjb9O4t/fxskGP7vdnIDarS
IuwamIfduXqGIdta9LaUjTIlqTAEiRhCNgw9OGLYX06C7yzBWOtH2RJV9eKimC/LnCT3Ml5APhvX
WNqx7vj8ox00XbNSVXGrS1BB6LnibN/iHboGpgPcPcPE8Q4e7nZmu5f34h49EoxVZEhI0zermcLB
4sOk7B1h7+8Ms3RCZw+qRQbO+u3/S0bKmuCpWGyFCSu5x0vm0JCem4soLOSyQKH5ljZ4DWfPY1zt
xFjoCE3kPBkDzxstpJtZ01B79ElUiNlnaMf4ce8eXuzA/mzGqJmBCuNI0G2sfKGMeJqe13WYLGeL
0kKwbly4+7m+H4zVzNd41j5SFibup1HLJawvSjMwP1baYA57baLK/2We1eA7qOzCDOrbm8q6j2iq
50TUCmQ3ICR6g0EDibv2+tMFZc7BRks+a0lX0XSB1xVJFhDRqjLlQBpRynnxLOJxcpAiQrUBKa1v
iruDhCi7JQzp1pZ0iffbkja6nMwBEJjwdkge1uSK0nBrlIhi3vHOzkSjooFCGFYOZ80LQ/ezJirS
7Fwqwlc5xaQIuhEznaG0TvuqoUC9YB37Ne1cQlCnUYnKUJBqAdppWae33rkwjPOqc7QEoC/vyfBF
JQEAcl5zkIGyDMTP6H+y0XOCeUYMvDULuoSjVIPLu7LhQiyZXpHOR635TwbAao3rEoFShlYJBrR/
AAGvxni5eyPp7AGBRPC20jFxqBsbdGSd13bAQWT/DObMwLy62hmuD/gLGFDzJ9Oez1Ik6tYOwjFB
mutTJAuGMXEEF6x5OEqsjNpqaLZEoq7qtioDzJWdZuOEakGhBkW73MyWPyA7MPtabLb7NedgiUhd
3LrW5RWSKtiukshXOHTsG41xTOmcTd4UQaz0gGjnAj34jvDGkbH+hhqJ88fT7b1i6Df9qpAVpRRp
4YAFHO0gdHSBPRB63dr9Y3Xol4ScS+s89bBHSmPz1VMcudpAAs6sQrMUwCapJZZoFcP1tmAMQ0Q/
LuTVaGT9vIhg64hAS7XbmKxpDqu5vIUu0PdGkqEbGedqzng8P6umDJpKmKKDHV7vMJWZqe2rTxlL
PMpUyG0c691sjKxn4Zn/yEm1PaFSNXXl3pzQXrTZ5QJ5LANyvrwzjxprGyn7odSTPPXjDG71mN00
Mzay7MaaK7eUj7YbQzkmIg9NQetE/VCb81i19P5ug1GyqHJmaD7LIKqU7ehGbxSTYNaQ5+MAakbn
qlsPLhncx3eGO7OanFgKRhmNusgwtVbCKQO7u7Spfygv77e1fdUfXSDQOYOpw8gEzJaGMEfcu9Im
JGgOvjzMnScoW0DlnnvpMWx1z3rZZZh6OnGQKcM0CREWMXTPzGJIlnmne2YFqYtLvsWvP1nKj32w
Rb4ar5HdVVbMJAHdHdI8zFe1/+EN/mOv6Ha2IPF0hfM/7xTkxTDSBESwb779As6W77ZZb1k3M8ME
0w20EqjHBy2aPZrqPry/sPikWVaKbmKLBa1KUKgz63kO/yK2001NjiT0ieQTuQNffBvDCWCdZuY6
UgajiONBAiXErJKYcj1tAmse3P0dw4Y3Z1Tu/MfjTA984rshVacCJwD+zdERrGuJecMKJoVvYare
WaaKcUfTM548pVfKSPw8b4pzfA3e/XN8H1/zLWzV/4eDQBmQQhX9tBxmOAtO4vPxiXefDScSTD8n
3gMexEJMnbxtUliHj04eaJU3gSL20xoj8+KcHlz56tq73WeDHpPpjXG90OmCUg+lMdMgYY+imufj
0cMzc25vjMg+s+ZfMFwDnYpRyrRpJln63DvvPj8gPcB611l9mV+YYzo90Ok5Sg7mMAhs8QiWwaj+
gretC54LWHfLajZ1CUVFKHFaFqOc4ZihpgvEZIjNkb71MQT1Xj8QcnjBnBRM68GsnnkwEItKiGVc
6OFPqCYOfFGAoCCEcBKr2riuaaNCChHMXFnBCGI+mZNvRBZ0XqBTok6JR8C1JhLVSI1jQvRA0GJ5
75Jvh+w7/K7L+O2SnIuZmZ/ZcbZK4rBcbMpDSVJNHTQN+DHJUIEjW15IPhAEMORkOQw65ZuAdSbk
OGm2nXhbT+0Atfas9DRTRymbMqqchilLs44ixJg2kvuIyhGLeYmzXBN6npOAVGcolMCpnGcUjyDu
vCZ4ifash21DZIvgcdW0zU3MmaxkBEtdDCrh0YFzdIolQD/PdTjO2xZD0HArDJt5sqw7nD3HVcmA
mSkH8w6ND6Tec4f3pCesjA9lcTRBAJGZAXovXpZFTEemtjP1koGP/CA5yPmdOJmY78N9jzg7T83x
KmvktuGmXLLfwOh95aup0AU/ORQR/yCVBtGb8ij2NcOpZchER6lppee6nEMmTyH5RCaejJjek5h+
RKrcRIvef5KKDlTLjvNSnodUapuQpD4WwlnVGF40FX98rhw6tnUdTXKqzNOXeot+lD6Y0uTARxv+
e/1qtCiYGH/eFoQFQm1PU2P0biIBJJU6DL19ENLYVOXYHI0/2CBV1gQDxHUaWEWpTFkJcYouyZND
n9ZEjbeDTpTuZy8oO41TnCIVzSRNGZhrwqmKpmBmA6oDkWP8mmEUKlUbpq5IDlqEkiNvW+i+E3aR
VauMgelrSr4EogyxpPZiL6Z1csBwKTPmd3n4zqsSQ5pVEBV0fKgDwwgn2lEwlInXlBlEDAIs1s9G
dA1/d1sdVjAEUAuKGF2jSShyokxULeltxNd8etDkyMnK3WjgRWFSGKdnZV8EUZAFIPCgFPs0lIsS
iaoPk1Ex5PSQ9dxZHXJLr3VTU16iwb0tjvw19TcfIQBpaNsyNFmW6WpLr9PbDOML00PTDrM4pVYw
EOadXbgAfyGIaKaUDVnHjAXq/OheU0V9IaQHoT7HfWHqfmUm4bE0fKdWGLTba5sj/o01L91XdR5G
Ne4iHpuTJYbdR3Yjy1bR/3tVxsAPLBZvAEuQ5o9Y7I0PUq3OK6T0UKtac8ikPHG4quMPct35zu3d
WZUHtxAGkiH7L9OEdlHGZ5zYJdkh5N2mSa3W2IYonP/3IAp8k/mmkxSDXrRQV3SpyaLs4IfnpgQR
0DxuTZDMP0CRNRkrp4qaTnM1yH6qBrjYsoPF1Zs3Id7+wc+jBcSQZYEHiw61853RV22R59mhCmxB
OWqZK+d/cPJhlv+BoE5+o0XyGEeQoJ9seXrOkp3efvyBFKogoFRd0QWJp6xkDKo4vpAAERaTyfGw
LLJq8gpDgdeMi6KCBxGE5IKh0s5qlAlwcDqg1IJq9aFEOPGsKC9aFP7JnhuYH4VshahiPtDXkwIy
8EKrfSE7jLltyPOmdNn32yu2Zl2UXxCfSY3FYdS6upSTWMwOhv+gyI+1pLhTqBIeHaAcV9i3wdYW
bl41Q4dfKBi0VU40vUJyxsgOQ5htIzkycR6FPLOCqWMc/DWzvESibEwrcMXkt2p2EMhLzzjvLCnm
vy+WLFTTSQ4KLTsoGJMrH+vArtPjUDHWamVjMGMLKoyxSGg0/yQcWKBEQqYbQcElhyl5xbCmrZBt
Jj7cpIlCIoERfq1I9AWLOjb8qOpcwAGr38ljaDW8WR8SgaXNayi4WxR0moH111CodavEmsu5LksP
PGZkkpLzMdq0/IHeKdHS+NRjrB+djpvvzfkq+weOEmoaoyDW1Bxwr3VQkxoJ9rRyZN8jTeXK5VUZ
3pWKSCNJI0f3D7KrclbdHwzJN2FGLH7ccKwVmLWOusq/fBIdFvl5lEYGViDo9m12mPpToG5uH7EV
xQeEBh8Ole8oyRC/KueUVJIx6UV6EEcwSPsPQvV4G2Bdhl8AlJedJ53SBzOAptUkkrZZdd8bzn/D
mIVc6H6pVdJYc1V6aPVL5z/2ukdwxG5j0OmA/9OPX4LMgi5AhFbuMJgLboioqK0pCmFz0WtDt1QF
1FxDXjYnqfBzJ1aFwAbLH7IfHC84odzE22YwEjyyiYrZZl38cPvDWDtIHRM/9XUtnhdY1y/Z+M51
b//t96lzEfLNKIPUPD2oyWQbSr1vg5jRd7mqI/o8+VAHT6ZCl+xMXB2rLQ+PaGjc7sIJu/MfiKCr
wkyWgCYJhdq6bog1n4vx+0KAYsZgN9Ssk7q6CQsEahM6Kcw0bwzBoNJWZhqibYAVOKyuEbx5/q8w
iPaCJVxPvgq+vQMXfQ+HHZ+91hnDFswf+Zu5WUBQQuABTs3GChAtWubSwmxFh7+Mes24D9fWSuIl
TIrAOBtDoOmaZL7uorJFgBK23/nmtZYGBsDaUi0AaHam0Wt7gQ8RzBly4XJ9e0xVHoxs8cdtrWLB
UP5prcZ+1KuAkTuNNNpRwJu9Zt3GYKwVPTdr7GWJGyYRovgtEfSrqL/fBljbc0kAcQ2iBB0pCep0
Z12r8N28Vig+3wiG+FPl7grNnzBFnFVdtSqLiAgeeQkVJ50KGYRM1gI8JyOOK56GDv0OCqs7eL4P
aQUGG8o/CNSOcIViDFoAYbyp/Mi0OMYg1W1e1ldNfh7i46QFLESWTOLXS6FKu6nVxFmmJCZ88pi0
rGtn/ubfZZIMRVRkQ8eo0a8IbRqB+qTX0kPnJ51VCcFPQ6ysKa4lImHaCXKxvG5Fk/Kc8+OW93Tn
tn7M+/87PCjqML5V0hATf4XPxmIaB1lP4VYWSF8Gwa7s5J2WPU297Fb8kDFCmPUF/YVHmWp/KhA/
qbhlO+UxKn52HeMqWNV3TE39Wx5qOWuxnXKVw+874of8/ML49VWTgAVHtgKttPpno9XCR1DaRpaQ
sUoPA+coOuaP8fskZ+nc6pbM2Ql+nv0Kxfi6JZKPgCvX/OyQjtFbmSC17A+2Wm8SPLewMr40g/Cn
1yMp4F1Fzzhy8zRbpxC3ft+EyIj0SRe4njz6pBv9aTPpY2cKCueZfKyoF7SUo4pCyiMnqstzEUUv
nc5hvGMxyWbn+74lGJGxib0m0c2yCEPTaAdWDLe6+Cp8WV0EQxPaIb+uS6oWVVs2MeKsTiH1z4hv
sTL/Pu0hojYULRCYWo+rkvLIhySXtSrN4En4nilMhpkDa4iebh+6VSVdoFBxPEbWS6koA6XwrQZN
TvLdVD3qP26DrC/XX6KgGZZOQ0WCIYyYQpkdtGbXGE7YX5qIAXFLjhmCsse8GvWxP69WnNlDscvk
Y1GYzJQESxD6PCAPyvkBUMr2bSweu+qurdz/tlZUEKNEnKRhHj0EEc94yzGE3TTZfwChG9AuPAug
v41aKznL80gPquzg6d6dNCoh0Tg+IMh/WbeBVjfFQLCHIUS8DJ/76zHxPamcuAzhZC9XjgDe5iwQ
CPotMD+D4dbPakrfHXPorms6GvWQv/+KxEeNyAsNbIfWZCbnO3pv6d47N/7o9WgTpN9HzWPItnZ7
LBGp45noYz8VdZoddB4DTY0nr8wZviVLJupo6l2BwcAcELh+2FTdPSjWSaPuSl0kdYXaWjuOXm7v
15q5/7Q2imYICGGoVUz8iM9iA+d04BG/kBGtuLqVvcre9TbOml4gyY4MOyi9hd8UUOrzSStKKOCk
b4rolOzbyYljBsjaBilQOpBbymjhpK+TMU2jtJ1kWDbtpxShZDz6g2OEBJiui7jkVYOmCq9bQY20
ApfjEGTpi5aUFRjT0uAQde3EUAW6COHzblQxAl7Dk5EsGRqlC5qE4fbcBKugYMIqyc8YgOf4UWjz
4qHghfOUNKRSfqY6K9hcM3gQDt2vyL1j8tb894WXUUa5VtRBj3NVjnYRBaYR/oymf599l/Agj5c3
jHzTVdpb14KoB3vGEB80JVEvVeEPjjRIw65oOo/l46747XBwVV6e89Yynni+CgSymLb39TE+5KHn
lEF4kgKMBRcbayrdQdt5+QBXg+9JIz2Kg2pqRndWu5ZkR90oSRMLKRENlOvlXnv612fiy4fN6rxY
abXvGj42uvggCMZLYHQkROelGkabSGPYSpp5cFamL1DUpqLTGIzCbRsf4nZ0Mp6UwS6cHlvdIJJ0
EqSNVxzUIbHU0B7iCNdPaP2JqIaM0MzAAfqk/FyImisdn3jIlOCursnof4gxjwhtK7KKy1aUF3L+
wqFMNN4LR6NWlfiQ9qN3avo03SrheK07sN7elmgVSRUxBoXHCdV4CklXJk7piyk+SH5mKcprEFQk
H1TnNgpNK/LXxi1gKCvQlaqXFKIYH9TJlDQjNJFtIFPmOZPQvcWdDBtQ2nFTHTtfvuPz3tGMxpXF
ASOS+cnW/dbke217+6NWRcfRhRk3cGXQZLSVqk6l1uNAgV2PiFvPi0nEePpduZZg8sCpBxpSRYLf
8vVoTAmXo85MwJnl9XBTZZWVKMOjWpXnlG+fMPWGZyjoKqAuzc7R/FJnUGdx8PoyQOQWH3zuW5Ar
Fj+R/AV0VlY8fNxevVVztECijqKkwDdWSyCN41UEf0sEPmiMM1N1JPsxRrG/3oZbyyxLSOzhH5Ii
Gqzu16WMYiMKyoiLD33ET6BMTyNbKcCpl0i8bzZD4mGuWdxYQuAN6F9Oui0YcMuNXGSoGg7iN69o
BivA1Mk/OT+GhIXQJVkx6Kys3otDp/D4rDrb4Z2ZlFNFxPZyW/hVTV2A0Gs9tm0gTB5ACLxB+dAL
5m2AFbdGhqOr4WEMPsFvhIWZnnRFJGjxIRorw5LHcztn0vziHODN0r6NNW8U5fACS4YlR4EHHGzK
Vcswu5gfCtg2JZNeq6rZBG19fxuC7sqYzQ0wNDiD8KJwaVJxQpR3Ha9lWLBmKreZnhKvQ9CtEqOO
zUxErU/5lMdPUwoqbzV5EfvI9Ifh/5H2Zc1t40zXv4hV3AnegtROOV5kJ/ENK45j7hu489d/h573
m0gQR6jkqcxdMmo20Bt6Oe1aKED0SuHkI8pWjeibFi7x4pvUSwGuVAOFOgIMDjvRvk3RtE3RNKFn
mF/SaD88ZSqQgpXO7Zo7xmoIs/wjVotXHbYy0SNBMLFgJi6+hbNLjY+uczlAHxzaCfWd2aUWlZOx
3Ftt6dN0krL1kE395vatLF68qgM9DUkBAARzl5JHYdk3PS6lMuLaKcMarw9Fnv7cqutoG/mXCnfM
2F5bkjawEZKFGzv+Yta73H+5zchSTHtBgzu+PqrtlJQ4vqx/jhBTqYi9ZPZBgg9fJg4baye0tK0E
kJrbhBfVVCWKbcw7b1R+PidpVZa36MLydHljZvuw+9E8y7WAyJKlBXe/qXD3VBbAAsaYVupJkaGi
DWNoVmkaJVtWNkrqRp0yHSzTZl/jPma7sh2kO2S3sFFaqgA4LfmxQ+K6pUXs+4Lwb1mAfn8Yd7Vp
XYR5X8SpV6+6e0ngzxbV84xr7k7Nth59GEG0bco5rY3KHYdfkQgtR3SBnBPr9USrGYHgtEGwCgJA
aI0fNbBubRIK/JKIEucy5Lyxw1xCY+00rAP1OG27acu0P3/+XEjK/BFn4XBTJ30bB5DHod1XQema
/o6kiUAeF20VHnCaYugoTRIudEzaCrnuuWe3iX3HaNcwl3H9Zqf7vPhxW70W5es3Jb5dS82aCZcP
X65Y/X5qH+PI/BvjdEaBUy0zQN5+VGGc3Fy+U7r7QrSIaz6MK+d6RoBTkSDr4riJcVhKb8C67jPM
cWbWfSyf5sAk0BnFgpnbp7Z8P4ZsWgYw9hU+024Wih+HI/pbpy6rN1PtBw915m8C26cZjBWi+DZ+
vk1yUVexRFtHicJGwMIdYwEzCIHAa6LSvyf2oTZjakiiDkR+UPafIOKMCneWk0mAoTWY8CR96OmD
U8Run6d00GVaqkNOJ73Grvn6qUUACqTTkPZJTZMcb5YOeVw7q1eaAWwGAzvJ2OBqaMlqDDdvfeRa
2idLwejH7VNZiMhR6pjL9xqWMxh8crQburkbCN8blSE169Htw5+atk/lb83RtERP4cU7MBErGhpy
EQC/v9T9qInBSjvH44QdZbilTdOqTqX3tqCPSkRo/vszI9NZg9xkBeImtA44hvVgNXhpBKPg8BZ1
/4wdzpSFKoKz1AQ7ibxFK30riH34mZ9/hAmXgoc2Qen1c77ljAupRudZzMBFle+VKneUfJfkrdNk
KMGc8sh0g2b1ZOWi9+AyW7aOthE00aLednl4RZqVNeLOxFPVB90KjlZnC5zyotQhyfb/KXAJhNSy
BswiwAe0dkEHzaJqJL9GwUEqq5SS0Bt0USA9a/eVjTujyDmEMfejcpxHU9JQ2pZmmNGuW1ltjsg+
oFgZtDX7XazI7hSmX+tKlAG+faLGVUVIV1M5scAvM/Od2mTbohJ41UXX/S9/Bl8QYnGN0G8AfwD5
pO0U3JNI/9LoJtVj0WyCiBnOxLVhO9jJfJQR6jVH0bNV9OtcSNVKjTylA46q2g+b7W1jt6xQGKfA
omIUT1AjuZTsLpKKfkrw6UXVOizuNl1huuE47fJJ+RYVGiZA/eaJ2e1TyEIvbEVd/YvMYYMwcqo6
dszweW3SS5akzIMx9ZjWVMW4ymNeseHtNptLDZfIX6M7QgUECbjkrJ+thpmWxnnqIfPpTKiWD4By
nwy8GgPVKcoDWuiaMab6Xu9PUTOtkk5e+2m4bRKNoqFrPSrVjsXKeqgirw/NH7c/b+kQzr+Os5pl
k2dxNODr5DqlQU1ombzcprAU0OA1L8+bmgkCPc6Aaa2lJWWFWaAs3QWsXsVRte76kcpbRAd4z3fb
XI/d2zSXIppzmpxJS0ySF5I1n3nwI+50J0iAoVKefBxnUn/cprUoxwpmXdAQYatwE5ySdHrKYktB
+GRpLxkaCLPK3hXB8D3pDGfKzaPerRQWrIbQeI2SQhS88fPZn37pnPx8w2d+iRRxmJFgTD3MkekW
STYo3WNcrdp0lXxsmsdACt3BROMuO1SoEOV92FGG5IHbhm7YsjWaONc2Yq/Jnxw9F+2aWPL9yjyY
QcjceMwXcZSw6cPMwOEo47qI7rJTUguii8W3PBZjqBa4I+gU4Sq9SWJqrLDx2i0qLDb3Q6erHxWj
cLJAfqwJoGV8f0UACSR1gohjqZiBMuxvypwFU1JgjXaqDOPbTzSqRxr2d3nzayh/VcMvTZuonKPD
rDpICCsVX1/VIuPyH7xjuk+2MAeBWvfl5ctqQIoOwA5eK5eOVT0UJJ8bcp1unJxJRc+6ne2D5sCi
TmC9FzUMGSAdC9/Q58bnxZvM6Lsu6HHovuplBuZias1pC0YtUm+qSDTEuChGZ+Q4IUcDR8qAHYuI
IXhM+mojhQ+2cK5ExBNnqaeImUqht0ibaNhnW9lHpvxQsj323e6UJFvdNhuLxDCDhZFC5J11HpiI
FH2FKTnIjspsJ+pXDCtmYvm1RCJvigQ+SESLOz2Al5GczfmgKF/FNd5z9dso0RavH1OvSoFWLAU/
yhlj3CmWyQCfMhMLs24tWXsMX6/R7uuk0IXbR7hsec9Icc5Lizo5kCUViQXzLWPFIVEPviGtgrhw
RusNoWsXo1e+8sqyE0R4i/KoAyFWR5enejXgOkkmM+0cRlch2Ivaf7CocvpSQGTRc+J1pqIsrduo
V14qN0ntQmlanKQSkg0J9nWcuUkHY+6vm+6EVCJtFFmQq1m8vTOasyideRML3WUmsB5Tz2a7TH3N
dUxZa9kGcPyPty9vkRCODj0FFmrhn5btjBCG3rDhsKngotNh3BRj1yEMKie3lgObNm0heHMsXhhB
dvCf8jOPxBE2AauaHn4oDTKqqM9dxKgpSg5+xnL8w0ZB8ypiWh0x7dVkmoxtYk0Jq9jbqduQut35
FsqxRqk4WUtobabPLJYLOv2M63RTop2iU9ZhlmynwC1GIiptLZ6xDQelYvQbZ8xdJmvktG1tSClr
76o6mygpWqrr00qLEQTcvs+lA1YVzNcQxZTxPOaENTD8ovVVHVEQOk5BquueO6HGz4aKP99zIhxD
uio3dTQYmP4PS5fl+ww9XbfZWDKV5xS4yFHp415tQhM3WKSO2r4r3Qa76GiDOq+K4b/bxJbuR9WJ
jKU0qDuilfZS2UYbL+0A4RuaTwqnyuN9OYy7OrzTWmjDbVKL12MohqYRCx3On3iaZ+pWooUEQQBJ
vcSMHaa6eY3uKtEIoIgIFwlnVjNmoYnDM+znvMNy2GiVZun/yAnnzHRf6a1Is4Br0e2JpDhmfpSY
SHMWBe3suLibyRMMA5UMxyX3DtlWmYCHWYqu5BiN7iauHXGbwfEwtXFs2BMmCzuzOiG96rApeW5b
fT+o8qYuyp9BaAtILgo2erVlA09tGR12l7LWqZ2UaHiLelFUeYaJ1hptF5WoHKLTGUnO29K2eHwm
2ocVC0VvuJNLYqWm+1XdJBjOlxv4YtnqNyTWSoGvWhQ3INhaGAbFvBMv012m5aE0ZJgbTOzcidVK
d3SzVeCP+3xzm6FFTTUJ5tPhrDCtzWWsBim2DSZjRNHu9XWpv7AwWA9tQq347jahZZ7+JcQvHmzQ
sWr5BcbcSuwBYd2wsvvnpDUF9yNgh0ebqJoab6apyjzD8mmfkTdG7sO0WmVmsLrNz5IkaPKMeYP8
onE1QJ+MRVrrZpB5QTOh48oEeOVPTCaIBG5JunW4doRkSLXI/LGlnaa3rQnv04/dYZTgYsug/BW2
yqPOUBnP/KfbbC0dICy2Zs+j7ugy5gSc9FkQYJtd5lWMOTn5FavInkj1Ou8fbhNarOWeU+JMRWZh
DKGX68yLAbTjqGOIjmm7Nh5qnZjrQCZY9TqyZqcHSYc5DPtXa/qB02qyBOwd24ulynTqTAv+Qh/O
v4qzJlKEpYvDAH0otReLvCvyD5TzwkwEoLakDcRAMIEIG6MZOse82udZiOZE2JGkXJnNfvYmfSPC
FFqyxoCoQJ8u+rzmHu5La2WmhACUEwOBalEHlLRu0BavVlPta1VaxS1y0pEiUIsl+YFOYFrAIGiF
+tyZfOaOmRE0OeqIGQYpJ42G3b2qEUdpsYRiaEVmUkRLvWQPDWUNMeZxMXTbfMujVZvGboCEgO9P
7m1hXdJCpPkwlY+GHVXhm3YQORWyNBqZp6mDFxuK5wPdSqmbTZqa6zJNBD0wS+8j9JJhMziaoNHR
zRllXWF6mTVogh4zQGmZrXlXD9+01j6ExkFDCxD+r709mAILze8N+Uy4oY9NNTH/ZAF2hNN9PUzN
QQoxZmuEyCqFzYMf1V9yJAkyom00AxnbKXeyIj7KVX8wJ59Gff0X5se20ZGNlJoi27y5U8c4GlUL
c7j2WO37yvqaxZpTJt3WqkTVoUXpQeYaTcu4WrR8XUoPZDIpFAPTDfk0eoPd31loDuxG40iEsfcC
KVRjgBdE0JyPZz13n3mTA5V/RKM5yV+wkM9h7eBWuYV+gefbcrpICC9BBEKA+MIU2yVPqlIaeWXh
BivlaBDjPs8+8nEvmdafPzoNGZMGABJRFOQ5uOycUZMEaTFMUeiSvAvQ1pjJNVCvBbZ4wUheUOGy
kJU+hDXpMDlRIm0VWw+RAQzo4i9C1gsqnBXRpibE3mBcTtdJXzr0ZJrSkyo1c4EwbyLXtxrn9iUt
6RkozrA+9qcP4G6pHPveiMp5gscyW5qaqWMnD6bxMprw6OWqwK60IuhoJX8NADOHAZ3d7Q9YOlcI
B1L6yFtD3znJL+xc6vpChp7rAy2zDzw0/gb8xzinwT03axOVEbUFjUwvKUrjGtGpkQlqPIuMoMav
IwsAn8P3d0RpilpkCTCbWP2wcqQi2ENsi5otlnRKlQFgQlAaR4mcO612quSuKtLCmyK92LSjWVI/
036VcvUFiFpM4GkWqSmyApQDVBBB7lKD21gfDDshmA0Jph1TGxpU1VOrhW6eizafzB/OvdUMQIfA
1KI7BhOinODLBkAbIz0ovNB+xmbuKdvF5sHqt1osCMqXrkmFH0O2Bikkmx9FqWS1LE1fyj2zKla5
3+yRHz4mnfb452J9ToYzF0Ns2ijIJoVXT3gpbbD+w+4F8ySzZl4d2Rkn3JGppB6AdB4XXt+lVOk+
2qr6q7MCehlBpwxegLN8nMVPbR3KhdWCCbN6AQHTfpa7j9vntBBdzLPg/5LgBNoaGjJFmIT1FAwg
02jsGLWbCe0JqyQaDtagu1JVHqTMfLlNdyniR84XM0IKSisGUkOXvAEkPmgaywDIRsG0jV1m5aaM
tJZGfgMcfJnA9CLQ2gyDarz0moUR5NJykjzWViS29B1Kn7EjlyNAK29/2JLOYRTbQtc3Jh3RbM59
F+vD3kbW1lOrcWPYFh4j03rUjsUkyostdX9jNw0w8OawDi56VpWz6x2UrsaDAKqgxMZuJNV6SnZa
RVZWbzukcWSUUvvI3gLpxwnu7cZY+1bvjkV035PBUdmTqYuapZZEGsAEFiZAAA+AbOrlF7ER6BFB
VBReXhkVJUwPnFD3O4HPWzIB51Q4xWF9rxadBpkbhprBfjLDUUMgQRJ/LNe3b3PRvcK/YohQw0Zs
ZGouOdKKQo2UKS+QDPqwsIGjR5tZGc1Fyl4GgtGhVLaDesBmSKe0rZ1ZDX9hwtGbR2bIMwyafI7k
n91xGWSxmeWsQOlyP6r77LUuSyrQ4aXzxLvOwlNEwz4nPs8x9jlQvtsKt1ZLbpRuJua74SB4hoiI
cJdmDBmgIywwUqC9DfEXwf49VQSut0gEyQa4IsB24g1yeVu27Ndaag0gEj4gJ+BU7Jh3/V9cCfph
0ASKahPOi7M8dp9NBUKeEgP5dUGt9Fh28S/VwERi+jfhAjqkTB0zrBpBweCSnzoGDF3TVKUXs3oT
59LbqP5UsugA5b0t5wvuGx5C16BWqKJhf+sloTGWI+AuNQVQchqf2qW0lppgTyw8LeLeNbKvt8kt
3NMFudmOnEm11fgZ8mB14ZF2pH7xQ0lQZyqqP7cTmMj9LDQRBHZ8+6w/ZJUc+jLkGj3BeVNvgm1k
JAIvvtTeYBLMMM73o2Nicub1jBdfDiHRQ1l6tUQ2va3fh8Fz2UZHE+OrU126RfEDrbROHjNa+9g+
k0tOkjYC7VowvCinAUX2E0UUDR6XH4FBijyN2rr0SFHuCsb2uQh6d0FCMOCHnDhaO2drxKkWqhZt
2sZp6bHaoJV/F+qbIMiploXUH0SubYEdJKsRVqBOplmEHwCxzCAnVjqWSI0o2uRC+qtXIwzxZLst
h0tMoapu4O5A5Kqnu9dbf5pGFfbCbrAaqFLzndnn8brLdYX6Jeb8yBTqArFcYA6xOCpM4A7A2Tws
f4a6X98BpM0z0nKVTC12psTqX4y+4+h0XNU8Hqnxz7JGwVoWe7BLTGDYZNOUUrKPQlva68VQCzRg
4RDnWzLVeZjGMnic3JzJLZK6qJdE+AdrbJfW9nrVRtScTG2d55FNraLRBEmDpUMEQWTRLBSHgKd6
KfBDY7dS5ueVl/rshxTOLeq2v7ktHQtWCk33GHhHpg6TjzwcYuQbMhtCvfLC+kgAvcFsLErA+Mef
U0GOjHw2WKJLilPdxPDjvLBi5mlAz7WmZ5SEmbT632hwyhsHg1prccK8tNCcTYX5PyURtGEsXQg6
B/CqRbRkm3wGrOlGtSZ9xOAV4y2Z2K8s/pshbkA1YSYMbXK4E/6RqTWKwVqtZJhkNjeBJblKFaza
1t/ePq1Zdi4fZmBCnrPcOp4WADS+lK28YPUEJE880s3AY/qrqTDKsBu1i0SAmyJKs2qd+Y4mLlN4
97DA6MWTFX/PfMzYmV8S6ftthq7vBgzBDuBq8Fi7ups6tsxm1Dp49zdlpI3oSS76eS7NUALXKWgR
EXlSYrmG5eaJKdAREQUu5NIrMwrCFgz0qxo7im6fzrWa46kCvHuEV3A6QMu9vAQ0LIxNaeLzmb+x
7Jw2zQsJBTZykQZytcgaaBAsvotbrnIkhgMLN8AeSPQC6GJZfb7NxtIZwYb8S4IPsFVWB9VgQmrJ
SPPuBQB0twlcCytQqGBwZ7WAw+TVAmtzwjHVlcJL6oHR0JRbjyklqvJlGTuD1E8CP/kZUlzq4SVB
TjvKocdYEqBoPNY5ZNyUpVs/d9WKBWtpH+VHpRMIgohBTo6DPNcHGfVKzyx8zSF65e+GTPqey2hM
1VjGBBZzFtpr9oACgRluCyH+fKFnyp/5Upi32gT2JK138wajVjriAKVnK7V7r7TGHZRCov7YC+zb
tcOezxUNLjLCKwPj45eEO3+KLM3HKwltO1m5zvLAxU4Avw6dKHm4LTNLPM71gxlTHQNUPNo5Rsfi
NlcRYNkW8zKg31nF3sfuBpKtVT+mBbGoKQrqrhUB04WAFIKXgNM2+RVxRVJoCHLk2tO0X80MsS1o
pV44vovf544vV2OrTzT8fj9ESDzc+TQOvhQRTYjg8BbkEY4Ox4YIBL1iPBTEDNFpa5NaI6h/79M7
yIKBmbxMmEhaZGgmA3BtxDn87pMsqw1rGvzaC01jW1rARTm1UuFMVbdPDUFdcD4cTujhwkEIgQLe
SnwbejHi9azKUQPfGtECsDZ6iNfE99tSt0gEe0jmvOeM9cKFVKyQpoDoIBLgvIr4pWvXaf1ym8aC
ZBNyRoMLqSTsvc/bIG0AKCM7JI33FZpbB6yJGCN5FZa/tD6hQ6NGghfLonATCyEvYi1oFid8rNN9
cxyzBugjj3n+0PeinPGi0OE1q+Hnkcnjty+lpMAwXVE3nlzdp4OPHM3gwiINqrq6fYALnKA+bKEs
O2cKtStO8krWxn5ovQgQDiutr7pd3US2yInM3psTOPTV4M2Kyjc6oHiv1UhN6Nut3npjPjmpnb4U
ITl2irLuk4aaWf84ttmjPuV7I9qYyV4hL2b3epvTa1FB2xXae2Y0Wrz7eEMP/4jKpql1wE7x81WI
zoJ1LKnICqu9T5mapKswQGkeq012xjBmu9vUry8U1JE4NLDUArkkXrubEmFhU5HOw8Cd09kTTeUN
3DstTcGT7NqMXBLi/JnSkdwPfKvzknibp+u+XPcY7QmOkim601l/L+8UlXY4LlQbgVWMIP3SgdWR
z0htdr3X9HGVAMQ7rfaylpNVDuBcJ5qAYGnbme+g+5zRcgiUtSTXxeb2uV4bGXwEpmnw4MVrBHXD
y4+IlMyMG0iwl02+OwRAkIgHKjFdoPAL14e8LLp7oCgoGvIJ6MH389HoAcdI+lV8XwfzqKQXlrmA
zLWMzm93AIBiawQeP8b8GWfBSI3aSWolDKiCRiUfSq2djqGEWSetS380FlC5zVGut3o6PqERXRME
JPxiRCRqAdOK6RxAzKEp3OKZLKduIkNhKZ4B4KJRxzKs6VSmx/S9j93kYE+PoxpTuXP8dm0k++YR
P7QZ/VP3ketPib+TzcgRYbBdnzuZx5iBsoi5RGT+5wM7O5BMzQ1MFIeqFw11uRqZzKwHO4+7yjFC
o8BgXomKjsAkLgwqAVwPQD7zwASumi8Pd62adk06YZ2R1VENo2eZjUWUFqEANaV6ZbtFaq3GKV4x
88/NMYq22BmC0UMkwjCld8lvoMRpUaeK4mmZhC14iWl4ddRUp9tKs3CqaAZCJxeeD8A25XNFVco6
9L8HONU8UnZyZzKJFhjHo62Gh3YPKAKBUbrWUvgwxINoIpuxR/k8WBVPA7Gw6NbDdKUKyD4TWFpv
KTNYdoyHIiICSV54s6D6ZX/ihaHCf1X+KxjqGnFRK55sulnl6Ba2udFScwGfjwVv9l2GMZzhjy38
JU0uFJFj32A9KZRPMIyyv2/dwqgcYJDfvrsFEwGUWEglevGAUkLUSwlJKjwqkOlTPCvTO+ZMRqNk
TlqwHO+WNKkKB/262BtCymZyg3DCCFomAbrx9kdcOxnE3v8MjwAD4grXGYvLiDRIHT5CUtQNckzE
HYB5tlZiZu2MKVr3rR4J1HKJ5hyDA5QN+RNU4y4ZB1D+NABeT/GGkXijGR5HVABpodkMqz5kL7Bj
AZNLJ41uDRT8LLTPAeLukmAqabXeAMvQy/P+ZxhiWBFok2qGFkvATm7zOHGkoqZVwgTSu6As8AJQ
f3hXtMHw/boKC1UWDbB56BKUVmTomx+FmtlOE9fdKHDiC5YAAB5w4pj/QY8sj45uZxkCTWwzAMZT
8Nh0GGNPqlVrAosIscltmbmONOHVUD9F2gVzBFeguUkvlawDIBw2Aejhj8pk3VqVmCw4vGUqSBSj
qRN6z/flBQbWPyuwQB76qiOajWW7Tcpe1Cm+dEV4veOHIBYoDM7HeuaW+r4p+tSKNY+k2eTJWvuh
h0HjVOikFFiVZUrzqDBab1EambXijFIJTUviJNU8PzXeht54Go3mTur8X7cvZ5EMvD6CD4TowEy7
JINyNMqnaaah0UYFgM8Q2Js5W7ItK3kSJOFmF3YZNmLPInCAgeWCNWJX4j2FsiHVgakCEz7dozHK
0aqvFZOdrLvXJGmD//6YNVTkYDUUTC1ZOs9aZVlq2KIR32uH7/mUUhvDbaoINuZa7FCFhsShAxO5
S4vfKS3raWQAINwEiLKOEfVy/B6bQyIwSItE0HGFQsu8yoBwBqmIGOR5CEBEr1vZraoCZb+elCT6
G0IAB4eSG6gm8SMxdpuURW5U5gyuWTlqniHuCaa8ef/Tm8H1o16KVScw65j7uxQ6eWJ6jCWfJhai
1pm8qm2rq7bdiBCItnmlxI9/Tg5yJ6MWh8oIHtaX5NrGZ8B0Cy0vtVhLO6t70kOyNf8cqgN9N/8E
H/O0qMaRmdqqBwh1ZHmhVHkzFYCw/XH6xkavJzJr2NaDpgQe3sdOM7NIpcDyuiZ6xqPFR5XPeq9S
IprEu3YPMyGg1n4mKWG0L49Mj1H+9Ulioaj4WifSqcCKo0xfR4ooQbBEyEA9G55Bx7YpfkMq61vZ
L0NAOJuF7QQ9EHoDjLXLQHYWXc9tSlerPnu0aMqtjOsBbNZKbV41Urp9CzRMIvKt1wELApV/ecIC
yMvDC5vKxoMUlDT/qBTsDlhMpVTfKUGFR6ogG7rMFYwCVu0Brpt/i/cV1HiqcH5qHIVOHqjhmpXR
fZEV+SEntUBxFwwRmsvQZ4EuU7T58Jy1AG5vM7lH1BCiMk8lJXix0On887a+LlKZK2XoHUEExk9d
R4lq+LlaqUAmisuK5prKNgqCvz92fYCJ/2zbxvEhtuRkvCqVJigzAMQ3Vpq6sY2xnVSSNacylWH1
FxxhBATQK5gDQa/9pUQUkarkfd0gstOjzgFGcAf8D4sIKhqL5/a5/BnmAQZ8/vuzkAGwuxMhYQeo
izizHzFhGa/NPCTubV6upBvIvTDaGGCzZCQQ+Q5LqQcQXwDQI6/NAsp8/REL49xagzu39CetqAVH
x+PjoYowywCcNZotMWHFtwGgcp+wtFPUU0Ld47HbVfRtd9rRyqUl/X5nOM5Wch8EPPKZgCuic1rz
7CglTSlttQDRcNe4brRnH/vt4f32QXKqe0WDu64B3SkxkjHqyX39KgiG+b7Jq9/mwjqlsaLET/Hb
6+Ow+xLsYrp3tv5KQIZPHF2R4VSok1S/ttFof3o5GrSgXwa62/y896hzt33auoLz+vTTZwHkFTUu
JG78iTFrvpSD+01Zvx77xy+7x5+blbS5axxAfzkiMfj0p7coziHtmRiMyMMk1XyM7lFZs93kvobO
brej5XZFc9qtNOc5pk8f9k7AKp/HuGKVMxiTLo+JzGbCgGr+OkHI+62Qu9kP/Td3V5rsm/+fuwNw
r6i7PtFhu4vdx/ufX8e140jf393bEr98g+jinZfUIxtuciESWu7biZmSevrWuMd1Tb88hu7j5idd
lVRxfLp/cF+ktYDmIpdnNDlVbtFf6/uxr57ynTxt7kbvO6F3q8Ktv+ydnj49yfRp+3KbJt8a/s/1
ndHkVDtK+0GzkWk7ueEO/anORPV3ZV+8Q1i2gfvwIBr/WLZXZwQ5fff7Foc+2eqpdwKdqq679Z33
WJAzmH/kSl7OiHDaHgdaP1et1JPuyPf+4/96aJx6W4WZx3g0qKfShTQm06o7DW9j7G3TzfbZYc8P
qSMiyT1Jr+6J02+tz6SoQWhwGp0iRWb/20/HyY/W7mG7R1/F+kEojZzzvCLI6XVit0jyRIF2cs33
7ceLIkga8Ngu/O/z3WzWNDJdjiB4h6NEa6fAn8131d2HdOuKxOFzfumGPFyNGySBbHQTtBm7HZ1j
Ro9fvnw57R7N3a/7e+qsfvwA2X1P3XdRKnTZ7/yWRL4TLZTCWpMUUD58G9xj6Kx3u3vqEfo9cBzn
XSAlPDji1aFyFkSp23owZFxa6B3c19faCehA783Tphmps314D96ERyswWnwTBWOYfOhkEwwe1vCr
3VPq1pvQRRlG+Rhpf9gmTyMN3HgjdAoCJee7UxgptBRt9+qpWb8cj+H9Mdmu1wHdPeruxrM2nqM4
qsuc7fvDbZsp0Ax+WCoAQl6RZFDFt1NEAyrq0BZeImdd0I7A0nx2PUd3cNfriT5u7ulqtdo/fQgj
leXw60w+ObtikSwK8h4Sc3itH7CY8N4N3K0gRvgPJUCUiPyTjclnzuZPUazEmpJo4Oh1nboThHJ3
D1+6j2npPGwfHjR6+4r4oa//U4TfFDkHgCH5QRlniod099rt9NxB4NUdR7p9EIEq/Eeo8JsWd18s
aoNBAbzoKaMv7qvintaPsCw/N9RJV89PDw/vguP87JC9tma/CXJ35utKHlRmDNPsvrWPXybAirtY
de9UA53oDpt7qEeH1Y/o2377FIT0I6Tpw/z02E73CYWPEjzsl13T78/hPIXdl7qS1ODfTbZjT7Nd
9uSK9j/9h5z+S4Sf/W6q3M+6BjwXybb8arA13T7vty8t/d+Y+RTlsziaqK3VTAWYMd6Sk+M7LTUE
oSU/B8LL5qc8nZEodYbt61monV7cL2a86t393u3ptuupQFCWY3MAl/yf3vGoklmah1OJScaTRg38
+dav8MZSetcV+B3h7eiXr48uz5s4LEHoID2FT3678uk2eHqIZHoQkPoPV/6bJ86WlANg7qN4Fv7j
NyxMp6MDtgr6Kq9es+f0EJweSgTLjpPefXeeYsH0zGdi4obq8ZmYviWZL9fRrHrf1q/r3enTlm0o
XeHZ+gx/hz8ieVn2c7855uxLZwX1ZM00W+fF3Ne6e7dHuCLdH963wnCFa5i5kk3OtBRjW8VJCdk8
HEbnuJboer3bdHSzwgNyj4fybTMtsBz8Xse+6qsxtkHNDX2qPDQv2w8RRyLR1GaOz7QNjSxAnJFn
jrB6YH+c+8JP5QEDeLkush1CWnOsdE6rQP13UGbNPq5NYHA7sL9r6SR6Q4n8KZ+/HxvfLM3PW/o2
Oubm+PpGT/T+6/fvvfsDD3DBLQnZ4qJKYIgAhi6ZhV5BiEfwNnQiN3VcQVz1WSi8oVwaZ0VaO0xz
+dORfDuWu9c3ieKNj4COWqsNJfRHTJ9DBAwjRcggMPuLMR2S+gYQEOYJL45FA9NpmqYXGh4I9Wp6
cA+C35994BVrZ7/PsWZiCWYGXHQE5jZeIEjlN1R+H3eim1pU3zMynHHUYYN9Y2bjBcGwdbxbzY/r
2zq7/HA7o8GFVh2J/DqxwUpGmzWMxHEd0e5AIjc5xcdwU7qDoDNHSJEzgEMS+EGe5fPlqJvG/WZT
zHAPDl40W5F7WQ4cz7jjDGDUNhY262Xaia2ZO9/U4LHUfX7aPnyIsqqfQ7m3hIILnMgUZL2u4yRb
0HHXoWt6K6jvg4gpgfDxVQpVl/VJN8FTjMGI09NHT4M3gVAIBO8zEjm3fGVu9WUGEi9H3ameO5pi
ppqshdZ81pMbR/Zpqs7oqEmFLdAB6Iybwzdz85rtpYHmd9ttJTq05eDptyTwPS42YVnhG7id4zFG
E+wKUUVPK7hcYd5PdHiccUh9qQKcLShVq2/ul/V6oI/54WdKV4hwnf9H2pf1to702v4iAZqH1ypJ
nu04kRMnL0Kys6N5nvXr71Luxd1xRcc65zu70Y1uNGCqqkgWi1xc3D1n6/uHNX99/FgZ4yUwkQhD
RnNsokQSckV6c/P4qNGHmjzsX9cx1enisU3Z0nvHxviMqBj72gV2wwmeVW7VU2u9PhtO8gI438LL
b3FxjLPIYs8L0ds/OQtEvBrB6jarR3mqwlh0C4+xcGt9EyvcWxvjMYrMDQZOhUCMoHvbHU72pibj
sfpD11/n83+wkwA7oGAGfMpURmXfQa1rAMMn1whnJppjWyPy2S/MVtyioUB/ua8o38W+26XdCmPi
mQ5NBK0QFbDq3RXpKyR2NquVcUbNBH8WbsiZTPStsEmHfpi2wbUFSMcnYUhxknGP+VG+uSHWsWqm
ktCSuEnl7q2NufGLSi7bsYM4DGCvzYGK24KANdjUDns06zhKjzcMXbifl2Qyhu7J6RCFQSk5QOwl
qZWhd7zjn4DWXTi339HM7VYyBu6nQRL3AtZmXvEyAslLYFWDvU2tp/V65BbD3t/+61YcY91CyBlC
12BZu+uBV0n6zu9haPfX9PsOu5XBmHVatoHXoQvOKTrTvvpUfuAxLIrS+1Jmrv9bMYwxD2Wf6SAf
kVCd2PFgAbIyjyR0OMkNbQQEHEtaOGnZPS1kQgBND2uVqyDPlE6H0ok4Mh6QD1v0Uguax76ChhEQ
2VL8PqLkb3lZUrhpW+4sg4VJ5QgxRrXA6UQDuUIJYMCInP5cW1O2Ev9RW5C3oN/s+4czDHHMp107
PAfvvt09pEtOfeFcJMY7tF5UoWMVCxrO113oyJ2pcnb8nCOxsFvQ7Jnw9kbn2GcPpwRaMuqQ9Xww
OXIg7qaleGI9dWQpZT5TfLsVxTgGzRdrVXexcUDuhzVpHnzIWcoGzeQnb6Uw/sBPMrnOdEh5Plyb
57fBMsiYbxuzVKeH45NFVfIaE3LkXneHHXc67ExanFA3RuXnf3tfsmwDapCB3ryfFD9QSbP6C+Ir
BFbrZRzGksYwniPiY70ZB1zMHUVNsAs3GgWnV6oSk5oL6r/gCyXGaTRC6FW11yJHSXZm3hJgzf9E
T0uuacHI5Mnr/7iPxwoEiF03qaVCDqa+Msjb28khqxXGRvvkecHxTpp3x4PITKiRlq4fgddQcq69
Zymk3JsG8cCiYSnn1j8s1z3kBXlMtFGJWSn6IAdDSeLkF9s9qqkaNYUHw2yWEngzBYIbe2Ab6/hC
rPh42klcKu4bQu6M2KcNyjreJtjsgQ1avC2X7jGWklVr3NorOizPhDs+HUhy6DZ0MfRdUhHGnXhV
obv1CCkN7bbJQJD0qhNCuIuygqdEoWHJLS9EGiyovRoGA9zk0JLx9KyfC5SqmsVU0MzD7/a4mFCj
9LPa7bpqCuiv5oiMV2+6q0PkW/dVfmnzGIcxYjhj3RmTl0zIuEsXfn3J1f9qS8v9km9brCJ5zlSi
b4OcVvpGRi+1bbwaS3fYwsGwDMppVQ1g9P/es9bknw1b/GxEIq6r9VLBeUm1WRK6UI9BYyRBlHlA
cCuYNn+o7OIVN9lSUnAm23+jCSzTazOUAdD0EKUCM3BVwViJv06oclVk4235pzK1+lUB8/1afA4t
OQ0W4F6kaiUNOe4TCWWOgy1awHMFeBElB80yVk1LqEgutKG5mR4WnPHC/cKO0xDTqImS6SqLa0se
qcPRWDeVcek1tHiSjPsQXISkTQk5w2RovonnV2wjZ4kQa2FFM6m225NkQhKhGodE6nMJiJ3nA1qo
m0flOL4h2eah9LaYcJsp8d2KY1yI2KLzrJgeYABFHPIPnUzB3G6xyj199Z1Lk23BR/d/kvAKxHT0
+aqdbFO0usZCMWq0rHWt0PsOaybTcbsqJu4oxWyI1OnJ/KwIiO93Y074VUfBPmKhw4ySkKzXmqkv
iZ2u/jurZIl8vVhOwBk1bSamLOUupTyJzC/PXoqO5x0yePHQ/4k6AAsXjrI+LLtoQHDcUEwO4M5y
RZeCqvm1/JPBhDmtITQDZjhOzmvXv1hIcZCvpTrKf5G2+SeEiW0KPSn70YWQ64QCregmoQAdHYE4
2qar9X/4fvknjnkraVEHjpMBUcDucD0kB1qZ9AlpxIWtm5zBby34J2UK6H6Eo6qaSuqIAcDOc84T
0F8teYhpU+79PuOM2lrUI6HE70fk+SCZwvGIN9h6EaE1b7L/lsE4oiJre7fvvxWgejfscXew8Qcg
0/rToOmxCEi3p8Mat5lu06/wsmDC8/f0P/GMYxq0xJXLBuLtkw0EtIUO4IVQYAaJPHmJfyKYuCZI
C9WXlWmFV1zQACKfHAegN29lAQQPWOn2yzC/FpRj3uGC6WTizfge8HerHVwkdyB5HvEk8km4j47x
K/9XPjWb1MI8YPcpXC/iF2d2Ek0sGKIyUdiB7JJZZq8khue2I+8MbjViLpfkvXpRjUHzYc6jxjcG
4j7TjWEdGCKG0aEV9IgY6X/YZYVyPWZCoUFemZoiMemesXTgxASF40TeyatzGHtESi09e7mvMzMv
pQlCAkoUNFFM80lvt1YL3IHPqkJ0+shRBZUE4KG8L+G79YexPYiYGoP+b7MYswxdQYeBWJQiwvqI
XOMNsvZvXklPMWqM3vG0EXaPHF2l6/2LSjozJ1ipaDf7an+0Lu3qaUGZZhcMjmNMkptor1gy/AhE
zkra5AAP+0gZSIWpVEtcHXPxiMKDrgZUFpjiBGKQ202NE/Q7e7WH6K6mV/CW+sTQSJeTqCNI1G6B
oe9DUz26Czs940RB/DZx90qSBjp05gb3dNGTm1KEWFkiWbtue7DkLUbok0YwxwkaQRBFg7sJQ3RZ
2BF6hmKvyAx4gFPx1r64e267/QK/v/Jg3lecObO/kcRcCpHSeWPuQ1Jp7zQSOoYVCWZkrncN0Wlp
35c29xxAh4hiYFDCNIaEnXCexYWMAAGeLSIRORSp1Ypk9JAYkYCSeWypjE6Lajxyh14l7eqCEpe5
oJpzRRIgVviJpmLi32IPcPD6vpRdDiHzVjx+9Os6IMEaAbrGr5INDeyUmuNpiQZuBgCiQyoGvAgT
lybIX261NVT4ehz4RHakchMa66ZTKQ9yPxo+5itD3TcDbTTQDpD7+z33EMdeo/sLuoreRLYXje/A
C6G5guEgMW61O3FTbHwivpyXfPk3zohR2KnNd6KXAqMN+thv15dwoZr2hQRB5jBQs3jnJ3xB+RyT
k7rxAKrkSPLe4t+kg+DTF0xKLkxpyxPAScFLJzws3aFzkfbNBzHuIRSMtI450XAqyzseYjvYVvTN
W3NEO8YxaY+hlfnkvIRMnH713jYw3sHtfFfx0KXuxAExHqM9DOlpff9MZ2LsHwsDS/TtTgsNiBNj
cFM7Q2umPjjkd/1O3gTKUjQ3E2bdyGE0Vm+MqhI8yNmFm8YaDNp2tnGUSeVQK05NNPSTLcYa31/c
zLv5RihzjYW1nHgNWvwdyBwtEPK0vJm573UPHKni3Je1oCK/yEhTL1LkIlcnnRW33btkdhUJ7YQq
KjluJWqp18xcTNPe1xCVZ/yt38VcOCbYVrPccFZPjyn1Fnz6jDFiOBAa7sGZpYBpnu2i5KqKi7PO
NRzJlEi6wiyf3hxXI/Uu3KnetC/KqrqEeHkqRFMOXoSBpXYUUQ8Fus34mL/FpKxJFDueslpioPi9
epCa8hhaA+YjHotnlIqvey9Bd77rjIWpVmjGTTaZbGAiC2DCcWxrS2S2v/UJ8jBNAuwdE7WUyrwV
+pTHYJIicp0rbzmOT1G5uC5d1up0ZLdGfyuE8X0qIJ9GXkLI8/X017Z3Ot0h12ULptCSZJ2tDra5
O6AN4bRBT6u39k8Pr9ut5R/fj8ejtE0e8Bo/g/2cbLeBTbfbJ/q+lLz5Lufd+8TpXH48/bxg9FRX
wSeaQNh/fBjInrdmBjjzoSDO6rgFaGrcbgU6WmtABTBJZOkimgz31weAzcIAjwEgguytOwaeIpal
66IaONqYJaysx3X3mg8kXmcn7nUJwzJ7JP/EsQmPBCRj0VgariPrOQ3Vq1IskDPMhJ849B8SGE32
CgnsMC0klHa6CSryVhDeKrYFNah/9F5z0j+XVFzw/d/gaHYbwW+CodagLeOxmbfnGBS53qdZKk9d
sRkpiExPAbEfyQq4oz3U6QLEzJLyzHTTIIZALDoRkoD75Lv6+lN5qtgNq6CTHTwqBBOAUsBzCtM9
Hd87klmNpSGWe3q/75y/S7bMSm+EMpaLXnZXkGsILU1YTUXQlhT8dc2NfbjuPg3z8zNbm127LjKY
zTal9KxibFROzv/za/B28YxxY55zy9UFvkNGIsjOtrEZnL2z+7AhwzW11Bf5g3PuL33GR96snLFV
kdeVISwa2UkD8pZLRN2AhXkpCp6xxxshTKDihWIVZwqEmMbpTf37CMqcfoUi2vn+Wn4HKze7x2Kt
/CrV+lJsZUdf+afHB2nLfd4XsKScbLfJEOSayxuQMJ74txqJIMlER8FmRWRz32+7a0zopVvwZjMd
FFiWikkPIA4DNQLbsRcNCWhv4wG7h1Zx9DB4llMdHMJNzYK7x5VGV1ShT/xuIEFKvs7SZmHRs9v6
Qz6TaePkHnOzlX4yjgQAxKmKYxfUQfBy2ET04WXqsT5envytbyFrvnCmM8nR29UzpokILQ1CzCN3
2mvwrm5hmf0agEs4devhZZ9tjiBq8JdgCHOu72bPGUPEWx//e9rzqQHVtE/K2tmoHPrgHjXLAqhk
+zV8TDvumeZiFWvWWn7sN2OS0lCpSGdANuAYHkqBz/HThoxny0oe3uV9iBQ0Nf4TPMTtPjM2ismn
rTZirBueMHZqOnB+KxkQzFdtSZ9n3sSQhBQcBp0iowKarNtrRTWCMPV0AScK8/kQdptVTPYgIrBQ
jwjMgSyhj2Z4Pm4FTvmPH1dKFnhaLYwQuDMPbygFQocedfNRNVeAmIpTzEqRgFis9sy61h/rnMKG
n2IBVwC4H2KBLznktiBv4qO4/9Sc3Tl+m5qelgoic4HXzc4ylqqNSaYZPSQ2dGfa0bpYtev+JaPG
41+gh1Y1Kk3vl0t5iLDLxuasnLSNbsWWfFxw+PPm82PpjNGKta8IfoIPiYB4OdjtBnzTaAxZBfv9
XtrmZJuZQBbx/4067FyodLMHjOUWmKomKBFEF9Yz8Gzoq8hW5YCAl1+fF/uvZiL+G2GMqcqu1PZt
xU/rDB/a1Gkyqmik5K1IPanRwnN1Jnt2q8eMiYqcxGV5PkkbaZvCD/JPr9sKMMfzVBU177v9pY1k
udZBhst5mJENqzngeaGTFhU2dPRM/TxgDFlw8zMw8Ju1sUR0eomJx1IJp6cfii1YXghZoZsIzWxo
O6apFZjawrU2A7i4lci4ocyPoiCqIVFBAenNXkWb9cIOzl6c/6xAZ/xONdaJHneQkJu2ssaM3qNl
Hbd47iDyWUp2zt+TP4Qx3iaQlFJSUhxXa+rbiojUdL7jgwfdXHGreJ3YnMmZSzOO5oOTH2IZl+Mb
SSgKEcQmZHc4oJkE8ZC90U1C/pB9Z+Kpt1179ud6qRlnycXojIuJMT4qHjIIfr7uEJLYtgAPk104
i6z+7C28KrdPnJnSmIZ0SVenc/v1WvixZsbFhHVcdXIH0RnxH1QqEHQs4DLZAyZpvVv0Cam+s/4f
PAF/uhp24EYy6CFy2RDKTy1VOFsnoY+blWuvjiJQVQuqu7RExtWEfhQbcgNXs9upHS1RIJ4q0f9J
e8SNEbJTI2ql1CMfxPqO/+o/iZ8qaqjca0d25yVF/YY/3jk0lnq3NwRO5SMJ+uLvlVN0RG/1oXku
94L5sZnmO5DHR9yP+6OIVvyjShDO7y1t9Qoe/2Bi/og+/nc7zKbNQq8TxmayV9ESCI6TRHS1R9eu
b8mP90XNQJNuN5nxQ3WqCGrfYJNhoRzh3+1NTwgJKNT10q/Qo3n+WjKR39XWW5GMN2qB94r5VMGb
JbfjE/hl+Q3wDGvKmYbZ7Z7Au+OZxiu3r5aKEN9IyXvnzDikMPSUMq6xWEyeNDEpndac+WgjOdms
CpcA3wvc8lQPAkoWdrQzd0/rJ/r6+oLQZKSvR0CM7u/+DFz8disYR4Uxc6Wf87gF1ENhfXB4uWyE
VWtRZE8a8nlf2FIEyFZGdD6v/KHCvkdfYDy1kHCzwYW1CVZCQsQ/r1O7orZHMsNc03fkg+Eo73/A
tLv3dp8JiFQ/atIhlHGpfvyJlkYZzBSYbreS8UqVlEmd1+FsQ5gtAT+bdXy37i9g4bGAiQm3UXs/
1kHPj/B8irezCxJhrMaDT9FWwqFsyJGuWeERVj+GxCqMNU/Sy4LpTDv0awfBfqjyKLCDoVK4lc+7
jReEGHzi7NK98iH/AWvUgoTZsOSHBCbwKQepBiYAEiL/LCb7tjEHjioceb6/k/MB5A85jNsBo7Tm
SyN0kaeoP1qrh5cXgU7gS8SqSw/2edX4IYxxOEmNec7Tc8upDVLmJ/2rTS4Y70z61KqcYdcAULvE
Pj4Z7r2TYjyNoQ9tWgnYx+DrWmH8DLdtlgZFzb+VfyyLcR6lH1aukOio5JLrRIM18Vc8Xi4TSdLC
cS3pHRPU8H3tqdWADdwFqTnuZHPUTXMxSl3SPcY/pGIUYhqONoWLV/Qa9TyJP3oL9BiB+dWtDZAZ
PS/iEedlasioYBSgrLOsFXxo4CqSfQU9W2Z8giPERfTV7fCIWX8uFvwn4/mtFP9fGNu4VSotl3VR
qOBVYR7MGAM+TJ1QcFcsSpq9YjFH4P8ti+3hKvRBED0vUPC6QCOSQbLrIo/j/IvzhwzGVQwlRlgr
ovudwnhrfQLwxEokW5ATxasF/ZsBLcC5/5DFuItsxGjbwYUsY30wJeCybHHTW8nrsVlqFZfmLfff
1jHOApAQzKgSOXhAHNJUmno7HRor35gVtZ3Hx8eVQXNrv9q/NvsjWCy2X19gCFzsM5l/gf5YMeNA
esP1PbeEYhp2OnWRuxu72Yi7JRDhDMLvdmcZJxIFctOErgcD2LUmmKLxQJtYOtId8kGoHW3pU0rP
Z3OJaGs+8vmxPsalCF0bu9KA9T1fD1fNbg7j+XiZ1Icuvo7mvNcE88GsbF4Gnz1zom3TFpLbxYpT
bVEOzTDUCOkR7jnYyFcEWgg2P3fm/ett+kXW0DHBAyMURORGZZbZwOOLvCwTSXFkNcMstYD0SzCe
KZphJWDMIVCCqL+BYJ5RDyX13EzjpzWRXCAloe/C36U7bDbc+SmE0Y228WNObzMF/enEfKveoyNP
r7vk63DFeGcJqR5z2P836G/n3ORPsYxqyHKmuvk4iT3Uph9Mjf8Vup5dpyaVuQIZlFXTLZTy8/6h
zWZJfspl7h85a0auG5LJaWpY7zdZEjgl99YFvHZLQcmcUv4UxoSrfKbXdZnkijM2VC+Oibsd3/14
ZZhLjBSzlvZP0q+gta6U1sUwTmznFVho6SXab9sL2AeXVjSbpvspiIlO2yRS/GYSFKESBAZhG/l0
sPuuHtDFINrKMpfR9IP/tREAx4f//yOJHsp6LTfTgUUETIRAedOvz2UWisUNZC4fDABv4woPVogp
zau+0lDu1gDjynf+oxcS01zaye+mz3sLYzzWGHqNImEWmYNc/fWgIFV95dZ8QUbDVP9Qc/08cdUO
W/y9OqPT9nLZWiN9SWOAsinobZa+Z/aq/3myjLeRpKJvBwnfg6qTnVjZqn9srbXULT4L5k4UM3HB
24QKEEacMCdagg+u6ZMOgriUHIyrCDpZ20N94GnJ2OcCv5+SmEOVW043wgaSxieEz1xMNWLYLTwN
YKBwp1Mim0CZFlzMnNX/lMocrCEOidYXveKEBhkiM1nxNVJn4wPqPRMblojs7+dSvWX6TVaZMOdC
BzBZAa87i3RqMSq9LgdFca5XAXRLGQCPRCC+rRhmvi5K0yWWgkzsmTbrxAVf6LBaWPTSBzCHiuGl
CBNFWXGAx3TfMXtYdNo171MveZd5Cnxthk6CoVhJwYLk2Qvs59KZQw7LnuP6GEtPK7N4RoWWfzXo
ft8g9YxQg2irF8oDF+mfx6Xp6LMP3J+imZNGQtZTYx+i8z+i1ZeOLG5UQN0bFzi4zhRf9VfDoLy7
i4AWj7cZesoWdn1OwbUJVYxDFzBckVk7b6RY+OhrSESD1Ot0eM4evbMfk8ule/FR1/y8L2+G8M3A
2+yfPGbBSYJ+jkaDvF2YIz73BaqaLXHRCJi/AM6M/Pdg78HLbOwVMJdmlr8a0Pq1lv6DzjYDkENR
lkWMcpyisNtbwev4SAF5n+bE6FviZeJr585WtvVUWxnW3cf5LI8EwJ0lO5ux7Ru5TPiQlJrvortN
w3McvNQgzbgWaGl1PkbY2qO8kZ0/KZh/t+Pbtj6suc2XttgrtvQFTExRYHrckIr4Am+tvKAN+QM9
refnq7y97qrtp2cP64VDn9PyqTNAw0w+zG9Cz87tXg85eDUSwMScLnoIHNFEQWfYJfaUxjlXO3+l
vN7Xsm+uDsaZ3QhkljjEaeDFLQctA7Ybkwh9eurNYM23FndJNu/bJ/f4tLWI//xdXwJoAJCBGoTV
EXoIFj5luvSYT5ExrhM9Q+jNxJgQ5lMqTLDsja7iHN2zoz4hsuboHyW3KoMHBX1KQr7tpNds1IjS
fSWZHTXnsDMDoycBn5NcfC/ygxKWJIQLjMEEuo7CfYcRcump1Wnbb7i4oaLulNzRH60CtL9/kyW8
6Nyz+ucSvusiPwKoIc+GOsc0Tkd4qr6keiMaPih/G+PgClZ+5jaFS9vGub9vc2HijVAmTBxGVej0
pOAcjjdLxE52+MkJlrIbEc7YlOgnKhx458IDy3JeQmPOPatvhDN3Uewnmh8bWHHaAGz8FMW86T2o
0uOQm1mBscHco5gupL1n0N0wkX+KwlJGFJJeyL2ec44i0qKyXZ0KIsbC/W13H6AMlv4W5ab545I/
mkJGGT6xCIWly2BBV2XGOY8xh843EXsuiTQU6d/H01SazK2es9BGinkU64VDnvbxxjhgFehL0jEw
FFPsf1Gb6Y3Oc3zZu46nU/uQHfMn2QptTSMx6oVHi7YWED00OS0Y5bfG3pPLKFeZ66Hii5BbCZv6
pdxhkBxI5CsqrZFIMZ0Dj4JabJNVZa+c1LRX3ipE+Bz6m6fYMlSAN9NVTKWH+7vxOwH9vRvotsFG
gJyJdZMKn/Wq6oquUzwbAdGriLQfKD59FIlZGk8c3xA1X4h9fms6I5NxT3pbu6kvSwBaa3+knXFW
6PayRHn1u6R0K+RXRjMDdyg671wHSbJkjUtPI9ddbra+pT5EKzTb6A+aaykYnAxaIBs3MIp8X6CR
EMf/sYZPXwJoPSZKK5KA/7i9iYxiaGMxVbFcyUXB//Rxmgilw8pMXXTYbP1+QdN+Z98Zgcz+8oVS
+kmruE5frusaYOv2szloh9Eqj8fEgcu2A2QHxfWC3N9x1q1cdtZG2uapix13nV30tbtGx4wkFobF
Rm+u/RIFE1gOKIPp9WI8nJ/i89N5QZdnLfvfRmuMhelxFgtSpbtOphC+IjVPaos7Jw+IauCw7wv7
3T8yLRb9qpjjaqgYQsxkoBqvMWpe9jlnJ6/cc/iQ7l1rIKEFTBOVt6AJB84UQzG81Yh+oNeknerz
6OV6+rr/Hb/jHOY7mJgSs3P1LBM4F3QCq6jA8GpL3NPIDMzA/gqtuiBfO9W6L/N3Iy0jk9Fo3ecE
jAv2OMfEgErT7vd2/Mexg4g4mwPp3mSJvKv2Wtxth5fzeh1b2vv7YL5fEOUuRbaTKrNOFRPvAS/G
9D28J5jbw/AKr3IHRDroHXn2kAQcnfbkX5OjTKOtvuoOnUC2sVXhKSmvjW39Fm5Lui0EYi51tc16
tZ+fwmQiBqkvObfBp1TxWqlfep4q0q578gQS9ui25zb3D0GYlsYs3QA1J94u09rR6HDrVnK9qzF+
CFaOOKU5wo9aPQZdoCblo0D0eV/YrxebgTFDuC01TcW4Qwz1vJWV8FqSGSqUTKnpAH66dMfp6IU6
Gs59Ob8Tnd+C0CGJ0XYSTpURVAdhUxZaiICEmMlj89ZGSK+qJ+XrXTRjq72skfLXFskEfmeRbsWy
oME20jKkPDHWM0fKDHsph2Rf2KqNoH1pxNKc45jGduNBhn+ICEBu9zLqOyMLM8hqJ2zHuV3b0rq7
RG/O5C8IwDwY/WU9yS/ZCfUqwGo+YDbdrqFL+OK5q//mQ6TbD8n0QmuyFB9SqEQ+hsZWdS2R9vq5
0f7UNGlI3i3MNfidPZz2+cfaGXON8oHvxwgin3eH3sw/bfvt7bDb7dY52OyqUworVulp+OtUBWku
VuIIU1ageMX1nC4naWctCOU0WZEwExmdSrcbIAhZhAKMwjmxZzU5+Kt2vHfKaww1txtjpcdU7Y/B
q9HTrl1Vhr2g6pOT/GW/uEKQLgVoAv3HjPTckP2m6eBENeIeUvQoBdQLzc4Wwen7mU0zQZYozmcX
jCNQ0YUsCtK3S/nxqEpDLoqyRsP0WuHUYmv5LF2KAX6Vd/HzioEkB56eGM2ssnuau14/NI1/EfUj
QAY0CTdSdM65qyqD/Da1OZpYKugAXO85lV71nTRSbPCQbxVxp4TWaLgL0easvaGfXJPQWQ5Kgm+X
82PRGFtfZgEwHZeRO/v1pi/Ocnfp+5cK2b2c6hkVi2dxqIlUXVvRDEfNakcyPofdu6bRFj3KmpeZ
0kjy+C/X0cAI6JjZnXrQJBNT4sugXooXp8iBVYxpKDhGxMsYKspCaTwtdzFEu/Uukq25mIUQX2UN
AWOdkrEhckZ1yUrLVeHRAU+05CH2FkKK74CU/QAQKiiYdS6CIILFHGp1l1RxofiXJEUN70EHA7+J
OC7ddO+1bHbvI5inzep5zA9C8VrnIMpQwSyvfWQZBXQlLEJTsROwFNh6TRtpym3KVsa9j4/FJTGo
4BFefZQNEljtYPGKlWg2hswKK3dv6NSw+2ijvuQjHY/BpnEJOtAFw8y2vmq76FD/dJGIcOqDSzFy
KEyIxJEmMP33DrO/3M/7JjrrrgzJkHVAmiatZmIrv2pchXdV/8KF1D8VJLyKVN/6NDZtMMJTGJBp
AY+YkoeTbMbryLTyx21kv2vva22jmLVtrDtvMb0zc0lqqJWBxWR6s4HLhHHciejLmjfIsLHxIOQk
GGn+0Gg8UUpvXRSH9hAklItJ9qRnZsqtFfep7En7WKu0kZes67dLwbeImEKIMBhZfDYMHlDlSsch
DC41OpPzzSCY8TtOuPirhPYQ9SSPnNKjomByynaKgzpShS0ZUFLwAkuMbW5jKDSNLKF96bil6PC3
M0KCGX9gS4hbUI2+dbFJHhZR1iXBxd9wV9/O3IcqXPNfFZ7eR7cgOZqqMxJxf8a/SfQW8gcjRLMA
vxb/xyBoA98hQ4XQXo2xZBITL2d9r5Z1VwaXeHgwnmA+yj65oMzQDGeuCcDiY5d/VWTgR5PXV8WT
1i7cuzMvMxDNoMIiTNccJqMxGxFwyVgKPhdeCgAMWlqNNNNo9rdyXzKLG3ZdAUaRfUvK5ohwlSsf
+8wuPKvTSfbhnSLl4HII++wqPIWPdUmVhSTEFNTd+pvbr5t07IeHLnu/GqXp62q06/o0DHAxwQWP
ByN7dHnS1uZ9u555IGu4EVARkDBJeWJ2uRVYlGMz1KOfXEJxn2MexjvvWk1oFvwuO7iuDRcTOHy5
FiTiX7KQjgXxlhAMvxOcmLSNkeEg5uFRARPYMNBNy5BvpSi9NKsU024e3FdAvOBdze6l2cQX3lu4
VmYM9UYeowKJiiHbbgh5Kf9l4LoDcvL+rv6OZ6YFyYjdEUmpGCB+u6l9kgqaZ6TpBeyVHgYCf3Uf
/43utCkqYnTlRgqjK4KLrkrVK9NLq2+ac7+T7HpnbJGs9sp1Zso7rlmwnUkXWIGSoWsYggBEi8gm
FYD3qDlJ8rOLW37Vvt3Xz222v79zM09HcIn+kDEt+ocBZME0G7eAjHxzrUXChzvV4Vb8rhxQlbov
a+6UZDyu4K41WdEMZv9cI/HEuq2zC2KJZrCQ7UrBO15ZwjO32Ek4d1Y/ZTFmlrdFGCtjlV20P10J
v0P4ne/vo/CZq0/qtWpo1dpxZt1f4EyeFYEn4lsVnf+4lb6ZKH5sZtgUUmoEWn7xMVN+RAChXaN0
03I2xg770r6tzCSy+Afpq4hHgnx2HTles+bOnrHnlLdACIkokMJb64BjdUQJTTGhcbrWtGvNPTfV
Zqwsvdq0AbIt2wGRCVr0BsSJIc2aJ3cpV/pb+5CjxOU1mRXCafY9nKdS6wddV1z8wFSUtyw9yM3C
Q+S394UI5BCQQVBFvLincPTHfsVp5XKuMRYXsH2Tvn8qATMIHvlOWQ+b9Kw+3j+e3yUHQwfBm6SC
XQpxAzIXt+KAhpMGnq+KC5KhbUM0gbYbv1z5zVHdVGb5KDwqaMw2ogjx5qdarLglY5v80K1B4wNg
zQayd4hXWNqLMEy6RAh6rLcH2A6UaB7S/0AOd6Q9uBU1Hpp1Li/cOL85vaZV/xDKpCa1vuOB3oTQ
Q++Ilw/7I3yKRzPeCWCc2dZo7LAtqq1AcvKkbGjYru9v+twRG9NrAnaPuWOs0edV60pCVxcXZTRz
l3S9vop6oIoNw0zfg5oqFU/vS/xmYv61y6qIRYMARABv4O0xx4ZUu0UzYEaTKfV2hrpimgpEEC39
q3huQFVUEMNKOeryZpxaQmA3GelkOj4CZ0OC3aDSFJW39yJEDlccTERmMVqNSgwN8mkZ09Gj1UP/
N81pD8hIs8nBfhvQZjz0/rpM1uqHWNGWWxe5leNtssic9Xv2AB6SE+kcFqaBpI1VIqEXA31slfLi
S4SvYxqXL2FCvcIuo4FK3VuQrXj32fDt6HVQHnvZlLsn6S+KTIoC0n6aGmBwsyX9/3D2nb2tI0nX
v4gAc5NfGUVFy5acvhD2vRYzmzn9+ufQ+2JXoviKmMHe3R3MYFTs7urqCqdOmWqyClHeKQG4LpwG
MCreYBGKohRGVmpn+GRTcwZVLfxNCfnsx4f023w3OaSbVUy0ksvjTGYluTijpT1QDQLAEdkJYOUa
tuVl+AZaAiUg105/MAvc+xgUJwwtjthurxNlVYZ6NKx51u6NXjbCatWmtjo8xexWZEyaWYWr+8+S
cKBP5DN4FjIzEN68FhMlUVjuTe8g/qlck9AtZiS6bx2zKWxBXsvqkSCo+8lDu0gMJniNVLuMDhFn
DczKjSxe0os9Rcyd7fswM6Mm10VfG2w0Svj4FX/NSFoo6wLEb8vcZAuLa/S+ffK/a9/IVR6pHPx5
aoF99aWF7bzv7ZwoxfgeXlnSoCoFuVDE4syvQ2fHvB9qO8m1GLk0mzVA3ulrMlxbbfjJMLIX0auZ
2oUdWEvlf2k8tumxymgagHcJIhTuNxq4+o68YXwQkynFWTi0F/KH7vN95fgWBxII75RsrRSzZg69
PljR3tPITrLDPSaoIj1/jrU3HWyXGEnEYgYZeg1Z/RWzfM8ryeat4BAuRI8zKUiFu/7SSWDUF1SI
SoYUZ5aUelpexnZt+SV9lmycamT5S/LuvZ9beZP0cp51glB42BnuUFgl6jXjxNoBtCCK4Vuu41rc
XjzEmF1cL1jgmTLNjeRpOVJIWTmBzYBuHKNXb9NIz8OHuGsVvSw1uf4Yegd+BzXCaE0lqAb/8viq
8zOv3vVOC5Or3kayC/XHTqsrXg88vUPSGWigdw83QQss1OQMwaGbVJc+XL1cU5NuBGcEpzz+jv+P
bsogk0UzGIj5JicgoRLaJsn4HZv8Sz6WerdJjWKweBnR5wbXhR3nPcZOlmr1hX3LnrrcyJFo2Vd/
2VBX/5BVkiSatM5t2phhpLkaU2pqrjNgNqqtUWuiQ3tiOLsdtq5eGYnR7D1eq7/DYwMjso4Mlyys
acZ9x9kSAZgCoCl48luKvrpvXNvHakKC8ty3ht/BebzIVNWVNF7V/JZlcz3MmX1B/nHUDKnwoZBT
UFQkXyYnqrBNIgWSC10WTTfW6teu8zXy6W+85kVeYnSdqTaN0gjS1AqCZvJr+67WmIs8IDlMWJ59
ZHfKH7/iLbnaFfQNwCAxWw3hH6kJtEqwA0wsqPU05hc8itmre/UBk1xc6Nd+y9KoPIuREwMkCrfb
qSJHKTfdgpWYSfvdrnVileQhLXxBwVrZ9Y45hKfBYr8OoA6S9WRVja1syPhVY9u+/laDyidxEKtp
sZ7qlfmVabl1iZ0VJifgqdI9aymqmokIbg5icoHQMSj0iTh+XORw2SoJRU3unh/f0nvCKLxkBOlF
BAToTbm7pXIqI+1Zeb8aHZYfuXSKpZV0SCLwr5Kz3G/y2mYyi4BJiAFiYpdXyNOaVffRgRext9ng
8PiDZjI24wcRxHT4HFRsxkzftfopXtw3Mk6f4Amv/X1ntfD74DVVmAHKbAeM8JFYXVEB4tEY9ynW
pb/xOl0CcM7pIEJLsDLKuHdgVr79CqCV5SyXKuggOPvr3HL914H+cUsADNxuIU6Zk4U+WkLIOC5Y
nOYu8yyK2lb2qzPw2NUfODIMMtxIFqL+gMz3wvbyMx6DMiJTAVIhcGonMaBPyqajQ16dhXajcO/K
hQHnMCEg/9EizxakUlc8My+jNR8tpFfm4kHuWvTkXnNylmRBmlXn4g/3HQmCLvSGKOm0UkAeFeil
VosGfZElu9uXYqCnQBnQYqMsBdozJWAgwq62YHLpadpSDDUuqzMmCzun8EWCmfsg9ouCZPGBGPzC
FZs1qNfyJve4ETMvYznIc9k1hg1G/C7HjNksRMXlWLWOUutcpLGcTpoVOanNgjWd9bxUThhx978P
yOTEVWFwKVPV1blOUFDJNploirnudrusksxCDfWSQxtArrnyaUHXxl+eeqfXkicH3qe1zJVoMTqH
ZavVKZxikujJYHosKoE/UWkM1Vea/0n6l7Le8Krj9W9JpXcfjz/jngFmLAXCQxZgU1hW+HWYrixK
xPmdFBNsQA8n+Aks6KLBp3q+60NNPWefF2V/lFDDCSxOP0tOslHM0Ky1ciU5/NIVGFd8tyMos4nI
BI+slePtvPoUPwpqIacw6U302e+a3ESaURkzI32LYZrDF0M3kegQXw/euYPSGjRbPd6MX+/v7gvA
OooEgYLXnUzOhB/HrvNlUp65d2pKTy0SghUfayJrssEGcQogTqUNvHDZWf0G3CK2G6MkH/5UiLbW
RYE6WPCOgbs739OlTieBDfhg0x4ff+WcRURO778fObmhmZvzaihhmwqq9bke4HVNNnmGMq2nw2t8
LOy+tWrUD5XH5ANQ2eNYJu6VxCWYb1oWeAJ1EGTJmjOgXwCBptG/R6fe8U2k/hbqVbM340rkRA9q
kkZgryrLcxUhm4jA1Xf3aWiEZCEYmCkg3q5tDBauFK6oQ4rZ479rU0E1km1rtMUJBrL2JvoiHDCX
bgUQncVmCkrpx/s6e4gjove3pR3EkLei4zRuSFY35VlZc4fWi/VigJSwPsRk4QEdH+M7nb6SNDlA
bmgzNfYhqUpBJN+mjGR5Zf72eDkzZZxxK/+3nsmZeULINSLI1M5IqZ2Zb/kS5qsUGA5hK6caSx1/
V7oLycQZDxBc9SLHyZwq8ZjLcbuFdRt4Imkk0FNXvhnCNkbZhyQs6MhvQDrZvhspE5NQu50SgCSr
PLfrXhfN+icfubAzo17lZmXET95G+O6QlON01mr0AP8r6K3TmKzToQ+220cvSwj5GdWB1oDQd6yW
KejBu123WkjI3IZMeY7bt4Bg1HZzbNCWGlgCYui26f7NNl+Jm+hPG/hxPjBuec7Tn5piuIrynUXB
wnWYPUsRDUHjccqYs3K7Jnjg4VBhNO+5VvXIvSQCuimiJUDwnBBOUfCysBwS/NLkKDOuq5k+DOuz
55qeiIm5FcjOl9rKZhUGsB+0c6H8wivTN4QpZJGBp1ifCyN2OoMzxB8fHKQD2lILtEmaihPoiaMc
Igcho/8MlnHQG+rCAdAKU1zxRqFdHt/NGeQPIP7I87NINaDKO82Dqa2rqDml9ZlLtdzOz9w3Wxue
qeqlVSHHRXQkpdFwLLKg8TCk7QaNV8QS9U2DxrBOyzfx0kM/p8HXHzQ5bRINap2KaX0m3HMg6zTe
MO06iAJDCTVP9DTA0ZDOsBJF44V2PbzztoxhG69yv2Aa5x4ADDBS0RaHAoh8F8h0XFcoTVPU502C
Qju4w5zmMKzIc3/o0Q2N5HpsJlqzNbI1tysWnvEZu3wje9TWq8fHFXKliVicSoei+sDtqo4uvN2j
Pk9NF0YmjUA3TC8hZGKT+0Ess2So67OQAGjW7aps49aruHwSXWtBxUYjcC1KHXE46GFEjQMoPvzF
7WKChlNILXrt2WuN6h1wJkCybAArUpA/7tDI2W89sNEoemusUFh8LPwu74T6g4i+DSCTgCJVyBS1
OnRUHLI4b040dN4HXLHq2z2A7Lvd0oXXYKq4v5JkVAkxlAU5oOmUzyauXRqHfH2qY41vk3XWsjs/
xCQxvzqGvQPk7MLGTpXkPwJBVjjCZtC8NzFZcsDyYVUo9YnhkQ9G32Ajlgv2fVbEiBtH6R2YnCko
B6PE4zRSg+YUJ6j08j6aX/6hcf9dBJoPAT+SVBTCJyGerPpMmgRFc+IG2WLUp1yINM/LF9ZxV3YY
xQBCgqMZ+xxZVbjVwVquuWYYxRSGbBdbxVbWyrp9VdbeijNSgzGJGWCmTe5wumpTJ9vXjr/itRb2
bkEhpw/N+CVAy4msiLIYWL8nC+YGpRzgLDUnFFqCFSIqBXQEWsJgXNLGZ1fslqdO/U03Jaof/1y0
oiIvgyEWSMzgOyabwMahUqhRd5JRSQjMfkcxHT7c18+R+CKVJ7F2Gn4n809SaoZ7MO0tyJ+aHKxc
AbYK6VEBjzhmF03Eq5mfhzTvTkHg6zkD3KNyRjWqFJ2SLESuwnietzZnlCWgsQM4DuBDJ+ettCLT
el4NWYTV8LSq4VFsdiKKdQx6mmHPUf0iTWKEiOBkYieirzfVX7c0ZaHQ+uLNL9dR9tqWmxi97sIm
4myamm6oZZUuc2vAcF+4ai1Tk4uAdszFpbfn3mTefv7kpKTCbZmCYKsq4vDogeU0VPy850i9xJGm
Clqs6vHnv9EODqBaEWAKKOhEMQNfdCPfb7pTpBhVuSpNod5km2bNi2b2RrmXHjxJqtNEe+mjBjrw
30jHlBkE1/BE1Knjil7/irBD1Z3q4lnsar1A/3HvarjOmgvYo8BpfLZKlQJ5GIcJTY7qtH3llG7h
O8aNvdUbFb3QeBJhJeBtihMdlYGYQWDZsSc2ixg948UEvmafLhiBMfq4kQIEB4DWYPxn0SeCKuTt
Tcgpz/QdWrJPsRJpQrzre6tln7jQfLypd726uG2Qgxr8rxxY8Vs5UCM3CvCPT91BfaGFVq47p9RR
Dj65W4XRCk9r1sl2+9E6/cZfB9yCbb97EX/FEzy8AFKNKdNb8Q1pMFmPQry09bpd0JpZ8NFwKCdy
IyB3WFjtXfnwd7UivFjYV0kEgvNWXF/LHaIRiOOyU86tSL4qUzMRMIcp1IKS6NWQrXwMUS6TbBfW
9VeQl1+Yf6WHvZ0vmfnZEwZuUpahSAjkJzsvDFFKufFbugLkxV1sD+GuYJ4iYXHV4yZOdQnwSEHm
0WcH8z7Z5EHKRRROA+4klabYH9OTmOoK85w882N930cMU/SGVx86htMAYjKiKFlw2eeOGY1IwM7w
yFWATuB232XFzUibxdwpbi+Dalfxka8hkgX7fHyScnbB7bnLSo7njH1V0BSCOQPy3TNG+zTqXMKC
aBB8KNrrBhNsPg8H5+Q0oKbevtUGwN7ai48mytXx9fGVmjvXa9mT3U6Eklc9f7y53b4uX4tNDtB/
NdiPpdzh836XqEiAtcG5G2tMt1tah0nQViTlTjusDeyQoo04B+PtNIvqNsj+bTsCQ7Rz4rTIHDSw
2Z0FE3++xq77XrssUgjdBa7/+SD4UGD1wVFP0VENccM4l132ZDSgVKb66XP3+f6+i/RBr63Wzo14
X9ib1cvLfn8E29bb4/24KzyM4mHDMJVUVTD68K5rtgUYuYtK7kRKszwnoGuI5UIXkH8P0xzjDgWN
hwd5bIaPhKRr9WlB/NwdI0Dk4VEEWdsdB1fSNx5cy4I7CUhpxoB3F6vCj4FXOqrNZ9cmaFQ+d7xk
VhKGFUaG0J7yZJyE9vgzRpsxvekjdywP6yaIAAbcKgVBW1Lkix134mWLxmbeoqr9lb3ykdW05wDO
zGNxvyX5qTxA8WHE0EKJat7EhhW1pJRZxHEnme4jDlNQ7aFT8RrvMR++atEBMEgrITY611Jdo8zO
4auIiXdyZHfySUg02dvKkt5h+FA4mGyjYz5cUnwD2xU7tNsNZar1iZktDf67qxmNqgLnEocFi4T4
nb/dpb6rwOxR4OrAV/Dfh02Aopi44sCw9XIBE+LjPZpRDIJKIHDJ4/TfOwIV4N6imMFM2pPwDmQ6
OKh/Hv/+zJHf/P7kCAbZy1MhqMCh/hfpDwm9uk6zUSR79VjMnWc+1lD/t4ypP6KitBI2PZbxiRjE
6I164f4ubNMUWJOQ3stzBr/PGa6h7riPx59/V6jDmd98/+TMK6lvWLnB74/8kAT/bffiunE0P9Dp
gqyZB+BG1CSwUIU2I5kKUe7uOzClXXh8vJalrRod1KvMTxa4ktCPv89ffAu1+sU+myUB4z+/EhD0
UV1Lo0pFGvrRtGGroN3IqLfou7+MvAPLrHALSvxL2XolcXD9tAV2TcT4oRJT3lTtwGmIwAAO+QMs
ndlb3X51WQJRzTglN+c0qvyVULQoCkWSYJkYXiHrzNdKef77+KTmHiXYGKSXkB5ExDSNMSNGLqNu
HJ61Y3fpC6fTdaPVTyGGyG3aharXzAW9ETXRijAIOiKmPUa5fUQbYoqBxm+WiFaXZEwUQ22QrfAF
yGBzvdQ1f18vbdj4QE0eFAXRFQICdL4gJp/cHT8mbMXE3Kh6QNTpAA3YoKjttSU5d9Hz2EJ2JWey
W5gEwYsMntGTh7K1+OV4jmBHT4DQ7pdYHsZferSiyZ4xUeYWaYAVgY3fXQhFZ8/jahUTHxABkkSj
EL+dlBqwse12MR+0tE+TOyJSqcjKcZ7SCXNdnwEdFy0BfQXp89JlnLEANwcyXtaryygD1l4MPgRt
vGfrO9IFszUWnKOZ+34jYvyEKxGehG6FkAG3v7zeeRvXaMzWYReeyRnbfy1jCrAKwY4qh6BCPAXP
tR2/qsbSWM5ZAXCxQTUEH5tM3VwSerwLYBXcCY0zPACfH1uspZ+fBMiYWZRRMcHPl5fwidpDj9Ho
jyXMeV/Anv1vBZOXWHE5vnJhAMaGfapBq5477Wet2i+reOHAlxYzMSakp2nTIdN5MiRkT2qdnhaW
Mns7MGAWlUf0g9wlaeIo8ZuaA589OFypFmg/pcEvznWbeY3H5Pd/hUyOpEr7vIlbCPGNzFT/cRpx
NIRXvz45DZbkUt7X+HWKSJnXLdDtSBhSteQF3xX44X/dyJmchRcGTVSm4Hc3MBX4+Jo6ksWtuHaR
DHnWjlytZ2LY20FoYbSwntF3STAR/pTZxsKxz5rdKxkTk47zYGkQYi2vr0jLA/kBfwWzvCtP47fH
43EJqnqH7Zvu3ajnV4ZLlYPK7fC6n4KVsyPP+vkFM5I273tje748Xtqsibxa2cTc0yEr2iBS4Voe
Y0t0tgM43JaWs7R7E0sv+hENlQqrCZ1SC7bry/HxGuZc/RtVm9j5Hm3JGKOL49ltvH3qnE7PFfge
tAUx84qmgvwM1JA8cPi3hzJESlpUkjROJk3RHfmDxpgzXWLZmxPCSSir4ZEHq9wUXdeAZSRUqA9i
XV2xe5NDZAQWAK1Y8CPmDOW1mOmlydBh1teYiKDYwQqxuu0tAI/n9OpawOTGuKVHmGqAAKBgLvmZ
f/8Trvulazlnja+FTK6JS9uq71gIYWPMYyw14Ugd+cCtPaNc0X/xzl/LmlyUMAfXkdxBFm9zW3dF
nSV3fv5IUAMkqIUBeTGx+uA9Aqtzh/keg4o+Uk10wgE+0cJNmVMvEF9IyCAig6P+tuddGZZKbsKo
cAUBEdC7YBRv6QbZGD3TkROFFdtgLOrrv5GInIsC7DnS79N8/8B6fUUxVuEUaHSneWva2d262esr
IA+PkvGXsWq9Oyyd1t0MjNGCgqnnv2InqtFTN3SZUBEwi8KQWC18SdH6BnY743IEv9vlgs5D/Kdc
KcCmSuA0W/Juf7Ox0yjg+gMm+sJiJmpDKD4AOz1YeAJfXysj2hFTe3p6fub2Lxff9M3L6u/j/ebH
5/tO7ghRQdfs2HUyudlp47YJm4XjcwjJ6K1MzjI4czNQM6/3usnhuN1TiHodMMTa4qrnorlfkMr/
kz659lLDB2HFQ/rrK6RvLC7SXUd2PPtjjTa5F3DeBkZqLwHcZn2Na7GT08ZUC66SS4h1QQum/E3X
GFg6TnB5vLezl+dqaydH2gWZyHoFpLCycRhZSDsNYSTnLzixszmE69VM3ktSVjUTN5BTrsGJSLVd
+1zvpNgAtur4d8GGinOP87WwyasWVVHFSDGEibsxUdbGmrByn9TnbzCMfbZm+OYacNfHju8OK242
ifxEuZGDOdODDEOcKo15Sn9AAeoZL5f1+euMUsPCwyuNruKdTqP+ijIwCjySPDGNldvKUqS0/3Hx
3t9jhyBJRTTFHvlAu9V4FCfHEZ96DhB0Vo8SU/vzJwJZOcYAF6vMrAC3LI3QVKD+69Xfy5jQ8qxU
v2T25fJ30ebNGx8k/wFpkIDomIJwBN6LaZ8gCVSa/DHbdhiGc6K2b/lvhWOVdql5jvsntQV9HRzA
r2hQAy3bzmNlvcNh/1rAq4+YaFHYJTQaYnyEcIi3AppZ45dkF53VXQ5pnuVv8qclasXRttydE0AK
qDmi2w0h0q2HlLekELJ8QEo3azJ9JIbS4UhlC9dw1t0TOIGFD4ZxVKADvBWTtQpFE1+OyVHvaH51
BqcVAc8wAK4yFzRv1hG/FjUxLHzLCHJCqHgCRG1wpLfU8XUut9XPCwkBwuQ10OxcFMsz5AXqozn/
6VrwxNY0CghZhSETT8U2MHH7dBkNA0sG7R4IhwlceKR4gNNUFlioSYxWlGEA7BEZTlmZa1L/FlYv
fWjnomS/dTGgyVyhielSyWpmaWgXQv0bADz8/xS6m3ZiHzZVw542qmSWtvsHtEH0sMTQPfMS3UiZ
2LVYrLKGR9x2CqWL98XUeoMpL4MVd3/7vxXoKoi/WGW6f3px28deFLAWSxJPJjcuSpqYCAhHTxnG
jbixYKnDa+mj1o52Oy/Vs6Z4Adi6FHVXOvu8tXDf7xd8K32y4KzK6y5vuPbENsaA7oe8EiyXBlom
Olkl6jJZFRG/ASXTgtz7BwRyFQlUZgLYGFlx4nC0cV8rvUIBS+qtuFkzpNQGOgC1mZlitPf7S6Fa
oQf6sG4jSZjZoZJnQHntiupu87eqF96zGVcAnwMSwLGjGDjW37fkysMVPY8nkVp0J/KnFI9DccyH
FWU+m4vcgHbhBW9ovVqih5wxE7dCJ3sQiPB7ORHQLIatTIUrzaLWmm6bEwynDFd9/85UoAlyFNp+
U6MPDy0HWkIm0Ib0qxd3VXpeOJPxQbw1xLffM7GQbN60AbS/Ow250acbEuFhpKacotnz6HFPvcaH
1FjESf36lvdiQVID+gSkmKatl0Pc0pxr2u7ErnlPJ+IzKTvb4yW7zD5D5UMgVi4n+zAGJ/+Lin7E
ju6y0okGR2h2Qqwn+VPHtVrln4TelsWDEuQLrtW47kcfODmnxkdLW8kCARi2wnumMr4d1P6GSflh
4TbeNQIDGQs1/N9WTE6ARL3PgM6zO3nFa+S+EPA9IwuKPvwosxj5RNA82BsCYE/YgmRd5Drv7pjy
OeSORfzC8RbrfSzoxJx1IoDxoWECxXA0rN2+mlIwZIrgcd1JjQOlM9Mki3RPjMQvtVcGK5XynwrY
8EMh5a7Jct2GCYGSRBn7q42VZCEJOdqiq3NAmwN488eOChDJYdTdL8rg+pL6pV8WtKi2cWxJ+eqz
j2x3VaIPRjSDf5gT/pWFfkXgZgBEAqR4um4Mmux6t6q3EctoMafqaqrqiSV6/YJyjcozWRTsHyAh
ICAdMziTx9TtSjSlcHy9rerm1VP6xFJVRlgQos5sHThvZewgdm5sO749xnqkE/DqctgWEmUaXRb6
GF0HaSN+x26cVYYUMqmw7zDkL96E6F15VgVfUe2okWOyoy5FG4tSCMqgiSpGu+E16uS/QpVJmelK
JPhUpJA7UZflQDPUqRV69sta3AttG9VGznD5c1Kk6G6tMqq+0s4XLrSn+R+p4ocDgMTRKY344hhX
PWPGnovpJiIRspeG7xpBqwUaUyMb6vY57OvkgJ4kMDqGRGVqsxHa/A+f0ug76d3gFLp+nGpSmtGj
Gw1irGeDJO+EjM19s29AMqDnReC/+xHPosbWoJKMNvq2t/ihbFQbiLgYRKoNjYKTSFOfAk6p9rtC
LBjR8gOeWQOXI3zLbsiCs5hWAgs+1iA+NgkzpPs0YDCEZmB7rzJ9JBXBUJCAbNhjg+h9IA39bElJ
nJDN+3fYwQgUG2GdUl1IC+UrDeM4N8uENuDtBPI/MGPM6nrxcr5h0ZqKnjcjkbg81KsqxdMc+1WZ
aHnNy2cQOXa1WaYhBb4VjXNffkClaFV3PboF3BoUvA0b5gk4W/OKGmqJgNeM8lB1NbAptR9B6tHB
qbF3siY1Lea+9J2XLGE3p8HieJfQ5TrO3cSwapAvjjbm6t4GfOiXfNu1WxAlp53O9Q0tkWmVW99i
B7WNDRdG47kuKNjBklgNXipakQAbImAiblNTHAWXqw1md/Rc8uVmMbBDJAKZJI8BKcBkciB3xK5I
omzwmaw0Zgy23UjP5CAB0C0i1U6JCBJHQQ+aAd0VyEhjhMdoB1a7xCyyIf9Tu0ORGyo3VD9M5qWR
kTZKAC7ZFkyCIzLb36C9EQY5SBJmxdVxUlto4i86u1ILIBSFOO5SDfhN8tyVLcsaTC95IFDvhh4z
waXSGzINRHkEDfVFofQLXv94eScmBI1FyC6PvTGglZuYkLBvMj+V+3bbypletbYs+FaT/zDxEth4
mmMYTxIUKEjIcaBPFIVpiKowKJTVrNdtldDjngdG7jRVLWUL5FAs3oYcYNy6q0ItTxUE2eBFMmqX
MBYlfY52RhUcp2IeLjUDzFhQcAlIyHuDsQ/O28SF7YQukisx6bYCstO6QDDCL5bly+OHcOKvYuWI
TLG9aAFF+xFYum51uKvrktaBOGxlIlkYhar7pFrXpYzsR/+DEb0LBntO3NhXAW9UVgk/xbAPg9yI
dPDYLQUy+FC7IkbmZFDepOibJ5oMRBcwgN58vMZ7PcITNJYpEImg+Wj6SMRKSdqyY4ZtkIWqKdV1
ssJ7W6/xnFODoiFmIQgY39BbvR3l4cgQQ2KwB5nobVN2FIfqs1s/DIjueWK2UxumQRW2YRYCu0n0
+Ht86OBgWZhodMqwExeOtEjQFXzIblnJ7R1JTr/4SmntLgD1gugOwz6VuUqPOSa3Hu/pzJUZadDR
DYoXfsyejwHYlfFjGcwpo7wwbLsu19WcN1mlWbW1ekRXuN6L4LvsTk0F9KvgBLTETLABo7cydwkM
Ns0sjzswUu+i0oSqP/K8k++Az1mqTZVyW9Dzs3pD4V5ppJUbjMtIQYGAyYEg5S9kHaYSBPFDgExM
2KA5Mqgj/CudpyVt85MHRNRrrko3Sc0yO5YdhnPVlmjA9pPCQDEidtKiU1dp7mcvKEhXWp/2rpUm
Yb5XPFq9PN7c+5uPNY0UUIIKpwbth5O9zQI+K/ma3Qpdv8/4/K3KBPGfK6kMNVWxbQhPUGi5lZH1
QYHRM0O3Hbyq2vGYKGVAn4Nvwtfq6vFy7u8DkF/IBXDAfyKrMu2xSIQmoL6Q8Vsa5aKmSlW/KpMh
0cWu6hbuw5wo5MGQTAN/Fl6M6c6lMg07eA9bJFPkVi9dG9Djx6u5dzmxZWM1BR3BI9p6YpYxLs8f
Yx1hW7BBvuGrEu2ajSQ/p0C+b+ARAN9byyDD7GRPV4cec+Mfy5/G9ND48QPQGjf+AZPRJBlWqHEh
CahabbnOkqK211wV8x6ib0YUDbU3S5DaiAP4X9jWajyqp73zbz4ANO1IaiK5iRHnt6qjJIqgJvK4
A2Ji1J1nYqStHrP5mojDK8eecy53UiJsQ0Y5sG2pNUG5YNFnjhmuF8I3yCfjgPDbL8hryO8bDmaP
Js254ES6DkmsiKC6cJGle7zemQMfvQO0yo3XRfhNd1xZulYgYRWKFbtNWKGgcNEHTP1qRNEiUdm+
tkzgmiXfRFZKUF8SBqQWHsu/f77QlisI8CPGkTlAmd8uVvE7xoU2seAc5tSN1AeNCS0v4dPK8Wea
Mv+wS3fUL/6X0IdDiVIBe8OtPJdj2CFXJXYbpKG8Ilyarj1XiS3F45unOHKTPeO2yEdQki8lmMel
3L6c2F/sMy8iETtyht6K5mNXaZUGS415X3epeuzD/pWOVJ91ix4l9ehT/1SG6C0XlzJ39y/pKFpR
EE6OD9r0JQUZht8pYP/a5mw6OgXIx33QcCvKkQY4sx6U9uNTnWabx22+ETjq+JVaCQFmlos1BKp5
qzH5R6REVikkB8xR1EDMtg78YJ3moNRvCbcge+b6gIlGxvnCF0NAwN+KHqJY8GUm57dyoiQGH3kc
qkRNAq2WogVR90+ZKBJRRvf1WGZH1uFWVI9GVkDnU35rYfTJgjM5TSuNW3j949M3LMjQz4aIn992
lCII19KuXiupvBvc+C8blPsKbYlMlDtZHjy3g2/y323bvIVqCZYoxnQj9AKxgFmHFz4HlWwrPz0+
4pmLK8J1h1c2Op14Am/XrvQyycKu4reSgN5ZmepB/hmmrR6B6uixpNHkT+7NjaSJLtWDl7hpC0nE
NzMGVD8oQ/rx5vxYytJ6JrcToC8ZQwFbfhtFjcE2u0quLFdyMnVpptSsIOQMYeFRkgHJ/O3GgR1P
LTu34Ldpqe7b4jOsMktpJXRFLoDG5wThAcVkD7CaoD9w4i5IYdehPVrht3EYG6n8RTN5JQityURk
QVfn7gFCS8RyqNwC1z0xqqpLwLUjesJWCqt05ZHkDD9iiaB7xjXAqB2sB3QEYCTDXLDbjeMAuOe8
OOK2Qul6eqvUrVPGnDdohczXGIwuDaaMsUmrQhmHrGC0sdnDDQV/rFqdVZE0C9t7v2iUtEZLjlo1
3s2pH1v5jNj4RcRuy5IftKYcShtFqMh4rJb31gyjiTFYAdEdqOBBrHi76CgieD1xkNukCZ1BdndV
VTuevOBZ3r8PcGBhKgUMb0BWYsp+U/UJE7H+wG0jHqxmGHecZxKyeMMGs8i+wCl2FJYIRO+VE2Uz
jMsDxT0GLMB+3q4rEdVWbZC/3oppOhw50K8bUerKa0Wuhy3Tykv8PjOnheq8AMcONVCscnLrGCR8
FDoUcOsqPt34VMYsF9lHT/Tj47oXI6Mshlh8HKkDZM7EnQkLFJADthO3NBEx3EiMSrul3j+/bwCO
wU0H1BWVVejF7ebFTBE1/v+RdmU9kuLM9hchsRp4BXKn1s6uXl5QVy/sO8aGX3+Paz7NVDq5iWpm
Wj0jTUkV2A6HYzlxooeUxCyBZ+LI6NS0dFZu9bXqQYrg1YSNErQm0n2b7bKK+GCYocOjNkToCG4g
OK1Pbd+vgdWuTTzUGNLEQC2008heWV9qc5oVmRUqzZDtrKbEi6VW6r4sdGOHEvL0kih07fVeWp/o
3MM7iyw7CLMudxEtxFFZ1YMVpp2J7smEZhkm3SLDbHpmX8fWh1UDLfBgdIbNh5FEcHMprq4m2sys
tcK5bC3fGWe6pf2wRgqztCgxKAWhKPIFV4wtbpOPc4v+gtCOK6+eH9wcDCeZvmKVls4L0TvINXCV
dF1utS9NMGDqQ0nC1EkxRGA0iwMpDLZ3ojrZuwOKASAwije379bC0tBYIMg4UVGy0AksbaBJ+OhS
0wpz0oyBkySoMues8SbNHVZELfivQEkIukmsTlCISIdlTFbemZFrha1jF7u6nJQTmHDInmgdDand
xYeqSOh+Uojhm0zPTiWftFXMhrhhl54PJomqoAozkcgEO5l0A1M+xuoYVSR01QpRAT8OZrwxq2+k
AHOe5tUaGJYJKheeUX6yV4OGpf3Gew7SJFAYIO8gfv7Oh286V42jWbXCJLfRxNsnPDATTCWD792s
7PeiKMTaqBWCYBYxyqWomCu2QqlDQoeguf5kGT1nj9mUFpi0rozcWKlJXltpjHNBQtwEbRIxbRkL
UxZF0poYRBAqNSYxd4Xd/254pK5EB9eLElLgHVioFcJnkTzKfiYKrKtKQr1zuh/66BrbwkC5y0vz
fg0Lsbgi+Hk6uFNgQmWi89oGsK9QwA/pDgkD16jRMwxgxDxac+VRWBQEUgsUc8HkBRaGy5PSWseq
+hEnhce6eikiu9xjVHyzQikhM5cg+BGvmyAne0N3OBIMsM9Q8KlJGoVW7NZf3aZ0PZCNKw8d68Yj
ZZZ6ivmsHSuuTJsMvPPbPFPLXV+W9LnVioOZZYWv5hHGKmdttHOU0fyuAv74JWum5sFOGAnGbsh/
2Sgtrpj5hVPHFE20heIoQHwmz0O0WYfQP+2j0C7jyK9jpFNJaX2yilVI/HU+AZfzbZ4g4JLIK0he
N7U5KrCWHoUDni/MjVGT5CvBWw1K0kpJf7Y1ac8Yn9piugwZE0yazFn9MuaWtrZkGX8oTgsOKtxh
aARK4nIxpy508OdliRNGTpYFTabyc6ck7hA4cb5tMzvaj5i+HeQl3LoOzEabYYru09LtHljC8rsi
d17MLjNOBQz/Spi6cBxwX+CPoUcXCitPXFM1OroDjZ3QoWQ6kxhlybqMm6cZyZaVq3H9KCKaw5RH
TO8FkRGa+C6vxkBFlqtq8jvmlj4pfxroGeooel0xQ/GjQ6+w5S46j0FRBOo+oCNlJsnJiHtq1XZ5
Vzv3xO08bQaP1fePPrii5IDsILLosFNyMhhLQXUtB535XKEyW3LtlwkWNZ/EyFndlnQVDaAdGPVJ
tELg3oBHQTKVRu5WRhLXxV2Ex/ShyFORek1sv4is7IirM25vyxPP98XDKoAoIFjCgaE6CFt2eVSJ
mNVNUV2/q0rV/DQhzRKMJkU3fMJ+z9FgAZ0yzIGWGO6zrvJqRfpVtAXpcNyR6IZ9QHVCWi1to8Ho
hrG+G/PYvMsqUCE1Oue7Phl+50qSPtSJ2vmJm2ufbi/7SkOFYDi6AhmEt0Ku3Rm0NOK5dOs7oAfd
2TOMGFO8lCiKwWMO1hG+Leeh+501fProLYRgGChkmhHroe4jmaoUQzHGSkuaOzpXwJnAo9xAnVLP
Kdiw8upeu25CFlhcAVOEBQbs6PJsM6sCqZsBjierZVFQdY0bDhxumlZr2uOcqMkfB4D7YzRwoNPs
ONUfNZdX+9s7LcME4VPgK8Q0BhQRxaQ9cRTvnCfmxAmgDE1zN2sd+WQqgK2oFhfoBRvTfnVM4crY
VG1VkHx+Ki1qMS8F0djTVA+FN7s5OQKqb2+HyH3V47nazi5oEkiHWWD50Py4/a1XJvLtU1FxQOEF
iTbZejfpaLlN2jV3eZSZmwJDqSt42bumcozX25KunAdIgh1GNRO4QdTcpegYZZ9cIwpwcLOrpUFL
RvDbqrxcscPi+lxebnG7RO8eoKqiDHi59anTR21KWgMV0GjIg3asdGR/O1I+Db2aMZ9Ug8UPt1d2
vYdggAAflXBgRVpDsv2IxacCt5qErTnH86eqzTFopgK+qH1oeI1ZXh8VZ6IsrEKzcJ+vSb8sarB5
oIUT5owCaGWjauvcgRVatbxUTeL+w2gNAT/DjRIT+vCKybmuxuz6VpkcO4z1HLPPItXJxm0F8s54
xTO/3keQ9giWJTC6CEyvdHmhMnOXV6kTckD8fLRbJKkHqFj+iUWJtUYsfa2Ol8KkVwAZvMSqQO0U
UuB7PERU4DjlmfNha4/QDSA+pISAvgE4+FIdnb5O5nJU7DBtR31nzB1GO0OLRi81ARhnDJMdiDWg
h7UzSL4CMro2+HBDkfFC5QfOAlzqS9l9lE0dsxI3nB0eNGN0SnkKdEB/nkdt1yrn21q5sJ/gBgM9
GgjX0aQr5yrjYapZBg8xpG0x2d5kqYXiDw7J3RV34UpLwH6FGAc0qgBhipTR5bJMp9UQgzR1qJJ8
n9p4r3WqKRtXX6ubrQmSXmrSOkZUWTUG8JERoy/+1OzJbtKVt+Jq27AaRIiqBb5JlAXeemDePRVR
NPVJGvEasKEh22Z1fa5UWq5keBeFvMGtkDhHY7P4+TshXaIUSuRglCAdUwAZrZim92pcVdWK8V2U
A/7avwbCY/b6pRzLLZAycp065HEaHViJUTyoK6+xBst6jVcdOg03BqAu9CHINb5kKB1BT2adyOQ3
aDykNPOibNPZ047HHzTtkAWYHojXdMHZDmz/5YoYmWyrsSLrVKiPzsD9NrCHIbh9c67chTchRBT8
XCRAACO5FDIVk8hUuOSkZkQBhjXJXmbTrl5GhETHdnLjrwNi1eMMjN4uNubUd4ze/KJSEj8R3mEW
n+JUXmfG/bFqis7npfmzrl0Dc/MyMyYrDoPsv4qPRdcFgvM3On45xEV8F2XOXJFT/GI3m6210zbj
3fjt9pbInXUAgKA2hUwDJrKiIIH87OWWNMY8dU5ZOCeA+0o/Mqsa/Zeu4qPm0+1QEeRBNXWYs8Bb
J8icNL8nPVoQlIFUMVKCNDrWutNuIrtO7u2+j+5sJa3PnVoPz0XpNAGbmLKb5yTKgq6P1WAYNJd6
ZKKCR9MGvttLNCB6VyyX7JtgUWAwtAEtA+YTeVPJoABcXc58Js7JLCYEhjtN7w8K/Z4jv3F7+9YE
Sf5no07AdfS2cxrnE6ANmLdqeGX6kI8v/0IOnlFkCJHVRlHz8pRmvRqG1IQc25o8ZSYbt0q/N2a7
4bO9vS1q4dIjPPxHlGRaJkJrtUwc5zS49DEqyYvdbofpbrBUT9fZir1cEyYdlGKDJk0Hk+Apx7Li
4E7pnvfDGlvG0iG5eBBBNoBIAWmqy83TC5oaI1DfYJmeK58ZZXXo687ZOxO9N+1JWzkr2TYL5QP8
w0a/vOiolEnQ1dFIIq2GONa53MtJRYNOT6sVzZNbgxBBYBQQHDjNRl8cqC0klciR88pcu01CpqcN
ZhBZcYSZOckwfunj0cYgG5vpP3rWC1s6FQn3eY/2GV/l+jD5ee3SM3XUKgm6GBTeHvLqRmx4U52b
hmfE0/w6krJ4IhWGZG+q3NQjuE+xof1Umw7zMtSJdswJUPRBOJvqcbtWFbsyfkRDSQzdvjBJAhkq
XazSMPlsZZZyAoS//TzaHtljApmSYfrTykZeRbLYSHi4IEoX/R820hWX6tH0JKsch8YhqCyHbXvf
etWraH4tH5q19+dKNQDmReFSR6oMwfcVHFubaBrZGo9DNwMmZ3SegOjfmx3GrKqV4g3a97HFdBcj
Q2Ws/DLjf2W47iYdN5Oyht28unmXn2JLqy6RrtHqlMXhoBxLzDPVabsrwH7LMO5LqXYftClvwtAh
hbHxgKDJ9Vo21JOVDFMcpsWX1FA24/RnTM4Fpo6M/OttUbIvidO0VVG4snGaoqnn8jSVITcAR5/j
UMvaQI+OHH0OU7LCxXJlUdCRiqwHnhfEv8KlvBTiWvWoq7Wdhl3p3NHoJdLyHUtAIExXIosreBKW
A0lYC1pvYbscyUCOrhtFCUbkhKamnCy7ZhsDccbQGvUn1qKpL+c13xSaFW9JrOWPPHH67ZSA75wl
zrhDP47+pDLA1msNrnULz+Uxglv/QCvjuR7ROAqAMltlmV/YHgxbh/+Lpi1xBCIv+M4LNiP0jqQs
zcIErTfmQYtDbh1Q7y0f3aOWB9aP/lcUBdvoqfqNb759/uJ3v09LQCBkI4KG/cXhyNlUUkVJr6Ew
EVIM7cb84Dqcn0Cv4GY7zjBI57awK7DMpbQryuIpBYS9NSCtzX4lcXtImynQZ3MHM7O1XXQiTacR
RP/VF9jSwp5X1rooHsVhdAKICVzIx1xudIv2n25SrSzUytEz2xqgtAjlS2v00KrktSrHs2A9Wta3
uPtCezNIMiD0bm/Bgh1x33+CdBVqLc+t3CLY7+lHnL3Y0wD+82AcVN9YQ1otvAmCKwqIDNT5RJh/
udqE2ya4tbDaaNqz9g+PQG46fi/R5ajHn62crsRY11oM1iDsrKgAwHN4a916p8WsMoai02kSamk4
OsTvHDCtABNula+3t3DhBYIkHeEPoF2A6sthiROlsZ7Bgw7HrQUCufau8Fo/IRhx1q8o7LV1RNZM
zEIApAVvq5y1ZUqjOrVpJMho6aLjAhNRPpdrQmQ6CbgmkAIrLHIxSNLJJdlM62dUEOM0ZBseRkfi
PxNzEwdK0AVrc9uXDum9KMlPyIoKvaEFRLX1b0Xx46fKPQ3dSiR21agiFgRAMWikdPhchlxzItnU
p3XVp6G+a5+Nr+oG3XheZ2+f2teCC7qWz7c1YumY3suTPNa8nSw9o5BXa71fNEGRoPQ0raU3r03l
5aqk+5RbU48ZdpCSzpt0swXGSdt0T+7v1Tkr124P8PUIM2GRbSRwZQdcsWPDjoiVohfli22Uj2pc
72o7eXa6fNvMrp9Wvd+ZX90YXALO0D3Mk/KnRR+qQve393XBYCKCQmCI0BqwBCz/0oS0cKMbuyyz
0H7QHsiL84sEP+tA3WOAJ/7cFrakmu9liUN+Zz9mPjWugFuFfXVsdDQ02a9dSz3G1ziilrQF9xke
AgIOBLvCbr4TVKRt0hYOy0KiZH6FkXbUArNQtuLzXJWfxSVAqwQS/pjKKiKPSzECDhBX/ZyFKDg/
ZY/kCExo+Vw+YyRAiHm9QZ2Da35PVyzW0i6KqSZoJ0DaHynPS6mJWSvJbJpZGKvUw7QhD+3OHnI0
o7niai1aLYH3E5MPwIEjO6k24ngNapqGX60tmbz5xDC8u9j0BwRAK/7woh6+lyW9ms2cca1QIIuB
+NL1vvfeF3gJICUcfLbyQC9dvveiJIe470CchuxwGvYba/OvfjmAU6goA4GD1+vydFRt1JM4Qo9D
nw1gsSqZJxyz4OMXCZjcv4VIK0B0qJGZd3AnMQmbNMNDY9Re7j7F3Ro59+JeIYtvuwjTkHmTlE0H
4Yjr5jQLM7sEy4ySPagK+LhuL2fxuQf4Ck4FhmYhjS9J4W3ddF2B+zrpI991iYZn0p2toANAGOUJ
5+ekGCpqplaxGSrubiLmrg3su/ba4CMD4geqCFxlxDCX54ZwnhPUD2EHUysJFNc5dWhD3ySq8Wfq
GyvgJmKL28teslIurAc6hMGjByTNpchoNjse5eIiZ+4OyZp5j+A39zOw2q5s8ILJgHcDmAPwfOjF
lsvgpFFpy6o4DzXrT439g0tg5J0vGmk/vKQLQdJBxgmljZkpWWjpxQYY9WPErBCEGJvbYhbeaRFr
ov0FLCOiBfJy52J06Y9lmudhytx200RVzLxpdl9JhqGSKEZi/DUYob2hcliMLn+2CoFaOLqLD5CO
blbSDsFNnYe9pn7VFXVHVeuhmJR9pBLmcce8z4jxpY3b/SRmlqHECfxk1oJ/JgOlKy9KjDUFMjm4
vS1LX4UcG8wOytzo3ZW+qqqBxQO7Qx4mHUYs8GxTzM92Y61kKJeUCeU2VJ2R1kOSSIpl28xIKDBs
Yu39Xdv+SIwHTU/3LhI1H18O5qEhFQVkJgy2dCVT5KFS1S2wHKPbaCbag+3Xvv1wSQeE/O+lyAab
GjaL+jIP6YYAA5FUn7X+d40e68+3VyN08jIMF8NsMBPQBbYW+ClpNcwY3Yx1cxEqulv53djUCEnZ
5raQJQ14L0RazGQNjRnXahEmBYhd9cr7F/fbRroOqTD0gMP9ubx4ZdxhnrPV4Dnov+rFS6bvu+zP
7SUsqRcqUYgxwSELGgUpftHaMgKhRAsR8X0ZPfP8QKOAlIfbUpZOAyBYPDYAFWBqj7RRLY2sjluw
iAboqX+jea33LQt9ziuGdylOAjD2HznSS931Ta0wLcnD5msBb1BJvAgDj6Mx8tR48LtW3UVlcSya
1punsLCT+0ozV+7r0ut68Q3SodV9QRtbxTcgCVb9QtWK/Ha+NafOCZJ6kzzd3tiFd1RMEBBtzMDL
Iz93qSGICtPeYlke1ko4peUDLzC5st+zHFS0zVpr1oK6I4GKVAGmc+MRlZH5tEvN2M60HCOzZ28g
f2IMdypsa+VSLWgkWniAnkXNHxk0TdLIUWkTFnUTztB5VTGdVIm34KHBIa7hWReXg2QwusOAWLsa
fJXFDm17ruOZpp2n17E/z8epWsM8Lqi+KKKK7ifRR2lIy2FtlfaZbcOsOgTaGPtq3/2LHcPRo2YN
7I4JdP2lEhSsz+KhJ3nYdj/T+WkcwUQGVsC8+3Rb2ZZOBo15aJuGqsFxk54iDMXA4DjLxVLgBxss
AU9Q7BvFDlRdKxd56WhgKAR2EwEf6DEuV4RCDwaF0rgILQwkpuYXF0w9dvbxyE6YCoHjFUQnMsY9
H9sxKsceQkjqxc7GjR+05K4t1tAlC+4TSkkCySWKSUDYSotBVwnvS8jp88hL03zTdekhJy3Gr4Zj
HR8T6hzRCLG7fVhLIR7kobMFaoEX/ap7rKTdNDMNj1OoP6FjgHrqrnpwwK4S0F9jDkjeyqFdp0cF
fuIfgZJ6NGqGBqtcCDzrmyJQPs+bamOsvCRLQgQ6DWg4BEloK7zczNya1bIcpyKctcecY3C93gDv
t/1lNl9W9k94CJIHYeFVRP4QOH/ke6VblYG0H9BFo0CzilduHIzL2WIqr/0y/8aIu2mtZrF0t95L
kzS+UptWQd4UyjjGQJW/mjH4JtXeX0+Oit90a13CYL3L1sx1rCWWYmIH6Wm2iz3/jqexYpuB+HXu
j/kpzbZ9E9D2mG9vb6kwdbcki1v/TnJDDKPkro6uprsmCfmm/9VTz3n9b0Kk2zbG85zGNo6N97vv
2Y/82wxa0ufbMpbMExqhETrD+QdkRZahdgl1p6IM+yH7VaP5pp/RzUT64L+JkZ4OpVd5MillGTa9
ta+q5DAX03fbzNbcpqXlwAV8A6sjypANIaBukVHNeRkydEF7FO0125zFotBgrWXTll5DvB8AOQle
RbjmlyoA1AgAUFpVhq6REV+L0KhLMPP69r4t3CVA7hGRAUeKxJDsQfC4c102w0Ygt+wnFogEet1H
aRSYuBVJb6GvpNLoBIbR01C8R5FGura20zoFdXgRZvRI+8Szhnu9+NLWO9oAefFTHY9T+lrGP1B6
bjXLn4Y192JxrYLEB8kcwaMjedZZ1NUGZ1D3Wt3bCNqadMui1I/XnKU3nb5aKWoqcP8AXEPP5OXJ
JT24HfG3DMG9uDX9OXgtjxj65BnIW1cby89RXrl9jMub+06kpCxzHk+5ydISVY9xqx7ZRt2kXjJ4
j9qxPfBd5VsrEhcuAlFtdI+7CIaA+RDa+85AaVptuaMK0xgV5a4GHxiqU0ryeHtZC1YQ/CymII8T
5yUzD1HSoO9jiIoQA+zQurubC83vjKchelH6lZT5wmMJtxbMHSb6T8DzJBncAczMrZXjtlUgv/HG
Ms5ACZiVu3Iy+aGhiCdL9GDepejA/Bc7KaY3i54DkVCQnmkka3S9xD+hbYbj+JuG2fhxAAnazYBX
R40fpgTEaZeHZYxR3SRxkoR0eG0Aw1cttELSY4nWVReF6NuHtqAZyMgCOAL8m2gvk+45OMx6osxT
Gs5J41ftsY9NDNxeCeYW7jK8Q7jQAPAiHJfzsiD5LPXcMlEPM5/KmQaq9Ye4qGl8HD0i+rz+kSOp
RWoncAxNlMNs65lEdkCVH1n9DFD3inVc0HTYeNTdhGmEDkoOoaNZvANtbRqC8nTjIGAIUktDaV6D
81nm3+ex0VaOaXEH/5YIzPClTpi9ZjToO0jDxi58E+G/nj1X4FglGCf0LxTinSTZHBZNVmlVhJJi
HwFKxVQskPzg1F4JUhYV750cyQa6tOWCMjANyxYVPCMLrBJh5BoxiLgrknGHI4P0jAnoIBJ00l1C
/1qUW04FEEVn8Z2r5fvRYGth6rIQIBPRrANUonw4OestlWXIZqEKO5P4Dxi1f90+lAV7h2X8I0E6
lDGOc1pokJCr/aYwf4DB1+9Ue69od+AtCBDa+bcFLi0JkTCq8m8hvkyQQN0MLcAEAlHqfajAjKBO
3cttEdcKYIjXFkAmAdHA5l2qNDh/Iq6VsOFK4/h1knvD8MrXaiPXGyeEgBpOsAEDmy4JGXs7nyny
5GHdRNvCte4z43NKzFPC+UNSDqBrsfe3l3V9UwHtxwOBWi6MEWzq5bK6SDFdYLjLEE3a3oiHiD/G
znnMPmwQLsVI18ekbjEotC5DdBCAX9mm93NzT9ZQcmuLkV6HtImGpKsavLNkUxRW6qU9MoxlW3id
+/v2vl3bVCxIFJZQvbNRJpYWpLtK4WQqK4EIeojS5mUAt03DeywLGNqEBLelLekFqAaQQBfjy9CY
cHlKkUoVFArgSScZKvspkmMKf2nNwW+74Q/6ndaTMlfqLm4vSmbwZkWTosyep8T2wNW5oaFZZF3Q
A6IZgKmr3huUr3EFLYiC7wDmBuAW4MDLYYINbFU9JdoY5mmEUUm8+MoxmXU72xbd3d7GKzOBJx2w
CEHxIVqZVOkh7CKiK207jiFKqoFiN0FSrKRFxG+4MOCXEmRsRBkVpO8arAW3VfEoVekGErvtXOXD
HuC9zFfUTt+aVu8GPOfa59sLvE42Cfl44lE3BfAV0zouFSVxaq2CEzqG409TfzL9g2ZjJFIFjCeY
M/3O71fWe6WYb/KQMEHMheKO3OfklDXJWwfr5b1f/06AhgIPPQ1mZeWZv7pukhxpXWMbJWj51CGH
b2Or9Wz9HAedca+vFuUXtdH+Z0XSVTOomemRixVB49sXEMse0t8u5lx1m9T//EcN8u3Kma0tTfz8
XbATx2mCYToQeDf/fEwCzFhceRyvrKLYO7B/I/OJqjGesEsB8NjjnrXYu/lnnfqzX+vB5rbarUmQ
jGHdIONYCi3oyakArWnUW6A2BUPyz9tyriNRaSmSgUf3NtVby8D1Sp+zPki7R9P0hn0YjV5TeJgN
8YVj9riF0Yf/UbCwLO8OqbHaeC5iCLYedLfBmFq2TVr/C9sa6t46fut+NN7Kni7q4btTEz9/J3Ee
2lxLNJzaoL7kxp0ZvxTGCu3LmghJ1esoVac0M7GbxuPIX5lzVxvfVzbuKnsrnZik3cAtzmUplC9P
ygC0X27im1+b3suD4dmtdpG+YiiWTDwYEdGQDv8ZMam0JrCkZwa4V8dQTbmnRniMjbUpaUvb9l6E
tKQ+QTt1Fqcs1LnHDuSUrjz2a0sQNvfdyWMYQwUZWMKQfdeHh2x8XjmTNQHSM5gYmtK3ZsLCCNmH
5oDGgTa5N36w83jn3Kunz+lD5hdPt4WubJpM8V4MMaCzdszComqDWmv9GvjEam2226IU8G2A6FBk
Wxzx83db16TgHigqHE3Efd0DEKBbsaVL7x1Ipv4WIKkXSHRY0Q85C6tfwG74mXXuy904brp0Z66V
IhatHUI0zAVxUOwDOczlapKqiHQwCbFw0r6rgoZ8iwyVl3gYser45ncc0srqlryXvwWKHmlJ4Jjz
obOFQL8xfDX17dcBLC0Mo2WQIVtR8+Wt/N/qIOzqWaI5c7KaIZE5/XE9j//5sYLkXNAGECEhxkU/
Btxj2Ud3qM3QzAada7qnKjsXyd2UnW+r9cIiLkRID1JdN42dg+w01LVvdfEL17WtH3r0/z9q9cq1
FaoluZYXosStfqfbOm3QdYwRL2FZ9Eh0/DCcbxwTRLS1GHRZDoq9KMW+zbi4lCOMGxsN3CGogMsc
v3KQyMNkGNNd04AFzwcr+keSZOgEA4Y22bhMQ535Oeb1mJWyyQ1fibhHVnZvweaBNNpBSgVDNF1g
eS5XFauTPjlNwYBxp15lzh5D9uu2LixuHGb3vIXR4DOUjI+lGfOQN1Boph7LNt6CMtEzyd7k5f62
oKV9Q8IaFWV0waAuL2mC03KLmQXlaPqnXsoPRfPFqb6J/JpGP+7fIz2O8ryYHyFwIJfbVtQZS1Oj
5sDJj+de8Spt07Q+8Cb5h6FJINJ7L0laFMbmxUw1ex5i4gGYqIws8WlXrQXS16ggIQZQA/xF5RCO
8eWCQPcU21aKCYKD4TehuonqnarsOfHmYtce6rXu3CX78F6cpHbMwYhTheOoEiM/kV+KHgfp9EWP
N5q2A8r4g3QuiPcuFied1oS8pMtzLM4as6CsVa/E1OYPch8CpIaCHl4l4IUBpEE7x+UOZq7Cq6yf
+RnILswTtCrz4MRkrXAhbdyVFOntq/KkSI0CM/WsrxnbgUqFaaBZfMZQPYV9vX2d5IYGWZbcPUey
ziiVHrJyJVTKb04JUrLv5LtehSmqasPoJfk+u6/5J326R2S7Vu2S0XJ/yUcxFiRWiNyvipdJ6rQG
ON/4Gf3hYJYLynHjgWPOOmR36Pp1ti+31/uGQ3r3klzJk65aRSo7xSHzs7krhk/WHIwYpLnFxOYK
tbxqx/bTK/7u0+2EfyuHYheQze1PeBtDeOsTJFs5ipxTb2Gsj6N+K5yHAU0+dTVu6mzfo2U1O9lo
vGBa+kDzIejqb2T4MQG0N1cHFAx9pz7lye+63RAMG+SnoRngnTzP1S7vrXtHwbxDh/mN8tgP7WEg
2pGZzJ9W6gHLSgPEkoOsP/AHsrWPBkIoTWx+xnQJ1Y924k93wGBY/Dfxebfl+i45Brf3TbL8f50c
IHlvLLUo6UjWq5lc9FjqCj9zwNzMoKlbFHTiyUw9BibnILKnGZxvaFq/LXZZY97JlcwYb+OBmDnh
515HdD8GacW2FvwDM3pEgSc38y1TvmjNLh7vqHtgMQjAXC/VPcKsICFfyxyoX4v5KSZxVqd65evk
hp2/dsVGJResmARBn+S2Fg6Gb80jjqIzM4+kv4rmHvm9wkHV6QCOIpspXneMVosOMmvqX3IF845I
JQKyKwWChWKiCTXGaVjJuM0I2F/ANEIiDHB3qiByJy+OC4y92yjRqUPOQLtrmjOyFho4IGaaeuVs
nGwMSyePU31swKx8+9CWtgVREEBnSKuCKUR2eUbCKhI1Dj13/L7E6KImfYaucjP187HCnMBz3Hhs
CtfGoy/oKFq0DPABoq0FtEHyrththSlpynie1Zdeq3cz2fV1u+VVuTHYxwIWcQKQBeIy8JSgtCMD
BVy3RKuD6Yxnkz80ZuKN7CVXtkRHVv6EXhnzeWVLpWzGX/IEfhRwFvDOyfSmo6lU1qwZ43nKaf2J
81jfNJCLFm/TV9EmtDEKDLJJcZif9JjZx6LC/Mrb37DwMIKkFwAgMGkisJGHQjdmUehd6o7nZyfR
kWE2PRVNlMqvYu78Yq2r9q3gKNlpQICBSYKNU0ElKT0VxexSpSoJO+dkqu5n01KeC3tQML0wjwko
VIb6yCk03mi6KYgHsC1XqPtXk0s36TTroTI7GLJIjMmfIpBswT1uttTOHJ8OLT3R1PmMuZFGYOsT
8WcbjN9j1FR+68KYYcjtsDEw+rPT+man0ETbKgxzP81pMD0K9u6tqU5IBffUgL2xjHZeMfFLigyb
ByoQ1EAA6JUUmSdqG6dljrRIUX0B//qTqbza7Gls73vj8+1DlfP2b4oFwDAQB6gvYtSY5LkVzsDA
zVKzsxltXPOAWaUHV8O8raTxGvZnBOkg0GBfpp75pa0AVbxWRpdhRf/7ALjFGK+LYqCMsmxGGs+2
0rJza24j7uxom2zFCNimDkB+eOrmQ5UeS1TyiflTpZ9qCoLjloAu5muVxY+3d2NJxQn4nDGrElMd
EAZeephWNVujaTXsrETfW/pzch/yxuuIZ9f3qw66lPL4a90oPKEWDuA2ENWXskA2VrKkouysD9kr
YJhebhP4YOkD+TkqjY8JwFRfQQMtH/Y7mdJrGndcb2p9ZGcjUn4azi6LdnWDJzQ+1kW/A7wlmCjY
dDTuRdUc6MMqWk5s4NWtRh+LK0rNKlikLxc9NwPYLLWBnUvzZGaHloZWcZfTB0zrHTYp92t06XTN
SctgQuegupvXmJgWT/jdB0hXq6Nla05C24xE2VhF6XGr2kaPJsjDKajF7Mpc8fHXViw+6F3yBE84
yTKCY84m7Z5r/aEt3dCia/nHxTcXF/jvnZXCFoVhhJqbYWcnpd9reRuoiMobckgV7mGMHbI1Yt5b
ss0sr7R2t6/N/6NXfwuXc6wR1202mVjkUGzvCPGbDbLtztfN/PlTv19xupZPEJMR8dSLkQ2SDitR
hyR7D1l2+a1V90P+qQK+c3o2ohd3RdTypgriQUNIQ9x5eXhpEnM9VTt2ZtVvlt4RMFVHiN6rAO1r
yIXV0fZPPfz5N5uJTizwVQty/CvvqR4qdRhxSSneLgd0O1sL4VKDWcu+4nqjtXfocKDDPvl9W/Ab
VfHV5XwnWHoKMK/KKWqL4XLOYOB7BlXl51kF3KSBDYQdTMT84jrz1BTD7GKMyTgwdtcMzt6Fc8eG
zMdY0kNmnpP2sVU/6REF/fEOuS6OpBrVRy839864ElEKe3HrkyUvoW/ZwGmNvQK3UHFwkGGL2X5Q
1noWl7YGaTWwXApOTbh7kt1KOKvpjGEV58y9s7bJpqK+0Tde+RJZOxJjvHVQgBcAzMPFa//Z7c5K
hcaHOfJqN3rUlTtE8KS+A5HZsQP25JHPO2bsOeL72ye4cDWA31HRBASOdUQj0leiEznRGkXsxq6c
jzx6sowDhqAHk/nQWmsMh8vCMJgAdMN4LeU+jCidea6U/8fZde02ji3bLyLAHF43o5Il26JDvxB2
282cM7/+LvrcOyNt8YrogwF6GmhAxR2rdtWqtSScwwwEyI4v9FAmIHL8m0UPftZFK9HnwkpjbP+a
o+43QMY5ULmL/Vkj1d6zLWX8rybvHwM0gCIaJAla42x/LpJaL1nZHLMPf+vb0oQet36NmH7emNTG
vRzOz81z4RZKpujFesRwdhLpVqbqB7dy78epK1IshCbOOvw4Hz17AMLxSo18i7jJ/NKoxMaomyPT
EKXZqDgp3sCCqEkEkqc6Vl615cPmEI9rKWo6/TmHOxgw+uyAzkMvEt2OC/5l3kf/GvYmm580xSse
gjGZFeQbXtHVfozfO076RnCvbKWorjIitdlfAq//8w3ok8QHAP0KLajr67wTi1YLBGzZonwM+CfU
0iENLvu+LvKb+ydxySPO5C7/mKLijKgccq0SZJyOUjmWmdO8lciHjmG9Z5lt+LuSjOjggYfFW1OB
X9xYeDn8ZAdQ3KJuRCH2vKriGBhuc5UwWg+t4iFq1rbYQlgzP3v/MTP/+8X+rYesiEbV68/s6Kjh
aHX1LteHoiLtu9/aVXtsd+pEQE2UjCCfzD64lQn+aV672eMXH0CtZVNwUZVIAZLBm8HqzpDfCEls
tnatN6ejZAnWL4ZMxiFiyWg8dInT6IPd6HhF5M7jylrPa3nzKaKIbnN1Tj3QtC2+N6YtqklIyCUP
A3TKgUFhQSZaGUn1FkU24j9Si0/lW1M3RJh0b3rQ2qdGb733+x9CE3L+Z39ffAj1pCjjPJ/SMEda
6Njl5A3zzz3VqdMoECewUyiLJliRJyXSO7xb+X4/xU9cZTWTXset0ZQWGEDiY4AO1ewv6aT+82XI
3uOBNyeaaSLvGiGwpobhcBa6/C3Uyq+x2QXpx/3xL64D+rFmSnkwRtOPC1VoRomLsA7ZwDHI6oI8
2WNDQ64yM/caMF6u4QcXz9pcSARuGg6XPmsZKh592kbDGWQf0Vaop/hjDKJspZ988ahdWKGO2qAJ
XqJwJeYubsU9RIv9XSEEgZVLjfZ8fwZ/pIRutjJKKwh2NEic0xQpastmVdhgChFPdVZjjVve5m00
zbuMFdjFG3aLNfw2og27rc1xPOa2v3+NN6Ol/Wotf1OYrcXZvZX9CT4kRa/bDf7szOfQSvS1gGAp
ONfwUP/nW6kbAPysQBQUuAEiPiD5SAYOWQHvAM2fmOeJWjqe/9Qc/ptM3JVZ6mb3wMcRyg22MlMc
QvZX7j13wkbNjhJgYOmp4HDL3F+UxfW/GCf1gsxjlYsDNRnOSheO23wYKjNvu2ojq+Fa1/VSMgaD
QwprVmfEOaUGV4HlOfXDajjnZr9tLN7OTpzB/Jaf59UFLf5etjK7du4PcPHcXhilBtgxw9yWkOH+
ZHpvB0WwUC+qXNxXdSCRIBd8AgCwshLuLXvoC6tUQJmCTU/NAgyV73NzcKRmArT5WDnQU6uyA5iP
eA9ZXZNJ126N5fX8Z47pRyXXItL0UNk+s1Jz5PFuQIFJZfqVy/D/OR7/mqGdQQKluLYpUOjSkOY/
xZqqd+w29AivfPnvXRYQhXtm1mLPpdIE0v78zCWJ1mmJBoynHh9zLWj0ziHr+KmmK8iZNiEUc0MD
l/FGGia98SzAk+0q8w0gkAyRO9XZu1Z/lMqG+fCZP/ywA+eaLotrT5al0tnVx1Hbm6uYLosFHKXU
M/3IrtvHJjqrojH2mxStATrEy3NDindRq5IGFEfa3yd2r+xTO50JNehbM1j6IvP10EzzfayYTVHp
SrFW/198L8HvCpCoAwMTLRrHCFnXiRW8hie+8aMjt+8yA7Yd+/7R/X+W+18zVLjpyX42zeCJc8RY
ImgaUAoR1ecmPaLVxyzRrISQhwdURDUS7DUJG0IFXC1H/JEqDpsfB6YgSbjj4k7nQ27ljK/NAeU5
Q0YsVb5rhjM44nQxDvTMsyQmf2xXCRCXL86L6aac0eDlSsexLbxCnFtRuI+1h7KM3gvtpEVO5he7
iX0XpqeU3UaN47WtAd7LLaPuS20NsL40aNAVwGHMUpQ3ar6hGjSDlI+4XpRy+BDDbrYjDsZQyNy+
S1NpbZbnTUvHDJcGBeop0GhiFJQAEfgPtXwS2IaACLcNrTDfpvxauWDJV6C0yILUeWZJpBlI1LER
+CH3cII//PyzDjYs6MLbUrH7z/s7e8kQauxI9vAaWoLpriuPkXp1ZjI7D2VpTAUuMaZ1i6p3pjw8
quLabb1Q3wPKCUlNyO/N+lLUzTDGeJ97HUqjU67Ycev2QwqRtk5X262g7bSC2wrhHy37y67Wn7j8
0izlBH2uEWIpUMZzCIaQehuWb/Ea58PS9rgwQdfIJ2kY84yBJmNXv/XdsaoG6O1ZYSISNT5X8Zp3
XVo3ZE05oBCAyAAHwPVuZEKvFJicGc9NgDROjGef8si3jtq3ToBK4d9uEjTeg/oN9x+K3VDauzbm
q9UQBQFUMEUAViqr4z+EXzlPlHjFb9ye6Ws79BFT4ygJfdhhtG2j/JqUtwK9oE/3B3P7mrk2Ql3l
TZdAgDECMgZIh1LnRY/dMvnIWvetLDzcYQbiaXP1B9lUOr0NscOR7QCVP0sDpw/qJ6KfgQcnrTkx
hl9DWqTb5G98+MWML6m0U8avERmEImAMCaiBUoycoPkdhN8ioA3jNlMLhxc3fG748DR920NpYmVa
bvfv9fdScw+0eCgpPVBnaX4ap8fGqY1OJmhlkf0V1PCaJWoBUgBV0C4DS5WyCdRNLJVm7L+iL09n
IxZojRXM3gK2BiODg0A6DP2l6NK+3r0YFBPEg4aRxclB6AKnLsyqex6EgZR9+5yBLUi1+polfTwR
gEoikdXRYEtCz27YTdvpXPYRZeAj7FFS2vBrTeq3cbKMax71D3CAqSgPU5/Xd6BJHWp+RB2E80y1
KkcSF+AX7uLoe2VPLpyv2aUoQMKBG/qG10rIObUGzIc/ixVc9KBz6PXKTWV81qQnSN0U5bGTAxIz
z5UvoQuSSPljwTw2gBmFfyJpFwXR71T9UtD3Bs3u9g0ilEzrW3mzskFWPpPWCfG5AleYJ/LnTox5
C5S0ZqOU4RYJ1/gUjM1aO8gPp8G1Z4f/A8BlpjKdi23UEwIUbEkaA8t63uUE6bSSHGX98/NT1D9P
+9fX1/f394eHj62LFBv505NE//rrZYF95HHQ3zfz7NCtoEUgyz1oWqVzsAfOgsj2YEkWGJEOvh3a
zU6wPUt4Su3JkTecmR9lk7WViCTbyF2l7b71z7MKmTLzr0N246Z1PdR8VU6geXaWAEwgVgPBKR/k
Vsx77axBFBdS5Shrwp+AgWSGCtPKM1wQKWHVKvKZ3QbvmjU5IHV5yEwZHOH3J5ib3Tu9wDPdDugl
0bNyk5YbWSESxlaTzzk5jjqYwfW3o0++RVIap/37NiA9eblv8ge7cmMSbVLgkJnjN5qUTEFrRAEu
cvls7A7V6Xy0flkHI9FHXQvJp7U5onWanC2Ca+WpPjmOoztb07RJhMEbj7sVv7rwIMRUX3wNFf8E
E8rmbF7IZ4WEZt4ZtQsgX3iOHF0v98M2QTZpuwZtWjMqUFVl7GgI0Q6YAjw4X/Rf42eZmMKrsJ8e
oGjWvTRQkn72n1fmfXZTd+adBnCyYYQneFBi3o2D8etwtI7HzLCOgc6QXyX5nCfdSqE2R/JN9WBg
3p8jon/wJD86j9KpJc7KRqB1ZRB6zlMPYhi8UrSZG+/a+1RZIvvjUMtn79A+Haxqn4TW/pW3NNNG
34/OfT8C3/ln3Cpr8MTFTX9heL5lL0oXUAFCepiH4YkzeD0/aM9VZ5cx3v9WI7zdn/aFLBNGCYKo
n75oES1B18YG0HfkIdvghKVk2nea208g7zgN/sF7VUI9egogPLYytbchMKDBkHgCIxTaDKBDdG0T
RMRMHw6+ei6wopLpFnburAzr1jdfm5hDmYs5zEIoKfeep5xZW9wCcGtGVmgyekdeX1FNc0RnFYqx
ZpE6qQAitELiM8p5MDqj132Heah2scs98UZuYYM62cFbuR5/qhLUmQGRK4CeGiSGwblAbVGZK0fe
T2qMEhz53S7QNbPUPwMDfOV6QlD+t3IrI0+lXW5Luz4ADWHNc5DaPmGtp8QIncgYyEmyKxKZ0SNY
sklM5q9v8bfCDo2EMPor4It6v5M2yYHZNLpveXqwKcGT/8xY6sqIFnfGxYCo3SinVRoySqWcjcLy
H938uNbH91MgoKYMiHQV9IwgCJ0Vaa83hoIyfZN2inJuDFEXdt6JeSqsyMKMmZMT/wqMyfG3tc29
1lZF1F1uBbuANHZjx1hE74nHPIDc2/Ee+nW/unAFolaD1wuwlQt0D5HahZmahOoZKnNma/6qNoo1
7XmT+Ock1L3X+2dkITUGbMSFOeqMwFyaTFmknlsT/emA5luKiTwQ0cyP3AityA5MxNREMe7bpZs3
54v1yi51UnyvDsRKwDBlW902m/whJAPpQCPwWm46u3vwzPsGF+7TH7S1BtEKsJLQvZtTBSHuKBnU
s2dHhuA0OyysxTrlyp2zZoYKRgWIhiFrCjMIA51h4z9qduQUuvJ+fzQL4AloswA8/n/DoZ4dCSSe
lbLv1fNbtkEDjhU/AhH75B/k/WS3UMhQ4CKR1Hzn1gzPP0wfHTDPQTcdrVTga6UGKCOUzxNpVM/N
vtzKH/I2MSpTNBR7fI5/S6f7w5w3H20M0gvIXojA/Co0+w4beSXXd4F2FkozFAluKBTRfLQHrOlz
LEWzyD7/a4maT78RAojhRdpZC8xelwLgWve1YMTts2z2nM6vhHTzFXY7MBnqFmAXwrU9b6MLz1Sj
daWZ0kw7Z/voWX7mjTXJs+WZ+8cAXe2HkCA3erMB+cA4QIY/+XvWElc2+/Ks4aEBrSwJLIF0+h6g
FE3p5FI7iwf2o9zyX9UfEJmZ/BO/8qZctIQoYQbnoEkVSazrCWtTT2yVptfOoM8on6LfCuTTLBQz
we48fSgr227xcrq0RuU4mljuQslrNaTnZrgYmmTyR/+RO1Q75YGN9eoXpCf5lKy98Bcc3xwK/TNI
ypNHaGD2eA5mtSN4DZ7FL+67XWM/XrqgLm1QzlXLC4UL405DQBt0pP9AR9ix+pNbzQp5xkKtQYUP
R+8PXqNoPKJhB1zoQYUpzbyzEdckOfXuhj+Nhi7p9Z4zt+Exce/fFQuJIhgEgItDLgZNxjSLZMJ2
GaM2MMhuFVLaAZ6k0q6F/wxQFQbPPOGtFBgAQYdgqd7u+s9VFpTFub34AmpuoT3sQ8wKX1AZaOh6
JIoZWMJnbcub1wfeALnHe+JG9pq44u1dAhzEXDwDpgTMTSL1UBvVKuVABuWdFXayPH5TVtx2+sM0
vXV/gpfsQC0dcwumxFki4foIVnJZ121RM2dWK7aIQ3+Xk684oHzrzIIf2JUAYf61qxtSRHKBQxYD
LwSwUdHNY6MQQ+ajiPlzwuASjvsqM3KoM5i80Aor8aZ4s25Iw4OyDuUoqGfNCNrrkfEB4DHjJEhn
Znrgyi1b7NRoU2hEQSeax7x63lcIJZPowAJm4j9Pw0nKicS7iNJ0RbCHL9b/aB3Fey4SfXI5VLDx
/+/qI88dTX3uK51Fz5O/GwcojnmW5xttbTRoXpAhnQT+v5S0r3FCms6USwTmKWpg7hDvBH8FoXPj
EjBKuFDElbOw4Y3PESHPkmbzizILVM8s6xFCpwrSiBGIE8wkjEon4AvfLNvRW9k5S5ZVcWb+hwYN
yI7nnXXh7URpADsgU8lneWDQ1z2AX94X+GJTD5jkUNJSW6nj7FHSxrVC/9LSzh1KSMwiVEKxhfIb
PVOVPhQUZMBvgJPgCONBYyPeSpkrcKQ4pIHV5lsQpcvRYfK3kXrMtFgvuQPb6yznBIw+gSz5Uxt3
02TVFfHlE9cCjVn84n0nVk0BVM21xeQvyZ+wPKSNhx5Ou03e/VTvJNLGurrj37KtJD6y6mSFEfF6
q1L3Av52/3DexvE/OxisZhJSf2gupAYqi+AsbSak4yBle8L7qQL2GFySbVn4TlE3o1F1CW/EldBt
Sql+bBIZXF1j+ezLaWvwnKfqkuYZfZr9SecRQi8m1xshVULCC6lASvDhkS5Ths39774FgMxYOw3I
NMSzGAIdTwoB38uTryauUKvJBhR/6QPPyJsggb5BCAB7N0AxT/AGSytw1hASF5aURn8rbo3rSpEk
yBTjMThnkunLrcsBlI+qyTsXEaQcGi5/jHBkxaonoDAhJVYylptToLyE3Mrtc5t8gWkVL3dQjUMU
g6VjQdGThZKtWN9Nc9vrdcHpOatj7b4xQrdvtoBjSt63uNplNW+I6wsWZjFmyObgHSzRkixynAts
XGe+G7WaarIMykW9x3rmmHeBXYccRHm7unamwBO3fMB0FvpKSBtNhaFCuN3U+rJZCydv3hYiGFV4
TYK2K/RBEPVT90TXgHc9qn23ikVk2qJal9lY0mexbKsS8tFqASk04qZUbc1nJ2ii1ZnVhFG0UUd+
DaFwmyTA14BsHmV1CNfg6qD8nR+xYQGKDd/lntVAT+PD+IcFMdeko6E0wjtLNPrezEJT8I6caNa+
BWhOLpaETY9J/pvf8+j/LpwUelsJiVAd+xo7W4q2uWQq3E4SDE17UVxf1BVmbR7n8JRa2jlZid4c
+GkQW8/+7uK+TSWIM+Rpjx314skk8PHeFfbpY6s8lKJG6uYt77/HXTTZqTyt3EM/Gdob23h9okKF
P8Ekcm17FHoe2gaF7/LqAy4Pz/CfRgbQOBIU21bV+c6JxVMjWaxn8Eb1kTyyT/2LaI6DIUU7TldM
kSfCSTqnqtF7RseYGvj31y6dW4ePpb34SNohtaWkBGXuu6BL1I5MbQ+CKShb/yChbtgcOVPcQVf+
TfAd5ZHBrV8ZnM5KK8v0UxiipgrMCDiFM4h1xm9cT5WAztC+lVTfrfvYzB/H8iUrzcG3vVyXve+G
2XeFXbbv2RQRQdwH4++KNWTOVoALGiTCZTZyDJ0JfUQoaxO2MJPOEBl7GtGa8JAkZuSdIJQhViYT
O61GuMSUHoUvVEi9Z+2piTYVqCQaJHeZb1F+DEBB0HKHdjs174pGBsi8hpvwOR4hx5JtG2kNw/lD
e35v8FQeQWTSTkwh1OTKh1q20OxI6uEp9A9ap8fbMHotS5I5afyKliY4bTTnv2enKHdiyZiCvd9Y
svTKD8b4Jfsbn3kSgQzPt8potLixtfooewkRqifcNiQbXLShj3P3iB72J0W2wGev/PLEjdK5Sbwp
syNQhsGsQb6XFUucDlmxS4ArDUnHbHxVL1A4zl+yyigUsxx2lR0qj8UbmlTue8IFD45CkwyAPkI0
5FYkKiE+KnXjs4zsu01syaUObHzpb8CE3xkAayWED2210cdD3qBdzUT7W61n6OfayqoujwdxTdRj
yS1dfc4c1F1cIkkGMaO+9nx3PKQi2n6tOjZ6FNEDluTBSzPqomiKbGyo/BqdxsLpvLJMXV9twg9T
KjK+y2QkTRPwHBW6VitEki0wK1VZStBxvjL7t09+xMaI/nHZzxzCoKe6Hi7auwWxqvzAbdgHBp4n
moZD4KukLoCnyGaaRDOuRwLmpC2HoLlTcRyDcaOpq7R2N+8sfInwn0akOb9Gt1ynUcGXYisEbq5K
PUj6Qu1BavnBLjuF0/uxzva1kqjnnOtPfsM2u0zzByNPR5CCBRz/lsutpo9sEht8yeVfBeOtQb1v
n/b4QgiTQmWABwke6Peu5wr9SEqY1kHotp7gVGFkaEqlA8peK3ZRW0HbmTWzyaIOSnJPEfOSVHut
smIFcOXP+2fmtkiJYjeYtxAWYuFURaYucrkQhVFO89iV7RiQJu5VscYDLqtY1Hlvw0tORfj3+Aiq
IPe+5VuA0GwZar4CPCwgjBIVq3TAYvC1FiSuXD5kmlX54ORx8vikeK4g/46UQ1oTD+0W7EMjm7Va
G5nHvhX8eQBjQJDNUho5gKZvPQtkdeLpahFuYQpagI0uSF+BCq6YYOUBeJNeoj55DhsuTjQnJiKD
uCt2eTkV3AHXkBX1dQ0UTwIJkSrKdHHIgxVfu7CbUYRDJAJ9DSRx6ewEkwHjG7JV4laAROzrNXKb
eatRbuTq5yk3EvJ9BZw6fp4bH5Txpf9ShG3x0Kn6WmL/pyZ0bQlZCPTrAIyE3DdyTNezp1SplwtB
nLhjMm396CCOW65SDl67L91yEs0+fy9Gp9MRWxiM6J3v77fbBCjSO0C4gMsFooMclNmvzac8I7Ze
4AVuxc00WFFP4hEdn1aXHLIqImlls2u9K7f75dokdbiSEVxRXKcF7iwmEvMtSQQODVjv0yR9M0gy
3R/hPABqfpHcVVDzAlkQKPWoAzWk+QCmSiV0haBPjKCdasLmrM70Sqzft3Rb1MdcQhYSyD5NwK1B
R/Z5WfsDp0SRm2e7UX70uwm0P+g147+R0ZE+wFeaZGZpcRHp97J61BprOoCfh7Q1yfhdvFbBvQW4
4HvAG4kUOtinZ+HC67VVmiKKeCaJ3IY59DO9BK+nzJP06FnMRIpskx5VlCRHUp8EV5NP1eD4BdJ8
kJXLVqbmtq40f4qI9AHgojNBOnWeCnZIqxxcWW4lfhXFuasea+YkpJCECkw/JLKHpv7IlQZDQK1Y
3HqQ60N4ybc8lCnN+8u0tP3mCwP4S9R+4GyuZyXOy6HnoMThtoKAcEhrM7sSoga43HxyIqVMDAQJ
a++XJaMgZwKnD9YCnoUyKsV1wKVBGLtJoKqO2NXspm/fuabbAYU04YkXaSsvpoUMyA9/AlYeAuMz
V8T1OMfSgzjHiFmdxN/iuBkVDpoMeG+INUmfBwTjdWhyramuwYKXDpwE3h604LNzdowKs/i+LSI8
wiNXkbvpwIHhJE7R69JU08rdNfsV+mQrIKDikGABiR/dbCO0PTsqahAjwQH5IyHE5bXiZJYuZ/7S
xLysF67Nw92MLv8odoOaI5wak3ZC3P4lALrwwmbvo0CgKVXH+2ggw0ppamnHXJqmgiHZFzSEQ2Xs
qoWkgJplYPQo4QBJKhQ8d5VcBe1Umtp/fzYUvPDRuyQD8UhHYFMQcBOr1bHbjBEaZs+eUBqB4OvR
UOA8pmtb9NbLzuJIIgIeCTgheHJqevMuDqYcY0S7KmflvcpDRX0otxM3PUH0fFZyUGLDR6zqcG0B
ZFiEVl0xaEOjYSpQIahTZsbA2FttLX8p0SiA2ooJd+nEr7a0zxfUzWZDuQmJbrR3gcHn+lMbEGMU
6cRhOdJdKyHtilY9ogoPNfTgpi1aU9najtf4ehb3H6YIvOpQMEPmg7rB2VwaBXGUYldLawNU3tA9
f2YmPc3OyHULldXihT6ou5o10PPL+mtR0HxU6UGjh26ujWog1aDZZhrW44uJLxKXzbvwwOQqWqjV
JDlFYuDGoLE/ZhMU3CTVS/Wx6N//ei8if4G6GxCaUJf/idEvzp4k+HExFE3igpoI3bY7QTL60hQz
ULL8um/ptnUcW/DSFHVVglkVAlBCnbj8AT2XmzclsRrPfG3fQh0EAmZioQlzW8S6Aqm/9BhBv8vx
j/JqNfo2pgXiV8VlBinKWdCaOvKQ4xWmOExSF+np2sh5DoxjMSSm/94BXpmhLuhSzZM06uPUTacI
XcpbcE0F/A7sMcNarnPhHXU1Ijq45Us/YFsVpoRn3p5yoryq7xBPVqECozcmUmChNfQEta/nlRXl
b3cusMoAASISm5WUqXgDPP5RV4VF6gJuZiLh/jG69SGyvqNjTazIUAEu6Y36JO8g/jru4D/Wgq8F
53T1AfMHXu7eUQ4BU8xSt2IzjYyylph+PGbW/XEuZFMwwRfjpOIKX8yB3C/y1C0M2Tu1vQHqOB5q
veDCtBjeqc98tZUzZ8Xqgm+6skpdhrJaV1A8weCU41f1OyWoTcWG+DboyARvKl3Y6ub4+Xjf6IKv
gE1QYYOaDg++n0TLxYSyPu+Dw6BJXSbGixLUqJ9wGlCyaLtYD7uQsdueH3Qxy9cApQup5/k5DkwN
gGXIqdK676jg+CgUtYmbgJ3vGDVDwcEV+2Kr+wXDAYwllZP6POfeXnw2HhsyJHkl7Ys8b3I9HOP0
JfCj7itmtLr7wnuvHpGK7loGlByaWgVoHynBJFtxYlEZbCQr08GXJvCIhFVdyChG9NpvBtLBkjXE
uZgjpahJJpcMwacwhH5otENUxQcIeQ+ZnmcyPIIoNVlv3J/+xaM8k4DBS8MBoqh0vaH5vJOksigT
F5mEhukMtSacD3oE71HR9H4voWCt6nEINqheR38vOlvvfwC/4Iyg0vbvB1BHWhTZLIIoFh7KkdNK
LCCkbQhp6nhbQ41d0GMwzv4GO+VgqYCXojRiBTWRdkwLhuXmT8W8BS+Y5aR5anzMeEi09LmUD6i2
/BefCagz6FHBPI8MDnWJ92h8HYtoSsAe9h1+sE60ZwIRpLyVFbZG11tyRTqV4JGkl36rV9Ib4z2k
QGJ3ulYl+oDgPN54nokyZczrVbzphk0VwuOTUiHsmo7CLbUXPJ+I8jkwvkBr4mV2vaotEuTMNHCJ
m49OKe/aMiZxYCE/KKCXORK+2z40G+T2u4gjXfw2goHe24ZQYInR/oMCZrlRhRdt1OUe3WyvY/Q0
At6QGlXJkH6t6L50A+ANhYc83vPz0+36W5mgCvsx0hIXVf3O8Fu5MMp09IiGKTdRTpVJkqS5U1XM
GjvWwpNmRgqCN2luyIHCzbVlaCt5ZSyLmCWZ9Z16EGoADcbpQUrLYsU5L8UAKDxCegTRNzjLqJC4
UEpfqqYQF7rAieCzbkcz0vIXlHm2bFyulUsW/QeCWqh4A6OP/6hDxSC+DFvwuLhsijYnTrOiljSg
xWrO8mihHhC+xpMxBmtua74sqMBSuDRLeUdPDUIvKtvULWUilydFOrTsTrVwQJl4Vwz2WK08bG5R
XNjoIO9FZhlFVwDIqCUcpLLmAkj2uWOHHASQRVDL+uQBVq9Jy7+iGKKeAkRDkcmMRlfrisXCkwLU
r4HLevrDjVtPXPmkpfsMeBnQ3CqAzqBCfb2p2JJjwpZhEBsFWrcFDy2gI430zDO1dIAIdbDj8tLX
WSYN9RaI3ZXn5VJ6QMAVpeHhhdI4uLKuzceKF4DTPM5ciBIROXpTRlT3RIdRtoJgZ0NjJ/5jpdZm
uCb1thhtwygvzjoQyD1SN6TIpUARdbDcS2QoH2s2MzQIg3iRGXepXrG5XsuvXbNHLz/xU0uSa1yN
eAsWJtrsJw6FvAAineAVexjCFzUxWE8HC9/9a3zhGEKnFSE4UoPIWdHHkBkbKeJSLnOhVK0zwsav
O3BiHLQ1fM1CfQgIJry4tTk9KQMkcr0MZdnKahELmZvsq2dmk5Jah3gWeXrinn5XhF/jclzKCV7Z
o3ZdP2VdUwWwl5NDYIl/5qaNp+/p4RTvZfJaQM/craGWuOq9F078lV3K0WQZV6tTxGdu9xvvgFjc
ZcFHpthSXoAyAypOlUo86QCOLnZ4rpmdh88pjCQ2B7QOtbu8MPNkBUm6cP6uvmjeAhcBJTOJsodn
Z+aiSD53CRRGx6bY9QPhgu96WCULWbQHqBoLfko0ddLsQuOYhEpdwN44oH3SQbKVbHI7eB6w5kDW
6yzRi8PcJWN2pa47PTG+0p1Xk5f7O/sHKUHdvXNs8s93UMcv7dByHGjYATvQkBCNCCgIE9C5Yt99
t+92bewzQFoLsnWf+8/Hx7X061Iq+Mo+5cbrrBNKrpznnQDOCg7Cao9XSx7Zwzb3MPwAj8LQePQ/
7497qdJxaZdmHgrHFiwTIcbd6qNE0GSPR7aeeJC3sA1hc9/YwgPpyhbtVsU+TNQAY1SVXQcW2Kg5
eePL4H+vAmOWUkRXpihXmqqxmI8ChiUcU7TXIBODzuBuV/d42pJKfIh+9YAoHry1jPbyzfXvPqIL
K5LvI6gIcKJHzslL0uY6e2Bf2GkbfwOZM8UGA9qV3CyfeXklX7N4OV9Ypu4wbJ++TybMLis8yhyg
dJE1QHhuNThevLPmVDZIXgGcoNk0ql5mRNkHplNidjPmUbJSDs0OYMDfMNAdVubaTmxVH/wrK7U6
q1pa9ID8ZIoioVatsZfPW+b22P77MdR1lbVcEgwc1jkqDl1gDnjXMDpUF9AGnwC3s0sNZi0vtryL
/zU5//vFDTk/ekEug3kWpD0XWQ14UcU34Iq5VSoR+nCiIgS2/wt9KGpJq2HotVFohj1fPQBSI+t4
VHYPbHrAI47pTGalT4a+hG7sUe6o9zi57yUIROVmh6b66Ji7yF0YHmkIh+7DgHylRnDQnPvXAuUC
/tcqMKHg70EygT4yFQcAXd1Uw34sd6FXgSgYubDyvSqJ4H2piSW2wUocQy3hbFFB9xHY5mcEKELu
6yWcyipO2qyH7pZRHgrysV3reZwX5mJb3higvEktyB3DhMOw74VDLgWk8v5+zq5GQLkLAUlnVmwx
AjkezD6O9LYgYB+IJYEkvAJ/UfiFcX+ZqOcePaafzXqx7wfQkMQtA5NcCS0+6YCHAcQ4VlaGvrhv
rFA+YvQTTytEqIYBBWgJb4LVfO6l7fjW/A9p37UcOa5s+0WMoDevoKtSVankpdYLQ93qBg1I0IAO
X38We869I1F1xdh3x/jpaCXhEonMXGuFCbKR/Pn7Ma2v/f81hwcHRDqR0F+rWgpQH5fmiB0/+ukN
pL32kLUkJrHiLrJiM8iQJe1ikCser+UEiTYFWNQS4OL37z/j0kHHcv6fz/DWz44coC+3hpj5scj3
w0yJNGy/AVxh6G1S5IFKe+JI31DtjbBn2Ydf9+m/dtezzdS2oAOGz/b1wxgmP/pjfadu7NX1nbia
ZE9dXcYgWMll6UFNz+1AkR9oPdHHbFFwf236FyPjoYoOS+79NAuLzEgDoeA1FlsphMvb99+hrp4U
CZh6QXiOoT7c+FskghvbCGmjzw4l4VULlmv8cKqbRIF2MchYAjs9CQw1V/wOcbx0gqS8a9IQNEey
ijpoqTSEoVMZyt59PDQRH5K9WdS+lDHQC8K77qC58f0+u+z3kEVDAWkRp1rdluhPH2bh4Qj3atyh
jQ2waw+1xTDRwv/O0MrBtnbutiBKwymOoHe1v+p3W8JO/49N9e9YVi5WmaBZUqQ4MgKMDTlOrRY5
RAvStwGUhrcBNL/978d0+ZAiV4LiG7Tx0D/yeZFdjfZmkqvTMdPQogj1hVa0hA2/ezRsOIBTJ9e5
iPpsq2VhFdf9c3o+mF25eglKDKtMMZeTeu9RTtgzNROi0K1TevGA/F87X1IfqWe7amvCjuG9uSxm
N8oQz4+AEy47OP0x0NcuqAeDSKHjn5m/hQq+EAYgh6kiAEAyCo1fq9SLXls0B04GXiJTgdlRwrH+
Aw2OSIKQXs+GSJkelWS/sabLqf/iAD8YXTlA1o8CDVAwCq3mW1dBl2AKjBa/Qi+DZR0oyPb0J9Nh
exXnNa3wKuIbMde6Peqf5YV7R/LKAf5hXULXoEk16lKD67fKKjbEQ28UoUi6V62JTHUIe2feN2OD
1GqQgrqughROod0PAEvpKd8XFGpIr4536llyVdKN62GdDvvyccue+XDnjy0U5cBzB79mW5GVlIHw
bpI+NqYgaU8jpuROm/c1BO+/X5blJH1ZlYULDk4Zkdr6UVqVvEzkuJhNqC9pLAyflfTUKt6bnKzQ
dZX/MO/3z0A/WFztA2NO9Vb2sGjdK7uH5Ea7mq70mybw9tlGyHHZcX0wtb4Ny4ylzQRTXRlq0UMS
2IEVX4cQfY3Z9XGLieGy1/pgbnXvVU1W5Wh7no6KFszSh6KnfVT+KGVQ31b+Vjpn3az8ZR5XF2Hq
ekUGuP10rCtrL2W/ow06bHViHW2QW6SnztTwS08G0pkVMgAUYogo5khcR63x/xOvLvhHkGZ5UN5e
LakNBTFeUx2f0sf6cLL0h9rY2DZf96kNJB1EeVy8hgFkW7lm3tWTQbk2H1/QGhHCI24FFl99Igyg
Uo8cKP4F9dbP50/OnZHNNQw4tHpQWr8DCR3yGZkZNg2HcvQPvR42YtGLY1q0zuCDAQ5b42QSMDEK
iTrO0XgZ0b+V+5AtuOmX9o7vz/hffNnnQ44hfTC0Wh9dFZDMm2EIp1v3xU+kGI3d/GQEGsmunHAK
s30X/W5DSKA1ACIE3s34835LI+vyaIHMQ6EPl8nfStAHBwdAgD1ZLSZYt33qt755UIKtpoevFzgG
CmXIBQuMn7fmbfCSpqtsZs/H0vUTKH64TajlQbdJOHxxLB/srM5eAWk82ZrWfMwfVJtUbayUpH1u
1dte5xux0Lr6j3P+eUyri0HRWFYL1ZmPU1QQNxQRuH1iiOVeuf58TSQoprzlD78NwY7iF3EN/3ZV
kavWX9htks0I/Gvw8vl7VpFtU3i80EoX34OnEsujxO6g0Lcx6stGQDGJgAEkC+ve0WYamEFHGLHN
SKDMO0usothwWxcc9jKUf62sYmcPrX+1rcCKmT9Xzt0YVxAWRgzEjNeRhp5T+sZkbYzs68MA6EGI
PYPyD0cB5+CznzFTd4YWD2w6RZR7v8Y8dsR17fkewMjfH/sLmxTltYVEeZlGVHg+W5q10jTqrpmO
SUHahwTUjIfk3F55N9+bubBUoFizF1povOuhFf/ZjNDc2Su6Qh7rXMWc9efaO8qsCb+3ciE+QtIK
vR/LHQMj6wugr4WYRpnLo8PP/K491hhVWe+MnqANcAJhPAjOGf5rw+zX5VqYBUBAgU2o2V/K4Q4C
RqeoMDr3pJBztReRGvJQ4hGkhL/7yEj9GbQfW0mtr0v32ery6x98JZA/cqwtWO1My9f5oUJPzeRb
xgPNc19ku41BLoHJ5/vhs7nVTjEXWIglYE4WUZKezBb8M+3DMF4ldwWLe0cJTSNUFpblFHKGw8//
zvx6B9HChn6iKOVR/HIfR3QccVSBI2gGtTGNQCiRIQDfqh5srOuaXFU0wH7wqpLHKqt9U31p7Of5
RUUuaBz/fD+8y5Yg7wrENXpH3JW/NLue4bZQsE36+1x5VJPXtP1jJL/5FgPOhYQelnHRJEd/ATbr
X1HfD7vG9YY+q+dUHvPeCZo8C4smI7hwFSQSuyFquF8nDNDj46wpt/XrILoNTmPt6/27fAFkqXRr
6VFed8RLhmbdWTB5TPc8FGnA0x161dowuU/vvKvEvwev8W36u3j+foq/xm6L2QXzgpZ/8C2splgv
VaF6FPt3RjeHjX6KWJPQQyBCML9xrvS7781duDc+21uW/MNE62UvytaFL5rVkyLvuzfuI38KEHPm
klrukS/ZuDQuTywmFOz06AP6wtsKioiSOzUHh2UEwoLw1J7RdLj8sTdJQt5zFG/pxu140Qd9MLly
Cm5vTB0da3lUfe0AIrQra++QrUzEui0GewVT+a+VNRtr69BiSCWs9GF11v0HSVJf7s53PwfygwKd
jne6z2Iw9gWGvxF+X9ysH0yvbmIHWFJRqHABQjZ+ZqIGLVuQgpyBft3YL1+vyM+D1Ff7xbOFZnFY
MkHYqdPALmVgyahQHzh7Aa1SnVqg/o51lfp1re3xUvDnbi/6DUe7RKVf3PyHAS/XwIdt23aV200e
NpGX/Mi8n8W0cS4ueroPP3+x/+HnuxIopjRtlrUs6zs3eWLGWW+Cwtx6+17I5ACZghZ1/AUWY7w7
P1uqWivpWItdM0WgdHmSu4nUO7FjgROdK2JcaT4cQQR+GoBjnjetX7ouP1pfzeNI+25Qcli3r6wI
1QO/9CGpcGp3Tpj5k48P8BO/DcxTDk5R84AUO9lIZa27aP4eG7SSLXEkHq22t/JAoB/TOO0w1SLq
QuWMntOQRlbQhfVen5GbRTukcAhSzjqLoAfK/c1kxyX3AL46wOogcoPS9GoSUP6auyEd5JE/id4v
7tqH6kZ/c4aguh6f9QPQvpAegzbpYTxv4bTtiwvwwfZqozkWcytT7eWxCRsyowe43bc30z75A6bP
W6RdzAB9RDH1337U/pOFV1Dvv4PsM3yMrx8fXZL5nn/HyBv1f8QPHdmD6ogo6HsK347Un8LjdXut
R5Yv4vvH8WDfbcWUl/zOx5lbvMWHY9JL5ui8xMyBVf0oDuURYhwbDmfZ/+uTjnZR9KuDzxIPyFX8
WHcVm1kn4bspO1k8LUF51Lk7RVUZOg+lcipHYD6Nqht8boNgw+HNvmz7HOUhakTff8wlrwNsHF4g
6C4DumR1OQt10OYm0+Uxa3456bliG971q9fBIMG6iiYJdK2q65iDocEvMVPLPQrTRxNZf6xAHP79
EC5U69H4r4OgEdsd2ad1gJHpncmcMU+O7mPzpIL9Di2CPosmX430/RzYBCx8LByfvzd7wc3BLLj/
0O+uaQtn++edYqWg/uv0NjlGdRrK57Ih++Gn+YCQCiK5cU3mvfmMdn9QzoBKRbmZNl52Fy5n2LcR
WeGAw82s6bOVkhpjD/Kv48Fjvn2lPynXxWv1PhF97716pzHgD82NABFst7N840a93oLtfnUyYCIA
Fb/pqui6NtYta+hgSpJat5MjLUHIAQ2E+cZSbpAgQ0Jz1DeemH/TlJ9PzWdrq1OjiVrzuOUkqFBz
opyzN4UsNDp6PIZWlN2B7TEqYjuYCNKC5OHODii5uX5G1+K15pc3434K1UCPhlhFU4AMIUQTfL8f
vp4kaD0jdQaMNzp20bD5eTt4qSwcXtDkmFYNMQFY3hJbWWMscK18trDacCAmZImYFO9oxkpkvXQx
f6zD7nF49h7ba35fxdpNupWdvBBNfza6usyTEiBXEKYnx+5OHCR4mWVY+QWp/K22igueAukQULKB
AAtyoetL0x3rtJxcvH8gKw/VqusyNIpbUyvg6b9fqEsH11Oh3wljWCf9bzj/wcUnXIwCauDKsQQr
0Sm9GfbGgd3zU60Sc6/uk116PR+tR/NAz8m1ctxizlwPFBXFBVgOCK0H2h0AiD9vFK20h6mpDeWo
IEVHs/eqHgiDRmdrdD5vNgZ7yRiCAGTpMFakslfGEnXWbS5zehLdvrrB7bIrqSRuBeCu3KBSWLuD
ZVwfTa12ipjbFmDQgp6MJNlD1Q4Y/UaJmg6JOgpNuxxZApVuPVHWj8u10VWgM820BjUPxtc+nN08
yE72voC3xRb9+f2u+RLU/WPJXNw9apTo0P28bEhFGhWklrAfIGZ61P06YkEetAekdBmCFuirhi3h
UXn2brZEQL8cwrXtZZU/7Fi76828Bxrg6EF/qKcPtozHcUdP2X6q/1AJTsns/fvhXpxXhO/oOkc9
B+DrzxZnridOp2BeNRHrVtBMKlFfck6Jk9zNeyf7T0PmvyOE00TFGz4U18pne7wYdSYLbB6ZsXs2
8aAZKqJ1FGm1vfGYlvd69kiTBc3c8HPObplT+x0Y2xcSLeCP6t+6zMj3U/Alrlh905pEhmlTC3kO
zIGXEiQYz8lVfyoe5xFeojjyIwAR1/1+Ebolmw2Il84SuCdQrkOAtORUP09HKsaqT4sa1HBopzzl
v+rn5Ed97mPHp5BekUbUpUQ5Go9zpOy3NFjWlGC4vWD5g/HV2mtj089uDeMNlADKcDqIc/lm+9wv
TtnRSn0E5/NhCNX7a+VmAJJrC/i/DsFh39TRCbDQDHiIj1chODfhHntIOZ9oFZf9uUtvp+RG17Zg
W1tmVgfaqMZZa3qY6f4MV9Lf8IbrcODvIEB9C3j+Atb++0r6cGRVS8sqBEhwvO7wI8naPe2LjYTe
3/TLx5BosWFYYDJFCQHsXWt4VgqdE7yzh/QEKsq4jtwrGZRX3cnanZTQfu9OHIjGKy+Qp/oWHLDn
BFma3Q7lBhSp2MlDTf8/PzCfvmd1A7DKBV4FPK6nrn0a3FfUAQkHRR44y364zePcBdg8LWSD2/fu
WPRkANdq+Wght/P9d1w4PJ8+Y3UnuF7mKJmOaWGg3fXQ2u4Zt6YCVv0ro4hza8Pal/otVsFCgQVq
PYtKFJ79n89qW6ZA5fEpO6UcIlGFrz2LiswzAYcv1ANkiabhOjTPU4iEw5/5oAZpQzigG/7u+2F/
KcL88yFI74KCE+mXv3HPhy03Omw2UnvMTt50r1ukMq5HCvncbCLprjgj+Xmytp4Af9FYqy1oIYQC
E/jSB4+cz+fBaxMQZJM3ZyAeOzpRMwHEH7XOVW5G2e1U7QwvMhtgzyEi8k6jkqTuEe8h7m6swZfk
+jL0j5+xnMYPQ1egxTZSW2Yng76NWufX6BdNunN5k4DsbDr09YNeBzV0wgDLVqzn7yf+wl0J5OfS
Qw3WcNTYVv5yalNwUVAnPxX2swu62gTksVpCilcOxbUM+nxVvcmi8yWuQ18CXAsguToytF/gQlA2
auqCNdOpJBwJEnDW+h2xfT0cbmxfvuB/v/68+TEHYBD2JXluSRFASwb5kxp9DBLRyu+/ikTSlz4a
inc98YIRDyM/UBHcH2hQI1EGIipo8nw/V+tkK57KLp7qqHsiMWWDJPvzQsnaK/oeLbCnoX7IFEqg
72ylGwfhi+tdbCDCXxD5YHFaIwhZmg404cN06p2ajCBvLABb/X4Y2hqm6CwDQW5P9QAZNTCO1aL3
QhmZl6bzafZfT4ch2PkvbSB/gU5ih6yn7v+cyHNGXkvM4IsZknNUBWDkR1+vf344gxeVkP3rw/4X
VFSC50WA5v721iDB1XHwf/wpydUYmcQmN0gN4QHL/N3SVHOtxfjXNvgz+G9/+rCA7B/zR/+PfTYB
yTLwn+9DZOH3+m1075LJd0mxZ+QaSTbrjBR9fDTi5zH4UZHHIyNh738/J1+OwWpGViGc26roRJ0p
ZiSW3YOlBOqvqcLWVMFRsveqjXyAsUzwJ8/z2dy6LqkMfOxNB+YOp9eT6gcFeeJkf3p/3cd3p+B0
3rch/jyGV1dv8fF3G7/sgu/H+1d3+LsvWL2tymzKy1HDF9ivImiPtr9/PUe/o+gmDEL4fHIfDiS2
SUzCXXh99J92x5CQG3JF4rfA9be25CWP8GFDrhVL7dk0qSPxNQVpwhfH36Rm3VjfNdf7kNpZ7o0w
ICBugX4FXHJ/+t/KL7sPgcKssOn3MuwO5pllt0CIqkH1Ajnz7+f8a0y+WvWVo+9cFxzhDT6C1zcq
mnPR66wvADqCGB06yum7khw4+BsAEqXo/UHpuKiADd4K7rYmexWiVkOS0MrEZ0RPFQ716eXMieof
CnICm4v/QHD4fOyBlyi6E7j/j3F4cxUf758N3z883uIEvm8t/9ebGJTqoHJHuQGJZeDG9c+eNRkG
b64zEDOWOvpj9l332PEqaF6z6hms6rzLg1I9ghCkmk9j4qsduu07gPkJgAheviVFvpZHXdwjRCwX
PnV0HoLcdnU2HMXJR0uR7PSiQNUtEHt6qALlmp2noHKJBfE3CB4EWtzu3D0mSMRgtE3gLAPwXgdN
9Cc/icdqq+3/whzpeFUgTgPnLpqM/6ZUP4YJjVJ1WpV2p6ziaGIGgv6Ey6gIkjpRY09PRKhbtIm1
eRIhGOnEL7PSvT04icvrwmEsYHOVRpWrZ2HlzWU8dlw5qY5NQ5mpW2iRrzclvtUEQ/6SXkW2arXT
J92UDtfz7lTzH70BYeXyPp+2AN9fnehiBCu1ENnaeKp83jSN46XN4MGIvWRtHwC0lyClcYm9xRUG
8oDlZ312l6gvYE/YBhpfl/3x2dbEdd4YrTI9IKoB5wlDi56ENAnU1c2eam/UHPJfMp2Y6kPWB5BU
RRG/5xnSsjGgSQn0VueyOrYj+FKDDOIzr23VaNfzrGR/OCvsRXt29PA0NoB9ZDXC8dHjyVki1ffU
VmMNjq7RAi3J0A7oohxaZaA7A0WVeFR0OsVaL6uHFIRplp/b6QTpiYSh0caCtGI8S+wlkkxc0fbM
GthzM4wuWLCNdgIgezTFezPl7lPLm9TY16Ce7X1QN4KgWHeYfFKbrutADtaUfK6PVt2BnIiA0E7N
/6SGk1Bg/NwEglZoMe1GGXHTqvg+671yjrLCHXVAnvs+/zn3ioVgzjBaEeTWIBFJZDPIdmwq5NyS
uTAyUMfUhQniHTu1m4B1WW5dm9zl5b7zKgDitDoDS15i9CCCsi0mE3+WObovi6Ez1HBYNMN8oync
Mtal3Wc7fArabxTKxbug2D3oUjY581HdBWU7U9ES5zr4wWB/scUzd5MJh9oSmX0wRwV85iUoNfZA
OU93DSta4PS5VR9TZoshGGqtu51KlT7LvBQ/W7PUVZ+DVPek54Un0MUEyqTG0b0mzlWVK4TNphgD
bR6swOIFOJ1o3eUg0K/dAvSD/dj+nkD2pQWWw1sWQB+qwQVlzHkezZlRJHj7qda+FqX+u4HgiBJX
ZqWg/lwp4DDh7iSjylmWezJ6xyIuK0UK6jNF0BgiEOVD4qjAI+mZRUHNlKetEgiA9SUytsVo+sKr
1DJcIB0n1i3M3GNb1OeqStm9JRhnhAJXnkVlWyeCyJm1tzzJtPwgIUWIMdWpiLOxTjSfK6o+75zG
E4dxUudFAV6jvwubZ8re4GCb3Get0LuIA3mSk5mr1nvOWwfCISNnXqgrBjNIOwH23Brgy/DTwUqm
XQ+55J60TadqgWcW6S9euv0vzxgASMqVTgCbbU2A0/DKFU9Kpw3gDLQl1otS0UPU3NZb0B+4cihD
VoMgN7DNwUOm2izax6LQHRUqLR448JWyy4yg9WwKga8BGUJwZmmzP88DOELyVE3/WIBJgrKkna24
zlNN8w3F4TCpohHKzbAaEdeAeAj6zEWnvCG1fr4aofasnBxgY91TpwC3FmpVxpHBsKSp+6jEDG/T
2HoPU6LatyOm8bZXhRezCr3MPsjAp/cBxIjQTcuQIvc1VaIWl3FhPEkzyx9LBXTi1LLThOiTh1xW
P1CMnyfYYsSZevtZLUcHKwrZw9/ARlR4I7UgdKR5hqMvcPsVxBDAEqF7X3TQX0rA6gXWktpjxOkY
B2ZoGosnrS9E4SNX3f6cqmnaa0o5ZyAvsdJD5aReE9buQD1/wartJu6B5QmzyEd8wVxgg6ilTnq3
dl6UxqjanZb3bEAeNk9kIJMyDdWmXW54bimnOdeQfAClavNY11bZHwdXZ5itIlMWNR29fGdibEAZ
0/f40EzazPWFVWoZOD0yHfK0XAWdk4Ai3AM6OxoURBKAB0C0aeGtBkS79W61yQhCijH1MGjbLtGM
mLTaowP44hwgBWH/bB2BuE92HKIlqZoVD1VWTm/12BQp0Lm5A3WSdFlU5mWoSTp5DVKrEaQjyyaD
Q/B00V4pCVAopKhsOCyhM6sKpSNVY5cDp/mzh4CTA+BXolqhoTU0O6IBtgMB0pygdoP34EhG1Sg0
aAXMWIhh9EY71LR8tiA55I14J5tS1L4KQsUXWxPcBC16zwfitbPqhdVEdTAPZp172+cVYsy8oP2+
stP8KS0bR4mdviqfvcpQ2r3rdTyW6tTXMWjauEawJkoRMV567ilNvSy/hcIL1QOlK8FkjULMeJh6
mi/5IUC5SMtsdupkw+1YToq49+pCuUZKuGD3I5h+QA6m9lxDp6C5iBAZFDA7eP0XFKTHmRiaFD+7
3vFEiBRB9jahLfV+5nlnEH1wrVuwo4rGdyunfZCCoSpi1JNl+UAVG8AvOaU6xC6CRhkyr0dGOaNT
X+5NM+nAu+PSuoqVjNkDyWnDH9oChfedZveKHXfWnJwnDTeNbxcDBq2YpfNz6qqmOEurGYRfMmAM
7lWrRbXCNJKmPk1d7Z5qGzJH8EQOTwODM73wR7cRfaCPFp0PkI5LIR+sapAE6majqsKKCg/F9ARf
72vYn7Vvo4MJ05jnDGyGEySWEWlAXgu6tZY8lGkDNQKzNV1QlOuC1r6mI4vsp0bb/UAjtHPHszH9
gTfbmOOC1kAJbHnZ1B67MWn6XVEq022BJs08ajIVMRCzPI6qjpyVUFV7yGOAc2sEDXrq6jjjhWvt
dSpqSCfpueo9ASoiFeJS6NAEVtX2A3EVIV+ppWISEkw0+NmU0Xwzhlox/Arofygh1qUepRXyuCTR
1GTaW00LJRKUB7MMEXo/03uk4b0iKPsOvHlDCi4iOAVusys6F9S5HTIPu6guVUf4Q60OIB5burMD
+HMLTU6qk1ZA62Fz+4nX1U8utVVwqneTghZpRkUem6I2q1ClLf0zWcVUh2VuOWc0FC2ZE8MZi4CN
ChOks8cGBzRDt1iQIBnaBsrI9R5Cz46iQpjZgJW4pw36HXQFIc3Utqm4wlqoZ8XO5+TQaX2Z7qAo
odB4SrzBjgeNiwcnc6vcH5K6U6PGLovmQLNMOSgJrd+r3GJ3szVApEekDG0FNq37LPSoGMEF1nCz
23vSNMsjV+aFHYFWYIUADQBSn9zQBy0C3fpwy0wx0HtuFE17dusupQ+WEPpjKbgLjmvUzrqDLfR5
wG0+g+wJKLtGzZ4qManI5poJykyIPOBuxNTMI5RuEKX6s5ACjR2i7p85yML/yIHVFWhjTH3coQs2
owSBu6dFiWgYYj3EoOjkKY0hxSuZ20PUF1oGdRtQf4bcadwa0GMxWjuqgxH1TlaengZu3VR4qxXg
9bhPpkSjgTonoGpXHT4GVE2YeXQGR+aB7PqaxjJtOTpAQYLo7fGgwSNYm4qhelOo59D7BGeoJIqC
trBg7N1RRYRVIH5CtOA643zPCz7o1xW+igeDMxnPArvjVU9srY4Sib+NqaDlLc/wxCQe2nlfDE2Z
Ut8AoOauU6j8ZQnVTUPouZW3JSqHV3xw8VYZMlbc08TKQfvZl+qdMbkoAi+XLsJKprvvSCikryh0
zfNdmRQujaqSNggf+tZKIzWtZO2nvZaCHr/mNPezamhSwhExnKDENf0y2eC6ZMy6xoM+V5ag2c5u
sYYtLjGDQIXPxK/qtHxPoSjQRCXv2z8l48lj4wxaFzZwjcw3MsuFZrELvB6qTS3NwqR0jJQMskSZ
d64GcIy1htr5We7Q6xzdRghc1Ea/wR1iM1K4c/WDzwhzSOcNeFTM2YhzNBUS1PklxSwTd8xSD+8P
Nsy/NeHkt1qRSID9RPnLg1dbVBEHOEZoIYLOBKGG96xXlo2oQ7GrHtACYz55WZfi7aIasgz1HLdB
LVLvtp+c8qmetCQuKh0VHcWz4kKq7jMFG/dxUKrhFhJvSeIzM4FYmDG02quXqsjcpH2TYzmEa4JT
1DKLHdTVHCwo7+00dqjaiDBt+qm60nu1HsLMgkgbmVQJBhLU+U0z6EzRjteYIsTfmdsirc7AwoZq
U1MrV9TCwzi0pqJ5SvQeSfDURZhPJIMIAVHSCXi6TujuFIqp8JywaHmK510D7ikEI4mZBVbPVR7g
MSMrhO4ShSIk1IHiYk5ap76SO17zex4dzLnR0RQ8mXlW5vGQe52A28L1c8Lzi7dxm1vl3qJtVuwM
ZTD1QFfburt10JtZ4mDizmKxSZUhD4D3BtOLwwzmV2oPwpfBRCpFpUukoRsMMZo6QfHRh0C84xKu
uZDVxN1pv/RVZT0bIseDozZHaPYqbt6gP0YM47XSt15JRrsoLNQA0GqHfv9hav2ZQ3qQcFrL0IKn
htBzi4I7hHSsCun3EUIRxNaN/kAtIK5Lq8SoPHPkR73PSg+RleZeNVk/oVPSRqMtka5SS1Ko3oRi
Y+a8UD0Da1dXzT0ab6cZrP6WWXnnyeBmTVhDbRSmequwidmVBcQi2cLYicrI/CuhDlPBPuuxPEiF
PXCgPerqlheF8q66vYMcmzeUoEAULat8cNOBvHjAfuK+l2XgKrNa87Zjo3BDs2udjjQKnShpS905
KalnZf5solBCANpGfaQRGSLREW3sf1qUbsADYQ7mocGvQexusNgZGDM820ujKH8P+lhca0VKq9Ct
WxzJ3K7czGeImqjPssJwwAPvWMBQ5BW+yTKH+UZV07yNVB2OBh6lcR6w89L7YUxd5OrUlCqB5jFw
O7NKb8/TxGkbMglEMmipMAH4GXy8Kamp5iFtigxPqMGFso7UC+ardl2Nvj321XVvo7hAtRykqAjc
JMUzdhpAEz6MKjQ8gUV4FgbL70CrbyPPlCEcVnkBLb9yEQqBPJ3aQN4JpwGidaaGySr1uvidl60G
4WyLwg2mg+vNoWfL9Nfcd/JOZKM5B0aCFAd+S54fMLMtOG41m1+XFh6tmHVHuZ91Zr5p3OBqqLa5
DZylVhh2oKPngBINYnlP8NZTGRQ0L8QucdLZDly87H64LDFV6LvZ5bnM5GSHnsLSHzNeq0gL9Zaw
SFMjHAKTL3PPAOZWYCRgM7yu3iqZdzdavcFjMytSUC/altqHY29l0NeDC96VqKSis77lTCO66dIf
mmkO1RUeE1xDSNgjb5m5Cp6raKyUEDNIWMNDZ9aoFlLDLnb1mM9OCHqv9FfDhvKGIx+d7vSmMJpd
U3ZNfV97lOGy7tWO++NQoYmENWVJoVtVtVnkplKYgcuLctgLrWxfwJns4mbsLJAzl2Ut/eUKdYgp
1RrPYCgBpz4tzVrbSTY1RQwtYGFEWop4183Ai+tzkMZIXB6GBoVpRdPONs3huadK7c6trnEE14Wi
49xDLQpsdlzR0yNvtbY/WG2PByMggqiPoEHWQ6yPBP4OsONUgidF6xdPqQMlW6cmCJNTURo1sbEF
kWqf8gTTpZv1EHTpZLp+m+EdECA3/IQfN8UA2yDjlFKrf5Yu55Mvmpb/D0Xntdw4joXhJ2IVwcxb
UZLl7LbddrdvWJ2GESAJBgB8+vl0tbW1WzOyRALn/JFlzIOqfJaeP4PALMBRh9zi7rgLY2EbJqpF
Z0eKNFI8XTwJQSF0VAn6K/AlHNK0pcugYn2eOKHmQN0nbVD6x8E3/VOYy3w8sBxx2u2+isLChFXU
FmFaoXfv5mpIT+Wwd2SsSDWhz6R4RHD0NeHJiLbb35QZmCXV1dRycGHpTcXcJ3AIIOwQ9xnryT9/
H7yf+xQv4pwwXS9cml0UUpSMu/2gknXJn8e6ykvA/i59HnVlcmBCKxTTZcefQYsSiSSDroLs0oex
/MrFtH8EXuBwfGye/S+Qu2WXCVdBWHlEWnVWuvI1nzyeeBN03H9pWHGNrygKPr0229gv4g74Kwey
mniTlTuPGUc0y/t6PfV2fJZn9ukRcVgfzcnjSsAXWeiuTykICRrO2JXK9+zUtx4NIbVL17kwrfWz
oi3J/yhqmyw/w1kRk1e3lY4OrNegPbVZ91+ZWcO/yoUJ8I2Kg7dtcjPBZDOzEXGnES/zkNZDSLT8
0HGH5qH8s3VJrorkOuEDDmrJAT5X4VWOMayqWBaBG6DPe84x07A8ldJ5HnvXluLwCbrhuTQu20+Z
b8fqSLlIGD4LW9ql6DgO/vVjl/uHLfKHx0GrEGiwGebPQMQ9cbH+vjxm2TQ0RzeA0xyamlTXx7zr
kvqSpNsszoEzYXBuvQ0+uO6k4iUTZbid4XoMWSTxNfutC7RfHb1NhO1l42x/yeO2945BkwAwASWl
TTHt8dA8x85rm3sTtqo6zEKQoKIN7UZUV2VNVLhpXf6E9SLGYwy0kp3yAEFoMQrZZGRrRsHvDKMr
v83eTRsB7ToKTntYzbrYdGA+sy3dniR1tdwCROuvRVBN+stbvZzpdV5jUrxVT6GnqltqnYwYkx8m
vkKQFiXk7ZB7g7kdB7+eitGJcDh5ao0vOWiOO0psAeKgKiku6coCcsrzXjY3ykmZHaB+cs7Sysue
psWjAGmqmaqGw2Y5Go70C4b4Qx0XtufAZ9ZK96+T7HogYzMk6U27kOpZtAxW2WFzmdXA/UOIQQfr
Ex0lbZSVhZCVD7gsYVbP+aRBhif2spq6R/IKSZf2uiNiTgmmp+vofo6mVF+q6rpaTJ3lFSu5IhC7
A2iil0ulXgox2XQ6riqwXy1P2UBHed8x9I5ZA66V1+PRbEF7562J9BDLeCEgDF8ioe0dNyBjVjTe
0wIDlGMBS58IVqfXPGdru2g642cqKq1vwL7l8LDUq89HiFcEBYRIEM+zD82frM44AyvnfwDqdO4o
CMNkYFKYPhllpoGiS+yWC7V9TG0gRUv2n2hyQti9YZv9m2BMuVpbh9T/SIiHry4MInIoBM/on42f
i6nARXV6kzpw4R9rqMtfTGSuLurWNrR7jtMYzJfBCqrc08mX3l0r1GTO+8Z/HGCS4OCycJ0C0n3A
pq55NxmwkFtdekTdn+lzrObkrZtEd2eqPsFmPEZTTDslHtmParPd+M3rt0r4B7P7TXDI2pzuF9sh
oJ6sdQ7Kai0p3QVVKcBXwvjg98O2H3VXEmmbAhH/cI1lQhqG1rxSy13+iOs9/jOV7a5+dIox82Xm
ConfAy5td7uXnahf+JSWbjB/jrnayKkL7v24DMovM+idH0xN44MYjdwKlffVUPB+bYSbhelEXQ9J
IT81xikehkhl75PJsAuU/iYZTnxbqjc3doZjTUpSdhmNXJWZol8GSXhCNifEWZZ+Fg3PJrLzcFsF
yyAIuhqSSb31zhP8FuOWNM9d27beMWbM5ZfWQ/Pa90ODCottafvbq3bJAMghC1jzEXnI5EGHiqqg
st59eS7L2ssL7j1Dusi6xdV6t7ReGnBgq9o7ekyr5o54EPEddHx5nFIWuJuOKYK6Mr218aPbjf5d
9Zl2GMJVtDyFvU9KQlg7CYLNtsjqnQ8ZLD3/JHkru22bLktibX9c59RudxtsFcf0NV+CyU2sj3LW
bvyYXdI3IA9Dgn0XBB7n5zxGl96uvrws24A++RBndilvEPZ24jS1ZUaOH2EJNQ01Oz/Xunn+T2bd
pD20WeeT9JHJGD5IhPv1M9HAXpjRJ2JFDoaPt8okvQewm+cTk2lMELpak/kQCY26ywuAPIpu2ZLx
VbMj9acm4xw90s1TTmcisqvyBn9I+D1KmVL42rLGOzZL775qGk2ZIdexLLfTjoaMelmz9e3tks+R
urciW5Nj3dKWd0y6RTafZudIvG1LxpsSjM+JWhy4Jpb4X+gnPqq6XSS3SxUtySEfwuwnLl/xQ3rz
6P42S5WWf0DqbPqN6zVkCXHqqkzUkiGpFhRKRcOQwl01PVOsAqlhtK+9yxxFA0CXrgfyTUugLVgB
xIrOAo7pKN8vnFTaL/acVpH/9Dbs8t6La2nO9ZiqZ8rMJ2Rx3h4ypel5J1Gw1kFfNNOo9teOOeTD
axnwCpck/TskOlQOia2D8+7yJt+yz7EPSEKadmaJnWCs/tbt/DzFmPlyPFazP6Q3iTRD/Jwb0ZAl
Mnbzb9GECYpcZ/ruMFLklVwyco2fUzO3ycHNizglLV3DZdCo4DSWjHyncJD7vR18nRyqMkceGdHs
+DeoOz993IZp9cGiAMIYUhObFBw4c00G/Kb1azwEFp5jkD4Gy7Zj2K06GQFJ20yCcC5ZzSoS4KrY
lNxvgylr3+tryPWp9xLkn+tG3ca0Du51Y7pubpE0AC8o7sbkMI4DG1Fd+sEHX2b2woZhH7vFJF9b
zo91GKJ6u0mbvcwOaSLnn3ucL+FBxj0jVz0lYcVTkE6I9MdmASA1OvkmwDEleEGS4vqYpsweAAEc
rQYm8d47IHfvgIqz5LhXlA8QvFixPuejo68CFiPSfJoBN0rKHc1bNAXulHJavxs3ql8a+O6l3Rbm
MM/XQxFRVnnb9GBPp9Gx6RWiW/hMTdTrif7Azf9PSREuh2icxI++9oZfVdB562HcrHyNGLCi48rS
bU9zoPU3Q/oIfV705X2uvWJUGzMVn/baTbQ2XgdM+Iuk+6iTnaVcJjVUTxLU5UfX0xXQqCtQv7B4
nyyih4ZZdmrNsbZbY45b1yc570Ok33I4aDCqpXEoCQFSVDHXY/7D1Sgrb3uG/6cdE+Fb1WxweKWY
aGcqzeaee08DQQtXb7+qMmXcr5se4YYAObubVdslZyNUe1vOhnxgDFI7GRVAmfyOLPI8o16UX6CA
YgaaViYvDgzgg8sh/IPOB2Yogw2HYyv36N1rud3ZmNbxI+SLJAtecqcfPC0pZYhVE/xK1jl7mvtp
hMEQ09QVXrZsHGJhoD+W3C+/iYj8hWzZ83eXlZ0PtbMRRi0aDdDfrz2InW2E/oatLW5PnI5MJbKq
4s81MHVzM6XEvtdR7FPHAw/1YI2igMvrHCW6Nl9gZ4ao3XSRMAHe2jySA2GX+fK3SuFADoCf8ntS
CQUQBmj4ShSEMiek/3NedIPzibUT9RwWcc8QzQ6xlfzStQvvUiLf2sNkm+1P7St8lFzKALUiNpO5
MENuESA9VHaBW15Cmo2Rbc/jXPovUzn56cFYcK4iGyy/7xr5ZrnRI3U9tLDjCbImkHDJW2+/d1vZ
/mfGfFJFpZYUFqldknflqSEkoi0cPmD76aTODTtwoeY+G274q4Onqo6a/TCbJr9pQyYGOIgS47Ns
mlc97cF8O3ULD1VE19HAkkjqGy+5Gy7j1FIXTUVL91ZP8y6p2MytOsUrIVGFH7rsz96GGM9WWZpX
BALdi+RjPq9VbHgi5iurwVK8/Bi8ZXgAGKj+uq2eWR2Z2n4tU7g/yi4AwslccifF1buyLXn8FtZ1
jGND9cl/yu5BftraNVFvNoRq4xl04+268FhpPwo+2S2ukPmWojHbKjXcT2vdzwBuwcw85Ae3de/K
9DSHsUOJlnT1r7y3yzea6fhTF7ZldwaftGVhTWh/eZFS6uxWPf5AJcHUk1VxkxwZKz2yw8ED7kzg
iNQ0piLjX/kN/TmddGY8t4y8b2kd7tNPJKcrDTY6HmZ5E3poaAuZetPZs5We7tc5h2lOQnd9ytpp
2y+JCeroAl8R1NDlvpS367jRNGYTS5NHvXh7cGn7XH62vGoRSK2Ow99gsYv4jqk21D+ZLSvUFYYU
H/jvsD4HXjuIgoNb/ASAV8nNYufGP/WDWfgCtU081ij+1YD5KeKydRUkNyCBXuIXH10A42BTjtNd
vDPJHgMY4Z+Jgho/lpxR/kn1XYRkAnofKTnbR3NhLytNkVlT5ud9X0hmijrgqZu8Ff2Ev8xNgBSp
Gf5lOQQUyFu7fKQsZRlPe8IXuSFc7ApeiOVPn2VSIg7fsTPlq/HE3cRsr8+hXAHBD7Kd1HdVQdL8
yfif0/ux8b2m0CMtoyca27IVOqKS4XGnPM5rDg7qIz3qnX/gA2dalN+P5dxSBAZ+znlSpi+xS6L/
1sn55WnJxCgOlWvSr4y6C7AIf/Vhg2Hiz0nceubS1vhEkEOzkCJm8olAdnO00auplwHIgC5Tbz7F
xnLIWg948ow9OZlPPHagAnDVETq63SkM9ZvHi6qcJ1/CoWua5zkewEYT0BOUEBHqmjvm1oiAsGYo
CWxtIhREJVeuLPo4alQR6sAxuU5Z/OaLfKd8anSskvE8dfD2Mp0My15eA6WFftefkcHgkncRkiNY
z1RB1a2Z+N4F4spz9GTs3FpnyvQwZFsiOLfzeCn6Omf5WZnos4OXApGaHI63AI7PfvMeW0Qj47rA
SNplro6klGTue9BpbvxMmsU7IZ0a2zvd+C0P5l5Di23IKJLTlrC1Fhyo6YpLqnLhkdz0hi/ItXI4
djII7XNlZgHDq+Hn9pMXzO1+Wkfp6herq4RUoxkG6iUOEf7VnKdbur4Y0DRzVPGw13fDuMnuWSd+
7d9sUR+Y21wb4Ho5t773gqTK1pcm6fOUddOqx2weqoUh3Mu39jsAXrex6Ix6eA21a3wH4xONzbso
4y6/zYYU0mXtvTjmGwZm/qzqUUw3Skgw+nz3zXvIepYcalL2r+G79dwfrcuNu8nLIQW/az3c54M3
2r9oxYDDKBBOtzMyPzrwQCvD4dx1ezafSwfZOkTO/N5Cb13PwivVcFRD5mzh7ZriDRMNCPQcnwuC
he3uRdbbWl02Aly5n5Qp7T3Cu4VKiQxmtqjjDTjCB4ICuZRG5cV6LV8smD8MPiQZ4JOTyw4imy16
HF8rWYPUc9Ga/SS6GN/E1ORXYZFvEnfTTdnyky2n+pbaCj4kSJs5KGZ0DBPIB/Fbp6VT26OG59/P
0puqihAFBosf7ZYuOPSaMSvP/MgI4VQP+0tv2lgtx9GMQ46qIthzoA9VTg95S+/ygXoo054aO/Aw
ySW0iMr0NNgfPVJFmuN0MG8fO3/l8G0uUead1liG9eu2wp7/qDKvixChlQR4x2LombltL7dnjW3g
caKgafkUwb6N5C0lE2/bxuVblFNDeGwlZqJsx4ps0vxQUgzXvEkJQ1OUEfYCYGDIXUCtei8fnRoi
6KI07eoDPEaibtFK2uhOzchsTwDWjT2Pa44XdBtzK85MqFlyAsRRWAz4yctb11T62YPEGi4OO0v7
tuaAWR9+NtbBneLqqf+uKs2We+GwLR/a1I/txZkueRBDutQ3VWnlXqjaCVJKE4Qoj6Xt8WijqiSr
at130Lnay3b2bUiF5rvnp+FMY0M65E9L7mXrz2gMW56uqDLB3c6cQ+BrGWldaP5YedwX00JHIhhZ
yYXqBbdWV6bZA+lKaX6zWvjFS98veQdWmjDNFcvM+3MDEzyvh1AGkTgTY9m60xTGZc5TtqQIMuI5
qu9UZngqDSIrezMNfqL+icnfG/RaIUK3ZcxzCSc2D9b7nkWdjE/t6pXtDSoN2x29eBPjM6dy/zJK
wTU4iHQ0Lz1/Xn5R2vblh6KucXv1yXfno3NdlY+dKRlvrdyqP8LDl/0gupSTOQGj9u5hD6kp6MF7
CWkYa9H+NTYJKH2Yh1CfKjtEsKfg8OVt2wAMoNjYLYwUB7ftT7s1vaB/LIuXdw9KZ7nSNvB9zJsZ
mkRA6rK+XenD/AMSYZR3QHQTuqPSrkwOGxxef7vCBMAm51IHZ0/lnjnHfkwEuwvarLpLvGEJbmJa
lt9TVTb7xXNtUN9sG/z3YdZR+adLKuQ5K67zHpaEa3s4gMUA7CJ5YdlgP16xWaXeuB5hxlHje9uS
cH3kXNaI03RwlZLM6XLxhtXT97zmCBmyXUbdb9Wzjx1cMIn4ZPItSI7RtsbARCIYE2LTrGrvkyHd
7vOpZQV0i0cs0xLtkaUKsaXtxaeevTl7rkMwEsZDFBXBHKP45ZbkWvVHx1qgS2bpqYOFvRnQHtuD
ZOjRB3/LFu8olSL0ei2DGmYb0AcaA4EWDpsc6vPUqilpf3bD4n+paNomMAeNDg/dRa4P2qTpTxji
iOaqbBBv7EdkHLmpjTj62nlqniBNpLmxCqrntlXh9V1efMu730qbQFsllmtaR8lUTJ3W9FPuvr+w
uOEAv/MqL+Ah2GPA7SDu2v0wRtf9Sq9B6NCtKJHdKgwA7uLtQwslKysGMi+Kw+sEMbOLYr+O86Mq
kU2wBvYZcUTrXlE/Oc7zf3Kgya5K2jY5SbiVb/uQgNbkq/KxAZfp/sHJgdNoYg/9FuaQoTdTOdvv
xqsx+OeDml8B9MfnPJuakhVodm8NgR7mppmU3s89y/2OmnAK/ymepvgAzMNk04jQRVCmewK5mBiB
uijPlv9ib3bRpUpWwR9P5kcHOuQacjvS2PsFibI0qO7G5HV2MG3FmrdaFqVaUJTpyt8eycjYSF9h
QhEX4fKcrMLFOSoz7VJ/+k0e/GQ7G582icb7sJrc74oNtbG4aGi3v14QtSPC8UTqwqdduzrCu854
CtN2eiTkuMJYVbeIfBzEwfcUIeBwSR0aod8auHtFGpjy2KIfl80dMEU0kXwpN/+w2iFDVVbxzJ/Q
jJmFCTDggev05IMuzIn9l279TrEgza7eeak2VBWWavn9BiWZ/7Dx9nRHlceGEZbfAuYpDhle9dwE
NwSA5kgDVCaDkwrB1o4rkl3umSh0zaX0Bz0AP3SLulFDQ/YfryvO6jRZWiCdrPZv9zDzuDfTsN+I
a8jie9/P0SnqkSIS7gIuLRQGtq7OydpmQbEFDB28YLMaT4sfIEe0CQQuK9ZVP5gEq8WaNqBbglUw
wtHcUfKAl5tj4WE28u1llu32VKMUV0BxTBCEYbUkYWigZXNiNG4vXp6L8REKPX/P4f/7UxqtHjr5
WSZxsXr9Ht62yFHtHcwBb4O3I6s+ycYwC5hwUuhYW2ChImmqieLAMbXfs4T9qADlpJvWJD0cfjfn
ujnpREai8PfNh+WT6/SqW+o0D3GaqZ8miUcktW4rk0uwZnxmbeencOmyf/HQem9IctKXrdRoDcYZ
td8dHwb8y7ZB3xdjYjbU5lNGlhNrgPuzpFOsflg9+uMhVS6YD13SVvELZEVYE6QnPRlAs1SRCG57
ODoeO8hlgQofrfFJ+3O8f68z4NsDCFRDJPUSknLaRePan+dkj58Ev05eDLFupoerluYXkLjsC7lP
zVyEaqhey1Yz0UuerDuIEp79MGanPKtmnt9qSnpofXGQiTfLUnmgnbNf/uC837MzI+heHmU5As3p
mTe8SHfV+Y8qDd0l3OcKra1bFKN2swAv85d33o803TWbZ9dgmtlMGJVfC0zQ5VoiESPU4BF2N7Ev
ZzT+urNvnhctrtgyII8vtYSafWWcCOAjx9YTpO9zEgNldO6bLJ1C45Vo+ifSEV/JORSBtneSI+4d
Hib7o2PUjbd9Nq9fExqK+jjFEW9XgL7YXBqdSizS6ey2bwM1RVRL1W6uP9PI1ObMd6s4BpfQ+9jm
KU1ObcU5XEz9Ets7M1SlTtF2ROGDwc2xIcbSIRbHJk7zAyjCvp3TrsyT89Z0wxWW6fKvdBTZb7UG
dkQFrMJ3T+r5RzR5tFtSwuTak0rK1RVrs2ff5rFruW85afS5T1rhYWCvyJhCwDFCz6qsC8snBJnN
fFy2jKgyxo54eoNNScjYGxhEi9QkRMr74wiivTjpf63RVr+0cx1SnxU6oMa+Z117CvKdWumxaixq
GONNpIurJQuOV6fHBIJh9UdgVDAV6EPKd0Mx1ogAtmkqrgQOshObsbyX6ZJxqUUVKDRzFQYM4OT+
U/nj8pf5ubOPQ6fBbFKzrdnJ08FQ3zb8Cv+WeOy6r8jHDgImxclz3FYDWhFqzRWaj3QPH+e4qpdT
Us9V94sfsEaazYa6Hi0WeNJvuY3lMQmj7tfI9fjsG99+ocHt4iLbY/RLk9jiudhnP/m12nCKzwsn
Z8NimEzed9FdXXJQz9zSaihz9zvEw/DcjWjNfmvdWu92RhXtH9HrNdN9S67g/rZXUJlFk7SgCrC8
4MEnTDSyvwVNLue/jEGRf16yxAZ3nbVqfPaE1pxrdjfhYQsN/EisdShQOoiyC+8XF8/lEYHgmpCP
s2zRazzaiFiPlkPgsnMvUL5RmQYt3hhs9Y3eZ9Od62ie+ks8VzK927iivVswYghQWmHh4RMRLeLI
7Vj75yqI4ccrljEwj6xaXps5Z1v342j6MPWYuMOYZDC+As3UW5IvjThyGfaEpgbY2pFW1NChi8wm
Dvc9GZ9GR8U645SOtjMSbMGnLh2yeFo4LAK7PeTQgAzf1M2kvSF64HFMq5Nd2OOLSgCEHyacFtEN
5+C+FhL/rHfJfYGKb0EVxtfbjVSn+8b7IsRheuv1otdv+dyH0Wkwfvk7mVGcNH3cl0ejyvpvZaMy
PFRL2DSPNnUegAyWrPohIBL5N8hG/nsbUlbgzvpx9tqz7ftITVC0dTcddBkSY5jC9a3E/4QUo5Yz
42ccW97FPS3989wsrr41MfJfzim/Nkdfh5M792bOygffLwNuLpMF4wv1KDV963q+6vfaJJ2zr8hj
V+Ah7d2nGZZO3AihEbxn5ZiLhy3ZYX+s2l34WEYIYM4iDXYGDSGCLR1PCpPFtKLw6RG4gYIpO9Y3
cePiEUHDIEbwgChOSXdsd8e/yUNkrGQeeY9CAMtWvL0ixoYMET2+SyhHdZYAAnsxzWXA2ZDL7m/D
84aeEu40Zf0Ry3qSnuo87rlrCVPrtyb8lXbhjBkoDw3uNTreZ/Ir5noHf2YWM2bTv0d4sH+5ixQm
woBgw1fPOlXVh9HLemCM0en3rl38nCHcC7zhfvG7jiOqr8ZPjekN8mjzh5/7aLd37bs1fM1tRRXU
MK7qR6DlGhWbXIx/iKmJTX7QLDCiHG1Q8x6C2koewN1MQIktw1RQGBu77BxmBGHg1Un34WzdbO+D
SLP+IFPb62cDUiVYmRsQmpUU4uFPNO4Ax0s2LBSr494I5Wk22f7h6jx7kZiVNPNy0KaPPnClpOy5
XKqHLajb7ISKq+keI1+r6psN1R5qxqe8kSgZGK8cAsrBZt8cEuftO8S4+Dn7MEQnMjy8/lQvaF04
puuUixZ8wRwqtZIbokRcv5M2122XTaCyhuaxVj6HZXD12+C5MyyAdGWcyt7j1ij7uv0Dse4D7yEa
WPOXRBMW99ZnBEYWPIncL8irs5/L3Mr3LoXjwUkjJbAs+6s4z12e8DSV9RIUCGGXB6hfttd5iOQT
+uertdrOgTkEwsU/derv8gX+k+nJErRcHVMxyy9wq5BbDC4S7c8aDzgnBMD7lrS0Isd7k+CZUFeB
s98Ikz2gR4Bq69d0Rh3FEtYXVdd0OffyCPdfxvyv/wH/VtVtAoo0nJsEqRJTB0J7TrFFTEeMn0I+
lvReilPDxIsIJus3RJG9H0rzXDExNrcmbff1xveV/mphr4le3UO3sfeLrTmkbT39s7FNvmp/Gjkm
lGiLdsu6l6E02Q+BFeQr9VqNELHC7XwUaTbHR7UO2EO1GLovbVZP3DexwCeBlL3ZTkGVz7edWWL6
itHKxQ/hYpr1R6vjtTzwCqd0ekCm6mOaNCic18hD/TvmIYn8repDuPDJZp+M1RSIJpgSSHkqK3xp
KP7RQ+als/xC6Vraq2fD1Qe+euatrVviqcD+vfgM6TH9m+Mshfm5ziHwIK33trpk0RjhGc2vzjvI
JAb6woNCqvE/OvxlASLub7HewkfQimUFY+2XP8pmKX6bGCQUuAkbzf6Pecl+WMi29VyNI+PouUrR
z6oDu5Q5Bkndk/LGfsfyHXV2LbKmpH5ingYVHMtaY7NQUS3fhjypR6QjMtHFsrUTsf1i8wb0GqX6
hm+Thy0PNv+OQb3Mjr431W80HETe/R5IoY+tXUv3NCe1ZPbVYx4dc0D+ihEs4azipUDcobVYPqnS
mpNiTWH8SqJqNhi6zH6WzVqbz93ugNE6SJoVadf1MTVVF/0DruF3aPFflhefhlNmb15rfiW7h0EB
eRjzS0YbrSIRyqxjOkUeWRvmCnCU+3VUmqoQp+6cw2oiqG/8e9fkWNsD2UTvUzVN9DdmAUKcpKpm
8LTK81YKidb1HeJXocnp8SCA/zdleUwDbe6ph2mBRfkmn9nOu+dkKbEUgUQNsoiH1awnqrP97bDO
V5d07PlQug12z+gArRncg42sX1snNnOwW+seJUtfwwVYlvZGbVfJJiy0/836fClP2wJjcQutto2E
BM7qD+L5kTU9jtUTX2BrQenQtkKDNKE+i7wb4Bm2SGAwQtaIR2LY9cvsrWN/rPqBjd/L+RCnONLZ
rzBcsRsAhaJCl1GwMopXhM/S3Lnj+eZ1kBPqhKu003iS9dHPlI99F5FgAayZfyZpnvxWfjvw30G1
P5fe9x9YY5u9GGCdPqqSkbmIzD5gHVjL7tuMiU0cMlSLoLyAcwfk5OArXEpofkdg5j+cvlN1RkmP
ZZCfxIZn25RWHOKwd7zvVU4UONPSmj42u7+8VI3nXupAKP8IRS2nm0Tm9j854Ug5tPECf5ixon6H
xxi/Y0HimsrCvosvYkaFf69hLv/IrsS1sHfhFp/qpO5eiVXdWPmncH2KR2j6qxyAa9jOk3yLrO6D
EylpKCer3bZ3JT1tOPKUT65LMsYpy78IS6U4gpsxf+QM9hB/lXGQoSUQXjN+ReiRSMDB5TO3vxoU
kQgWeSLknYi8yRx1HOcYRyr6Fr75Pnv4SzSpTN9xdm3/kToQTQ8sWmt9M8lYfVpa0GL0Xe0wv7dj
NHjnRvXZUwM+yd3a+Pyw/CGI6jYfaIQogRApwthGEHqsqUt0L/BETtidehuZk1QgmR+7jKsXYyH2
HoA6/dfOz3p93+YJqPYSjmHzZNI51velCq/C7DUX9am3TO8Ykbr9DzZi+CP2HAYb1kCIZ4ji6mc2
Mzvx/yjj/8IUXPd/0s5rOXblyKJfhAh489pAW7IdyWNfEMfCe4+vnwVOhESie4jR1Yt04yrE7EJV
ZaXZeye762eMRcQMrd0a0OGuHDvTstNYds+ISwXNuu2t6toJTFHea3SLpa9u6Sovah1WP0ZV6gpw
Sk3ur9Q4J2UFsGDVBgCKJBL8VRNZzCE0DFcf9qUYi+MDbJjMvMKvHp6VNAIQ0YcFtPspMKsPVW74
PdsYQ/OD7UE3rY9DU3DCvCwAUAad4q5lMeGxAEjl7mgVtJ9qOVW+UHoJmRvU1CHC6pVumrbne+X3
0TQVQN6tOIgrSB/Bj3K06m8WkRwXsFeho/SAT3/LREi0ESvqODbw6L790glRQyuvwStu6Pwo6mMl
9eTFcIrqxxjyKxQ5y8MdkcRHjjVkvbryzATIdEshIuNNGGkRNooqwppAHVPfqCJx/tXqOsu6GLCG
QPkZnfckUDVsz73eWYgzKKQ2KVV3AcAthE4XWSohBVSTQFKtbbHISmWnKj5ItIicwnAGGnuWXahe
9ZJGWgt/roEmROfXcNetqojqvqiynJaNb5Tf8lKoqm2bxHBZ/aaJHakMdB3v7aYF6HzmCRJuid/y
dhTpR6d5RsE1VJKdRL13orGVyZrKhFZxf/oxsdtQJo9rVNnfdTHO4gAf3gXfHkRC95VoJ0F2iWZX
cIoA0NR/SONSRDRiF3GgFTXS2OBd94dTDovgcyfXgGfTmlhipchyVzwPqqWC5xvBlPJzTS3+TEza
BHu0vdrfkQ9BaQVgqcA/5IbyTUuF4RSJA4cwC7I82rRFk3/qwz55NoJ4pCTRFcP3hsf6dwtMRZ+I
Us0l9QMhd9DoHmTQ/SKoXsPstWfNHcAQaqWpfIn9fHIFg+EmNqS7NGY/CPXAAYKtXAVFjZJOrQIL
cyx+p7Ea8EWfNbQmQFyVgfe5dv0oeFbAc9H/x6/Gz4Xc+5+ixOwHsIp1c6E6XOYcxREyTeOJZruj
IUQhXvPqRNuIEnTdVU4B8o8xEGc6lTKGp3pwYejCOKtAvECNe4nRoHPB6MpItzBqdIBkMwTx93rM
TQiXnQBclafxh8j1Lh1ApOl3g/o76lNwEVsHMgc6BmknGjYt6u4LCnGDChcxDM/o9VsM3zNFQdzW
hJhHsBH+F9BIIOq1fAyRV0W64wsUr7bcIFHsFVsX1JMHULyKih8j7zgxmBgpz+SZpm8nSgq2Xwyq
8gr2pA8O4JY8/rXe9eleR1wmexzjpNkVY1lySmgpBZxdVQcITWPgC8r9bIFR1e0pGjP1eykDOl0Z
zD5GRLfsKHULFoQeAEU6qClKw9WLSpL+C6ZHUm8Tt5T+ottRyOue2U9MBaJHz9TM1pt2o5EDEPaI
mo0NHT5x1CCL5DkN3iKXM8U2onxAPp0FCCejHLPPFMho/Xhul37B6aannphAtKnTmkRLVdBMY+79
4BceoJFWkMJ663FAtYKGsRxaB+rFirYDCptETyqqAC3LzKgGlk1tEiZaUXc0VNBZuLwcFdGgIKRa
BVGMw2ljrdI/teiy+T+grXj+NtXb8BH4lGJRX0TZiEMLNiOnYNnvKK4Uxa7yG2QVtBAQpa3LITO1
BlU0ZHvMjQ5ugJZavyeE1bGliyBux8rsNAL2YigfplryjwDBigiIgqF8ijTZonbed755zqSuKp7o
VsExS8xJ2kAIIqk8xUpaR+vGSLWvdegNiA4TnZ1dOk/E8gCfvubSAKmlldORprkQDCkjjgdSZKuN
WjoAmRenVI4m7AZVeA4CV6GA4ii2JfG+UQzSKa1G74xyT/jYSDo87BUOroyeE2h71kk3ulQiSqtD
mN+2qIqCJJ4QYSGN2GRhobkm0N5Gq36OCfP4SofqLXDZVWKqRtdvmPfaCs0VOL5USBdzaOBXbSVf
DhI4PfABE+/JGlBYKB5MBWQwmSL5luKtdRj1mgFBBXZ4sGeanykwt1mTYoE4tfSLH3qujyIZIKgn
JwraHGJ6qhvuJnAZn5M6WSnLyJKGJtE3ClCtmP7NK68AmUnXuuuOQmap1jMY9dFcy1nXEXmJATIK
SlYb7qpRpOGPgnZLdhhdAg5aDGqevnSBm+QHH0+oOQ3TJ75biDeJl4p+/sTWxsmbv4U26byLbAwW
nRtTjiwUKvsgbvaRkBjjNlU65j9PeiIUXjov8X6Mg14m+yHvfGVXU/P0jlaH+OcB1T98plyNfuJ0
Ymj0zzV3mkHEqaHrcDNQRPhcNHI4PlRmpLlHGEbwrWQSVFhc9EQBQ0jc/lpeAciDlrVKuV0acSsU
kjWVj1J4ongCdaePaOAeBCQ2+5WIBgy3Z0SjAB2jGHCOV1sDf5ZWersi8+6mQl/BPMwuSYHEWZJ0
QcQ3Alnf9NIIldiiTQDuIvyktaX+Q4ZEw3uRd9aTlI8pA41lSp4DDUbIQnESEtnw7qQk4parrSLD
HS6qq6ntmQYVbxg3Uv1UKSYjOD3u+KkV2hbBA7bbOghaaf3q/cL7GfEBxrUPMFyk0EBlZ92UevUr
8TvCx04NKIQaCV0kV+n4m4E7djDnVHn8lo+e4O7kKBfKHU28/nObGt0m1XW52taV27entC+RXjFB
FTy3FoU+wBMwgXe9m8M6Rf2n46wYEeqnLSfwNGa8sA++AQAI8CTeAcGg0F3T7i53YzLWxTqri+xp
GF7fO0XqPxUKrTinlH16mRBoUt32sWvYfmdJPZVyLYJrUjRqv3OzyP+C6EhA1tAk1iN0VhRPOjXO
1rEqacYKvAVY1UADjL6igNtkO9x7js9SW9R/Rt+/UuySyhVpO+W6SiQDmwpXkrKuYGI+08inQa0U
sXAefJ/CbeklUNfd1mr+dp1ek55ygfJ1CKqCVJ16cUaREF7ayYMi6iL8kEnNvqeG8mCONdDpnhnt
DFBFw0d+aJTcBGztVSAoRBq0BRcq6cO1r+QVS/PcenyUDYqhkNNLt7W7ito06iLSSEJSIT98iUul
D7ZmZfoTTasoxEe5hV1AA0GgbpeXfds7YkLGZZP/iiAohhBElpFVEEq8FqEF+nLhyqtkJXPkyOv+
AKAn93OBnSKS6RuNus0qw4NIwnu9zZAWHdeog2lPfoFmgoNyR3sVO5NGd+O6JE6g9DhnMai3T7Vb
qLSMrapyDJWKMwA6sbwiABNQz4K4UD4aCI19HrKud08ZU2e/mOJQOpEsN+23QaHxTTV9sELiXrr2
3G+6tdBlEQQF5Vi21ormjpjayIQi8CKFlCLXIE9AuipIDAC7IDWTYGyW2pd8SnscV0MnmF+s58ne
Ukf3UykasJ5p32rPRi4ODtTy9ly0ZbwZgbt6oOn1+jckfhA88EOowqPTR7IxUvwV12Tx4hm5GWvi
K9MtXVGBjGCsQ+GW1gIsJ6Q7QCODJAQ5Abk0H2m3y0kZf4mSLnYfzDgWepDesegkoY5cgCWZ/LOV
a6icdVo3HguS9l8ZZAOo6kIXPvljqclQ6SDHrMAhNwrdShDGm1Ciz885s6qHTJRcmcknVpk+5apH
HSUV0+pvKrX5z4zSML+gTE2SdCoGw89WS0pjbVpFf04obXWrIHUV648uCjSSFDr0W0+KLMY3DVL9
jIiEnsMcNxOyojpPE/AChXLo1ZJOSpVqvrfP9MocHYtGVL42G5m5OibY+wdpEhpaD5nfnnGsbbSm
3QQWTcIdCNtpcptyypNm6B7gA0Cb6FAgkfZFAEPMIqkGDShW1U/dMKz+Ed6IpV+oX1sq7FiIHUZv
ISjVCjFXDq6hL4Q7PWmgggWq4f+ANxCCC66srj77Xq9XR6XpJ3RaKwVHFQ6Ff46aJFGPYuv2tE0g
tATRBjSDycHtIoiBEhzgXwE14B8WzIsL6CEw3wQUrYFMkAXjkX+Ws6MBwUHYk7W0MuzgOovXBb2o
DEUIiDQUJQKQaiuXWEqwLWaMRZsyJnHiZgX0Bu2gVATZ0WPXdA94OZQ8NUWYoESI66FG045dcwGW
j5A5Bz83kTTxRnB/ta0FaqOcvYqegb+CTxx0PGo+DI3SlnDWyRM1oBGGJqPHtE1XW162s7QIeiIt
t0bZjGhzqg9DR+ttqgTLHF6eX4fUdPTtIJbq311TKJdERdc6tq2GKs9xYNAgUlSpLrq4TG+oiweg
Non6VUJQglawJgjdlRKVX34GM+lDqDbAEqhOCOgFTIxMk5DaILoq6efAaPVfMY4GDIhCj8IYW5Wu
T6cj/giwzYidrgSMDiac9usmyaPa3ced3hpbtHrKamt1BCw8iCA5LFsMyygH8axbKGr2ZdgcsjSB
k+y3pXLse0/0LKrUvqT8HFO1fJRTqvtfDWBd0qUGgCja5TjU5lOY14X7aEGVpHqRCwI66SNmtgW0
W+GrpFZtxjxf/tpzbFDv31lFSUsfDowMCA+SeKQmjux6xbUW6lTeN9QWTCSYZPk5lAMPKXhRJrgu
og58jzARIlOaEeKBmNcL973Hjd357MpTXUpkmVZZIzWQGKb/nQSzr7bIZjaXVjaKah10etMCVq4F
bw+z2BPtvM0GOF1QESThwaR4j2iXa/nu1Y1y+VeYC16xz80iN8GnW2QhEHz177iUGn2hmpYdak6e
2UYUGwzFpIVWAYwpvmYjD2AOiy7xo4Pvh2L93RSJt6kNwINfZ8FQKCcNdTp/l4XgERBGQz1qpVHI
Y0BwHHrRF4RaOm9C6mriU1ZUeXZmBjAjJkpFrapLZRWA3ka2TNzDFvKI2WVBU4oXtcl1GtVNRdGj
7VB8c5LKV5MLZfO+Pyg64B+hVXT4AIaauZDZmlYlUuy17ojo9PhbNVstAJxbhz8XRHBvBa5lJAzB
kmiizPMrz8RVozaRTPBP9RH0cBM8y3GyTkDiYRCIk7gaBe/FG+NNk0l7c1fbNju1oL4s3VMnNWVA
RiLDQZgSMvsJhZ4aeW/xE5hqNyB37a0REnFAhxyTPQMrbG+zOF1gErCd64cyLlmbJL0VKIszQVSB
ZbWx4TXHLi6GdVsyAaUEiEVXuGO8IGwCoBUWXi3qi2Yj6Ma3FOLaXmx9+exBVHAXpIhvxkdIsgWm
lHn3hoiE6lzJXGtQ0/GzrDnS/li3wy5M/ljeV2S6Fjb7Vmp4soPYOx8b7R9z9qXHTmpkGErN0bz2
9UtmD/3eOGrCurYN6SVIj6WjeNsEOQY7Y5rjOVmazHJnp9/Zn+kKUwDxZTQWYKD+IKPOayaaamtI
fcNv7dhtAJjv6Jz40sa3Fj6wdHflFDEtpmPLrH2+ciNgFJ9YN8xfye2xOY2oZpDseOIWBQKLh1LL
4RX8Je2k7LzOJ+BxvR+Uv3InbPIsWjjyt9+BApwoTts9TZp+nQT/Rju4rKF5tiiXHenunL1iQwvt
GBZPH+/2XSMSwxs434YuzQ8VPVqlj6ExHCU1uYLoe1Cap1B9/gdGSFVpAxCZyfPR41HqKbWuuu0R
MdvPli79gbt+NX1lQSR7vhauBSEIpEDDoq6ombP7qgtWJZpajpZS8KWUnmTjk1ksmJifEExIIhAT
1IQ1YkZpNnNNyluLyeJyeAaNmtfrElKpvivjHRiLjz/Z/LLPDc2OIiG0VptEZecwv9bRU+T+la2f
ZXP+2MqdL/ZuObOrFjCzYIxLKTxX5U85+G1a53FpSNfSF5sJPmt+FNOr5IvFql01Z4XHa1gDA9fL
Bb+xtJbZ7udC7/p9oIRnI/jkaidX/a1mC3MeljZl+glvbiRSbL1qtXyuzr1o3olNEcOnofoPb8t8
62fjXfxWgWolYgUlQTuWEMswv6r69b/b+Wnb3iwlgC2gAgMNzwoElEj4g4gg9MuF4zV98rcP6P+u
hMBSkUSZmzNbCfiAXMhFPTxPWmQrGmcHsYaO+/FK7m6KSTNe41HUwbq9XwmJHKhmBqKc/fxsoigb
IjkqBb/LLl8wdPM8TMuRNRyMYlBIUZTZbTHaVBL9IYrPQf1IdSOoHs0GOWdQhGP+bdCo2tHnQiVz
M8pn1/gaIfCtJKbd05nxQWBaiIF9vPS5mPr8B83uVl+P6iC4/CB/lNcxImiBJtPq9ZxSyCHWMUzl
y8cG733rt19gdscYgeHqFUWhc2tt5R8p+pKJSV9z8UtPezY/OG/tzC7aaBQUTQsvPkeomCYgl+Hb
gQ5C9M3aIqpnQcCM+o0BA+Lj9b2eyLlhUzF49RQJsPf8xDZmJImwQ+KzlQpn6JPg6i5I7MEHQL5P
eI6ejJ9kiu1jctAfE0SbKIMvzRm5941N1ZymGRDsqfrsG4eKrzUDCL5z7vjN2heYpQK/X0uXljq9
IDdL1SRdhmegMdln9o0HyXSBHtbxuaifKPmu0EyLSdKkb+7KuKobZLUA9MX2wgeez/QwZCY3Ec7o
IgGWLuszlxAB8SopMA0XGTkPkTy2QhuCAc1h+6R3L1L2QGEwpGDTGFtT/tkX8WXaCwAwAyJh+Y6q
x0Zrk4VfdfNGzX7UzBnWQTD0CL8Nlwb65dC/BMghWAiMNVQvpGzz8Se4cYqTMWJrBXkdS2Z2xnt/
laMBqiUuX8Dwnqj8rMryz39uQOfvT6OhkGGaZ0qULIEYaflw6ejiKQpC3cK3jy28hjnvzg5reGti
tgah7TWT1Hy4EA+tdPPRV3+z5pMarTvEu2mL7xECaQtrYZ/+D7tkYoahEYBZs7tBzRcFxLQdLlF6
avNviCI6wkTes86CiRjSz75BdHJputvNhWSxfEaDCYEMOiGEfb9hFYSWgp7+eBGQlK4TCBLcSZAr
R9VfuJP3LDEaWyLbZEQGg0PeWzIL1y07rxAvqocAO8JSbrhHPRyg1MIE6yVD8+9opX2kerF4adAY
OKH2K1CuRD+Xixvv68EynY8PzF17hkx9/jWZMWdv9EBxgYy4Fy9yFa3i+tkifkIjv0j2H9u5eRBl
faoRqLJMedSQ5dlWaR7YJHAvIjR441xr0bYuXryiRFhJpT0jX9pMfP7YonzrOzBpENtQlSDpmDu0
BIZ7pXaDeDEy1FVjVfhZubr5KRlp9SSofj1oqpIdKtp2B7Uapd9U+4qdShXUQTG2OiUhLa1RgiW8
cr0weehrsO5ouGkH9ERWTZ1/r+G9QNDW6l2LPMWqpvVhC51wSkwt3KPs6X+DaO4v3LR7H1KBC4Ms
Fide1mYnETBNBg1FFi9S95x+CyP8oD22Tl2e8oWjeOdOk9uiFEmdBXcozQex0o4Rsiq3uF5oh0e5
tMl1fR2MB8Xs7RyNnR6mTjei7jQO64/37nbrJjfCTHMTJ2kQ2L2/blkVyYzt6MeLoQsbNBDQABE2
bXLwwa9VyvePjb0OQ3zvM99bm31SyP4SL187XspfANPrb+Nv6Vk8WJtw4zrqXt63HjqIK+tH8ui9
NC/5odx8/ANex93c/ACZ9Ju8VdP01wFzb0J+VUDABzDqeOkO3hPthAeGRQon7Ul3xm3++RRcEma7
WvtqFx5BZC0Yv4k2ZFavKiYjxTX+Q548xBvjEeJIIISN8eJVSDjBsHrwdW2nhslXKaH3i9ozCnH1
T2ZRbGGOObUyfv0nv8Ci0Mq5lhWKBO9/QS9roOFRH7lUlcDlKj9Tt927vdOF2h66+nfI0mDxdTNa
NcS1Hxu/d9KIeBi9rUmTNuvMLzWBN4YVXf+LklYv5qEybCtNn5Pxr5lv/ytLr6fwzXf26bpDX9Ff
z3S2UmHO048/JGO8Fzp4Tmb6+WN7t559KhsRq1Po1HgeZ/uaKsCerMgTL6zw0OjuBilolCHyJ7Nd
sHTXUVD+hfXLY8zjPzNF0dkfVTHBJ50LPYP48SusXpgLF0J5E9x8VcTiusiMJf90d4VvzM7ODQqD
ShKVmBWMalO226AuIbDkxzh0X1xXBlO+9r3q6OUlStEOWl+N0B0CK1rnVOfLpfHjU1Q+v8S8NlQo
DQ2JNn12kno5azNUWsVL2sXB1mr7v4wb6nZ9hEzAxzt778ySAWmiJTHISJufpERONdCsrFul/xaN
yDTvAE7m3ScNDvPHpl5LmfNVvbU1q3aNZZ8XahyJl05rYH0xWcam/bxThfQToIpTJyuCHar941iU
V5paD8moPifx+BiiaWWjMx2uqwQwtIbI/sqw0OxKJQVKl3j2EIv2x/rqBRIqhkI5OhkVRBQuaMy4
0m/f1LYy8Ea7kN213naAsuVqwfFLtwE/rVq0L0xLlKl+WrPFGUUYAD8tCUpkDV1jpT41UfNF1MbQ
TuI0t8FP/kQQeZ8V6nd6g8fA9A9xmcnwiJUduOxx4W2/+3sUXgCKpQwRtmbBGKEnFXC3ES81scSq
0+TQBlurLli5c11NAgSN6TcK6R61yvf+Nm8s5m1FgnTJVui6Hrpt1q3DM3jgsNggfffxCbq9pO+N
zZLZEia/oCiefDFL+BO5/JgYp5ERayC3xd3Hpu4vjMEBOn0hRZStmUNQkIJUcgg9F3ghnb4JHeO7
f0KOC8L8p/4fLUxTLFkWCZ4tcbYwANFj0FCR5maQj6Kp6KOfCtAAKs7Hy7p1LHxBQlg8uUXHax7x
IS0Uj/qAobGpUG2Ri3FbM91q62WKtxCl3zWlizTOLWRTdHkKPt+8UYI0JHlDAnQp6X//hTIW2F7Q
pb/0QP/18aJufRiLmtIBoH6yJZrzrUKWWrM8LKUAMoBs2HF7AE6RoKSVxQutAWkK4N47MYxZaDVb
uimRiMxccxSrUcXYEhnQRI4kMKg74xPDpXaq8VIb3xNABEHwGRYkgqu7CJ6n4i+MZ7+92LTNdbIQ
3LVJi3B2VlIfBmHRMSjEHICyE+IkdNsT/R8cFLI4QyWUkcBuzqwgcSbRmu7kC0G9CDJGBU8op7b8
9PHW3bvRb83MXnu1hJDP6Gb5ksU4wYMQXFF1BQv2sRXpNi7lm00hDCvi3M97vHk15oKLJN0lVP4M
YCOF6KVGUDVNdlH8B8DSSk2Yrg7G+/qx4Xt34K3d2VcccurvijHIF48GrpqoD0a3k/J687EVSb5z
Jt+amX1FRc+Vbkwk+ZJmKBuYruJkzCJbVyXV/wkVykSPut2TBZUnxLyDAwKUyTEyouBxQKJg4ddM
xmYXhJH1lqry9vAs6LPbqNYptP/OMy4DyB1qDWS+qOysvNJQ1kgQN+uPFz/dt5k5yyA3t3h+2Nm5
OZc2ih6piAC24XcFVXFqZbbXX+WcE1vD7PGaB7+oFu7grVFLhHCvqaZOeY80gx/1xrdBpWmhsUXG
JSiknZCuxudYuXSD9BiFT6Z+sPQFe3d2GMUK1SIUVEhkGdv63qDihj2Yys66yFKzLlAAqYJrEe0R
ckeSrlwVLbCT5pOqSLYB5xfnsfCV7+S1gJRNKJmT5yMunY7gmxVbUGjMUB38a9L80KwzlNWVGm4l
IHFRbzfAe3pUGPnkTDkQkiv4xXE4GrCmEIQqEA9r9ITBlL8trXA+3v57X8YwyUoshUGi5Lyzs5/B
nAbKI7mXCMoNUCqxIn48AExvAcb7TFalMATZ+Ku+CZbGNd+gVaaHAFFwacq0iafmw9rbUalB3nre
tWvkz3m5zyO7bjYUGFHBPxpNv7YQaC0FRKiscZslRy24SMLOC6qFK3fnUQLAQRBPckbIQhL+fndg
30CSkiLvCmfSUbTP4khVpXzOfslgN44AeMXMs9Hacbr8m+EtPL+3VaT3xmcPfZ5qdYt2hneNUnNT
DMicI7pgqd8RfbdzUH+SuzT1dzrt7+88HxuxfYX3SURxfHYbAoaZQCdTvCsSThAPA1BtyElaO0RT
lvo0d276FFxw7UAWqsa8T8P8rnEwBsO76kfEJdVgn/Yno7NWsR6ts+KbYC5ctCV7s6WpIbNUGNXm
XfNmakahLpM+Ngzqg83vICX68eW5LWsqAE/AGlGsId8myn1/bsDyyTo6KOF1HE7eLlb3g3dUw78t
GxiFL41Klx1d/Hwz6N4p7igh21L/K3TQZhJsWdhawkOFKLKLjmqRC3bRbWEK+iiax2GwlGjc7Pn7
n6rM8hlGKqLPHzXhNfvsf2PDzUvxp/jUr5t9fACN9skFqr7weW4irZnJmZfvGB7L9MIuvFbdN4WR
3s2fjz//zUs5+/szn4q4nFHpLn9fbREdMQsbonAR/Gibb/+5HVPWqfLqvI/KPGQ127JOh3EIr3X3
RS2rk5njkhJ9uAZeJyzs000szppMlftC4Mi7LM62KS20rhYilzUZSboV+yxGgrQgBx7zbFcNTbuH
97kQZd3magpwIKIN3AHemBL9+2MsDiSmCMiNx8Zmlsm623I693AfgkXY2s31xBLFVWVKqCnQzMPi
RIOoGLSeeKRi7fR74RTY5kbcBQuv2u3JeG9m9qgNluEnocC06+bQO9EO8Kq8lN/eHu7JhEVTA1TF
FD+9/2ZWYCSioAbisd5TnXYgL60q55d3sQ9ITj3+/k9P4Dtj884Q9Urm5o18tmjnO5YtP0r7jw3c
Hrv3BmZXNZ7io0F83Zdu7dvmI/CBhT2Rbz3Qexuz61qIFhJJnS8ejWd4IQmkFvg3T/0jn++Lew5s
l5V1TnCh6H3qfllXd9Xt4aBsjMdm4ZLdvLivp/Bfe2cq7/euZvRvkXSheKzWFn0Fy7YOgWMsrPc2
aZpZmU7Qm5Cvg11TITTKCXG6Nap1G9NRf63kFbWshfXcv1X/Xs/s0UP4LGnakPXAP3sIHcE2rvJO
cJbM3PUTb868ObtWSBjDNk7ZwWoNmsehIIifSH+026XjKC3t0MwjoYuBlnCLJfdq7Zr1dInhl1yj
T/mDdZL3il1s5C/M/rIcZeHRWroJs2iMAfboqMlYlm3fzh+Utbf8HZdWN/MdY9FGBXwu8ThurE3S
75SfhN92+qCuJBu5Uls/WRcEW63G8RbXd/9YUtEkIAPMStTy/lgWaagGmh9Px7JZu4fYkfeFA45k
w+ynBa9ym1xMV+CNrZlbkWWXQYQMbDhOmziso52xc5105++UdebE64992F3/8sbYzL+kmqmME3Hq
uH/aLb2Q0//3XcQ8W8jMY5QUrQoFKMCx5SQG64Rz3zn92iYvd4IvH6/j/jXTdQP0CEUAOmHvdwg9
nEQQ0kIEQx7tUGxZ5w/RJT+6drjgNxYtzVyUKqBI7ytYmi5YtXId9L8O6cG1l27VoqWZi5IQOxaL
aU3dut1Xq2BNPOioj+U2WwC43vWFbz7ezEflzKaJvSGffFTvqPb0XBqH+r//dHMPlTZDZmosCHXE
fb8PnXol/bUR9Hr6L0/DzCGhB2JJocKCyg06DqtqZZ0iW7KZLrVwGpa+3MwrNQy9T92IFTW8ijGk
EWJAu76KCwu66/z+vUHzxoqbC42iW6ynd6bHV97TxLeXPM8dLw4qkIBdwsnRy57tDlB92qMQnDHi
2yFGhsfkH1zTdzZmGzOGKgPIzNcjjc6Qs6pXq2wv7Jde3Tvf652Z2bbkFgOwIJpM28LkXlvk8WMm
xcLe37bfANq9+WD67FXw0EAIxoAJ3sUK+r5dPzJn1Anx1QHy45BJYttcMqnc+tR3JmePA0O6VOSm
WJhy1q+TXxXsFCX5VeOIzuHvkl+49+7RDrbIbqh5gBqbfUcJbcAwa43p3ev3+bf8oecWGT8Ch6l9
C0u7rfZNX/PftuZo647Zo0Zev9pKTi3KzU8d3qiiHMEssUf52T1LdvZbXsUH8cF9WnS2k9uevVbv
zM++LCP6SriRr+Yntx47wEdfb3OxYTaD7ZPnLTip6S/eWATsCFKT7ws0mP/9TawrS7oUI9HHxw1W
8Msf8rW66m1GvttoHC94+LtnlWwVXCgFRE3VZg99XVF+r6tIOiYJJGuftr5+1UjBvo7dVfMOVXKV
QSgpL4zIXXVQvg1BX1rvnQRzSpj/9ROms/1mvZJfBBFasxLPmWzHjnVKf0Kw7r65O/qqtnkSHl07
+ymKC3ZfKYTz7/zW7uzBHntNQBIDu9VaOKMsXjqBY9rjY3fiXX2UPwd2goQ2w+sc91z/QJPKqZYa
eHeeCRpnlk7eSyv0phqC9gvfHqwnubXGbF/HfwmegqfJyzJxaZM8MruNyWP+U3oqV5Gz5KjuXq03
5ufPh1DFFNwYPXr0H7Vz7RzLR/VQPwa7zUY6bRnO+4Opbn9Hjl66XTjj926VZukqFE/IDfz3bM+1
LpPFoWLPr81a21VHnzff3U1uRF7JD8t5wmtN7ma331icuSxRbwdPCWrpiLYec4rXnW08d9sppEl3
lT2sSSwp2KBa9dDvu+2UyLq70bYQdP/FZMV4VWyW8yP5TigM1OVfn0GbvRShEEAuHvkM1k47m1e6
+9fmMG6YAkOwxZj69Gf1i1H029xmrgUJfUFisbATdyL9dz9h5t86NwjRRuMn9E7sMJvAyY7uRd6P
drhLjwymtoWXpYDiXirzzubM6ZCuVbrAfGy2Ic9X0U55TbThzDvAVbpna7ewxukzfrD3c6SBUSpa
p5ildPyuPPjE5T2HLLctZ9HQ0n7OXErNrPgkFlmYwnXKTpUt2GjC2oijdA6ztPcL61q4RdosESgR
Y3HHaV3desrrXYKM5NCyvOTi4i+8f5SEvtu5WUZAnmWUSTjtHJdlSkP7x8o2ntLd4IBNX4qiFw/K
LPSc5sOogsvh9B9bJzkx0Oh19zoHLaJDvvQgLH3OmVPq60k13sBFNDxE7R6aGtPYnNpBq2ot792d
ixMQrhohdm4bHB5mhFPrWtzVu4/CG6cw81Smh4xBqbOrTOR9rQuhMmW358lZqQ7S13Z1mfyA5QiL
xTxlems/uCnz0FVnciGzn9hf8+oeihOucM2kzZP3pXaASfPVz5T5zkDedhZzZVftIf6sl85oM6u+
XRmHxolP8YkBrv+wBvj27OkzT8WYdNPSWg5Dtv5crStqnJetdhVXS8/i3egW1LAl6fA9CKtnhxyW
fRQ2UScd9eP4y3j1GEwrXjMjZLdYyL0X7L21NTvhpdB0eoX6yWsZUHruN9223TNNF/+f7rxLvTK2
8Wl6FkMuNJIxq49dyHSkb/f730udHXm0wxsmHWC+OaCDaVM45tELlwCtS4ucnehQV9wAqXf8lE3k
bqfn4Dq5RcYYnP9RJvTmg86fVHy9hN48tui6U1dtX1ynnV5Ptk9eqf8s2QNmCWUBiCzgstmpjJWY
AtMg/e9tDR/NI7Lx+As2b99yH8yNv/54y+5GbYSMOnoMKpqW+mzPks7wkpTBjkeGJ/7tHfmzUu9f
CkfaFo/CsEZuaZcfs41/zEg0ha22FLPe20y8E9IQhoww3/wDNwMySAnz1I4WN8PkhIJ7tdHKcojS
l7KTew/3W1uzj1s0phjXaE8dhy0Z+9Gy+6d6lR7+H3nQdM/mF+GtpVlIgihgX6khqzLOiMX/aF+M
XciDaj7Wf8sf6anYqDQBXHt4+ngzb2EbEynvzdecJT/4GURzW1bIcNBrdmqJSbUH1yn/GgfPVv6I
qxqlkQWbd3cQHN2EimKs59zJu64rRaX2P6R9147jyrLlFxGgN69JIy+VDMu9EGXpvefXz2LtO7Ol
FEfEObeBRgNdjQ5mZmREZJi1ah5+jiHNIV27Jk5xgTlpdvPfGBjtShZ1ghwgZPx8qKAty7EY6v+U
KzS0zwSxUx7zWgh1eI0kFVwIQMK/Oz+aToT1CwkB3uONmxNDnZVUlO3ICDPuW4jce7MGGjxBF/fM
BZ/0P9fLGeOUqwdx0Wc8CtYNj8JucyiPwsY1U2SqmoX44s/My88tiYogK77llQEk3n81ZFBrlwb4
kqHtcyc0uybKp/rwcSrK8Tx86hjvu+ZoljvdIdwuf3l8TFP5ccxY/avflE8NwZWZci4WVRgYttn7
pofygrdE8Pa/VAjKEqfJAKSlUbkB178dc1Kj3cei5szgeAp3xulqQZT/TFOulEdGSXjp0aeFS/Gj
34+PVIApGkDWN4Z0oX3/73ZRod6mQuNwVelB6FhyZZGYifVhDQQ/3ZmxR39jYNTyANXCCkhVq6AF
oHumlRgIyJHY8ygTtvtwiWaGrWB8VegCaA3Mhn/YuGhmfj67xvE4t7UTAdCNbOoISwBrxhiM4Heb
1+yJN8PNQIDJrTc6BEs60GvN2IoWc3s7WopHK6YOtFJyIeM7rHjYouwLvFwk70GDs42fur2MIFO4
zBzmRI7tepl0pqcEsB0vRVimQnac4W4y67B6MrN9+WQvv2f2dMKm3MiiTH4woP9ZDLC42gRnLB5s
4TYg9VKauXxTcdCNHMrqa13nA48Xa3oFePgbqzNoCxhWqx80+pK3N94C2ibI/aCuc61q4sTpcX9N
PrKCTn+6zbP0w4rXuhybKdb7OC/sMAoXMwc24aN5Dt1LIqYVMO0mjt9w5QN89P1wQl+OV/6fsku4
yzbVfqzSzzZXTK/nX1mUEwDCtwCY5VGW/peC9Qigr8fIbkw9oSZraMzsI2tKIdGrOjZKa+j3Y6n1
1X5f1DVX8LtALjECaTLsmxL/ysos6MSUIJ5Fayy6JoURVu12I+u4DmMuEPmduGjwkkcVE8m11Qnd
sSZvIddosHDhM4c3ZVSuZVKLk0IRDDARZHIH5xif6udkxZqCcQFhkl6YyXO0jy/VXjDb5WPBUwd5
LZc6SDxFUgZMQ/wOKKMgbLBK6eexgKlwFXNB/+4m5cbBGOMqYggJDLAYRzxkxXCyDeuAmiU1k2Zf
Nosi+6wTZpVJL2puFKAAnus/n7Iv199AuXcAaHJJhQmDHas763DzGZquye5G/wTwTpjR1kAZA7Sb
6DaZu/lTvTQ366fcRcPXIJVrBH4Hwlgz3DcrYcthpLkhDYkIMIR7Q7YEs9Bh7i4zWz+nVJTPELmM
xxDB6Kk+d58ApiWX02LxhMJAtzi3ZK4KNVUduV7pn/W9MkBxCkUCtwyeXrq8GIzPnBzeI2MFTBQ4
RxmeuRjf05uWfP9vN/nv065EexWQqbkemwwyJ9RpGTKsDpfF05gF+QB/EpK3x7m0wYxO/SXqr0SK
Ba90KJ+O5raFyMACsCiy7XMviHtAJ+CQAm1jxADAqJFAIx0qBeODJ0oa9QdMEsG2sQ7WwSc/P4VZ
mKBq+nD13xm9Gd0gHWtci6TcpFABB913sZuo1aK9Il3nSPNU6+IkLzN9tqI1aYKuFkiZWxCiVbWX
Y4Geh4y0tbu4f1eDf2W/pDVjZMbj1c2JG39+dW68yCh+7EOcFKZkYPdiGsxI+PPmj/aPMqpaE4B1
wvkfbRR10fTNVMd5jTcgWhb6L3iIZmROXnVMsWqgWxMxXEBZOAYpFuAGyPwueXXBS9gY2QvabnPB
BIXw4/2jJGE0Cg3SksSPZXxMYUqUPeN5gMJqCZ/YFkDxbQ4W9QDmuOVjIXSk9o+UEWUGJW0MvtEJ
1ZaNMi7MxMR+RttNcPBQQwdCGQgR9DVwNQkIPJbt8qy3hEvm3hZUHHUnmtpKjVFcN1KExN4YVv3j
GQPapRJrIGqzSoAyreu/0S79bDPTtcJSnzlHGgDjTjq1vXLdtmFSYeHFV2lmPkZpY1JfdOEZXRla
bRbWsSXHsVCznJMs3t76fySj6w0FbgyACzJ1632B8UAT7cd2JHyBraoD9ryceyQYfPQJq+pz6QFN
MgK48QqA1sXIET4Hxfc3VHt1cf4+ATYOyEIyjxIvnWZSxKgFmHgR2x34vNRFCbJqgBaYvNkDI13v
f+LQ6sEhEy4GcaUtwl1xKHJUmkVLBsn7lvsZYpNfltUm8JeJ9PRYJamo8J9vwwSmqkrAm9FESi3a
wG1AnsjGtsaBKZxJVR7TQglEB5kOqsG5ms5oI+62AqPpiOMxl8/SkD19wYm5rEmxHXc96BiihIgF
mHNUbvF4WX/gqbQgmAxcacjCeCkVnwl9mIqNXCW2jBLVJxjuUuYJozvA0mGfgbOWE/anzICJ34Ju
aR2uCs9iCmuAP/jqugXGepTAiBxziAGsv3Z9MEatwxd+K54w4gtCegeF0183NofQ8Nrj40+n58b+
juT606kjAdtKCNdRJ7YqG20XY4IHrJkkancswqkNE6ySnKTL9jCXZP4DgrnbM2UcxxUwsHGHUuOH
YIVyFdhAR9YVcASQS4jmzcZ4AgieDtytflGBup7k3/6itEfGHXBgVkgOfAEWu9z64qqWZo6R7gv4
Zy+uPonyOej487ymwydVltGbotn/WCv5aZHAl35lv+ISnju2MN60wMTZ6fE5CFOWAxNt/287KBXy
uErxcm5I7GAlH8OPV/H34J+UjbyKt75ebNxgUZm/SBTq6/jsW9JqjxnXA3pE8PcWb8wlKOnE4d9W
wH5pmKXHGO8dwBbLpH3V53FqiwDCzFeg+wJgP+gh49em4djnygddpyEAIh0vfd5PzvUQs8/AmY9f
U0GL3Bl/MmU3kKSSBMy64w1Cx4m9h5+BgSG168obLLZMExDTx19lxUrnpmDnhsVHnadUE3jMQPER
BaQzMWaPn1+FN1qngPa8VFIbE+XiSvU53srYnDMUBtxNQg6Ox6iIxBntox8545YDdR2vZXR8ioBh
pxI4fM+FXFZXqc1HhiyRIjBxJYt0KZwKNOksuP4kGvmukDcCt1TQv1GgODIXkNOR8j8fgfqWCBhX
RQCO0e3Shd7reSmrU5tZytyOBzuxSPJtDjDGnmDX0di4KkUzAYVSbQEONPtSVo8vwpTmwYhiGgm4
kago0mBdoufyiiflqf2JJ2aux+/ppcKshP85I2dCpyBnBJIVQfR75xyyhBcG1sNKHfSJYKHlcMk9
MNNDm/IQXLggzQA5HScB6JUhdeHqw2BKzyFAZ3LpPx1t/Nt2dKJxAHMYYY/uFg2qzsgVE5x9YVXp
2l6fGWMtbj2CIOX7eSZTOGXzMSEMkBpWYGWg9Y226Eq/i8bzO1fqUzskCEwQAmwKkJ4kurQHhWxN
lMTKGDIXGlFFxX+WCHMC2G9AkGNc+lYo+BcYrgYTqN2yWWswea8QvubEZQa+QMKkSU+UBjRgkade
Ws11FkPDzpXg+ImLjcuFw0boobJ3yPoNlwcObj6+wXHYl853me+kEzTBSEC9CJyEIgXWPAKo9gKe
SZR0tVQtlb0TShp4Sp0mDI0Qo7mgxusiF3TnfV0HWwy2laHB9iH/kmSC+AKqVMzDs17ZYj5e8Tn4
DCXltm4bsRrR+NZ7djJeei6SskGvocKIttAk2dwQ8ZQvw5wn+DGBxYgxabrVLwIRauFoI10s+hpl
E3xuSgNQpJCA4UZn8k/+DZ/DrHmBpE9tDpIjTpc/29fckh1d5XSApRGZrWbePXTf66gEAEvA92BA
HWEgDRDPg/iyqD3OtUcOHgV9fyGPpkdZWXTgEFu7mEhpQcYWdeYg7B/f97/X261Rx7ymBGx6NH0C
1vnP8l0pfV67ohqCX9o2Xt97M1mhY6BaMeQ9Je/YCHIoMQqW6ynKmOoK/p4Q/Wz8Ho/6GkN8xnYL
M4jSWUTedH15xK9lT87nRD9nOkjV0Zm0Xq/189x74t5G4cII6IlBjyq+nfZ7QIWMc0FznAuXv4E7
jpTVKvSevG7G9dxfi1sxVPbAc1JJrQEwfUGazXSjfQkIEQAIYWJ3I4DK/fFB0EOU0IFbaZT1cdMc
jieENLc1ej1bKQSNN7/ZdrfbWWChWP189Rrp1p1OtsNv+DTXSTFxM27lU4aIa6qiBV6VczHkBXq9
d9ZnqYN4iKzEp6cX1sqIjIAKbEc6MP9n4pj7B8mtaCrIU/lQVcJRNGgLxeyXCw8hyFQf7+99IHkr
YzzsKz0HpY0bw6w4Fy+y8zonfjVzk+jUzD8HKAkjnA5SJUBXuZXAgNWsHYSUucRL5+ln0a2b9R6A
lt+oZm8ko5/Rl/tcCdYjITKGuJGTgdozNpfdRihq5gLoLNJVq5F6rQeJaP5ZyS+tNFOZnzwh2KbR
TSmgweBv1+bwhTgwfQNpEqYOykWsPAtoB398RBMxjsYC4gtGEJebRVh7K6UfUP9XE4a5pGZoxgt1
q5L1r4uu37mk7pQBwb6I6HMHhAUeWreCZDTvKWXnMJfOja0uWwelQMpyl1f/eciMFV0JovZNKMUU
1LAQpCUt3m5ooRBZ8MgqxGe/omiY28Api3UtjrJYZVmLpVNozGUDDklMpvBHdIsSvK+/ON1MTH0t
b2YeylPXCiEpgHcQLwFgjNrJQsiFaBCxwEhrTBlkeRLe7Y/VYkL3EAByY24QFU7get8eVhaVFVh0
Y9eO5OKl8IstWGtr4vmx+VjOxI1CHRXkKVgOnhx/7b9XFkJVgjZohtK1kzJdAzjn4Ejhq5b4n0Le
kzxuLI5nZ67VRFZKu5FJHVgndp4nqKlr76wDsPYBNoA/OmTgV2SxInC2+nrp7CO8ac8z0e7fpBLl
+G9EU+aKKyS5rFqIfn1l9WfZfG518D0uJWJY1koz8QmfSJe7BPmGAvxvG9GQMcClVwtkCcvlJjOM
35nM7IT23nzRqAhXB6AwghZIVe7avq8t5QFc4xK7zTvOiItKL0t+ZvMnxcHIjK8qkErJlF4FXKY6
fOy6dghSZd70awmYXMuw2mRpPHMxp5wr6sucKGBUGenPP+d/tTS+CcuqE1XXrte5qpcuNlQgiUow
XnqonhJDcvTSIRVGtomLWVCHiM4F8LUfbV6Q9M0pZ76HbmUffdXN91DeA2y9gNdmeNfGpDj3ugvQ
GmGBNu83QNeQ7sx4RqqcdSeMcr1g2JXCBrT2djks8lOzZbnNh4REkrTr/1PgqX9kAWwUM1yoISDr
eKtDTFexcR5Gnr2JyW4gHGf239+b5wi5qe92KczBU05FbSgk/CuPyqkHjic1LPrU7TZYNdUGkIfh
xmssBYzLLPGdJfID/gAs+8iIPMEQxE3jHzj2NdZWfLVBJxNLMmatJCYYso0u2YaOMhP3/D0g6Xt+
/YVU1qb3osFhm8CzMTMNjkMLRQ8gxRKEl9/uWt9z7/w44VyZP5fDwTptGXR46+ej8brbLM/ip3/w
jURfOua3YrSkJcu5/rjpq/HvDtIdvImgZIPohZ7NS5uAJ9VLCQJYzJHLeqCsgU2drnuAHPPFijei
Yy/v8kvJke6jOjGJ3ivHzJtJxk8knHA3rj6IsgvIjfh+W+JIJdAdOG8cw5mSthSczGgrzZZSKwVq
rIDcE1sAs3tdZgb4dbWfQt2BqZ5EzlxVbOJ1iA8CTAEIQ5CVANz+rU4DxKfLAWTp2ayurkWzXAwv
/JOvs6+tERuOg0FMdubGTrnCa4mUW+oTXosrL/VspVjKud6XmBpP+nek5r25HOb0dqMQIYDQYgQr
pG5QjQxvI/XY7ly0BMAvxIZ4LvYe5h01s91HJDEU71CyKAYsBtBGkwhzcJfHnn/aHEryyAMH8juE
hLc7XI/M4+AAxZFXi0Eu0P8jrAP3o3X1nEd+NwlWsRoueEcBW3ypS3MlyanAF1VqABkCsk2AK6Ks
ltTIoKhOIL9fSCT/BUF9QMAczel6aM34fbpp5s9CYrOR6wHZAMABKfVuBhDj5knv2Zi1tdzyGYzh
seMZDXvk/U0gj3zXug8+T/4tz4jLGKyiS8rzzIZPxXTXH0Gp9JBpI1Dd4Nm1cq5VXVOXHKYVOqKm
Rn8MvWPflwaX+gB2s/oVjye+XPAzPvCvcYM2jOjvBGUFzDfg3KhvCLOBi4YK34BSqBVHBleRNwyX
7pO9bduxFRoYWyC/MHnH/2bxYyYZ+Mmg86RnyLtSUiuXlWHx9NhUADHFYNBl0Zjmh6R/p5/STOp4
0kchyPl/8qgT90tFzDsJ8uo1mlmLS/IUmtVWWaY72fA+iqWwH9bMYg/WB7BmrT1Sf2KWTJ878nE7
6e1GAwHQafBelQCOe3vHCreo+TgqfXC4nsF77R+VwgS5G++uFW0fh1v3m1kLc0xak1HutVTK+/me
BNzABlI9Qbde33feV70o9ZJYox98xcs8WfW6gs4e2TefZCKT3kcxbW/vwetFCmKf+5dNPaN5U9ZV
xXw7+CCgeHfYghqIjbVYcTzbzxZedSnqTcK/KRgG7VIyt+ujpaZ3fTQqyO0pHIgnqJga1JPZEAks
0nut6RN33e98ooKhds8TBTxx/43vhGEZ+WIxzwEk2NtD1go0oAoh49tp7ZqS+OUqRODNrAO2iWbV
8hOb6j4G3NPfChiF2zgwQOCty6IeF4tIm3t8j8KotWN3wYwnqqgf3gG5oQyW577LB7ZWLeRoybHH
1lkE0kyANfGMwNA4MjEQMAKNUhrWCYEggC87sJtqzQh6JRih2XtP6vD92GyM/w+1GrSrKCKUBpEA
4tvbreXFWlUriYnssM4MdBsDZZaI9crfFcLS512CLueZh/fE/gkoKooYJQMABJ5mtxJ9rpG9sNMi
2KlDte6t2XGjCeW8EUBZ4KIMeiepISDdD5vE4H+yDXo/EO+hr1i7tJ+M9XgLpxeETDciKbSC0KCe
eYIQoBIhT+xJU75Iyj4Z1kHy8VjKRDkFiWlZkGHbgaNwx9LFxXHBl3kQ2xgMTQtSGQoJLtW22QKM
dYs39UBODcnMpwSoMkliVs8c0uTn5eOvGJ/vtLpcfwR18T00OLlNjY8AY7wpYpoqdT8fS5jYTdQI
0T3IIjYVYGFu1aPla4VryxyNWh0c97DygYja5kd3RgsnFgKnISJWAQwrCFvGz7h6OheJE2V9ioUU
TfyssJVqcUWRmY/XMhWB3UihFgMkJtETwXluR9qhadbC1vEjHew8Ebfr01dhWJQdGBjnYrH74h8q
P1dro3xiXYBKeci8GJF9qJyl4bccjkG+T9wLV+I9tAramVhgwoggwhVhRABxieYSKsNapL7WJGEY
261E6iokQXjqu7eisjoejYPece49fqcjMIgQBFBiJI3xcqEOr1F48ArKaWL7fQCE3ChD2XgBmiRf
j0J+RlHuDDElizpCUS3ijgvCxOZKxQhAzOexVowWcB8kRzX79Vhh7rQSwhBEj2lJwFBhcbdamSZK
Xyo++oPAlaS5zWdTlN+PJdw/+0YRY+MD5gSQ66dLldmIu8NxDfoU0VjhoSbUvL5ygIqTLPeJ32yY
OWW8i8kx94DrhRYL0NGBTZY6KyEDUQtIHDKUv2GwMPbNAJLMJT8ypr4HwH0gGH68wvunPyWROjHU
4eUuZITM3mTd5hP8EIsG3cA/gdUQkJ3px5p8L/Xwy0jnbvvE6Y1JPzg1oAqy6AikTs93/DBw/dzG
68Z41zaAEnIs4vLGR7XQAmO2ifzu2mGhaKYAQjwcqYTHxq08109l1ena3BYXKYrdpmeBi2MISfbT
zSQ172JLStLocq+sZRBrSDMqkFT735FsnGuWnPt+5qbNLWfc3ishUsDwSTMKiYnY64m4lDViq44x
81CaE0O7MJkJ+cLhcjs3x8bjAIlozQw9wr1JF9+3HivjfffHuHPAikeRQYXB+vPqV4tCnCiB/FbO
of7yu/puxe9aua9XwEA9tyRq5lTwLvaBOBH1fhZDzyIYDKjFyZVXVhn6Lm30vSpk43/kqVWKxouc
EIwWyvHsjNN9omWUONI28zwCSRiW21NjHTErgWtd2Kiu9WTAaw+cPSDUOSjIWmHIQLxgxDA1FEdv
onPFnKKfYS6ivE+0UN9AaU7jg4mtBIOYjWmKegQON7KYVJ4OjI71upNm9HTcw5sYiJJG7XGmKI2T
a11hFxYw3DdzsKRTFvpmRymLyZaeKqRyWdi5v8K9JsbOUnPClm9daCyFJ+Uyy2E4htyPVkRZTAzH
hXzq1oWdaDtJXjSvDA/tCeJj7qy1Em2zZC4VOKs2VIwSKJkUVgLURkh3HGMMMdpPX0Qzi63gK8PQ
DUb2AcIf8+iWRmMg4ZhQF97QKiPNXpm7aAnHOU7ojQyKyIRKlM+t2hAdiExc2px7igEQpSZE4daD
o1eATWyPgzlXY7/vmIcXBFvzH38S7v5fLu3KJiCG72s/dEq7K15DtMPZ0YuElGQ8tqkHe5Uou2QD
0rRhrVoCEkWPLdJEPAOSKNgj0M+JwKen7grLNkIQaVppZ/VrUOuNITfnOCOqOCNnwmWACm1sJVAQ
0WDIg7ILXh2rXBpXdhCcBmGp2G6xgyK1xOtm0DqE8UJQ6gtaGA51GQ3VGXCe3opCTiQHO6BQ2axZ
IwfziT4jxXLXvn3ZBQUmrD/WPLIvQJcB2NjCPSS6bp7Oxc8GM7WYnpsbUJyKP/A5yEWBCQ6QKXQP
xZD3muS0cmVHte6B/dOKczPZ+hul+8XJLgFYuRi0TVitpGHJe6RFvp0xxL36G70W4YxDuE9HQteu
P4a62u7gB01bqBWcavONQULA/qHNlQBIGmEYKh6EhOhL80yFtECk28ylbkZtoo9G4qEDCDTBgsNS
R8OVmdwwWV/bhQzWJ0cTBj3OQGj9WKf5Cbcno9MRr+Kx0xAB3q0GFG0sODXQ1uxiKAgYgvjnqFiN
RI6kjM0AsJ1LD9BNCnEHU2wXOZqpS/C/B6T5UNsXT90E4qau9dR7e/xdf1nv2+VzaGjGvP/4xMSf
lKvAYz6olZjv7IIj8skBH/SiKUzhCzBHS7D1De7CE0mf6W2+HXijTU1OOEQBidmlkhhtuEEzeL3o
OSMrvx0DdNKiBl5O0xm+Q37QH3/rxB7efiu1h3EUpiHnsp1dkh20EgmGd1QNxs6BES7ANy/JJttL
+jnSEUl8zwi/D8puhVNqiiyjr6b50OHJ+h7pu95EzjIE5cPnmDy97DTy/uKTtw9pwem2vn/5mJF/
34k90q6NzAx4HI3PLyopxWhil6i51CFMA8tAaA7LGO2HYWEkIBRwDYm0mLF39Bmx94brVip1O2JB
q1RR0jq76va9hPgsKsGkuYy5uc4k4f4e3kqiojQeTJSiX2J9Vkysg/He651VmwNGxSq0X5j6Flnq
T0AykniB8W1MjBdEZzc6rDWZy1Pfz6JQez1+65X705K4k3PO6ez4OdkKLyJgxIflKYIoD/Yo1yso
nPutBcQ4omwAVIwZz0RjpwBB7XYzqFs5cGg74mp8gJt/c9Um8UglbsNaJHzyFgbZ2PgJSHAyo+L3
NgpSOeRlRuJvwApTSRLGdwEHyjFYNuG+LO/89L5ivqpVYMkk+/gQFHTDOgdnL5BowbpkRKWc+YB7
j4wPAFEq0pFw+7BIt/suub7GD6rb2xDfR2SHmdxLuHbJ6Uf8XpxW0XmBWUFMHn+K++/lL6B454ry
95Nb48ajNQlsw5gtQevV7RcwTBSIThz39vPm9bDzN5/g39kfUKryySnbLBaLvXnuyXr9Ua729joy
PYKm3+Py+fFGjMdLG+Xrr6COn4sqPnX4CPsABMTiRSlDAoS4meOeunA4Tpz4iG2BvvDbpaL1IFOK
MuttfzCdUjEjTjMfL2PqOK8lUFe6KJ1U9oq8t8sYkHNSRAQBFzdcuJxiSCGem/0sS/J97DiW7/9d
FHV+XB90wFhOezsznnc7FAtSsumPr6+7d08/XPLdBS7eSDj91JHVQFbOyiUXYbOK9QUhpmmnHLE9
QFqiffVpeQ7I2kz2GI61fxP923i8OVOWVRjZ2TCSifFQOkMoMmOBNsZla+ORjPcYDO8ZpppjdeaY
J+WgxRpvB7TLgh/t9pgDZxiCeLxTGXLhY+pTRXDFymigqH4fr2hKa8fCOkZo0OgFwsdbSZkjZE2v
hb2Nf9QSScLAoMy3pEEG9H8l6A5Gp8XeReMl1eI3h99UrC1wr49FTO7av2u5425u8xJUtUEPGmog
P7vbGA8DLnxxs7la3cym0Q3GTS25Grxpb9dihwdWgnuYgI40D73V4xVNXfer09GoyyhVac/0CgQ5
Ld5UGur8afVfnAv4LxHiwnSOE0W3ClCrvJiyUdHbTVgbXITmUXcvBTPpWhpC+s83XkuhnESrgIM2
TyAFqaJtPD5OXncH1jxYT9myIaduczoBN6ox3z5EnnywxMB8xuOt/KuX0fb5+hMo04neicYRCyhg
ZrxuUqJoMDM7yzqc4KoWw/5JOCZk+wFCmPMSfRSRPmM6po7yb3BGwFwg+huoK93zmBz80/+6Q5N4
mhA1fH+8wimtvJYwWvarAKjMAtkNOiywDNGz4Bmy+5xxcx16/5+TxDTL/6yDNhhSzCtlBCl+sIzJ
8y4duxMOq5OEjLh9ap++RNIi9mgA8gCAFX3cS8xgzNjHmaX+hWJXS1XaAMSuKj6iGu2j9iPZkWv9
57uJIh7efhigBJwEdS+4pstrxe1xLzC9XSaS5eTqKtfm+sUnXtIoFqKnB2hVSGtgUOj21KIwEIWa
bwb0uwD3GjrZrTB8bqzCHTFBf+bqxVr5yPTl3HDZRHbzRjBdXQOZWyKD8nOwBVJ4C/nDDzflO/uU
N8TBoJy41J7Sz8dbOhVaIEgE4y7cJ2p6lIKyXBFUQloOdowmpj4xRTQFBPUJ7+T3MJjJ3ozbRt92
yMEsP0ZQWTySb7c16cHyU7b8YKt9QuroXHOZkQmEfWWCoyZk6zifm9mZfOxdi6ROMqiSNI1LYcBj
b9MD4xvtQrq7fAd4leXaJK71BH0Pcz1Dk68OZN2AZQsKVYxVj1fl6iq0fBIGaqMO9hBaWmTlHUu6
MDVi4cVnSMtu69rEtOrq8UlO1B84hAz/Sh1d8ZVUt9a6RMudwW5A8iCTpDHRRKyIelP/croWP4Eh
FxAA8avDLx9LnjzXK8GUGS2iJmf5DIJ57clfc+AuCd/Y9M0TFsU6nkNAmwpMr1dJKVGqOJKiJaMw
99iCEl76ydJF1B3nekto7PA/9zh29rGwAgpiSMrPhxisdWNBGuzdrtQ3FrJIy+aS24y5wBSj7lus
YXP6V2+ZH8cYJqJeZovfwKw3xxknNblgYBOLmGHGRf17aV0dK5c7gt9q2mAjUy+oVrUUPB0c0HOV
lclDvBJD72uZ1qLWQ0yS7ZpDn5MWhiABwpuqPVcgMHmsMpMpKBmwz+gMQkANNIBbZS1rDrTGmcfa
HFmtGPPkmpfD57uEodHD52p1WgFcxXKZ2b7ke4+voJkNJTPk6FBGpfnT8rpO6rpiGpsdeJuRMl0S
5qyccO8IRxkYKwWqAgJFllKctHC9vKiD1kZEA08s69ont4EnJslh9ZMsv15Aao7+uXVZkfPSdoi3
/FgvAZyjGO7LzC7fR9+3n0LtMjoMMiVyw9Z+FohwAPgH4Sw84NBCFC9Gojp2tXh5w4zcvjycj/lc
n+p9HxOu4vVOUHZQZYD724cQr9qv/S9m//UDR6xROOI7efv1Ih6AbbnfV3pPvPdfVOsfr3/6tP89
CcoiDqFYymGFk8j6l7g65MpMrXxCi28XSFm+qm0jxRWxwMwAPrv1aon6ME5fVS55MhOUebZrfbn8
Vs1Zao5RiW596a1k6rqqNdsqRRq1CCxLQE+xeJEammvEWqhHAHJRyqUWLTzuUEhPUbKJs9lp47kP
oDzrUKns0IbYW4G8hvt3FGM84yIsVysiGguTtdbZ+gyLOBdlTsRmNwunY0DFG7qQG+VuGoRmwPmK
rMvPKXgBIP5a98wl87TEsOxjPZpI7t8KpZ5KMaMEMZ9CaKtLNQHw3PvuszlfwuMlXa9WC8l8iZC8
TghrvSE4JDU3luBbMosPN+GUbj+EejD1Upuk/p9tyc3xOrfm+3t10UgzJmh2sn4JjNMi2ZB4u31L
JXMPG07O49gNQH9nvP7c7f6LR64cE6/VeZomUH5m+fwKvIscsZWsWyvgOANK//SjmFtTwZQ/Tzh7
fdSM48ztnv2A8fpffUDdNX0ceziVEQwQSGSI7uA/sAk+AbDjIls+MYr+Yppr7EC0O3qLmRf0vWe+
PQzKvPW9KsUNA/kexguddqNmNgdoEyfRg3zmHXmPOXdrSv9mx6/WGqha3WmjKc3NGCW9nWgeVmBx
eTK59V7n4UiMOaWf3V7KuAllltV1BpHoSpAszlh5Z5c0Y1yAd+UJ7U7bbWzAcK8x0f/yfRS+5dPc
XP9EGvl2iykzp4QOA8rd8bYD1GAzNiqgW4FdF1sc9Ahu3W1CXdGfXl5ATQEICVPoiQmewIQ4h4yg
RR1Hv1zOHDsN8I3I8PajKNMXJnHuFs34UWAqOiDXCN+O9Odp8UVg+Pwn2Hxge38Lq8dW6O/Z8MDm
/+nIlQ4MmsfE4Sg3JOIuJka13VkKZm0d43TqTlvCHKEK6LLDu3Tmqs1o+p9RvpLsAFnHCVlIFvJ8
hXyV1Wfpxq9cPQgHK2148/FKJ9ombnaYbncrijL14gzyCuM1/9gJW8SDZNFaKNE9YYln1zJmDnXi
zXYrko7aNI9nwggiM8PZOQvJ8tfOUjw4m37Obs7Eh3/qdbWZUfx/Pdg4q7XbNdshJYdDAsBflzjb
xRNSbolMgKd8hhrNMljMHSVltCqtK1NtvFFyvKjKhYOJ+xhUjMOKCWfzKOPtfKSwVPwVqk6WFRpk
9Qsj8MkrXFROLJSfsNDV6UnRv9TzWwo7Zti/R8AbbGbUVpj8AAWARCCyGdk9qUNV+6gMggRRkghA
/BqpzVy3TuHupF78VgcB1So8rjyr2ggnVC1SXB3f0pPj6KyW6jD27M02ck60jEDPrj6Jclq566tF
FeCT+qMYAghlB1NOVsqA/lHH+iJ7pOjOOt4CM1sxeexXYqljx2hgnMcCjgLwVIasZ+pb7Ge6ky9i
Tn98ef+6qO5O/UoUdeqpImlRo8FvAO/42HyNj2MWwT+vfyaYAsXR4ze3uRTQghVu9X7PGyj+pqgA
YkrXKp63LwLaeFmABTXkp6jIiV+91NZbsJfWJkCCjCPGBIDYvZX7uU0a9/7Rl1Mej488vhPFuLVr
h9/XIWsznDBXn5+oiY8KgG5etDCxY430NmrJnST3NXUMm5CRUsaIBdkoB7dfMYc9OtIw1WFihmWZ
oHi2cT+X+ez42L0uqCzParIiIIc6DqzefsH/Ie1Lm2M1mqx/ERFQUCxf2XqnW0tr+0Jc6UrsS7HD
r38P8jvjbpppYp6xHbbDCiupLSsr8+Q5AyNlo1QoWNZ8bIZVtaldrjB4N3GIqugpr8Tm/S0hjGO6
ntgri9NCE0sboQ39tD+bHNGj7zCEGra0e+BMbMYFU7fe9drUZHp78FRFg4/BtQa/osfdTjV2B3Bh
IWbxTbZwqm7f1zCGIik8zJj/miLshCariqbDuFzfCJiOfldz4TTNoCdHEzLqQFgt0BhOct5BiW6/
fkAhFvQaY9P9x4e3Bi3BoL/2R7XWHeNhSO37czjjo4CcB4kYmPHRX4h2y+sNoqFm14WVN2AOoSwK
wNjn8XFYy2ZpA+ebbXTjHFqt/hMuqiPP3MJA00tojABNENoWpn3MboQXBVfT/hzW2761ckUGNZFT
VoB0gfdVqb5A2KCn+VJS8faeuDY7/vziSm4I8UnAYBaZUwu/nUOQuQ89g1sI4W65FOi1ocnRC1mh
ND661c8vSLKl5hH5kGj3DJ489Pxpu9L4LFfHAGKAArKNozbzcbO3yA7yg2fQDa/OmS2vm9V226wg
avRUGfhrm9lPvM7rPXpvl4Asc9sbFEdIl41dxiAfuZ4WuQqHOKf+cBb6p3TH2FkL7Kj1F7b4zEMD
k3JhZnTLF7MvSCXTihbbjWzrByahi+Mr1leW5YyFqp+n2DLWlb1+Wv+JzHh1f6vPuULkA+GKJRXl
HnWy0wnLkzwR0+HsuZ5RaUdXBB4t3HFignZIdcHYzMNhFAjWCDiaURJX6OT1rrkhqpAZ6gLpntvl
IMnDFuDweHhUjE/U6F5VrCJEKQ/InhSrJSzUuLWmPvjS+GQxiVsWRR0jwevFa/kllxHsKMjykp8S
bqtgCECqReKJOb9/aXOyso3ma42XYMDCvkMLb75WFCPgwH9ciHqPaugrUx7uL+icB0EDkgw5P6A0
8BSZBDpCm8aNGAvNWXmFywelcWYzyZS0Q3N2kw3u9Pv2Zmb1ytwk2KkLqHN5Hd+cpW1ooicOnJtC
YnDlyfNXbrXAqjGzW6+MjT+/OChSPNAqLjE2yVA4u09NVryxY+Ut1Olm5xCRwYjkRckWjcnXdrSm
kqESULXnjo/jk0yjg9pmTPfdnlo1K7hNGyaCLoHBOql9bUWlfkmKTBh3xmS34qCAxx/8aiOidnKN
A6EKmWlRa85BZ/LhiuYjkyW3TV7JY/bJPsVWTz7vr6Q8EzlcmZyMOglkIW9cmJT4VV6815+c8CkF
Rh7s+FQXmBlEeiBs/O6dxzJ3Js0PLH3IwWObrjrtELsvSX+sAKek4Lz9jjRonaZbFbKg/SFzHyX8
31psyYhKsHj0of8AdYHc2f5gJplRQsRCXcXpqoZS/NOwFVGVrP6GYM3dprzBqlc//pLpV9o+yrUh
thtalkbi7uXc6pRNsGVhA46TygCxq9wv6dPMXAKYFjgrNDWht49O/EbT1aiRFCiZSPlueCoFg7Nr
6Rj1Y0tV5m/rDkTOlqiCm/2UogX7tVvCos1czlcfMHEiSDz0sZgGSHu0ptTryU/v/6BEnTSrWl7Y
+TP9BeBVgBjo2ByCoOt3j1ycMJHPK1LhMjoTZlM9h0xzDvE2Ozw2dmGnq3izU33Dt4ddcnbtIUZa
UTRcO8ET9kn5+FXGBg8Gt3BvzMWAV181cTJx3nFQkMFXgd7yjbr6AbDZET7LWW8ciPrKYFf7KyM/
L/jSGXcDTh1elUFXTqF3MQlWEjmXQSccd+d0kLFFeSOFwHmKlDJD2174dv/4zRx4UVDQDYui3EgW
MAnBUIBV46xl3VmpuOClwetUl+TOXdjNM+UDVRRUcPSB8BIsItNeFaplPnFVwPQVCNZAx8COXVPr
fBNUTXmjF8p5QHkVVXoXEW5iBiJAEa0Rt4oh9U9ysS1LcNcV3Dr3LUG078/ALf8nuN0U6OAC9YcL
DCCXa7cbqp7QR4PSnUN0QXV2kewlmusPzP8m4MJAsRKMwnhLl6bLGYytPF6//wEzT9PrD5ge9SQM
4JABHU9ewPBlf7TWm+l9RvrDzxqVlTV4XZlnkPeG15N+h/+ylIObOelgARgB06MUL3q+ryeAsAaP
rQLPqQLYdWSL3NaEvKZ9HHT+KB/bfXAqN+F2vTDqmSv8yupk51XtAD4nAuDSrrJjICb0yGG6CCWj
58dk9V3p+9befykGYK3tZtsdzsbCB8y9jq8+YHLOMBcIT6XxdYx7QLBB6dOY3R/iAaL1ZN4f7NwM
o/AtgTQA7fQgxbye4T7jOdnreUSg6D+jKFR0L+nwPCTrXtso6tJhm7lRRfTaAUgMJQzs6YnnlhEq
pGUnDGc/McS3+k8EGAWSbyddNr9eX53GQnssqBO/n4oII12a1iXr488vfLnic0xtFViv2AEcnPCb
Ihp/dM0d9F40GEIZELtEa8U3yLPPnCVh6xk8DpiZgKGGZI0CitgpxCGOIjnKqx7QKsVmB1/QVe8H
QICdj5ds7O49ehyatQdZQt76Xy/yleHpwItWAV9Th/dUuCbC1pN1ou4VqdEzYvjZwuttJjxAJw20
RgBKRWe6NrmbNJbXnFrgWVGJ++ZT0n6K7llTFkZEZ64iiYxpAVWhoAyZvtMYXohCpeF2EPWXHrKO
9C38K/90e8EG271BbaZ/DHZj8sawV1ftHwFKXStAGwYj/4Nbmu0ba/+ONoettdrvrT/9RrAkyDZt
Xgdj/77d/izpsM4cM0lSQMZPQO4AVzZxpEra8G2Ykf4c5w+gq9SYqUXotKkgOIOg+f5qz5SFICVy
YWxyygo0tfJKAGO7w1H+E5ugWz/rymO1/lqtLHRFg0CSA+c6eW0XHfaM67wyPdlpjSbWgGAK/Zms
GMKiQP+0d39fDiW6yOIXbbX9w23oggeb85ZXNicbri3z1K0obCY6e1H0t3BzEJz8JVxwH3OPdQkI
bEUG9QhSBNONHUtVyQ0NpjVDAiw1M0PGmwOU0vwGD9gS8ZdrV5b6lpjsyG2U01/6DNqL5yU5n5lS
GFb34jMmd2Ljhm7vt/gMEMYL4PF1Kkwu2Q5vlnTkzs0nei07NO+B83XzJKCfkC5sr3H3TB5igKDj
TxktFqAbmCyx5JYZZgEnr8++y9Ap1cf72/cXTHtrAI8Lgu7sWwTqEA4opnZldwac4wMKlOawl17U
LbD7MuAEMVTrvVVhRRtWmMrq/ITSiGb+jCIBIFfjTg0aGCuoB0GrUl86xfND//fLJvcynsCMT7qq
OwcKX+4ij6oOVeOn++Mf5+/O8H+x3Re3VNVqlSjkBYy45J0Qr35hKaJLdC2lh/uWZoeDdjdA3UHD
fpNb9Xo0LtQME+2H/hNT0WsvLl34SyZGv3gxGJGWtAnduju/1L2RQAACS3rM7V9M0D7ZoP1QFo33
7RNq1PfHNnta6cXgpmtFOm4Qfi2/ke3BHgVFs9VjsELgbjLTeifYH+sfbROjqrKUWZtdwn9tT9Pl
ciqqDaub7tzIdN3yL7z2ycuDdX+Ec/fsxQCVSeTGV1wHfiJsRi/7rlxT6V6FwA79xPwPzKDlZKQW
QQfhlP64K0Hg04hdd85zz1CrT0+0m/ypxNP7vp25xw7ihX8NTbZKMkTgUSF9d1aF0kpSdGtTt9Cx
gzI9ReO2D+BwFCCZFpIfMVSMHMx7TYPylEslmyndxiPSi9YlCzt4tHpzGi++arKNRAowvMZjKQcU
MZ9JqUa2HxcASlbAn/g+ix76RvosOFVcgBLOBTiUouqBHkL0bdLxZF2cnATSIC7l0BVd5tVDSwKL
sYd+eKEp2fHaUsZ9BhaP6g5aDQhewGgPnSaiu5TDq58hL+uWAMsEplzoqQbEuF5CRG/4K1Vo7dvG
rxWYXEDX0f3IiTGIYD5cyGfO3uVIt6AX4FdRcXpyKG00CNcABcx+Eu/NFSQzFq2sOYTiH0Wyww4i
OlDVGbS3hc03pvWnyzySmI1FNVVC/e56tn2fNBB59niAPXgjQ5r4wDm5npzcV38hhzKXSwWNJfJm
MiQOgEGYhCtp3zVeSpLhbAqvAkhNPlc1it2pXr7WCz5wJhjDDQohHhQJKeLkiSUxkofCTVHLCDdV
bXRmCQQcNJzjx6WXDYijb+cP6Gl0vFKwMEhItF/PXx2VUhXlCPo1KJYctG5wZauskAy2QW8sqHrM
KuIbbHClzo6Jwn2yTnLf+qxruBWvpp2se+PDUI98HAkjE30KGtlG5rLvTvSr6LlOIWyIHglV8nTe
A/jdgAx4lD4qslcCdFQw5CGCOMvjvVopgWzJuaRlVpYge/sX6vUub0NNjlORYFWzwFAlyvdmITV8
euz8hI6SY+hYtsaW0tROayBZdQJhYc7SIAoh6l7U94HZtV4ob9qh1R7EpInFY6ZkXbyT+ox4h8IP
Cs6Ufc4VdWh35/xqyFBH2YFYgYTHJK1o8aZkSpOdmjAotE1XAS25KspYzHG1ywEwokMbS7bWxaKw
y/K+L7Ykkd2xhkBc+UAEnqE5pXVFwU7j0nuGD/S7p6QP4vLgU+orRgHOb6jZUQbC2awIQrzyNAmk
55osBdUpSto8tAcgxupVkmlqYUpD3qM1o0+gfhe4XAQmHhLztUVdIvproVC7ALROjI/OmRQ36Rel
CZDsuj8gS/aZkJxAyyxyM853UB+Q8gc5aTVprXQg5n9QWO2jp6wvRE4nFWGZFZdK3GPqiy4YDLVN
suQjBWOVbAVIGJRflUq84ksq68QDe9VQcum6ziSt3XocR8MXMNr4oeWjCzZ+zqKQREwvSnTSQdEg
CWWnaRQanCG/4KGNDTUgNNFrUZej3lM0GpLynlcr0PUu5VR49LK2HswY/84qndEaf8+1ND1HGjR8
rTb3Gm9XFkiM/MSeEMTttmxi6jtcXcv0Hb8mBzwiUdrmoxKrqoJ8Xao9x0Pc93oHMUNisTqJM9Nl
IGS2CGYaX6SFSudUBQfN6LoPibzysjgI9zXRfOiEEcmN6B4JGi7YuYXLpwcuRkJsBQei4peiw3wn
DlLN6UnTZJ3VB1kKQfjMLVlilEVGI0Nl6AcG/VWZ9sWzB3VDMYRyitamT3meK8M+VRgER2LSxZwh
cWiPWotpRCC3rGCSBD1HsqI18S2Vt6mgr5qCrTtNBavmCjHZsYxPMXl+W1GopSKqEdD6VkVqp6NZ
UuP0pmwTtkmSVmAnMBDECuC9Pev7tRtwJf9E1Q6QmUGTC/XDaxUl/ByyIqcrr+fkEoUPOWisxo21
3iAkaHxbkL1IxFKJneQMMliScDZqthX8XgZpRQ6B+lVcFnEKxhYmaF9cmkAQgfdqj5oD9N6+NaR4
fBsqlp5/9Ivc5xyhSIXIihOPVRanBl1mCwHh80JveC4eTA/NKOpPm6acBbqW4bUDtY8H1aO2+164
ZGaudNAlo+ILrjT0gky5n6ShiXALZ8M5qKCxHWq7Jjzz/EYJzqhR6ho9dOlHoz6z6BN4HJ35wU/X
5abmfgcJeF61n4XPmbnz/mG+EsHghoL35HookiEF0GQsdXs2V+kQrRNWSCerukBNla3uWxt/2eSC
RVUdyT/UjDD6aZN0qgkuB95V/pzKamKLnPpC1cBO+To0Q75P7PvWZp4duPIgY4WoBYwedBIbi8UY
gDdoYuxDysy0CjwLuJn3+0bmSpKg00L5AIAYULX8gg0vQjSxqtWQ99G+GHNoMMdzvM4docb0VUjO
02c6oBGj0vHwqqzYA6WGVpiZqpryYn/q5KJHOgkMfBd66pPQOaqzVhMZ9NRFQU8GQ6Z4IwfE5L/q
v8ESMmaykDe2JgExLxdFQVKVHBCLh/vHNgey+v68TkLuqYVpDFiW3iDJAUaTI2jBMw3g5r+qBrZG
PV/C3i1M3PQNRQMvpoqvkIN8CBIEfQPEU3pd9Ix+jWz7/WFNA79/xjUWTZEBRMZyyoAiQimyzGgo
HpLQtRt/LxYmqHNtd8jge/9qgaPylSmCBW/B7phbvDh6N3bH2O1im8plm2qJCrsoJgx7GTV6iFAE
aE1R8adwKI/t6xLQd9q3/I9NwNNQVAMJ2k2NmPJtnAuRLx7a3krWraxD3VYzyi9cWeAOEA7a+5LJ
2aWUID6BpxL44KZUfiWQVFIdRuIBuVU11nnJTKke/O2fw3MXLi3l6D9uphSvQrC9IuglN1y9QanG
NURID/UPiAPXzZpzRKd7iZ4jG3C0++s3O7D/tgUetevla5t6oK2WYiqpDoiA8CwjIH32/mam+nnf
0uR++mfRLixNvCbnQSlGaWFJVQ3a2CB//MkZwoalDTl5LNzYIdcjiqRCJtFoh9P5Q/ChhqM4CVg7
GyM69eviXH4qm1bR5fP94S1N5CQHXxa8qw5iIh6axAiD1GLidwJpUhAG+HsuRJzz+n+zN3nB+wCz
5G6MYYKxHZkMPreVQo9O4WOx5U7/N1OTI84HWsy6EPuRe4oewetkuWCCf+55fYnneGkOx9vhwpe4
XMMLXpX9jkl9EV5BcxwE6DMRPEMQFzb+7T0AbQJQYf+qPiBammx8vx2iGGTL2qGrVPSV8Hoc5xbJ
jzGAtRzU6j22tDFvPSVoepEEABvB+DL/zU5cjC5iYa4CwuseqA/p4aKymKtuUgH8iH1tpjh3APBE
RaNzYQQJ41MNLZuek5boo26Px/VXTI5HzoW1lw2Je1DIdx+tshR9qgvR2JKJyVHgCMh3uD52D7VE
7DDe4J3VSku9WrNGkL8C8TdiMTARXO8VQdN6xJeNeyi9Um/yU8X2tbaAELjdjwCj4Q8wXUpIQEyd
o0R7DpI7g++o0Za+CcdctPjwb6kdY3TMlMVCMnASVsJxXVubOMg+g8gdYEK+44meZtRJKuhcKRXG
/cM8RffAjIr6uAyBAhDqIxV2s/H9JMyVIHSqId0k2VMgoTxsZLGOZ5UZ5i94huvQ0bC0QS+GTSsC
iKfkOpjWj2GTW6HcWG6/xCA3Ltb1jXf9TZOhM5JzVYQEiBNK2palT2Krbbz4oUmXdv+0Sv47eiiO
gtwArNlA/ky2TVyP5HFoJHbUoDKZ8pqnkIpGkOn5pvbA675DAr371uiCC51y5ox2IUQLaAIo+oCs
v3kzDAHkXbI6dmowdaJYYaFkmpqh7a08SzA5qzRVE4AuvVglqNwCLLuSoehU2Wfhr7qQBp2izm6+
ZeICBi2swBfSxE5M9MY/oR8sqNBQLDZ6Wu8a4VOIUiP9K9JVqCqGCkWCvtK5eA0QIOHeKijNfwSJ
qdY7jrNaptPwNU6fEt8UwlD3jgUzQ3bsqR5/iMUmQvqAf9UWlWNvzwo0BhABQg4Twug3bQrhEPWE
FXLssDj7CzZgBEbd0/2Dcutgrk1M9qSfg2ylipXY8YDHzJpNJ5vImt23Mbcdr8YxWQpJaTxQc8II
mkeg9DRUOh9aXboWD4OlUaOudJJb/VLQtzS0iYMWm4D2pIdViDhG/K4MLEIWnlnTXPu4ySDjNPIU
AyyApO3EzfCt51G3LDOHK5hdKieheJKi2mgBTE17M6YbDQzKbRmt/HrB9G2geW15snBu29XikFWZ
k6hPH2JWWGpsjNu3XVJkm3lzXVuarF6pETnNvTpz8shWBNNTLRYC/aC36qo69HrrL4QQsyOD9quq
okVndCXXd14uJkmoVRlGJr1zFVJMCvKf+TtyhHpAlgKkGZ8MMo1/jU08Jd9JSSAkOQZXN0YYHsX6
j5KtCvC2LZyBcZYmzh+GgPiFcBNKF1OXrIRsKKIa6+W3zCiFjexvEbQraA/gwoPgPnXyCYAtfzyE
C55wfgFVJFkI1GWBnpmkNrQhrYWMY5njDpvC50zI6fB6kaFT9azwp8Ldd+HCRTCthY3nAsgGcEqj
ugqhmWleDJygeav6cu4EfwY7PX1yRnuSIF9oqfD7ZGfU6/isLCuI3Ia712bHrXURfPJloCI5rORO
X/+RvpMG0Cw3RnxhlRwagtdya7lfJFxJ6qE99pF2blSj694VaGTLnnV/wafF85spmMx61XlI6Mti
7nBr3hDt0I7OBJza3Q5qGbFRhdBUGQwQ1VgF6CRavUdRBkqiVvYqLeoK30Z419My/vxiWoY+Bzwx
x2qEmwGMsUCBIMdlpGs0hL5pB7YP1z/ojOROqiVs7s/C7IKg+DoyeKOfnZ9MQkiYyitpmjtZnhk9
xeu094yos0OC5BCELEEt8B8YlEdVPRAKoBtoYrDtK89H2jh3SvoGYn2Dbw+h65mob5QZoEZL6N4Z
9wHOa7x1oIKOtPS0h58pA+f2NcmdpPedyE1XnMv0DG/jWluKaMerZOJAqASHOMosIEdz02Aq8okQ
FAEbaWFcM1ohOaOfvSNZALTMxXCXdqaRsyeLvjCEsNPY8XP1PIDlX9DDI2cxs4HcOGchmDugOmC6
dmf86XXvybfUdQIgPxQqn7TNkrrGTBCE79GgjEpFVQF+4Xrz8nIawnklzCny0Miy0GjLhamds4CH
D4SH4CLFG2U4ktdhR8WUOWWQCLtOUX0rVFB2vb8zpw2gvw4BWM5Rk21Ucppqy2hZ3ggFq5iTb4gx
gqGjNW9JFt11+t4z5PVgxY+5cW5HRFZsLOX25gf5r/XJRZdpHKr+pIZ1tSyADcmFE/GDfsHr/dZf
prv0cpCT1ZJomxR1gUGSbfrMvQVrPO94PTRBPC/tVTuAgu77wvt1dmSEYH4V7BAg/a83SJE2EDBF
kdWJBjBGJTtULRecyrRK8c/SXZiYhCTUo0ytoo452ppswy8QubnvsllY5V6w3J0MZdalxqnZGxSc
jv89qsl6DaUgBVmJUfkb+iW+YUJfQrP4THfBBrVpbRs+qrZvjYqM97fpXLSA9C8gHMj/ymP2+Xo6
Ay8MSl/D+adppoulgWSRa/JQ4Fql3kHAK0EN2cIB/B9sgmeaomNVFaYhH02h2RMh/exUkEMnln2K
Qam6XaK5mp9TGVE6xqdpqKBdDy3u0JMv9i0DSby8itaxzVmIhHzXKPci5E3qnfh3ZOz/CZcE6ede
QBRu+78s/07AxQ1cgLItEQZYpsfOLECkRB+BejgOxh/NrHfKwhqO2/HqEEpgNYSKMXR5EIEh/3c9
TppndV6CUMdBb1BmFIpfr2WIeVsFXmLm/e0yZWuDgu21rcmF67uCFqZexJyke07Cv9/9hw9tbpOr
dr3m6ap0LFEqyR9cULFUOq2O4Qf+2X8W3bY5e5uyt2OPLG2npfFP1rktak9gKr5JFt9AQiwoG194
4vx3NvgG7+vRpolWIZgB0VPar4bWUIQFX3/7LryaFSTvrldA1MROISK+oGp/3LXr/iRQZGPHQWzN
crCh3J0NLwJborQf1/Vq3cesC8qi6DBFKAKU/MRqzldBI9e1A2yIlcsPjbAlSmrEUDCuvL/3F/5m
jqGOpuBaJnAS0GOYkj4GilgzJsuFw5L4LY88O82hf1HXL/fNjG5uMiSU1UHuAS1fPAan9f60oy2N
If7ulL1nZeJTgKbVNkNJbKnlYm48l4Ym/jYqMbVJDUPACj2HWW6oiXYYpGxh2mbGg4aOMTk2cltA
kvl6iRSpzAEBCjCe3MkhXqr6ZyW3M22pxDyzFbAREGcgyEX6eOrFhUAC33LbF07/IsW6ZBQnJlm1
Zt9fnZlJu7IyOfy53DZqJg2Fo/CpUYanwBqQM75v4/YsUexp0JkinchDEH6qgQRenxzohLB0BJlD
22/DRHB9CkVj4l1jZiGVjah0IyNvImZoxGN6V3KR1VTRUhV4bk5lHDD0y4x/kyduhU+aos2pyBxe
afSYSis++Iqk1HCVAL3wS0ncW8+KcePKAK8Rmp0AQJxslTANWxKrXuEM+fvgfWWMoMZtigSFNtSg
xTZbc/kpzvxzl9vaR1t5qwrUcYLj82tKGgO1CFmpgfUE5dJR60BLcH9dpux5yGWM34f0JJiDUWSa
buWoiJqUb1Xm1IW2rtLUkL98cZTR+BC2YWlEz7mi++Ka47dxFNiquMm7Q+krK9W1eulQQAk2frn/
SdKts0BHBVKlIL4AOZVKrg9XXQ9R1akKYtyevTItMKpIWgg2Z3a8QgDKQq1E1KCMNtkD6Kbyu7Rl
lZMLg0mCbYdGsEhecBIzGw290irIMyCmNJ7h63EEdamwISorJ4u2wvDDNM0MQ80g/qArYryQnZ3x
SFfGJmc4zjxBTuWicmihGqQ++vlXk38H8sf9tRl/zcSRY01wLYkS6ju4oa7HhApL1xR+Vjty9ckB
zaZqaL3xICxHDoQ/U5Ri7tu7fW7hMQAOEqQRRVQksCGuDYqtl4uS3NaOr67EKkT9wUtMWr5VFdFF
zSk3wIsFitV/Zc/8LtpkzyAp0KItdqoj70ppff9zbveNhOQbAk+onAjAxo5b9yIAjJO452IpqJ0k
PVXyt5rsQyVbOJFzNpBehA4XegdRy5tsf1/KYg68K7VTANMZQKgvQ56p+d/mnTGEMd+BRRy7+acN
mHnKy2VY57Uz2BXeByAPBFcj+EiXnsu3++XazjjYiwlDuzkFHhp21B7ZM95Sw1WYrJoBCjELR/rW
a4yWcKbxNgcM5XcjXVjyxVbKUSyqnVqUfaMSuiMBH+zC2swMB6lsgUe4DIYyMHRfD6dknjegcaBx
UtOODKSadWkhzTvu5+sDBrGNCwuT1a9lpoUAMTcOIC6g5IPk3Ea1H5by5dN2dnh9aDSPbAI8GYUC
pw4wULSsqMWwcWIpObTPcosIvtpoBVoVg3PiPwx1/sZ3yaYv3W0M8U/wPnaSXcqSAcV779kHPBj9
//EhSw2RPWVBtpeH2EZPE+c+3j9yM+uKL1UQoBJo/ty0t6p9LeBxwhrHVUtuU8VNYDVl/33fyLTl
5v/Px79WJgubF0VX5H3ZOMlwqD3ILhuxj/tZ+uOfpKQz6NFr0Z2qZaeOT1/yH9m3w8HySLzgX2YG
+6ugBAkPoASEX7Lli03cZLKbq2nZO4BG61pTg8L//kCnJA/jQGEBPhURJejEpnitJhVbPk+aHgkJ
9LmLb9Fj+Fy/dPvqBNqUlWzGoBENTqpv+oNVboj+V7buf8F44icbnPIImgH7RRiINqfrI8T5URtx
JemdEvoScuIbQraLy8q8b+X2OsQw0ZYpoWMIV+9vVHYxkXKcJdnQub0jpN1aBmkEBU9Fmr6SpYTc
LUQBE0owlhHWAfFnaVzSC0ttlcp8VRaD0xuD2W3EXf7kgX24M1oztfodOoxPnvETroan+yOcm8dL
u+PPL+wGSVCnPMcG5808Lb28x90+XaPL3z3O7sXvlkhYEXSSDI6mS6vPZleB244aD5G9hDqdiY6v
Z28SI/WFwoGOAZZ64zNZhWZ2UDfSJl0Pq/KtNP+U637F2bKDrDS0JwvTtbKFEzdzIBCWo8EW1Qa0
fcHBXI91UAclZW1GnK5vIwP4ft3lXkM+0KVvyluQQUHx0lBc0GQ/ZuSlKO2s8O0obY+BCy55JClz
eVg32X7oLbKkq3Z73QCDNeoEojqBZ+bvm+piHQofxEvEEwD/BzzfyAY0gQ1E9tdxl4OQRUpkm5P5
GmV4UV7d313zlhEjg70AdGzTHISiZsjQInnpFMCYtMBepGqi893K22TlWwAF6vvmbv0eAC4iBOqA
9UHsP/VKqsKH3BCGkhMU8oFyuQ2im4WIZyaSBMsGj3QaAnKVUnGy1YReSVBT1CSn8q38FLqo2m4G
VVdXyXfsJPvcIZweEb3dF4kpSnYF8UDhJNiBKRjNYibx1j9df8xk14Uu9D8jV5Wc/oEHKYG8E0B9
hSgsMIJuU9ZrFXLJz8ML5Nr6ak1srd7cn/DbJCpEnACrQhWKH3sDpun2TGVtD04JyWESB8CnIQoP
6LlR0nMeEl2ut7F/IPU2UrdU0JVBNdTYDuknuKXaz/tfclup+v0SXL3QcUG6epo15ihTmDyggVL5
UmOgvnWpeoy8I2cEJxocE3CRcKuEHdiObP2t5IQP8rHYxo/Dt+BaRCevgrIG9Epbi6oBGqBh4SK5
jcfAuERVFME1XMqg/rx2D1FRkiwP8XV99VWD/rLSHhLx50eCfjTj8Cx/vT8btzUKzMalvcl7hwNz
XCsnsNc1K2Xb7h0NMgHnP87T34WBieNFe+3kYQl8QphzQPBvUF5eEo9iTBF1xCPEflV0aJy6wfYe
0epGbXS9xqtW1dvuEfi+ItO9HXvRBJscmvfhQ2kOnD1IFqnsQXmg8jrlOiOHrDSzuVUgLQlq3F51
1186CRmqqKgaRU4oQDKNLjNowg9bKi2BHW4vPVhBNgTQbrgJtL5erzTxhc5TypY6bm9ExaBrEl4R
jwG6yTq/0CVflyS0sESRvRQR3bYIjGuOGBf8XsLYcjyxrKGxu0+4hjoB+6I7bhQPNdPSbEC02a+r
4NgDFF7zj0OwMOTZeb2wOwldaO8KNS0rCs/3UgTPKVY8/4/WTh17chR1DDonCYOiark+ygbq1EHl
DEq0btRqJdJu4fU3Ou+bzXxhZhK/o1joy1rXUYfGdEXbWDaUPv8qkJSNtSaxgrjOF66smRtyvKiQ
M8faESS2r7eLkDAXarY8deL8PSrA+G+XEX1Eq7recsHa7zjrvmeYGyHUmdCyOXKyQr742l4mR4o4
eDJ12i7VJe+VknYVuk8p2ia7IlkY3Nx9PAJukYJD8AyR2GtjSYDeVNC1Ugc8k7LODWAtytJUWXBB
M9EfQK2/ZN8oF+J1N7mS/ZqjaGcmkiODXCxVweIcPSbxi0TRkyNZ/4+0K9uNHUeyXyRAO6VXasnN
Vtrp3S+C7eurfaX2r58jY6Ymk9ak0DWo7q7uvkBFigwGgxEnztHhKINjQiDO6cH7T8BN9ZnkbmXO
M9wYmTOVtxhgqwack23mrBYUFhMG3ZDAN4dHMqZpuEXQ2mhq5URXvTxO901lUIg22wL2FwMaoS5T
TB1bGvjmfN8vrOkD4gWYO51J4xXlMTC3pfZiQtX7ARLeXXuTRmulsd9NeoQNDL7OVOXzfB+PRKjH
qVF6A1c4+A+pplgyNH5rtvVtMGV++Dag0a12iu6gZGuP4hNbm+JadMgz89zyDCoKdnB3JKcDhjKb
EJzUUVxVNgswQIbVBDbCHJWVU7DkmECeQ3SOADwDXPSlY4KDkvRkxKXly4xtUOCKwXsJHcGVszb/
dj6cQBsL9z5ekYDVc+GElAoGgnsFueIjMnzHUenJtG5OAXXfTep+bSJ6K1rQdXaJJ9iW49zsX5xv
+nHz8fTQHsA1/ScES/0DGLXettv77fb18e/9A3gD7YMdeK+HvW8d7tcgU0vbcf6TuUuyNPquYSO8
tZkaa4ifyHjoSeV20lECXOP6+ixmKefGuBvLz4KJGaOqegog9mW9B+BRJk9q7kqfQuWqqpM9KXvj
Ji4PPojYrxtfurXObXO31qx3zeIce6OkbyqKl31tY4r9uo0fbc9rDsBF98AXy7IZiOodwLU4uDNj
DwjUQMMkg+iUzHpOTuIM1LChsBNgrn/PbvA8huS4vfZEXkpADQIOM4DxURHmT3mitoqSJrhngvG9
GLbdfE8HtJmOETuImlvn2cr6Lh0x9ETAa4Xoj4SI8/2qMSph5kzwKl+kGkaowpUews/bgl9cFGkR
uyS8MPAGuTzEQBTkgHGluudC39DaPU70W7dV+kUcYn379vddZFW2Tp0YKI6HLdmlr88ZhWLG6c/a
INzSOT//JVwMM8ZBladu/lbtMHq+0uMF9g4gxIo7/WzStS/mLjrwM4RjTvDFGR334O98NaEb8Mmo
Seub10/3cWfY3z8aN7Zp3X31rxBpoiVFgRmseO7HTOOVuPeHAhKaz621Rhu3dKBAeClBfARk0ii0
Xm7HVIVGHpUtuCPA2NGO+07ZFlm34lWLK31mhFsBQWtqyAgx3RsQKwwgLEGF0oJRtPi4fnIXvffM
DndBMIJqcdPgY9pggPgWYRgUqZJxJT9aXjLMus8XESYG5l9xVpgRayM3p27QPfAI4aFw041bCfwe
1z9lKcM0sSXAXRPURVT50giIQbogzHPdGw1AJp8xk1A+kQGToihOFJ/XbS1uz5ktLqDLIrij6jjT
vcA8TF9ibJdVbUlsLWleCmYgbP1pOeP2/tGAOFs3qWv7Wg8r3StB5h0rO8ZEawwrexjukUwNaCaa
5un6ly3ci9gnPG9xjZvAH3DebYCVOShTRfdMbRwPhhRWThNJm6nUbxmqRGDiiVYsLrggxGKhj62C
EmHGE1/umzmqEOQQEFSUGrxGMSo8HXu8/lEL23VhgqsSkKiQQRiBeCIlKlUA61VRNpncLFvTjFlw
dIJ5AzwCxPnfJufo6RQFTSLBUFX9ATIkxLT8OKzMEq7ZmP/8zCmmRiQBqWGjSd7xLS3ZSsMKHHpx
vVDMVDUUOjQkb5cmTH3s0maEew+pnoPfY3zUdTzxVQEcXwnGOK7vzpLLYdgLwD0NfBh4Olxak4M8
g2x4r3uCXIROFxbgrJ6MhPosxOhUFoWbtghXDvCP/jl3xaBMTAho4zArie26NNqWfthKmYhPBEH0
LQFX83O8ea7tHtKPFYQ0KusYUAhPbk53d293hn2iIzTjbiRoxlk9lcEA2NO13GVxIc5+E7cQmQBQ
Ibge4D1m89hEg2ElRgtpBjRiIKhMO61U6fWlX/Kl81WQL1chrsGCgmk4HWpRD0p9iuVdGq10aBdN
IJyACgjnAnt8aaLPhwyMQpLuqdOxDx4mjFH1xsr5XgohAJj9Y4MLWmYAIvWoUREnp/5rkJovoWDO
9ZXS56X45TBnNrgz0Shi3aKSj5GK/bh/Zg7e1FYD38FrGn8ltH6FPlS7f1Vo7SIJfvwuLGF2LFC5
UgwvFNbpe3fC8dnpGAiKLGjTQG7SD+mA/zqTkoKqCjnMS2dBGkmkW82+/zfupSsoiIB+AmAU/lR3
TB2HsSDYbC1QXTlIQSeVFa/lqO/kVs6OOmam7JVVW1g01Ewh/gTgH0jQuEVDnp5IPUmJp5GnMd3h
BVRAsUsukv88wcC4P5nV1THXD5LzSyfLxnbsaykiSGMwwiDmSmGnHbrvPTP6lSOzdEj/1xSapZem
0lyrK00T4M+sfojV7lkd5BcSSQ0FHbpmhdCSda8vIq9qhCb0PAICJA0QXj81z0uTQWrAZpQR77WB
YHCNB9Uzyjl2asV4Z2Hay0qPjIJPy21sw+mtV9mBNrZeb9EMuP5Lls4ykivorKPq+3uwKde0akjV
mnimsBf0e1H8NpH7XLexuL6ApegY4UYmx0tFCCTRxi4oiFeFU2yhB3YHPXmUZjTUlJW7Kd5cN7f4
SVD5Qc971qbi+bUBXJrkyG+IBzo4qmEerTA+munpuhF56UJF1xR1cgzCAEDIRXYyhqoQjS3xaqj6
hP2hB2sW7u3x79DciSntDNc0MBwp3lU6KnTqBox9qX/IJ0bzbSSchi6h6HPQQQjo6Pe3QQjyJIh6
tXfiGvT491TC7Gw4RICdAvCHqbFLZ+uHpmZ1MxLPDzNAxRU3bA49HnrBTm5sTbJ0jGdYTDb/xT4Q
bII6z3qh38iF8LpXDLB2KMSTeihQE9LcC2Bo2/goNq50Nn86E3wkPzc1e+BZAlX3mBMQYphqrc4d
8JeGZvkIPn+UKzCiBBTZKd8NkIE2kQkckQYMNLECEL9PmF1M6V2w+Q4cehNhFWhoWuH+/r61zH+R
5RHAPoDoBPZI5K9NFNBzLQWDiBdN+iOSoEe9JpXlD7K4ct5+0qtfy4FkH7IsQI9CIvByOUIIs4HK
0USMxk2V7hLa2ZI7Oowe0cbaSvYxot8d/UrpTbErQfIGkgh0fSUHsY7iw6+flJ/3xbVfw72spJmy
ugzwa1J9pGprm+D6/CP0G63Z+PlBz7w4ZJaio2ZnYj4HwkqA30N+he3GwlF7GSyzgwuSJagsAZYt
HExlB9yyXeqHkW2V+GDEeE4nVtMkIAh+lcJ9NkS0TY6sdZkAamC8fi3doKIXQdVMzZjd6xB7CHZa
OVp6t/axWNlr3zqnNWeOKMRgBJ8GgqjQYdgQRL0Y3by+nEtxB61i9KvnNx3qs5cWWJKUOOOB4ZHh
rpnA2Rk9GgoYENuVK2qpYoOhLZC6z+AhADC4M4WmRRCFObatxrkp6Cs4mWyC3Ag9OYpbCbQYJmb/
dAvOdIJghfP9ZdCvL5XqP4oKjWOJX3P6M1LDuU9sVCKoHVtrDZSFCgG0YKCiMav16IrOvTS7Sm6I
EsaGpwQf4viRDwyMZh9V/mFqlaMa2cpt+ZuMA6H03B6XlcTVUClNCXvE+BSDW19xKwjmsd4jIW7t
sqJiZWU9VVPbPERxb5mD6+e7EEmhPt43cgIemsFKJUcZFTggROGBukfVNHtglZ1Kb6NkTdAazARa
Vqe0eza6h8Sn2pRsE2FtsmLxWpjXbR7iACaEh3IObV8ElZYZXrozhjcfnHohmk07ddtBPF31hpVe
61LJnJzb46MSSXQzrGCvA1XqVGQvmvkitqGlH7XCCsz70kCkBjnCFDl6cg/6Ql+bVjI9XjDhJ+86
/w18LApBVDBPI3iDfxRDy88fQDNOI+jMSLZpbjD9Iav3yGAshbhTBqLTwSHihxjVpzqErpNPpdWp
3dll+JCBvi2okdAuAhCZuyYbMRTrKIFL9dh/T6lQASq+ytLS9X0abKt4JX4sjKHMfXa0UJG9QwZR
5ly4gkSGUASl4UENQmGOdqcBe+YFw1tlNRmjE/g/it31mLXUSDy3yffAUWUvfT0osOxAQIPCxw2t
YSs4IO+hdwZ9yREnQIdmQ+DSwyC2na30xn+PLeLYnn0zX48Y9YqFbLavDW7D9ENXDkBedlDLs3W2
CUdmNewIotwsP6iyzYq1wdA5Vv7e43/W/AeJcnYttEMQN1oP+5VZ7hXh1VAsIu5EBfOTYbji44v+
hMwXEmHoD6K7cHlBxGqojYZf41iPEgV7lGUyO0VGGpODoN/JSmUla82i5VByZpO79kBcDZpVAHc9
RXHUTU+gV43FRSMYyAeqNy/lk+T/ve5TS1k+eu94HoJRCHMR3GcaWlyBObY3vEgT7SZ/FYHGKZLH
60YW9w21WnAVg70SIIfLtRzrVlKL2iBeHGdWJG/9PrWJ7zQqs4Q1Yc2fl/MvJ4GPgDEdFTq8ei+N
6UIHvDpDIMD0tx3v4p0IWXQcSBpQFV2igD6auIdDsEChCzfZAv1EF2yr39wVN739NmOkfJrtbp56
+ie1cqRyIEdBF0V2n/5cX5VFD8NbDoUHLMyv93Io6DLLewRyLcw9w4cHj8khaW28QtxkHN6TugKF
++t1o0s3PWRJgDIGHBSIDC4dEaWiRT8cRg2m0DxBNnKTbVoT1GsFchJp5Xm36F1n1ri9qJo6iSsN
Dq0jJJbypyr/GfFau/5Ji29I5BMYb4SaKfyY8+HRzJJcFkKEfuE5axlN9c+O7dr+MQhe02abNrQF
sE+McBvdxrmXSdtBIyD/KIAF+YzN23EmCmhBQzWWTq2UL03QbOpoUxqbst9e/60LJwEZAlh/wDYO
DpSf4utZBEtUZQp70MN7ARvBnP+m+idMDtKkv6vjNcKrhVkEwPEAJwc4D60lk38pJSYZCzOdQxgS
feQl1TYMNxPZjrVKY0i95oROTWInKNJ1dJjwf8qgBH7U+pXjvxjXZmwgOMskFNl4veBAmpqqFDrD
kwIn1Jyi2GSntrY0FBZCQKOlE1u7npfc/Nwilw2QTA3iOJzDWoS3ejAJb0GeOIXfYMbrq0761x4p
yfWtXTPJnazWL9o4HWFyTBJnUpHXN49DeiwwpRykvaMK2sqk3prB+c/PfCnD502sG2aDe3+fsegm
8f9UwQliDXYeddvrn7cUrWaJRARW3Im/OpVaKyusRgXHyyBUItQHydj2AtWBYgSBrvHaCisJ1mJt
DxPYM4vaPLT3kweffV5f9znQE8CpyYDIGPsBr6ZgW94pLpgD6bvqVFTfzz0JiT4mIE/q6COzJoKn
r5OnK1s7ewt3pRgoUZn4bMy3grDlcqWloBshOI76MBzZIcGnXLJtQwxa9GvcTEvx4dwSt6epUKbg
2oCl1H9vxJrObyHJaO00QXVMWNnSxc9SodOK6T1c/vwKB10YQNU4JB6aT8igYleVIdOiF5YkrtWG
f4BOv5bwZ0QD+BO0NOeb4mw3k7KbgqqKyIw+ieIdBgEmstOLr8nuhLdkcJKwtJMnKDI0n6N0E7HR
Ag8E4DDtThkeR30jJ2sdyaWoBD1FQN9QS0JQ5rFZVWLWuZCheJz10NqdnmrppBpOqL+XQrYjxZ0S
FM+K8nL9GC1u8JlR7vWWoLegDzmMdoi5wvAN5KLdFN8t5kTQv1y5Gee86tei40JEwxU3PirHl4su
CoqeR1DW8MQok600BYJQSKs1zo9FNzqzwp2OdopSsZtKFOSk/ZihE4duUIcp+B5a3uMaYGLp3QVe
GNxrs/wmkJ7cZd8rIAPE1Y0y2Gsj2p8TVLx9kO7EN8YpeE5XEEaLn4alwxnBCx+aAJcLOElVnOYx
Q1k/fjMaBHH1k7EXWVgDtSxtlI6MDMCZeRb6V4JMolTpspF4g/EYTZ7RrKSaS143I2x/8mEoznPf
UZPObzAdQTxwMVOtehtAAmHmzxWkf3rt47qHzyGKdzrM2czLhVGcXyPxldLHcYwxN0yEOpNc00J+
SCf0YO4ZytdrkXmpvAbo6D/WdK7phH5IKgM/TbycGTuluBULMEvFb7Wwk/KPEKRavlVriGxheojT
0C5rCRw/035IaweC7HRKXgYGvXi2M8JnMmTUN49+fx8WEFCxBLDdDyhyR4cEainibh4DntgevBM7
cJ0bHQ7uCSPCYAehuYDJkfwGJNbtSIXsRIKIyqN9fWUXruCLb+VqlqB+9iOQXxCPyeGpbzaGLliA
xGOS6oCRn37XSGstpyW/hDQn5jxRukQc4Va3R/YIySvsZUZiK87FW0Mod9c/aumIQbgBA3M41Sik
zB99djGYftuOoKkkXlKoKu1S2bSIAiIAMUNFqQwCsnLpKXOA+OWfJhqvUBoA0SePhiJimGRt4xPv
9lWjNrAugGI+zxX+1/fbz9j+hCo3fcV/BhQtaWuu66v4a6OnVvd0/dMXRj6RoGNmCo8xNJ7B6335
7WHYY9pcxk9RB0dpaUbsTD8k4VZvd+K064bE6r2Ggel7LwLsNoV4t7jI3cGS2KzRdyyBwC8eC9xv
MY1ICSSjMjyh2upNtBUqR8fjZDwVYHc1N6h35PFfX7FqvK++QSYyrnWql6pLF7+Au0cqaYBQ14jn
Spi+F8RlrN11EfjiNJdotOvv59mP6btME5oVu2ENjbH0isQkvoH5SJQP4ZBchmK0aScUXWOADBvz
zLXsttn0oAJ306QPsXKU/VsoxAfxV5P91ZTHuN+NXxNY2DV0G+M3MRqtoaSSwmgtQyoWiaEk/2ne
sodhTad56VmH3hda3mhNiTrAlpde06oC9LQqZni++Yp3bJD5dodRQyOvb7Uxsww1oWZ8yBorvFPM
3Cr97TjZmJ+xpbU1WwgPJjgGCHrESJ/QOLj8JV0gZVHZS3h4T6Aiyffpmt7D0m0PC/gngwzBBAMw
55VhoBSlziAK2xibFqq0W6G5l7TbmU+mui91lVbsEK0xQMw7zUWIC6OcI/ZtxCo/Vw3PzB8183Nu
dDWKu3L2F8KQORfDQGQFNSWgMi/XDl7SlUYhoBIgxgApZ2CeVzO1AjqheMoRnqwuHGJ3AOgYPd8h
3oKmsb4V49a414mgU6k0/0V1FcEI8F1sKAEHBvf2YHKVZ1KD3WyEW6na+HeCdkhRws9O1z99IUFA
HRCQRoJqAOiMuOVlTRWrVYLlTVAUEpH3y8mhZVu0LAJkc+Fa9WFpN8/NcZ81SsXoM6hXgfz+tpE/
yuhWAx33/++TuCNpCknZTiM+KW5R/YfgV+lKtULlyiE38b/ItzFgjm2SlJlnSeQ8x5CbNGnVwvQy
jBMn0qPSokEovLbymkMszRNeWOJCogp6qyLJc7DjyOVLihmgEUqmtbphvkt6dihMSqoP1uIpZzdr
oOXFMAflIYJwjEoOMHKXB0QqFGa2UWV68kadNklyl0I8wG8tRT4mkonO3k5rT425L5VHAYy+8ZOC
Qes1vc85vvChYA5wqFvLIshEuY1VR1WJmMZMr8NMfwNCj0lDm7wOLGasVHMWUnQADQD21JA1g9GX
s5QXctTEk2BiICm3teBmzFraxDspujf65+veunQi/tfULzbCHEoIg9kFvpeJe+aDoAAj4wAGXDey
kNwgrsmoOmJeE7PhPKiu8KN4FGI4T5Q+VJqdp5bWvkoMD4LoNuh3KZAI0a7P3okAyE7lmOBFbDfA
vzXClqxARn7vIkocErIs/A0XCV/oSAG0azodJyYtxbdCql4BcoEaDendVGFrj+6FugImvDH/i2Ln
rDP8U9g6y2jFSgLispewk5JmgV2qrOeiq4YU3YhKa0xdkaqlc321f28pbGLUBi9I6BvLPxjNM5t9
glr/0MS+1yAzDBq3hTRsvwIPWv6wMyPcdc8aeRQjI/Q9lv6N45Pp5jkFYaYOOeMvQRHtfFp7F/++
KqClAFUbMEegaWHwS4lB+lH00ULxQgUQXP+tiHSvDtRNF/5J8xvgUv7zVZx3DfRPgBP+omDp1DIE
6UNseiLmNMdpX+3EKl5ros5vpsuQgm86M8IFVaaABaFWQtNTtdaRlJsCKg3ExOiXvMnj+8F80f0/
o1CunPmFTApmcV/oUEhGMZNvkuS4j1ky4Qz0uVfI8d6HqBs0MWi9a2eYEHH7sNvUQWSvYpAXnhaX
prkLy8yKxjSE2vRqtDGH5Ol+gF7ddrChCOXHm9w2/pgNiAM6lxSOoD1e39P/48NRRgYwAN/NxyGi
QgQgDef1lvKW5v13DETTrSJv8wm32YRip6UEwROb1BVvWiBGQJVKAiRUBTMgbmqu6qJrZVNHOS4P
yMecHkFQBKzzF7F0qN4I1oCOJETunIC+TxT/EyXsTX2yx4NpA2sFtURA3N3rS7F0ms5/D3d+4ypT
oJON36M/aT3oPwNL1p0OxU9JflNX+XDmr+P9XAVjNTjqAchAnnt5fwcR4Ge60eAwGdBZiPAgirRN
Jb72vunWdQjZYtdXEawkw6p99KOgy6vckmHC805jFsShxfaPWLskRe0IdJdsQ9ZoC2a/+/0LQYmM
uVyIUojztXEWNA1JSQI9nEwPSth3oRBC2rgOTtfX/Pe1Dh9QEH3B1Q9oMK9QWUhpw/oRl4EJamkG
po94OLECUrR4264SHS9uMDqLc48G05CES5kw8F8YUKDBQWOKlUg7vAgDAGoNo6BMzmmMeW5FOIrJ
JhIGKsiDZeibopwwMpU4zCBUNR4DiC5fX4GFyxdTZ4oJWiQMgwLGernKalqHKol8XIeAuWkHH4U1
CcoXrFk5bmt2uGdFK9dsqkQkUEKr3rIo32JMcK/i6RavzG2sGeIeFFEdgn62hqFxcDSTNtkmDK01
rM2ib56tGpcORlKRlSbDXat3yYcRJsD4QJ/l+s4sXuhnW6Nx5T0VTxaQ5ONLJt/ygbJTNwH85umL
xHbQ3o3EvW5vgaYBh8HAEAL+hpSQxw9pJBZTacx8L6HCgwjgY/g42DM44xEU6A2qbGSjgyHshuy9
DkQ1160vnUQw1s1TTSrYUX7AVWenPVUHdcbp+R7RQpoj98PUqJK/iAxY5W5lTGwpHTu3xUVazM9L
QpflSMf6DVHfq+y+0lZMLJ31mf+OIN8DnoAHzkfMT310QnwPkvUEVMCxRNvh4Cs7Sdnrazs3exsf
KTGsAkvovECsm/NGvcoxDDUxwMoy8QbJiYXJFVsIhW8dhfDakG/k/qvuV15EK0Z5itgGkt6lPpa+
1445UMsoi5qHWsTLD+zYzZRiApoAYy6Ha0nnol0IH6I+DDpzzANdBiwfR6JI6toHgEjdNyUOOJ1G
y5dsttfW3peLjnJmi7skWzUvs1jEwgb53zJ5NNQ/lfBvEk70d//5Hi4AZz4LBDXG92g6YL17eVc7
0F4axvc4uQX5ZBFoKxF/oW6AZ9+ZRS4UK0oDWlAZFnV/OHbNrQpsi2gE6KbcBsWpRE0ZFLu6dDP0
mVvL4fb6QV8oJM/mwQAGHvAZbsJ5a5Hp5TRmMG+gE0Ul3Rmzz1L6UIJ7s3yQsq3ZKFRUaJrsk1Gx
839x459Z/wm6Z3FmmmYUSNn4QCNJtALISBvIlvR2Bg1gfeXOW7olwLaPf4GsAnkW56pxreaJFODZ
h9YWFAzCzfWVXDwJmIHHBCEk5oFZujwJIwKB1moIYxGyOYs0zB4ijVhF52+6zhlem8KCzNOK0YXC
D7Zv/kdjxANLwicMrK9Mo8wkeE/UWAW4RIGPErbDZKcQjVKr18Zwy9CKgvcIk2VuXFhV9dJKq5Kh
i2t79jM4JxbRY070Hj8jaRVoONFWf5hKJ3BGV9sMNpjufGBPQPVXYVWEFR9aCu4Ek20oVqjGnMld
LjwzomAoIgT3Md42yRu0rYAxpmVaUyZZhbbG1LF4Yn5UiMicC6Pmd2kvDgnY5UVsNKAb1qBnT526
q0xL9XWryG+aJrJEsPTWYuKU6MWIINZs/8V1Ng+5yxi/BOkyD23OyzEWhQnBHkOTlhS7ZrnBaIpf
2bJ8Y5QrN8tS1D03xuXJhty1vSbNxqaneYKrvoVM2L8JgudG5Ms1NdJpDDIBoR3phl/XdiK/pwrI
uKWXyM8sqQ+2GQaMadtPbpnb+ZCunaN50/hLG86D9RQhywLuzcsf4LcKS8OM+F6M2mWqWgDg2JiB
AGoJBbfs0HRum34a5W0eQcYoconw/J9HjzP7/P0NLlFMSqa6DzFMJ2V4bA7pqbJG0S217kHE4z9a
ncVYOrOAN+DoAKsFzDa3saMYx0Inmzg3vb7JEk+Tv6b6pfYPYpFufLVH6CI25Pak5rMKYgfUnLe6
uVq5nq3wC48cF6kDqClQAeAuXLkRmxKc1wLCJiZBxoew3RkVSMdAOhg0oJYcOkrAF1ApsVcU0sP1
VV+YzZh7AiDEgdgiiH507k6Qjb5iiOmCF9/MaouDCy5tlFuwAdDD8JKNsYscIXPk3s2tarv2bll6
UxhINVDAxjgC3r3cFoRtz+pEVoXZ7fU0scPIzdRT5yRHEwN0ji/frXzvQj0NBkEui2lAE8J7XKwc
fJKlSSoLHiOi1VSCA4hLO0KRnlHD35Dyr2j2lrJ6uhY2+cIs9wqUMkktsXuCV6QPg3QntyA1JgaQ
kRQsFy5oLJG3MrsO15jjlxcYwDXghyXwkPDFbCmMQmUqW9z5YNSVIoo5qWxyGgPocdocWhWsq2ss
frPDcg4NCSGIrgCeNEuPcKEswlEbjBomRwHc5dDGCqHrEWgHsE/sru/mwsVnIGcDGQLI5HWwtV/G
rKZoez0WcOl2hbEzUKUwokOWGVtDjyxJeSFgEr1ucPG4zNQ44CbBwIDCdz3LeGDVqMoI0wLaIGgs
gX4OA0qDvouMDGNk99BbtyDW4EgFePAIKJyBa1NRwUFWbcfyax48yMGTspYBLOXQIPGcCXWBbJ8J
5C5XIgy0SFbyWPC6FEpVgqPl+PdNrCBw4c0n5ZSN7SZgGznrnapYg4PMh4bf8XPr3D5oUhC0rA0F
j/hTRhkDvEjz9JJWnQaitDUo5uKug0FCRb8EaHW+yx+ltQzhmBLWIAUaxnDrrN2OSoQ0AxMKaQld
JGm1Dr9wV2CEDcQB6CzMBTPu6ZU3rdBiPwXgPaCgJ8utnR/Nxi38Y+6XFGMSoLJF3SwEg2pxkKtj
nh2KYeWKXPxwfSbH1DEAAkWry01Wkj5thSgXvEHfGFXjkiqyCVrGOM218gdiXSvevpD4gIgDspag
4oRIj8qlBEwH//eAig+0m3XRNks0cCJByu2OFGsEKotxSsLiQqwc5xhlpstvawbRD5KAwRZqFRZ8
eSuE4rDrAL+yjbS4DUzM7Cdpoe37IhytUNLXLuLF1UWvA08XNHDRILv8BcIYpmMbioLnw3PNFFWD
EC2rQwvGmLh5C9OXlVCydBPBmgSlIUy3ou15aW8y+3HwM+wmyw5+nNjsr6pbWqMdofhAtITi+S2u
dRuXDuq5TW5HE9BHtYoEm1lN9amkpdNiliP99K3rH7e0lpCKngms0TBW+W/r665rBM0UvFr33/Kq
cMsUlJmgPkrfMbyhNsFKy3bJHprh6Lzj7YnLjnt6Fokkt1mCvWuJFTfRRjiyjdTKllg9Dtn2+rct
RYJzW5yfJFEk+sXsJ/0w0agF4n4tnC5doOcWuHNe5Q3Jm3IUvOewkR3dYpHgCACLXv+Oea/5oA2w
BG4LFDhRqeNOnF7rjZSZSL30Sr8djG0wPBr+rqzAPy9VuECc8P66wcXPAgpt5n9Hg+0HanlW6tDU
ImYzaMHLJ0hSCabV+BCCUcSNuCb/sxS40FDH6AXKHAoU0C6PVtVKpZxnSPJK7bnXb3LyGq5NQi7e
uOc2uKNUpfDGGoVbzwd/te+w58nYksTCEuaU2JHybX4bay25le8inJsPRpP6Uwebpvw3bf8a5rHs
3q5v0mIgPvsuPgzqioBCig73VhCDxPQggQBZ8UR/i3px/R28TPUas+rSgcLILIDDwJNhppRLyc2q
b6LWEIMjSXvRnhRtpFOerzFiLPWVkf8C066hYACtWO4GzyJfDuqyBDjHrmhoocMIejLilM7bUwme
S3G7ZnHJ388Nzn9+5u8V80tfUgBpqXIT/MxOZ352tQR2d3PlYC1+GvhegAtG1R2YIG4FjTJsDCPS
0ao1WzvBlFU0fVR7TD3kPUD05T6pb0PTnXDJjBIq8P6NHr9l02nFc5Yul/NfwZ06rQjNSQgJIFjZ
dwuahn3zWptPeH4A8z5Q0KGL0A2xh8IbIsuXb/BLhPZmStYQr0vLPpMgQuVHlwFQ5A5mKoJXvJcH
3wOLEC0TwEDj22oyaZc0KxF0qRCGItQ/pvhrRw8mI0uNCRAX6IsaoCIDLmGf6/EWY6zH3uxQjjol
OZjEDelWU091u4KxWTo5EIiYuX5m3Sb+Mcvikml5jvcPE29HIQSVxEo0WNhSHMwZZTZjzHDBXrpw
p5OCGFMeHJkJurEoQEDAnZe8hxWedGw1CVzYOhPPOAy7ggMeiT1nLi0lFrRKGh6zv+oew9ZHkGTs
Mye5HU4YpvAfAhDWxpgMdq977uwRFzchJE5nnQ0Ah0RQZfEdgGBMY6XqSHgEHfyg2DPqQGXQA6Fa
dFMSt+pXspUVez8h+DwwjFPeNwXsSVEOKcv3UE6pMB5N9gwFRLvO93V8d/0Lf+3jLOKK4h6+z9QA
V+eOZis1QdH7anDsWOpUubqt+02a3Fem+uQL9nVbvzZxtgXcEFBRMxsYP52UVeV/2wIKC1CZTQXa
sYYIm1XMyJohLqAbQ9YGcWIEx9a/q3oFPJdQKs5kWq0REiwawnMLDjnjkHniaAMVqhovhuA4dIod
Y0bIUO/iydwV8uf1pfsdUOa1wxFQcT9B5k+bD/yZZ6SxCOrdPgyPIGiqe8hOxqONIoetZsV+UKJD
mgLbBi4CjPLAR8TiffVbl3zz/BdwizqzABTtkIRH4C8GP9kJ3Z7pEANUMzth0B5MM1sKvq9/9tL6
zqqTEp6Y6F7wjSOilCxVzCw8inhcglVC7UEe5e9We5vLdgjI9QHYw1mY//xsdTuGoWttKMOjmm7F
4HsmXgF5RfgfU/9iE/E8/8cMF8XiCqOyegMzXTA6ZQQ1vQTMaAmzWAUeljXn/J2wzeZmuDGgCihl
8+etrKAJjVcYzDWjJSGGvcVRT/3QC4zO0Z5G4TWJpZUz/hsmNxuFih7eDnjC/kKQ5uNYNemISA22
sI2w7e/jm3AXMk/Z6GuttTk28dHZ0A2U6GdhEFTIL3etKptuCKU+BNswhlRuAhyEWz96EuRNuOaI
5vzm+WVr9g1wnMyQXG7rAkEzurHpwuPh9Z1Q5hyPEj2a9I/rHncuZr+O7pGenBMkGOjpFNvu9yOI
Di2kk/bjt3P3+H7nvXyDkpDegFFn71lvnnM3WV7o/Pl7/2zu7g+jtSW0pXvw375tH+7/gGX+3nq4
t5z9ygYtBfy5jvI/H8IF/LTA4B+ZPyTw1LuG1luVTmsFk3nhry3WHErOjlOiTJHSFQNsBDFyH73V
kegFa0nBTxL12wyuZuTtAIjzI7ygSNTrBHSkR0mLqV58dGpEwwTou/EL6tD/xdl59catbFn4FxFg
Dq8ku1uRbcm2fOQXwpE5Z/76+agBZtQU0cQ5D3dw7xjQ7ipW7dph7bVmNXLkbDz15YG6XDXctHPt
wCDqiMmXWn/OEeAZhIKBMMUF83W67rgWZ3jtp62OJiMw4K2EGsd1h3TSjx0oxub+wt1JuqziGdfl
Pl0Y0yiW5vCcQNiXpEz370TsWwYYW0VUdgnweLEvP2A3JGo/FBY3K9Vw7RWuKpzqyr2+SRted5H8
JBJAdIcYdZW06kUCvN03Ceqe7U+aI+8E4Vvn4+Lvr+sxfkQ9r13+PlOnc5hB8y8djPZMw8A2bv6U
xhdTcvXoRchSqL7tUXXLyU7KW1H6G6YpUcN/gIrSMXu/ZPlyY/u20ypzYmP7PlPPZqlJt4o/7Eyb
bzl+ehB0IlgfHAHWykrY531Ek4unOgkZHoIi8Abx2Fh5QiA7scm69qbpP0KUl3W9s7gqGQ2GYqSS
j8X5F3Bk+4vpfvl5/pQ4idM4/wjMwJLm2e3dt4fXw+gcfpvOnf3jRhl3bt3H2cvVz1hdO4hM2iRU
/PCsJA+iiVYFI5gzhcyl31SlOtjwR3WK3dTobKMz7yUlPI1IWUj3gvm7lQpHm36W8msYfBlGBjVP
fex2GlRdYeTgJfBAO8H3xgN2sWuraxZnw9AHusABreAeFN0YKGEHW4eVfivSihny4nD9xm04/wuD
qzgnyYJGzFT2hxbfp9Dy3Ua8t/zQFYqdI7gRLGIIPXI6TjBjrFntlKGRo7BLkIoTX6seSGbuKhJ8
co2bKUihaa/a/M/1pb31K1cud4k4mMwh5WX0aeVNVL3O47pIo7NS/yOZeHapRQ87lE+yAFG4b91C
T3awhPFWj76qguB07adZBhg07HEzbThPxrwkBr2WphDAo8s73kS12BQBax8NKYRGcoIyMiv/NcPL
ctTfWVmdnTYXp7xF2urcx9/VU6yduvClzQ9QZl/f160vCZUE1phjgbZmFS9EHTlJ203xuZ2Z8vKK
4M7vc4gz+595FtoW86YOec91m1v34r3NVfzg634kZAI2LeJHhl4P6iHoHotQcxBl+PemQNgym4cg
IKPQy415F6ro1RSRIRbxWWqdftEcP4DUrNRPfvso7JaFNt2kJlPHgEWLrqy+Wljf9xJEBS3WMvEg
IOHYx0tvcPgilCc/kB6jHu1VlHT1JyE8VmAsaiajrOjLGLPlw+BV/Z9BUH5lP9WHpnHq8QcKv1X0
raPROBL8xM1tqN8Y8N60t7H8PVb36He2/AcgQfaLqJvUYeU/In3uZiGu4nM0tycaYQDZ9Owhk+Cq
3Ovgb90iKHUkjhxz9CCPLj+M30ZJKlhpfJaj3xSY470y/da51mnZghB8K5Ot/n5TRZNmJXwKi8BU
6OfbeH6s0ge0h2wwiUOLBEX7r7UnuUWUkxi2pz9NwLN6l2Ojgd0LeadzrjMypPR2HN9RGN25PZs7
987K6i1WyYjoCQ3snB5bdtaav6nU74n9bW7fOyMrJ8em5bpkdfFZLP6O2aNmuVL+Ipo3oZ7YZvEa
701fb8WKUB+/wTmA/b/lZ+/uqTQoE+EcWycFbpg8pGJsGyrMR/keJ+3WEX9vaLWwdtQahCYxJBuf
Ra05SAbv/zkymmOuutd9z6Yp2lDETUsJdY1VZEp4jIS54Ta1tSv3z1ZHo1dwrPolFv5cN7WVlsMH
BnhPWTTFKX9fXicREj8UO8mV5ED7lE35jVmL9qIF5CfTIfFnV9EgNnZM4WsU7eG4N74dtg1yNGKC
hSL00raaqkMqyNjuleeyvMkRGsCl7ymEb+zmhZWVb9KDUbCo5IfnzpQKuwR5qscPCoLV46w/J+rt
zoYuP3oVbkBkA6qfXjbDaWuRskmO1JTKenTuYlm895O0csXUgOS+zLtDIKbpQRuG+TRKFWS6peHf
G00UP4a64R8ZrcppcxbFyzSQebZGF+2crI3biUgSxX989JJfrRwN8m6STyhM+GUFpwaiC8rqv1s1
s8eMUXDFd6Wm/Y6c+o/rm7K1J29UTTzeC4x8/QkE9MzVkcd0GMsvSZJ9ziGEU5S9KHYrv4EIfWGc
W6BdyrpMrslN0MZGkp4h55lOUOtXdjfHaI4GngCIQG4DAr7CRvWoI/Is95RvN5aJ7CF36H+pttav
YK/ISlZlfXqu4bpPRkd/nRGsvr6VH7vI+qKt+P9GVu9TMhuG0Fpdeh4mu5qgeVcFG87Ryo5/FC7c
YcfwcN3ixv3BIBO2zFpCz7iupsRiHvk+8zDnujaTA4dFfGxMyQIyl4f/GFJTfQrUbI9bdG2U8iTo
w4VqG/AJj+PKLYW66GcRtBfnQe7B8Z6MwNMAoVW6cYqVnarJhxr6YozxFQibGKZfoKWXfkgRQn1u
FYwF4mvZwX0tCbZcomgPu415tgy3l147BKoy0fYNyUn0nabc+tws9jWUP3RIgVSZ4s2l/VH3rTGv
/fSs+KlNNXsEJpJo/8XIwr7CZ4RMfg3eyGh+WAmI8XOtNbaufRvr1hZ2BVc3l/LOyuqVDGbkLMQk
ys4T/ZuB/SsW7g6Iu6+fyQ9J3bJl/Afo+ZJ88PlWW6YOTTy0UnpOEunYmIgNhvlXBpxU/0a6M6ST
qOW3UmYeVaFFKaSB8Q4p6r2ruE5H3n4ErIfgChcG0TUaXJJqoe9MthQEo+m2vgvLltM6oN9t4e7z
799/s/MAsuP60rduxqKkQHi6UE6sO8i0VYPMTDksRRs+wzRHoZPz6R+l9FCIe4ifzauxqOeQN1O8
5zm73GcjkUNRqZclzih1lG5PeEXRb2mSpxQlmmS8jazRrshJZiQWyvBvBs/xf1ixTNq8MJcA1Vr9
BsRY/KpGE+cs8oY45sCzGhAeHSaD2WO/bHw7Lcbo5rrRD1NCfFzUNEj8qOozWbxuksAEMfuDiVUN
NhbB/17MN/JYvKayYw1we8D6P7gweirWT1HLXHtqUc2gxa1oOxWTD997aaMDflokIU1yrOXf3wW4
Ylf4aQhW9clUBPEg+qKjoxjqzNMcUKDSIMIssuZ0ffHLLX0fw0DmTEgGepXXmlLN25ztO5uCFgpj
oljRU9FOoduEsgSuXp53HpaPh2sxA/ce76UC7ccaxqPWCyGXihmIW9rhT1tWjjJJx7yNjnoJTcHw
rWrvw6iHHdOLKq9N2x2f+KES/LbQd79g7XlBtGlDa0ZPegpTTeoK032fPGhq+Uo3rOslm/ZiOmbo
Df0aGWpgrveuKyE70+1WfhT8G8ZrlL3ftKRhF5v/VnbgpSU+M0Bnr457OUMwn3V88CGTituoiIdT
kkrSneIzoF0FtWLPcSMBapVaeL01/TEpi9Ztm0g+iiijflJDc5nVbdvhbm6l2bYSP3WEElFMkcfb
LbP2JdTUn0KHOnxlRfEhDCmGXT9A68h+Iajh99NfxGlo8vrLIgZbpZOeto+d5HeHXBV1t+cFOsVj
jGwEGrK31+19uK1vBgGE4YYZReLcXN4SbQ5DQWir9jGkfZVnz2b7LBMd9fVzX4+20X+vB+lWyIeT
/625HcL7TvuJ+5pDY+dheqsLvf96yw+BBwQyDoleGr7j8ocEVp+bQ9G0j0h73AbSXTt8Q/YH5e8q
dIIgOqgVlH7+vdWjzS2gr9J/CsKD/yntfgZafyyDx1zVb4r6ldnDkP9HwBxP35ynF12QTsMe4eeH
gfm3X4v2Jz+GTAUuoctfO0bU7Np0bB8p6dyNhW11KtTJhj2liCy2X4KkQ1v3j87QCeXhOyWfD02r
uWhvZPrtUN5l9UKy7oWN5uSwymrWZ20aF07THfjLW8a73lVmFd4AWgT2aw0csa5bGF/T7jE1snK2
60Ern3JpEeWV57ADQxWIkeqmtZ5adhcY4b08pZFvVyOi7mJEp9tkZBbaQrWWoy9VCYza1jvVvIsr
f8wPXVZLXpx0zHhWfpyDihLM7NccB8DXy6CLf1WVNgTwZNfl40hC8T1MapHirVzHo6vmrTkfcyVR
QAjM2R4Z2zrGWL6QSr2L156ZHGYoL7+QqkbQTmlUHRvYS0s/crX+by59b8MJMpEHc29SYv3avJmD
S0VlRpO53DeX/c7zS/PU6YGBOeBafsVJdY823/r6bf2wJjjOeQgZzwPVi6NYBYm6NEJFHRbCYxD5
j1nqc/rqO0Ob7xPhUU1acidf+nbd5AeHhEk6ihLRJ7QQCGVdbmM4B0pNR1d41OM7er23Q/s4kiJG
6tfrdtYvJ2+1wgdZVmaAdFiL6Uld0PcJJ8dLHNvc8S0f10A9iJkw4jGcKhn85Rq60aoMfSITEuba
Ts36pq7u0IU69OW0E/yso/jlWX5vadUgzcohr5tUD7zZnB1ZmEVbGNrfQmvu9Lk+nLaVnZX7SZuq
D+gUYUftHgg03TIP7rUgYxQ4/pXWe+2D5eW88CI4OILIheyP6A62qssNnEo1MYKSDSwfCGYeR9+F
W0X7Sm7QS8fr5+DjEb80tfz7u3vUK4XShR2mwtS/G56V6uB3j0n2nQiP6GHncO8ZW0UMglQYKm1L
tjGP7kzERuDCt8tMY6gaLFgz25CYXl/exod7v5PrCqUedDNkbFhUs89RQofE9N0Z+gOGb8Pg73Vb
G8f+wtbqMPZ6J6hJaQWeCDAjGhy1f8jJNCZ9J7HaOPQXdlaHcYwao1dT7MzFK+gAmK/lo1TunIsP
5Ruu1oWVlSMilh7hVMDKIHyLdPNb72cvuS/fy1/Sp0p1hSB6lnNm4LS5QwFxZy79o3e6NL5yvHNR
Wkot+ZxK46s1/Jmyf5mrvC1uAf4y2kfk+kbZ+O7U64XvD9ksBF5qQd0wSlr0udPlwQmkujz2VVl4
VTfuVZG3vhukAqAagFvCW7pyi30mzNMQtaE3pOJgxyDb7zJjynmSxT1TWw6E8skS3FFBodt1eat1
vY5ICprQa9UqFg5wUxDNFk0G7pdk6lPaZEENv2RVjKdqrrqDLwb9HofgxnVYsiUEnBl8Uxm9v/wN
WYprCaYo8YJhiP5RIgu8fucPB2lsBWcq62anEfqhqMpHRZ7XAr7H1A+9h9WiCyO15tFqE2/skd2T
fbgfKW2ijxjUwyGZk1Ps+06nR54M6dr1q79tG1AdUx5ECqCOLhdbNZOqzZqUePAbpy+xVYinSalQ
f7OUxBlBf8MVIQmHyhL+aaVhcKuqCHbewg3nShhPNZKqOUom695ca5SxLIxK4hVWX2XHcZ61z01f
gwMyrbCojqGuiqmj5FUeuX6UhHsTPFv2eSbREOFnMFm5+t6t4eeCns+xJ04Kmm1xlZ60rum/inLA
EAr5+b0YCu3J0DN5b8xm46gx/EJPd4m4IdRa3axqFicp6boMjngpOBcwuJ2stvbdvDCPfV2pp+tf
e8scWS+XC24DCMhXB22KO7kx6ir3gjmHjYx0tsg6p8IVM1+0p8/6oYLIsWaGEi1Svs8yTrns+ztf
lfeiWQ/hXHhya7pG0NlDqt/6UXSTyI9ZMDvQCg2CaXeS7mSScFbpNTeZct8Ze0/CxgdGOoPpokXi
hBxptctJE7ahqlelV1FhKg1IBcLiZCXmXVmPnRPH3bMsRIfrW/2h7cfq31gsYH9ZKN7XVcR4qQw0
cld5dWHe9MEPoXqqsm+Gf7aQ9QUxoMXtTTR9DuQ9Fv4Nbw0e3qDeLfOlYUG93HZzKhg7l/LKk9T8
b2sEh1gbmCyN052HdssOSIqlYwFTE4CbSztD4ie9b1qllyR4SDXNdFt/8VNN37Gz/J1VTEm1YeEE
4YoojOZe2olpOKM1W1Te1ESHrGaSnLqcNkRHNf2iaDvx8sb7bVLhYNYZTWEAA8sNendmg6jzBeap
KYUFWfEkCXl+CmDA3AmEtpZE+c9abj4TkescpgDl7htWVHul4sDAfGNO0qmKg8e++TqIewjBjXvI
CVxktnlOl2d8tSYOqmANFrJ56LB3jS0wFn83deSA7Vk7ZQe9/O7PDznSr5nxPbb2juPHtZINQoJA
i2m5CuvxCVEciklX4tJLe2aog++iElCDvOUxcK1Isa/fuo+f79LY6jXrkkKYkjIpvbxF+aUG4r9H
PPRhro+BpIULlRcTEl6+4MqEUEdtZvRm4iEPdyzupHt4lv5oN41TALkEed7bKG9Xe9265RtdXoLF
Kv0IlQk6ct+V505MfUDQAquSmB5GKKQShr7ixn/IjPLp+h5+vNeXplbxc4eo5aJEmECe18SRaxrP
SbqHZtqzsQqThToWaihFU4Yhc2bq+zJK4fTPTFcv2vbl+no2DuDF1q0+GK2cIStFK/GyoLLn4rZK
OYDmvagUzmzucGDt2VpdNcrtWh4ZfCbxqdCP2vjS/kRs10mzvYHKjSzn8istv+Sdo9KAVpRxhiUm
G4vZGeFzsVLqi5MSfg7D2i2Fz1n8MNDEDoCoDdJe0LS5Ul5VIKaALRVl9QWt1u9Cmg8cyCF38qD+
FjfDUZxCOw1I+ouv17/hx7SAchavGeeO8gJDoperbY1p1kcxSb20Qv/zsStPauK22o2QPPrNkyr+
vm5uc3ff21vl+0YqF1OmYQ+aU1s85O75+Vdpz4cMxqUdU0tyvb7Z70ypq+BEnpvUqhOGyNrgIBb3
Wfh3bJFznRxIrpmNZqSztS3Kw+XY75je+oQUCcHFLR+Q6bbLTU3qyVRmBQR+PQpuZAeqZ5rUPPNf
yd7s/6bTfG9qdS/CpDLUusDUOH+bmQiQUOOV+6NfoA1/UyTTSTHcYB5gNC5h5qmcyD/qzWg3qDVf
3+4PKoaL+37/S1b3JvTVudP0As9zW3nDoXeheGzd4dA952cgWq/B4/CpPcArjpxfUtpOPjqg+K//
iM3T/G7jV6cZeZ8qQME39dTgH96P+R8Y3qCb6r5kv8R8pyCxZ2t1kv2U6Gwwy9QzglMelgyTAGc5
VpWd/YZjVuv32Ew+9omWDV7GgkB6MBu2Zg9bqFV8yehSbxaO87Fh/kD4mYEVzOYbaX4Wut/KXT8/
Rjo6v5k714epO+p7ZciNrBaPRC4JGEpbitKrilaDkPwU6+xwVsFbcxrvs38YQs3oV/yeRzvYq+lv
28M9oTyFl+I2XV6lWhCSzGjTDHmKWpFskv0xsPMYGQkniHtpKTQZVUuXrCv+ZnQ9UOASRVC8VW1U
/+G5Y/KEsHFJqT8MVDbxOLZixQHX1OYoZjcyd3pK77PiPKbjzkHeesbf21pdpkqMaWXg7TyaRUHz
NRU+CdZOY2q5C2v3SK0BdMASdfBJL3c2UfSy6xo8sZUMLtrjlB/c0IQqDWa28dWM9wpQW/YgS2X/
oOCDxnIVaOmtqM55X6WePz8Gi+zmH12/Dfr7Sf8+WDfX/cDmM4PchwG1ugI0fZ2YRmFkFpMoYKx5
mWI7Q8sb+rK4H6G1lmwR2FmgO0KlHeT517RXqtxaKSSLCj0/+Lwpi1/ubKHUeRT2SeYJIuTnWfgo
BMfMQE6ySxzBPKCkfX21W/aWZBHIA2GDtsby1IGiRKM0MkQdiXeacA+2x/H950B1jRzemQ7WnusG
t1wf7EPLPWBr0R+5XKCa9mLVZWrGI17qsd36T3+mkP/+EjRfAmUPQ7O1PHMR5uDskD+uR2JHo5vh
S7Ey/J5vBxD26AE0H7mjRVQ68s9F6O+kqh+gFXw76p9oz8NRySjmeojPSAPwUY2Qe/MMvIICZVco
3lR9Vbr7VvnSW8NTavqPg2KXmnJgZsWRHwKa4aALy7ln8Flz5+iXEN11367v+xtkaXVnmedg/ggE
7MLhsLqzVlDOfuCnhWfm8W3Ua/d1W/1UrPK3BvgZUsmBA6cxy6424qkSZKcmEQ3tICR8ldTi6Ne6
I9bzJyE+UePe+W0bQY9qgLWiEAQHFhf98lAoej0o+igUnqH/Gf3pPMuxbaJPUcxuIDzn0LHUT/qc
uF0f2qN/o5qdI1B9Fvrb2Ufwg/r39R+02FvvFcpKdE01kJjs1+XvibNa9YUhyDzf9B1NZTRWNfLH
aIhltww+X7e1ufZ3tlbuuu5zUfdndYkFXKE70Qh1Kja+Sd3M2OO13lvX6vJlQZSalDN5GpTwoDAI
LH8WxPaYDzvZ6tbTy/Fn4A14IEXU9WBPTM3ILCzcWD0gv5OoJUCKAr1LeHUS0ekS0Q1T5Tgzamdk
e3P+G+8ftlEABSBJu2DdKYA9YYqzPsq8oKudIjJuk6n+au2ygn2AcS033RTpSlO/seDQWrlqKekF
o/GbzFMAstfNeBCj4aELPnfGzzSw3Fa3Z111Bz+6CZrhh6p+TXelBZc7uz6nMMeJC/absWRjlSxU
Xa3Ms5/j3nQ1dWSzQPHQ0v9cP6BbDyKN44VBGmyPDhzl8jYAlElCrWahUf7XTIPbLMwO2qj/nvLx
TgPrakSGowX5gzZoj6boNt3oXv8FW8eWB5FHETig+oGKVi57Ta3SKmPaDmstWB0ElgJmhppg2vHf
W4eHMwtdwzIsTKvpcq1yrvCxhnYB94iSbXaWAMeyJR8kf9orxW+aensl0I+mfLQOh5lO0RkKXUzl
hzFAfXZqmoeIosGOe902tHxBJIVhmV2tiUy2aiNj4PspKkzJX6MBbHKy0y/bMsLQDoBNBvChwlxl
zArTe1lhEUgIcI4eekP+PdSFaOutvofe2jr0dJNlytxgoEGvX34iPytKsfSJIGphoFj0VETjzoZt
xCjacqsZxBfRQltLGWt9b1pjVeRePfeFf5eNLX0Yn+bNqRSm1r8NBYVcWfAnK3YFOognHioxO1w/
9BsbSiWadgVCV0sTcHXrYLGe6rDtcxBaz6pJVbOzLaSKrxvZigoggqRtLYHdsygdXW5mVqShqdM+
9KLM/WYdevsPJNrOJ+/rtwOz//ZLZ0MlsfO6btW+3xtdV1es0szUOMNo0tQufPhokIzoI01Fc6jj
29Zyxh4usoOv3pTJSx3dCRAWX1/3RlwIJYtMFgq8WBbXm9sXKZNMSpJ7INr0oxGF/qFmVAfSZyax
TKU81jrSbbNS7hXet14NAFIMcS4DQcCsV5cxi8ZCDvk/Hi9X+aMS2+FWL0bVQRdhuI1aczlRUnwq
p2hkTLrSncECSRBJcfbEhKHgpEreHP/9ZtBnNThleD5+2OUZGFFtTEuURbxKSMz7urCkQ0NcdCeX
lXgXVFZwqIdycjU1FJ+vW9464wwNKYtyEX1mefn3d/VSMZx6WKjz0hO0+eiX/U0eO1Mlnq5b2Yiw
6BotmCs2nOxx5ZpEK5zHdi4Kr/MPVfVD7m++Ddrf3XLolhkmBUAR4mgpsqy+LF3bsSnEmm0sE75i
GhM6juLtMCvnop81lyLE3tD7hqOih0SUs6Q3uIrV7Z2zcMzypCjRQ1LupJwxaoi9UuOxUCRXS2/6
k4imz/XN3Lq8722ukZl5qbQQDdG3bYfPZvAYid9787lLxduMqlyqnFVEpBv50wwwNcu/1EFxKvfq
7BsvwNI6W+aG4E/nCbg8NpbkCzVzwyV51ewI4/em2ItfZf7CKrBCJARCARrUxBvrN0YEUpPk1UBz
OrmR4oMIKr8kaTz0/cuQvkhTZwfplzQ57GmBbkQ6QMeJBaha4fvXU5T9pI++r5A9dqncHDK1/aEg
k+IkRiTaWWmW7vWPuXV+YLVZRs6oNBP1XG6kKCRFl01TQWDVzZWtR2JpB3D2Pkk9/Z/euq0SHV2j
Pq4QRBbEnVhrwwkTtBLXgYOHKXw9f1ZQ2DbiSKAJaQEOb0IH3aQkPdbKzSDkiyveGTHYODZMMhMH
MVGC3uga16H4U9IrZU0fsvsmda0d7ylrbSyI6qq0TOkz3AEQ7HI74xQwSg/azIsVtb4JJgjWC22c
PjVKmnhWIYOaEuQARvLA2GlxbTjSpVKFEKJJJ/LDHMCgjENj1nPpQZVHvcpqH/puuonn/9DKxdcw
hQleBczZesABNH0nDVNC238enTDQ7UA5XD+SW9kGMAngqrSUlu706jWCTCMrZAuIRpALdyZOpp9b
pzJc06/toC+eQ6OBtcfo3aEybb9Nj222J1S/dVBksjuUwCWQR+u53UlXAySyAWv4SUQb7UvT/bm+
yD0Dq5y/b8yZGay08pr8fhS/jYW/56WXo7ZyYAC+F4gP+0iQs0pOtVIIlcznQ+XpMUeA9hZyG9Ut
mhv5yNiWVNnmXv9k4/kzCKUIpyiAgZxaWczDKoujKai8bCGrDsVHA7Z29VAoENnuBCxb28fY1DKk
xUEh67i8Z9lcimZZNJVXGLV0KJpZdII02unRbK2H2EQCVKCS3q8PgS4mctGUauWpZe10s+yKCFXo
TWxDUPVERryTc2x4flJ44OeqbAB3W6Pc4bAczakvakSgaX4F453RqScFD22HOwvb8hXsHYnTUmb+
0IahqCyS1SS1l8RmdVCt6jwkXXGTRzuHfGsDF7WxBbWzjAYtb+y74G5GJGBsOrUmuEuPgxB6Unli
dpE2f/m8S2S+cSRQPSKFAWEFsEBa3Si9rMMk1tMGabziZbZGJ4+rnabHlgmiLCA7cCpRK18FW0k2
TAM9QrBjTQ9dieHHh75L91odG+fAJKxhFRSWiDxW7s/y8X+pBLBKrs373ohtYYaiSc/cPjpdd0Ib
lghWQcswbvfW7Lj8PgL91lRhhs6DEsVVo99t8SJCT7hLJvpx38CiLUogQMUoU62hYrKQlbnaA4LW
Z9E8j5o5fA8qypvXV/MxlMEK7U3wOBTl8AuXqxEjOR6kgFAmD/sHdchzGETQllSC1rr1YxgQxtEs
UQluhIPZTtbhuvWPe4mrJSYFoIzDAJR9aZ2h8rLgxSy8ZiiRkElj7Un1jdT1i5Ea2WiEO6vdADIu
vp3yKkgPKprrQHGUIUcP1bL0lCEADjwLrfTQiLFpp5JgPIxNHp/nhlDArDNgynrj6//ofYmEU84M
2fH64j9edD4uHp9fxEHiM1wuPtKzIdR9srhIml7gT3xQxFe0mrqmcgxjzy1vJNBYg6kIgmG6GITJ
l9baJgkHdG0WhKNcZG7TlNUrHkYbbLVP5aexKKhtC3kFBU8uROo/0Fyp8sPA/HToDEkNw6XSCxVq
YbNR7ry6W6dgmVgG1ooLp/x8+dMaq8+MqBJLD9KfKXhq46c6cuphJ9bb2m7Ez4Cdgc8mm11td1wH
WtxnPrFe0+g3U1D4J82PpEOaxJor+NFnGKnkHZubK6MeyhUGem+uk75+EvNYjQkn2jo8ioKQLWqJ
d0YVl06lNz+un6ePYfRSfKVjT/xFoK6svrCUtVqRyxhrisle+iEWBI1IxU5+YneJdaDivfP4bjkP
wnXYU8i8cLyrD1cQPhMD4HSb5LMsfi+lQ2jcKQEMjY36O9b3fPzHF5gFvjO3+oJD11gizFdAXeL2
E1JJN6P+CqpoT9Js66BAOrVQ25pMTaxr2WoclJWRk+/wz6chDY7NOD2OPfmBnAKrj3dO/6Y53vuF
6pjpxnVNrRuFqCsnTr+ZSKcoBEs+W92fWTF/itOvEF6R66dk0wWSbuEFQLZQK18FnAvhYK2qUunV
D0nyt3PlY226ya+mQ9XKkb5+vW5u65vR1F3aLDR1AVhf3u0k6YSmb9QSrCeD1Q3oeIg1rGmPxHfr
okHABqUWrxifbnX2w8CvLKObSD1QlswbsXQnLXgdZ/WzoOov15e0gQpiuJiBdUYcGKthtOdyTVJj
+KGQyBijDosq1k04FMdRdhh8jBRn1kjxyqM8vRjWZzFRkSojeBvOovE4RcfrP2Xr7OBVGMleBCY/
FLvzdiyUtDIrr5oOsu410X1TfzGCG03cMbT5fLy3tDo1iZb6hR8aFZVfWzec7lDY6S8tshl/vi1g
A0c+s3HnPRa1jYYoWw2dBbVO8jJUFC63OmrnpCR8qLwZJViJoi+MjrdpPdyKvmanlkQvdPwal+nX
udyrSmzg/BbucYLJpYFH9WPlbuoMbro0niuvB+BHcsHETl09tvVrZqh2ET+m0rMm/xAZMG/9+6SA
5DUTPqHwtZN3bHzjZVqN+IzCN8HC6mfIUVrRI2LnM2YYpWPmyAM3VXF3QqONi4oTB0mwMAouGIzL
nUaHY05DX6i8Tja8FsBgJN+j1/rl+oFdvtdlfo2Te2dl5Q6moprliLE3L07TO113YAy1qb0c2nzn
wG4uhzIEG0ZLm4DncjlDUESaFlW1Z/bdQTRTiDjk21YZf19fz6YZQxd1xu7haF2nHUIXVKM/s55U
UCxGdWXA7FXankJqCzuOe+OxXfKA/zO1nJN3eaEgolMLHWzthT0HIHnU4sAJY+Fz1EJSW1mxnVTw
J/l7Tb3tFdKdNKCCoka22sioN/xa0eLaswhS05vol78HqN08E+AN6aBABgrw4XJhml8QdlfhkvDG
NhMWh4LoV42tQ1LsXKUtS/Rx0Ywjg8dpLmt9t4Vd1TTTFNe1F4CsiFLdVZI7hqCPVfvn+rHY8luI
FpBfMBiDTMk6pLUapLjHYKg9qZC6p6SY6qNUTvPPXJPbU10WiMxI6n0fGfNxFuW7Nir2FBS23MYC
33wDOAAPWvbi3VpjOFZrZhxrD4I7V8/QWR6/BMIxEtRj1f2Hy/be1upo6kLmd1nbc9lOvf7HPBv9
z+v7ufXh6HchvUeWynzh6nkXCpgP/WSuvTz5GqQovXwHm+lLX69bWZzP2jm9PTKMbRJAr4fAglQr
h0aRag9W2qI8Kcrr9b+/EaAzGwtiS4ZyBmbplSfXrUbQ24QgBQq57ByyztdMKO7EmP9VmZF5SNtU
tFFP/fez6rQoaY+AL2COjrVdnoWgb4RRHxgES7tDab1q4ZPZ7DQltrzTexOrq1X3aZeHmkh8kNL1
yOG2EunG5tOzarUHUfyUige5Ol3fz60jvpTiyOUMivjr4lXXUHHn3yqPG9Rrvdur3yvLnvvOUetg
h8Jg80bDw00QS7oDHGR1n8Q+iKTe1GuvLuUfQiRKx94wA6dWtcplokk6SgrMBkUW5G4TAHjr0sH6
8e/Xi+YxAA7yZBrPq59gZX0AIRKVwba5KyPrgQTmcxBFJymQzq2+U7ZbPtj6MjB5Sb0TnSCOzurK
xTRL6j6KWsR9UwSyNNisUl/aedO27vV7IyvXHzQ5wFk5bL0W8fUhPs3WJ2Gwy/k/+H2E52l90l0C
obIyIzDZGfpdScBujeKjLGVONhl3TWypblgosXv9M20tygI5qy8aPQjdr7yh3+ZMfSDj7HEMKqhJ
4K1vpXpwU6268fW23TG38aHoei59uTe8y7qqL8YGvezUb7y6bTl7ulk5tIISEHThnvLWVhZAk95i
BppDgfL2OvNR/MQK6671jLAsGbz4m8cAu6NAVdxpnC2vZbLpaM6CepN2onJs5Cw/D6GRH8MsNMHB
lv3Ol91YPI0GCG4W/hxQ0Su3U0Xm1Bhj3PDKATsLzP/h7Lx25Da6LfxEBJjDLckOMyPOjJIVbgqy
JTPnzKc/H+e/OGp2ownZMGwDBlRdxQp7r732Wq429L6p7Vw0tw4/BRq6v1dkhUxkA3Q46lT3URP1
z+bJqR+FfYjrp85qKaw9lGV5VK2Yk//wx9uIMdGoJk8n89oqcLaWldAonPXPCI/Z1Jifs/LHn28d
cEWZNBZTR9KszYVSiHzimmmHt5CyNz5UiuYmvez9+UR+H2VzHtosrLVmaYbncXGr+a++80vldaRS
fn+YG1vBIH5cqaVk5Xyly0dOnRKRdUU8PpvlzzF6jBRP6/65P8SNk/0mp4v0Pow9e3snooVSytQW
xud8CZL4cwWtWqTqwUGq+f5Abwdpc/sCh8O+AZpfE7JN1N3O8oT8ejs+9wn0+zmq3jX1F4Bx9BW1
Mac7kqYbYGrNOZe58qGxkLj4NoRer2JI9Pdofl/Ml7JI3JoP2ujgFK9Z8WIOn83Y9OIRlliXns2k
fn//V99aHmh/lJEwAcQ8Y/Oj4xxFjEUo47MVJ37h+FjUuK3xOTbjnX17eyA2LcrNK5K7CaTmOasy
0+rH57bKT6jhDLX2IYzL1znM0p2h1l1z9SFIh5GdBMFFqftyV02LPE1pqo3P8ylMHkbTOIGiJubo
Nrv93tfhIZ58nEMDdRIKmttwJh6yaZITNAjMAZ4M70X3lPhx9E+t/FtJ/97/VPrVtBCQwHxh/VRU
nrehrobD+kLthzzcmNyJO3zaEx+4Po744MKvsoE2gVG3m6FZajNs8xWNzhrVB0RzRx37UkX/U7NL
9hodethLoeQIvWL73CbtYhL8JeAjmdm5ctRCP7ZPcowuYpp7SyY/jy9Dmu3EgzcWEFTIWIsW9AYS
F17uCzFZWbvMJK2KXgcoCX5XnGLnEriB1ELnWO1RtXUVr7RcJrm1zTQm5OyRkfGzRbG80spfzC7K
fKdGQRanssZPGypVamS3/rTknkAyY+cI3JrqG6GWNhieQGdzrPsqq+xSBkrBBf2QSsVBF3/f343r
n3B5yKjb0hMHCM7ehwV4uZgUTsQQtUBcVVW5eazl1CsGgK5GBJWudH5o6/8KFU6nXO+8TdfHm1Ce
wtg6McCNrcmONBgGOJ/VPMdhdjYAVswoCFfyWhq+0/SP96d5fW3BvUOzBc1Ryp0AKpfTVHUY0bTK
Ds8z5MaHSsMJQrWjxI+6bn6wtFLe+XA3JsdyQnGE40joYmyiNawSSiUfSsYruzOcsS+VQPRHwlnI
1efhUU/14/0JXt9gTPC3ATc7pUnnPKzUenguHOus0rMV1b4Fu2phh6ZCPdFNdro/4mZJeezhwJHQ
klAjYXGVpSh6qI2T3ZZBnSjokJpT8WCMme3pSrI8ZZ2xV7De3Gpv44EE0x+j8PzT13H5CbGJtA0h
l1Vg0eGnUzyNAfhr6/v9WW3JXG/DoN5J7+YK+cL1uxzG0ls7o3DIMAm9KdgwGo8o46L2nlSVt1ij
9k83Z+mHYUSbUpln60ko+uSrxTg+zrHId1LBzT5afw1kIViVmA0R9WyhYaeiXhmrahtI+twelSX+
XFjJJ9NAfMUJc/1BEkh73V+BG+vMcwsrgIoY67xFLIq8DTF/1NpAYwfTfCxFSONGI2HOEu1soS2X
/216vICgxBgI8I5sFlsvcw2VZhWnpkhJrSN+PgLubU8Dq5PGEkF+bKZom7ZN8yUq08E+SArmHG6p
SeE/AuvVr307SO/Tfm5sN++XBrFYLK01lM+zsjk0aH/RpV0UcuTSYVzt4C7bYtTbr8c7S1vdYHlv
r2LSkXfDqu02aJSsGt00TOpzaC25X5YWboTtMErUJ8Li2PZmeUqlSf4B5bFT3aivpaNUJ0jfyVL/
mMTYQ+sCueqhEs3O59wmUG+/cq2jrKpoIDbb75mmSzRHhdUGFroeCF8kzftWCiGHTdnihXZWH6W2
zzzDjBzKPCZWf5gs7nzot1Pz2zPDj1iTZPCMty5aUqvLU1XOAjVPwLBgESmWjbkqjNBXp2VtEBbW
RJ5Vxu1fnG/RHyPIhv2xgRvaucU8hX+Pg9AgmI1dTWSmDPWLnc+G1xhG8ogoSxFSL7Hnihx0QgbY
jiKz+Duep6HzCgTpyROGUPuEji6hlqyJZTlkUy9a9MIm+dOfHh0F3hAafBoI5kpPvpxlEy+zmY5z
F5SqUh6KplVoSyZ1GAxnF+ZeA+3tivKuEB9zA1P92KxoX69JqiwzFirkvggzFUeDNsEJ0BG2X4ZC
fJ6sEgqlFM3nRus5COryDS/mZGeDrQNtfwi3BQIuq4A4MlSXkw7LJq4kg/1VWpODZU78SZhZei7G
GKgnwTs2af/scX3bTADS9Lqu1sj4Il+OaLW60aT60gXmUqGEbRF2dYuOqj+KyAf22XiCCtc93P+2
m0Dpf4PCcyQ5MFGC2OIQ8RDi+pkoXYAzZ/OesmGMrFFR+lbdzweiwfbUK5F+iuY58sRiFv9leMJt
zvHan7plRshIKOV9z+c2K1yYdSMfv2G2oGCZof9M8zZ/MHWp9dKhUT2w2T22ybYgu86ecgqxGi/i
ykbfpH2GTLnbFtIQmHIbf8zMFkskXUav1p7MU4yi4kGb4vkw9WXvhUTvx7arJY8w54MG8cfrarX2
y2IMv1hDt1ed24Q+b7+NTB0WKpQ9FXz2cjvI/URrljJWQRiCPNgdXRyDbnlkJ4pbA9y9tymkvVaZ
o+1EsNcvJW8kgDBttfS9XSnXUUuqBkqDTTBg7je5TdjS7OlIZi+fhM7B39kC1wEX/UAISwKEAWrz
KS7nuVh9NCb0kQQlBIj3mU7Pl262s2cbFd0daWXEX+5v+fUP3Jxs2iy4Gd/sNRAUvRwwDpMoWWKn
CSQ1WY7SuvHAvveqZTentYJHYC3gttvmZ4o2IzS0sA36SZi51ymD1qQesFUlvcYiW4j0JKGNy04W
eWNYiuHIta/CU6jJbFbTjBc4gOvk1Pm7YkBDg/ydS+j4hN1OinVjfxJGGevuhG54ZZJsVYrTkE22
QY1JXJcZnmV2BxMT2x6+VmWVp7bYUwO4EcUSlIAwUIShSQ3w5PLTVWNTpEPfDwE3k/MlNLIvk5mV
hyrLDT8yMIxzJi3zBsJWN8XHzAMPozAa6wY2lIPYk168sZHwQ6FJmVSa+3rbPTklZSVaZKgD2nn1
D9EULsdsaPfQ+Bs3NNAg2pw4JsOQ3DZ9VxQY6jhWhyDV85feEcfUkv1ZQp1oeSgbJMUs7dOoRzsR
+o19BGpEpzIMT1Z7ezFPylIU1tgMQRP2gxtByFG6/LvcRudaP98/jzfCZVojVt0yfKF4a7caiHlJ
Ft4KYwhkpYs/akLqzXMuJYPjJZ1IXsykLz6kwq4cN9K4p325auGNdk2d/9RCPT2Ocmm5Kc/YS1jF
0yvg97c6bZUzMW770KSS8jpoWLTe/9W3FgiPTiBVzHnW9oTLrRjCD+unKhyDjq6Y0XAGWCfDD22q
K69qstP9wW6cNZDO1R+DmHyF8y4Hq8xRy5tifaemZvDmZrHcLMt+dqH6PRo6v60gZerdXtx3a1Qk
omhHpY/EIOO/HDXpzd7qq3gMGtP42ObvlvqfITulgjikOxiYWtyf5I2Nzp21Qm5vHX/bpNAek0qa
unIM2sE8T6GFtOhfBbqsVXpwtOJU/BQ4zt0fclt+Wh9ZChVv7x1FWGC/yynaMx0/qZyNgbXYaN/k
s/0wZCa2J4jlnjpdHk6I0ZbnMJ5TPzfsr8SZ3UEB63RzJzoZs73XB35jW62PINfc+vcVe17B+yJM
8nYMsH5KntBH7U4zyPRJ5WJ4kLJlr4Pn1ngIukLq4PzxJq574DdSx9JPitTzzAeKvvglLHmXk/cj
1MqvxKLdn58Z2I1EM0ByK/Fss6HyzulM7BCnoA+TbzUQjrP8Wxnz59Csd2jSb0JUm0ce7A1OKkUo
Mv6tAGPCI5TITtwHs6nOn9DT/Ny3yTe5HipfTpblKVQzx48azfpEn0rpZWPbvGDqlR4sOY6xj46N
JHfnqvhl9uZc07PgVB9bJnYUILhulAjVTcp0OqGeoh5HUIedE7+t17AzeeMo0q2dBWQh2/ihLSXL
btp0DBLdSlAckPrsgdTB/hiG2jEdhuQc5l3zPovt8BxZCDQrKqzz0SzIdOPcOlaRNiF3aWp+R9Xk
1NSJc+wdozuXQzHjn6Z0eNOZwpUz+0OUJ5IfOT15Dp1sXs4t5KdV9hgPA+zTodvTwbjxdfAgp9Zi
E33Bt9hyeCf6uZwm78agTvF0g1gUf0yGNvwUU3M7jOPQ5G7Uap9pLZ69btHGY2HN00Gdm8Qf+nE5
9DP00KkdukcktMWjzQXlNRS4To4RmqdiNoRbyDGGdFotH5K+1Hc28vXLz+9fhbtXkQ3urDWE/u3U
NLKa9sIwxkAslaB9VapQacJS9P7tdH02GYUAkkefaxEV/MtRbHrK5bTgLtA7qfOLVFnehWo5HjNL
Hnxr6tWdWV3f98DxEFxWjJBwZtsfpJit1i5LNAVmPqhealvjOwSsFlePtOFgpWXkd51dYnNg7Mkw
3hoZtSlQFGjk8Ms2cV06oJEsKm6hdqrEKVbDz8mCZOs4GChAy+r8ruu0U9VOe3j29ZNDwUVbG4TB
blQavi9X2Mx7U7LHZgmG7kQE5qMQNL03zPZRkU5z5bV7KmgraHB5K63joU/yBkQa9vr/f9s3FkWl
uUjiJRir8aTGsaspWPaF72tF95ZiT97j5uyogGCjRIjCK3c52tyvC270S4C6Q+83Tg2Pw5E0Trrh
uMpsPUsQKP25XlEn01x2dtON3QuQTiPSml0DI27mOoHNQEZkbUf1OE8PSRQMzXf7Pw1ClkWrNwJT
WxpfV2lZWcwoZjZK971Vcj/Ovo/mrwh3s/tn8caXYzYOEmQI5MNr2AQKNK5Zyii3S0C7T9S8yMmz
0X+W09lDIez+SDeSnJXnyWRY/ZWfq15+tmgSkilnzhyEDbmLBt/4EEd+knotIITudV+6LnMbFWKk
4e8MvZ6zzf5cbb+hhLNr1j7By6GFKIdODZcloNI6eMB03ejxBtlHdovx5ExR7UpGDDhnRLk/Wwgk
RfUQ76Qe2yrl+vShjwQUZrIGxNabey/T+2ZqLX5FofraF/EJ5MM3XdW3XQ+G8v0p3/quv4+1iazD
to/sWmesPl58PXMXUB3l0cgijzdm58veuOVIk4GJwDY5D1uJx0WZ1GkqdTkAd3lHAcAeiesM/q0h
+td9VatmJ6K+RnLAVbjbVoo3S7olV4G9T2Vaz0oQG9mDRNbwCePp2K0KaY+seb2MjITFDCat0DX4
dJcbx6yiqm1HoQQtUrbqe7v+OZiPckc1aw53VvHWpLiswQyJ6ijlbCJWtdEay8liNcDnsHsqGjvC
/EbSjn3VSd/ub47rZx63mf89hZQZrnyZu1pprNCYtSAZiupAtaf3psXem9D1RQnPDGydgG899Nuu
kMkqilweZTXoB/2jiveG3DhujOd9k+05nKyf4fJ8MxRXCn1aZFnQgS8/E5mFac6xpQaoqL1qsq/I
7zBZOYazfEJo4dSA2tDtvgNJXX+wlbJIageoCKvW3jxD6D6NqdMNGhL2AklTihkS9hQDOpg7O+NG
NsdIqxouDwGh8JZaUzRLmCU506vMTgmMofs+dDTz9YVZHfMyfFV0XF1rCfGmwcI5KVXqxeX6idxl
qV/quPtDgTQuMooY0G+ocRLZgAReLjdQ3zBqQtaCKi3cJv+lib/ub9AbAPZbmWSNoVniKxsV2wgb
e2kVDXdGOUlcpddaVE0EquH6zP0lt2rzV1zHY+GTZ5DXaEaTwSSGQdd5bSz102Hsu0nyItUoIy+T
I3SfnL7Ldw7SjWod0rbkM6tvFe062z4Jp56iKplMLbCqVnezNLNOfdoMT2Xo1P5MI4dnLOx6TRMY
ftb2373Uzzvb8MYxQ2SMLUh5aS3pbK6o0Uitfmx6PUjsH1q/ymmdCyc/5kLduXVvHDL0kPA05VAj
HrCFs2aBPVbStzo6/DPUlgEH1cySTLepsvJkyFVyqOopO0pZF52GSdtV976+tcgWgGXRoVnjrq3K
VihVSaMMkx7QsPSkl7GbyMnr3LXnSY6fwhQBA+1Bj3/ESkwdAQVuQ8GT93XA7+3+5rxx7qGdEZYR
ztDqsyWnWMKYepAHPeC6pkNEyV1MXZ5oJP90f5xbH3b1IVuTh5WvuYmXHDntmkStjMBBANtpl9OM
Ccg4hGjU74x0c0a/jbS5PtW4scvQLo0gbRrIdF/iPH5s5R/3p3P9lJJP0nBNBYYaDJHt5aXRVBVF
5G4yAhTKcVsdp9HDKfQzQjtoCvR0uM1K3/yHT4WEC7RnA3LwFdNVL0TLO2IbwTQC746zBfXDzvRj
1dV7vkg3vha1FyqNJLY0YW5LblmkmS3/0IOwql5NBz5dJL8zmp812tr3F/I63NLXGAGBEOD5tWH4
ciHnKo6cEufcANOlR8l6rLTYj2RU5ZW/teZXoR7vD3cD1GA8QCc0IKmTMvTleFDuhqrvZiPIjUXu
/YHIQWXLK/NJ6Zep8aY6cp5CxHi/2nmBkHlHUfJkSQWt+7Neowg0KrPxXCtOLLuDiYurlxnaauhE
OyAqXEYX/dTVPIKHb2Vj6UrhIr+bLasyXS2x4r/vz+ZGFsJsiMCZEjE44PNmNkIx8QBXjQDHJbWO
XUvMbialp4omaFv2EgUTFfmlhyQ/j5PLzHe+3o0sYL2rwQsZnf/YgoW6RvS1AjuBFSaeXooPY0aP
W/tFi5Ln7oslP+b96HbdMYvUPQ7frecKRJTvSMzMDb4t/k91CuEOZahAnX7Ei+HBG/yetq8I81Iq
pOtcSzxTnSraz0/3l/3G20FWBQAM4Zx4essGy9O198CozUAMUG3EFA6HKO+kczE4GESocnmwG1vB
dqWa0E+n2nW4P/6NG84EMiU0XAnXUFsuv3qNijHx1UAsiqKxH05l5hsQiL061tqdzOttLptglLcB
OUgkJmgm2wIEIloMbY6I1pIlOSBb6yfOtzoWLymUTaF5c9TSr4ktXjgczeZTqK8y4+e5OFfGcxX+
yuaTE8Wugux4C4iCeipgytHq0KjQHu4vyq3tsKIY4JTQqFFsWq/s32AbYYEeaWamBbryTdSxX7fO
TyqRvq2+WzGHvhqOzaSd23RPEPQGF2utML41HGMJwFJtRl5KyU4InIhow7OqhSchzny1r3Y1eSKD
FvZOrrOznhonS+t80Z+juDuLYjo2RnTOIvPD/ZW4fpvWn0OkyavOj3oLR39biJju1DzKZpNehcNo
+9Lzszp/KfesEG6OwlkC/6DYdY2uWuliRMjBBjgzl161IMKfJo1+IHklV4H1CxJi//HTviomQ8Jc
Lee4wzdJyqwldiVEjGJnu4wn0YrKT1Q1d/NhTs73F/H6jK+6VcTqMrJppLCbKKKRK9NsOt0kinC8
KtPQpmm9MS+fl0k72mFP3mcSXXSv94e9fngZVqMhYI1+OeGbo11FRgSTzTQDqfg0N6/R9E8Wgrfu
vbo3Z/fbMJt3Q5WKbJZD2wy0pDyC8/9S4KtoRf+SjLSNEIkiVuiP0k7X1t7kNieUg1vkPSFAwLua
nicrsB7tvZL4jW3JAqJmT8xKm8O2pDREfVNbJqKudbMCN5EZPkVTVT9kWZH7tlR1B7tCO/P+V7u+
kNev9v+Dbr5aFy2mFaXIVA50I/qUiYDjh/JrWIvucH+kG7ccQ9G6Qd4MBngFFxedmI0xZV8Wzo8Y
6xHLOXMzeWomnwv1KW0eh+gcVXv75eYEfxtVvbzh6mowILEzKpc5pGFi3cEN91gx6zV5+dSsU1v7
lfly3OGbVawUU4rC3DCpbPjKct61rLo9if//8zeb3qx0GEsDfz4pnpt1n0LlL1PsyfrsDbLZ42rW
tIXUrydrUvzGMl2RGO8q/Y9TAZYKPh41WgUK/BbJC53ERJDO4fJ1wvDQgh56fV78BP0bjvc33M2P
QrRBgMm2I2W9/PLhUE21KkVWkBgQK00lqb0KssZ/GAVtxbXaCPhAE/7lKHYtN+mqJBSMhVI+2KNC
Adgmfrs/l+tcAylbCvZE/iuNUdtssNRcIBqLzg4KOUc7Pa9lL3MyG3cvp31Eamdxx7L+O0PuZidM
vjUwlFGqqOuD7GxRDZxJ5lmSJzsQ44J3mZmbR3oKcwyF4+UwJVZ2Vjq1PRlpUR7uT3nrFQe6tXaX
IUVGSEBotBUt0rQRBro02oFRfVrkv3ARPubxeF5yNBnj7xOM3FQ564Z0GIzHYcV1KJDS7u4m+uw6
bXmmwejRRhArluNHq11Jjbt15vXV3px7PGzeQjawVZTxLj9+mGdJZcUS577Lkl9IuFSfekkWBG6i
ftElvfTsWkt9YBT9VJkLYChGIYhxRh6ShZJvR1p/rJXReKEOKntNotufE2c04YKatd8r0t9TvqQf
Ylkad3btjVeUnhD0M0l+SIO2pt9VX+l2NnMrWoviJbPhy4VfDl8i+WEp/+nqV8X4dv9r3jiMRCSE
QBTraM7Y8oDneHaqWRQoShlSf1Ay67voINXdH+QGqYFcnKO+ek1zTraSwlY9lKjFCjPI5joonUNu
PQHkd/iYuOnihk50XOa/TfGrSCI3j15CGo1E9xSazxplN6UYj7E9PrWkQ42bjofG/tTb51p9V7Y0
hx7SiILqYDY7cdObEdZmE7EosEigHtIVuBU5l3RKG4JbMZAXpWRvZ434qJiN8ynuzC73plSTT2pv
DTkGbDoHXFcjJ4QbXMz/9npM52VNnW85IlcWQ2uI6vKbaJw4dC1VyEh9W1kBy3lEDiqyUrXz1RzJ
pMjIu3+mxVgwORvTWPOVdNH/SSBwRL6qxYXstcThLVqkYqBhr+z67CAZKKP6VZT0OTzTZLX2KWbn
u1G3lu0aUl4Hqx91CqFXoCKgZgbaHV2lLhkF4bl9JGYUH7BCVL7qUSqAIFoV/KI0UqXnLhOS5faZ
kiYesqjOKbNH/Uu4aM3oOpPRfO6iXE7cZmiLLxm+MJ0btmVI0mI4PUKYYZX6cDchdAhVCj3JiXkc
23xue38e0cN7NAeL/LJpAGkPRl+a8QlFJ7N6aLu2/y4PkqIeJBRt9JNpzPX3Eiz8mxkOeXFkiUTo
WX2xjGesZC3NzRbVqA7oqRYf5Z5S0c59+9Yz+/tuoGEXVI4yMCx9yhlblhpVNE2SuFiwBU2WzjXT
sMlc0cJW9lQ1USY37UFSNSSUJleSKNHqkZO9WhLuxG60OPNTWdPvKy+2etQGKG+uMijjT6fJwr/y
vGx3aqnbmJXGDUxgUFjgRV97BDeBSdxaTre0EsBeLFenUkGDVammxHfKQTzFo9odRCT/aaD8v0Eh
xgIe4QBtbRIcuVFiuRxiM5jTc/+XXer+Uh6U9tjFfwpXrCMhaczjzlNEH9Bmeo0c0VGnVeQ0juaK
yPzLqfsHcKE/zC6ohnM1kjfRO7v2U29iiDyu9ErOZeAgiQNr+KpAZ2w8adpeC8gV6LWOxBXDc0Iu
SifwJhrOikosw9AZwZz8nNr2RUvq0zi8i4vc7QbjZbK1k1y871LnRzruqVRu3xzGhnIGyXTdK8x0
M7ZRO4u0CCI/Ma9yY8mRSqtbFMajlTSuQounglBfvxM4rV/o8jhdDrrZKxp8rTSjUTDQoh9R9lnC
+i7+0xxqnRi7n2VFO5T/2IyROWabQgY0g75O3KhL/IaekhCTmZ3XbRttMA4yT9BJgUHAELbEjb6P
hKI2ih0oZWGfstamURz2uEdbmnJU+071w8wMPaQ/Wugw9vK1NdvqaA/O19RS+6c5H5VgFkRKWYM0
8Gx0WiCZWDNKXZo86APq+sIozKNQoj0V461ZIl2Y6GBREUbdDp0F9t5loBQvmCPqbSKCOAtdLV0K
N5Lyz0MoH2XxTtinWn9yGsuTV4USIb0b5+ZQVDMku96rct+QPlpjeGhCxW3ghCT23u+7QqOBf4EJ
0WXkp8FZUje/r2vSUAZPF4Gi/Ir4iEl9VNr36UGvQ7+QF3xxAMM03jalfVc2e192Gxyto0P2wwho
BW6MLQVf7TD80dpMBDktb24ZS7IbCXMnArs5R0Q3qR2sZ/DKKUBSIqtCUpg4Y6z/1SwIB4l6Fr8k
4WlSEIv2kxGORyNUjogO45u7x/beppdMEvsRDWsykCnEyDcpTFSqFH8IZQNbL9xQzo8yjeQtPSv3
T8neMJsrWzNFFNrDLAVqPLudcZKqnwq2dfcHucIy1smsvQu4IJDNEnRe7uc2wzkiFY4UNHZ6UsfB
RWzXHKEfGN+aAWHwrBWeXXVeNmc7L+5VN8M69OqkRCJIWwA915dD50kn0YCShM9CQZfP8iXdOjO6
Yb4KpUM6uXEXzfg704aPUt+94sD6z4i+cacTok2PamECYL/GmWfPH+6vyVXw/fbDoHUB4LM41Igv
f1gERJ6adR4+D+0B+RHcOzwNEaC6PGbGg0WvO21CYfEhx2Qcn4AO/Ue1/LCaCOHC5iv5WYGV2yef
k/LgOB/65qgmxaGazkkygEM3Xlw92q2+Y2Z3/SaRLpBk8iqyllcKJtDREk2oFb9ZOs7wuRmJ0lcf
I+mYWJ4ts3SVTSMVjdL3V+v6XVoHXuVyCCsoX28XK0p0gw7u8NmJ1efRGt0ZMQlMGQ9pHj386VBv
dV5E2FQgfoi3l98lU6xQybAafq6FbfudlRxbXVkOYfGdRo/jH4/FjKD40nC5IsGbGmUGcqHk+pJh
jQUtgfreOSzEI7W+tfdyZ8NdfztUVH4bawOpW2pW1TQ1YXU+Z2sHuxj9cp59BymCYxHZXxNJX46R
nMYPoZy05/8wUYdgDT4x5Zlt4FsLthPIRfYsJe/k8GiW77Im9p1+r4p1I2KD0buCZQpNG7D6NvcZ
aHaTO3mSP5ObeX2Ijm/zudL/BXg4LFR6s8Edo1NdSL5RWjth6fWzZOAZ8dYus+bUW51vzZ4y4XSY
4/LLuo+I+ipPuZFq7++v5BZhIuFBRZ+ch04ZRIO3XUA1Uhu2NeEgawwifpyo0HnQaysIRZMaMzlZ
+5yDI+Jk3zRiZ7veGnvVS+b84f9DRXJzNFDHKiYJw1OBWOCI/Zdep14koVODZFWqau8rrfr659OF
TAysxd5ZDaQuh6yVXpWcXsO0FnfleGHPaicr+co6H9O2oxX5r/vjXWdocFaouNLAw/lHZP9yPFud
y0KbjPy5GGh8B/YYo1Dyq3Iai9dmKhP15KT20pxhG6X2z/tj39pAq9wVVrLsXhDEy7G7uczqtl1w
rc3pI1zmjuqpphf+n4+yklBpMeJCoGXichQVbzM4STJG412Rc7fJyotTKfMOHHkjfIK7ArGWXkVI
57wVl8OE+SjnaSfyZyqLrmVEXjfSOjWcZXoIomg6SkZ46Ew3yu2PkuiDzN6LbG4E0fT+QO4lSF11
h7e7VbYoMTjGjL0rbRqubCbdsbbyZ9nKf6hGL46ILkVuWlpcR1MnvEJfflh1d04aeT4KLCRORZd9
Qhws91KSMXflKHphp/YHS8v1Y0zp9c9fHtgxQPAk6rC9tz2M9YLHfYrEznPnSEeEoV4mXvi2eW12
FZlvvQUI3HOMaWmDmrnZA7XspE6tr0vTHE3lsT2Fh3h8TOjqO+BNe3+/rTfuZUpp0GFhr/3B6MvA
Y7jcCPRSqb0sD/mz2ov0L5yDhY/L6PQ6Zo7OzjPUnZ136wSTLXOGkQ5SUVe8HM/qNacwc06RnP1y
nNSF+5PzmI+PRbjnVPzmAHo1N+i7pGvksld6CSbKl7DVJdYRu7736YCAjRoq8tkInfxdRL++P3S0
s8m51BycXOKWRkXXh2+WnBKzKY+aljvviPQTD8Kx5lljPPhZ2Ejv8zCk2V5p7fPsdJbftpHxFBp1
eqJ8+xLWlXTQk6I6jYkWPsraCB2/q4dfuh3NpKdl5uG3WSOzqjUPs9qS6JaWfQTVE7ROpt3O237r
VQCCo7ud+4RQdvOBhww+K5Ai3ozS8ovg/1MkC1dR0iNnyNPb0JtlOL3/YVNR+l37aFDs3OLjuWQL
tZma4hmlgKdGmTH6eadHRWB13+4PdL2buMG4j8k1aU5l/17uprTrYglrICy2CZqwhM+VzO+4PNLF
esmH5dP90a7PJY86Uq/0CAH5oPpzOZpYyCkdsyqeNfOfwTqvHUJ54zbjv3qYPcFV/4Bb+v0R3zjm
l1uYIdEPg/wARxYbm8shw6mLR1nBDMWIcD+Dsjx3pZtKsfOzQwxpcUvaa0nUNKcpPTAHeghGnNhe
tGgqv8hpaXxWESeaXWuolt61SlPr3UpOtYelK9RvZS+qj05k1D9CWCSDL+d5SBukURnfWxw9jzoE
zp0J3fpgtAbAunnjq2yftyEsanhxY/EsdfRwVbILHg5Pbf6U2qNn9MmeKumtT0YWR62PJeSvzXUz
RWGbknqVkCnMh5ne7CAs5mOGv2wk5LOjpbR57nnNXp84Lk14oUix4RnBmbv8ZvNg4iU+h8WziWRY
5RwL83ttl4/QEtooOjgk0/c3yY2omgHXrnN6V1by5iaqtnM1tmBoY8kuSx21CPQBvuYQ9B/DsRKf
6XexBy/XUvtjBNvcJEbLgEOnoUQeLjImOM/3f8/N+SPmwQGh9Yv2gsv5L0vmgPPXBU9Kmnp6QpUw
KgYMFYe0oITolO9DHXUv7HCdnZHXu2x7WsBkyVawdFzj4MuRe6okspxyQO1J9wdT8tL0pEXyH6fZ
LDOBPoUolo535XIUoUw4BIq5eB6VM2oKbpZ8GCj1jOXiWfJIX0h6ANbYIeRfR5/roChnIHcEFWoL
OKlOOmTyvHD3jOiU6C9kxzuR563FQ6pw7X+ksx1s83JadRE6InRW+3hEIkpivzTIdkv/t86/trK1
IRhADdym1JElFI2YrXgO8UBO6bGopQ+T+ChgIoXLh/v78Dq0WRUS0CxamyhI4TcxbhdOtTZPGkum
ZYdl0Alwe08rloM6tHuKges33+48+GCocJE+rudws3jx3HTRakifSuWTCD/K1WdZd/UQHxdCmx+z
/b119lTdbm0J2GlsQnoAsdXYjEnbcQsbEoNwKpni2FrG4ieIgxzvr+INdBBgEDFEjhSyB8Tsl1Ob
B9oLNbUtn5Wowl2FqvFrVNTe/5F2nruRK8m2fiIC9OYvWUYlU5S61fYP0Zbeez79/ajBPaNiEUX0
OXtvTAtojIKZGZkZGbFiLW98ze4Qg98VpmbHWxHEmjPS18kWpvmE63ZxpHVKExuTTP+0ajwU6Wui
3VfiVjZi7Zx6b2NxN5DHybqgQ0C+jkaIa09TQTM8nOLQxyk0NG5445rnv7c2f807NCg0uZWhVD6y
Zlqyb2PZyYzCVorPUd3cacqW1MqabwCvASwESzx3w2Izi30bRULH+07TAItEDXEe9OxbFbiVHUZ/
HOTBFkEKcLrFmJJBKpspi4uzr2fZvp4MpQT63srHcUjDuwx6qo1JXBkWY+J1TIMhvSvLlrzJipIi
S9rijCRJcPCpe9uw/fyjXDT1HepRwIfnd4MJimGxsQbTDKPRRE9FHWTP7VqomsxCMHYbG2vFI+Ze
epr4YcbB0sKMAKg9RqlgVlUhK9u/FkPwGIuvatXzwC2eEyrPjTKe5j/h4NorsJsEyNegQGHnaXcg
lb/zAnUjTfYGJLs4ycgyks0h38dH0Qq/WFPenZ1WM+ZzZ7TDt2SMw8gpIjqdd/2o5ndNqYSi01IW
iHZKGAu7LtL0o6rQQreT2rTUbKTgjR8x2IgfzeihDOKXjWzjhVXtjNGovkAnVtGjUFnB3kNuyNir
TdAPTlnRxUzwWTY0SEAa/FtoZdU/CDST6w6Fz/5P1JrDcEh0r28/5Jne9HdVUcWKXcJfVNtGb8nh
3je6OXOZeTE/+qMOnqKAdHdj5eYj72qOSLGR7sbpr8S65NgqeqsIdKLYUjnpaXHyxJSsd92LpwxU
o2NMjTHaYRDUsl1XcJB0ljgLC/bho4mowAZ/y3UAyK09dyMBuQFYR9rk8mxBvYm3KKibM8vU2Hmi
nPK02SnWUUoU6Gv9e8irDxPNXn4cvUy9txEQXR3Wb+ZJdvG8BBG7JDoOs0QyWyPRz33tH7JSl3in
hE7g5eFGpHt1Ys+GyBrMep5U3pa8AmUZtVE3Ffo5NzPAMHDOJBUviNSuGprum8fe29ijGwaNxRa1
SksB5pXrZzo97BY+TwtO4LrYSZpqG/Efwfq84VlzTLLwLC50ENhAzrlsl2Wn0DSCphfZfQDDuz0n
Vf6ghOrfqaWvg2YCxBvDfFJf65KOhS5T8kPR9/pRmJV/bn/J2pqC2mZROQuxs3Ap5LbVDt0swGSV
tGutoyrtSdZtrOe6EaAvLCpB7TK0IEBLdUgl9XMDsLGmwklNnHN/Y7tuWVm8ClKLlI3vZVip7xuS
mkZ2VLWNAPDaUXB9EuEUCsl38OPlDoTgFW6HXFXOHi2j9ALK0p0Xn+A2c5TksxSaG375VpG59BN2
Gu0lVFHm3bBMfAQiij2VFqlnQqjUAQc8wUw9auI+DV/k+HlUv4nyZ5EUtahmTkPequrGA0rWT75K
+1CydWOuDf/d5yyfRI3uD4pf8zmK8qh60Hzqj431uZEPQ/TQZxs1luuIFJgSQQcwglnugtm+nGx8
P44MTTCQABf1xyHODNsvgEN6RHMH0KbVWU597gKulJdOK0anRPX8cHt/XEUifAMaTHCcUAWE0G6R
mJGVIAYZahjnhPuRStcuTr/+uwUqANzBYNGgAJvn/F3AaM5UVtZUm+dCFFQnZrPvxKTYUodZWTlS
FMBLycfA0bQ8Uuu8bnPEbjlS2/4gKH8AAD8K4ZN6QvhyxzP9n48VMiJUUABuAHVTlpw+XYhwayfE
TJsp3msyKfQMvVY117cUaa83PVU+Hi78L8hZMLSXs4cQcyHJiBqgGNw9ZHUTUp8PXyTP2tiJVyEw
2P/3dpYbX64pVIjYifvJNmFCicPPgJH3xZZ+9solP1sCckLxgZ/eSjrv/CHExc1uJiLKOBQOZlsr
tuj7id2CRd55iSecumby7iAlhtnMG4RD22Yax09m7m875hWPAs9pFRk93heaMgfhi1tRhGhSMHwP
wdtRsHtk19L0cyDvs1R99Wg3LY/GtCuLwY207GMxDK/UB2fAaxKXG19yld2bO8O4LOfQg0Nw2RSh
+yWI2Fq2zrxRqCdLWX0qE6O/G5Us3hN4dzSfetKhbHzj5I2ydLo9EWvmaQSH+ZcVUUgzXPpYoJdF
ZGWYF3oLSlW/3hUGYWAWGWjJW6cJsnE9Q7tW2xj21cPhDVfFEUhic0agLc6/uspFLYK15Nz+KGMb
BIr3MKh2upFxWh0dc/r/rSyuzZDNH/qzFfFFdLrn9lMXOdRJ/pRbdZp5Ky7uMmBi/zU0H7XvHBui
n0ZNJwwpuU2q8HPy5/YyXU8XxQGewSQwgNhC7XP5+yMuZto9tPasjq4XftVISobTHzM7edrG4+l6
ylTyc1DbAH2DjGkJvPNGIYZBrBrOkwWdrtCiozI4gveFFGvZq+Q+BQfu7I3w5voEwuiM3ELvDhH4
ZVPL2CtBr/nycJa0D+DFiD5g+X/O9HEjWFuZRt7Csy00i+BonP/+3TLVrYgsVmAM55LuS9h+7NbM
aNMHmi99lMJyI6B6O0QuvUIlt0Wik4Qn9elluR36LC+mVDGeux2n6TeztAeTM9wpVbtV7Vh34KWx
j98+fWy/VEfhPvkOCr85hodgsIs/w5/ipbjPnK2X37Wr8lE4ErQo5Pmu0iqFL7a110fjmQalxx5E
RyEgTJVtUa2vTTW5S/p5VColV++5wYwqgdLkeK5rutf75yAAu5/ZDdzb/04dML/33xtb3GCtSQMG
wi3j2ZgC3NMR82pnif6TkqR/M/VHVT92QvGYF3ehsOFRa7NJ0DFzaMzwv2UbsSiIaufFzXgO9FNo
CKcstnUQSP+8+8FS/NfIYvdPWU4PsViOZ7K3R0MN7aQfH9pHP9hPwta6rWxF0Nf8Rz5s7vtehGwD
fY2WEVfTWYkAvYbflFp2RPGnoWwEHSsRMLwZRAFojoDWAiZyuRcrg32X6e10FiraI4yj+VVs6Gfb
5cT40Ivvs2QjbrsGjECo/d7i4q6LezmGIwSLRjsdTDX/0D5PkLE55KPQTh7yx8Es7rLBlrsNy2+P
wMVBMLPrg/WHevf6kUgvThuKcj+dv359Cu3D08tDbn93Q9u17NQu7dB+GnaE+HbglI6/P8X7eP7B
Dg4/f5Z2bUs2vVL75w9fHl/zr45pd/tvnv0psEdbtqsjD+hjsCevbYc72X65Y7vtjN3Hvf3h+Ph4
//flIbD//v572yPf+htvjWhxs1aWORh1z4g0O7fdw8NDd5D34x4AsWMdkEd5AObiWnvvUd9Z3+tH
2DY1J3SbF+eut++Bvtt3ir1x2a+v77tZXlzCUVwNuu7P3+R6WbqvimNKKutAbl+Pf1QvwPLq6cNW
iDH/0sVEoGykzk2t8AhcxW+wzvdjKSERF0XkxENhHxfxxpX8tueWNmCjoI8ZWB5tIouB0WYqxp6W
i2fJzp2fiArxL7p+TmJ/+fQjsEX7rH7YWN+VY4DOwP+anM+9dzdlGqrd1FuYVJVvuhPfJTvBaezU
ef06O+x3eDjs+pB+VZjis/PXPCsn8Hq2vm+hbRQP8HPouc3dIh++9VucqisRysWnLQ57aYzi0JD4
NDFR9ppQ8OxD9T2smpo4JdzXY3hWanhTVHHjGF6dE2DJKD0ptH0s0VMSVX9pVCrxbHTtc5ffZemp
Nn/Gavvt9uRfD/BNxJFe0Pl4RAfgcu6BXVZjFfnSGdbfunm0is5OCxS/d6PcOZmk7I36922LK4cx
vcyKgiQMZyTtVYvtnE5q0kixLp1hZ1On1I5qyZGjv30Ch1f2oLf3cdefoJl+3rA7D+XSs+ceanp0
yELPFJkLz1a01uTdrEnn7FEw7yZVIiGP/Mr4C3Z9OmCb7GOpZ3vJ2N+2ex2czGaJfwCMUZxbluai
pOWsbk3pHNW8POKHWPjeoLEcuqGwkQG5zk1cWlpEnF0hN1I0GKxlE9ntD9F/lcXPWRnvgnsPZs7b
w1pfRrBwREOgluhgu/QcsTMaeMwZVz3uJ9ciUoAzxtOQGo0kWEA9qLB++1yzt82ujZH5okBN6Vjl
WX1pNbTgXtPUTD6bBj2d1iFong2kcz2nDX8I4saEro0RF6X2PiuCwJGzOJkqMYynyMzlc0oHZt/v
wtpWaaoszX3KTVo+CV1sJ8ho3R7j9d6f+/1n1iISowpX+OUYiybQxylK5HMpPoEzbeN6n42vfttv
xJMrc4mdeXhERFSNF4db6SVKWOqVfB6K2jHzHwGahFFYgL7jwLe0e2RXbg/sStKMDMiFxcXqJdnQ
TZpRs3p5bMcJ0h+5nXVfAdYIilMO5bETdmptoQ9q2GT6bCGw6BXZ5fzYDL9qrXzwrGOT2n2JbhNu
VofGMfP1YyIbjqbQ5BIcbn/xqgeA8uS4mIkl8brLtcijVG71tpTPhXCIPLIHUbXLDgDSpRJm09L2
DNr8t7h8V3JXsMAQqpIj4agEGnVpNRilAlRLh98F2m90ypzBCveisit4I4u/ebyiIVDZrQFFfWrd
3R7y/LsXxyRXAt5OeYwGh2U/qqRV/dRWrUxQbmpQCNX5YfKSeGNiV+4dJN8IUOFAg+/GWtw7fVVO
Zhp4eEKUffSG6VxOipOH7U7QM6gRRJZTIRtebxzGazM7M1CTkgMCyXIu1lMPqr4SyJSf8+4X1KQ9
FkYBrXtbISo27TCzlT+1IO9uz+mq2Zlv6m2bgRiSFwvalXJRVwL1B3q0x+pQC+Nu0FPbHE669LWI
i0+6cJDDR+gmNyLVteV8b3lx2+a0UMRG7GvnfCgr+v97IpcGFbLbA1xbTq4BmEJQeUMbdzGtShIq
WeQF2jnyqMDHNO43f8fyJCCO4Hfdvn8pI+N42+Ta1gTuMrMHWsRooHou51ScNKrEbNmzX9vivhk/
yvDOltGxzz+JiXHop9iWNmKI68nk8UgwN6fjZ77ZxWSOsCAIaLlM50SOlH3bhvqpFozqdHtka1bA
ohAazWSPVztwDNRJyYNiOssT8f0YIg0Hafy/CkwRj3CNkjKhuEB/xzLyqzzkH+KynM66MKUHM4Ss
yxyUcOM0ub7LLq0sHD9PLR2wC++kDr3wRwN9tD2Sr0T3simcLE/tN+ZuxR73JiknUCL0Si4Bs4M1
yYkXx9LZixT9e65Z40HqTMIDzQsqG1RRtLG15xDg8rgkjn1jNv1PRLs4yGYJ0IpnGUEXMBmaLLwm
oOESHkchL5tuY5vN2+jSGIz9JpLTtFSzzZbloCAbQIqiXXmuUtE2Rl7tA+/y6IPm/5nMByXa2GLX
k3lpbrGrh1LoUwtsOBDHyNGS0WHDObX2qfp3QMalofl4efcClKk8qY0vGsDX8l9JkTwGYTTZrWzL
RmALxoMgaDN1dOuq3rceEbbb+22OOq5mda6HQGXBU2tJ5GOYhW7FxLnnlP7536N/0r8VyZ8Y0sjb
dq73NZm1ufmL9mt6sZa+mdRhUApouZ6nyv+Z0h/DReelGzfctT9ihFZPsBC83slAX06lhKLoYOap
ebaSNHQA9jImas20BjX9/2Y870wtojk9zUy9gIiK8rGZ2YZaZPtwgIv6fzFr76wsnLD3p6jLRwZk
eumhaSZkb7do4tYc4P2cLdwPmv8663wWJjV2mVBkTgoSoDVeTT2Blyn6dHtAa7vqnbVlOXCmA8p1
j2mTtKQ+WK3X7vyp+Tha/mNcjdOGP6wUBnAIatbwVJAWvKKbVae6CjulNM/jmO1k+BG9pn6qLWkv
RuZu6u6tpj2igXpS5dYR7+MxscNWOkp5+92KvK/Fh7gz/lixZyvTUZF4/FAqDGLJTRXdHr2dAeUZ
XnAcacbJVbuLO0LSD7cn7Hp5Zj+WSUcRWHAjLu6QqQrhmwdNB4flMIGd5W6Xd82wU71TpppbZ+xK
as80uBOpURKX8mBfuLU6JIWl0fRB8P0lsu7oQE9z5LkEO6ggxw3b0fGG5q8iPAepbLep8M+EEHQV
z+TABDWEGhR0LndwLcyQc6FQzh1ssztq5IqtRuIWNmwlfKLjwsQWscPMnr+IZfxSEOjRC/VzqRR2
ViN6vOfNZ3xGh7Z67d0sqDaO2Wu/pw4Gm5wJiwl06m/tZ+8OeSun48v3KiBSHdIQgll+KVKSTmL8
TSitbiPsvaZSApbP0wLWCSrvzOLi2FDbGEKtUAdzGMv7Mpuo7MvZEeAX71tL/gl4MkLy3IRkqUtO
qce+aJr4qFEL88KTIhcKRClJda9K3Xg/VtrP2y69AkiiawAxHCIv0LPEk5eLbLYSTXVeYJx9U3ro
Bf2xaryPMCjYufVZ5hmEJvtOr9s7r04O8BSn6qOm3NeSuZc6V95Cj7/FrZc34Pw1c6MwCPgZJXT5
Nb0w9JbnATORPw8EFiZUCN8syNMdWk219mf4S+od69lo727PwtXGhjoRWBbzze0KRczi3G31WK7h
ErPOU5ftx+Ar0vaOkD8b0yv017dNXbv7pa3lqVsC46Qcgy0Fcr3P3t/KHfJdvQvkY2naWy1Gs3Nd
zOdsjLYtyv0gT0B9XM4nTRRqmkUNxhR9X+cfUcGwBUTXE2or+detBPrVxlpYW1z5itT5Bae3dc70
v81Y23R4wojwbVYBvj2JV7EFhhA4paV37tvHby+HJVX6KCRW4J0TfbRLrmE5+G61Wyxoa8OZs15Y
YOYwc2lF7/0I7YnQOxvyLrZ2QPHT4MEsNoKXVYcAHQuq6o0Dewn5rxhenxiYmUAbvEx3TWX7qRNR
0uoSx//47zNHRg+AFQhxUBULTxejVo0KIfJ4llTQ6+yk7KeSbpwp8+wvnI4mdcYDxnpu6Vq8h2X6
P3Sx8IWzpqf1rtdywVZ6OT3dHskbR8GVmRkcIkOWBI5nsTxNlKhxGyTC2ftUPUuvqkTRy2n/TL49
jod7/YPW7WkIhtd+w+78+Qu7IHzJ+r2hmSEYWbiFoVVCpojCWaweIyr8o6bZdfwd+euuyWzV28kF
ADxpw+WvjyjekCYHNQ9sGimW7Ozo2gmhVii+S5e73U2/raa2u/anIX1FqmzD1vWpQf2FnC8HBpOL
r1yOsIy6KBayKXD77M8QSq9m+yTG7Q40HnSO6q7f0kZ+A35eTim2yIbx/wYITwfgpcG2CupqQrTL
VTmf0vpH68Sii+YaTVgQq0yPjfarh5SybT/QLYUoLd0jQvMA19gxnMtEX5FdMgpozC02TEUVZYug
Z2XygT2S4JmjMd67C1ebxkn3rLAPXdN7jAufBJl2EOo/hfcVwdKN8+CKcZaIiwwvfkVnP9tn2f7W
aZSYPWQ83Kz7GGXfvP7TND6OEEZ7er3vJTz6dynYIe8PGtKzX1nlytBxql+6QoFqahJtBRGaZu6v
8LcQ2dc7m2gQv5+peLkx1IVjiA0dV2OqRK4UApeuMzLnyeBZGzvsSjOBGcDFkbmh0gHEfJnrnkaP
RC8kKK4ms5mbZpeI8Wl+RRaQ8/nCc5OXp7YQd8YXb8htMilyAAIFnG3qU7pLvtAP7Qi8L8ZiP0aH
5g3MPcCnpO3ScGtfzgfmwnVBjs/SHTAjwDm1iJ9AbXpGMIqx2wZOnX1U8+pQznoO+s9W7u+8FLmn
jYNvxRnB3/IQpfBEPXbZ2xBkspRMhhm7lXUfVK9S+xz69039CCh/4xy4foFQ95n/AayIiC2BxOW+
hE28hOTZy9wg7w7Apu0wHu2KkfayZhd+5ZJEwA29XTx+lrzsqRy6fx4scwv5ASUoUNt0kVx+QRvG
RtF7pXYWBMsJR8AWNXRmVD3k5GhuIFauJxba3rneRR/V/C5YLKWvj3ElmyH3VqY1hzAVAJsMmvzo
5RKdXGqtumq7KRCybhTWTSIAkBRX0tRJMKWhGQvnsJCQA1GD3nQyy5f2UwLyXxzr2mloZ/p8+xK7
PuEBwZFrBVrBdr7aYVKud1IhDwIZILOanKwINd3h+W5WnPB57dn16FlUT0OxFvfgvdItFd4V14LM
lJ4nkoiggBEUulxY8lOpKvUTX+D5QW4PCQwwAH+Dx4zSgNNlbNQuSbOdAJ2vnaUxvLF6dUcoKx+1
Bja02/NxHVCaADCRTgCvSBly+UjrgzDLDFNM3EAcpH0myIODTSABRbsVP6yYImlKeyygA3Ley56v
rCfDXQVW7NaDouziGVs6VLS6lcO4RRB4zdXDmGC1AmiNHgCH6ux87166uQDINGyj1C3Qj2zoKTPL
GgbZyukedGIVzg15+MQ+fuQQ6cZdVhl3TZIei/pgaLldVcNhTMufNV3D8sZeu37pzZo4xBaw3hH6
Xs24pHRJEDRp6oqehRg2V7107MZ05xX0wXyXqtYxtIOCcmFzbIyHJBX+ecVhvTPndlQUoDhfFpud
01Vt5NxIXU+8VzOVPZfs0q3S0NXmpsEEslQ4bMxZ5fwt9H83/77asgcQvyKuUe8DVXba+sWClqbV
XCrQh9s+fP2QWFhbDElThbb1Rz93J7M7mWVvi96pGHafIvhOIbDRzrKyFSleB+GzTQih5gcSi2gs
bBKO1Z01VLlbw1ZjB1KX7yM5e6HP9EeljvWByyp8iLoQhvk2HXfKWEf3EEDAyCxa+a7wIuFHkAlb
deu1eSeLDgsX/HfQlizuLb9TxmbsxtylcoYXhQZN4k1n0PMQfQ/6pNxP6jYlpsxmuogEmAqeI5Co
kjAjSF8YrcxIr/taz92sR6BJq1X55Kv0ipd96pPKqv070/e5vQRB2Olx6j2gYv8tl4zy1JeN+XfD
GeaQ9OprSKPMoC0oXZePV9Hsexoe5dzVPhp3ykNUkFayO3v4q8DlboenvLHpvdwC0l7Xl+dJYPA6
6TxKk2/ZsHceX4gQxRulmrvDlN+Vkm77L9VY7Oquti2kGGP9vrUQM9shWHd7wKtLPr+P4IsRUdxa
3CdWOEJsMvmFK7bNp7odo71XwoIha5N6jDLRgBh1yn7etnl1lDNY2BfZ4SRCzav+WU0AMydMU+6G
ZIZpwoqQGC1awanoANvfNnUVec+mKDADwyP24xFyeZLr01gTa0mFa3jfFfmTbn26/fuvAoLF71/s
Y0kIND2L1MKVjZ33OWrQsbCr0smSI45y29S8DxaeSXfc3ADEK5Ny22KlEtTSIy8xCjf+W5yK5zi2
zV3ZOu1roP4fLc3r984Zewl9sMRSClezXMM85d2uiZ2h/jB+FLSd1GycvyseeDGueUe+sxbKk94n
87jU5KMW7iXtJfjhp6+bCYiVpZob/4iQuNHnPy/tlAjJxZo5slTI2sO52/8tiZhE/yNUpE48lLvb
y7XieRfm5mG/G5ZpCSNBIOYmFGWj13YLyrDmDqD2gNFAW0AQplz+fkswzSwk9e8mcmUL9as+3sfe
X688SaWjow/dwcVye0TXsQdpDZ7zvDBJ70GZvjAJU2PX+DHOTuvyVDyFSPLAq/RIsvm39wqVSG6e
IhgIthp+1mYS9SQYN0n1wYe5MCuTtKThEAcxs4dA8PcqYna3R7ZlYf77d2tVByKEcSYW6CgU9mns
wzk2ksS/bWXNAf9DBARqg+htcVYQLQFrUbAC16T0mqgnpaZH8C4aj227sadmX16eFZTCdQjbiZ9I
SV0OSI+S0YrDvHR9/RBAOZ+8yGlmD8YGyHlt3t6bWaxMB+tdXtezGRyhye4D+e72lK0ZoPWKzhI4
lNCxnqf03cIMjT4WPHhK1zRrR0qfsu1Yf56KxVSxg0BjmLwiQRstjoUEsVWNPFXlGu09Uij0Wumn
fhcT4ivGQQyfJfmuG51hP9xZ9acwUPeyHcV271TtTpMOlFXSraarlcW7+KLlyZFFZVoPBgUOobkT
Y3H2RTsL/nbiP9cDyJNBu8Dw4Zagr3Ph976QE+hJRu0Oh8j8lPSPxVbNcOVwv7CwuEqitG2QMcGC
0o+O2P3VzYeQeFaKfKRrXm47y/y7FitJcyrPckqUcCMuJacGUU/KIi0at0VgxSHXGPBuiJK7JAJD
8e+mcEq6OCEbohy6CCt6vSNyDOrGnXrJUeUnKSLxMB5vG1nxA6go5kicqj+beOH82B3NyWgaN4Uc
O05hw4njH0Y+3pd9sREFXqcV5oypNcsYka0ij7o4m6K+5ohFhcJFqOtBqo+jgfOrHxXjo0HrYapG
hxgacE9Q72pBPwbJFpfz9VjhFyA7TxMgoE44Li83ugo1NWIiZe3yIeBx/yTyqyfsBgTrb8/ptY/w
bgaZ+0bJissv/BEVjjBC8bl2JQEpiiyHkFs+CvlWBvD6qAeZx4DI/s1K60uy3walBjnrpsbN1Mju
pdc8OumTMyroQ4wZLZ2n26NaMUcGjLZR8PT8s6zDDo2iNH2sNATU+mehPQDS62pHbF8rZyrFrVLs
9Z6Gl++/1q4qsQNw3yCSGrf8679A6m8Eh09dkmxFG/OSX27nSzMLl5QgoEYzZGxcPfs1RnTFGg9V
+U1C7NLbhSGhhqfaTfT79kyu+KGCzAa5LP5gT8xjf3fh9Hk9WEKqNq56hEnoQ/u4BR66DtsY1TsD
i00NY6fVxhEGIA1zdEey9Z1yzHfh4fY4Vvz8wsz8Ge/G4cVJlVaoIrshIrlq9zDnorxiYzOtOMKM
wealDCELXeCLsUhJWhRj7jVuUkCfAdlMTwLUy0D3v3hGsXG6r6zMLLKC5iQYFNI/C2NNR57XDPvW
HaPs9wTfUgQorpqkndZvvYlXAl3I0N5gtSCI5uzE5ew1o6j3qi+3bnDyz8Wp+yXeozF9bO7jx+av
97XbmMeVDNSlvcWpJKaeMESi1LrNoTkRebyqp2JPv9oJftt/9ouLkc2z/M4vpF6MikYRsaR+svzy
52TF3wf/3/EoZI/AeZEjJ8FFrnZhptX0JCeMad0+evIiV1P8j5W2F4R7vfqr91D3+JQcLekumlJI
5fMPmX93e5xvnT2L04PU7UwBzf2JHtviCybRgwO7zVvXMhOIgO1eVOzAf5Dzg6c9T9NuSjKnMuwx
gAT7uSEHV1iPW7jU2SVvfcPiMJHl3BunoWu5BUjVNo+tkjyaTX1XVyXdMdO3SdzSl1nZ9jAx6CTT
QOVwESzOzLyV6x60duvK410w/smKwC7yw8bUrhzMF0YWj4sugz/fjIfWTfqHzgBhKTmDBhmM+EEZ
jol/qvQv4cfbNufVuppJQLf4FICwqyA9l6NUT+GhxW1DR0GdE3G/7IunbZVXVu1ALgyPJNlIoL6X
22PSrSBNdKV1w8j60SOhaAbCzzT6MqpbDFKrZwyiGf9janHGtJOR9KCmW7c4EBY0u8a0i+qQ54e2
t4NkR3tQ1eyGb1vSJyuRHltTV+aWHYCqKLoshthF0iQWDNGK8scwfmrabF9C2EEpZweeZt9PlMP5
BqnzIFsbPolZ7d5ezHlkV4v57gsW/iPUQ6WHiKe6SVc9R3LzSQu21nF1H7wzsVjHNjKtPgNS5aK1
sK+lwLa6R1XfGMdbAH5rIIslTNtyhBESK8pd+L2G4f73z0Cyw70M0XxppwCRHrq7hPQxWdSvlOTr
u+JP/jMbHJ3+CTQuqQEPTvRnE4eyNcGL60TxgjD3W1xrlLNdJ+2Nfmt+170X2kxa3AD0ottw6UUS
/IAGonAIt8u2GtNiPgS76vRLHg5tZ0c/4pP84bbTrO7Mdwbnv393cYUKbEehPo/pPjkNB9HplY03
3XXVb7603plYHNdtH4poIlvzlaG+JuVT6EP54iA4WDT3pO5PWqLfZ6Gj0hdFr9Q5NrVHX/dtbahP
YkFdX+1sVRhtDeFHs9/ItKyEjRfftoh+kpJ4rjcZfrkvmpL0xIv+IsWf6J+0B/15rOSNF8XqMQHa
l5SLAWBFEhe+HdRxWyuC37lt80EcAcZY4ZMXzggt+WkaPmQk7idygKlYHytNvBuCYov0Y23FiR+A
tdLXQdCyeBLqcL+Nujz1rtBXtuIfa7m3leqXuqXMsnZWzFKtyMPQcKQtcYRZDQVQbEk9UQppFlLr
P6dy3Ai71iIBxBxhfoEpaebxu/ReBR2VSjaiwS2nch+Jj4a8H5rnYfB2xbDfElJe8xXagmk75ZFG
SW1xvqZWK3iyng6uEHdOH0RHjf5cTvSyyR66yLBLWOLFcXd7f669Bd4bXZy4lUAZPknjgdfanyA+
GAaYqq96fuLhdtvQW51jceoSVCJSNqMJgX4uPLPvYNTPdSwZue9UYe1kZnXXis0r7fM7L/6pZt+y
xi7D2g1pfUWV+6hL34rwRy503/XQPE6QuOlVth+kxCkU71AisNt+bEqEdcR0K7JfcWIw4iQDQOIY
xtVLQtKCAE0f1iIV79p8p39FItIf9taYOGnys9mnv0J64P/AWTd4v4LS7jYSO/NkLCfrvf3FOQ0H
9lADOsMXIvlUGsJHc8i3Qu3Zea9swDcicnxSoFpmUI0qlBKtLAd34hJAofS7qZx1rXlKczeYTLum
3ytv/wKX3xuTtjXBszMvjUMKPxesgWuTjbvcWUmrtari9aObtFbvyOZ4J6KgSie54r0KYfdTVCCv
8hvhGJZyuQ9E9LBbI9oNk9RvzMPKHtcgdQIuTtadPP/ihuoEXj1NGvElqvitzP+IVvuMMrHTC3S+
fRetrQaJlXMLtCNVemojpH2Wr28IkDW1b7qR0mPhSP5wpxb7zuidIUjsKYAY1b8H2jcWP1L1S1Va
bvWj9b37JNpiLrtuhWDIwL2RN5irkleaI2ZWm4lfT6PbZG4EF1wb2LLyYHRH09iPzaEzrGMBBxUM
5Ke5p1cMDyLctNKfTPM3vH3t1qJ5FNwINXSUq8TF0deZsuG34ji6df7QFsRWxc7q7Ang5Vnu9sbT
ZH41/C3GnTUXpG5D9YB4HsjAYo95wjRCCplOboEs64BycNCilYPS00SpAHClSYJRtmN/sgvE4D3D
2krIrawADRgzTxsirazAMo+vh/lQGZoyuWX0BV7Tx/oHU/RQRlbplD1MUV7hCKJTjDbtMpVw57fQ
RPm/uyz7HcQ/bx/P1wcOrIPkj2E9ZR1omb3cj6YyonAui5PbDsBp9XI6wSyyVRG8PlUvjSwiNSnO
tAD5h8lNmvsc5qaCCtd+kwx7zQpYdYgj4Jrh0l5caUHXa0rVVKKrRb6TG7INwc3fpHv99wmj1Zl1
AyPMfT0fK+8CWzNCP1QTStHVx/Ghl43QVlLz5baNlQQTbe/cmrw36duylvtCqIBQ0hMpukF77w13
iKyFwlMTnROvppKr7BTLdwJ1qy14zRfQ06NCDZBuzodfDk0uIoR6PKwigznacFLGewOg+EbcvrZM
kMRCdkG32MzXeGkliA0t4WQS3ZzfX8XeEfjeRwS9fxRBuL89j6sDemdqMaDJyhKxSTTRldRp341P
yBlsDGbLwvz3770B/WOlLFUsiCPQwjK3LSXZiO2vLw5yKG9AeSpX+NwisA6iUDYqLRVnTEyMmJ9Y
PuXStDGQFUTTbOU/bcx0Qy6jgjDv0rYw2D1ZB1WdxZuotZV7eZfdN0/Z92LD3PW8kZJSSWnASQXi
Z4nzMYK6kxiU7ProMjTVMUGV+PbaX88av5o4g4wmaAtgqJcrY9WCUEd1orjiBFYvqfY9HX4p+Kzb
Zq69mUiKB9dc8OYGWxYghooUbd5MqjsWMOyIp//H2Xc1SYoz0f4iReDNK5RtC21mZ+aFGLODEyAJ
EObX36OOuHe7KG4R88XO03ZEJXKpVGaeczqgm2b7Li+3+mlXDMEXAG+k+CPwLFn4UJdUhhxK3Xqu
O34onDxiiffHbIEl6ap/bo9pZXHwiIMgHChiAVRZVkvxfqsryKa4z7gpg0z7zuBIb1tY2W1oYENP
NMqHqP1CTOBydbrJsuu5a7xnF3161UPHp7hNdHjtwQ/aoq8BAiE/7HxAx8X46EM/aOMDrmcT3Snw
QIC7KF+0rMDlgEGOs5X7z1n72Pca1D0eHYEUXr7R/7thZ1l7GyeZtpnM/GeSFWGSF4FEr6/hnyX9
eXtGr6NZNSBof2I2UU5fRpfjpBlikqX/zPzHybhDoiBIQLjb1z/0VD8DkP5y29413ldtD/UAB0gD
GDF3sYKNY9clCHbIs5114Ls1Tq1+pzVDJDwNIG0ZgggHfGHAjD/6czzTLGjJbzaYCGTAHoMW2vzv
w7rLD1JL8ckV+15nuFTzyLMRcxqQr3YXnJMuTN/qO/koHsnh9gSsTDi6ucDAgyo8JDGWE26CX1wV
x7PIbchuJj/K3jwJwvd5AmGVAS14m63cV3sJhoBoREiA0BH6qyqP8GmAnj2kiZFyJfbx6k8QUCEp
Us7SJX8GKKffHt26LeXT8DTChjIubXWiF1XmDc5T79nTXd62714LtUDBhXsobJNuTKZyXhevQkXp
ApAAeuURF+M1cGlOMGjidsIGG77csR6SAs5RCvlqOckXR5Zb1q4SLgorrDAhKE2inVVbuNKUMatr
wVLz1LtfHfcfydN7WwSdy0GNjtSV5YVWvzWh1yOETcRWOKGor2EdL0dIRdIgHQPKCyFn8ODyLkJs
eRQyQeKZTnZo+wCZ3V7D6yOqxolDoQBmqC0t/fhQ1jrry8574gIU0LB5alynPTappp/Q23Fv9knx
kJWkO5ZN/a1ByiEEDR0L7Gx2XhufQxayjdCNlDwnzkx3XG7Sg11d0hZKfbjL1LqD13DZMuMOxM/B
vuM9FaQDGhiUZGlfgaaget2YCvNqg8EQWMgR2cJdgU7icvorokuIoKZg4n/EeL/M3RF81RKKut07
IDFB/mr+mc7IKVrdVsbj6jLFEBXvGh64QAqDkeHScit8K5M9Awl/QYeDLgBcBOrP24gRrwEKMIOn
NMJDvBswnYtwx/ZTlghq+U+uJpzvU9rjrtEzy//qGnP7k3cVnPQ0pP7XGQwVPOiTvEwDAl/DDuM0
gJmkzzOXnrK5kcdKeMOWjsfaNEBAB3Le0ApBOlD9/bPzSlut6pW0k5jT+QHaV02QGdNw3FjnFTMO
bkDgEtA0jELHYhqcBjwUrZEAZO527H5G8O8HuijRVwMt2cCZneZYupO3t8rBftJNtErXDkvDbqj6
PfEKd896g0JsudzifrzyOWjsVETYKruo+NoWHq7lIyu1oqyeK8OgsZVn+jFNaBcnqd6GWQ6sI5BB
4PD0+ARcFpgxbk/M1UH7MA+1U6Uzifbj5fRn4KjuWQYYklv5u1pq+b6ckxxJTf7X7ZAOvI2HyNFG
8deANMzlSk88p6AC87II4jDDb1ohwJe5Lk5TSzXAZ7L+x+2hXT+WYVBNroINqGfr4kVeOrXd0zzN
I6f9ZY1vAzSWQbB5yN+ZAcG2jB8SEhJri4fs6oaE5DFcFjYZ0BjwsIudlmYQcuOll0e1aYmTwY30
IObO2pdOy4J8qrdUKK7ijYW9xY08QFGO4dmOUbr3fHiBLmkJEIiNHG1YQVTt9px+PPUvLmRYQ1SD
pmdgO8BusPRaXZfRFpnoaAghDnfy93QndyDw3Xk7ugNPKEjMSXgYUBT9Zvyqol4P7TocttqilZXF
VyhqTA3hLFC5EIG/3EpEh/hkD4B0VNlIytWQ5y0kaFIs+ye4VH+WWeptxCEri4qQzlXIHgUkXB4T
o7cswntKIzN/0GdIds/R+9RuEQ6t7dgLMwtnoPPWgtJQRSGckB6BCnPr9F5P82NT7ps0CSmq373p
nZjubTy7r7wQwrnP41tEIVAGo6NbkjLSIC5vj/cFfeYjmPQi1KACkPI7Bdvf3klrS/jZ4mIjDaTs
LBxOGonpifhiBzHR9JGwg4DW/G1LK2uHjDaU5JHSd/F4XUyqS6ACaeRGFVkCCXWZH6v8i1kNT7PR
7m5bWlk/XDKgFlVEQoixliQVnij8bjbKJpoaF9xldoh5zMcQEl9FVUDhKKyBJrILgOI2DKsNf3kg
0MWMPi3ULAB2g/u5PBCDaHJjcGdQ9rTddz6G0xy0SNv7ByPbd9VZpzwQ2lHP6cnZZNO7nt9L24uV
9GkHNjBNh+3xNQNNIK1PVZ+G0z8bY7xqVwLiBw9YtVFtVAyXPNd10XReUfImInrU2iCpbdPjmDwU
/j0yxsiJgikhssmv21Y/HuLXM/ufVXVyPsUn05SPbt00TSTh4Mp38Wr/LOPiWd5bO7DUhs0RXdUP
zUG7B3T3eXpgT8WeHudIezFepmN3sM9bR/Xa319Mw8ce/PRBlUoddH3bRHpHdgS8PPZohZU46xqE
VmYRQmX02+05uHYOlxYXN5rIxiLVZky8bONUg5ufH+v2wPNdPjxBnxBQi+Ntg1dBCaI09KLgEKmE
PWhALue8q1gtEbE0EbiBQqmTXeoZp6reUOpZs4LLA//hTkMmUD0NPk2k33LP583MIjMJEGWR75v9
O9fZLBVuYr9CJBLpLLQwXppI0rHGcz3jEUnAnoQihNwNEFQNTLM19x3H/2vHUts1I6RXqTlW/wDv
U4Vt6rLz7RldOaOoaILEAljvj0fV5YfUU5IjarFZlFsD3mtK7fQOWBJQxG8RVqzMKrIDqB+DOBt1
cm+xdg1DoRZpORY1/RTU2hgJ9KEVAI7cHpCaucWxxNsJncK4j5HyWGJEfKsq7VlWPPJqKg8800BU
3c9bGuIrOx+AUxRlwVuHnODSSpvNvBT5xCOUrQ92MtyBqiIu7kk+fdOJ92Oi85GnG6ftuvaJIOOz
UfVRn/ZlNqRT33gtjybSnMviCxfIiom7isigFmPg2j0awc8jC2tC3lORR7dndm0BAbLFlkVNAT3u
i2MhDXfMKqnzKOnsQz92oZT9viPNxl25akblWJAaR9FqeWMlM3JaPrN4lBEUdDn67EjnHSbm/L49
nBV3ic7l/+wsbicvy+0B/Q48st2zwQXA8G96Dcr2h4Y+A5e/0d6lfm25LT1FNafAqcC7LdYu7fuq
zGwhorGtu9hqCudL35R+iKoh5Kgag+0LvdgiuVtzM2iawINDIQWv6aNcilQrtyoR2UV20jocbh7Y
+i/kVkvzBexceF/1c30kdIu7cmVywfeNsioalFD5tBeTq6NFwWNgRYpmu4GOovcmudfsxrqMbQBa
885zQ5+gEnp7Sa/PvioOGDCKdwhyKGprfTogJZoQKkraNppcgY4JnWZfWscp4ttWVoI5JZOKgM5G
dgKp3IUnq3mlkbyyMLhqKk9tNjl3NvfznUnsFFQ8WvvS8GH8UpAe+G2nJ4cS79/Txkeou/VyQ+Ej
kB+CcB00AFAZuxyrU3pdSXW/jUzBjQDa58i5Cf+HDjrh8zyhs9GVij8ksauwoX2zp6nwkY0t/hrA
qVJIyE7iNY3aDFq2Lr+jaUFVj6RJG/XIROzRPNKd5qLiGxf/2sp+trKINKQnULTKkVwEBe2wx5sF
pGtT2+1vT+r1IVVjwcWrNM9A1LCwkgDN3eYV5lTv+b3ZJQWonJxfhZEd0zS1w8zpN1p8rn0dDIIQ
AybRsY3zcjl5Bs8rk/gwaGsTtM0z/ZehJw0g68Ld8KrX9zwexA7eAAYal1Q3wqUlZDhdQBhFF7Xi
txy/mBDarN5FsuFTVybwwop6jXw6gDUyv6PJmy5C6g4KJWAoDDJIFYPlEES8tVUCFlK7W4Q1y72B
cARFYZSWcB+DUX6ZwZsEEH9+b4sIfTNDyBgXSJBn1sZD+MqXLs0sxmZ0rJ5H7qGh3WvBBQUyJOhi
D/8mEBE12tjN/p2m9gykS/OXe2Rpd3HtzgMbKVLFIvKdL0Nx7Kb3sfhye98rX/HZl3yYUHOISBSl
hqVDSy1UhmmbtpFbfjdaiM+jnRRa7HvAWcDlDXSNZQfQbd7w1h+K0kuz8BxoVlEcB0h5X+4WPleC
sWSCu7YOxXP+bnxz3vJHeZc81H/cML1rkDGCKn3Ynml6V4wbLmW5Vw0AM+C2UCFHskiVdS6tT1Ab
TJIEZZWcBvavesjOhefsuG7vHMvfCJ2uOs+XxhbemtHMyKpU7yKfIol00MAUACm/egLsTEJsK5hJ
Od2NI7zTyapH19kTo26zsOsFOEJt107yY6L7UqHXmUFPCW9dL6RlDnSck0Owe8dkq80nw6Ho8zGZ
09KQz3L+c3ufLJ0IRoEGUKwUuhpRFVmyZuFdmTodnWVkTrI4EpR/juWU3QOEVJySSdRbd9zKEqmD
jasWyTx0MCyOXM6awawoHSIgA43HvOrIeztV7tnJh2yfENnCvbAZiUWtlaFZMrJjzASPr1PIEM87
I2xm41QwhlwjIca5gDGEXtUm4maZgMC8KEJGByh7RFlw5ZdbKSWTNYK6eIiKPvEDx2jubV+03+is
iwdqFmYwIk24506TnwHa0e8EBEo2GiOvj7Dq/lLldbR/4ZZd+Pd6qE3WNMYQ5YM13CHt80RApfDV
Eqzb52Rsnvs8eXdT80lncouP/aMUeXmQVQkJnh/ZdLxql83v1Jgo6ujmGBWpwZ8FTcaDbZgTykfZ
HCJG0Q6lCUhgrxP54M8Q23UqmZ3Q5s32VcqGHwUt6qeyM42wGAjoOak9IIEBxTdzbN2gHCDfSDMO
P8uEeweRPA7WJlk+gf5wCDvfSgI8iEAy2yR26GjTi5PP/kFqMj0R6byKhssQgM89QXwYDFUHFaq6
bjaenSvXA6qxoO8FdbOK8ZcNeHVaCppp+Rhl/s++MXbpBDHW7AtktE5eaURjgm4s44BA8BVfePtY
rhyTC9OLGwJFYujRTFDVrQ37yS6TV+HoX0e/fGrlXUmQcr9t7ir+VdsdpXeFe0dFHNz0l9u9ZeC+
GzU6RnpRQJXM2hUg9UWHbEgNM2hIF5pdcyYMbSupddiwfX3ZX9pe7HOrlr0r3HqMpDtBXYwDmDMb
O0mPPflRJW5o+MluqsHfYbXlccgPruaFaJk26Vbr49qkf7xuwEYLZMkydPMLbZZ8FFjvog+AQtUQ
B0hg+qb2DzouNoKPtVHjisLHIgOAovRixt3Jb81WzjhgBUHtMbH1ky188ff7CDSPKkdj4v0ErMzl
unpmVvle4Y2RU9mxzKC8awEg+NvyQf3yvrGOK9OHIpyFpk74K/hO9fdPkWLjph2KSM4U5R0/5Zkd
CO8Ln84WgDnTQALdn+/s1n+uoSGYoe6MsU5+FjTuqXV/1Wj8rgU93v6kZSwO342HKpIOKGIhMbec
42kUic14PkdpYuF12o8tWHPRfpxPuIhvm7peTtUvCTwFBo/Le/k69iHnadZzNUfQcR2CHMH/PmnM
enfbykrQgasI7gjcN2iURxJgMcfSrkmaCz0qU9ntKc27M9OsJmCeNRyHiRjxhMI9SKHT9JBy090B
E+/uwK7r7Ww5y6NOE/eh9Jv6kGYVf+waqh9dbXDDTPRQj8z03ox9EPluBLwrcSESJXAtNlK9QFks
uTUko5MnvcKMprTaIWNh7bNd7/+x+sBhBxv0a1NYBNAYBA1GvgPBYv11VudOBGwrmbji6i4/Ra3k
p22KurhL7Aqf4tw5YX3IdpH4AXXZA98KdVQoc3mFQusDcTSaMpTm/ZIexfSHctDN2oxw/QXVnt/p
u+Lwy7xL7uuwfL29MVZ2OmzhxQdXCqrbJZxh7hstdXTY6hDf1+wLBFWFv9W+dB0rfoiXqJZabD80
B13OHChSZdYWlRmJ8h38fYdiavd0gKBktjV1yi1dTR3CORva4aoosLCUmyb3OqcxI/rNISd3z49T
cazFATk1cjc34XCy9aDaIpteOcPIgxoAJKEnTKVDL8dXDDk2aT7bkbCdu4lPVmjbpb//65WCH1bq
n6pLx1synpvGkFtjKbyo06XYuWVHg0mIh7nLt0TlV/YE9t2Hog0ojxDJXg7HMiQ1xtTwosIm+c52
825n9Va18xvQ2twe1MrMAXGqoWEfVG+Aky0uM81suyorXC8i3HIgZWJ4UOsct5TRVgekfDkoKNFB
t7Tiktbs2Ei8qGpNcZaIQnPcIn3xTwdJk/j2iK5sIe5V2izoN0AaBeWNy8lzScooy6kftYbWxGWS
NuaBGNBEDwTAeZtUotfm0CyDmq4J+mK1KRYxUA74m8dclyDWp4EPuRw/+e6aA6R9j0NfBWY5RxM/
WMBpO4IHqUiO+F97SVCWTDe6la/WEvsf5w73JRBB6CJerKU++HbeSprGUwPaCwhZ/SnndEtkYMUI
WMdBSowXIPAGy7Scx6GqTnwvi5/3G75j65cXu14jvo5rH7+MiCPcusauPKBqg/n02cpvfbo73K5v
KuAas3jK/4EnOdvWM/lagj+7BaccnQ+mdbbLN5Y91ekUGuIxNbT70QmF528EzWsfAqgBtgteJug+
XmxPTa/atoAzjjurOGU5BYhGdAzQWLcOynwLZb9iDXk4/MNDEOX4JaiKJDqhYGYoYi7nAAcTTYVy
p2Wgbd/fPnWrhiDVgigcFwh61C7nFz6Xlb1IitjzyP08Dye/mn8WXhm66SYbgpqiizvG/BC7QV3B
RBcFXrqXtuyKWh5AtkWcF1k0sm/VfNTka0+PcvxpI1DUnKDQIfsEKMeMnBm6RVEiCARU4Yt/HUKj
2yO/ImeAt0ECBmuJWxzFcH8x9Lrq9anVZBlPCP6OeVvUZuD7AwvYkN35hV+/jCNUxg0fWetCb4A9
tsvsPEh7uMdUZmFqt5tA6KtrGNeGjn5lBU9U3L/Ka33e7j6DKPJolXEy0DfIej6XXr+fNBkYb40w
Q7M51igrI3qUnpaBa30O6NYz6TpcUyx6SFBpqDmh9KsvIl6IEtCsgypY3Dj3eMI+FWXMy2NmnRv3
3BrYhgR9LloZ3F6OFX+MNyAyVMAnI5f5Ubf9NHIwcaUesipljPg5yJVSAPvTZ1t9USu+Cjc0wg3U
QRAMLMcms1QTNlol41z3xpDXGp6d0iO722O5agHH1nIVZTmobaH+jNbny2VkhWsltjfQODEqqHwf
hI30fdada/tokhpkQ1NIJRgzmjHQu3wnvHtJf6PbcifQEGaRxyopN875Vd3745PAeYfYTmUdrcWq
OpnN7KRDEyzN6KufeGfZiF/2cLBr/xdnMpySJCDTaTL/hWBnV06H21OyNvEIYxWRtSpJL5FnhAy1
I5usiusRfcD6CBElOwUH720rK94M/BSqPQyqhkgiLo50UVj1oFddFVcQtzJ5fp7mt7kqXkn1P40H
vScAsaMBFpm7yxWWqF3KzHIwnXUDmetzl44bm2jtQCAHCboNFNMwlsW1muvzYBp5XsUCyIGwHZxf
ydiDd5zUW5i9tROP5ktg3DB5uAmWcWtJ0X7Uc1bH01EDkcvgHMrpNDpxkr/0RkSmN679/WkHHR6a
WDA8dCMtyYrR/DpXFdrj41IaNsQmJQl8Yp414/32hrjK6OKUQzIbVzZkSHRjuSGY36RTYxV1bJlv
HZiEQw0JRf+9A2OheBEG3xjWyg13YW4RVCaicGc61XWs2Q3YPSZT7nrW/ZtPIMWn0hd3ppeSv9/z
sIkkCGow0MK1FjYd2eqJPsNmof879/RgWyy05zj/61ZoFZ1DGQ/nCsECJKSWTi1JKmLRto7TPOwK
/6BP+/EdcLMaWQQNj+DbK/fBjbSIFmAO/6Bcg/e8t3gbJrVXQK6mauKCzumDmVv5PulKGRltPe60
2WuPQ6qNuy5FFVEwwzpwYRihSxwojaTleLCQvA4bG3JpgpjtAdJVJoD2lh+OBXPOfBw1pRKR7YzB
sYMiK5p7rWr1k58MoLxLofdVO11/EPBXh9wfpz1jU3kWBSseWp7bgQR64J3qsxsmmBT0fw5w4mlW
v5Rcp0dRQWdc9ig2Et7tUmJkd0htszsD6e3ndhYQZHH7/nh7ypQLX86YiaI7hF80pAt85YM/XaHC
wG2DPzbxZFXV0Uz0+oCYfwxtFynmsaL6QQpXvPu039r314l77A1LQ0kLATLiqWV0nM2+2VYW3m09
aBssPZS6cfTm85DHo30sRbHjmrru2AFw5/PtUa/4fNwoALeA9hJPuau7lnizx7uiiQfPA3zqi8xZ
7CqfvHHO1lzJZzuLC9Swe6OBunoTJ/xglu/1s2aRwE2+eooyXP7stljD13zJZ3uL/d8B356i+aaJ
Rf7dky8DiOr9u5Ii84jdc3sKV64apH7QTKlEE1TL5uXGadwyRTeRX8fcyK2z9HJUXjwoKQ+0+/e2
pdVJBGMsckyg0r5Sn0tk1dC6wqAs+dCMduihUO4UGej1fiHN/Q+6xtqtTKixNjqk44GAQswHmvTF
whFfIvCUBA4y2+nsnOZZ4IkfufU2GH1g02KfVifPLg9eEzZJthsQcBeBfcKrNCjJXdqHiLKNfNf5
D5NG7xwJrTcb7SXe2+2pueLiVP4VaRaE/1gLVAIXjrzLPD8rfDg8tlNg3RANpI0IEWine+3cfgW+
BcpvmQgA9H29bXptVT5bNi7X3+1nL0/ssonrzgvZ7BxaVu5m1H6INxxYwvcaz74ABrdxotZ2OCBp
ijkWRQzgXS/NerzSM7NgTewBFtHKKszqP7n/y6Fvhf9ye4RrrvGTqWX42bOmFsLA3NrCFLgawE+n
0+HRc9Doac6G2IMdAxrhtNpikt0Y4zLtMqLmVJO2gU8e69fZ6YNJf2Cc7cb8Ky1/3x7k6jKacPzq
1abEvy7nszTrfnakaOIsyQPGnxsgwMtnzSv2hp8/DfRRE1vpmTWTDtYOHXxocIZ25aVJvLQM5vQl
i2fw44M6jZ9qu6oC3eRWSLNxuvelnQao1JNjNs7jqcuy5sB9qGAM5gx2Uif/PQ9+v2u51Z08XdJT
nTB5MnDFJ3pW7W5P0NpVAQomlHHQpIB70rz8WulrCRKKuKWS0ZcA4VXV2aPABacNSUHNKLYanNc8
j3pugeMHAEzAYBf2vJnRmVQsHg/nMfxb5L3yF59/fXFqZ0pHM0/w66bXHvThtay+UfucJCDiAd/k
sW9+SC/dMQ9Ilfj2PH4AspaRBgROIGeHzntIaS/eWT2r/QmHiMXdzPZJeQ+yptfO9EMr9/bc6F/7
8jfocpzxbhQvnPaBH830frJpiKcyov3hPtOOpIQa3HAHSnRQbt+lRVCRLc6bq1OPijLasVTSHx0h
VxgEbS6cJisIix13Al0/D8fk0ZMPraadeFO8Ibleb9yka89sjAHpdtRRUExZ8hNk1tj6vjZiZmQq
j5kY8eingCZBtmwOC2HQuwz3XjAaIz91tj09GcVUHXOz93coBxpbe0TtsKuFgjMAZkpl15dNNVbP
9b4kjMUWS/dcP7U8SNJz7d7VJJxfTHeCAuJT+Wtje6jlv7IKWIaBCiQITczFzkSGbOpmr2axlusH
NNY3IKlIf9OMBV5q/yvYWIV89L6X9aGsx4B46eMwDOHAZtz+5GsKWjaLpydG/rQm5Js2yWPWnBbA
6Oi5wGsXpGyLz2NQ1nK0sWfxwIbviFT9kLSgj7C8qjsbDFQoZumhPUwSa0/6pt3IhHzEG8vZwUqg
dgPiL8X9fekVOq+viVdzBmbSGZShfKyQcyy8tP/m473zMHAnUWiWGeqUOE8nKTnI0nxptueuKAwW
TG7K7jWrTf9hdY8yPzaUfBgNiw2qegb+8Mosv91e0dX4/qMJHc4TcI0lj4JTaClnloZ9ZEx3jT2e
HZ4ERY2wd0j31avp3GdJOAsrBH3VRpSwlp3A4wKsXIgAQTe/pP7SwZrXlKOB+fpa3tPAw38matdb
KYn/zxj/s7O4PrtyLN3Chx2n+uMmj5mnlDxeKPs2Cy9E/8LedwLda5/8rUj/+prAKVE07IoaB9O7
8Kactrx2KxyXHO2I4Nxxs9/VJophy8jiLvJG6iN/jdvCiNO5CeRbmzymgxdIwXZFcarou/nNtR9K
xJtoJNs1CELJRrSggoHLjY/XIdp80B8D/MvVQnKbJ1Y3DbgOLXowK/kmtS3SrpXNgpcgdA+QA0QP
AA735eECkbgmR1HxWJ+ysATuhTZWACjJOa8eshQEf+4Ucu1Lk2yM7TrOu7Sr/v7p7a1l5YD+Sth1
nPtZ3I360fKPhRuaW41ja+uIrKBqIjUBSF22yFWN6ZE6rXnc2j7eTlmfhMQ2OfCw6Wa39rUfx6Bw
zcMdIuUDOb3LQYmR9KDIFTyuIeKad9Yjgyy8q9B8Ka4rzk6sIPdGAvpav442PI6KxZabBZSdIDkC
P6LqYrq0zZN54iPAYbGPdlkwCyDQcLXMQe9hEfjAZI58anatA6Leom3pvh5zEXrT0J6bVoCdGCLe
G1f7VTCBuwxqt46F8gi6apYpjgTezp4GjcdmbbyiO/bFkTXm3/3V2NO5tuqTO255PnURLedAZfRg
FDy+ODyXc2AbElwVQ8Nj2RZ7N4MIhMPO0xAjjW7waTcgtEYhJizB6FtPkAJN5o0xr202QMhUmlZh
1qzFB5g98CKoPmGzOT0iS+qAc99B5ABhwK2xXsfmoJH4ZEp9yqcDVHRVM5c6NFFkM38fxwKhwp90
oH9Spt/NrgiFOTzkjh9q1hSMZXXfSitMMxfxi3ac7NPItjq/1saOQpGOWhgqL1e0jH3JfV66lMeg
Tgk0qgWoxEq2FTCuDRucsCp7C5VuvEkuh11aFBIRyPXETiKPLTOCVvP/ZRY7ga1gv3GkVo4zcnRo
YVMLagGUe2nL4pqZj70vYi8he66xUJNeTDsRjBWyc7Mkb01DQBTNy0cnO9w2vuL70Xvuazg+wOig
Y+rSNqoOjQtiSIFet7fG+TW5GxHKyjwixwMgl4FmQFyh6u+ftg8ztHrU5l7EQFATAx0d86NBH9Ot
hqWVTXFhZuERM6vvma3DjPhq7qyof7s9S6s/jx54dDIgFYf69OUoRDuZ/dzPIqYA4Wh0P4GaHAJf
/4MRhJ7I5qPCDF7DSyOt5uaUoes2ni0R8gwSQSjBD38LaVMgGLTX/D8ri83G+9TTpx5WxM4KNtzS
6mL/99vLqo6Wyw4aB1iFopIHl5JQM/9w44eX/S+b6pOdZcyUajmnA+zM3dlLQNyUisAvjqzc8rMr
vQhqttDlB/kC+Ppl6p7UfTEUjYGjSdH9APIcU6J+UAU5QQtS4IOpGby69RHRZ/YupXe8vSPW5/M/
64ttR/O6HDgEUmPo8ISmiRSjAxJkCWYAEFHfNqWWfXGlAWKBex2QIaSMlo+ferTypGlpi83naAeT
E3okhgQrN9pN6KAzcEEamtKtrx4dNLTtb1tfO18muJjQgYLrFKJcl1sf/V6N3gAUFE/iBVibA5VF
ME/NhpWVJICCWaKl60NWCR2Bl2aIXre94bA25rkO+COXh8Y0DtDtureN/uCn5IFVJ1AknX2n3xWz
ebBtcro90o+X/dVEg+sTCo8ASqN+dvkNhgs6K90TbQz+8G/Me7TR168RbT/5NIC8ZI+EC6vJzh6M
wHDbOuA6fyCzecpEepD2m55tJWNW5x4PHISsIApD483lB2WJ4zUjOLVjQMVmOw8kANTZvJHwUKO6
GvUnI4uZT5sJWFBdtjEh83FyeOBNT6b44aUvugaelo2F3hqSimE/XTpeVhiEomcvJh0DPLMvg8mJ
K6PZOjRr51O9Df/v1C3DMKqRArF4G3dJYNVvvjcHnfG13nRD6va6nj1AWyGNBZbYZbwvNWZlPaDX
MV5JUDcy9ml2BuVT0OrWfrI3Jm99UP8ZW2zQvGrsyk5hrHb++P631HtH1dpE8vj2QVhzOKpYDX4O
9Mo6y2038gZBwzh1Mcf7SKt/SfurRKvgMB618s1I78vm622D16dfNVjinYleGySaveVzPjflbNgQ
jUXUzsN8qHetzQMO4AUa7H3tVD4UPT/aZR7Y6LT5WzA0mINVQ4pC+6F7zFhClL0pTfOyQW6L+u8I
6ArRBa00/nZOkVcFcT1gdggnQXS5WLq0m2xtdhwkLPqX8Zyee+fgJked3JtU7rKtztWrU7awtogk
aEn6ctJshj69WE/6cLDygBtbDdXX5TdlBi8QhZnA6vkL/+TWflIkvsdiTpCHcQeHh9Tld2OqkQBv
MCsazAIgCjw0T5VXN0eDGGTv0d48iKm7x23JA6R4hl2mqu23t9TqDKCbTL360Y+3jNh8EIKWmUxY
nIVW+VvMb84W89zVyVeD/2RhMccTLaDyVsBCm+M9yeqDCX9J7QA6s49mujGc60zbpbVl/NZzOxV9
C2uUAYIK+m6r6EKIkYVl4z1qjQwEsotdkQXwDtzVT7dn8+opsrC+WGjSDTPtZpfFNklAh+nMSZi7
bKtdQJ2BC18KK2jdQvEHrscGsdbibkCQ48kEY/Sq48xOhX2SBMjJc4XSn7txHlcnFNc8BKAchB1X
IHCTTUXvjyWPbdBoAHj+2xWvfND3rIT+5064+r6dhk7V3PYgr4hvz+d1zk0NFTJDuDXAfIs2jMuh
1hOIxSqBCc0saJo0f4B52DVW95bZTTwW5FG61h14d16ceYve8+oO+bCscE7ADCOxuIjn5qapdLtM
edxx7diBNov8EK1/BCHd+fYY104gmmp0KGxByg2Ur5dDLDIBNiKBRIhGoWiecs8MM0+gTQLVxI3T
cb09cbYAhgHTnRIrWVYnZD9Jy2t0HtOZzuHocgdRRbelhbxlZRG6NDWxZZc7PB6NXUICzne3J2xl
SyI9+UFBiCcg6pSL/U8odXC/uTzO3tq+CJrRCwZ6BPX7lJmhkxxGfvCqJ0q+3LZ7pTaImhPkLxFz
K1YwcHUsPNnYWW6htzneMsJAr0yGsNceETDlGiNHkL0YqEY7BWD/5bAbQF8CrC3UkACMQHQg6Tsa
d0HJmAr2YlrZuBe19jaDnvo0QSU1HLShOlTk/5D2ZbuR48q2XyRA8/BKTTnalm3ZLr8IrknzPOvr
75LvObszmUISvU/XQxsolEMkg2QwYsVatVMHPKIimX8u5TA6p7MmgWQpG8EUIw9O3Oig6tS4huEY
65dfnyjryLDBUXAFpxrdx7Qs9aBLWYQUitTYSRPZaG5xSlCRPyH/10PZmoj9YN+fzttT7NKmSjdZ
QjIKGlxL2Hjce+6nn8ZbT3K8GRjn15YzoiBvqCB0ReGUfqsoaHJI9bxC2gN6iebAg42gW/ia8Ta4
YVddXQMs7ugwAt4E76L1My7Cda5oShAblY0nKscwyt6nuTWBxl6p8ZE8crsqsVTOAJ3aaPHQgw7D
5SFa0CQJaSo9/iWpOXwFTXClWSHbm2aP1QgmAhSyq/rj/qzfHmvrh6K9FYoTiMXp+zGV8gql/bzx
8vRlmY6hH6AvT2A0299e+TCCiGRlmgWZJt2ADrjCtBg6MnJi8FR3yymJB7OP5AMyzpYRMZgVbs9P
GFtZAEGdI6gQ7rie+iIwwPuSNkjPaQA2pfWOTwKEVix9iU0zKBOi/Xot/tDFkajDBhVbvvE60BxZ
S6nHKPhI/A7cCixq583pwzsWtXVgLZGwux5RI4EoapKFxmvFQ2zwoOXaRegky8L3sGNM3tbGR8UH
rCFoXkchhjpK47iuwwRsXF4fc7/zVccBL+eR8A2gHQIy5Xz1ztcsMOmmURR/0IQE5DQ6xq7HVy5l
iBYH5IS03g0CcNYOMQG5W2lKiGFyzU373/ed/rZjGdsTN+v/WFTpdxO/8KXIFSoc0hX2GWe9S6bs
zE5qDSSwSnMyIRZgN670opsB45jbWsxL05R7BqPaVfnCYTG5gHtRjPorEjqrauqcaPlYgGBD0hkF
rk2TkLFAlghHEULF6/lttDoskjU/U6d72c5whHcCejLcMGe2Ot7k/TGx4BgFpTOob1ZnvTYFvRUB
ZUMkRebpM0awbSayI6aqJSj7SFecmn82GpZuzg0z/nrYQndh5TbF+YKQ5tpoFbbIeMZR6ymCVX7W
funPfvIY7DlTs8Gg+yFylsZix9y6RwCexOsXgTc0WSibeiR2klDWrQfUBcA2nSX8W7LW71HhyARD
DVLnaJC6HlXehGUhC1OLUPc5KT6ndpehN8KIbHSC21FYmHLESjJtXcGgcASKCVYR2ayOdHFr6Vya
yHMjIW8WKgftIyl7V3jOwOkMIpo3PBkZUQbL3Pr3F+baMOu1IJBbj29nEkA5ZqhBtZQWX410FsRj
hTzG/X2/aRClVZT/0KRxg5jKwlLj+kpoUZVSFifUUyh8QzjdTYsi3xnj1Nllh7pYAGVAxrm6dVsg
QlwTNait4nF9PVS9kRIwG6qY2bZfA9KodUItya0y7DLr/iC3PHNtulppR1DKpdlwh6ie5iaIOy+b
y9ruRrEgWohb476Vrbjh0sr6FRdrJwmLkPJG0nlqFpA4UWw5eg5DX64bxpptGsIlu2K7QENLV9vU
blCMLug7r+FrU+QiSxr8WHjvDJahjXmDhK2xNowBCw+GsesRxZXRpJ0WDZ6YJ4vNp33xoAVhygBv
bDgCgiy81iEUuqKRqQNyyIIxCgfIQuCc94EB8pYI6ptK5N5fng0zSMqtTXAg/0E/PfXmyrPCaKRK
67whLgjK6gSzJgksIqmNiwUYYLS2QoQNzkC3kA68HMxGnPdepEIwnuuLxKzG9u8AeKWTownxVI1q
yzg0NkeGxBmitzU9Rffup0kuCjUXwWb8s4sepfyBixkPuw2XwyWC2i5oJcFmolPHIKhr20kH4M1r
eRTCslERLa4CfrSHsKHVApLGcPENz5MA8sBzH9VYUNxSPgH4kDGLkdJ7RWvUztypC1iSQMN63yW2
Fgt7CPTHqJeibk25hBIsWqCmY48sEUi+guZULoopPQt15ehZ8Xzf2NabHE1iONKwkZAapq+Sthr4
KIyV0TNyYXqIulyxDK4RPXRjKjsO71kzqg0wg9ac6GR8LB4GUR2cJgUT1/0v2Ro2alLocEbws3I/
XW/rWk5Q59aS0RM6tXBlDrj4RpgstSteRTV9nOHeDA/dyMoDYodcHFq90VMGUt1rk0Zbta0hc4On
LjHuTiBUrUaIY8eo0g61zqp86LuCtxBbcA+4b6pjHhpIWfBoGuE1jqWmvhFdX30NdfVwSCZNw6gO
3tTxlSWVQWcPqsGZII8qrCmV4kNfSejj69v+IAwhC1m0cecCVYRgAljllfCTMm/UXVzmeT56BS5a
rdE/tfbc5aq5dH+XetlFAc+Sqd8c8IVF6iBHI6YBkW1YzCJIYQ0/aj8Nmt3aSQViP+00R+/3PWzj
uEDaFd3XyAqi0ktfuCU6DopALSdvAZ1v4Y3GRIIZuR+WoPvGyScjR4e2ZjTt3/bcSdqgKNClmLwE
9Og9FPBQlTsUwsf90WxYQSlXRu+SgrYjcH1eO68O3F2TiePsNYp2kjj0GodyZnNdy+LK2Tj1cNtC
XhcYSjQE0wlVfuzCBexwi5cMKneAzkZr1ZVYMwKvWysr0MGA9+HWxf+pvVir41yDbHbwuLgEQLMh
MgtOdjthsAA8LR6vaE1BLuN6wuoo5MIwgLu1c20bNTojNC0xoR/MOlbWl+F1Um41hBgIsALEdjxl
KEVYOghTN3r8fOak6FSXIGZckue10CeSavlRRH+C8Vc/smi6bx0cVar1HaJDdwwXIvXWkeNMlIOs
nbzpV2zYA1BPvSVIjEtwaxrXbiIVqW8smELtWikcIgFttZPXzDUUujs0MZdmp/+9790b7gAgPook
kHQCfzMtXdUOHPTIIY3u8eFjVSWkX37eN3B73MEV0KmC3w6JGjwzrr1BGIakUYuQ9xqtHO0q4WXk
UNTpCeg+q8hX8UMIgdnTqOSMG3fLsI6sJl5vQN3h4rk2rLWKkKVLzAPqr5NmdtQJYmicOfFmPACb
kLG4tzfWC/VfrBT6YZHppDvAYj1IR3mIFq+eesKPOzUdyDS792dz3Z2Uy6ObCTlDHBRrrxm1e1Ok
qHAm5ItXzru8/RlJsplClxsvKKVkmNpw8lV/CmEfuNdBSE7lZeaqmEbJaBZ0aujOlA3Py6haI8QC
NW7Z3x/VhhPKEMJE+hkTCC5sKiRBPrjRY37gvSHPDFPr+chqmpolwLyxQKjPoU0aexaPejqHH2gZ
hFmMiffCfDSLzFvC2tRYrF2rO1MLBAQ8GH/h8yAho5Wr07jhuoCTeK/O7Xl55FLdhBQUlMtdSQKL
ax7YIv91f/Y2FgpEg+CvBykZ+IrohQIWPEhTheO9flIgx9Tm4BNOxoWkar3vUoNnLNaGC6KkCj43
cJNBD4UmrAiEWpZrtRa8/KGBAlqtaU4gHHXgmaaCxfSxZQtkPKKCIxC5AhoUU/aiUbWBKnjIxMfx
ZLVTbMZp9FiJx/Hl/ize8saA8ANkBxAjkA0Uc2k+PGkW+qTJWtGrONkNpnPEheD7a4gKos6K/zm3
BBz6IIgRHLkoz9kQ2HxU2MtY7ftIeKjCweED4/3+R22cYZffRFN69gqaZ8upEr20iu0ltqbA4dRD
J7u57vdyx7pQb5OVa3oN2TUkDbG6dI/mFOkLyrop73HqLgtzEkivcZNZ4GLT8oeU81HkRaemc3+M
G5sf1wNExVbl1ltd7Lhs5LHTCsHr8jkiozZMaJkNJMZptuFJV1bWTXSRntFyedCWNhG8dVylgs4t
oYPozGKG4kykhMEqt2UNCXXMo4iXD3pFr63lSHlFaT0IXiuAjL4yxeCMtuCps/KW4SEbm399V0nr
s2oldVkPvYtxiUpa8UEoC17caLaSDCn0CpIBLOuAsBYZK5294Y9InYg4bYwV7E2XkmplLEZlDgTP
GFsrUMMH8HUkyqswfAocNO5G775rbDwcET+ipwi0hKi5IuK6Ht3YaGlWZEBNiEio1cPrUv6Vis4s
hHmvKPZUco4egKw6PRmpcRoCFsP+RllkjV+RyMVli4iZvjISrctUPayx//LfcxK+z6B6hHjKnuvU
Q6VJZAYMKW0kF5GTkwj8VzvNZqgO+7r0QG/ox050qp7RcX5/Wm55cXHsYk5WNi1oCWH9r6elzyAP
VWtIHpRdY0kZbMpPje4Jo5PpP5IkspH611GoSv/0BgnROtEApp35AxitW/4PCNZPCXrMAoP1YRto
lPXDAPIFtNAAQRO1XhmQDSEgY5gvPF5mqDsl4WwlcUU0rbfDXiezDIKXbHZbprLaxjGiIVRBnhdF
eoBSqHBFqMdM7vRR9PoeArgDN9RApnOsKsfWdkNDFkihQPayNpFez/w4KkIB+JLoyfXbNCaW0i5I
ZUhOULDY0jaOkPX3AxgObNjtWdwmsRTpUi56xSJZaR5aQLuA6ickMch3Kt2+71Lb1hAl6yJCZjx2
r8eVh5MEvhMsXJ7omlMreNaEaIV1JhCQkgkpi7/cGBX/PpKAmiyIvFCo+kbeXxuNVTWNNG0WAap4
UwrNAjza7rnz2PWuWrCyPhsYQ9wueJIifF7fOzQVidxEfQcFe9ETuMUuISPZg0NGDSV74WcLRApm
oFY7NX4I4y+jSg79+LsSdqMECpJ5ZGzgLS9CYgTUBHh/o/mUmu1JHYV6ERfR0+e90b6Pw2uivcws
9YlNKzJSFhqa8HHjUKeEMMyGNnUgyeaT7EkYprPU5KWr6N3PwFBZYJVbzDvOpLWzCZR7qEvctGzN
apKXKU4sL2+R+W5cI3WACHeUNj1MfPsSxs/F8Ksy7K6XyWLwtph1VpZr+FmztJrVqbkxduxQsFGj
cRmpAVrebinGqUiKTPbK3DWmESRBOVGmV/BY3d83t80jwIldGqImOQwUqcimFIbkIzcCoRKm1txD
2t2YTlKRvsz6M3hNGmFfiBCzWrK3vOUYymwb7xq0aCPQwL2M1w398Ey0YalApyB7SxGEdtyVwy5I
Gt4sZbQT3B/uxiF7aYoGx0BWPObrZJK9vORP3JS9pmBRvG9ia+XW3hTg/QDfxLuTOhRAoF/lsSx7
fNEpz62IEm8+ltx+gma7I7OrAFv2sITIJOFViP5Syl4BvTVlxO7xhrmwG6WzVM2vFNkKO0aha2vu
Lg2tH3IRqQk9nyY4DzB3NRhiipiMund/6rYcAVsdWEmccGgiWL/gwoLeN9kwia3ioRhUQ4xcA2ya
AVza2uYoAPxjg5ouSERVGp83CgxM9lyZUbs3uPQoBK0z8/tKBJZ4qR6MzOqnJ0MZDn3zWPX+yDsN
ml7uD3dr5S4/hZpQfqUvz4GewA2Z2aXYmuukxpBkMVi3/ubE4pJCIA91BeDkrid2VtoZb0ZMbJaB
C6wAEZQvJoy87Fasi0Q2ojpUqlduCsqIodY1CAA0xQvyLstIKrSIMysFqU2tGawykMKTKAzPg5xr
GdDu8V4K0JJS9lp10uWI1WawObm4mNEZC4biG4JexSikshgCxZt6t+iPQ3tSfKbDsoxQ9yCY64K5
Bt2hV4qQyVqOQfSUBYn5363fxWCoVGDcA2PHD4biNWlF8uRTBmPiwDGimU0nuTBCJbGQScvjFBIc
oLBwxQmSIM9Q+Lnv8VtHCEqw/1kUaoOXfViEUYNxYK5a+deo/+uOaNxmWHGomRkgGhHoqyQwALHh
jUb1IuNXIyyAg/5YpB6v1r/3B7Kx8CikfB/vIM68oTQJQJY1xHIBOxGoq1qoGdnQf2zsMo3rM1rH
WOPaSu6s2VLUotDqCSQf5QFa1XZNwseqN/I/xBbiOtqDNh6LtnjIotBUQYabzupTrLqJSnJF2+nd
fvDlFHxJdsEied4cPPJLa3QC9V06RdjL5ZIU4HzzArze8vKZawJLax6MmdXrseEuUO/9xxC1vfqm
1ysAPOAuakhQeQWd978PPeAoSNoAQ4RMO11CT1HA55dgXUdxIlWCtDowZ8Hzf+EsF0Yor1dWPGkU
1qrXiKdZO2n5EdQp47/uLgeZMDA1yNiiKg5ECmUFDMmdHlS9um5flOkJ9i+4yxlX1gYKAFbWVwiP
igsg3es77OKKHqouUmbkOrw6S+bTqAQ+B/4ya6gB9tKyggeHvgGaQbyWqr0w6LqbLinIxoHJSp37
s7pxXOFdKQKugqtmBZpef4kEtO5cDpnmCYavKRDuVp2aWSjbNLLK34F2BoA9Oria43Eaa63TkHLf
g+9JEo9B+3R/HFu7CQ0H/zFBj6MPq1QoYcKQkGGLhK+++ugz9L4IDAg7yxC1dJEQTWimqTVPan6k
kW4tgx/23tCzysAsO3QcwAUqr/c97LT7ZVRe8nB+qOL4z8AzAlLW4lBPF6XQs6EJSg0ej9bWibSR
DnGbv/eXh2GEfjHE45gFQllpXsKj1Iz24yE+5IF138g6JddFF+Q+UQDGAwglHLjztS9rfReo2Wwg
LQl9VRvnnmiq6SzZTbkYZoyujSgOo12kd6x86Hel99IyYkFUDPDARD0OSUK6cpVB/7acumDxlcel
J0Fg6xDsIdlLdhp2ywdXu+2bvgfa95jrpnpuz4nsTpOlKWCCA6HAoQPFWmW/RU4OGmSv3/27afn+
OCAJVoizhkwh5UlhOfFaFg+8H9RqY44DKmqlkKqkqiKOiFNQkXTpeRJPXG3ft3zDs7aaBl4X1TZ0
AiF/St23BtTlwQY/8n6UENFb9OcJJApf80/t0KSuITgxSIT+TkhkmRJEQh/i1yhmxEq0431/ARA2
SAiCkQRdO9c+IUMRPU1jjfczJRuxWfOZiLWgmVUwRIzI7wZvvdrCQYrEI1CMOFKpu4NX6j6a2pL3
rZJ81uTzo7c/24+KHCr3/rzedFjRlihPb3s0Bkt8zvs5GSyFpKQk60+9DVTKTnUNgk4qsyaS5cQD
ORTkSXH7mPSvs8XY15srfDlman7jTANHt4Iv+Si/P+IskL37RBaztU6HxCyYajTrcURvtUuD1Plb
dWHdFdL/N9hZGrGGgVi1uY5vsEPTNNFTxrqut5zo0ia1g5I2FKUQamP+8ez8/Gk8uIfQMnnysmMc
xTdpJHpdqbM4HrW+X9vl/ePgWMuxcuS9mVvD2WKkCDZdFSVFQBDX3iaFJv9XkrzSB9Ra/ZKASv4z
auzmfXlOS6IGxJxJ1Fu/kz/3nZY+ndexrXylOAZQo0Y68nonZkkAcpV24n1H4UzhmVvMgyeyWFxY
RqiVUsUBuzCDkWxvkOkEerYBjAPEYNw0Nw8JejDUQmWQ5ZrwDOf9WnbK9+yHvNffAFqOHkEzoNnZ
sSyJFpsgtu50O9KI/N84igrlO5CCrf0r9FU3loAx5/Mo+FZO8PxPZVLLZM4c/ePBN1NWULweXPSe
A1eghjImwLgoDFwvHVISuo6+ytnnSgHkbkch5537znHDEL5O6KUJ6kSrNWh1Lpw0+8tLkJK39OvT
EYizb44DWZ4BeiLGGSw8BXmwdzuAlMhvhv31Jro3ROocK1MOHbTo8vDBgdHYObE+X2O7dHUrdtPx
oMIyDpcdh7MlsJXfLPZ31gRTe4MXpjHPdGX2q2x60NVy13MtS81hHcG9EVJbA8RmqohK6uyLoRO1
nc3ze72qnTaoX+/P5aah735GgKCADaH2htJEirxIyeILkQ/NaKP7Wy6OzOqe/mawpceDSgPYL9aG
RiigXzsl1MKnvNSD2X+TCO4B4WM2P5oP6+NRIK8TyU0hJM/jj9i07YqYEZmPL377ZLKO7K2r4fIr
qJUDPV2eNAk3+2vvvXLm1OPIop7Yms9LE9TCZbGQ13mBhYO4A0lBnimNM2n60yKyJM9u3qXrLlxZ
eaH4Iasr3+H1nHaxJJZTES9+slc+8p1wBHdJ8jPf5xXJIAn1876jbIbNF+ZoRjqlHvUoTTF5Q096
83ieImuynMLal6armSd7tGz/R/D4/gsBm21/vXjg4WI4602tmhoyzQ4/5nGYy0u0+OJ8rrUBQuwe
r4OOfCFjLxCl/ULuh0tjFsZmY1FB14DrF8epsXbLXc80KH7DNBX0xc8f1Dcg0ASnP2jNsXSSZQ9J
2oeEcFDXO6UQhA0Z4cwNdTiGDIUzKPKAHAtEgDRuVctADJDUPe8P4dckvpTZO4hFsU+JvHzlcecu
41OEel2Uyi9dPOwTLnBr5Bi1j14hbd6hE3tXB1befdVRaSnhX2VZCP953ze+nwbU9kaYgIIV8o9r
HyHlisuiZmKK/mhfPp8/BATUR9wL06/JwXslQ6xSNlbxEJoiMV9Cy3u7b33LKy6tf//9RYJmDsHF
0hbz4k/toX8eNZJr7zznTBIa1SzsPo6xJjdp/3VNcLmi0MWvr0g6D1OU+jAMgrr4wQR2aWjFhIYd
xAHoBx9AfjPIEYQS1AP/mou2KLEImm6K4t/WBVTgERFCEYomZUtUPu6jjlv8/tDaH5NjlbObcTYo
ns0XaxgJi55tc3WlC4PUsbnM6EXXQT3lT7VCKsAZutEshxLEENb0swerlp6ZTQF+tOFXGAJX88AJ
j9xKZ2+FqjvKbhPbRo9shQECUsbWXE3TjofEN6QUQNmOHnYqElHBy9FxeYdPE8inDqa2rzZl5Es3
TQC7u665hswrZaLpgsRoBmzAnIDsYNkZ/vSW+fddeOuNqOLy/Y8R6n5MgePoVBFGoEluiWZpIuPi
4mBVTctZnOpU7JWTM6pAvllwqM7FEVC/RAf+WJxjh5WD2PZvtMMh/Q5QIToWr887SagGMdQq3g81
+VfSx7bY7psxtbnsrxy8qqOTcH96yNwLIykU6/5UbD2rkGoFizyiEgBp6H48rSymRFpq3h8njkz9
R0z4njehdZlmh36Cumc2kqgQnBIyM1z1liWM5OTWcwFNECvpIQC6wCdR7t5nC/iqIqxFkLz06kdV
earbv+mhGUWO/Cq/SBO471seFOduC5IyqP/1j+gxYRwy65FJezZ63VeFMhyrN9QMOAQqNc5U3oes
jcQ/1W+NYcX7NrLkxmpmRp50IzACDBn5JvCNo6+X7uzV9HaRxywUfEFH/QT7SJJJ3zLeQVu36KUR
6pKY61qckgFGjNad1LekIWDGzocPhv/QgNj1eLwwQ1+Y6VC3osxx8J9ZMzXjRze85ckxijxdOWeT
PYwlEfb3bW5OH8AIoKVHCC3RRMHlpEF+dokEXxJt42EIGb/+Rtrte0j//H56SB1gqVPPl6IvhSGY
Rltejj0ggivRCXk1K6CwvEAhBuCZ5UsYmxxs28h/knAA7bmV4Kk4EdkYcDPJYRwbzjhXmZ0owZSR
0cD72y56IDEnqWxxg4ELCPQRXY8XDSRqoDXI6zV0Xqugg8pEPnLpbwij9Z8RKp5A6DQLbgSklMD4
jGY1/aub50UDHdCcQq++HYXCFZRh7EyAM5BiXTg8hM2iypVHfkBsYudSJr+VQqHL1gzgeosyHqAw
bjUvwMSri5JBXbrmPpqxmSbn/pJtBg0rgOR/1kyizrh2KHMjBwrctzrAIYi2y90cWanFBKC5cO8b
23owI8n4jzHx+kDlR2muuSER/OYkWE5rDla2X5x4p/9xRLN7XJ5F0j3MJ93hrejYvyYkYyAVbuCn
tAtRle4eNOCqUq8uyj/pnM2Bnrt9VKRTndnV8hTy9lTtdChlZo3D1x/oEbQGtbDkwJsjJ+0Gu9Cf
jIzF07k+hm7OuItpWV/aF4FbBLXBulRxImStjYOHX8wseBdJvbs//Vs3+OXsUzf43EJ1Z65gJpxJ
Ip20yB4MV0KmKW8ZO3UzWkefGbjCEQ6DkoiaZgN6UpCvwUIrRBnMGFndY/w27Hs3x4GakPrEn+Qd
SN922SHxxp+VmdVrxpmZBF2993Zm//kOambTKipKPsgFPx+s7qmDftZRPxULsU29eb8/u5vx6Ao8
WPu+BXCWU7b4KJv6uSwEn59t1Q2znQAdScEyvPDjEPxqH6vFzF8YS7oZolwapdY0WOp8ntVS8KM9
ojIQUqnrFAO93Fr64+A3lQPF8fsD3by/gChHm8XaSGNQMZoYRtAo7ioBWS/xUIKKtLXFf0vu8b1N
L2xQsUcYVm1eCbDBSSbvqYXNF35plQBhz4ywdvPOAlYPtxXea2gOut57WLNCadHO7+uZG2Q/FfXI
l4yoYr3Qb5wQtGE8etLQEklPWFdCkXfCc9EvSxudvigrJeGpUgn/BEGcWGHsPZY1aurmKOwzqYS1
JnAnjYiPwZoGSTvzhdWUtnmeXIxrPdYuji1+6dJQHGBJz6wOIXD0VCf2MPwEluK+x22dj2hIW4lz
QLSKBuNrQ2Izh1GHsMmP/6YhcdQuJkLyo+Shgq3+N/fhpS1qUCUyY2PRN6K/PPIIJoyYcMIvCcrp
BmQeH5tDxcqqbDngpcF1PS9mUe1jRZsNGEzlAdJIO0n5yP7cn78tl7gwQaes9EUYSvCOiX5vyrm9
nD6HY/GmC1bEyH9snkaXhqhgohqnYQZHq+gr9bLnQh0SmG+BCAzx14I1q8OHSX7pX+qoJ1OsMvx+
M5K5NE4FF/pUgoulLEQ/Mg5LAGUTgLPgIKTwCjOuGHuaOVTqhguMqQVBMobagg6+M8tsH1ZPXHuo
TnH5vPCTmXVO3O9aVm/F5jWDKgpUqde2KXSdXvuL3Mp1LqLXz8+hvbFmdyxdQ1v/rqkep1fIOBf7
qQttvbJAcqI6Cwv/v1WFQzc0cEYSmJyhyEptELEtuQB7FIm4zmy6l6IyZwtawbZUHoTE5dVTK+8n
2TKejJjxcNrKnl+ZprYKJ85N1+HB6iu/nHSnOMse27M5cWSxMsfhzAAtnWAhNoO95sm7MiLZQTyK
PBHxh3M5Vz4toCpE2uD+9tq6EP+ZEaCFrlckUdp8RHKa91E3IEi/ehojF7C1f1egGnTW0akAWMC1
gZCrqykYG8FHS+fsVtCarQAXMsNXJF0ZAfJm2gGySeiHQBYGDWTU8s6l0mWhPCEWtYSfgfXQmQdU
kLzAZCmLbQ0Klweqc6BWgZ4etYHAa5Wl4SgIPpAnYwrcv1FaQIDb45CuHdQk7p6yiknnsk4VfRcD
XQ4iICApoRJOBS9VoPHDXOl4fO9yCGYAuWi3T8pbQPInO305lkdWbL9VnoBmGegeETEZqPhQFgf0
Ti9zagh+So7N6Ty6mUZqxwwt+fm+G26eDChHKlDLweDQeXjtJpBmSaOoDgQ/nj9H7g+n7cfwt9ru
C7tym8QUwUjD201jxj+S8VgLjEt6cz0vrFPj5OR2NoJyta4e+9KVv+rwPdX3TfioICvMUt3bemFo
awMhQjc84sGvfD3YKW7xV3Ms+jNwhqYIOL9B6uVDKmxwvZM2RZ7Ibs5Fust/tbX9AtqTEgmzstop
ewHt3uHfIgTQY/lxfw023AuQnRWIjGIIeKCoC7BdIL5W6sLsQ9ecLDVogqBiet/E1g69skHdc/2c
D6qINlIfzEvOyOWOzMkntfXHfjc15yQ8T5wVQXqwKkenrB+F5v/8BdTWLZpZ7JcUde9ytuN2cBuw
3WatbE+IzsDm3wXhcaglAnYi0o6TIxv5vm4ZGKnNmRZEZKIBKMBbhHI3NGW3Uz/xsz9Lw+cEtmYu
SRiLeUP8i1eIjgzsf2xQcaeuAfxXL5jp2Z3d5BTto31rfz6GBH/cjkzPSC7t5UeV/Di8QBLcur/Q
W/UGmIeOGMAL3/v62sWTXhGmbEKB/eP8+TMkpcmZudvtUtNFYd/HvUtG0u4i12MJbK9zRx2Sl4bp
Ot/cAacBraHZ7xe3VR+0/mssPjKV8fJiWaH2ig6q2HFo4EUQi4NEXd0/tbm+WxKk3Piec/6ryTSQ
0QaLHg5iatdU0f9OZm921vn8WDitC14C8kwwmz900u9r58X7zWor3nJTPPyASjJwfd9olScTr8zQ
/wOuQD2k4bOostoDvg86erEuLNDBvSBNaJiTYSEn42zqZ9VFxw15fIVzZiR5M87GeTI78is3J/ht
TApLtKd9ZL6irPLnnXCHzlVMwUR23eQkMrLy999J33vfRy0zl3VKWMT4PoDtkF9E1i9zEqd0y3Pw
FOxz07Uf/MROncbNHSiXkcIcCecUJoKO+y6wdRPj9fiftaDZP3J9NAB7WBYfeEPZBOT6E3ql5+Vh
Tv4bZ7u0RB2QqtYIbW2gDpxjyO066Riyvo9ASQxQzo8QNcoXRIno4nAz8/4ov4PBe/O9euTFezLF
aZIb6rftz1fw15MaMMtoD0Zi/IRFn8jTr96p7IF0uz+ndyhnkRekek2o3lntkYkS2ryuUMABuhmF
e/TmUN8jy60kBdEyYy6a1zLdlZ5ujc2DLL3kgmDFToHW+nQ2tf39edh6DoL17B+7VDRUqEqvdxns
ii6E5T/aP4FBzNzZMU5ppp31mLuY7yEepTGEIjPiu87hDxb6EUx/JL8Zw9k6LUHiACo81CHx7qKG
MwRSLIIAjYcZ5dfj42vt7iEvmVjLW1ngHtgFD4zX1uZ2ubRIDWwJUTMQRlisq6dC6QDWM8cM6cS9
Yg2n6GwoD+h3Y4xyo2gFqgokqVH0XJtaqRuX42UVqtWAQp4HC6m/zzh1Q6idkT41WbQBmwt3aYt6
6cTIC+tiOuPZ1pPzx6iDK1xbzpatsPrLv2so9JZcia9AeYGQENHKtYvo0RwY9SgAY83rZu/W2gm0
gk/CId+75BntTcRpHfNvcdZDkrneUXp9kx/eDKtscRSyVnXdbrffgjwkJAJASkLf7Um7LIUgY9Tn
5CP0NFM4mJ0L7hryF5uf4bTflF73jFFn/6iBITds1uU8Ls7PT+ezd0dXPzhw3ednwxxIdnx6/WO/
21+1+d64k5+Zu8w2rPCF/d68IURZozkkYHk0waJVWqExEuOkp5nBoRbQDXJxnNPcaowMik1A7dgt
kPUHiOxFlrFM5SPPhbisglk7poVavsVqwe8VlObchF+0h6GMM/yzanSlRdYeW/yHZrvQYJxgm/Hf
KraJtzGUm/HZ127DLXFULdCpRV7BClyNJ/JoBryV7CzcjcbeK3/+5azdUdn3RDdZaJd1p9FLB0Z0
8Ket8e8N2LouKj0aS2Tg28VehJ+S8DpzTkTQ1MvY8yxDq8NenJ96AnLhAMl+f9D8T7mvQHHnVZjQ
SmAY2gznL4dEzWeiSiWGhDSKVhDr44h4pEfp125+oHlIsZFTUdCV8KQfofbNkd+7N8bZtrXz1s7R
tWYCFW56OfNmMMIsh/mqCSERdlakP/L/4+zLmqPlrXX/Sir37M087NpJ1RFD05Pb7Xbbfn1DtScQ
AsQ8/frz4CQnNu4yp1K5iT+/RkhoWFrrGWJGGkptVfgI4PsiCrbaFqg4kirfSKHL1PH+95e4OqeQ
HwB5DlVrgGdnm3qd5UFislo6Z+GKbUdiXR4rb1WH5HbluuGfm83maPzBrgNHzd9blq4cYNa09lDA
hsw05tTsO6eCYowlwIPNhpE90i6dOw4Y7xIJpqNy25CFcO/a57aQdEHaZRr0H+rcPTMTFWYo0nmr
RPARIo/lRwaOR05uCEohmW05xTazlfWD7//e1akns6UzKWjjogF4G9QgZtt90WP/UUpZPGedZ2XP
RfhadzsYQTfA1yux08pL9ZFp4v7W4GwJaXKmmT0Sbef4VeJ7Qyod3VwC+11ZprhogxQLJzlVx4b0
/fOlsijovEAbabsfWne06ehk9ZJEw1Irs+mp6rzKI4pWxsoONwd6ZL7oKkR6lS3o1zm6jzPRT7sH
MXcXpsu1vPaUSUCKDtpFoNLOziqqRzC8aLHbmpBiCM2TJe146qbMBbCk6BunhFFf/27AVUuwk+rM
X36fNFfgVtgcpE/JpClqnUvP0lyV0nasZWBH5aPxOkExmLuSjBvxCfprPlAIlRu44+3vzV4BRHxv
dvZdRzUSMpOjWTj66EPoyBlAdXvLMzu/bIkJ1mNueJaDV0iji3YnIs+hOequfbCYU5QL0cnPPQIv
I08SEpAyRMpjtnLasKsY7rIywr81JdF2qWgz/f33hfL9+bOFghS60iXNiM5C5UY31iqNbKQWbW3c
ZuVJhUW9WO2t2CmGNR/3dbs0x34u1O/tzwYbSQiI+Uz9g3Aff+xvK+0+YE6Q3rHgMl6YfjA623jj
ZCDAr/7+oa+Eu9/bni2t3BhapdDQ9ySxUbNqq5wI/LZ/LCq/BE7aVaulUsIUQP8YbcjhQNgfBFM4
q3zfMhq5HphWINeusDoBWlNsoZlkNAkIlEanqycWyOKpqWjrwMgL+vVdFmkKSUqm6wSm84AWtqmm
DHDYMOl2TFmekyHq+hc2dsOFi+n4xo0QWqW/D9TPLQjj9OWtZ9eCcYBCsqUDIVTClVCsdF8BbptF
W62v4DW55NJyZUaAtDDhdies5w+7G0mqc5ODLHWm2qNarM34Pm283zv08zgCKX/yLgOWE1IEc1xK
k5idkg3thIFJgWZM7KGo1kLEHCN/UBKnS1Kb86UUyM9gB+kugFehw6F92jZ///aG1VhNA2Xy88jK
eBWlyaVvoyWvzCsxBVqBtd2k0Qw7kbmkcNapaRjQSD7rFeD9yaYqCVX3DRRlWBJ4bQttrqocHbPx
aPoELdQmPaZZQbT4dQlbdaX4gldRoAeCIwS+I3Ot6LBiDVSTU/kc7PP7wi4czV3TTb6tHNcko5up
RFmI5a6UoNEkZg7OYzj3ouzwfYyFyBwaUUOpbjhyUiE3nNqqI9309g1ztP8gfkMWGoRsVCBBWMeH
/d4aLk2GQbsEIIIEJxFgjPmbeJHt1Ka2KZEgIs2Tjv941z0u6RJfubmhGomRBeJIBm9wPrZ00GGv
heDjHHGCOtZAqB+s661xUyN5u63dzXuxBuz+jKvjwh3syhb2teXP0/PL5QS0zDQJ5Vw5Sy2UifOV
2EHRC9BNd0ycIFrYeZb6Kc9CEEEeoRYmoJ/iR+4UN4qzDjepDTZocChdFfSwAAnEesUiUizV064u
pS9j/Hlx+NLT2hzVNGBoO7/tawLhJCfcKuDc2WLk2nCgbbYYXzt9/A9SPt8+7jxarhHBw4sFDRu5
wy6qnRy0fqfZ4j0CjCReCDCunYLIK0G5EKlBkMXmxkBZjeSaafVAqPTbvrVbi7yFmpdbDrDRXXQZ
qyVIzLUN/kuDc8UceZSsMWpbHLsA8A+kl4mMOHYHiru26XaX4HGT4A6ydHtfanU2k5Do7uuiR6t9
uhMzu2pWjf4f9QyyEZD0wCb/Q+BW6OSmZrECvI38UAvqGjZSTi3FRJPPhUJMYZ2K5rOUfVSBl8ie
HPtC4HdLDkJXDjcN2sGAmuIUhYbg9Psv0zaJGM9Fminnzu7XyUuzDj2M51LsJOMps0jmayvzj5jz
PgH/EK2o+5Soz70DL7Xn4omvUcZfSuBfubfivMfFdaK5Q2VzfkUfahwzif7ZJSf11Rohud3fmfev
3av5epaJJRF9K+/HAwi/kafkRL3Llm57V/a9b+8wC936atQY1/AODPQb6JDQW2UD0+vuJVqyLb5y
7/re3dm5QhMxNpqpu4eR6G+rcEUeibL54K7lV0vFqCvLAgwSgKamoZ3Ssd9ni1AOQdxPbe01921x
llx/Ou5wMEUFUPETsvBlLjayHnJL4cq59OBHZHupf0dXlSN6Lv+DaeL8HtZJVy4z6My/m5te50tz
JTPgfGdO34iUXvXRrQCsxnEoHprdqfHbJcnCa+EGNs0Jzw38DCTWpkXypT3NlIqcZY1yDtKYdJtW
cWVzH7/QIyRciHrblnfiuKsyvtTPq3PRQrYaGw2gFepsLjYxkmkd6+Sz8yRvRlxVYvsmIv25OyFx
dFzC61wBmU05KpwCEOWB8JM6RbZfulmbrBmiOgewJHVz0WGWHTTUScQEHEbmhonpZEGCMdjlOXQw
czjBK0fJQAAWdW47nKVkG42bhMt2xf0aIJB8x2THiE6dZKulrT8rEa6Xjti+JaijJKuFSXFtsCYl
IShYI4kBSfzvbx/lQE13WiOfH5xRJq2/Znbri9gcccMrwD69k7dOZSBfDEGd35u+wt3DwH1peraQ
467QoPWMM2c4QkkX/L3aCY6tYxGNEuVRLF33D3JvtkrJnz+rm3bvZ4vE9qtzFBcBiClN3u64Gnzv
fh+C1GXJON4VEiOLw+1AIrUNPuhxUd/92mr/2tRspPWAAic8oqkHx3lSN0VImECkvYgAzffVBbTL
p+jv/ASCMgFs2CA9CNrJrDVk34ywZDhatafqIj4Y295p75Ub5t4b9monQUIGSmvH8nw6KedzSYj7
mPk7gnzu6Rh6CyvySpYGwtf/fpfZhzb6QckUwQQcG0RTSDJ5morPrS5lLK5NZTixg9kP7Jz4w+m2
1QqDDeaonGvtLrZImq1Ct0domLmUnX+fu9cib+1rW7ODYRB6ORi4iK3bATnGOqn2+ELPgjt4u+xi
ks3Gz+0Pe6HVa7m3b63OdtQW1Y4q7mTlPJUABiLtgo2+ae+J7ty6u11JZO8yjnbka3b19nuHr01e
6NkgK6BDigVo3u/rhAZ1NjZMx03DtNs2JN0p7v783sS1WaJ8UldlQF+0zwvzl320HKlE5QqdSwaA
cuHwqTS7ON1ECxH9FU7ZdG2BmMbkw4Es02w2ynVoGqmArnSgkw0P4SOow7cVBBlan5B094oJiivx
a0veBfdFqUg0rKSF0dSvDefXd5hFoZWmRqFETeXMNS6A1sSqRFtlymg9WkVUnGvGh/sQnhvvOuTL
G4c3AdjiqhAZ+z4cwQW0irZOYe86ZBIYIsWgEI0hxCB6zsQXOVUBzOEtikqkKIQKRo+hEGG5x0EG
3q0UJ8hThVr2muhqmnh6kBpuKTQvIygnN0PU5C3pyrH5Azx+sx6lvoEllyVoZ0Ou9HueZ8mtzEtY
DhS1nBd2NkDLyVYyXQndCoimEP8/Gv7E3CiRK5Xy3BfUFIFZbVgAnEexuWeakvh5YsD/L9fDN1lD
zdduVI3bSVZnEhnTtt6YmSyskzwzKEmk3GjtXE4a+Clkidi5WQkaJoGUAKDTWVReRHjXiETvuiaw
QdRlLymGqiKT6eaS6+nVE+Pfn+6He3hHWxA7IfV/ju8LGITb2skaILfGibCOtoFrhV4YLSTkroa8
X9uc7zamXg0ZSq7naKfb0ekQO+FRWknQhUjcZKUtLMQrNT+sEFSQQaDGav/BGDA7GMjGWYDZ6UY7
p/X2e+YXACZx8qQdoIB24bmtFo6e2LbAV87CaXG9tzpym6ipTPIds8WhqTQY9D5Vz2rrtMJx5Ef2
oIIoVBJxjTllKBAsqvZNfzMsYeOmJ88PTRjD/avlOV845HKajxpVz9aTnNuMKOVK5jverqr29vj7
bnd1B0BsAe1y7Kkw8/i+oYITCo/vPlNx4X6yhn3TAjSwUL24vtN9aUP93kaaDzLVRLRRevstxEWg
GRQ5d++BF+5am7gb//ThG+sHc/H+e7VzgEyqEjDVuDtNv/+ylQvKKAxSOKrnLUUzvw/cFLj8+EZf
nj2L2BodHENlevZwdjfnCADA359/fYF/aWAWORlaH+tWjgbM2A9WEYCFT7xFSU9FOc/IyagceaMT
i++6eiFo+4w2f+vb7GgqjBQTsEDT3N3vnw8e0FqkK4D3gdrgblesb242MnFORkxCZ+lYvBY9TTDX
f32z2arrwziPw0hUJ9rBfvh4xn2EqC4IQuu7ZLvKPx7/pPc3mzMQJEcfOYT/aNH/u/k5KlWQclHp
YnS9fZJ2h+kCEDh3hj0cTjXQj6t4YRZd3WRwYUPcj+spQPazoe5HXkkSxZbKgHbcDzYsimt3uN9A
Z+ctWNJzvDa2XxubjS1MOeJwHDSkEVSXbQw7ufOlPwvTdjoD5nMH3w47yiRODbXD72sua1kIp/RE
RarCy7eiZ/vHN79ZurNdyyHgSo98BazjIPM+j0CxLkzNwA5JSzv48F4KkkGXn7xY28P6T+tGd2bp
3NgKI+f2zJzT7328FiFO1vawJIJFKN7gexcTo0mVopXVc6y/FMNl4PepcBmWrLKvAGJxh/jSzKyP
ggKXE71SsHs9TbtmZLe3MRBTBXm5D0mE9aASshOO0OXe2TXEdyFeSb2BCI7lQLurQcXh925fnT3A
hgCdKk0OOrPZk0dyIcqDoZ7FZ+GQdCu9WcMoGwwKfaG2f72hyV/YwrURn/f7+BpyIVncjLRz7Zi6
p7yIgZ9lbsv83Pr4vUvK1XmEuhck2ScfxzmqEKa5Qp6maIq7lWsQ4TR6o2In6+e9B8OQE0i77+GU
nIL7wzH5cDPC7iGlmd6ClUwdSPudf3+fa9UM1JuhgzT5jAGJM73vlxMrSAVLCiNMLWff2XvYoxOU
9e3yMdmmO20T6XZjL61Y+dpJ9rXN2fFsakEk1HDXxRakIPsB+a1JULc/eZhmZPVKdm5d2K4/SbAe
nYeFDl/7ACAdAb4CtBPgs7PtoqrVSekA+61wyhPLU5InM7pTIBPUZy50z+I+t81ihfBLwOxeSsJf
PWO/tj47Y1Xajlw1h6nre6e8tR4NWMJDDyu2P6B+5y/09SdIGNsF0oETThj58XmGbjSDXhKorp5T
0GHqdbEKSzuLDIfFLXjhptPHTh29/t7o1bP8a6OzGKihQ1blCG8Rsz88BXtAucj+UJH1e3d7e/vI
dzvFvrF9335Y2i6uTCtoBgAfgPgdOmv6bBWzIg5ivUq1s/wBkZIOaV4HWjW9sPq9g1divG/NzFYM
V8OE1X2OzUIb89UYmxhTgcb2EKAC8XtT17ItgHYjkoWMIMR151f2UGe5NraFdkYukkyKqXer25Vd
koicgGddWBrTsvt2kOJwQ2tYF5PIOjKU37cCNoqw19PC7gzN+NCJGnSs6aLGXejTj812agYmHbCg
m47TOR+tQyZeK0OzPfcHdiM5ip/ukRZ/h1zXitra/rF2VadyrPa40L1PFfof/fvS8GztaVSLMyja
dOdQvwnKrXCq10q6ppEHVGtbXwz5LR3syNZ3IN1wj0Xei3VJVDfF9dyCn0hF4Ox5Vzh0X5yHZs3o
I/QpEtlOdtGqDEjVgp1RORXCZje85wee2O3OOkvxo5nakZOGpEwOfb7SCruikAPz85Ne3JYwKIV1
6CCQ2M8uBTRQKssLZdxzVT8HzXdDAQKNd6nkdLKT2gw1SpIB4aeZbqcAjiLXhN30E3t/X2gpATEI
xfZaeISaCfICqhvt1Ze4WqS2T0vpt6GcvvGXU8MKKIrRptGeNRD6H6rCVmrIIe8kiPnhZYyjJrhV
5Jp3v0+d6zMHNSkJhXBYdc7PDRYNrTF9QMmLDgZyVUFIlqTsltqY7V4tR3G/zNHGVl2B/ZZv5aU1
/WNT/pz//+7F7ADq+3wwixDLDGL1TnaoAVV4YJgipNgGl98H7CfWZtbWbMp3Q5FprTS1RUAW1Liv
JK52vAlITiS78LqtZJ+sdIGueHUIAYHBHRjBGzTzv0+OdNCLqhYZGq2rxmsC+FwNEutd3q3LFIij
vu4fskhcUqz6iQudOotixmRFP7mvzAY25XFqZC0+XRw/iyP4ajLYMDcZlSY8cSUSBYqT/Up/o/Iu
fxcPpenAVoCozUIwOUWlP9bGl9eYjTlwk0MmZnE3VfszT0AZvESXA5einlMcUkPxfv/In9XS3xqc
LcZY46Pa1xhvtfDqiGgWHANovC5Vp37lGiy3YCDAIflm67cmddM1M3z+Kr23nRPhiu2KbxJQhPzx
97da/Bqz4L2KaMMNmkxTjyc+a+40yY5ewvzeslNO1HXz1NEdw5BkpNIdJmzpsLBd/KyzTccL1BkQ
6sG4A8XV7xMxk9OqSXOtO1f6lurIEd9mt5Zi1xxb7h8tyEjvaxlJ1oUGbwVQRmJi3Un0sVe8wcTO
7vYgv2jI5Xbwjl4p3V5X19oizubaVjqdg5OAJYLwefZ/QHVMlTMdLwkX8k3c4wPqx0xd6/Uq7FcJ
3TDtubJuNeW08IGuHfeQQJiUMhRDxM3n++gouFVWgl73cO/YSfSuGnt7hLOxUtDbWHnudRGSPptS
9qQgdgX4SunWc9ksIF/nVwGQHOFPYIKrJ+HyhevtbO4yITAqrQHJ6kldPWGGmDEx/+BiueIrODQ1
NpBqgw+TUZAugzsgqxx9nwFKon3+7/cBmbaHL8vox6vMxkMApAxo/lE8i4C1K6wjTLwBmDtIF/o8
vwPMG5Jm+6MCCYaWCWiohMIhld764NYscviVy65Wal6d2ulWaWqI5TwPTbawW8x2px+Nz4K8kI6t
yitRPNf8nl+C9DSKG9r6VHKk2tOFheTa7Cj40do0+b/ECZIomLUw4PMyFHP0exgFwTYHVnPlIWVL
3I7FcZ0t9yCxxJ5roGFma9ENK68Q/ayxewjuxKB1K5kPM/FFeY3PrzWfNsBbQFhB0qGV8nnh/9pF
Wg4GbH4hfQssurmCPYsXQ04bbhFAX0ovSwo3V3s5SRphq4DxDmCe34e0iUWIogKKf45VV0tsrfbj
taX4xXCLIDJKPiprVeLElYLX35fH3Avm81vieBWRNoQaDfC73xseWWHEwQD6mdJEwYPeDN2ql1FR
41koEyWNhueBtumDYCrxWhKNwU+FATS8hP9Jx/KDSWm3qgyVHxNg4Q4jl4FbErVLPsTc//1Nry1k
FMLBZFJkXYX58vcX7VMx4kmAF6WVN9mER9KKO4q5aAs120A/B2SKNIAg0Ses1Cwcbdug6lDOgCBo
6aBOZMe3UOm8TY+6G791qxoy94KruTvDo2tt1TnpWvQKlMogbnpkjrWGaQHideoJSwHmtITnM/Lr
e81nCJfkQFHwXob8rqeJ33p1Rd0eaZ0wfDY6XGOUzNb+0ep/v/b/E77z2388v/r7/+LnV54PJby0
6tmPf/8/DQwWLwm9ZH8hTfl+af7CP/5yqi81rWr6Wv3v9LD/98d///4jnvXPtpxLffn2g5vVtB6O
zXs53L1XTVJ/vgXeavqX/7+//Mv751Puh/z9b3995U1WT08LKc/++s9frd/+9tcpmfHfXx//z9/d
XFL8GQIV2lLE4P941r/+4P1S1X/7q6AZ/4XMIeT+J2QPmBFTerV7//yVbv0X5DQmky5A/HHcTos6
42Ud4c/wq8lZETd8EV6RCAPwChVvPn8ny/8FgRzALaC6iPNx+rt/vdy3L/LvL/SXrElvOc3qCp1R
ZvxqlBSBLhAVBbAYnPmTC+33pWFCRkTuEA24bVP2oRvoI091O5bLpt1nIZW7e2Eiem+MpEMlHetI
h/M9Bwv6RRtq9QVqk4HxXEt1jJK3JQi1DRmnYUrIqiE81CHDyzRScyG7q7kVUU/MczbJiMWWFpJ+
7BHccIjDS4ciMWsL4UbeQZ67VDTInIrIi+V2qhhRd59JubbvgJPK/KAtNa4gF6uNPbAmEDes3Lot
BvaQcHjprtWClxD2KY3uo0vz+jmGqJ7hwQQuIXQwdDfrWOwEFr3pRaW/L5s0s4OIGy6N+UFo1Mpl
aQMfyIFiR2v4K7C6mlO1JXeMcHgRgVTYjr2wCcUwsCOjFUmE3QsS3ji9cppnJE8lFTkgYQucar5l
TKtsWD/UnqTnwXpora1WaclBYVmoO5GhoIarHqthpA4rc6QShi5026RubyASBDEXZCsdbkQwB+50
5ATLG63po3UdDeWpaXPdNdvQXIPDKdvSoNWeotXvWSr1jlQYh1DXynXRChvQZD4kYTgqGuSeNB4K
XtnTc9K0oJS34egZ2HGPUiK/WHGs2mB2q1DtzYszDLlLl8lp5sYiewEG4jnruUIwL/kKBqCvih4J
B1FpclemEK5Uy7F3mAn0pMxpe2JW8zRgEdzlObpamkJDkiwMzkwe2DPFDPBprueuUOnQWCnNDgYu
KaRsTaNr+nsq9ZH41sFP7gEWTxSyt7DK0k8F1FDWupUGyqZq21p5C9oEEn4lB/bfrpRU6+SbmEIl
38upVterWNDFXS6jUuNaSVhEG+SwjJPQA1uR1GAjtknsSGpBpc5RWgmckL2JbLB+awy1ZXLXrCTQ
Qz9yMYQq9S5EeGzJt5EaCl0I3E8tShS0GS2HyPFotMUK+RYlctVwbO5CMefD1uQiCKWhUEqnLtfk
izEapi3UY+83cVQcgaO0jm1XlT5FpceWeh2s3rYOkHGitf6EaatAphAaH1zRNezSYlr7ESuLfRnE
+YcSKjV0sjNe2Dpoy5sOmtk3TciMqnI5qMpC9VABPgBWXMwCm7WZjN2+ozdSr9yGBlecQke+qDaF
lhIrBYXTYUGMWWx2gL1sU+wX5kaWkiE3VlUh9KNfDQbADmEvbDspEX3TqiEKHmgKKNjC4FqRnJOI
BkW1q/IiLCHfCOtdZL/6AFEtZ4P1YkFhzU+0Nm/sLgpq+I+EYeA3AYTvwas6RyXXnoUO2oNm2oKu
kndC5w1NHt2qXB9WhiBIriVIlsfNTPTUAl41nRUiOR+YOgHSB/KwnD6NuSZAfTwr1lKnCU4ZFyNh
EdJxVkbZkULDZlOpqakyEqpKbB4qKtNtGeTZOg9LLFit7Ikplp1nhmr5xNNB2PK6U5yO1+beHLv4
EoYURZge0z4cRgyGEsJ/T5v+yRhBT6RTk5XJOnNVVVIEZGNp0K1ZIhAUeWmuTFmo1gnUKW1oVI2k
ojlMX0bLvOGZqjjcikUf0uwToaITtmAQoLyoibVdhREMk6sSl58xhoR/X5xErBPy2SSrh+KkDoFJ
ROvzrayHsMSORbrWorqDz4F2aV0+fX5B0IRFn/cjxC/l6QmC3r2XfYlgGCxVxgW67TtV2JQg/K/D
KOvvzQFDgr03ONS1UtmSAR5cVOZ0nbV17VWqjv4VXed1IrdW2mTmYeSWsqYlhaxSP8gH2Ox0rplg
9tAct+e81//Axym+fLbPQRh87Aw9WbEK/0IsQuvmcww5jCzvxT6t1ybohP0+TLQInizQ5Qsrzdxn
SqS89XEtHqvEiC8VbHQdENbiC2uU8inLgvGlB2vPSY2wkYnZDtj6+kr/wyShX9ehYN0bVd+eyjET
HmiOvEfCoIgZQ/eQFElm7jppKmfKZvdBOyHcs8o0tpYEY1GpzKzcfARqyIJMYA5UvMimMQYzGkt9
5Em7UXo9jyOboYoJMQwVaqQRI0ne1BswGXGrzw2NrYWMs/uKasqmN4Z+VXf6IeDiqS7Y3aBnfg8M
HFSbOzfSuhVES9eZ0XhyM/iNorzkpsltMQ5VxwyrbCMakzZybh46pcBEN6VbMxwfWwrdXYUVpZ3r
KvPGVKpWI7xOHLVtMJmGcfBoWZfEAgHPUxstdwNuKvbQjyYoKDR0Q2qJJDUjdVtB2X8lRrg86S1V
bD0zJGKEWuiXOqZ41empBC8LZMwLSbb7BuznoBseIJBBMf78nsnBc1MGr1oBoUopE05S2RU3OEss
1BOGzJckOXXjpsPsNrAVN2Nkue1oJr5VM/2MK1zvyNFYPU3gctdoDWFb0lZYVTyKAICTkMKrorVk
4cZjDKr50YuVNw6GL0otSYekw5FFx7sKmICtUParKlDgcaMrTo4k5EFmgrHPNVhRmR3wFZVBze0A
S2abMbgLQMtt8k09B1k4OTQF0I0rqk1Rx4/wll/lOvyv9aTVV7WpjKSQ2CtyegMBxxGiULA//KhF
IA+h7yg6FnRSSEmBTEykwR8bmK82mpG6otVnDqintqB2pheqfK0OrewMsZ7swiTXCtKlvcOzznSz
BABMKI8Km1YceyKWqDlwIV4J/aC7jZSva2vaqzmsVcMhu8QD7XEo1sqxA5R1FXYtIHpBYd2mWl3c
SZXe2YqRiA6KO+aJl4a8CrNB8Vka9IDwwW7NCdOKOhVSahCJNdTMb8HdPAahskY0aMYOtTp5zRIV
d/gI0gM3Y5UmByuRUg97dRsRaRDEY2kG5WM5QJyIlC1t1iY1LAcBKfI6Iccxog9yvYEL/BvQhMNN
IEvdXszqxOZMlRwzz9MjFYGqHIsiXEs4pN0gLYMER54OjLzaKKvSYJivahvdBGJWeKUYl/dpzpBj
7QTOnUYvxufMyoSV0Wil02tlZY9j2K3bNtU3gxK3Hu0LJBtTE/JMWSVtFT02/A771Vvf8BxTMhYO
MWCemKYh20lWOQLXmEnrVldh9KD3XW/DWddKnRFScnakW8rggL8NqYqIGnC8jOt8cEIqdD2R9cja
0dEIQSA2GsSKPN9zCmurmLHE44MskKwXy1PWUWYPCiJG3YQ/fA4XuOdWBvE+TmSkbcPSgB6eqHSw
FG5BkO276B1JXwixZE28Kooo0UGt0DApBqkkNTKeQLmGuROA/X2bd7J1zINqCqF7r9KZcNPxLnjF
g9mt1dUJau3Y/1uxHs9tP6x0VDGJToUYttTWBl504OCxYXgP5VR/M3NDXAm6AU5EyBzKFNWncVAR
LQiQDJDiDgeiblAnmgQtc4ozyYyDDytNqasnBnw+KHtCorraSyXlR5VlFqjs/KGgJXPzSOw3Wcmi
ewsho2PIGl3rHCI6So0AtB4aXKsHPMg0sg+c6HejDDJ+gKOMgBFz01rNXSCCh97J8YBFBMqdX5Y4
TQIrSo/qYCLRLPTY1YreeEys+j5GaL8JteoNBOxXMdERe2mwoMpYDmJlJ+EwC+VRr7FdZpAAkOMX
vYstpwnji5GMOP1GJLGlpjiUWGOEQUiXDFqDkzZXITes4uAMTV0mOhMTWwzE0W1rY59mmbzDXSRd
Zf0IEzAxiR6QVpAA/IC+0jaEGIrN87BGqCzbFqJv0kSQJu0z7KMl7nYkFLLco6J8MeME/YvF7FJP
MwJB/GbIgXQWIm75gUrzY59BIaGRkmKbRizDZ5IDp0ysdtOIPSRJxOE0ZKbuqwUIshRQMbh7dGDq
JuoN8LYXM6nOcabKnmiw0R3qBsKHTBe8qgh0iKkBw+lB1ulOMBBTmqE5fdR3BTVBQgu9uQ1517vw
oHnvKgGBblGC9JBnjFRKm53kyIChupAhCy9THTwlAYhTiB/EmGxNgFpiLuQOAizd6xAtkSEfC9Ra
S3VlGVFp94n12jYys5FQzGwVsjXgrcvBusVR5yeKcM+4sgblotgEaif6tUL1Q8uKvaBK40qI0nCD
2iKoiDyzsItE0BwMLd3LhRJ13KYaV7C6iQiObajj4pIerkOAcqERGwAoQUfxLogU4bGrUUhqg/44
ZM1FGvME8jWwPa/V/K4SlPg+VGV51aql8gf3qsrrTfGtABJoYykd9kKjOIi9cBhFfoNy1aqD9eoh
AyjIzvM4WzM9HdYSV0qCifvCeroTMa6PAQQLCMJ1fEcJUqYJtTZMbytSBpVkQzby/xJ3XsttZFmX
fpV+gexIb27mIh08QJAURfImQ5RU6b3Pp/+/VFf8LUIaMWpupiqqRJEgDvKYfbZZe63Z1bI28wY5
SzdaJ8vk7rNKPY5qV9yPqtn5tZDUIBSk3E7lVPQHa4EeNVsCTy1C6zAEIe6Z8AqmvD8Z1jChGSYM
3wOwDU8KApWumSMDpAqjtsV+hVyWVfCkaGpxzmJx3Cy6FpxGFI2OYWCKLvxhmavE+DwBk6mLY3g3
GkrhLnOrXeIygndcL6GnIYsxnrSOJu0CXi9YnmSqoHnfnROMsxMJymQvc16fY3nON001UfqWiOKd
SFy+Faq1gNWJhus0Z8JmWuNQnBU4Z9ROI/Cu+zc1UifcN3l2M0mfW6IeIK2T0L1FQ4ynZOixM9Mv
u9FjrT+WHOwxraQXbRlzRzMTaR9rqP+Sx8TX6dTnGbUrp06m1J6x2Z8LwWg2Yx0YjxmaGNdw6NRj
YlUkF6ZRwDG3FmcI5/AQF+l1qBfBDjtd8Qs5+2zGkb411Upzq8EEEdnVw24czNY2o5qm31CPa1+f
qQnwdLFXt+VZXRk97F4ZtYclUV8aXQWspKdoA/SVat0VRbF4sSW3b6Weq06RmEx6LqGnqMEM4vY9
PA7BqPf2MiK1onUCGnB6EsD1QAyFt2FdVSUbHlpTDonZk0R2q1KZ76MylGjrC+GhLLQI/y/pj4So
nQeViLEbIql1eyTeHksrL++hzeAaULGzp1rJlm2edc0BbY303Afm8G2e4K1U8lreGmkWPsBVItrZ
YhbeVKrCc6fo07a0+pXRpKguuZDWL2KtVmAfhKiywzSZfKnGuHSqFj21UXKNxPKkEvwD233NtKr9
ZJLOclLZyPxqxHctrKDeLJP2Ka4zzUu1OX+u5aw+pmFl2oo0xp/rysiONEymO0lavjTyUHlJFsyb
vtGWo6oV30VrkA7hGC3HYJRHW1L7aaukU4c30Rt2ZHLkrCRst2oB/ZhGpweKV+HXclLgHkqCNzTF
+k3W5KeG8KtdWgQxjKm4QsSt/xXoq15aGPbHDo/vKjRBvDHifqHtfQir16LQsiNTF7tGZqobY5Yt
VxSj9mrgjN/1BFtbswzEQ0XSwSHPmUGkX/e6K+gclnWOAhviDVniAy2FwYGwJFeMdM1donqO7Tmp
k/sxaqftEBfGZiSb51gayXmrMATHapDPsqoAhXltidyyXitEYzYhxBhWTExU7yvcIb+tyDHaiYxU
V6ppMptQmTRbQncM0a9ZHjalkkRe3wX1OU364DxZKXS20Zy7Bdj/13LmQ7VDmACqEWt9Sz9Nfr/g
VntFJAmf9I7wJGqmzu1lI90Ua5ZADHvRFxJu2zkVd1Ytdls+V7SzJpJJ5BqykzpkzSZUu/ivbImz
L4VRSf4Ioc7WKPN2M6D/89JWGB8xtJrMxvCpX3W5VqD/XswvplamXlIV/XbROnOr057rz6RtnjOx
n70kVsMI6sJO+mb1YvHUmRV4CinuKRhXpnipl0T8WlhU+bUB2FTXGer3nnSSG6YwRZWJOdn9nBS+
RdXEkQM2pRVN1RMpqOCtL5ISgtCuc+BcKI9hBfgxHIvxa2z1n5VQTc9jGNfbvmtxbDRrKl/naVLv
5QmKDXVKphczrjpMiGq+DfESHSpBHLYpFzc8xuOs37eakDwMbYARLullHfM10C5mYV9O8BC0dURL
XcUlVEZEzXaYFyJNyqVEu1IKm1CFmuMb1dCsWa+dULcHOU/uumYx3GxQksqGUAb4VNsYZ0UX0vkw
LlZcbSJdgZkw1z1B7lJXrYwWbrIo5tJJpOHQC1a9UwNUMzgHtXVBwNG4J9uWnqQqDb9kck3HcCYg
r9aMS+MMkTl8zqVQdIOZ+78h5/aohnpwoEVMcLNZgDTBCsd9GceV09OFha8nIDhZlbkti/FdW4fD
nZwb074McvJnaRlvAqnGNqbLiepOuBnINx4TIw2uAsuGUzpbd/IE6iqlzOTMfVadqkAM9tjW/Byl
kuLlWj1dOB6dbcxh983CEarK8A3xpDdBEx9UkqtHoSg+d1LwECsL/tAgDi4kNJNrsE3MCLRZ3vcO
DNyvep94WUatGTbx8EByMXvsaOHDC5JdMTU+6SNaOqCkDUecQx8mJNinVVFxJU6Dp8yyq+HIIm0Z
oTiZybIdTolfJOEM1mzAxFcjDuZc7Ycy7B4awWTbtOlpiEIZc5ct/pAUoxNBp7uvFZkSVkdvYNE/
l7VVO5HWe20x+CXRKDVFcThJEhnEIMi3HHBIkyUBGp+uk92FJPfBEAtjO0lZxcSPuGuKGbqhFRmO
nHTJDnqibjtPLSTxzZy5opXuyyboToRJCXz4k/o2GEniRiE3f9zLV6Wsx21tCb46KLEjxwrwsmZR
v+ti1TzoaSt4S6qSmlUIpJY5SxylkfTtGE2mLXRJ6ugRJXViK4vUfZ+exsIi95p3qBvUWkEUmSTP
vQi7qRGp4l2SdMIprgV4OZKlVz2uFOsCWjLyrHh4zOOMCnlrBDZFzdyuuw78FO18fq0H0XXoyB6I
oyG4rdKeFjocOSykb/u+gZS31ctTQS7JN5qROEohyG5K5t4UNafRJWGv/HgytsPjVMz3VoGrHA+p
auN34vXVdWOvkZVsRYNXw3LkxNq0D3p5oj+9qM5jUu7kMvlcteFpqIRv1ZAIrhDLgyfORnwWw/Yq
zmJoD0Y3O6EYGNsFJipXDE28P818o8euIVopnknx1M5AZxxBlBntZgVZoipY/fZc9ktQW/bS554A
0uY6VAobYMxJSSsieEZxdpJFqJ1MGAQ7hdrBtKfRvEQcbkeVq9gbkjTfmblx7LrWb+XyeZxFzZ4z
gzCYbsJUjT+3SYzql94Htk55yK/VpfW1VK+pbiyiS3HipCbl46Ql3G8NOdlC0Y+FhYS20lAxKCJY
BWrFmLwln2IvMStfz1Sye1HVoq+wssk0qfJoCO1Lb5Gmg8/VdELBmLgxxUNQpr2TzCZV2shsD6oJ
HGe2YpJbpejnlficmAqtmgrqK3pvPZY6LlfdKdNJjuI2dYhFN5ZSKftK6+8NvaI6MmXDOSMzrpAF
ECrPKqcYxaHZt+ThdYisBy0gJZKUyQZL37tpJwfY3src9VMKoY+1JJvY+rqAriN/V5CAFq1H/MjP
YTxdCDRKO4Si9SHui28z9ZxzKhmi34tGcVIF6ZsRGCSaKleMF1tqumpj1UuxHanb7xVz2nBjQm3W
syUMKR438xoGWFnhZ2r1je7aXVTCzVUHqlum4v0SqOU+CfPkCHbPCS0pcWWr+KKbEfmtnLhHigdK
W4Ha7lIF/oI54PqAKLE4LkmyJ0oK96MhVhsZcTD6WR/DNP4yxLG0DytB2qZjkm1zK6OShMN6CLtQ
2yi4akdRT5uIuHrctqU1eLO+WJdZkb8p+ZA9pEAgdqVQz44GjcNVMWv4FwvUysOojxyC9+YaLvK8
KYr+JZ64Ro5jOLpx9IhJH3dZDoGtkvXzRs4p7Ax6Gb5WUyW5PULC9iK2iYPftevGJOFphMRttWGj
FPkuG5eXvJeObdjTszFNK9nlPkv7S9mzAWMtSH0pS17mUr0y37tJAaBRrNsz5Zqba9Ej67pp0/hh
agOg95T+6r4I7uKIFw19fmjqdnaFtrqn0kZHQuP3crSrNNPNZRkIXx148F7yCeuqO6hB5xZ9dNdb
0pMQctSraZem0Lcudf8tzSa4EgXprc1hY+Y0DGyNzdgnp0o0d4JsPgBlAZ6s5vupDfcabB2GqtiL
lcp3U1JKNvU1uhHIULq0AUPR0VrEk7X+FDXFs5Z0uL9F9VJPwp2WRo4qtQ9qHc0Omi67kUpkRLTo
UeetnsUlOUdIniO47XJFuVNWfRKjPiZwsXwap8+KVLWeNM/yrodE+hwG5bbs4sBpzFj14jwPqMxS
65KF2B3D6W2B+GwvNGa6H4QReYoueNZWz0IT8KD0DIhRX4521Yetl83TSx7RMj0twUkmbNGGVdOn
DrANnKPMMqjgltYlpIDgm7WxD83IOtStFBPhKYXxmYSYZhMWIkkQdOMFHaFDveDH6YSaXo6ynk+q
oXpWm7m7mww12QtJHJ8sYUGiszcAcOd6Y2eKviHPEu8ioHZ+J2eIoFNYrJ7UOhnf0Cer7XYi78Im
L7Ivsa4RreNXqwE2v1JmwRPbpkItJodSLf2m64Pq5CAzKMiIvTtZSzjgf1HTzcWWeh6ppwjyOU9h
ZYCtJF5hKdzeuCZqILlG23gaPBx2SDYjHoyH2BTT7WBMA4yW/Vc1Tck8UKQiZ2H3fQyvJ9dFXpQk
1fvCreGDxmho2l4e83sp1wdKGvBc9/OTGhR7GCjgQhPFOx29G082KhjQgvoJlfK7EaITSqEp+Evq
/4Kuwhoqhc2uWJrZrTXzaxPWEoG52G+GRC8f+3Iw9qaa3HeLvjMDS/H7WgkcZZJmu1eXq1wtlQdH
dLlvhoVe7Bnh4UJ6GToTFvi6ShyN5HyriulVY0UNI9XtPNZwXENjM1MYtU0StEpkwQOYwSk6mcEZ
NpZ7oyBp0RoDFf5opfBftkMEhj4IA7/sgWCa0ms/TOjWU1P0hgpUcZN0T2HZf7XEzq0Di1KKrnkD
ksnsY+Uu6sfKL7OWUlAmftXTON8Kugka2KA+Z6SRgesge4O51G6fZYemG9ywH/VdaSQvQkkxIs1g
w+m6cyOMykaNaslf2vreDCRCbu2+043mEk7G5DbBpB+bUu3doCO9PeTcyphPZW8WyFmPYelSg472
3RCr/iLV5dZKcdspn5NMDwhCDb3MHRoyniQrac9FlWqnqIsPbdH2nlGEWymYLonKNhTXiyYgwGiS
lK6I1qNyGdtDSrP4olPBTeXkMorwFoAvlO3EmBEoiePU7ynYe5GKo5Ca6J9SKo93mUnSmhYewxUI
C+wgG45apj4My6B7kzZeawXEiGiIT22biLYWVir/K6NdPMhflIk0RpmfurDIvVkuspMYqhkOqJU5
kkqgYswK0U0uGAVZXAK7mLRwQt5TeRqUasoA0ISVpHxf5Cqo3aCmem/rS1YOO6XsjfQwTQua2VXd
ZsqJmqzUOJI2pM2uNQVJOtZVEwkVqYqaSlQTCkLia601QuJTq82XpIoy8vRdu9AdIo3TtSWVVMG1
OZIn44ejduqIP0svM/U5uuN+D5pLI5TzX0s6mY1Hqb0iX58Dld3mudakfhwUAwC7iVJJ6eRhXcJr
rzWCdAT9gUOoz0b0UldjqJw7TTWqe5miGN40+z6Nj5MWl/390AQWjmso14nbg1Eq9kUYWb1vUe4m
ea9Zve5UNJiKm1IXG2rN6VICyA7Jvc7ncRXUc4OgJKUFvUjbuYmZEC3YFjQU8WQ33Tipz0U9AiS1
ZmlRcGsmVeo8/B7dvMSAJ9jHI8QjtiSYsztKCZR+Um5ad6ApzDPkqG9Trd2ZDVhsdRh0B0q3eNOl
7XgPDhEsSFLV2zYI0NAYEQ94zZOxuhNSYYDNq+gW2ZFF7lJHLCRzB9DjfhkM7TEP0+ewMXw9iUiA
S4Ej5/3gh6lyZ475NyXoXQEETm4nc6NeKZyX+1AwKzQOpqFfntS4N82/hqaR1/EH/WAV7aex6nQM
TOQLYfA1Untpk2fGBqGcTTXgAzfZcdaA0QYJLT15UkJ5pUcLRZiYrKMh+xQvsl078MMi6ZadlJeZ
29QWsB+Dfoh60bZVM5WHoJMJ3nB7D2MOzUMOA+Mh16LINdZJKmCaI/XdbBpBKXftZM2bUaneCsE8
R7KVEyPV+7HCxyM6goU3X+qJY6lFnhBiR3W5gjo/4oSMsDt+CloDezzJ+ilDosclezkDZUiCnTA0
6ud56kNqoMvnqku/lTgdbjc1G1Qxgq1R1WAJOwu10EVLPheV9U2ezWTXl/0Z9pN0Uw7jYzTF02Eg
83Wta8iAtdFo/CQWX2E6iZw4arllFIF8dLNUoZ8QoBV2NCTlF8MkoLWWxVcn6uRT1O6CLkJyHuwa
QVVNIaKe9xTtlK1hcQlas1x50J7NmyzMdLwE47mPEiLlop2uoRQA+9dyWh9kiD0IYMMYRIN1Mo3m
Xi3M6pHegdRO+kW/gumztmMdGi7FlfprMCJePsZW6Fk1DJih0kpbWryqQ9O0xBIJldqokUNgxRQp
uGcFEJF1AS2xRN7VNA8xYJpvNYUDkvuLpxTjuFxMeRadIrU0VOoF2R6D9CXViT/bmKutlJMH+jIn
Jzcn06MM+7BMeX6y0oCyrlXjDRp9Z7lankxPparkODNgpPYUvPsZpAVzb5MWnen3MK3lC/Aw+S2z
Mq28dhbBoUxWX/JRGp9AC8xl0vqdGIl7Lcmrt2WwyAfaAw96VLN8AbeaqZ9TWImoMJbVJ5Bt2gHQ
Y4/sFQXOfmn2y2qy7K4N0pNqVgXlsALefigPa5GcS2VVrTuuzo3UCssWnyN5SlAYB/MUjXu5DaY9
BgzH2gyy1Gkq9oFXBM0YOU0v4XW1xViJewnIbWIrXT+Z3wj6itYZQPN65hQUxwbK01Ktx/0Uluq9
oOnt3uxz2Z0iQb+z8mn2qUkk526OivuoKr7KTSifOMSFk+aZcC3T/CobZrVrGkF9oCyyIXX8XWto
iRWa5KgPGqZwUdVr1Uv94MZSILiLHiYBGKBo6Q6mHr4qWfmJymPvzvHi9bUo7JKAEFmO4/sppZCn
zuSmuIe3Zq0I34sajEFpGU47l5tELlCXqpdxh4XwNQ0ckckh8XIhmVFkzFLIibVA4mbW01NoiA+D
RW1PzKQNla8KWtTxUKmdvJMVoUXnxJIdtJX8xUyZ+3Fs4ztDVAfc+YJ6ZBehZjXntEwAEPgkV51x
DvUcjiCpaendQxHNof+020lRigxwJDefliR9UkyoNMe+/kYA1N0DwQPlUI4PEWZ3AXc1Td/hXnsk
QRT7PfUWKvX3IbBrJ2gsA/97fMQFTexcxE7UfTr6aV99XlDbIj2L2G7QiiyN1FETH/VijS7GZhSB
4syT1SXHUNM0mwK68UlJdfWUjVrmA2SIN5Mlewk4oNnKF29N5TM2+S0zQay26PXSy8HXdkcjqgvV
lyXhrRdN3SNPZO7kKRbPZj+rnDp2WAAP4ePYmEDTlFC020SDvRx0wGjr3dw50pJK56XsXmFlH099
KqWbLGlnL+tD9UAxsj0rU63ag1h8K9iPbtXH6aFugK1CvhZ+16MYpFDtjd3kk9E/zjInzaofxqEE
zkbRYpvXw9EQDFeyhmibKwA6lG6RcMaL2CkVMWaryy3+jwU0Qy/9mkJDC/KH0vve6qVtT0lOnrvM
pcHJGRoQEW0iPVhhdzby6phDY0FmrBz8Kg8B2KqNBkGwavReuFjVMUkaAfhOQqMRSCW3KWqqqejL
unoEcWkdm8G2bdRq25N443kBfsXW/JRLHX2wRkQ6n1lK2xhiqySBJn1K7oVWeBK6dKa+ZVW2pU2B
DUPXwlWv3ZX5kB6yQqOmRcU8DvL2IKRj4QMGhbEVqE8k4ZKXJYlKJRVhu0rNlywSEzIowldFmh+W
qpedjvS7lzbDcRwTwRcGDVbteSE8hAXz+5p83o2L8V1KOtV0JH3ovBRXwR6lZdkVTNYpKPqCCOQH
+PtvGPo7gPX/otZvIe+n+GtTtuVf3Xs0+3uc/P+5DN+bDkT8v05fqvZfPlkZMPFlcfs768g/j/T3
J/n/CYhfST//AIhHjjzOfsbDr6//Gw8vm/+GghQVlJUISYTriVakv/HwhvJvC+nklYSOrhkkuvnR
33h47d8ruyCEe3TUWNTZV2EzKu0/4PCK8m86XuiDF0FIQbAKt+M/gMOvbRD/bZPQAC8pkAYbqIyt
vFdUwd5j4RUhLBI5bGaSwV0G/CPqumZDtZR8V4hb033QePXrcKoK8x5D0RkAxO2mK6USjKBPO3Wi
SNbO2reJxpElI7cQcwOFKjCjD/p1Vij/+8dTIaHlsjckDoF2KxAH1XNKkh3/rxZE8PiGoj/Wsf4R
4zyO4PtxYA6VRYNaP80Joq5DCf5+GvmWRAgnXQ+7i3/Zur5v2/7h5Puu658c/n5y+b/rOvaWr9zT
wd/ZO15zOvHXvevys62752ewcq2/4vq73cXd8tMTv7zjpY6z4938jc1b8vbrS3xYSk67R/+y2/Fu
Nm9ne+uP/Z3vvPISPoLtrN/ha/7i2bazdbaMy2t5x7vNhbc/uC5v9cp3dp7tebzjs3uyd7tHe+dB
Esa3PMeDLnR9mcfv837rmzlHvjjxJHyi+3X4zdbZP3n79aXefmd7sFu4fM1Tb+k74hf5dL63PTqO
vzv56wfls234zXvnC++65aX788N2+7BOExO1/jad55AzMeyDw7d/OqJ/W613bSAfrNgPnoSfOtby
pCE7kkjXk3953fmPPJTnfHG2e8hf/zzSDbmMdrs3bo9YR1Akd+wN370+v6EGfLG9l7MjfsSh9aOj
/Ke9/ss4GKGf2wzbGi0kYx2HJXre3d+zzg7zzZJsDyf34DgftDVK71usfn2wm164QOrqZGHAk/v6
yG5hnT6YOeV9E9uvI6yL+NMitXJlBEPMCNeDf1g3tH/68S9/Xl59zsaFvXqCNej1dKltDs7p9ZW1
tI8bNhY0IbvNZuNtNkf7zA7bO4ct2/nlePyxHY+2c96y3pw8joXrXA+Ozfn09lfncGD37T/S+fpw
I9y0pKkizXIkDa7us/vIuWHGPtrV2o19/WUPrBP604QtWHJwKtghH91pj2PJcb+sB55pu+efnb3h
q/VUhzZPuP8Lolq0HN3tdvvXaF8fPtoiPwik/7Qpbwx+DpohIfVwxUo9XlCt3CLU5G/8ddJPPjbO
fTitZpKFYSE8GxvorH91L/6j+7i7P7nPJbZtYz8f3nzegEe5bOzN493A9LlYkfvdhn3n7dnnle2d
vyT2/oGldl2Y8q5siFfL/uSdsSS+a29d74od2p9WA/Pnrfqj7/NPz3nbwl0KkyKxUzHYJ/sZmzvY
fO6XjW/f/8cy83gY0YPjHnw+hIfd/fMnUG5ocn49LDd30GLM4zyuU/2MeT8xC6fVrp0e3IvrHHY7
rPX2ldOCscbic0ug4FdjXn2fOefq2a63gPvM4viv7u5ywWCzby4Ijtqf2UUo4V64Jbw9p/AZq723
f9iy3WZ32d1/34X29/v1Td8eL6+x/bjYb6G9w9hhhy73/PX7d3YjNn/rnB+wsfx53T54D9u/HEz+
9sF+5BaZbBvWL47q5+P5/Pm833qfdvvtt4crN4Vz5TpwPO/Btb8cuYi214P7wBGFYHJ/xGbD7c4N
xaz+mGae/C+mm8uVEblbtifu5dPB2XqQLq1X2cF9euDbq1F4cA/X52c2ovPtgxX5s/VCcef9YTQp
5AgGVwy35IH/2Lubk8uVx9G3HXf/n0vO+WAfSD8oC/7vWxGemPfDpoNhDCXDMibTcbpw/jlq66jr
7V3bnCL7bb3rMZeci53NC7EO/v16K7PQLDxfIXTO+p9xCHy+Wn93t9uc+XP7wKS5e+f6w7FhWuEa
5BsuNz6P+MNd2O73HMh1q/vrHrz4qzmN7C1biOnHWvsu9viwLqO7fT7h6bjbi8vv/HkB1tvhvxOx
9qGr9I1KJAggQYfyaP35T8YQkTArFPsCUKEswPXcVcPaedh5fx7l/Sr/PcrK26Di9qFGd3Pyy6Ct
AlPJWzsoEssLegFC6WLKXsOJogawC+EDmtBfn4oWGlEUocdVTSSWbm7dTFoM8E9mQ6rNUv3YHCc/
ygbpP2EdsdXv22R/Nwp0eDTr0kO+qii9nzupN2OyIgGgCzWSP4txne+6alrcfzp3NOJayA4QhOCe
37rNTU26DGZoqGFSFXxMBK6rp3tM03q7tOaS/Ew9Ro9/HvP9FbmuF3oNoPFM6AqI7W85LK1Cqat8
mBtqyYW8FwV4T4Y2TU5iT9/pPx6KyI84x6LRmBDhZhLlKicR2APOoEGqIrVYLPRoIlnbJnn2AaPp
r7uQpmpLhZyTaTSIDN+vl1bphSkUOTX0uCUHHSf6ltxfd1RpOLqMTWls//xov9kfP49n3Ni2uSuX
Uh8Yj3zPUm1zKagELxn0+INxfrNauiZL0H1C3kf0fDOFaG6jsFeSZ6b0Hg1OkizJDAq9X16VcPhI
le13k4jknUnGEtFZRK/fTyL5Zd1s186JcJZTtx8a+RzpOh1EkBW6+mSqHxio3z6cCcha/tEUf0vN
A6F/YHYxTTNS1lPasxLZizvZsOEn+WdSNj92PTIzIAM4zTDH32qFSYKmpcIkghttxMylBq+f2wRu
KCsPmw8O2OrSvTe7q6LNf4e6iUOGxaiaVuKpyE9dosgIqafM9ZMhKSsWP62fyDg+//Pd+POQNzZx
UGNhGlOJiYxE6vwgxnzYGMIPjvPv9ryOep6JdpQi/iId0FpV1CxCBCgBUOodSlKJIyCo84Go7W9H
WZkqIXBEPO9WayHQAnAkKzCjbIF+KlOp+/FQ6ps/z9jvtjqCqSpJKbQ5YGp4v9XJUNOrWtOgJjRI
3DomFB77TM+Dv/KqpfkIe9X9P5xkpg5zCGsdBBA3IyYCJTcYl1dwtqFvsqF/gYL+Ta5l44ML+XcT
SG4f9kb2Oqou66n76dqHFTMKR20tTQU03ox5a7pqRsXxzxN4E/2uJ4qkDgRvigX7CRfJjcWNBDPu
sxXaVCuNQrVGGdGFjRKvovd/BWsrdqVrmyBI0w1Favoh6qGg/YD2rA+syK/Pq3N0IF+B1+KHO/L+
eemkIrCkNG9LwOBhzWpVyoWR0uftByt4IyH1n0eGQIw7E9p6DfKd9yMBkzIjaSph3oyjdC9m8uDX
daU8lkNzCnWBglZblV6TAp5SGN+ZZpBRrAHoemvXz0L9gSv0q6WxuFw5kRCNqEhM3XyeccY/EoYJ
DJOIaKk9hvT023IHDMAdRXQY7bgZgH73XT59sPq/zjkjo9etomWn/OoezbIyAYLjpphAeTpNCc52
UejF+vMe++3z/TTKzRabhwpwU43RJqwbaLuDZ5NuG2GTg/edrZcSbhD3zyP+9rlYYCZON6BavbHd
EFEUCh5lDVQPBL9gwTYy0D71wez9anyYPRR6KDwpElnxm3u2KOWAxveOlkH6zu5LcwbAnbbJRuyz
5K2LaTb981P9bh7ZssD0GEv8xSIEaUkCX+NG0pNRrdyhNoWDHIghcPK8PcnDbHXuFOIFfvCcH417
85x6H051TYXWzvKiOSRjWe6qqF9OSS80hx5lCEekE+AD8/e7yV29TVERceChqLo5pJWZ17QQMbmx
pD13Qj/1nmwNK8bWAuMToWX9+c/Tu77j+wv/h5KXohACcS3e+oK9Eo6F1oY17YBt4epAtV0lh1xZ
KKZ/7nbiSuPBwEEHtzGgnPcPl6rLko66irLz2GceEJ3enyh//mNnGgp4CYcER1BeizbvRynmtixV
COpswajGjZLS15QmxlWsIfbJGvGD3fmbM/dutHUX/XRfjaGstxOoFFuMs0BylBiwnhPIzTJ/sDNW
X/lmnQxa5dE9XhnB4OJ5PxDnOM6iaAG2NYjtPjIFCAaLXAQkBpFuZejDI217AooIpJE+Uuf6zVGw
xLVahX9NQK7cPKQBrmtJO25/WlStBxAs8kUSZdiSZK3elY2+IMgbBdoHT/ybnbkqHXNDUO1l39xc
EMQkekenG66oFNB6DjbOriRqvrE4fCQu/bsH/BErS3i/KGWtH+WnVTSrdm7VENA73cfDQe/rfpcr
nbaPVUvedoEBJ2lGO9wHFuY3S0qKg7wDjoipweT+ftQmquWl6xhV6XU5tLM4Nt0xLts9dFH9eVJL
egJMQJ41lF4fDP3Ltl0vXV1VZJpw4K28lQ5Etqmo6JumNZE2AzqMCgW0gTF8wBP5ywoyCtkHa43J
cLdubQuwToXuJ/bsEncSBLZ9sriEuBkiJEbxAWXv754I64L7acKcZ91SUtJ+ocZa1VX0bhRTZde9
sLwOgpwZH1zrv30mdeV7QJtagwH8/aLFS1KZo9hX7Mp0hkblfzg7s924kabbPlECnMm8ZbGqNNmW
bFm2fEN45MzkkByf/l/scy6sUkEFfxfdaEBtp0jmEBmxY6/FuTXKobpGSd9f2FvODeUz/w3b2w7a
U96tnuJaqapiKNQTIWkPESFnfE6VsVwIDs+9PGIhlgDmahKe6cuHavFMyWaracLOMbJ9J4h10ylt
928fNWdG2Y4ZjkZeHlapJ7nNPvFT5DYZWxhOaEhne7rcVBX8+wcioN7yeYyB7/zJKMCLGivv0YFM
7khwyUa1V3OQP6CSXZ/ffqAzH8gmS+mCDWeTIoZ9+dp8q2pTkaBnctohPtBB1e8Ke4RabsoLtZhz
r+7vkbaf/7VB1bQYxeuC6Fl64xP+EXSZWnFzYb5tJ+OLI0YSdHCjZP9j36XE/3IQU89tpUyBK4Sn
jDs6xdtPlT2pa4mFwBriiDAf335/mP+dGZG2PGnjEcGoJ4tpbcu8nFpGdBLJC2zNNJrpHdvFEh+A
MIWycVXPY7JfMlcea6O1/gi6PnsXD4nUnoqPb/86514yHxKnwg1fhqTi5fMndVkNATJhmo+R5YtG
4Boc1L//fRDQKZbju9w+yUW8HMRDZZz1javCOess+venHF+Ynl4n78I6OPc1fVxU2eQl+4fcJu9f
UybGm8SwFyZnndfzDtEZavVJHBCCX9U42l4Y7dy7C1BKgM2A4ckyfznaMOOKV42qQQrsxrfFuLTX
Dbto9O8vLyDh4RADEUeeJrb90u/sJWFHzPsK0MuQVkjt7exCBHnmWXhtXKLYEflQp2+uqJXAWou+
/WVCLVZO0tmZmZv+a6oI/Q92iOSioKqTs9y+31/fJ1hHrK22uV9kdvWuWmZcC+I6uLDnvs50bMOg
D3J9ainc3LaH/WuYCn9M18DTColwnN2JJbBxIihv1IStrGeM74PJ/Ui/dbxvUz++Jd99A0GtuXC+
vIqv+CXMDdtJTswFd36SPlpbY5Aac6hw9UbL3Gs00fW9M7sGPRPDNNm0ecsyu+5GCDAXJuaZZcBt
AC0W7umolk9DO6FS1xgqVIhLldt4chgeAv4mu7OdxNkNfcy//3mOcvhY5KBtG+XS6ak9WP5crQa7
iJOmKOh7uzv4FeZ1b4/y+ujBUMQnQ8YMcj15eh0g55zMnc9nRamJtXjgq+ulXn1a0mV6YQq9foMM
FeDVzN3bR7F8MlHZK2mpcHmDqnAzES2qbIPQQDvyWfa2+yudqim+8HTbvv/yJEI2ZzlbppHtC//7
l5M2LRCsJ62NpWJdYf+GrPupHab1Rzv4ZWSatUWXujHfNqmtrqrO6r+9/XJfT1eMqQkMuOkQSbKr
vRy+qlsjGSeQC0bZ4bTj+b/Kzv/m1iSoWklHzuBciipfbznbiFxaqaaRZf2Pa/bXKu0n+pAsOpvC
WlhcWtsBEwdvrC98yVcXDgninPwtC4GmfAofL5+LDnZUcGqDB+SiW3dBnWVfWwxqnKjDL+O+LUYc
PIogJWfkl2V/6Yw4M2ddwyOcJQYke3SqH6RNwi9qytt4tcXtwcVYAt+O2EwfVd9hcP72Nzyz8VEq
4aqMdx15FO4ELx+WjvrCwfKUhe/19+yLxaMZo7kfnY4+eKdP3U8Flt9TSHNQrw8W3TmwzPq+xdbT
qZsL960zb556LBrNgPB6E42+/GWsssdvggbEsGixOCB/rn9MHvF8bcwyLBeaEHq619ok/eejjJdA
GZ3MGXpNqowvxzVoTHZbOitCd3FKhc1ebK9H+iguYsHOfVsuXmhQba6TprP9/K8JjC9YHqM8pTe0
H+LP45Lb/n4xZXyrM2fwj29/23ODSdJWZCDlhrk9eZsadyrwawXsATLrN41J086E9UtEI/T0+PZQ
Zza//0i6IB4Ia8hDvHwuM3bcxa95Lj/341+5NpfPgfbHY1GX5RUFzfTL2+OdeTRy9KiOXTICAVKB
l+OVjsiqYVHs68qnlSOlgNl1uBop/syFFXJmqICSM0cij0a2+GRuZF7VJL3OVSgXp0tQqw8YF7hr
bV+bFn0m0dsPdmZPxUKOB2OXM8j7n7zIfK69MhkEHUxVle9ilfb4U7YU/nZx0Fu/9NLRvNdy1ly4
OZ0bl3QjQ9r/iUlO5sqg8f7FKYFxJ9pBw3nInPc0MdEvWmfp50k56i4YsYV++2nPvVuf1AdbHRdd
19h+/tdyGH0607XApGFrKojimlXeFLhC+n7vXdhazsxQ+HgIB0xyxvDVTl7siuecP2KJE8Y9APly
WK3j4o3BFf6leYTHsriQaDn3aFyrt/IJ+WIuiy8fDV/rpJ0DSccDTrrXlliheiWu+rgGWXlhhm4z
8CQM2HAU1BrgMPEuT85hLDghvi9QbowkK9879C1HOQZOh7e/1dlROHddy6UaiPf9ywcy8N6sPJfd
pKVrDoCiEdymIp3+ORdmUnQkI4HJjeFa/nYV/mtG4IBMonTB9gI/rxk3GYO27ysnp64WLW5gtBe2
yHOzggzVdo8hqIBk9XI4w1i9bsjYt4TWn0a9PlQ40dC/TvTitxjpvf0Kz41Gjm+TUJEm5l73crSm
7nPPbljc3dImN3XW2Ye+wGPNABV2u07rcOHpznwyyBpkomElMqZ7sksWvtVMtNvj1Tk2DXXZ1MD1
J1Fwfi482JnJzhBbYowcrWPI7Rf566vNjWPSSc46nsfRx5sZ7UDkFyrIwiyLu0///BZ5iZQmqbTD
YDgdDNLlXGtsbOAUpS4e7YZsf9bd5oYWCxK5ZP6d9N93R05ssqXEJITcp8f2qoJqTmerDvMRz4pC
JJFj4eLUD+DvHKxJw3nG3/jtxzz3TgmqoUVYIORIbr58p6nO4ccKhxizL28sqon7srLxHXesSwn2
SyNtZ8NfX89rkIWhCoJxMOhsvGarxiy2xkEBY++i4VO+/WBnjhrpb4XRLTbhTDl5sAooQJlimRbq
edVHoNHifvViiUNE3+4Fnc43fpvFX/6HQb1tW2E5cFs6GbSrJG4xgQ2CjD7AMEMKApXP+5x6mL4a
Xmsfpj51Lox55nrGxk9UjT4V2YJz8l77AAJ3bmNey03JDDHTu5GYEnxZ4jT/qSq7+uZWRhe5wuiu
rWmuLqzJ17H0VhViCyWipu/qdPEbjvJnu8Q+afBn82Gw6iUs0y75LuJ2eLcGIt73mPq/E01/4eR7
vets05WVQhxNQuH0OKq1IzNNfjKMLYRDlDSSfW7n1sPbH/T1Xsqt0ycPiayMPNrp+UoD5ZBlFmYU
BNTpt2RNxzTSNPDVBwef628Y2Sbf3x7x9Qvd7rmk1ACaWpRlTza5VFciNToiiEpnFc5iWe3eS0xQ
4H1SVjm4dk1Ldp0YmKTjHn9JtXBu9P+ieNN16Hd3t5//tUhHoYzMxBcrNPAtLyNfsDDJ3ePmD7au
xKQkwxp/ijBPbQq624X5++2nf71JYOvOROaUJNdApvTl+B4VCcJkNglrLuxr/vleNA4O9mkQHP55
JFKkZIYo5fyXYH85EncHS64lp2QdS7+O6jWYllAW1PQP9Gsv6YXt6PUqtZlHCGY3uRsbw8mL7XOB
7ajuOU4wDv3FARLhVVVEZhGTgdO1OibV0j43k98c88V2nt5+2NeLhdFJpQcE375JQuzkYQc6vwc6
fgF6dfmt2Xh4oOSYR/8vowQU+qn2IDE9CQRYIQEqbazlSG3Lm3xx3o/BLK7/h0GAcrLqUXtiPPry
UXq0fgJVGi9yWpt7ROm46meGMV7Sgp1Z+SS3LVKVvkQ6eFpOon6KiSltvmECZymSLa2O0qySa/R+
800Ahu6fQ1J0cCCZqJPRSfpKEdYn1qLa7RPhAGPvyzEo37vkvfZVMjv3b7/Cc3MR5aXx/xKW6NJf
vsIK2wzuW7iB+P7UXxt56+xIJmwt4FN53fSdgXGjdh/wL2ie6YNrLiyFM3sMYRyvlKwTgvhTbbBb
FhirGgTfmLlhW9GSUbx3MMwnjzn73aNlCXcM8cluH50sWboLD/86LiDCooWVYg8ZcO9UMaUw1LJc
0i+huSrjmY+ByXNtsRh3Q5qUPVLHoviYiNn9HzYcBkZfsHG3bCrJL9+6zrLNN5RLwGK2/U7wG17j
1pR+NfGSvBC7nix3Vh6EL1SFXADYw4nsXg4Vj2ldSWfJImPq3cjEff1oqjG/sIOeJvX+/zAwP8ki
suhP72oA0iojs/GfzKlRaIlfGjwosVdGLnathykD9cT6prDFfTzH86Gl2vkQD/ofp/OrX+NkR3Aa
Y9IEt1mU4dAfzi5O2gSG01H5lR0Vct3D4dQhq5nEG2LG/duL6eTE+m90BH5gUWDDopE92dg7DMyz
3B8yWCrJcOO23rLHWhiH02y8VGY491n/Hmpb138dzt5q+4tbjVk0SJnttV0GkTX36sJnPdn4/nsg
uSWGA6I5Lj7bz/8aBfRG4aZZnkZxBgXtBuMbJ971S4Njlb3k0vjkNzr+x2huGxQlPauRHnPczIOT
INZenBYum0yiKU4TTNztNtoyVxeC1TOP5pPPs2iDoB/HPw2VB5pFYkGCKZLzElS34AzsAk//yreu
aNfv6QHyG3b8tyfIyYbz36NRutyUWozNZeTl+1SxH6fZgu1/NRt4jdY57h7rzl/7yewAQfmzBKOV
jtMxGVqq7W8P/mrKUM9n7qNWQGzPXntyJHdgIhwR187ObXVyZXTxsvMQvl4Y5WRHd+CHIhInjKJM
a1MLPhllKDMaWJRl7pJsScbdgpfNh7yd5V54M+T2hdO6qrH1we4nubCdv1p+DB1QfEYPZ1FOOYVm
ylwZcZFX9s40VGreW24ztk8ZBsLCgcXg9/pCNerceKwLznxiuQ3W+fJrpqtTWrGAp7EUeOJg4RlE
2D7ATcXGKHr7250Zity9JIWPwIl1eLKLN3R0dQWSGgCDuKDHbb1GM+cyWxpQpreHOokItg+ICoIS
O//4uOWfzNEcfzBzHiaeqjfUbRrXzVHEK/5fAlSMHqnxx9h97vJqtu8m250ufMRX63IbntIIQR3K
HWbqy5dqCSmJgVNrxyQNjmLVVuh4HYlpA2pk6yjj4e3Hfb0qbCIsXiuTh3jxv/7fv7a4JpmB1cVs
a/AtHLgVNUbIWaovvNTXT/ViFOtkVWBbLEVbYDVJRd/f+C0Y3swo78xUPoyj7V7YZ84NR3Z2E2fT
SMHzvXyJbk3uNMNJKmITgxd/aLASzXDwdEvMafGzdbA2BL1SYtv472/TphMQGSwCShJYLwdOSTWi
4bcE7tzKe04Lypiq/0c5EB8JtxNE0WR0KDKx4l8OUqqlTL3AcHYLj/MsDVWD66ibCxm41xODBgjD
IwPHfYlY/OQd5tgKJHB58CS2qPq4AQ7SAnPh6399YYyy5YgoiZKYOk1N9cqewK3hBNw4FpEZLa9A
ePpL8+H19uGxJXLFpUWTiqu3/fyvSU6qPl5sODiRGBcVpqnB8YZZ4hXM6vnCa3t1xG2KJmIqm8sL
zUKnRxxEV74a1pxRS6vYz7UYqkfXTdpDm2PI1AcK4ClJ1Avz/dzzoYSwqd8iC6D19eXzdZhZewkc
mijP0paSMVL23gJQMQtzurCSzw3FiuJ84b5CXuRkWrgliBdav6jgrLb+0KQYnKoxMJ8dBIb/vJi2
7j00SGTUt7TeyTw31jZbmiEoIlC26ij78k9ne5ekB6+/F/OBcgS6/+3YPN1ve9vEOYjOViagv3we
1LpGq3DSO/pe+3dG2pTv6lV0l2pjrxfXy1FP9onYWxQtW3EW2eaIG26T6aPqR+vq7cX1OhahqEkG
jWOTFnTqmy+nhTsvWdEKLiUiGLL7qhjWcAGVsqucxro10zyuwmyK7Ssn1fH3t4c+94AcYtxsLWIg
hNYvh57XvhFinrkPed6Md7RV3BXYIkb/wygktanuk+2lYe3lKG4+oHiKXXAu1jge7EZhE96al/K6
r6c8dxo2QntzzqIWd3KpUr5R1aZO88gY1ng4qqnprcOad0V11VaW1he2xG1a/1Vc5DEYjoYUDLS4
RXGbfPlQY1I7bbti5RyvrXNMinZ9qN2sjPJuy1XJYZQXpsmZJUDWDwnOljcnPD75Vql2HDH6Ux4F
PtGG1iY1K1+o4IqLigZh0QR3o9/31f7tj3fmtbIfI7phVI8z8+TjabEFX+2InTeHDwb++Xod47qP
MziX+UtN82deKsE/5NBt++dWdfJS8WtcfJlg0ttrnSjazwj9dqgPAm+XebJPrwpHATz75yfkGkca
iwMOm7DgJJZzfBwj+2EAzEMxdEduKX70Jm1frbYaf7491Jn1RuGKZU6imHLuqYJKDz5VgBRKKzp6
fzeao7srV/nrfxmETDR5DlrBTq/Dhtkk6Pl0FSGABqdaGyAvJ7leOEFfzQvSJxxj1P3I2WxC15fz
f+byRnExVxG95e1DSdo9wqp9OqaL6X15+4FebZDMd3criBEl0s5zqm6ru7rbxNVtlCvXfoxRZsXX
2brQ5BqpuDOwhE3aKcCHf2ra4ls+DdK+MEUoob76dNyfkEoSIG9KEDrcXz4v17mCps+i3S+uAV85
FKtdWuX9WK59AmilcvpqBRtZrSXIvqDrc2jmQYX9KZ6vcsELU2aGWeFpi9ll+j0r0GI411MZNOIp
9SE16S/xUuR1fuWLsRe/6ioXMfDszADAEGa4thf5HpCcEYN/W+oRdo8eKffmR40Bs/04zo0UCuBL
Om3/f7q29nPrp5X+Y2qjmb6ssBzt913ld9WvtnA03J1hycx9LlTWYlgN0b66GZo8uzH83MspjuXj
8nVOa02BvB6SLvcPlpNBxAUiO04ypMIWdO+McnNLyO20DJ5I71jOrUcvpfFL9vQ+fS64EOKGrWiL
AhDLm6n8aCxFjpu+HtUc32CkXmn4KEM9fYKe6tEuqXQex1FFkbyAR6Jl93l27C7/ACxb2FellDEJ
Qp5Fuc9tuQxAg+12mn33qmvXZLWhDOUg7nalUUrHv+rADkxHXSG1wvB9ploNbCELaKatZCurcFmg
GkUqjeG9qWE1619lU3sW7ts4BX5pe66z8IA61Yj36GVV/F5nElhIO5h9xkUFqFRUeShLvppDYtDU
aq+w6D41HjipSCZYR+zn3mj1bvDdMod7jw9NFQlbDPKLGy9+/60BQJQOO5JM9fCpVzlJ13Cs87JL
ucrG0rxKbUvPH71s1gW3iGQdWuqVuSFwBi6tbli/eLNfJlCzg7EVBxwEprG83lj36YOfDs04hrTN
BFh8A7+C+6PLZFpyLEKJo3AjXbxZfel8Ova5d2HkrJ/WxZ4AVmQ4jIqHoLeT8ie0lcJKdpUQ0Jej
depyK6Dib7jDJ+WlhvvbWlcnKUhKw9IydmkCxAiH62DszB5iQqs64BdSgSAJcawv5WMeLxg7V0Pj
BetxSdy6fg7cwsiLEL1EioOzAiAxYZTtjJYR6sEp1vt2CJBBHkUvF3gXVl53LhjGRNtDF2bBasW/
+662XKZy7PW0LYhlMY2vAYjanp51Z167cZfkIFOem1Su5s1kNc762am7IflkSwDqj3S3zmXkylhM
O9oiVj8MDB3X0aiyxXhXYelEwz/J+PWpFKhHdKQGj8FBO/t3C/xi50nnwbAeglixAwEUGPoUIHys
zERctUtJ5TWsW2dZnmsH/nwKs2LBpiH0C2NFIlLnou6MW7uzqkbuthK4NKJUi7QHbpIGpAHD1Sqo
BQAPo5MTMPdYDesvNxVUsaI47VEBhaZaDOUckAjVAR1zplgXM8yNtZ6eUVgKbPHpKsc+2rI2kmqI
zw+y5HBRQVJ8d9tuBrPlJwacTy9tME+ga2eJZR6uGonMELLBusPPKgcLh2+6BUVu2G16iL6/8QGt
Ovp9oQy37K47XabNcOxmWoNxreZS4HtRY3uxe1fbuVcNeBdBfUmvNbt1jkbalBokDR427s5yBKiP
XTZMQWNdr3bF9vUZYNwyDB/rwm4LCdFD+pP5uYsVdx+iOyAC+VaThGw963Web+HWr721b5LVmcJJ
LoO57/sFW6BIiinv7qu8XdqrFj8PuDVmpVWR49prTfJXUFnUPA46B1Oom2zyb02j6I1vfmb16rHy
6chH9YdYCeEhjaTql4V9chxaI9HCbpqzcbw1PJwLHxcuyMOToVVXHssy8azbPsCPasf2ZfzwNfQI
CF8LBtzxWh4nzK4xicB83Qy9ZEreebGVfsDdvTpYpSw+UFdrqPdUvuzdxyBzq2JPuqmD6UTRW6Uf
vGacaN5tbEjGXy2b3PdPnimzv2ov70kLDELII78WJQdsrrFLR4dQ2kfk1kZ52y917EbQfQdnV+TS
ar/agxUIA2hN1TZ3wi1k+dEqMvCRJidwfN862bzcsd81X1fHXFJgabKNf/prFlQPeSEC/0G3xiq/
ogVq1aFXIvNxOW7G5UisuuhwBOi7OPtWVPFvJXuzu0e2mlWHGbiT/MGUVcw5HKrb7KHzrLr+JWMn
92gs7HgPgHXGzv6dOSPZ6VCozmJWM0eM+cG1K8pTol6096le1na9SUUO6g1xKj7rT3ESaKO+cqbe
6/2D4XbJbF7NXBQwmF8x0e7+gOSejN+Qx9oaxjcIukHseg3w64fVzfNg00Ffz94a0aEx9iCktEqS
OZQyzQA/wWjcVKldareQB7wFx/Pf/lAZRhmqoO3plgU4p+X31smN5snPnAo6laeY6Cl8Frl61q5Q
iw0EAs/1StdspMHcHYNgLOlBp+7RvsuEO9kwmVIsgwI1s58jPeiHZ+zMPfCE3ozns4UBv7kr0IGg
sTQVEG13VhmyIqPInOBpTiicPsWTqH4ldZMHZCvLsSAb3JhPpiBjtrOZi/bOb5Ou+tkPa/ARgRcn
tsTefH7w6mm+Slhf8V2R2vBk2X3ar4FJ4XejGxfPPaKejyUG+7/AyurqqoEI+tBMk/dA42mi/zsW
npPABFdqwWS/qQFKDJ+IFEByuakrq2O7Ym5xxNAkBinnxzBsbSU792rt8dcPkftWT8r0+VjLKvCv
X4wNORGnBlB2HA92CPGwI3DbsswPOVzeO243C5b8Vbl+zwTn93WjrdYBt91PSLC1rvYdJPsD5HHT
OThGnRy5fOAa0ixFA7EFXVAaNWCAjB2UOzjUVC+G48Tx9myjxSx3bcwZs3OLkY+SLSXOQCOqVr1b
umkorntAQwtYjwDtGG5xMsFBaJ6w1Ic8Mt8k2F4sYZ4DDSyqTs9Y1kwBtFLBMYRBPUPtBmUVaD7M
ASRpZypPRPZszSYiuyT9yHZnfeltVY+htcj+s5P7yWc3meM/KZWdB9hn1cwbEcI4pJmijmT4ncF6
ULmcQhn0BKsYxzTeXRNXc/Gg1Fr3R8vp8+Z6VvToHAZbW/Pngk7zNnJaX2Rh7vZAzwrF1PR6WTn7
eAkMtcv5Mx+270AmfMF6fafj2IIpbeE/FjkrsQi6xKXiEMn9CmhTPVjf5eRWgCXUChLS50WFdOVo
+5iJtaWrfM3yb4pPk+2yqRQHm85vl9+2RlLkuk2N7K8qrB2XneqQOyX/SRqWGDwpIKGFdm4mTx1W
7fGVkwCwDX0iFSQYeSDVTsJn/FCUINwOvgXqPpT94OmDDbaHkr5cCxkquB0LMCmUvaFwzRQWIXYJ
7h4AYPNx8vvK/VQVSQ4p0xPwwKrZB+dRpO08v3N9yG5Rk9gy2dXJ5JuR4ns274H4WVfwtCr3Wtkl
FvHVLByiSx/kQ2jTGTSG2tdsZv2aOeWhrkbxwUJapX6YCjSBCNgzw9aDSgIgsuWvtQtfFvsRDE15
DXTeTVCK1/6tLHPfORLjBjDMSlkXvwtgbdNvD+OVr1XZcJ7kaZaBeu+l7A56TQyexQQNQbQEEbme
kHvcxHPnPlnu0gc3dUwfwC61x+Tj6ie1ETYo72/nMSa4HKeJIG9cG2lFnnKSeYfxlNxYznN2v7SW
9a13ZHqXlapyQm3YiWYzlHm2q+ORjXFaTedzZxnLN6GKWIYCOy/zozXAagpdJA7V16JrYV9GRa+H
+j3LEkIrenhOPi/ODHGfEtc+roPA2sVQVnarTHeQO4XzNwF/oQrom0ka2Fd8Knc8rEMKYTonfvg4
0m6S7+M503GYUKNOr7JJtN6hQKpTwHQK4FPFOiYdvIq4Sjfmg/nVmcQmiKKbMz+QhOz30h5Rg8Zz
Gh9XawT8N7lJUh0F8XQD/8iGxRb4RbaDmMfeRWUDKC3IB9lUVx39rvfk3qwyon40mtetr006xAR3
FtaXl4nxiMH5nF/VTtA1t8Qq3NoKPkuOvZ/k7zHyAaRcPzu0w9PAkn6hrF/9tsw1+ZU2avqF/Uv6
fUqK8q520eYdbG7p92s+FI91LCAOGkyor9Bijf5oFHb92BXCYM+sQBgd/NkrCQqMWIrIJaCwj545
m8W1XVb9I3V2N1l33Pe5va26tj929NgtezqQGkiIucdZIDi1dsh48ceKSyfICAZrLqgjQLh7qvKY
U6w0M8kDGn2jOwi/8+fPeS3hUWunIBzWo+Hv13LkHAr7rIZf1+BXl4WeEOlzntA5HyJaM6rHHKJw
H41VG9tHtmL1DhFFTIuvvXq03QzSC501xysAIYX8Y3TW/MfQQv7pHZeb7QhAdtkNxuBStAx6zjME
dmXGPaSy9rHL9Rzdy2YYOZtV+32aJjpdktSuQILK1f5JsYQ7kJYgb1Ytus9B7KsfFWhh+8amO/1o
Gl4AXNgLuhYvDrLABzpXADDnboz2JAVp9jSqeGS5qDX55tXN9N5bnfi71It4GGxreJBCTgV8pc5G
PqmhPYb+xvjYZ3neHian6rO9NCG4hUAFl3dTW84GGMtp/uFjSQqIRyz6Z27jk4DTC7zQCA6ofyyN
bjRI3CTr994AGs3JGdTgsIve/jFNDnhvuSzqe8Pmse79IcjfWbll/LGGano/CvLgB7vtve9jUuaP
KSCfkpbGsr8ZvIQQyaWYMoYLGp/xqkSEC+Juyqo/c2uIHyCJcov9bVk+ZUpjy9KrtUw/5FnrUDat
xvq3WfbdspsWWRT7RThliXKzHG5FNTeAJOul/ZN4TvxtsZvkYeAIv/fKVD+n2gUsN/LWfvqt7m7n
qjWJ9Wu+eYgHy2zuykIQB5ZlurXtOj2yBcNZSlgEaTq8lx3XcKBdheZWtaTbNSFws3vTqmY4HUbm
kpE3cTQ6jP0yDgBpM9c/Urk0nz1duB7+JL344HQuy92i7dInUcUdPpppa+9Cx599bqUoCQKqTWKR
+wl0ps9KntXNSs3XOUzAm9e91WrKntrR+ujnvOtQ6grglhosOFRD7zPJ4tFxPsRtkD6hvCgfJ2sg
D8TFbwAl1cgWWB8ODND+vGD+CGfe/Q1vpXwHEAfIJWQgeJwyIIg5dHMVwC0Hcki6PDaTa7P1S32Y
ZykfOdNVFo1uVt/mdHjr606V3jc12uLdnIvVPZhBmoJhletw4yed/JgCroRw2Rf0GJBjcePdkrbt
PjBnv7hqTacGleU0zi8wQJA4dR2Xt87awRibhkbvOrf3aiyPFjGFC1/mWFGKnA7jmK5f4wQC1h27
hVuBjS0s8DaBnsAONxBTjCbhchfz8LydRS5fuXTbj25hJ5+KjkbfMNOtCwpaEANEVrEYf8osr25p
99u2cLJX3qEbs8bf0UWj70EDj5j34u3AC1gnb7fSlvUBXzd73qXN6tXhGAiv3SeE7e6Gh4IrOk48
pqQJAi/IavL9kPXs/KTCF382Gqf/4iCn/0aZYLlNyiGfdzot5RcoXuoXmcDyvhua6kfurva14jG7
HVVyrr8zVSLcMtD8o4ObZHxt130ZMO6wMKMEJM49gNnRCk0YmbxZ9gzyIJbbfywx9+Cyb6GKYPf0
23tYyMUUYuSbm7fNItxv49K773wv776XWeF8sX1KaIAiS/0DnA10mLkk/7nrK+WB23Tz0gq7oQ++
U2EmSB5SmdytQL+7cOElvgPmYWS0Vs3DXTMkBCmGOZjREvslNGacCTxgRip7FkizALR7Dr839DXw
oa2pjk6Tx2BGx27mCkRbKZf/NVPtMa7E9A4sOmAQj1IsGMrU8pNdn6pg2BM1QVR0+jX/ikw/vrcG
bxrDivvRChdwi9paZ1RXtYcnYTg2nq92iU3D/k3QLd13a1ycRyi6Dnu3WOsHVevgi5vY5nIti6R4
bHSufmok1u+wj1DLIfMyOYcKF4yvxkwiNbQ4gWn+z1rzYznWHAFxinUmW6znP8y14X8Z7IarHCpi
5ykdIaXtJrXQ9eN1xVzeaCO3b8ueSzKxr62GyK5N8TULFNZ03BliLqSBg5lTT9RyV6217sPGKeH6
ssS9H0JMZbJP2wnzI+BZHFNJUXyobe4T5IGoKR/LNoZQvGKUcIyFNK+DvvB/J5VT36BfJ4opR0IM
UwfzI5llH+RmHcfTbg5EkEaB2yCgL0mIYZdJ3/y7jGLTz6nUEmSrVtbB9UYi+lrnKxTyruufjXaS
9x7iPrT2NZYkYeFWZbeT+D/eUspUULs7OL9JVehm1+jaKjFlHYm94Oa2dqjtpPoEXsmfdrCI7XWn
HXO+c4JkkRyFOvsY4MTrh1WjM/9gB4N54Bs3K5Ebrc6V1YtnxEW0u9P0bvWRW7r9XUl33HRVUCV6
9MXUpTc4R3I4poTVacheJK5kaszj0Uga3486N6BL3U3YZBySZTexWa4fel22cr/OaXG71EvncgFz
FzuUYumhOHqcajWE8Cwqh66+ynwKRUCm3PSrGzfr91bORhvxDYu7YdaWGcmpZ3KXRVx90aJofsiq
dMDwEaH8pMiwvMv9SacRd+b6vZ4XUd4bWDHo5KNsSAJHs7I1ZJ54yLpn0wZfhjHw4AzvndhKvCio
g3b5UazC6MO60KwCEWi+gkGo/n+cnclu3EqWhp8oAAZnbklmpubZsuUNIck2ZzI4B/n0/eXtzXVa
sHALDdSmy0WRGcM5/3ToDAertA5HAQAW57wP3l0n75td1w/b8rIkk3z0IQ7P1tnI2DjbzKT7egne
66mtsr0vm+aZ8HT769SKoo8WS9QvRs6tGxp03F82UQQEL7lBu5e9yyoN3GmpdmKYAn+np0TlZz1Y
9xCajS23q7QKqFmYTa8eXXsAXpTaJBnAAsCu4pxZVzokrrTVO98v2hKYw6ofS01wAvHpWyNC3Wf6
ZbQLylDTk423qyv+mLidOx6t/c4bYmNb9TXFc0cvu1ZrF9UgevkOd37NnHo4oVexzq6fvlfbEVJY
ja679wvh+zuTuB6KjaVbl2jLnQZkihGDRiRWzXgt0LleRS2c9i9z9Yx/5hHXuXnmBIv63iUTSaeJ
N3XHQXcbbc3qWRNID9PK1MVgm6IiptOyQIcI1wMl7lVWR822OXdTsZRXsyGWJtbM2M6jdEO2F2W6
J0g+60e17E2TGgMFTIoMuFZ1z4RGzH0PRT+ZBv/1ub2RVkHdthabUTPTtl3tiJmh7n1doRoI9Top
ELey9m6IpbO8cFTu9ANDvJ5CwBBDxS4/s4rrXmQAVipI7+aVYJwQoKQ0DjOq3SV2NAmd4NABQ1k7
kIjrKkmGB0iVmt5+bRt5PL4Z2aztiWOaDDf+eU41HYpEzk/mZge3qtajPiDXL+6GJpVm7JARcT8G
BDiS6c1gvqhxFxO6SmYTlYAxMLJuPwVARs91VqRoPIp0llHbNvl2XdolrZrDNViH/jg5eqc2QXin
qLalusx7X571So1zqOD/nzJW1YiypvIZoo5LO+UwztlQOVqZNNTIvWhEXSc9TKnlbzHhxAoqMynG
NPQJHk8id0r0q91Uo3HI6FLPwVSt29Zb3F+ZFTAJsl7SkYnfLCAvdKpqM/bllpYbw4jN+WlxRC1C
KfN1IBvDrjxImNyrI1UrBN8r2VjaR3RhbQswL3rY8mYhQ82J4GmXjmp/8a8hifovCRI5A8IfKIQ8
22UD9ZMjREC+dBsj7JIB/ajMuZsqxv6+iSzfACXtoHxKYOiZEe2JYI0E/cFdoAsqJ9xFfRYaBoPK
Q3etyvPEMvH1jhpaJnRIZmhij8q1jyY4vppfcmtpALTt9JFTKPsx6CV9tcR0+QDlI4EwOjlRCE1T
GY4lI6vZBaO6m3JKXgbad+V5XWbUGHMq5i6el2x+M5PVqKj3FubwMYpSnptjIp56Bpvfo/3d6tAZ
kwCE1Wj6flfD9l1vrQMAlqXO+OUfkoG5u4H6aU69vhVMJn8WSdtVu6Dvip8Mcuc6VbPe3pZV9LfW
2mQ/u5YID5oDK7lVa+NyBCWt+TxXNpm9M+jTmWe25nvCpL+vvCprDF50m+JJN/13rxEA89s2k7g1
+VmFJZkoF/LaCmfHPWffwqAND7SqDD23Umf9hkhafG9gJrjIgkwPYTVJUVyTWAqflI7d/KhWP1vR
+2+MPlCm1//sDTJbqNbdn4IgRyOiGfVvTHMpQHp7PXwRuqayzsbJuK6K40mjsyy5b7g+x2gZ5XwJ
OYL7FiGzJ8IkH6R7rZ3NdqFm6upey5V6l0c2t6YWLtGGM/ed780cVr3nGg+d3xTd5ZB4poZgqmcn
Tr0KmJIYbd88mzqbqCyHhBUnHmWz/uILHQ8rSs0yUsCpz3LJAEvLiW4rdGxgj5RoEueMS1CCa9cJ
RLi51e19eUwa2AeNuV5x7FkMIiWDaA1dX7S/ElHbdtTorKMVnq32odDBsETw5fmwD+yG0BfmV8p7
xh0XRuSi8rkbKP97jgM/g3zCPjLhjNdGT5GdahLgk1rNYclZhz1pzr313MYR+NN3isIOaznZdcQi
Wb/NUyGeUln0OVRw3782ZQJaOzNMrmSw46zuXOJJ33tunluQZnlHZm9r3nVo4RMgu7pk/MaRIdZF
I/uvCcifcSisdbqrDTnUl4k7blvYsb3cPWZE+L9CHEOPj3nDu3oYqOUtPw9y1DyDYOTlbGVvTQk2
i4myp6EVfVlCE6kyuzNxw067fpz7XZoMUPwaKR/fdzUpKvrKcO+Z0Vl2fOqUWqFFDfpmlBDTu2bg
KI7WQrNi/dbwfo2WsT4wm3UeLpXvcuWseG5k5M2OfgUH9+xoQIR8cIm+Zdq4jTz+eM2RialUa1H+
tSm4HTE0ZhIB627fCj3Ll7WsfBnOJkOzMb23P13mXeuIoGcCVxnp2n2dKm/2wsqo4fCd1OvO60Hw
v8wU+46S1vYqJ+pK3/kF7+HAdqAiOJLFNZ6rxh5oswiON97BToDFGw61OSqhD82rta+NL5WwO5MB
z5uTMyC78o84cgIZ72XgvzFZcu1DuVjrm0bJ9cILMaWFZqNqdh7uEDeyu3kYDwv56RcAPsYStiyh
R6qlpopTKxGMrfU3YR2Y12q9GE6TP6NSzb5PYLMvxHnK7ABPXT93Re787Lc20yFFjwHmDzf3ptrO
vtaB3y39zpkD+Y5wXG2hmRSEADCNwi7PjbJavjaM73IuzIwpwPGIGoSFjLHzF/tRd6CHHTxxPlcr
JR7Km27nliJTu6HP7cuBtAnoJt3YPxOrBgmQrZ/EWb+4y97LN9SE+eQYgo6hFUN6nTLxmHeGGRCR
Zr2u+3aarCqq+e0uGtkacMkYMn+WahnvVbNR1IpkSJxoBa62dk7j6CJSRmUZl1tS9QnjqzvnRZga
RqhJGaS7L2hgH7xSSBUFjhDred5n5hNyWJIBDJlRG3gtGS7tKEFn0mMdEKZJom6rxlIVh/vSPIoe
eoxbmokf4SaVd28M7pzuFzHW3z1FdRTlDWB1WInU4T4zK/U0dtr5gecCfKYpp9YL+7HBfPHNJslQ
Xlvram5XZc+wCKasJqBNc+p4t2h1VRn73MMbVLvfcSgJZ8JeN5MOsU8Z4FIdkqrzikuT4wPkOetG
uWNWZf5UlOkK3OMsIt+16JJs4DwTWFmN7haZ64R6WJZb+Yyvy63DmjyLlH/eb7HbmNsYckXCcUzc
ND8HQnTtGMZHXrhLnZRkWAbuhVv6QgPoL/ox41M+q23DZKyLIGc6dcnZF82ZmRE53LSd2gMJpXcD
g55rHB6ufBZGNn3F78H2a6YEAcpaKz3Eme0PdpQKhRTDTnzzfCjYf6/oBDggba+B6DItDtuSMovN
2Zi9CmUOxEC4CeJIchMHmtjc7UZmA9XSOlQjuW/cBl6yszVNRGiXa7Bv5lEUV866MHzc14bOw3Qm
mSiqGgDVM391nZ/K6bKvDUdKxkfwpvNWUhLFPhoo+2Erq+lqtY02v6I6c68WZXjNwZmbOY8cp0ZU
Q+UAWiPlLPu4nk0BALOlLJ7McdqXeZ14kc7K0/uapuurpifA4iNaAg42XyVfSj9VK27KzfMigH9o
AKje/lIpypR9DaZeRpVa+wn7rNXfyGlp30UlnPySSfHOGe7r6d2dK2dnmNnU3QDdw3mNmCJXDqXO
/RXMdf5jhVv9WYG+PtvKRTqRKBJ9IqtMqd7GjtI8zmdl347IPVCIwcGSozSvGsphtstoNYkhJ3Rz
6V+9ouUQnDLQcm6S0eujoswHforFY+mPzB63wyYb7OcA6dFrxnzzZ6Pz/CmszUa/NoREy7jIZnFP
PbGhUOn44z2//mLbU/9c6tYIQs5qWeCBQneCcszuKVrWVOVEHrnNRu+2DWOYEwAD1ECCPDCX8no/
lJO2Xx052l8sw5vubUGDGg7+PLybRtpQj9AEqTiB1jyveUFKumSyLnNKUjeq8nlo0ayQW03Yp0Uw
7awQWbD1a3XgLszePHtxRuKl180i56nL3dgWjpfHCR9QRshyPfZqwjqIctPKkS2TGQZ/rhBshccz
GdMKP7Ad9oyVump84E4YuVI9EzBV/Sj13Leo8LfqtqmoPHcrQ6qhtaB36zgoZlvvdQGt3Wm37qLV
K23eLMElutsSLhi4cV9/V6VRvtIQ4OPOa7E9mXI1cK2Ibnmy07V4MNdZAhrJBRaO66NVEXoNmOnK
H9vbeUy6m9o2rS99Q6d/D+xk2VGH8ur7irPuJW3X+nFwS0psFOAFmrA8sZ4zZ21x4K+5dSOgubOz
tkm712xujwpEepAyXIhxGw+T0ZQinKeA+0KsUwGdBJn45LqIWoqMmMtw6Zrx54zh4rtLC5pSb1js
T4sigWoCjivYte6Sj1E3bOkXOUrERApG5zhVI4OucNqF75zXxE+H02TKe20t+r5mOJkCurSLVxR1
NCHrOP/QKIvrMBuOq3gY7Lw921TZfGshhFnQQaXzSAAMGCHcQcYc9AoYjpzPMrvORtV4UW+bPffw
wj/ad5k9ZYz3yADHK0Os1ZldJwiHhlSP9+mQILEojkL70LaXbEWPNolv9ObVreUAdfPlC3Gr+jG9
w05DeG4iG/vclCMYcH+UKLHhHIeAyLKd/NgDVHsGVFQvRrqYzs4zKnDZuc/lDZrJxo3wlQBc0a+5
sNKF9NaIcxbxBqVXc79OjIiJRWfxg2cjVHLMFsDlkaLY+yYyS+nYylbjbBHQ75zhqX71lZM8OVQx
fCdXTG/S2mD5SfDMGTMjnZVGXSzZs0xyJ7kgknW5bToSY/ZsBQ42pHncla3DLGQY2LlLqdytHryp
Vi5Xxdr2V8LmbAm9MR3LeKzsbmOy+prc4reYH2bTH99me7T7M0lmyGVTQcVTubUJtKTtvILjLRx/
Xp+etRYOe7DYvD0YS4eyR9tCXfKqA9IGz8yyaMVy9TNn/fAEMtz3g1G7v5SdVe5O9HPzejwe6NLg
PMjyppI49xJdE2sIX/rS+YvE75BZacMNJXzgGTCKm6rHXIA8xk1uNq9iot8GEIcWIdvaOQ6SNlWU
RHZ+sTkNCLZK0KkDYKD+2HdiLW/KoOXyrLt6MVk+vXVROnBOZN4YbUUP5ZYPxqiL96XdvO8ZenAE
mZllfB22jqbIqUjdsXWG2iY1DTyG6WQklOXubH1lFRZXSPHfdTJUXWQ1imrPy6nPvc03SYRsKuOs
MBV6Jr1BcnJgF122K3xK9nAWdKJhAV2H2ChYzHNEOZm/I+mO2UxuI6zXBjEcp5XFNVw0s3GWDR1b
AuA/uBtMZd0pEOgmThZreelMbk0Wn728mQ3jhsKiLNzLeUD7FTZBmz8vK3QZmNTiXOPBXljhiCuz
3YSwrycbStl0814Ji+H20rjgh+vRapRaPJWBThGyHQWIrcPEocPczTkHbtK89JhIvy3W0N40Rq6t
s6JSxr4RerQPHK5dGXljO2Y2qgkgQcYBgSdU80XZwH/KI5OIps4PPRyl85kOnBq+oc7dgRPIBOxl
UApGB7Lyobdnq2Q/8SMkPTqm0XEhPmb/miH3TDQbLODxa0xloAeNLl2P2TI9+lxgCdAK7o1s3M3K
q6w9k4KAtIvJ6r+1hbn8XBruIBK5YJzjYly7Ry+QorpC6JtfFpwWdeQtx64Kjpk/ArlMnoYetdc3
ckjFJa5FaGxvW4pXO7OXn3B8PLUvhzKIwa0q/7a3awBhJhxu9APk38K6Nr7Tf8UHp5zLzGnzL4gO
xpGCa1YTkplcoBnRWFnKqFcosM5SILXhCjvtcD0jNJ8iH7hrO2NCosqzW7hWbT6hsNjeKLxm9PDa
s5PheUxLrCC7nggu71xA5b+S8r1806mlpwOcvN/GAV0xGotJkA5Jfw24nXqbeAmIRCO2y3eDm2wq
gww1WOZTXLft4wCNj7DKyI03gTyiibe8dJId4pAAaRStaR3bAxohmO7jBrCnlbBCs/HnLvK5U1wq
bA+lGUxf8DS2nX+/TdZiQFZuvCYO5e6A0na53uZhA37bOBliiJHpIUU0PcEPybID0/TL55x4BCue
2rYn9QcVIEVmWa9gxYPDkdPLkqbfRxgikYyN44guRWQlFINg2cDfEuNYqs1Lzjqw5ZyQIgrcqDVM
KEMouMbdEzumyGYiSs3fg9yX3E2WCTVnIyMnM67faJebfjYhrSyRPlI8LvMuI0H1gjAZCcJiNELQ
HA8s30UbpCp0Rb0mYblyvMMjAvickwpOM43gxEPbtRXy1SnNEv9wQ4wmaatzqePamu0f2dZwBoqc
aTShsGow2qBAAxxOHNYPfdVVXxAmWmpHV6+f5zSrs3NB4Q23kSvr3ktNEra0VKzI0W1GCWso5fVC
cfPaFbP/SFxwgPiIaUXJrgo2LJ2bZY43vZ+b37PW9Jy4KLRxvjlpq277oO3vl7VxDLQbPgr29lja
14lV9pFtTKjCqMgFzuvGHb42WUWfWxALyiGPiDOJQcbte44DOCQ8ZkhyraYSAvGbmO44prY5sooS
jaMqSDRaun/uAXsM5rA12vGaoxGeGB1R8g0nRnW2kqyqYwQP0IPIfLqXFX/cEHcI3roL5qYYv1Ld
+NbBEGB8ETCB5CoxXCZIcrgIfycXi/aT4PHxR52aw0JBXabPZOzO92vWz9wwyk1fu3Fdf6UeMrt9
2QflW8Al3e9cNhZMRFf4HRE0hYcudKXkjFjxkN12Jtg3uBgo/Gi9y3cw+ua1VV6+hJJo+GdYXDCa
ZRjX67ZdgleyX1DzwBg7HSzAViBZtoT/oyrq7S2nt+KtZIWmbaq92Y6KvHDGI53nzJGRe9X3nGxX
BvfIDbu9DVIH65kfPR3DHCAWbdqtRnxiGPz4KbTdxbCs5hganrk47ANbZKiMirTf+SpAds3dwkgl
P7W3NIKQ7W6YPGassWe4xpWTNgwbyOVStQfqx/Jr13IqU8QhPZpMxdGP4LF+R25a3OFrHdEZ5mYt
dijCk7uR8ymLKPMlbVreTo8mWvEvCu7myXHhEWxux6u6rayHorLs5r4rlomonSCf1zPTn/XjkA0D
MahbbxEDpKoxOaytVTxMyhpAnpYV08pqbKCN1C6Epm6mX/o7uiTh7nK7pV3UQ+f2sTmya3bpmGvO
x2Dpm/PG1uaEHXex/QBs1eF8cKyR/3eGnedd5ZsSEVlrLYkGhVyLN79FOHEgImNOrmd6HARdTKp/
0Ojmftq0BvzU8hjm0qRg7YmdISdbUcAgbxiN6m3pdfKUUOn/IBTqCLOuerE5CKgBd1hxrBf8ICg9
auxBL12uucj7UQaHrlpKWFYcQvWZRt/5QK+iGGxcmAPyeQdz0CK3TkZDhRMxLE2zqlCYAJLESYJN
hjrS8+7Apqk2HVwBl0WP/C7OGTHpQx5MXE+Ia6xnc+3yN+2j7I2qyqPKxf3Xd1Fn+MldU9jojKj8
KXKhXbNy31q1+yhqEyHPRGjI3SDkuEWdn0xLiP0NNZPyjPap9PL1uz+58tGF0DJ2MtkMEWdBADnB
bKg0j8q+pjSthNXcS3/0H5je2L4YYnAQLLVtakach8CHTIdrrrCkiQZfc2+9kieP4BM5bn3eY7ya
d5Lc9zHi7zGeEjzPF9u2tGhEAFB/DGWevpigaShqO13nMLEssdC0arGiFJyPuksEbogDkMB/TZo1
s2MUSRs0vOerAwp7/qWFtq7l3oN9ozhGkh9OFjlpu7QfvZuxcITmqK6kA/ZXFN96VeZPQVIGd9CG
IC5LkmziCHDpNvRdgbVF5zbl/srJ9krRQKthorIMxxazQ4ixKnlzM6CK/RB0hR2vaCECdF7jemFv
bk3WhXG8YQqjq/KdPWfAshWKDmsna9+7PfadDofKtJ0P7ZD2UTLNYHvkN5lXw7zZX9KSUywk4DJn
AhFtyd7vFeUM4c39rwXD31Xe1aMZz70BX577uAr40izIyBm7tArnbRXfMCDyG+uVSHQ/3+STpT2i
Wjp0lybQGCVauJStifGmbIL7sUw2J6RZzygaEinZEIYpviy5tX1J8nmSCMKPODNhcNOrXQxWF20L
OEy0MYEiOeYKrhBuYEZ39apSgXyWtjpcLU9eYxfrb/wgRXDsyZrKPrW9kWFRgVo0Jz30PKQzVO+m
yyXZIxS107NKDsG9aDJSNIIAxv7SmhfYDOjwIU449gcsFtz152ZhByIcRmYpj00v6EVHaPcdzWpT
YEMs2vbeXCWyADRjAyaaxIDvwiM37TqdrSruDS3tyN+wQEfamKbX2VrEslumXhb7IAtK9lQWuFRa
CFA35HNpWsQSSDD/oVOAmd20CTlHdYsBnsJsLZFcBJ2ZX5A/FtTXy5z7d05eVl1szVuFTatFY3eL
5QdSe8KnwMforPqHLBs57NdsS3S8aiCrfZpRGMeSr9jHG4c4tUUBS8WHrZSQoEJm8pB3HrVEx+gL
gdBzpghZ2as/q0YzUD3H9/HQjisJL8cxANcMRBi/oZm1ISHbwb3uHHjnyNpWhbTYVwVZjHYiUd5y
coUCIuVGJhLJiwZJRYm3IMuOK/xDP9pErV/aSha3Nqp04ygYBDsGjfVoRFv1y09mmj9wXbBC0EMq
rsKBsBm9yvhOxbeMES1KQwk69/6tVFYnD4ntb99TsRjXWExn4xIzmfVjcaR1BGcq5JnMEkrPAYaz
DX7UaG4xF1gSDb81ZdDsDDiIEAGxozxdGPcZQw/KqLUNfrDZMJynaeihlbvJhd4tjSE4X0U6LoeF
3/tx4wbXZzZoxnkBenI/WjMYEhln0xWCCG7JFvXJDdUB10VlDO0cbgMgxsHPux4Ay8RN8AgmWVGC
tLOJXqop/Xu3bhHDct2kt12Fkjic+cpfUajPt8dGDymOUeEHE6Id7vBJJu+lAkGOZkvTYdjar5CJ
MFLlJchWNnOqstVDn1UBV9QFwbo70vDs9wqwjWRYU2VPmd2MdL5G0L2QM+RWgGxN9Z7KrkcFkZRA
Sri5K4UmvVFPskUBwCGL/sJ2yDwO84Gh5DG7eP0erO42U8dbaEEWoFoHFQ5lIzppu3qwc7wMESyU
++b4vXfPHTRY+zZJ4blZuv3OGNOeEr9XloqOp/O6NwvAnV2hR2Bsx98QRmZ+fXvUoK5xpjt9TeXS
DO5ZCqO97jJb+h3Rcp24HmZuzbOyba1zH0zEDH0C5mnhW63k7YAZ8EefGNuti1t0DBeEFdPZuIG/
3eE9S8g2FV7Lt8lsp90xxWv0rrbRrdQzfYF4FgHAKDSQMtDnuwVV7rgo+VI1m21QA9IevQdpMYuQ
9guNYiIxTR1Uh2r8q8fU0ADKJWgcDgkLaAydbQoIjwAoX7+gLp2ZtxFgXdpbCi9P2E4rs2j/7rg+
Zgn8O9yA4QFEfxLXYBByBgp5Yu6u5OoEHcIfCGHb/C6mNgmnspsOXrnoOyEqwl5FkvLTjVNclZM8
/P3xp4bv4+OZ1Yod3yfGFhbsd681HtZ+RLZSh1ivaIcqpMzTmYFK0MLdqW7hKIJwc+z0stcVsuC/
P/x0qhgD5ni6aRiwjpZ7zE/5/enMCXMdqLsmLBOu3F0vEzZSzVjAXUlXkSNrAkVLcWbDn+d0VHhE
d2WD2oQiBsC7c8dvn/xFp97z07/oJGIFwXPS9TU/R9ranMNQmHGRBmZEqfTcUQpz8MCF97jRdtW4
OOR7+euhaUAAzCVFGr4COaAnCT75UqcRAP/8WQwxPKbeSuuPZLFOc0JPNi1xU6fArXjnUoQdFWhk
ObRuG//9K5xmQxyfdkz48I7ppmhiTmJS1GI3jHlHCYIc2H+zc89CHoddirJQO/qNQb/mJyE6Hy1D
Ivek6xzXoHROoi8QSA5tOcDDYwc071xkJpS5Ei3uaOhz1HPBQTV4t1vL/W/jH44jDl2Uxu5xBfJ8
ebIC/RYHIvoX6D6C8LBcAf/m6kttcxecgwRBbf/90/75or8/72R9ra7AmKIUxsPGWOhol/V65bmX
6DEstOLdGHd+1z0ETpXu//7kP1c2TyZ8xiHU2GMe1fEv+1fk07A6rcxtVjYTkoyLFG0rF69q/2NW
yz/fkyGBLBscGYA4vz+FR+dW0LGjrUWOF85R+ubX8gJSfnn00Ft/sm7+3Bekb3N8wB5DCPJr/v44
3w6SoBas1H7kNhuBhiMQx6+Ya+TZ3z/fn3vCJmfDYxo5dA/5vsfP+6/Ph5Wr73XO3ZB0ZndOBYMX
C/twHiHwxJXcA+d+Mnb9wydaBDHhgMeacJpeKOmwu3piz6tMLO/JCtAVjMURSeyz8o60Rv+TnJGP
VgijE3yMED7xT6fp4gsTIWyYW07jfqJfCTY1qFh5w9z8D0uREURkwkvb5lc7+ZY5YnIqCr7l1nkd
WucxQHOku0+e8tH3I65cIp5iCgqa+N9/scVDp1tmPGVEIeBiLQy2syIz+50GY4XBBwv7+xL5aDEG
RoB6gLKM0+xkh7lt76Srf1wicg7ul4ZgkEinqSd2U0VR88lJchpSdNxpgeUZfEWb1IjTMSVtMFXU
wDiPe5nWrzmEHvrQEunKpq78oTmOJBbj/Pz3V/zg+OJiIIRMclYy+M38/Ztuib9ZDiLRkEwBHJ3S
Sw7DCt5q1cW+qxIfFMKyD7aF4PGT1/3g1yQEFraZTCYOF/ukUJnNvM38jp0+JJP/YmK8LriL5XzG
sLJpn+KP3v39VT/YDceCjNEsluRKOj1ahiUY0dhVcFnIQ2OHZMv9JKzPppJ/8Ct6JoluriSliOjn
k9ciriYtmuOeS8xSalTv5VAcrGGQxl42BmrkvDDWW4n+N/vkQPvwyVwEWNgYFkhe+u8/ZYLuX49M
AwsLf6KPxgyTxMnA3gAkGeQbZzti1wUrZ/LJgz/YJjzPoLog7Bp92/EP+9dJ2mN593CY8mFLpS+G
xph3JMGK+wAE5ZMT7YN3JP7PYoAJW+U4Lvz3R3WVYW6LU+POx/sXix5pmXZ6jLc5BNK9Qqb8rZTB
Z3nFH7xgcMyGZ36QA4JinPymGKbJYJ7ZJLkkQMfokSNhbUkOqYFL4T8v0gDNR8CUDcbeEIL5+wsW
mM7Bk3jBhECgOBjRMS2d81ne259b4ThxwWDIqkPim3saCWjMPlM8OubACAIEbsulRM+XFfMnpdgH
Tzlm4/F/nJ5E6J8cnxN+lbpxAshoD42oko2DWidz//O2popmy5lkKJoG6We/fzFtZLOmfEdkgWik
vu0J12njthfjZ/vrg9fhYJak2RtccqyE3x8Eo2SnDfhpuC0kk+a12UcIFj9JHP7zVPxnpCh5WYyI
p/w5eRuTgmXRDSAnr1tecHjm6y4f0H8ojet/h8NarS//dckRxsuwRiTqznG0ysm5kSPrBj+gYrYs
RcuW+WqvVq3jvz/lgxfzfM5F2+Byc+nzfv96C/mtaV92tOJBB2VYZd4Vw2SGve9NWaR0+tlwno+f
RwvAIFPqu9NU/Nk0Js8D10GCIAb4P8aJwq4mKU6bwija+0n31vvfX/GDBcIrMsaMW4bM/z9ab/Lx
ca3wIdesyXHutrAL7bj99/VOJg/AmGMdT93gJGg4GFw87pgOwqkykjtfY3gainL9ZHrln3UBUJTD
VeJxV2KJP9m7iZsRN3WMz7QYbYdSm1QWXDPLI5L94BAsPh7cMtVQeMNYH/7+GT/45Si3yAt0mFUo
wVJ+XylzbuRdx8CSsHXt9BsWIOcb1jx72FctsR2hWyIp2v/9kX9eKwym4FMemRxuz9NLO1vMJliY
oh0mVrMdHFRZ3ysBI3klTNrzuwQHrwzbLgPP/fuDP1gyPrGePhvQZ/+dZs0y95IClrzBcCat6qZw
7DoclFr+cx3L6wXkXpoYroj8Prm/WqXx8vsIv4LKbw74GhNC3kTjsRWqqnY+WaAfLR2uZtDA4xdF
NPf77zdZjMRCp0pf6uv8QLYX2roqF6TSJ15xTR7heu0A2h0siuun//45PT4j00Z8lo9zXFr/qkS8
HOw6dR3U/4iZ7iSZT7uWTMVPetSPFqhn0hNTQzq0qic1M5lPyiJxHmWyW3rhgGDhu6VJ9UR/253h
ExnO/oe3opUm6Ja2h6P697faiFNpsQiyOu1W5TEud+Ui8yIk65PV+OGL0eUfiw/+0z/p9UmmQhZK
QgMJLgkeAiYDQ5gMbaCrs7J2jOFhw/nzGRL2wUOPQ1Loe/iYXOEnF8NmIlNWGz6blYltcFRYuFZ0
8C25Nmldx3//lH9WciwOOlSHPpVbwTo5W+qlxGVLrA6WqBFzUZRvuqu+4f3yOo1DfF3Mz7q6f+ai
/I4HH0em0Fn5fFeqh5NfT9dBlrpQE2HAtqt3+Twa14smQSzIx+Ys8aGOZN4NhwxlJDMABfRUmK4e
hGBNRt4nS/eD8yYg+IQj3XI520/Ly2xBmcl0qBZtTZ/uGKSLhC8lKf7vX/njd/7XY44/w7/2YeGO
1WwkTL9Jtk27YT8dw7UYFWk7UW0F461TZ+LcWODX/IrEWlVBRRNc7jOVpzA+mVP10friF///wQqc
DCe7tSVMLvFsXjlFOx7ZqFV/Wn1XIgkz0ot5oEf7+8t/9IkBv7lLuDmPQ91+f3fb3ZhNQSxj6DlW
R+4aDiJvrZdP3uqjhewxSFwSjm/xWx7f+l9fGGWwXemJPoEIve4lKVJ4xM5MXxm8/Vkp8OEL0XMd
E8rR9honH5B0ZAQCkoKjZ4h4nPQoAiFqsk8Kjg+fgqmEgwfsg/P79xfC15Qok7GpjAlOc39PTJE9
xXRaOKD//vt89OUY38PVCvAO+HBSxvcU9z6mVh4kRmMvUKbHXjt79wrH8OP/8iiCn4NjYc0M8N/f
qR70MAaCH0n9H2dn1hw3dmThv+Lod3iwLxNjPwCoKpIiKWpfXhBsicK+7/j1812qx2ahKgpDR7sd
oWCLibvlzZt58pypq97aQRdR4bSB8YImGpNP/4Ex1K5IwRFiK+tXOHQ2EezQBLwDBZh933cIX4IQ
94cuy/eXTZ1bK0I0LkDomLnhV+MCw6SbbU7qRtOM/B1UFva9aQ/2hq8Sv2XtOCFJtkR6iBtizcVc
ZIM5xwv7rmjBTbo9WNFrnOP4OSJDta96un0uD+vcziDZB0QRtBI1rNX1p3U0jecmpTP4tAovWWiP
axJEwojro43FOh0b2RKdTcHFRyZjPbZRV5ysBVMtuqmbQxTU70q7uQEqZ17JTTxsDOyMNRveZeQT
0HwRcLPjfTj2moTaOOV1Y5TMmzB3pI9IO9G6o/TLAxR9wUa8ebo/yKwrCOcQR6h0uq7OciybAPal
kqZ2auzfKmWZybmp4/vLy3XWCiqHHGNSGdQ8j0clSYM5LbAzgWiDgVUfwuYeCOeWptKZuROxEIUW
HgckncXPXzha0vV0R9ng6othHh4UJRCQCbp+b/R8NL+odZD9evWw2IIkmVTY6qnwrIalmVkThxFP
AhjGCNZz9WdcWK/UqCaxwHtAxy3h0Lk81iGlKkE2USwDz7tSg0W3hTuG7LJeeEAxaFCTWbON03y6
Wvh1A/lN3pSEmOuCYD1UdOAMDni+rO5vrSUJ7uR+1MZXe3daKmQL5XIL767aK+9u5+B9AICkMGN0
5S5P86dFQM0aM9mSwToZkKkpvMAtmSeyinr56lDB9NtIvUwjolLP8be8lKpd2kWvzs9jhacp4YQQ
S2BAx9sPIChobwu64YY23NpNCxsqnHEeU+1u6Ctge0nrAKKjT57DD9NlvVknOzdO4TZ4keNBqDge
f0HGS0c0/IJeajKwMnGjRbd6bOSvvf+5ToTGFhczNzOu8diMDD18r4s0Hm1htu9o41MByPjq8tkS
sfbRlULGU8iFiFq4I/53bKSJi7bpWvN7T49wVUrvzPgql619qaguijcEODR9odewsSdPsgvCKs1G
pHV1QRi0WkOwhLD1Tub3qb9xIvs2H3ZqGXiZmfjL8vXyANemyB3LVB8QySHjSgf0ynnE8EosQEPp
Cjan8B62k8Drx3x4I8G3vpNN+tTI7EW7y0bXO+TZKDV+apoqIcY6tZfAOmSM5RS58Hek7+gPyHaL
Pdv+ZSvr2/m3FZuYV9OEsN7qvFGEDqEDZmgRbU4joBJJpGJhUfLoK98CTJwxJsRC6EOj4o1Exsrr
N2WJTJkh0IhRgK2xst9zoXFjTl3wyo3PuI5MrTa+YQaBtdSYojdxpIkhDw6Qq7w2ZBNWyPygjUFe
DU+y8ot9r0Qg72FnxMkYh5GqMcW2xdpfXqPTnUB1li4I/BTZJvIjx+eLjoMlMUyaE4O4qnjFthEM
i9lrPS+VnyMrq1PMgwROgInHI4SggQtv1jc5Vb5dHsnpBiAdATUr4hyi2mStVmXKpE4NF6jUEC0y
fyoTfA4ZDbqCV8Lakkp63rov3RIBBsZIEVAtob60Vqgb4UjQ54EqFlV0WGSIGSWata32tpHy+h7w
bbnvzL6/gvxV9aY4Ua9hyc02fOPJ2vFGRvNEAb1lix7O1YjzGob1PLK+OjEdADU0i95kplvR1Fkj
IDyYUyo2prw2Au0LNMLht3Suc2en1ZpxU6BV5xxetXoCEaPzEKKEgiH0T1a+os+yyYnMaXQRw4tA
Llf2J3hTaCHVk2jjjbca0W9TRLlItVLDRs7weMtrgRWnBcGta+Y0f7cM0O8zSXmdk3i2QunneTBI
YK6RCEtZQiNVRHTaRCoMbHRE32ryslWwW8P3fpuhuiDE93iuGqt5gzdnoH4mAaMfjOYqmer5Fha5
/t7oQ+MQ8WCms2syaMSkf2tMEVGhUboPrw14WzyWdOugrw7h8+eYlALEESQgPslH2oUKhR5UEeU8
ZW6rp9mbCTqDfUxv24Yg9zMu7MUZfLYFTE5l41C8JzY+Xkddz6F+nlnHKGk+9jT3QJ2lHZYgvYKy
+Moom+99PH7vFeRz9OBDYfRfJyrQM1Ff3aXX8NJv5SmEr1x9EBe5zYXuCK3cNVqIFgu6cm0o8mWl
cbSnHP7X9KZoqXI+wJ1ZpPs0XnL1PZxw8Y8lho16A610ZvKFjK0MVAnABOR7xxMSNIvaQ/85uEDD
4PA1y9IHP1z5dZRk/uXjeuYMHZkSn/LijVUrsxrNYttFnSldp2yIW4LR/vUnFSsOZxQkm7gLj600
tLUGRcYZ6pcw2qvOJO0rFa6p/2AsPKsUSoAUIczVPnJQWcigXmMflUnyna7o9l4aJPP9ZSvnNgdQ
D44E+RFqtyuvA+AirIacruo0VpIDkq2RRUeIEu5CPexu5QpWB7WvqhttSIZPrzfNHQWqDKzH6UGh
tbpQxpzWQo3k3N2kGOMjugjSNa3exkMOqxzUaab5gO/fwgaebhOA87y3gCsRTOMSjhdQGintSE0C
f4et13dJWpRXkdNuVVtOp9amAsjSybbMA2+dr4/kejDlKp9d2vLey6bxOOj2x2AxbwYYXOBs7a4s
vXkdrAXnQ0ZShS2ANKsKRHd1LdJ/NPLsLmY6TyEr+OpUEINfVYoWmx4Us1UEZ2MbUoSBojP5fHk5
xU45djO2wr0FnoHyC5CalWnAMzSTpZi2TQDZ2hQku7KK6h1aRzQ7dM1W5kH8vlN7OqUQMMmAV1c7
d1aWQA9V+HDaEboDdcqTL1kYBntw1gnNjVZ1BRfxlv7fqS8T5UAgSsBK2TnrbHmE1iCN0fArQmgk
ealcSn6qt86+gl9rw5edNcWbnSZQuAy5sY83KURtC3qNkMzAHDiqXCByKu8CJy7yvZIsivm6qA2V
GZu7GkAFW1bU6lc3tjTRO20bdGAYE9wdUgO/VZUinPbKTSKQ6pjAe4JS5GV5PCgnAHC2wEEFUV5u
t7t5jJLCz8zI+ElvmA0XWpVs6QyfzOPK5HoeMxoAbRQNPFo9K1/R06fEUjo/r7NhY3AnbuUZhg/E
geiKurW5uheiZY5kKJHgEp3r/hquktyjN6jY2BenVshrUIWn0MmVCnf78RTCKjokVk2XspO2xq6O
hgXGJnM5XF6o9ekiduFUca7Y5aoNE+mxFTqzFDSfQLr0QSC/n5wB0aSwv541a3ARIJreD+VWeejE
JDPGw0XAtgVqe/3myxRLm7SWRoq4bRR/gr/c8Jyykx4UmJXeOnYn+Ormbnd5oGL5X7oRkmIqYZqA
HWIUsOXxQLNp7Ac5RQiq28du74278qDdqf5WamNdycRpHNtZ3TlEi71ZZ9ip/O+fCx/tDffnzcPj
5cE8v0cujUY7Hs1kthGdf1hRDwAKXLQ8dso9NC8++ieesaP05r5p3Bvo8935y2Xb68fnyQjFxn0R
fPF8zvRGSGpJV7o3eoDg3R/WnXXz2nt1PZPiwL+wM2UFfBAFdvR3waGmrf4zgOabYGNfrG/vtZXV
9UI7fpJJYjTLHm0QD+JAr/CqjbN88k5aWxFn4sVYtLhR9ESs1129+zP1Pj4Zh8fPH7aUM5/FfS9t
i5XbBciczUqMmXoH7NSDf8D9DNnm28WzPsHfeb2xE8RevmRu5XIdFCtxH5gbvT8hfXV/FO7NL+/D
RsChnHEYL4/u+nGet0VrQQUqRgUDlkeyyEMzyLN90388fGv9T3AFbS3YhrtYN0B1tlY5kbA5+Dzs
OGDx7svi/vh0H7kPrf/Im8CFbHPjYtlavzW4XoOkQ83E+s3en8tePqCItWv30X18HbjZoXc31k/c
9RfWT115kVSnh5L2QjHIyMv5R3dh/PQgZ9uYzvXdvNr+a8iOLiFFFFG5dAWi3R0CWiHKpr8ZUmtr
TFt7ZeU0bCtp7UIcNNv42gdXMVzJlYrYWZFCRbJVcH7Os12awJXzSGxJNSAc+z2B2Vt0Gnxrjwac
9yn2Y/8XTfc4Ytn9tTXK5/jzkuGVPxnDHC2BGsPaB/Wm/Vze1zfan8ED6UZot6vH+WNxE7/VHoyP
Gztma3pXDibsptgsxY7R2DMwL7A/hyuiPC9wLa/aFbvQtz3b24JsnyRb1hto5WlmtUizVhwMCpD7
+ErxP+be4j4FbsX0lnvV3bzHzzkACoKA+EW3HDjuY4/dpnZeyGLLIkK8Uzgfmu8QOeie8yb3kPB7
1z7AaH1oDvqtc70xy+f86kvbq1mGT2bOKJAQq/jjzvyc7aP9uJ/9dN9eq1dbObNzS0o9gaIFoDqK
4qsHQQJRdTI3Ves2sL/LCt230FPp81NfNH6yvLs8tLUjIOwn70myQ9MA+QNaOJ5Vs4vVIMr0xZO0
TtvDjwSrstLEaKzNy4bP0VfODVMgOyn004NkW/BiHZvKbNWc1AHlrIAu9TelUxTggbVsw4euZ09Y
0alg8RoQ3bLrvIqOSjV6kNAddXTlvoV00rpphqz15FnN3yZVnn+ilUl5ePUsksHhWUXQThHUFPvn
RTRRQpTQtBVajQhOVjt4WfGpepe/g64+29qLwoW99DQMkDcciRuA+AbtV6tzgBpPsziWNHtWMRSO
B/dF+wnyNziUGqPU0o+ZMnQQvuZWNbpktlvJhRsxf8iSOfhsdEVXQiAwDMN1nZvqO9AkNRpDTVzZ
biWjm3R5Xk6Cb2qu1MZMhVQTuDBqV8cToyOiUXSWhYilMgxojkhZOOMN4ayN/KlF5xUaaGOYkj0K
p8NjQ+XxR9g6oe0rVAeXfVJp5laH+zq+FJ+ksT8ob0H1io7R8SdJkDTFqMRPHhILKUTDmuoiRpF/
I/EPGcFYDfbNXKlcu/EwbYS2p4dNY9GAp5EPJkOvrW4nmFylcaY7xGs6+3sNeONTB/nQWxg3t1Ci
ZyyJThqTMjxZBbA8x4MMWyF556gLdHqJCZSCXie/nBPYQqlTPV1e5NNzTQqTnBe0AfRqyOuSfGjJ
U15CZeVZUOHsumZC4KkON8onJ48clo2uSg1IJgVkrgAx4hdHLKQ4oSVLP3iBFAXuhKKom+Sh5rKh
8pu4X8qdlQXZTpUT/Y5qfvZk5LOy4cFOjx7fAO5GdCsBM1tn2uZlGMOy5nTZcDmbu7AMpA96KoMJ
dDq4cK6hL4bK5dWzK/wYDT5AfRQy9cfjzo0o18osoNG+LWHAmfV0n+eWdvV6K4CbRbEAzAGdssdW
wnGgNjUnAzQv6HnChATLMGLar54/XdYYiEJmjVrl8xq/WMN01lKrAxjixWNV3GV6q/ixBPvMCHuo
n/dTsH/tqARmA0QlFRB2jr7aM+ostxlatPDDL3F4k5TSch2gybLxSDh1KLZq0LPJoCi5nYAO6fql
pDfbrYc+bOHLMvw3GSTtV7JtSDs7N0aYYad2uA6k9i9I1n/9mP47fCoffrv99p//w59/lJA9CdjY
6o//vIt/NKz9r+5/xF/71392/Jf++XZ4arq+efrb3WPV/m3fFz8fu7gs1n/n6Fdg6a8v8R+7x6M/
7Iou7uZ3/VMzv39q+6x7Nsc3i//y//vDvz09/5aPc/X0jz9+lH3Rid8W8ll//PWj65//+EMgN/7r
5a//62f3jzl/bfejf/xZNuu/8PTYdv/4Q7KMvyt0zQiwgdh2zxfz+PT8I0f9u6hDgAvUyH1xqjlY
Rdl00T/+UP5O2k2DgI20LE2W4phztsRPJOPvVBTE1UGZmLvjj//7rqOl+vfS/a3o84cyRq6M33q8
b8ja0G3LV4EoUm3C2rVHk6ayj5AWlpDRKve9lX7U0Khp8l+FoV9R/b4ui0OfPaJHlVm3tgW9G1dh
N5XXtdQfIHI7RPTNy9O8EV8c+zjxVSB1CQYBf9DmR8/DsSfIyimwa3Q3ocZFw22YwNHC1YjqfKT1
u9iEDOzFcv01LS+n4RkW/u94BoMQG4Cp+p28FfiJY4MBmf1BBMI7OHMJVmoTCYx7ZATMAOhOCulN
qOnEUyPc6xxkmcOGyHEhfWhJxsu+EsCFAIdWnd33ywxZdB4GsuGiIoMY+Si30jsaVrsvdTrBXFmk
iZ3C98n179aTrn6t4JtEhQG1ReRqOwOuH2sKDwH6n5U/2PaYfEAleFF2uWosSGTCUBjsxUjMXZv1
LZSSkm5EBxNS5cyt0EWwb7RarGaWFOngGvie90FL375XzhBYVZMyGFAD2+EB7unE8OlQy/R9BpH+
PspDmFxL4p2bGqzeeIjJNMPaiEzvl9DIgXiqeqSYkNsUCbpqw9h/q3UTQtWkraN9FSQDuieKmqFy
UFmwz6BwCFoYuQq4l00n6KB5CwUuNFJQb/cSWqG7PbS9JryuCHj/sAPo2lz0hmrnJg0ro6I7FpwR
wp2QwPjoOM9vW5To4JnGqfLMhLQ+EtRhpekOtpV3cAA6IzFTBN0w1MVwzcIjlhmf+qVG0BSaRRPe
z7ogPZmNSncVylVyr0jqsNV8Ld4Qq80kiAGIeYBLoRu2ui2lPomzKZ+1nR5r7bUpZ869mdUyvOyS
AnlQkE3VNeoMdGJlGdVBTx5wc1s7+uQbgACJipzwEBRZVwFmq4I2zsC27MrGQl43i7s285bBVpOb
xeLZDJf8mBtuMMk1XMNgHduNa2+VtQJXpAL0RE8XfJsqKlirL1jaWaIFnarVGI8aUIi6fUiidvTn
HjWjfuiLaycLi32gxI63BLF9K40gbawgLzwEaRHYHrrXVX75JC59wFhETdyUop38+JTDQ1rFMxQw
fqQE2Z2jN/1bijrNp8vO5DgU/csKFRp6tMDaUNo+thJOoZokyIr4Ku18b+a4yHZZsGi7y1ZWsagw
A36NbQY5BDgEsMrHZuoEPvASOlS/ggL2wRls433fdPqTooc+xUP93pmdr7hm3a/0sPW6Oo02vPTq
7jj5gtVAbZRqFhR7FX+clF+WDqVP2RKXIupAz21t0RIWUGSvkb26PPTV+Tqxu4qoAqSr9TjOFX+I
+vFmqUzpJqn173VUo0PbVWixVEk4o/9hxiQw5XJ+uGx/dTs924f/AySkwG5z0I9nXiqkBOUrSfbZ
1OE+QADBiyKjf6APPbuxZs3887K91QP291IDinXoA6NVhtvx2GBcSnmgLqbsq5RZdsiFWn4rV+on
6PxlT4UOEdRE6rxDbHa4XyBgfaJt1voAVdTUbbiV070t3j1EmQCJCGnWj8cS1v16BoDtB7zk4ZpW
1fd6Pacb+aDj9MnzeDmhvG4A39O6vQa/jHapAE0bUE3R5eQjYoXLdZFO1kcjWhx3LtnhKIBnwQZ2
63RsdDyJVxX9jDxB1k/IHk2rlHKx4htoP4GQ69PdMsRbZWKxOV9cDmweMibMEO39YAkg5zheS6h0
jZnllH3daqP9BFX2oRzwiNCMZt8u75vTfUrDqEOHseigVrnhj00tcAgLDLTsL+iZ3NGaXn6WoH+A
clrSQWeEyauaCcWygU2n64leHZu+xXVuTZom+hUHpLtLaKsPxiAB4E7HBBm/PNowtUp1G7hlnB79
XDotOwTW+up2iSyzgdkxNHddDZXuLlQKE87oyij/1OYAraHSVFPI0O0aGvEx0ccrmHrLwp/Duppv
SUvJ3a4L6+kBCcmg36VVJ6MaEYPcc8MRdvKN19lq0flaImsTuJFNq4egyDheiT7s4C5B7mAXZ3C/
amh3+mmXTHu47sONE/qcmX2xwX7bsskvgdjgibAupKObuPRFOqs72n7l7+MyASkcgZIgc9M7jUfb
ua1CHh/ROhzDW49ydWjrN4qVjLPHs5xKTNulcN+b8eI85ijC2ns9DdAqzydN/9i2GdT+ZtlCK4M+
dyBIreAe3rhZzswXYZMOuEvgmHgLHM9Xit6FgsobPMqzZt/CZ2jfLGozv0G8oH9/+ZCsfI2YLrwZ
sT1AIlJUayhxUUdtisAgwVoXKYdF0Zd3xhK0BJZJ0+6oTKEIUyf9hod7rtmtVgn0Ms00MrV/0W15
PELkbWS2Yq7t8iJu3yd1HSCm1DTSXkG4ciGBpUDVTu/fdN2lE6o1Xa4qNYz2UYfQo9YWJkyojWK5
moCUxWaylAf0deKD0eR57w0tSKEbZVQz480UwiJ+ILFDh7TdDXbmQpFlj/7laVw5z+dpNAVzGx7A
guBvtcMLuxvbUeaVojZhd+f0leNb0xJtWFnd/L+t0EFnwnbBs3mduwmqfEREzVbg2CyyW3PozZ+l
mZjhLu7s6EYL8nqfGuNyW/S687HnYtq4Is7YB/EJJfEzUOqEVhBMDHIp0GvsyrC4bRrtTaXqN5FV
39dm/JT3sEMXtvVZ16ofl2d35cnFuGnFgWiAdI1l03h2vFvqQlLjYpSNXV5pwy5dmvZarjLEZIc6
3nUS7OCX7Z2OExoR8K3kGMjyO85qd+Z6bTqhVEIUNPXNrUOB5IOeR8V1yjMaLk60gXaOpEoHHR1h
D51AM9rwYuuQhxHz9Ods0IVHqEVW63jEQRwjXADQaZdHY/DBsnK78SDF7EyeuB3tVaViDWQhTJQQ
UHUxtcRDq653XBMx709olRmjd3lKTje4SBmy5cgCMDlrbpcmIgqXGk3f8VP0neril7bY2YaR52H9
2y2IVmgMQPEgeH9BUq7bGy1D6qBXd+QdKqcBGpVAVX9UbaRMoLwKS0cab+kf4kKBmyTraBbzW8Dd
KiTXRfTLnKrsGy1rZeZa/bRAVpQbDs952WrfRM6CjKuWxIVKCqdUKOpHS/alTdMlh5fZRt4sLEki
u7GlSNL+8tQ9d26tRiXYaeCSo0+eXuzVdnLCoKyKWFd3Az3kbagSyCYmShx9bv5YpmVCzETJpO/x
PFkNBA6wHHcl8rPoA8bTrl0q1dPjwnin21L66fKnHV80zDe1XGpC9EXycfpJ96UjsdjQqVu+bcWo
IwPwmNBvneN3dqgYn19pC1AbfH4C90jSjfLg8Zbu+7FugdxZvsXN7Dcwdvh9t9QeWkNb+fqTYYnH
AlVbUYekaXCNGHEivZuXGQk18knabTqN1o7MzXAwrMzaeAyt3vlMobBFBtNkaeGSWve4wTVsy1At
2r5cVPcLX4VDokLS54r1w9FIeNkaOaRyWPq93DvqTWQmqevUcMprfYJsJkKaG+/D09ETvnOpc7OK
V9OaA0LtmkJTWovRSzrKDUpnkNAbzWu7QVHztWt6bEo40hfFBEtvZLVABcCPo7JBwxA9a6jbcZQd
4i2XTR0HKmKeSVDCZEWjMH01lEiOTal2ghR3b5v+AjPiwyA38+cSDuz3yzTb78B1K36KfOvGhXd6
dIVVblx2LoUfrp9jq82MCocD5JTIebQ+pHKCesakJ9cIFalXIcyeXmUJ4Ec0lzszbqNbfHr5gGxL
85MKtGq4g2MM7xEiU1+/yDxrqC2KNDHNNqvTtBQDyP20s/zRnkBg12hNIJc27ps4kHeXZ/7MfiIV
z8RrAvSBzszxHEDAVuojjA5+vpTylRaiqwAGP72XSyv7dNnU8S3zvMiYEvl+cc+QPDo2hdAu1POU
4vy8ReLbyPDIcjhvuYfjxM1fVkgeiYCXetHaClzTTaXTcgY7v5Ul8Pcrxje0A4s3wOgN5BRUp39r
lsXyxh4gTr48wtXN/ts4fR9MJhgFOhZWQ0RBbdGjsLf8xdT6GzLpsLSmtf7WzIPKz/LIOYTwZX0m
rZHtc6vOron848fQoltp4/AeRzl/fYlKoYFXGdm0de1DLqCzd6YCaZV0zu5A9qc/WpAI9/lkt1da
gS6zVarVJ2uU+49V2xev69YQq4xkC2cKn/985R+vNX1XctKlkukj0Ty9ySVZ+wxZTYA2XveRyL/f
Iy0Xfb08+2eHbIDboBBJk+j6JjYLc5bsKUcxsswWL0UDzy95/F6jYij9yfU6v1l0Jf88tvN0QKR6
+njZ/LmTROoIeDzPLbH9jofcQx6fOFNt+YGt1PvI1vqHKU+Du05V+5+XTa3Btb+n94WtlWuWq3JE
m3Ox/MHIG5cnuHFTomhzCKW+fjObUXNlpZZGNn4Z3hnoSdzL4ZR+K7TSvOvTeQs5dn7k4mxDwWBR
Fzge+YxgAI1/7DV5rke/q/Gjclj+Ihh6Jb7jr3H/29LaMUphgfQslooMcaeARNuuUOjJgUqr9jfm
WPyuo8BObGGajv5vVKtXXyYrwZBlreUrlTm+RREp3E1zrr6NdIhazTrZ2U3peKh3B5nXxtpw14zj
PqPjY+NDzs6ueDGQmySvv9aL6ElU6lwHFvo7M0o6RoD+9wiUbFLiV/IHPE+vYAUhkBMpYGu1raKg
nZWsxX1p0aQfsqYz9mo9aVB0JurV5ek9fvX99k/MLH32ArxE3eJ4zzhZZUvmRHA6ArJydSSqvjty
07/RHT3fL7HVbcBb9DOryfhwiDo0XSAxju2FM0paMbrtCOUqltdTlfJKVd1CKpxzQWB1cALk7mg8
Wlmxcj1XawUry6K0N/W4SPdaRK5OkhuoM4o0hM0+1u5yXSvutXHcIic8E0aJbsd/mV9t2UlrLQvq
LJy+Qd4+ayN7n6VmfohGA1w18bJHoig5XF7JszNrkIWlvYqc6zqhbQwhvWIcA1ZST/xML7Lrmehl
w8q5UyAgLYS9BP5kfI/XD9mzvEJB3vKTTLYPdjEZBznsoWoIjI2b86xz5UyRIBDcBidNsAhQoYzN
O8dPnYwdAtugfmPG3XSFFI1fBLANT+pQ7hf9qkv76mttWMsjxXR53lXkczdCirPnBIlaMWjRMSvm
5UUQXumN1TUts5sMvDHlsanvdPgB79pEq/1+7Prr/2A1X9gT3/PCnhzN0MqF2EsjBw2kLtRdFXsb
c3xuz5AaBM8GcQ9druLnL6wEyIWXmoxvbelEea80SegjPi3/B2N5aWU1d12B8Dzyipx5c4kOfVha
+7Za4t3lGTt35gnUNVGMBt97EvNNZC8LiTMfZ3VzM1thLLkp2n/fhpnymYuSNUj1gDezazW1ohwy
Fe22y58gBrK6qii26AAEWTlc9yr0yJxEC4a8sP1pDPs3fYTaHpRlqVdQRd946J9xMRDLgOcB30n+
fV17N+UAwTmpxJQaFt+GrJmQdDW8ti2r7w1XGIjjYEsv4MxuwSZMM7Sliseh+KYXu6WdkAHJZmyG
cb346NUrNwB3t4pXZ60A+qWNn3D55EayBnNZ4G+y/b4tCt9Wy19wb7wSPC1uWAqd8IpxFYna1cqN
Za3Wz6bCSsVabgXcC3a6g6DD+rZYvfqW/HL6bkyUrS6ps0Mj9WYzeZpA9x9PIJG4ZkYDVmtyE3fk
W/U3abRZyRW3y3oXGobMY5oohZf1ynW06hL3cIvhOsYpPaS91XyheaLc21G+3FZS131MFm1B2lVu
PEmm8Tet1Pm6VbPUgGS/3kpJnd2pYElBn8nCx6ymGoFsuTQsHtEkd53ZHeNi2mujWh+yau5w3fmI
ChECyxuu7Yw7cKiH/cusmKUXmzWKI0siaLJ8ZJIRyKqG4GmRKgviMwcIZkijg2tpjeOOtgGEfkLg
9rIvOJOzYouRHoKlhgIpJ/X4A+IWjdKsBOHdIFb+mQuuzz2lMTqQvHZrPdqDMf5cWhPCwbCTlY+l
WuiPUkYZ1e3yJS93FWrMMikui2rMxqednRsyG6R4YH2glnr8aZ3ZRdoEu5lP/ApwpDfl1FW7TLrn
tWzfx3DCfJ16/ZC0XeYlarDsaqOnn6g354/LqOtPbRN8s0Ahe1IS69c1Gnd7iDWTt7EZjzGkV8Gw
kSI6d3Ao0VGXwHUJiMLxB88Q49u5btg+aBfNM0MrupaDYIss+9xOhXgcBUN2jk3jz7EVlKNqKp4J
K5YNmluh0zm5jhWMe0ULp4NTzGrohWBrjY3Y4vTaEEJLIkFM2pbYTYz+xVYtijBJLIdXhK1UoRcB
7tk1VpTtQbFvdReKG+jYN2CKxg0I3GlGJn95bGpMKgl2bmo5Mp0ACAX3aBAn44CEQgQGJd+lmpzc
9p1s5d+tdJi2EGOaOOxr+4CJREOCTR/O+rkxVv2c53YY+Gkf9PRwxXX6lEo9MRRoQ/0+yVQnRE1b
Nm9h1Z+WndmNHyQZvli31VDRdPUiWsydI/e57euN0NBWpdya3NYUCrKB0SXhAVYM/RG2bKRLpyUI
uj03pHpvz2GauKoVN+MOJH/zntBcfScSk49tiPampyxZWe7hrkGNs8zr6W3RJW25u3z0TjeyLgPR
pt5FZoq+ndUT3aHKrBYJz63UiMddW1rJe3TmX5+3xIrAZXBWuLTWcUjVw80ROim5N+isfbtYnL2x
DE+pmk8bGIlz+wnmSvwb1UM28Go/2cAMnbbHEpjV6tpC2eaT3C8ampUNST5p6utfKg31o2RoWzWB
s1MJARR6AaIVaU3lp3apnucGWWMedYpgCa/aHfdqfNDk2foawFJysMwKajfbavdDzFXYUKt+g1NT
dgmcKQg6B++MKhjfXV7iM+8W8bzllSCQW6K77fiMda3BHZcNJKDm1tAoO7XqBxM46EfqQPr9ZFTQ
qC+pkv2YQw0iIVpkAE8uNofQm5Btrb3c7OdX5wH5JppXeAqTTKG2fPxNMSIZcEzOls+uLO+zpEPp
sx+Wn4oOV9JUC/a4GvmIjd1xzrHBY/QMiUROZA2xbtSIQ4g+jQ/9E4xmqlHseUf9VCZlsx9WDODI
scCkSoef0FMUDA/6aoBNoLSOQ6bTr2VbCNtLultpU/ged9Pfxnac9K6Edsb3rGvzfZ8YPcLtqKZn
eZ28V5e8+mHXevSzmlT5wZSmunSzVo/9yzvj5NoV38jGAA7FWVHW+bkgDKWoAkDn10Y2PfRGI/0I
miBAE9xcOsQZ4kg+VGY0/er5tK+zurSHyx9wcmRWH7AKxZqxsCNDLyS/7zPg5pHzaRmirSzkiUsQ
RniAEVgjWAhe43irJZ1lJB33jE+P8i2lvJs00wpvkrTbxhjedLrx3mibjfjg7OqDguXNRV6JKuux
zbHWqwjGUMm3TaJMlyZluoELs+E1Wx/iIpS+Xp7IFTCWtJkYpG2LKJtXmL7msjEkEIyWZNF0LfeB
H8I558NuC/PbnOjNr2nI6z+L0jEA99HSOqNOd2fmW4/3k9MlvoGAQeA14Lxdv2Em9lkUGvADxaBk
3QiHRwVUNu77qq8+XB7v2Y3zwtQq/qLGGQKYYeMUxaTfJFb0fsmVLVbHc4sIn5XJv88Av5WR2dKH
KZQSyVfVDO34YqkW27VrWz4EeSt/mUC6/7o8rJOAj9cssyRkJoBL0s5wvG0kIR/YRrVDNilo3yDV
Pd9ZrZW9yyZEmN2lT7J9sRhbwh5bVleuKg26cMjmxkG33in3BgCjX2odhvu6dQbfQpT4VprbV/Kc
iwuSxAi9YTQIoXO7RgfW6bKYU4TMnp7E1htkZ81bRQm3enZPzz5WwKYQ4qAojZ3jCR1xL/aiDoGf
OcrsOtEA7j7SqdjG42K6gGzz8JCns6BJTLL46vJqnr64xBjhLRKKMDB3r5knU1pwp6w0oDp01OS+
Fc8sbyi6+qOptbdqnStekdXVNVSv1gerTp1Hnmjy3qSWf0NXm3at13a2u/xN5yaEUI8mK6F1CFjy
eEKq2IiboqkDP2lQ81KKMr2a4JT+HDToSXu6Whp3dWGOuV+oyxaXM8AIfvv6UhSKxngJoKwnkNBR
yWdaNIZwF2md/SYUqDYvnMoFIXWrkmVe/0Q/pVUZb5GUnejDN7qJVpF4zGQOnmomBE9S07ipgVb2
oeirGGVuTc6+AHeJvlCAfSgDDd33iuKPvovaqDFcJN+LwnNQUaasXEpzvAviUv8a9b0THSattABm
ICTwUMuBpkPkrozvdGOQ3/Zak8ZuIqMp6KWkL2A+aaUs9WuobE2Xshl46T7XACVVkIvJbt4M2k+6
LaZfBej7W2dJW2eXWk3yZeqMokGsOnLIs0+L/kGr5vJzAwSG8VRz/dlILfkuGKypcOvMKRwXblf+
v4CPevbmwkJppgDw/mPpJjVyDbOTOpc+IDOm0aXUpxtLHobO7YJmjjylHKuJZHjcXTl5Bp+Utdg5
b2Cz6sNbyVBpzQ3kpv7TMe0w9M16ka+BqvRfJkDSya6rtP/l7ku65MS1df/KXW/OWXSimdJEENnZ
aWem056w0h0ICZAEEohf/77wq3tshx0Z65zhm7hW2VUmaSTtvb+OBkUkkrG9dxZ/yvukY8kDC6xi
ppSLVPBEgQGgMTlJnMqVTQoOxqCVtxVi61XsP3rAitAYxbi/XhYJ6AJyyUkv6kfaBIA4aOKOD17b
wEVwr2MEbAAYXJAqNATtMWOm7hdeei1LgxzZMywqSKQ9hUz7FkiJI934ZV5b9kkZgF9556aS5wEP
kSUZ1wlB1a3ZMmc9WdH3bx5E+LkX0/WbgTvCvQAg/a1doITN3Kh3OXK8mmYqEigYtifkbTfLLhok
XEunKJQm2zYXqu11BTBUCM+JaK50grJN2sm896YBoxyPY5hViAmZXJnPZOxnPFBIrYuhUduuUDtD
K40hN28zkVjfL9I2aJySNh7YQPO2Ot+txDewEuNhvBI26i0mLQpDUxbXcBJC6eDsOl7P+NQDE90l
ZEMgDteu8vN2JDxTAhjOyKMJyqbWsV8BB8RdAcOy5h0k28OaeW0dvzWgM8I/Y1wHiQ4gAO/KIT17
tkOD8sAon79BeZncz1aK9yAlIC8RyRAC405/8N5aITuQo/1VLcevcjE3sh6naLfEDtJ/PJAJTDa5
48QyvLkIltVkdT/6WGyPmPSYpSQ+Jjr51kTqQJXrmqwjY6gK1EfrZwDO5iVIJ/xFQAOhMXR6tgWQ
4pntPakb9z2AT/8TwVwQ/kKGjTazelMPA5/IWmKIakKwgusoKpB94zaZFnbDEu8S+m0OanvVGYy6
s4lThNCF/jpfBV7fXzFHICdrwqmfZCNpV1W4SJQGb3CRHWDyBiRwCZSwQWxwuL5DSmr8aTOMvCVT
jFTMqEOmDqonRoq+Tnzo+9Gl3IZOt60ZH+L4y6JTSOMhPTbuwXEif8vADez6IrEQK+U98MwNc/E2
HDPtBpMu7BCE3+CCu/G3BtZAMNJrO2epItd6ScbR0yFhwl9HemgVGz5KZNR89OomeJqc1jaZK5Vh
iKAg6acEvqljZv1aYHQhGr7mfb/AgXaGxfKcY9IIW9VxJqjJEEKwX7pgeYhW5lcTaeEFDwPELRPb
lWacfl4tyGSZx3j33BKX2qwVTGEDJkR97k0jHhpQ5b18TqL52Zt55FVIsrfxcWPQUc40ax/dJooe
/U6zaRcm3ToVdqH9+hFTs2AtzBoSVlra+vcrrc26x6Ko8VPTwNVfqJLcz3sLRnXWd3SKr2ljnflQ
w7Q62HGFyVTmTSvA7nSqYanh2xqO38IBQam0DWd0B4HUyHN3Xt2rCFUqzyKMzx3MnZn7SYRs05UN
x97LDHzKKUZc6HIyeGC4toin0PJi1WL0soj6UFEMSBKNskTM8SezTs1TSBoQvzZYztW5MBoSM7u6
zlSwLuLuYWzDpskF8i0JQt/iZZ90cOzOIQdhuvJ4FDz5jtH1XoyR6g9TbDQ8e0B3SjMQh2r8uiAg
e6fduqfXPmKA9207ud99dRQUhqvL9A0n/aKypENFnespXOpHNjvT8DaAK+i4n/k2G3wvTYQ/hca0
y4QBcFfwhC3PGsFRCIojlKW5F8jJqwYBedxjABFs/3Vm3bIUAqmDiCKOJnHt6XTZNxGNHl2Zbs8h
KtCgxA4abhkNavohChQUvR0MBNw7NkO6VLJwGLrPtYNTJ/N8yKnBSEgBjLoajqUq8KybsU3oNI/j
1nkxzpT2mMNgNFFw1qm12PyWfgLfb73b+m5h7/BpLyPscIRXdR51vijYGutDoOvxxQVWwnIojTcE
mkd1g70jhX9+ADsKjkNgRNi3d3TrX8LdAoIPKUHCBJsAWoOZlcRG9gPtZ+/JCepa5A1l2Ccc1CEv
CU0bBHQw5WcDUvsQwhPO4UMT1c6znEKDlj1Y0Q84kwkMbG66bs47xdoPwRB7TT6yaXjsQSPyCzka
77sjzfxtCTb7EXrpBQsPTtfXca2QkiQGGxuEyocxVpfjiutNYZK8G+rRNnseU34gZIpstsLh/S0G
KfyTH7f+nSKDvxbWjuP8GKiO3s7DFqgiHTd5N+G/qjOAsyIqXb9ln9vAg0ss7Yae5NYalHNR0plv
vrfgsG7cOrrphCs+adiPOdnqemwujZ0hQE7GlVzPQzrNB0o3Oe9DwZwk9/jgg2eiwVfOQ9Ni/0y3
jagdhDfhfdgO6/sa2ZVqHwuaiDuzhQts6RaMQVHG6TQGqoDvOoMEZJQ4SUFrz9AFDW1hIRmr8wgZ
di9sHhCWEnS9M+UGz+XWiUdQouMRmnFIzfloctmtV7WvlnwJ+m+BaVeaCxk6tzxoO1ZsgG3IEkHd
TPEJ4bTBDMns23lk1zwRMtm56dJ9HLEe59xoh9NiUEJvOZ9D5zmZPCxCMrfTi7J2JblBB0/KyBHJ
1TAG45wpB3FWqOGG+GVYk70bwLqzMfh5M2QN+ftuVO70uV/jxi1pz32ah0lfA7dYkUdUCDQIyPCT
U01x+MfbVdAtowtjKWe5RhxOewfuGLzZ3DkO33HKYCpMtjGHuznuumcdyuNQ+jhKFl9wKALNiON7
rLdxBgcW7jaQNYtBlsHYrNdJl7j1vnNAHCjjpfF0hp1/ZYWHrLVS9nBSyaOWyq9hv+rviStREQ1N
1N+mkNqQrFEGNHxuu8iFLCpx+hxtkwpy5W8KBjArBNhZjTzNMfMkaXQOqSYTOSpfbGcpwHvo2wkZ
YHXb4dEcmyz/0tT6ByzweyMBIQwAGPx6HCKeslN7BTYn8kycApqUFhIh9DEiq9Uori2mSFkd2QD+
3XUHpCRgb5J4Xt6SLZHFymn9Hr5tzsGZ4q1KdRO/67eUYDBN6+tBGZIRY4L9COONfdeFfr4MLkUR
oUFe35Yk69i0IVBaPr7elv1lfgN9KUTNyLJ1YU5xKp+HJdG21LNbF0fe/t6LdHgIvc3LhQjJbQSj
k5x7dXeHArsN8xXSrbtJR5dyBP8c4EA8j4Ye/dnx4Z4OiuM1XZRZeVqEPp/zxe30O+w1KMcHKw+v
3/Bf+tDfLnXShzrOLOXYYdKBCNi2apk3vXca7mG80as9txBKbEI+hCiPP7x+4T8nR7jHBFoqxAOk
EBcdW9RfsK2oD9UC3DtFX6H8kjOGqD9YbVxos//6JEFnRocNniCCCH6/yuYOLOFdlxZQiPUfeljz
wIYRCrY9pm4XVTp/vxjaaUwAkVB3ChMidASqfor5TditY6FGgKSoPN+lFn3T6w/vz/4dDw/DjP+9
0snDG3vVgn2OtwZAbK3auB6rxK4byIcxmLuNWBBCytqH1y/65xgOQ7EjewAaUiz2H/DGL2+M6KVu
BddpYSH+K6yPIE3q3rXixqvrSxKsPyfiuBYkSIBxvAgi4pMbVEMzzlPcp0Ut/fDbkk5kKQIyh+/H
dXYLbujw0A4Bf/b15u3XkfhPr9/rX75OjE4RpYEI7xCA6Ml3s0Q1ym4fc2OkosRPkkPWGAf0n6yS
fyyD3v6/jfLErejkX/+/Ny86IrnnzYt2L5zBwefr/xym4z+mX12Mjv/nPy5GJP4XjpmjHyRG+T/y
cP7P//zjYhR5/8LXeMQzMU0DQn/0b/zHxcghHsyKQPgCNxcioRiqhl98jPx/wSUDsaag/EClFkKm
9J9YGf2+OBww2tEZ4xLH/fWXRaFQ6ILZxZBrsJI3a7vB8HpmcB8lFATgWQWf3Ik5j3HA12fKBMtH
ui27XiDP29arzUGbSvdQMNESWcPeE1PmIk3696X08yc7WUKt07lmSkJWoSLrr/3QCmixFM5oqC5v
YV5a564CECGBeWeesfz9HGyPxmm9nQ91MACLmpg83HgDQy/u72BUKItgnLx9PCZryTHqfffLm/9n
Mfzqg3Ry9v78SU+Gw+6IE3ROGat0DfwvUFpl3BFg5sWs/eLysL2OwnUszdbCOobUgN+gux8vQJJn
r37c1X95g0Ey1alBV48hmk92EUwjC4c2pEwk8XMEBfcVqHM8b5dFYPy0mOtIIkTg9Vv//RT+eefH
beiXa49DQDewXFm1geqBiN3I0PsGne3BIRPJyZK672hAbZrBQfISD+r30+rnNYPfr2nS0fUdD+5s
gul+tyCgOxvhT3wLWuDX1+/qxN/r5yVOAJsEtky9uy2sMl7TXqOAaEsc7eNDDxpQ1W11W3YhM/Bj
sm4ei36o+s3Mu6TZ7hhffihSijQc1lvEDHweZBTuRurr3HO8+sJL/8FK/lm//vwJTwBP0BXHYYqW
rvJZt+bDRLsySsZpx1GsVAHKhqsFriZXTZr2eQyM/AFM2Q5GDzItR+02WLwNHLEVj/cBW9srd/H8
O4GW7DqAxcMBBniYVcsY3sCY4fxHmUY/f+STI6mfFjrzhAzVVq993qUEVfTamf0g4gug3g858Z9P
BUEZv38aqBkaHqIZqiDX4JCWBzJrB4yXCRfrNaBLyFMVHfeYGIwQAlp10Er2V6b3TOau2rtPFLjX
rWrJm5EhF9hpDfswD01YNaLVVdxZNHvg4ub1Bg5GAO5Wua4jhKGth2Zu0l7JuM0lZoRlX9f+zszb
cI1uXx5WsSJhneCWFaaU12ETymxioyh0g2MCZh23fqOT3dKo4D9S+v3v04Zm6PdH0VmydaCgjxWG
/24+CgoRYgQHNFfYS4GDZ3aeP2JrJFL4/NSueNywCEcgmHQLg706nwd9By7Ih6VWH2EMMRRLECNl
vg/shRd9wkj5eXcnO65wag31aDhWjEZ6hQFtF0b5glLoyUWf/q03iGvFdIvHEbTJloW5Fl66n1K4
lkDNuhK32mYPQ78L+8VxX/jbd3eyBQN+EuM2EjxsmFLcLBszHCAP7StrSYwpUng1JA0H2TCACZwe
l9LxkOrHJ7lWJuwv2QydiAR/PpWT3dgMMDztXW+sAKbQavBhjMcg6clVUz/KYAkKOvSw3nZnB6C6
TMoN0N0+SbZL1rV/ryXAUP39m0PxHTqmQyhispg491wHhOqRy+sBzBXwneE08frz/vsJAA7q79ep
bYKVBS+OynRrv59sFOGwB/nV9eTD61f4vU/5+SRPtlfF03SDvJFVbNZdUQN8LjoGR0VJPH0AJAKi
FQCwD69f7Nw6OqW86wHcv15uTbUOU7CziA665yx2cPBg12FeNBV+ErQHJxTftQboEa3dcGEl/WAs
/eXTPRXXxLFNrJWzs6e0Ha4m4QAuQxTmRwvN563wvKEkiG2AuXhL1L4WfrPiMUMKkAVw5PyM4TjM
X2c8+KYIFpreDbaug0IRqytKln6HOOumCnrqiRzjHvGZuUn/DAsMsU+128654yNMCFneEvgJDe3a
ZAEmfW/kHKXz/vXHC77UmeV5evKsnR7QOQ8VtCL2Kyg+8A0CwmWvMBhz0h1QoGHK2BRxRPYozq95
4yZdMet6BQIcphhhJHO0liwSKsK8h93CfwEfH51B1OUmYbcrV7Bo9jrrfgFOVb/IvvY08KCgQ8jm
pD+2rmnAEp9BigAlWeU4YhjwV4KzKlvmeJCZHdqU7aOaxm/dRKsuH9MaljUwXjBuZlf/dtLG3gU1
93W5oYc9cDslKO+o52wl7+s4yTAqAGAboQLeRwDdYcwbQCEKOyYJ600Im940JAE7MEBu1DVNNfcw
/ukHkg2T73ywoWLfU4zo1nJO47G/sXJtPhKUbddUd2tyZ9LBK0m0hkHekb5JQUJTfprpbumiPIWL
S1S2Ymh2wTo2895vx+gBDgUjklKGcfvu1J3zZeloWvq1k5AKtnbBvUy2BiOw1AlvVBelD3aCSKP0
QuTW4qJ2AP3I9H6Y8VGrZ5LWC9TzLW4vg8Xlpso+CRS5sbAKCJwZv+mPbaUDfsVduFpmw0qRFz/D
Sc/kHkIUXzo3WB8C2rM3bDLiIAcM5kjjAwGfFcGbBzMaDuoGQW82gzhlodVkJzTQA2zjYOpK4fu5
scF7joCRBzAZZwnLFy9ibyJQnJ0rzDunb8gM5t9BRU6vlYyFxuhpQnwDyDAl8sEQA+VQNctcDnMN
E2yiewbe/Jo89MmGt+yxhb8b+mHoYcXlJyOQoz56djY6skwhd/OIm6aYTsbG65+Xng51ZjcaeiWm
6hh2t37j9BXyY4LnzkamChKmHmE12r14LIq+9MAWJwh5RwuHl9mNvsBZYHN2kPqtM6Rf/togiDsY
ZO4JZ2yh5UtQz/vMH9+BjNo/Nf44NLCW9JlbISRcijzwZndXczaAJ28m/8AcaIN3dFFb2UPfBvQH
aOPNRCwi0cAGhUaRCgoCTZSAK50hMk3fhzPWfTZoF8B+QkEm1aHjNwWdEfKaeXbgxSJIVPRpCxhN
pek1UaMuumCrS8+rAc8nCj6GCGPna1Y33fYxtUTKHHYt0ZD78Il+LwVM1TISWgdEfi0wi0zCdh8i
uErCwyWd7xsP33Wua8ThEj4330k7iDkLyYKpPdB1UqqRNQSWMJusnNTrd+skRfdmmb3oPeJX9LNy
HTGXTjTiO8Sn0xRkDVAMRW7Q3U9tSxGZ2kfp5xFrDVnJXMXvay2G704wRV+SxiBNDamb5JuE8SHN
PakByRupzWPnTD6AFmBPn2czzW1OpmD4NiI89xGZHRyED9cGGmpIjNEzjA6tl0lPDy8SosU7DTvt
D3bVeufDRvQhQjgAYnEB9x7mZKxFWROn9vIaQFAyJWWzgpuZCThgfV8bIsAhTkgGwpO4arhdH2av
b5A92vXyJcbnBKi6B++j8se+27GlDTjUu0nw0UwaoeaYe10tvdseJFgkgHY7T4oqAXnp6MTQrdUc
8thHfIS3fWapEnNlp85upd90zk09bRCsYlPo39WSr9g1Z/ERk3u4w7uidm+pDraD1O0M4y74ZjyF
U4cXr1Ob3Hjw7J1LpiRQYgfApm5qeudJLF+8SFkRuaxRthCYHOUpA4Dl8XgrbE85NgoYIlXGIush
U2uafiOjS+sSsZ7ul74BqwpxhZSww5Cu+rNERzDsEoHNMxNA6vo8Ch1+axG1BpwjUpg2s1l0EOLG
LQ7LI2tjcUT40U3n/sXwBbstn/wAZvO9pCJDtDO+58mYusYejj0zpzJVoB60LbmBUQjW4etH4JmC
6ZQ/JpdAEy0U6tPZTjsyBM2BA9rIxg2hAq9f4lhj/qWO+COrW/dTD0BorCIG6G6ZbVA1nbXV63/7
CV7z74LslH9HN4TEbrE/VAgqOOIIzN2jnAgzTRqbh8ige88JX3abD0IExg6ANmr4MGuF0jAdabtj
HthzCdFe1oUjuFw4BXfh1tEnYWJv7/hzD0hnolVHYiBNosMpu7DtSobJdOeqLrzUKRwLyL89ppNO
YYUkpabzxqtOL92Nu5EpI51Di84PzY5u1iunZjyutnQ6SJShew5b5xtPGP9C7fz3qRrknL/XzjHK
uJ4lklbIOHXfQPNb366L6J4d6WyZXfqpALuqqRw9tPtua+zuwgs8U1GfGu7a2HLwKUJa1V0nv4I1
Auk/BZvNa+NF3Oigj4CYNbqWmZH98jiTcHqZ0a5gHqmtcfeRYAGoVOkES+t4W/sSvn6U5m4ISBGU
LSOf0PkrkSHF2UA/PfHmweF9g8a+5WNaQp0YfXTm1VzzBSgwmvSgxgYSDpc8jc4915OeZAhFN2Jz
BQSlEQad2fY4KBJ8LvW6THABlzVBn+rD+jaDK+LwtZ268ZIG6tzyPulWNgUr8ChA/5AOUf8xalZb
wj4a5D3Rif+Ij/7v9XdK91Rw91QymTpUbn4O6kK/7wcPhaxDv66BjS8sjzM3cirvaeKNQiYiWEVN
EN4002oK1R8RRNgUXtgKzzXJp1rfYdgihwcrrwKytTu1AAblNMDcG9a4cBfD8ZOvpLNvhyFV+PbG
9LAkWwcvAL/+9vpaOKH1/nyYJ9OLGFLV1GBChVU2jwdRW7v306F9C+YEvZfNPGcaA93HwYPdLHQh
5LaTPbnfJJO5BbO7Egh7u9AcnVmWp0TxQTUUH+bMKgdlc5Zwl+W9S8Dw4qOTI4ewK+PUXoq4P/d6
T/YeTMOQOTg3Y6UTJIhEUZPkYEM4ZQDXznevP9tzlzgZQcwW3hirCo5Dxs7fScQMoNhhBophMGtf
v8SZk+40zkXYFDw+DLkxVVz9LKDTCB/B2btgJ3JmhpKcrOWkXjALiKOhkpKoHMaWD6Pq0+uJg5ix
wEbswjI4s12dyjwGsyQDvAKGCkKmrXRnd7njjXMLFvF208P7P0fKkcojTVDimNq/8OhO+Nv//vJP
VZIDHJuRSIvMcHg4yyeWUNxQ5HToTBwkmD1TcBbazHO7Bk3v0lBoyHg9grnIQGfNa+mwm5kr5DrX
NWXfh2Qcn8YQjTBUkkY5oM0YhkzTHw21Y7EXbwPHjh8QOe4t3E/fin41zzG4gixb1OAefB9YRVHH
IfKI4KAwi73LJvRmsSNTdBAgId17TIgmA9gPb5N1nsw9rTV7GhDO5UKzKcd/8mB+i4P5FUQ6sxBP
zZ3SeQGaBf5aVY8YgnAQ3HZimrebAGR/mMKz7lm2/FIk099hG+jYfi8C4PsZiDERtEJ4ybcgmO+P
bjJoX7o77hhvPyUL/xQ2ILS/vmLO7bmnLodu1MF1PgFENej2xku0vnfH3sUFE2Qc+lTs9NSmO56y
l3qLneeUwN9Q47R++/r1z2wK0fH3f0GpGPIKBJycWRUiCiR3edQXnt7owe85vQDInLvEydamALkk
qxnaClCcPtTUd2E6TMdrXOtSCN+5L+Rka9sSMAmFdppqDnpo3BYJHr0k7EYoTxxWCVKhREDGl//u
kfm/P7LhGJFi06Sp0DtOebK40QGJ8Gm+rG5cvn6JMzvdqZVRG0MGvaEFqnoMnN56m3CyZAjAZweJ
eY8crktf3w9z+L/U3H9Ik2dJVkehPPLqaLjuhA3yKRrrwhvDcDc4gXOrk4ldTa5+42Hhv42jvi9j
bxRPevC9l3HpOapI79uAFiMbRgg4ktl9aJZuqEwWObWoeCunrG3Yh43SaLfNvDk2yYjdcSC0t7ph
O0fN+3bsMZESPSkNuFuYexj2BpzFLx1GsOhwIbToIL+rzAjitxu3MtMjCqA1avv7Aa+3rJnCcQw6
4jXTE7zIJx92llH9KZ6p3MXoQYvXX8y55UpOYLSZixFMBh9dQCLQ7oMUh8jrWUV5hLSYAsqSZN8q
362Us9Q7I7nzsZmkzoOeuxf6vTPfOjlBr0YDetMWeE019XEDyuo2vN98KDR87XpgU0JckEGwYr69
fsMnBsL/PpbIyX4YS7gFzZY1FWyB3ds4gjo+qIetEpNShwVamf0cTQhEDSYfyQNIhKWQMeS9D+FA
TSPIndbxMW2dNJ96pkAnVu4uXNawnPpw+xQBajlChF1BfO4XaMP7zIB5e2EZnXtUJ8VkaqAmiqlu
qnhdpzLwBxfReoMF95l8AGef3m8cA47XH9TZL+O4/f2yk9qj1UAvZFP5PXrxMLDT3uWz/Rwba64p
8h6uTMRgmMzb9v3C+jHf2m4qJKWX7vZM8UVO9tmOpZQ67oy7neH9iLQoJ+8p3EQu3N8REfjLVnHq
IC0nlRqYKjRV48H7a/M9Wo3bokpon8AMX9f4WjirX/o9ogIVkVAQwKzgQot1fIZ/u/bJluvCrxka
apQxLuGgNOgVSXSso3A989WF+zuz5ZKT4hJDpy7cLHiSsbX+c1D766071V+mBIawOWYnl+ZNJzHj
PxfUCeKSWCSOwCSvrVgM8odMV3sfLFt/vah5Lvyx9vcJ7Fl3C4foCyk49H7wNfRMEUXJF4kOMAZm
+9m0OrY0TRxcWeIPxRRHl1JLzjzr8GSHC5ommG2C45qrobuvfYyDvc3ngEyI9/T6t3TuEidbGLXJ
qKHsoNUMDdr+h6tzC8Hzm1CHlwzljn/VX76YP/KUoWaE5pLiElM3XcWLBx6Ow9KdT/oUXHvqI53C
0yUwI3Ghkjt3UyebjdMjHE0kM63w+kD9Xn12hU92ysNI9BcqqTPkm+g08jFYoSIOeYoJVey0DxjB
9nuTKv8tV0rktnGCwkIV8R7XlQeA7G3lr2BukybZdioedLGGHrQZ8RrmG3TrRYhskxxDhLlQar3U
Pp1ZSOHJNqRTCT4udSjaJ4g70oWw3Hax3Y0RUJ4YWof96x/Rueuc1Hx1JB0/brB/K88SgOk9LGbH
1Nu1GKflbQ+R0evXOfdeT/aeFOYwo5CEYnqrtwNHnG/m1KlTqoX3F/aeMzv3qXnuCDRwBhF9rIxZ
6nKb0/B2loMt/7sbONlwIBFcETqYDpWC0iiDmwIpax8nRGKB2v9XlzjNMGBynAOogoaqGxpgStCA
3sHs7w1k28uF4/XMWzg1KW9SmM4ry3ETbZq8EQx6jXRU21tj+ktv4cwHdcpLdlrk0iBuE7EFsp6f
6toVpUAI2SFyJ5GBCjofXn9YZ6qSU1sW/Ohq1SzoKvAs30MGdtd0U5R58PEsjKghmw0vGaWce2jH
3/+lJIEP9rItFm0EItRgJTkgP62LpYcpQpte+HTPEQhOfazmxh/mRJiu6jrw+OCeVV+5K3UQwjgg
PmKZ5lweIRsf44WSMg/6HhhIX6keIhnY21+sy8+9vJPdIGkJxgID2uh2lGLNljRBMC5ET96nGkJb
AQljpw7GryGNgz/SSz+N3ieiJzFCohQGX2brLFcpI3DDZeg5QI3jaCOQ1YAByutv/ceX+pcT6dSM
YXQoQXsPzm6gZcagVntvQw3sHmlNvmKqhOQ6zEE9BKk3GpN8Ciw0hLOrd2mjlyzkhCC0M7ZwasNr
XGD1CrQ3lh904yX7mUCzbvp6LcG93CCbXZqyazoIYFl7rZbpRpp+ysYJClqNjDMXaOGNsU30IWoT
s0fQNNvpRl3jDcq9mR2oHGjj363uVHjq0h5x5kQ+8rV//Rg5RM6+8PChAP/3D523ok9JO/BuXYVm
cfO/O9sxDlVBY/H6E0fY2t+LgFOmP5iaLUuQ+VwtW+qC8KzH5JpKBPdBR8wgqVhd3exJwqM0F9BU
3np0NBqDe8z3yoBQWqB9BCUF8hOUmRQnLQSPq8CJunQQRSoSpEiPwk7kE2dnFHTuEEnh2eZQ2Syf
eg6ReGZGp97PLJkOPkVfkPWYwX5tTQ2pd4tT+y2RjnkDWlPwngce/IHgufC1lUPrIYjPcKQrTjS6
XQBDU6RwT7rN4bZVv0F8PBkL46TLO6i+I1M0Ihr1zmm+ACUdRkh7a/9umCG7BcTOgEHA7egKVhGi
K9JtltDvwdyuiK0LhjoFfLiWkPE3bWaTmFd6W4EKOrGz8QL6FhaX9YSwiiyBHd+3CIOcYkWcDPyd
1mD6qIxLX5I5AZHSkSo9KpoIVL7wVqtfXE+vT6Pbv5ujdrkiFvjq5KVvRGMgr91grJeFqoXI1lhE
veYrMkxuRkjBXGiy29BkNcTHosT90a+ac++m7pqa5HArrHUBkozaRXJsX/xYTcA1a6Sn5wSCwLYM
htB7JrP0rzjM/cq2TSa5d/sBowqY00Etx5ZFeXkialkFDm6HLvCmzhMcXe1bZC0FsAypdQctXjCs
30ZXzOYdmJPyXRd3BlB5kkIDCpJL+kXWEw/yjaQcma9hMBaDF9X66DfRQyMZNGq5m1OHfx1gjPbM
LbrQzIngOwC/iLB7QjYOZG8LZKQfFtqSOF+ROFEjYnNJHudxXrvcbI343GmLpbIxDqGiaqw5eGsX
6MwFmp6DkyD9HSg6Gp/05kP3Drn/wDN8kMuz9byxuaKeSR6FX9PvDqhPdD9Mfc+KuJ/qap2HDkYI
agAsH1rQMLJwCRBALBJSQ9HdzBo+5MxCxB6oARwmTWW3Q0dCIEYa+nDdswV27EFgAr9EMGYY5qSN
6e2CgDcPndri3i9Nu8WIzJuTjPpp+9ggY5zeJt4AeYQrVjc4mG1zvYxBVT6UY5+CvSUnZ/hM5zBC
gI2e009LnO7qBHPvXKyDfZsgvphljKfx3kAb9n/ZO5PlyI20y75KW68bMowOYNEbIGbOM5MbGIdM
zKMDjuHp+0RIpZ+ZVlRa9boWMpMpkwoGAuFwv9+951pEi+0xzARlfUEKQP18BDGab1C12m+zSuNX
qS/pRlNFdlSxkiw0hdT9g2KcVoctFTfrZmQMehhTA6qthdJxM7gAVHZs75h8ecAJivXQEX4PWL3t
N59eiQctkuUEnVB3D5lpwHDLq0qnrATaCP0WzvAcDa06Y+RIltP0OicLmSb5d3EqNSLVDfNQRtt+
l92iNNfbKtOcdyVoZeZe0MpgiMoFrS9v04ehityPenByHtoZlY7h5Et5bCWralzSLZOCTe83S8yq
HTUX8Til+cbSCnkTO9RMhB66hxMuuU+dXud1AxlVog5xUCeLg5diGPN7rZ0wg6HelA9YoiGoTXni
vQGX4qSZw+hYiCoc/TnSsZ2rxTua+OtciWKVuX20xSzXJWvNj5xl0yImXhblRCR4YgVJg9xfDJaa
RmmkS2i/ZnZXzNp6trTGWBUWqYF1vXgkWfWouScyg91b6e55bo1UAyZ+2X8oRdsDjBF32cyprzPm
MUaGILYNjWMhQOkFZsbd4PcKnZyC8QtlS6Cu/P+80JyieNdFMjMPw7A09pq3jm2wSbriw/epmF6V
ozEApS6db2T7dJauvJ+5Qq1S3t6y8UcFJdSROOD2VWfTQp1hgDnHudIpfYoDv+vHfUlWnby1nzo3
fOtbLISJ32ZgIfxhptnGG8N6gdyyjVHx3xxHXXhl+0gXdtqtqA73zyZTi7+X/Dx3AmaeADxxemWX
rvUeJbEGxiFrGipDhensY+z17sZKWKfWlG4xgQWc4N40k4THUOtH1XMqXDsQLQ9UcBKDoj2WLP5r
JGltBLWZxczeS8NoA9QZ/TmaISPu+jK6alPLvSotZdynNdNGSAhJHYDBENyKWeHjE0D8ifBeVfZ5
wbSNG70Zo+uJCmw7sPvG+ObW/lCvHYnVCC9VeyUjs6f1cn7AsHi0TfhZda/li5bhq0zkRzGJeg4p
fLVgSwx5+VLQ2Ez1GnUpBlWEdndAYSyhc3LLruam1sZgSj0dSFifD7c40sbbhLqPF+pz5Lz1eksz
1yJ3up5GiJS2yUzRUBHwSNcZT9Wxvqu4BBQGFdXblHbqfqmr8rIhWG5jFYuXJqiqsU1XkxZpKhTc
ODtoKzOUlLwe41B3p4QAdjqk1rYhkPae8N39xsYAgkGJ37jBZicjHIcq7pajX5dSed2P/B7DhRvt
7aFC7GOiO5wz13YCjFzWFvVcCzCsnaeqa0CDOKa8/T++4sZg1+BtVZWVT/h1+NUghzRP/7wh+mIH
dpJ4Px0HsohVklCpvyW5LgOqO97tsZBXPmvXnmJ5m+EWTxqaMP3f6BVfnD9+bQtj6Zyq5PiCPI+a
mxwj8A/OuWLvFun7P7+lr/zhpxDQp/c06oDGSML7W1ehilWWRUlsmeQbkRryrRcuA+heFaumlN0u
xW64As88vf3mxb/YX5q/nKx1XKJCQ8XbKmO8jx1DD2eVEGbJRys0Y12tTOWkawBIaWCyKu+hNOln
Yzt6gIjyamUB4N/kunr951/ni4/3GJb8vMGeFrMpGzWKrT7WPHZiJTbdUslLnwoxOnfoFIz0lE4k
Nim/ecUvDl2/NsLy2Oxz6nAJSmhZ/miSE1pZ5cSegwVrj2v/d+DZL+6jX+mS4LboNiSsuyUlXK2T
wiwu2FuqVWOm+c0/X7yvXuL4Fj/dR0sRwd9pXG8Lhx71xRdXxTRjcaUF9Tcn5a9e4fjfP72CzErD
0hgebYWnPfSZZV1nhUHjrTP/rnrhq4/jeJt+eoW2rApmZjYDgLQ116Mny7N6qo0NqdB6awze75Di
XwgYJ+/Op9eJKKuUTQI6J86TZw6xe3hueI3L5KNN63mfi979TVLrJNf+m0PzSXX49FKiKzodU36y
iwYSm21dxNeu36krJk0iWHopdpYYcKfKrLogg2aFdRdTFZsklCHz8Hj0C/8HNB/2LGmfn6toMh6z
crTI+FjjyuRktPZi3As2zDqAnn25xhMt1maRimsLLN4mpRg4EOjSONYqdz9qWRf2s12uNaaQm9ag
nA5OcnEVw0HbWm6TX0RwGEM5zOO50pppnbh6uS8pUQ/HIuWpWtnLuhozoNtY1VfugFWCkygcjEXO
v7nRvppEnf77p4vWxkWGha7Qtq2o5N5gn7mGY5IAjxvkyo4oioEhQ9A2z7WDTHv9NjEMNmRe8ruk
/y8lf3/POE6r9affIDfj1uyiMtqqUfoW/KeluGJKaIGpIU2xdQ3RmiuvBxiJ21DKV2WqciUmMWw9
yGScIObcoF3bcS79DH36NxLMF8u1/ssCaSWxBEEzJruuaI1tlfJMwstprv6/VpBfS8qH3ND8KeLb
55ASCOsCRIpjzf2GQ/DvbA6nB+e/+Tr8ylYeCPgmVrLkuw4W54oPdd40MQI7kIUYrDD+3DpbRrK1
7bKuqyj+Br2/A40DAM80l/lQmBzsIq+Lt8vYk8SUfnQR0R+2Qawgkxn717VdFDd5X793jp9u/vnK
fDXyMo8LyafbIamjuBoK5j1LtMAFx7YXloCnNn/GsJfeve4s8T55rXVezLaz81NGM2aqw/Nhb3xt
GfCqsMjy1Yts/85OHCcwpW/8Bpf9xbJp/rL0ezG4yAWU5C7yGvfGF5Ca4LWnoekv5Ns61/6NhP3F
snnyb3+6Cnmsl/TKm+428edrChrqbQ5GPYAVEwV8iNslJtXwz1f8q7f0y5Og9BQ8x9qMtno3qfMZ
X1jIWXHcmJ5O7pCwx5+X7r+wi//1verTft5//N//fWoC/Zp2sR3m14p90y8/8C/IhfjDppoQ/hDd
3gxKHT6pT5ALOtigLFn0M8DRZVn6C3Lh/cGhmmoKwJk6xZ/A2v9mXBh/8AMmrTzgtmGpUEb7nyAu
nJN9+H9WFEcc26ENGkgFXH/32PT181fUsaF65xXV8AkcayNIWVEqGJm13YTdJEB2ATFYXhQ19g9E
Lw3MPp6fpaGztAlBjqlXd2M6TTiFjdx6ofssvdZ5AsiAfg3tfgY5+TEujU+tdFwdoMA2t8y3j4BO
bRpVUCNCnFmNgT8jtlR8W8OSdEOtWvKbYeidc3JvLuzCqXMepzxFU2mWqh6x5DYj7FV7tgtcgdBC
Q7lAtBxj3UfwRy58RvHpL5Ei4K3KMTL6DfYI3pEb5fLZ0Gn5YARqkfs1sW69dvYQ37RNpFSQDFb+
PZYJrMsOyxF6+5R3AHRHyF1axwOr05OpCOfu6KJ3BCiOrVZV7llrRg5pRpJz8aopSsG0w+bF1oZZ
ewagNiP+1st4uFA9FEUWYpBlgYrL+Sbh3G9vkUnlodQ9DW2Clq6rjgxbsQH2RVrZRNhVQe6iQATl
QEJtBSNnio6fS+nsm0WnNTeGcHGJ5gY/MHYm95vh9FEc2shZ2iqSuU9OlpwNp3pXZQ7XfiTsiZM0
RQRsO4mTB8ryDoRa7uyt0bljUhXdapkdD1vOrIMX4Nk3brUyiQv4nZ57YfP7xStSms4Qxpa7PMQd
htEAo6q316ld1Y7jJi/jDIuPO9DsxAQnO/YceItS899EN1lJ2AinfzMmnNaBlZPm2Jl66dw5fUoZ
u6cV6n7MC1ch+sjjw25ooaMlAB/NwTmkVb6sxzGNiOsMfnOhypEpSdGP3MeT5ho/PBxsZRChvFbB
0BpScrUBiwKB9LUsILJnt+SwOgGWUpFxDOtZI/gx2POHJev6u1qE/gN0sn4lupnBdVSZVkOkFypM
2Iw429Y5QiTkBFvr+cjaOX1LxNiPARS3mdSTJxVIy6h5cas6ASxBIgcP7mwvjHiAZAWLM14sNHql
a11W2HVGLyMWBQGue8lGoNeBGGVo1qZKN4ad9/YavVIcnJ6NE+J95II5jRNqOEkXIfkIs266t1mL
ikugkAUxncSV+yGNXS6kKkp7jVXEcbauqYqFMeNgLitTOmdGZpXROm6a5t7WS8sL6SQgNJqZogXh
n6qKY22My3hbd5m66eB5Z3uXIoA5FBVDi9DTFu+tqRa4N52Nihr4oHbF5aSZ6I0p+5ErNCfAfqTv
io/e8GR31vluct4IsgaBrU/TEcbWAI2GUqPbYbPwWRzZe80PVPuEBpMiesZKvrxqNR99yOxafKtA
9PLZ6XbzrUg0/JF1nCmNhptZpwCVGG4WtIufltA8kune4yCeoe+Z6lI1JA8D9uvDi4OQ/jrmJCDp
NUsyWKhjlV9Vy6K9uoPjWCsqK/wPV8aaGyx1JO9ptHD7vcXylwC+7tu7Cr74DfeYJY/5lQapFQpi
xrwELm4IjlZDoie8+Ohx8q5wvXLjQqjEPrgZ3IRO04oa4IF6hMY3DoPejNOlstPJRaV1vTSMJjX0
B1H7XA67hdkals4RNzmYxHfACy2duIe4nVsJ1slW6A5wsoxFroQJi3ibwjwcdb3OL51Gpu66A3Sa
UkWP7+giGxPa0Ukv6m9aBvwviKDve9uiWIQZLql+dOSJfpquWqpDSLZYjZ6f12RMK1AZjXM9FNrc
39QL4npoU2IRQT0WtntrG1rCdJfSbv2gtSnD4G4oHREFSyqMwQxs1c5iCtyS3TcKqpHKtZwH/cFd
RoobqJbXtLCyKUamEUnj/k4SC2CG6cVz9+g6el98zwugLIFvk5Xd0EKtQGm2njdvc7Y1rBJzYT/R
eeZdS+5FGfgmP78qJ9N4O7YmvDE4y8ggRnxWcI3TUUeGLfv7kWuzEBhtK3+TtdKdCOenYlrJOUku
HT0fDxJWyHOaldEQisXPLhboU8Y28pSqAwbGGjPBsW7e4z5e3h2Zd1d1m2cvDV1kZ0kijKeIL/S7
wahhCcfenygkFTNYa4J07oc7jsODBfUWe2Kqyj60jvMngi5RAl0W2HIHGiWCbmfmtvdkqcmvzwTi
GtPBpWQb3/YdZWdeu5Q8JVhyhnFJLPiMNasNiHprWZEjrTGH+vq08LwUyI7YIu9AYdrzbpSN81iP
dNWE2TTMD5AvufdUXsQxE4aYQZw1jlUSpD0azCYvO1zbyBhcwBbjcHswUqiXgaDkOtkYiilnkNP+
DaUuaodHEHak4jXXtqPAMYY0Y0zlGdgpGDQ9pO4ovXB2fZJsPcXlPY+LjFfN/Cg/X3wK0QLWY7HW
nHjhNktr88Uc8G4FNQuK4vGfF2oDzNZ5EbFT/nBjxhwcvETTbWiXyr5VdT090rnqgCqIdPGGT6G/
t0wLYDTTq6IMCk4RPMXJLry7tebvVe/LDy+d82u/HWoWDFvhreucI0W3SZziZq7SrJ62PG39Sj+r
AK4/DllEk4+M+xZTJKPzHzlOpB9Kj/0fht3orE6lfUmIStQBBlh55VRE0ck11ReMkPrnyms5mRMY
r+9T6bR5sJA9xN5sGyZgWKNxd56mOC9VnNrOix56ddClldWvXR1f4IqDdb+LItca1pj0SitMcPXA
600s/UOM0zKvmFfDgoG1EnUrK6P8QZ+Un8N/Nc17arLtexzMMb44UghZAI4yYpAbN+y5psy772VU
iTD1846gSUPRZmiRYH6mSEI9+3rVW8fxLAR/2BxWStTaWS4Z2MB3kMMg93gWPZtoe5FdDnZcqMsS
5rCxcgDGPvBE0fN95ufGo+u25hhak4w2iTxy1idcrPZqTjwzXlvuMFsbc6oAClVVJx56+tPlFmi/
/dzRl4bOQ8nv/ZLpzTXoiTQOla6hbk9xXpyzqCevuKnURznk8Qe72fmtgLzw4i05VggGWHx0YLoA
KSD0mFXId94ld9lQyo5iH/XXqRslD8xVvCiMB7ZjwcjQXA8jLc/vx2yIcuYqhvg2D9lyVsWp024c
a/T9Q+OSgg86cKPGXqYRvHcGmMZjW6r6Gi9TXe7gjk0fhknkZ2Xx7DgzomFMVp1dGYox78AEJola
dw9jRZlBb1C7OS5LViAaZ+IAUozxCAMJcp8ykS7T817mPDRNZqIkvJto61mKtXEx2R4s0BjjDU0Q
fRXE9WQ8s0coEyz0bBJXXuvLp6QHDRzKCNt90MRd7sKk9ZlwYqDUsp0fwdAKNTsy6f7uFv92rhbA
6Lbnjvd21iZPtQURGbJ8FXUQfczkqdLm8bvnZgDmqpytU1AZDs6bHBPMGQ1eyc3AlLclqDG692WT
ERvgGR9fpswojxmnZs5Cnypck+jTxE97TeJfLq4BHTvja1ZZg/ZsVZpr7TLNAuBaD2N10MacbgPl
zM4+hyv2kDE7Y4GFMrwAoZfRFWNqfoexihidqdmIzQAR0EI8GRLmRKeD938PxJ/Pt8cA3tcH4ruB
hei1/P7Tkfj4I/86Elt/+J6uU9zk0Zvk0fT395HY8f7QXYOVgjufLr7TufevI7GA+qgDg/QY6niG
TrHNpyPxn+2CR1wk5Ug4uP8D6COjeU68P52IKXmC0UVzjgVKkuPMzyfi2DQ7kdE9A6kkpSegMReg
y54JfzqgaN5LNp5RNEz79Qi/DUnmp1JU05kTR6MJvyzLop2dGfEjDiQenjKV1RLkdpGboK1hZQAO
Of7rcY+9zjjsbDKVlITvR0ZCdMcYKXu9MXvJtIU8R4nBw9p6rsQCbrulPq2i0SnPZtczX+1p4Fzo
sCsfAmtxkyHIzY5CZCaSpnn0Mxydkhk8i6BKh+YKIoReh3PD6HTNo6yj4OUIhahTGWds+TEHrZia
UT2yULHohoXX2W9scgChjPUCP3IQIm/2sXRRyZQ+F+zBiQ3nNwx6F1CGsTOXa8+TwLOtOvM5o1uC
mTBqKLUNnpc8Vto4Lhu968spNJLJv7HjKfoBdD5+iJxRPnRWzdshXWU9dUOc3JqTOYHv6IdyPVgm
eyPF8xDHQR5VV1mFJRT/iupKYkdlQgaG/KK3b2J3esVblj2RYhIvaVo1Q6iyZBKh5gu6G2qDOvoV
coSqV7m1WKFBJvzCX0bzmglDdDuak/tUc1w5Jnzy4p49T1KudJkO9zx8jg9S2i4v2yTmzGb1nv+c
Frq6KXqzhRMfq3LbNDrxiKoULLsMiNnv1OZw6FTB7og4s0Y/DKSYiZUZJfwCLoe3hCnQoCaUfmxD
iret7s4zJHU6+MOq1yjzTHluZsdgR1xwVGPp9O0fGciEZNVOlWdBw7dtj4ofe+mpz9HaY9MCfI2A
Ng972sxOXN1YBixhxYdZhoRJYfhnasQNCpHDzUPPatLvcOPT54I9WLad57Tk+SFirQ+p5up9bBAF
zSxRUdUikFIBPF0sm1VcLyoRbfgeyQw8uEE1WiX1LmY3BLL4LIFL4/E4NngUV8agpYc4racfpWdP
2r7R3Bh7AxmL8iYumgYbnSj8m7ntek7VKFarwda656kgNnYw7ELP9oL2vLteDZzHVvQ1TOaDZ+OC
eoNbKLIz+vPojWlG5T1VtkMPhpsyeccIyixm13ZadAdZKO7DQUM9oXmgcOsgLdqiudUEhzt2QBo7
spA5/DLuEseML1WEnz2g8jeGfSML4CUVB+bsfDTH8cKoTXdYccii3IAtIFYHc6ix2FMOsvTXEfwb
AdrQJLWe6RJPHGGAiTYCQYlFHqYyy6pN32YoC9WcGcNBxY5V73QNw1SQl5U94WhyaLsgU63OZQ04
lZ1HSyCjSuosWzt/HjmF5PjJrl6/Meqkvct8PU/WbW47PajRSd6L0wG2L3v/oxqFba3YdWmvEFfy
Kz/VOfbW7IY1LianYRuL28v45xF5isdLtAIOztPxDN2cjtN6C9sGg427aOwUjkfuZKo5fjdm23yj
gGJpyQZL8Y2oLkf11nHmV8a10TMlK/F3Qpj1D8wfA0W7mUPPjnk69tc9A16GVUc5QB6VAZiUXXfm
WVH+4ehWxdU7qQh0nUBHikUpLtuT0FCfRAeMit6bc5IirNj1ZpCfRZHtY3a3N60vSEz6mUGkFkcn
gkZ5EjfqvjO9UMMZfN9MDH/XpW2d5f2xtUEpN1+OjgykErmkBcahk4QyH9UU/ySs4CguL52T3EIE
A+kFID77LD/23D5IXDcq162du4cxHzoXA2KttDWLW5ieRB3jqO+w9eDvenbXauF8koBmxCBoVMhC
mcSyMv0pFnn4gMLhqCHhIeVoV1eTzmELWT8ojnpTpHyw+QgeyFD1SZKavBJ5yj9JVXPWzu3W6zpM
Uh0o+CfzJGuJavmojlIXadnjmnNSwOaTGqZPEmVsOKlkg0pRzCgQRT1DmcPZX6TS+OGMDj7U4aS1
RXxcN7QPOC9pEc0cQq1D4VZeSNU5Mm2SlfNmnCfBLpUU3L19EvUGqp/uzJPUp59kvx5K8Fs6CBO2
1lEXTE8SYXSSC/2UgXwAF43v5nKSFOe09fbUzRlIp2RkH9VJfrROUiQDfPeCvS0C5diVnHA1y3SD
6CRhQjUpn0XE+9sDU/OBB859soVadJQ/T1Jof5JFyUsk9xpclSdF/B5RqGIbEKYLVukbOxv0QCvn
5jauYEHATzASPERKODzj6rKh0pVB0l+dj//dTP60mcQP8fVm8vq1e42H1/nnzSQ/8q/NpP0HzYM+
+QyTR6bgn783k8L8Q5A0FMIX/AkUcfPv+Ypm+H+YvmGzo7T/+sO/d5OEh/4QurBoimRDSWszmen/
YD95dHf8z26SpBYoclj3lmMz+/GcX1mSbMM8cxRxvrbi4q6CuhcIvnzYzmP3P5o//+uVaGbWDQtv
1clK8WnMaKtcGJqd5fTizfNlM+jONdRVGwsAPulPnwFbnTmuq89Ahn/3po6jKZPxEe/w1/Q4gP2h
N3veFBHw6wRGVKgZzm3bRb+xf/w8xvzzLVkWsWqaHoTLNfx5K86ADCZ47mfrfDJlgc+R6QXHTOOM
vB1opIx0+T+/sZ9HtH+9IB3THE4c3/1zWvbpGirMzCmdmWTlqq648msPPT7rLmjWsjd54muBk0j5
O7uGdwJM/XSTeNS68Jl5lJ9RSf/rTULjaav50krW0Hrdaw1w+/eqmSNyM8QxLYzsd2pqxsv56Fux
etnsOJgUhwlO12WEYr1yOohzTpOXTz7K6ibDgH5Qri6uF6oAQ7uECZnMQ7f32ZjsDKZFdxn+a+S0
ifoVKYsoXEpm70FZMyFuVOEdxFTn3wpCk2vXTNDK8raqZdjlTb/SFQ6PYC7QEyIQ37jlc/cbpPty
mwCdtAM5Su2K/jjvPdIj+8Xmo6OxcIFDVXY5HI9+6OdzHpX9q1sXH0muspDD4qWSLgxO06eFCIs9
EVirz7geros26mAXwXF7xgMNkC5lXyDlUu3JsBPv0nHbcW2UsMaFGNo0JE4wPVZsSrfp3KVX+ehR
HNiIdG+TUtg5evmq1625i9rjEAxKY4xWWRuvHT6Ou4ZzDIoN9ZNDUM7zu44dmt3i6BUbRjbDFikE
A3BRUl6miQEntZ8CtAsLNihXDvJdH4h2KrAf+khFcDbPExqzMlxBer7iCdc9k+zIb9nPjvdu0hh7
b86claktgjbOynwTi0V+KtUr6qFpBFstUaqdT2bsAa/XHVQlb3iPxawFURIZ95rVHB0LdeSk4dyX
2bmoiUGpsoj2HabZtbkAoI06Xx4Scj5XWdHF133RRnvDhRRMvaAFnL/UNZy3ZVFQbTI7m5wwtGA+
OUVhWpjq0IBZvJtLpxWUMFWjgehUuoc+c5JvMb3jRrB4nIIXVQhS7fm0YY5jHagaqV7NWHIUqPvM
fOeRzf4tL+WwGyOCskECNwENtvN2Rpoiy+MyntecBI2VXdZqq9fpFd10C96FZfg41gIcysknPKUL
NGtyB51x2+t9933QdXmWRbEgqsfFXRzb2qSSyXSIcp+ooGrZezUm4llW9O1zK1S8FyqzyCRwlBx8
LXFXFsXodI9AxFRluqysWY0AQw3nkWFifY0XmiBJXOVhVDfRk9cvGWf3DASpXeoHnG/5o4Mb1Ava
tniZtWMBFA2rmLq8771RscmvUveZoRjip+jn+9Qv49tKOeJcKNt/iJACxiAW3paNX3zwwYJfEP7x
JoZXhv5gLcmxKbWJLg0jZZoKK2q6SyJHX2FPjj7SNE6uJqfKwmV28zOf0vsbKgbkMyc6twck2rTF
mq62Sr5rid0ka3P2y2zXV7Neb8ZK0bnismvpqaxOjrCpLpdWu8Vt3rbQKcVU3ijdzDhmDjSDflR+
MRYbtEUq9qql9apt5IAqCizfquuLhNPxLreknz3kuWUZQTwX+odkj+puZpr35nWcIu+RuwAdesEj
heu9MD7wwmju7Zel1US/mlBa3A1El6FfaVFujweRNvD2YWJd61Q2uJluOFt2q5zIOkCH4wo1GJmy
AsFbvmKjH+5TVdv5ymEv5q6xNtgXkLwlej/OvfGQOGNUHyrYXU9s4mzF8NGaXkuFOyPAjeZAwDPl
9D7oiC8YtaX1OA7scw+5m/Q/ykbOd8ZcJtZ9RqkzwnwpNApkSnNJ9p2m5faqdEuQ+kmGqE/TlFXc
kgzzAi2lnBVMyVbH+4ul0NbCSPbnDmgjggL0fHWSZvGh78CGKKb2jEgbDvXjIUZqapkHhTRERY+W
SunKLbPsh53MS8g0kzaP1qfEgttp4i82nhvYIDu2nCUPXYVwjZ9bP9MGwXrB9dhrSvsOylGd0+jW
XPeIW2B/Bk55NO3ssNqTYZjVXc7tVfd6SLEZ7Rm83taY2IL3iX8vB3nVCbGLqtJreC1P31C4tm1i
cTDdiTraaqjo1bWNK4pJHvFvhNWSbHkCUbvRnbn9eCYSbV827lkxFY/j2D47dZtup2h+d1rj1VJt
kPX21ujUOWPhB09P1APPoS2Tw50umGCIDqs3Tv+BMRJo0sgcsTHEw76u6u2C1TxQYnnMKSplrEn/
buMur0Xandd5fsFTEpdD94P457a27CvbblZl0dzVbXFTWX5Ft5q9HYW1TVHSXgbWhqBMjkqDi2ud
zFCQV9K+VFX0I7HHe5DFV67BTeJXFN8C9nfNbl0n/lMHWpo65JmyUAr5NrGUN17DfaSWnau3MEDw
EswtIluWvE866cNhDmL/O+2qkIocf5UsxSNn0z4oaAon7MQxJAeXCz8cDm517jjTt1S4O8umP09O
oVWz7ubGuqAkz+77107xGy/GeZLPV+C5mMfKNiDVyH6zWfgb7UZ2I7gc96qXI0hlXVzGtclz3xou
HNsz72y3W1Odvm3VdE9lb05DXldftF60QwrjPjLLHbzQzdwAMHaL+RvQ3IYMVnEYx35tpx4JNBpU
WSw1yt0wLSIeavZ2mNp6FU8aSHqEiNAYsSbWXkuJpANX2u/C2iu0wHTNLVNtDAhzd60lHFoNj1rX
xrK7qwEGuKVsmA0RrdLnxTIkjDzxyACTONgkNFeMI6gDRrNLHbaGel5dMCmNt3lRbY5YK33xzhyZ
vBZ1/lFZentLm+h6duFa26Z5yJCK1DGEyuTqzi+9s7mNrauMinEwT+CHeAHefFat3WgGVmPpG7fX
GDZO3tMczd9tOk2RPMQQMlohTJkMtPJK/E2iN9wb082aS/SWclUQQQh0vbtsGgoOJl8bbuCr+Xu/
dp45fXPJ5Hzmu1m0ORaeMtbVt3HT97eqG6JNXbeUDGnRzl/M8dXUpuSidRf3gOP4Okqr3awzorYx
oFzkmrNvPa3e0cO+72I5kdvUXiye9Ts8qSooPeOCE/RNNdHm0kGvZ6qeQWXXPSKwzSUGVvmccEIK
x45q8EGa2zkaoXDLfNUP6TMeebnpJhzgZB75O7EMJ2+6kSp9rI3xFoHvzB8lOSmzTri5aWQdTfPS
cLULEn2QqAWyWt0nd9OsXxqW2ltlc+Nb82FI5bmC/Q39GoMQdc7VuKU7+YJR57L2dMJCbXwm7G5X
TyNTdqfazIN5bjsoVLPxI0/HnWu1t20SPSLT31qOdRnn3blbJNe5P6iNogjdmJdjyHSwwnSe3gWu
iJlcmp17e7/vdnLMtktrn2t8XRlyQa6Q+QX+ncsiy7ON56WXFI++WVNJT2e6VT2ejhQiX2Bo3oth
t7fxbJQhg4srpOM1lrsNWsdVJ4ucJBF0tWTRzoVe3feL/kYUQw+qQq0SbUpXR7Akt+yYHKRFFqzj
jcces9p5mtAMC4iwCdXb4cx14bm0nJPcO18yvuugmFgLa4SbNHWsW7ftATwjm3v2YOz6HAV36jyw
9A3jwr4Z3MBvzAdNGvuK/OFa7xY3KHU17+lyNUOtMz90jw8xP2aONRudPtfem8LWaZ8bxAE+LUXs
iXwoavuuSgYNqIfCXzwCZ5em42OZs7r0xumO0UHGOwGTlIXRHzm5wVPvKq6jsFLNxSBG7ZCO2nrh
q82t4j/LonqZumrlymy5Wxi6BoD08cf/P/bOq0luY03Tf+jgBLy5RQHlq7pM+xtEt7oJ7z1+/Tzg
anbJIocdOns7IQUlKsROZCKR+ZnXGFxO6P2Vy6JH3wM6z5PWdCM/sn+Bz3ZIE+4bQwdOL8HlwzYB
2111QnqyGeroQ+6Md7lJVmMt7MYqf5v9U90BDjXHlKvqLG/iJ82y0CnblLo0LaOAqn31Hd/gd1da
KVwuhb5h/kxFz45RWHwmQ73D/RPOvT4zWUsFVzCspmwZRsRuwN/oIEa4sWppLdiNnNQ7r6txOmoo
eeNQMNfJpTzD6DrOVvmkRyIGvkVEzOqXjlRC7lXy8TOd2gLX0S6Y+52zV0CRQUwoy1UDFyKj0Byh
6FuLwyMiVsOWGq/2F94m8T3a4cca5XB4ClV6nVoE8aZCwGgm8OR9CrSbPKvRgWbgp0u9jfhYxH/o
PaMg6i/kNJDcVMnNKzJ9RAA+Od/8LbLrfArR1FjyTwkrtL1QhNoj9WoL2AXur02vIOemp5DhxhCj
UhMPQ8s1Z01Bv0uCC718/S0Wk2FdqcoBae1g2YtmfAR2Hn5GLa01B5Ny/VXQLWFBzR+VTYA5Af6/
XtwAQ7E2mRkMyIzV4rgJW/BkdjTIsHWga9S2L6XyPvCGaIvdBoawfVk6GVLSJ8/Uu6Xea8OxivPm
2jS1dqegmHmoYusFhW86/kDIPr0EzXzkyhrSG93XF37MHs2tJt9XnIIrFVAXUoKxfq3GLHJFFMOP
TSZQ8pOTYemBzHIKGi7Qq7TuDhyn/jh29YT0WdCSRI1FfdD7ztjVoQTcO8KT7FxYfurESH4ssHnm
c0LW/ikcA3lHa0g6UxyAkY2PfXyAtx/eY5hO+OuJYl8uYs2Ll+xY4y+gVhjac4E+DezCb4bRVm4X
9fI7PuPJXown/KnhFO+CtAqp/qLb29qQl2taSn6fQk7g299ChfdXUMWMdal6zUHzmsRNQvGzxeZ+
CY62gS8SmPfRMCh3pSWV136SBWese8KzVNoE2uTho2N+dJUEhJCDZFtPFi96wMU4EIt8pCE6tZdK
S+eqhhEN5QpCbpk5WD1K4Rb4qIAft+0HRE3IGIns23EvpjJ+n98yKJhm7poa2+FkBPI4tgdRLUOp
d0qaihEk9gb7usYewYIpbjnicL1Iek9HADsxEsjFgyAd6gpXuZMem9JTo6bgbWfUH6VjNfcvqTru
JU3lcMVReiMGfgduGE+JFZ08GkijppBsASlRvT5NOWJyV+fpCUQDBRvpSl5KUlLuC1MOXKAutYPM
pejmY9m6iEqMroTXyapFvXspWXq/7lqMiDGhdStlRK04UJy8LzIQVZlBCSZScTRRGoc6oblXJNW0
1dY7lT3RkgTpGwETa1jlXPzTAqWV2baE1xUXHU7WybAFGFasSPmvYzdghuH35sYbUfvpmtKNmt4/
RPXwoprTpx6iXzQKqDV2SiO4WIYo2wC4iFpNF5OWRSwr4tZHEBZ5HZpOgz82TjJJ2nIYIHp3OCFs
8UCsDkVj9qs2mZJdAPwaxh+NRGFUlGfPgsnB97zyRQ1FQHCPSyBZrYs27AgnRb33ZILgUauXoMEs
MgqZdlwxWMECOI6+a2S6B5omdIcqNYqlh6bLpsk1TBhST+aunAbhSC9Y700JD8ZccAzY/ramTe+4
A7DzaAkucD/Rl6ME2RJATJsu0kA/a6q6q3Ald02kT3geHPhG4OjYvkelnVt5ji+7uMFQxNjzKQ9c
mAa4NUDlgO4C9a4qiuMQIngd6GKz9NXB2pZWL402Razoqc5TIJp14fcbTHLei7zWHT3BBh20fefW
ZpyvhrFUXbX2sc4QlRTJifotHKdsCZ0bslBoCsvA88NNgIHyXZm3F3qwumNU/mMnAk4xxj52q3J8
HZpSBRLY0bBCtmPN926s/UGn81Ja3NaduMxTyhBdJinPY5qVS2+mzQzUCezeVI6UOkf61kntkFWm
DilGu9Pgny0UnCwJiWjXLUEM2TkRxyKV2Ji+GHtAVrHTNnzB25GovYly/K1CLTQwOZpRrkuO0TCa
h9Dy7pA+I52o5O5FAWi5sUZQ8nbeKUDhZOTrZxeOB63jFER+/lw0Yrg3BXxVoAdYy06E5gfsQ3yR
OJg3RSxWDiYoxoEjPlpopVmvSWMSl4sAj3iEShZQ72V3rAwNUz5t1nKThueJ8qpb6+a4pw6e3kVD
P5LoRNm74Hn9GdSoBszB0qIXrclitzAlb+MxebemDeiWcqP2WKLwH1s6/ltZxBBOrBrxYhVaNOP9
wXn6qSA+mGXLZSkoOh7kWXvNkErdkYsXbl6hyeMLaDejl1qCs82sDXJhEgobU0RhM8IgA9ECq0Bm
IzW9I47eEuj78nFs42kzerGy6BSD3alUyEHIckqnP3mTUbZYcF2w39APmFTlKPmFeIdCs8i5ZBGV
GWUWDbAnYBk68WgZjzJmYw7QNn81WJWwVSwdyQRwwxQh8ocYkD+wUAm6f2AsvChXCRaB3vYQL5xx
UExb0qZntkO0rqtplk6IUGuJkFez5Y4QNODzsLWOnaISKNfSa4pT+VppJIrOCpAAvqeTPnQIv5qp
uWxj6vWRFAC1Mgv9hCpqelQr5QjzPantCUSdQyNa3wh5+NAk0oNkgtyts4BEPteI/8ZSs72s4pRg
S5gVzuhKFwO80B/LGXmNvwAhzLTE9gyId7ax2sxVh+LFiMx15CknZTRfUZ96J5TSCHGxVYSB3dwF
6vChFpO6jNQ6dT3VIO2o6/fA72FGYvSIQwpJXik2G6nqtRPfXHWY8rjZV1zx6zSSaqeArb8OSn9w
9QIJJT80BPGEL1C8HfvwoIXjk1KObwKYNTK2frxmk1hf1J4CR9n4/rhIqhSyaSPfFW1KmIn3jgkG
XeptNex3rdz2y0zLrCevHocnTSnIoxRTOKCdeGiTUAWRCWfCNzHHwermqnfmo2HpO/AHyTJB4yWJ
NW64ygeHOJQvmT6Wjuz1q6IbtgbykwQNDgXd/Wio5ms5co/GgeiQT607o732FXD8wXTSeLroRVIs
qMAvtYhSSCjmB0yZZGJfKOxa1KBtEobnvqodCuAOpk1OrrEXI7wd+yzcGIN2NELr2arEXQRfp1Bl
qG7R1i/VtTml94MqmkuAMQvI6es257y0wnMttPddUDxUWbuocnNNTXUZ4GzRUg6x0m7r16GTBPoS
Us9nQ4Ogxp9g1OtTJkzaqyxjswbQNJG4bPGZcuRScHO/cut8nJ4iI11PHSp1gYZD2egWBOpJIuyq
kq83s3aKIS1Tr8N2qTORkRngz9Qn01KWlpY+FoCfg7B6QW0eoQtS4zm1mfwt0kEAtgq8VJC3BRr/
0qWw72P03VA/LioZbgsMr+1o6Q8eYCTNwhZdbdlFk2PFJb52IEQjlNYNKv+6zP0G9mpWA7L99CNV
ivI4pFa97uXc4dbYgj0pnntF2aZatQq6fqMG3OqhN2x8X3GCHK03FVMpirv7Js9WJKbsVU/ZZyiW
UDBYDEG96HjS2M9fiqhy/AiohhU6aVac6IY+GwLHoOlzaYv6PtWyS1ZTQAKgTWkF3wWk8JZGLtEV
kHgZ7SIy9P1g1KtA7xbUPE6KUiDLEwULsM+u0ZhLwYqzPUt5sDTvvmkqooy/lF7e12G4RLHmpPbq
roS04NQJcBUvOY0mMJtp4IdQfSbZseQOgTJ/76PkjN9YekX45pCMVL+40ZVGdqYyneWgRaQ8euXs
B2BkJusVGSYUQZA84PKgPiqsBzlyFWWSAfcOe9DYh9osOC/Mg9AWOzwnnUTjWxbyTeaR9rd8Y9ZA
488uenyLueXPReLvlS567ev2NPpZSAuh2crRtAgkzbxQWB8JAxIn99rG1TX90LaAeARhLmBiBpjl
3XBWYpmyNoABkFrRiQv/nOjNoSKknMSYAoJMaY3Zxx2qQprV7BDcuuCI1NqV0e2KpEaHiUIsHkyr
EGH4QpV2Q9pCfeuR5afsdILgtVfRm17ofn8BDnsNEs8xIhnfODTQMqXu3VapEruxOE09ATJWgADl
sgnFdRigXqWwr8htXT1SXxXTwzwvbl9ytX2sVI5OALmTE9fGTpVHAyxa9SH2LbdL+20Ihk3VRxs1
t5whC1+6wDjTMXqQtcyk8t6+Jkq3m2LT2tCLuFc5tQp6g/Q4UVsI3sdu3AYdSk+RfhqtaO2bHscl
zR4ptIBFe9bSkKpLr1FUkHsLO7Bw2JWqtNHidOVZ2oM5CXeGTJycCxO8BV+9tmFWLzw0YYCeH/ou
/YxwSxhKeVUMwp2lB28WiKwFdZeNp5L4zalcztR7Ib8jN3EUMd5pSbDzrOES6+WlFWnmBVq9zYr6
yP33modYKemS+ZD4wbBK5Yb4ycAxjK7gIp2yO6OK9xXqNitPmJ7oYNt9OuzQBbpDlWwir/DEPapp
4VXyycMFjASP00RXrjdzn0ijk9vrFKb3cdQPiwB/PzcWBX+EFlWRdqmetDEsGOaSGI/7XhJBA1nT
sagQSjdrvgu+j2RTj6Wx8gfVRJVJKdZNaUgP49wXxAiWCr1kNqNtyA2GiQM8OLnNKPiYFeZGPeHs
s4AxwcSms6ZdKCrSATxUs4ibOimXOWZfrlRVcwhk6ksayTSRy2S2BE2Ca4q/yHusyNEpGUuqPrE1
lnBIPNFpw1C+dGOonRQjQM1pDC0fu4tY/Ow6i0oMOhItB5EH2tz3cHkoxeA9CQavWnsh3vGQ2/32
RejLkRuyz/sTnnBFjySW2XJZYciHV1n4jlInLmppVp1LuofrPJaNqxJa05MuaCiHpp15FKxSArSb
kDFboT85daeKeBsnw4nSofLiCYH42lNJXoOoAlelIQ6C2JzoLSLacIkb+hiqwgRLl54R9peSN+OO
hDeuV8AiguvZuVnth29WaaA0UU+tow/NsKCrrhCPYxKkRw1I4XZQlrQTQAHnnnVBcg3HNbEmb0wI
LkLombKylKiScLB3/QEqCsppo6bzjjK5f0wyb0AusjO2ndabbwFOAUswa8O9H7eqbZrIo/RqMjzA
gAXVCPjOB0Dm5MA6Idv0XACSJRbrWs7arTnLQfZh/REFwavRaM1dSPXAlQDU37epKra2mtcdrmtx
vhmnNr5WGoXVog8pylBXdaZKkhZGrmWLmFaKCNCQlUh8mpIUUDVjes/oDaJ3aFn9ZhDqZFXUDeeP
OBlLwyyLXZlXGR8QR1vpi46aS8ecmvtyoOx2scQp3oWNtgKYcKY1pFyCdCIOxgCsdkVQPc5gZpnb
EW0/DfWAQC+6Yq5cNxnalRr3v+YnFNTDsXMbSqiOrFBq6hSKDSVQ4YOXG8IROxQgrUYHkNHWQtxW
Aewld/LY0zLLVH+nVkPP3dF7820C4sJGQq09hnBe0LOXop0XqNFZzI3XspLLJfWfeunHerIidrLg
PmkpimQ5F3uLfdFR7Iw8ZAfUNJti3Dy2iLtZV6uJ0dmq27z+mCQPzUm/rdJlafTtnVmIKemajlBh
O8ntqustiFHonwyk+Ia6mtS6aggLAPHZVQAUFvtZRT141aBua9RNtmpcJHCmyglXOz0o4m6ZYi6+
bmmAznDlyCP2lyv1HoSfXDjaoMAssUQqAHDZrLs0baHQFqMwEjE243GI0RqEPdE8S7WUruMuDBxL
g7oyNI12gECT8zMF/Vh4teFosO1Y0zGFwxHlsv2vKQOxU7QSpQRLHiFimr4oe5zXHqlEnnjSs6VH
evCsGAaCexh2Yqpg6ANCgf9qAqmUSlqRrt8BsKK9gTwrvbGmFI9YmdbN6l9xGkc4hlOoKCKLflYQ
MtZiZI8PC7wtgkffw8Zz+R0r9L/ovB/QebIKJOt/Ruc9AMW/Aed9/xP/Dc5ToHNomqHDRwArpukg
8P4WP4DpoSIlABQEFJmqixbQrr+ZHoIi/hvRd5xTIIGQl2s/UD0ERf03f8bEC+TvH6r/f4HzDAsM
oDKrIMBIkW8NhoBbd6raIyI3pZn4UidzcQpq430jDlRPfliZ32DmflbnAlo2jyWhBsqMDeCIM6bu
B2gZ7LFQCctYcbEdrp3Y08NTJxvmUonVdtXiE3uNo5wMoQqmL9B6M0ruJ3TZPDJjohhh6aZ5K5Vm
DgpBsgyHKvYpn+caFLCC5sCfp/cLJHAeRGF+2C+LhnxrZ5SqbaPEOYOEmnlFTw4gQHeIvxLA+S5h
9MtcfhhmXuUfVlHq0OcrLIbpqy48thkAi76shPtCFaAjcva0q3wwqOwGCceVlsRPGEieg6H1v4Am
3piD//0+AXci/Keqmm6wt398kj5BkdLseZ/9Aoi5Uy/yg7CgLbjQVhK/4hTWL6WFbFOaXjSOeSav
XKTvNLS2tM43Xyl9//Yd//A0N0hJlPxCHdtVxe16PyeZ1/bCbIL7z96xIfKpAou0eMEgbs0bZpSq
jn3vYRvuwlvUloKcJMeC2xAPmCH/Qivndj6IZUkSDEpV1EwNBZab1VWV2ieyjrBhA/xnl7HMG22a
ryCzyncvvx/3E+MYBpk9e1YDsGbdSEOJLeLT3FUTPrlD5AFqGYMJG992rG01CLxspXZtEKyKUFHf
FRKQCR9sTyleAQpacmwbotl0wCpFj2ix7zFqG8zAwzLNQw71HHclPGqbhpp6pyVC7MP1KehTVfS2
6b6ptaRxSclGvauSkJ4lmWZCmJeh6XyGxwyARh1HkUJqBCsbA7ZENg/pyMpsohjNgRjRtaM5Z1uW
tofC5ZMdlmIY2ngBGTOhaJDAeRmd6gAcHB+MvgEuUnWlauIHITTJOpx/XRVxWFvroBqK6IpVTkFZ
py/BcZplSUZHnmg9wuj2PKBorW+BeZE0+nGj1gHZEKCJ/pVmkwpOoC+kF2jpnsC3h2qAi2gzqu9C
WgiPpmTquQOuYHAqP6ujVaOqYQWEyvTr5YQkrbwQ0wodSsHIEcWMAmKAQkolnNNrk75V4CnPQ4C5
KeJuYbMZ0iRt1/4kCIdkMvKYjnBjfqj5UEh3CIpSA7Aav5Hx/PGAbwaJFNKYaUXhEKqSWa4QyKP8
0+uJ+WGJEUXPlWEN5s7HHs9yLGOEjywoZimCOm6SNyVSqDFXaTeNyywcwPfEFAwmijsw+GgfZcIM
5pZOciWHnq3ro3kqkR090Rk1zhU+4+8a30i+SOAyXawukDq7x2Vbs8MY5hX4N33qHEUY62/BoCB7
qmlo61K5gyhoF2rQ38doBeGYpfcTurSBYSJSL5WVZHeFnPzF/Ul9t5e68iVUsyZd1IEcAN0RzIxc
QFT/EuguHH2V/pHNB4swQIAjt+EWhu8Tijd+8qJaGdbNrTKgxd3jbvUtRvTkQOXf+8v3i/pE3I0e
Mio/frWQjba768ciewLfxwHrF75/FyoKBvRGFpvnGiz+ZCsZLDHQAUJ3HWhEffR1ERbUuPshp6Ur
VNjX60LwNJWDFzmpWOdw+jFJD2xVqpIjyLQmJmE3GyxwuxCAGxrPZxkbe+iKytgfFV8ZaPZ2KBlU
MkBgx5fF+gFVAGtTtTqcQDkxdB9Ou6hxL4h4+IZjCu9KCDvxPAZpixZrVBVAXFEnC2xkPxAzidno
dziDhyi5JoYAGSuhcKNCtW5hdUrKhyGpnbjLrVQ8CDTUXuVCQUyObWbeYTuX0dBqmh6CmZGIr7qF
qycyy6FRwIsu1IvldXyXXgENiuak/tZMI50VC2rODAORorvMK8YHthSAaB+ZEQfIZD/wlUUFoDgO
yiMscpYpogBwqTlDJKpIvAaS5nHGgNF4OnhaqiYQ/JTmeezMlE7d2GhOyI65pBlYcZBiVfqZISSM
AH+kxOzbEaAIi4PPGsqzpayv1TJKd5qk4ixpqlGiYYbIx03LuChjElw0k0DLIGJO96Wv0wWlaroa
IajiAEWCMW4XclDkr2gIGZwCktadBngyAxKDZvkpigIwYF2RQY2OgjTstRb3uH0Yl01tJwGp2tII
jSleIj5hqW6PDp3olrqn4Q7cQbqyYTVqwxn/XjR9wzYf6QulRenhnVRr5tar4Y6hrFNWKMiTOagr
dUKoYi8hmPFI5tSib4Lm0TWoVZEyW62IwcILOwXUJ/oFiQuzrpoOM7XtNKFlIiMpIiWKLWf1HfCX
qHA1CWQ5VQv6v3NxWaNygtp3tBbHsUTGgCqCslZB//LCxAbxEV9Xi3qB6oXJbqZmc+3KCKwK8iwU
XTIxE/WVTt2MY7DSBXRsUmnoVrLlA8pRG8XrF/6YQxvtfTlo3MFsYwD0SNtMdm0UaOWPtOJEwPRo
vy5p4Bq9G4diW1KKMWHnx5phj3WQ9Be9KkIKWJ4mKzvsnIKeDuU4gOXvgsRcZyrtJ0eZBu00yH1V
LApjUDQ3EGPywCkLAVRIOQ+/TLVcFnZIuWiVnWIqOqEExYkaSVXxQIDpq64ZdN0REreguziiJaYL
4wGUZW6i8OEmGFrQaJiLeguyYfS4dRGx2L0GPwbopK8lFDHFQEncIo/k5l6noN47XJzKkzYgprKm
RzJYkDU9FgzJrXJYBjIidwuaBV5v831p+YIvp50Q+g68DvmjUBFcsFGKaANZzNA9tprowLEaWRS7
APaoowznEsLmVTKKECx/52lXoF4q6GJPzggaoaM6eMRbuo1Hh6bxI+Skivam2fXfijo2AM2nUVks
Uu5zcmk0d5uVEVZqvU0kK1DJzdO5RcXc0EfLDPmJLD3B9EHWn5sGgsdeCIQ65yRDF30mqyn7UqkB
QKqh0cTLCgj06/cA7n9T1p9SVmK4/zllffzMPqf2M/lJsU9W+TP/nbRa/zZFXZ8F8bARwBeC0PTv
pNVQ/q2oBiJ5FkEwcekPSauk/ZsUgJ9DGsS+BqbyfwllIjQ0U+fPWMhtmLqMhN0/yVnlnzMtTdM1
0mkdWUBZQyyBrPrnxENEASsV8tFzHu/Qs7E/XkP7FNp3vn0M7OPpc/Ww/fb8sb3+sEi/yV7VG1WE
X0a9if0nzj0txaXKeS3tx3Nu30OesZ/5zfvnnoLN/PvPlfvy9HbcPR73bw/frg+7j3Nvf/UcP+Wy
v07+Jv8DITQIU8zk8/xREt+r4PzneVo/U85+HeAmIZAHtZG1eZ65/fx4Tu3cfn18fty9f1JJs5/5
+zW1J/v+/e6yuXu93/j25mKfNpfLZn+8XPaLo7tfXTary2U7/5u73bq71+txv9het4uX63Fxve7u
zovtt931uD07u923L55fmxOj/5fQ/PL8t9Q8U6ceKbQ8/+H18Hzerg+vd6+75+fV6n53ePZtd3/Z
u6vt3r1c7i53y7v5Ebfn63l3dY/bL3K478nTn54FDZAfU+QcRFVR0wBgLd/nbcNavr/ff558+546
BMt4+bwPWUu6afwrhHz7svq8/2R574d5Nz/xfz4V9uklsL+9vRy/fby8nQN7+3Zmd72cvrG7ztdv
j98+iEP56/H87bHkg3g+7/cvbx+7b9fAPn98sb7KzwzBX9f3NjGNGwpdEEkcZ3lw1gdn/ufStt3N
crla2AvbXfAbe+2snT9vzO82SX9aTOXnxUS4Y0jo9HoOM2Qbnj++7d7vUub7fvn07cuRtcrs/cv2
8e30dvziTc5f1Z/GvqkuNL1KE2Fk0oK+LvWnUHz141NILwlQsZ2Lj3+e6nfB+tvhKO/pBuRZSTFv
HbNwum4TQgjPmYryEPb7tlbWqdnbnfqtNFIX7Z7XaXgLBcXNuovaPakq7rHqVpjexvihpxPS3vtK
ePzzU/323P0/5UjqaCIqbz+/AHx4MtEATMtuvn9H0du+hPb7++ltf3p7OR0/rqL9+PHV5yz97tj9
cdCb7TYFVQmUlUFrEUSx9mSgIhHT+R2vpuXbVYPmhrmTmi+KW79cMVRFSA4tCnrzlWbeHIIjCo4U
JEv03kq/dtBfmjBuSnvfGZtu+uvP63o7lmEA5JzZvdyRMlq5N3ur6vqmyhs4jjgGdYe6H5W3Tu3l
SxWF6ek/GEqXIIVzsc8F5p/fINXJULS6yHSSspmu2uQ30WKkBALGfkof/jzW/Ng/7uF5WholZWrc
lFwJFn4ey8jbrFUrw3AAEWt3Vq15Lq6IyReb8nejYFWvIbGoEFiIN4dCV8HDoFpq0IlpMQjvDWOV
Qepz/jyXX3bhPBndJPShUg8zQbmZTKGFcHxHVMDketCXATXup35KfGWRIS+3DdNKJs/1msgpYxNC
K8JPf0UZPSD7z8/x29miAGVClwZxrt/M1mgD1DVy4AcQ9HTKSWCR+npqFv9wFJOaI7rKFPBEnUr9
TaRTawGWqV6rOG1dhavYnGQENopg9U9HUSEOIK5MTRKK+22B0weO1ge6ATenFEUqghk1tcDyv3hz
v3xc1KYlWpvIw0qGpdwadejI6kXaDPiCu2ttg1KyFtTpSdZ9Ep4/T0iej6KfdvzNWDdfl4XlQkqd
b3DGKsIOKYYJZCzKulm3rbeJjNpNhPQpR+e27IwF5jtr9pkrlPpSGtq1BE4aPLOrDdOboqsOpWgQ
hR1KdIr0MET/9CCYH1UR4fgT18Jnu3lUUfIUAPM8qpJF+bIxlWfFBHUYRpBQ/rwqv2zZeSSVV63M
TS6yh5+PAZLxNFFy9Ig8JaV1qaniXtAU44stexu0GozCZiUhYC60luan+KErknsgs4eSQktodgYA
nrBfJn0nH/URoneBR+bmz7P65V3TSCLHEellkYNoSIn+PGDYCIhQSNXoSPvqpN21j9mherY+VLDS
dvOEoeTjeJqOwdv0LTxZW89Fj++LkOR71+rH7Xb7CDdz7ocyEZKeR8gflat4Me7UY/5NX/lb5dwD
fDiZgIUfxFMEZGBTr5U75V794vC9XfXbJ7g5FbtAgegxC275ZYQOGRa1vrqUtX6bw6H484LfbiPY
p4qCtIeFAB6Rx62DhRBphdjUTe9IHTRMyZyqK4V08fmLUX4zDDhrPlKFncpJf7OmfqF4EqzZ0VGD
dANCo3fGTno2Qc9RNoZPXwFYiqENPChSvxroEbTWg5HC6Ss8JBvNyTZgWVrl89QvWw1d0GCXVP06
VWsnFQ4yhUpJBBAAl1KJ3iy4lyNWTf2LJL0MiJN7xUYax9Ukfsi8QFF4MlDqwlPGNUBCxeFH3hQU
VpOlBrzyi7PrN/OmBayrNJ2wKDa/i+T/+P1EqpVMHtNN88l6H2Jffc3TxP1idW/OR94hMZWqUGgz
ZEPV5iD7h0EiSUc0BXCJo46piG1od4arMmz/k0G4r1Ek0edqw8+DwAioakGteweY+2hbaBDaSWNG
/8FUWC9prmlIVEtuQmHcnTXPkKMemlqt7DX6rXSqWvOLU+Y21ZoXTKLAgQajrIBdmb+/HxYMuqEu
BWXXO0MczwaGCXAZumKHAVmIVY5AxiIeB/nw5wW8TXW+D0otn/UT+QaMm4/a89M8gRjeO11t5luj
qt5KFLXCxZQIECXqErSahNSFk3it9M93oSkZRN0AI4iJvx+6P8xXU1IhS+OMVdUUqLaI1jlAkeQv
Ds7f7HWTswTcA5OcE5mbVcUBSJwqoUOQxDeWkZa0W4lb9wtPFen2cJzXUZ3LYQY+Fap5C3cQEtyu
8zrtnUiVFXoc9CtLnF9PXT+a29ibrZbjIV3WeJPyvyiSW/d5/YI5/VrtcFGj1WzYUZLeF73h0rb7
wpjue3j14+0xPx7SUMTnROgYYNzsLV9uwTNxWzoSnWZgg02VvWuDVNxVIQAJ24u9i47l7XoiPyWx
lvz6XA+grheinsi0kiY5++vPG2/eWDdPhOKpBnSN6JanuolJANnqsFLQdAP7Bc1gVCBagJZcJm3/
1ef7u6HQ7Ca7pr9OifPmkAgkq58haa3TCn4NZxO57HOkYsqI/aFXd18cFvOD/zwxziEDBSeL/UDc
fnNYaIXpF/TOWqcLTWgknjzYDVLboMroX8HzCveTIq4heV5oawxfREa/TFUSRXMWctL5x/xZ/bzb
UdWoTAQ9MBGhS+2jgZ7MPXCjS/Aox4dZ+mKuv+z6GaqApKGIJpbEoDcXqIg0kZLQT3MQ4LtLhOa5
UGjjecb4Ss9Y/OK8+OWowlaGXjvYKX5FYewmthTQXYbebcSOFxmNK45w57J2ajd6U3eXGnI211mf
rPBDMZd/3qu/nMzfR57jH5aXL+lm5ESAUF/VVuzoIx1OWSj2VVv4CwxiXhFmWWd55n/xHn85tRiR
gB3rG4sTEnWzn99jqNQDdXWdY7GsRBqXc/N6yhPnz/O6eX36nK/PMCk+QYW/bpFSKY2ipDEmmlZS
pCn71AyT+oLs5KDMjsvoYuTBEBdf3Dg3W5RBERFlx8xj0pK/je0yDYFFs6kwhSuK+q8Q+uCKPh/N
dQSmlLc/T/BmGeexNLB1lCO42VBTvjlkOpIQD7OV1GmaUDp7UeHN3hbFP3tZ30dBqExVZJ2AhwLI
zy/Lm2g8FwiMOAraYKtJCqK3CrX2f7pu7AdLtIgugO5wZt582uFQ+no+sW5gPSGbpUqdPUHcK5Jl
W5X1F7H+bbpB0QPIIWKAM5BOZEo3G3AEgZuUHSIeoWEq5sYoVCohma9ASTArLVHPIvB2gBtZOU76
XdFX2ctUIFmMrEs7Ri6OjzBY5BAC1muKueE73O4s+jQz9IcRSc56N4C4jsexGsr49A0Q2OtdN8k1
tl1RbJ3/4TZgMia9I94RnSTpNsgpIVL8F3vntRw7kq3nV5k4V9IFJuBNhI4iBKA8PYv2BsFNA+89
nl4f2K1psrgPS7tnRkcT0nRMR2/DygKQyFy51r++H90TF6NMkYVzAsQxarrekUjjy9uksDRx5sWt
yuDF/RIljlbZwVfGTN5CW2CnajNAI+AAYzqNWAqPEruP9mvxL49JAh9uzRRE6N1frqwRzA76cJa6
pOTKRR9hB4yyOz8ywSXl8572PowucWmgHTndH1quxvQrAGCll78c6LqlM9U/w8MH0EdXTlupN4vr
Elt2CtKhv6zbIVg0Zj3YEnCOlVHW/hpwlXT3q890jpUJ+lVdZkk2D+K61GzUMI1o7rWgK63DSOuX
kVApR678ywLC/SV9R+yozJuqPN+YDzEq7cFhmpaMElVaeI1zZHDRRzR+/vq1sHzMyQwVzeFcnf04
ilDTHaxUKva9oUwXSiu0Kzphsz8xV4gIZBncuy4TrX4eJQ5yTUgKKyHK7uC7DL3solsZ/8y1cCUk
mhgILePnUSZojiVRZMI7LSVvuSL2C3AfcKO/v2UHW/L7jASUqfJkyP9wvPw8DPsmPuvzMEmdC5fY
8tIRF06oN5qgWZGXizdGSKPM94N+2bqYDWxbpAsI77i0gzs4hQ3ccPZM1zQ9PEniQVyrMe3EyKvS
/fdDfZ14LCDEkMQ7swr1MMUVI7/QZGsIXLKpHIykDBxWNCVx4X4/ztdLYi5AYZMIrlWNjeXzfYTA
pCJIIxGb0cpxX/QcAkoYmaGsLyytkZXX74f7+thk0vcQzRWSkfR3H9zBRKr0mu2a4XI6eipWCW05
9iM9IgUktVVM//9a5NGufnXY+T1Gj04thGS3OC/dH17jCJwJksOEnlMRSOJClwDHr7RyboFrq1Gz
JdasyPXTtDqSeT04DDBN5ynDbIQLSKbpvXz9YeChkrpmEAOBlbL3dkFupJvYgDo/DePo+BnQaiGJ
hTMkWZGLCVh/5Lq/bklkeEQ6nCxSJCKb+efrRtVRDfT8eo6BTraDPTYFsyWDFAFBTBUSwoVsdtKR
KfV16jIoACSdnYmT8KGLtdmJgNZ1z3MgJgoLoY1RU0bRcGSUrxOXUbi/skSjpsyU+nxpVtREyO5l
D4JFN/UneHSQn2sCpCIufBT6YL+fQV+GI+qSRYNwlbEo3x0sa347qFpL8yXQnUkEdhLdJoqoruUS
vuf3I325fcwT0L8GCUkKapJ48MyEum2rCpMy6EVBsDQn6jGeFPdHbt+XF3EeZeYzEzZQTDvMzvl+
XuIEhQke1gjZlUxn4WNJMPEg0YA4Y8zG2WdP1fffX9uXu8io7HDvR1PeiMO7SEXSQvMLkT72hmyb
IUm2606Kaaqv/OX3Q80L14djOL4OdNqI7N0Spzb0+/Nt/vDm6aB11Ql9ohPIRgUwQB66S71NhHC0
o1gR/VNOtHSVNVHjAwlSOmCjvxqwc+iYs0EklvkkQz6YMkmtVtSqEs3BV4xW6ELJIM/RNXibl6b6
qwedeSzaHslx8I98KJIa6atNcxMqWBC1xbaNhfxUVsNj58WfPD6D95m8rkQgwcb0+Z5GY5elAnlE
WjzFuFwIqoBhmE9WV0RUSnvvkTfh63DzG47oS2Zf4nkeZFIGtaJmze5IO6re7aJYps85G6RzI8WY
/PvZ8tOh5mQN1X/Sd8bBauLHShYkoFmdFPjr6HZaqT6MpQDpoGxl4UgY8fUN57o+DHYwNaWwiGnF
HlXH77t+WchZbwOASY+s/T+7JBLvxCsU5nnt5j//8AKwCI/yKHcqDgYGEJmoqYwrH3X0iVKZWvMn
7p/BgmwQsHCyf5eZfRgM+wiq0y33L1A8bak2iUgniyqcyMj9j1zXlz2NxpW5VqNrc2mBKuDn65q8
ETZVxFCS0daXwaSY7mTGIjzFZITqnKVHXuOfPC2yFSJ5Jxn6qSYe3MfW6iolzGsVelFj7LtU9NeW
kebu9xPwp6PQZcWCRe7uS4K2lqwi7xHjOiFA9vMsSuRN2kbRrx6E53tHtp9SPDlxjvef790QNNCU
jIRpboDmjGt64KV+Go9Mhp88IVWB+o5rKFVR4oDPo/DRU61mIlypxjdeeILFotXp6Y/LmnopCvPu
yM2bH8HntZ7pTeJTJP/C0UM7GJB+lEqgmIA+Q6AVxRGnGnfengzkK2l1CqPfP6qvW6ekIpQQVe4k
a8VhRSHsEkMrfUajhdiiwzmg8TyjW/nU7wu4MLp13vWifyQhw7F+vopPV4n5B4kF9hSZQBJ4/ufb
2nTRJE9Yu5LALpt9IYF0XzdK2Jwg51GAvxQa7Y6ZXAsPSpYnpxgT92T6x8JcpMIUGcvYyqAZGXkT
XvmRMlp2rdKVAKVRpRG60kysLBU/vY4Lr1RsHdMsfDd1SPtLQtSmcGikCq49XgWcCJom35kFLSOO
T2MzjYi6rpHAEwb5Ri61+iGllQ12hV/QhtE2ubz0jclDSdOo6rPKD5/GhTqZeFIZUY59MIgHV/WL
mPpnazQdiLB83MOXkDZVMCsscjxDt2IkGq+WYEHzTBWvWcWlF53AHvLJHyqe5TtBrUXnSFnSzPHL
PllXOOX5i6bEETNXSWbZbUuq2MZAMD+heQIzziAsBYDdlSHTxBBF/gPm8QUtST4GsnYtRspu1PH+
2tIFaJIJ6zqThgEMJO/iAHQ198hr9xx244e2a7zETtkeY9sHbXjV5kU0Aqhiu7cJ8sJ7DbcgOoVk
PR+X0jTUL74kYESp9XW8t8xEGTdZ1pgAlafsEkUT6OyUxol9p+Qh/f5JE+7aQjdyJ+qMrrJLOqzW
iT9bsMgSrB5aMxpIt2JRChdaPUX3vkQE5zRBbrb0lNAe7xiRBkVJMMHL0qQmYMhc62m5MiBPFgjC
lH6ye8wkQxptin4N17kabDNQlR7ryyB8GCU9eAB5BaavqgdZ2whgFjq3RW3xWqP9OiHO56aNNfxk
USuHCo7j5J8ACGvShRIZ5lOEC5Vsx75vpE4zNw47GGnQNtSoSfPDKHrsBdIwVu+6aqye+rHWTuHv
6I8ldXRjlwMd6+22M0q4Uy3Oc6mlQ+WhHbG+8j3Yio6seiWeybTLYjemGzT708QzAU8cu9RcdHWh
bLRwCgQXH+y5ci8qFYy6mMEcJTaVTU1nyY9YHpILCxL+Sxsk1h1NtdHgTCR4d35RpY9SodZ31O2E
mxCLp2c/Q4AGbDw3I0cnji4XhtGJmyBUCcT0sFPHhdpmKsV9pVUGJws68bzBfU13ak2R9mBJOo1+
Kau5ACZcGA4BHpQRkB01x+FAT3YKE+gtoF/TcwdfqDFEgujO04oV/7pjhd93ozXeAyZvwQ/XLeBL
Wl36wk5Us+mdwCjlBX6nWrrkZOxHy5xaLBZtXQDyjFRzvxwnoV5Z8ijMWtPYyIhU26JxelWdbtOk
K3c+J+VwgfOC+jIaHURVAzp6vNatroTuOGieUxG74QwEAxwsql/RshJYU7sVSZXdkSmbtGXWKcJp
SafnowC6rdmglMh2ohcW0Ihp3roMTTNRl7XX+Jt4KqPIpfBoQvKl4S5eCmiJuk0vE1Esp3pKTmuj
016xJRyu9DKbdHALXUXTMbeADta0qUQXCm+yF0o8+AS63c/lvqZx1R/Tzp/N8xrdaZLQfJykoTxL
I95HrD1S31pQIc21ZVpJ6bZThsFwiloYrUWIi67pKsY7FB5PtsoOc7rfXIlECWJH4hDundZpP7rJ
7yucoKbhlk1IN1ZtPQLxGiQhG5aSIGu00srpkC0HM44uYEKYotu3mrZvJSCqbqGMAW6uTdWe1VOK
JWmH3XTsFLLhq04cCzUcJV56yemLiQptn5aSiKdpA2genudL2GgmsAz86x7auq4vJqXwL3NwfY8y
SYY32Lslq8aQtGQXpTRxmTgxdjYJThROqHrZaxiWgGeqfEqC81JEDUu9aRyvo9m+Edlz5D/DQUnf
wCObeO0SlHdraZzbeodAt7jupruVm7be+hptlzh7DdFeLWv9iQC+DJfAuPsztAbSmzek2bkAmXBY
mOOYP/UlL7XdxrXywwIcM6xbTtSFHfdx8gg+HuNqnLJmug8pBTdUcGXbNmHYPise1j92MQnDD5RR
g7i0uN+nGug+j1uXMmt11NRLPUUYsPCGis+UfAEutClYfbyS07C7DCJPuKQqKzyN4tSfzeftxz4H
YWw3qSLdZnQVthRSw5ZKho7VNAyvgdxvoA1UQei2o9aYAM3cKlnaPhNMNft+aJlsupl11yLWIs/Y
erMjDD3UcNtKpPLJ17uRpTHy2Ek0aL5szRnQEsBlQYajL5gVh/Oxd1v+5rxMRxr78Kpp4vRSEUHs
Q12tlcwthqSInBiDu4tKrZuXDiftzTDg7xxUsZc4bcaDY77NFtAFVLY9G5v+A9KuRqttLQ23fqdE
D8W7hbTCTpQ5xuwsLQyV/mi92037cUFjofJuQ60pQvcoxZg7O1gW41PdqZBZ0DskJ/G7kXVg9LQ+
j3lfcXfeza5xH4xv4ncLbKsRsMP2ENt6tliy8tE0CWUL3hHm2YXHN7Wh62KqrSXwl/m6s9l2H8ww
RHEosskdCWblJQ6NcAFNmjE7Gw8AYLpW2MnBUtULWvdY37Vbz5y0ca3TdnktC0gHF74Q5DjToOeb
kPLPNuFe7/mKrczu4bQ8cxWVGeSz5UJq1DSmzY7jACrMu/rdh7zxA6ty26zjAtR3r/Ix7PDmVN89
zLPSam+G2di8pi5cuYJvSgq3pbYGnEixQcd6UL4r6ebbqd0YPZJ1q86FGuP0YbZQFwKJDmNyLjir
o3j3pBX7fnRaZoLXOnR9xoJdzbbs3rtDuyy3NIx6YGjwsA51UNpTUQDBpkIrul0lFBqRQB9HtqBi
/942ifyjaKQch+q4impu/GCy6GAaL6IqhsDTYGO30uOuZx5CpUFA+e43jypM8kw3JODDqIZCQRM+
y1asGgDiylhYxl2e5w8W56/QFdhfcheUsXYNjd23aEb1MXIfaYSFWhly71dN1vmvvSmCEI4mU5iW
Qpum94SddDRxQEimVd3EvDHSRNkOk6Q89NYDrH5eO+DDNaz3NoBirqgFzfeyWT1HnSa2S2qMyeSw
LdGNG6QR9hNhmArRtiO7rLrQJS0a6vG5TA0SE2BOtiRJay46icRo14KsglRE138UtE4IEc+6MnE0
AIzfN5lxP5SpvzfioeodUsNV7IOPrXR/Q/1GmG5NoSr184Z64rQpsnJKtkaWoDqNw5bowgktU052
QqLnNGO2YP9XoJLH+DJQAmCOEcRE11cw7t52xNryVku1uHlRA4JMHIoqAexBSlYwoZEzbTF4hGk1
rvrWDNEbUgC0vIUghqLvBl3RYQQR06XygGd84Q1rikhlgU2J4o3WFrFPWp9U0kjgx3KittcJ8U27
GzooxpcKaEI6akOkPdWCz1ai5Zj7vXUD4xZpW691prXuWSLUK4WQx3N66o/RdY5jdnpj9nKMbbVk
iLF/Z7QmNo2NEZrifZSBdBB5T2B2snlqHBn4m5q5qdUSEmiWBtisYMaF0CfGDwLGJ/uoBAUyxuWE
IC2FgMpmoC1Dg+1yVaWs03up5MGdtBNo460R1lWHk0YDYW0sQ6O7kaR4mi7UgAwgXr3JUCD/69Hk
h/B8MyPoXk3Pg+MIyb7PlqUipADo+yYQbg08upLzEikz4EZcyLXJ1QvNE/EeH2dEbwt387EpqH9j
IdtzbIH7BfElAKbsV7d5D2B74beID/YY+GKLA6RMEVZBhVnVKeYZhVri39kJrAY43tzXrTSA0NcC
KV4q3lQR6enafCCrmxl1Wgw+A/P4wk2BxRXhlGV4pWRLRBf1WSFmHYsrDR4A6ToAzNOu8cghvFmi
NSYLBcq3/KRjGW+e5nradFeFmWjKqqkwqiRqrMvull4KY97++zQZ70ap6XAaNYzWq87h91GOwHsX
t2cnS4KKI58V5s2LGJsxoVpDqZ+MhBZAKkMn6GS5kmzyLuymjRwJGk7ynVSnI7YOZZYswyCIoxOr
DkKAk31kdBeSOGAj3ehq+2B0tDKcKxVFAVupKrF9oZFDyxam1nV3QySzRJtGr5aualYpqPtksq4o
gEnZQgHwnTvBiPx4UYqQhldtGUhwetXG4ERhqVolLqehGowGiiJAkkVUeWVBSAeE3HgDfSZ5Z0Mt
EN5146TceEMX9k5GVD8uWyDf8NHl1FDcRga6vSPhTouFmCoQhy38BbFqLaNO3jc8xGwJpyDF1Bhv
FPGHZCWqvjaAkCu0UDeNgStPOeTJ5VibUmWD/m7S0zgyvfAU4CHqoRGiNHg2oZ+Ka+oUwGpbQdHA
L3ZF1Nz0ap5FOL0B0gNsEoC8WFmI1MKN38YzdUDpFWHZ9FXx5uF2ey8Z05TbnlC1xkbH9ji1RV+G
Y9z5vX9lWQE2UD4o5sopRaVPoH2Uce5g30YXW0vOe0u5WWkcsKYco8ikCdJFnVGUoud74MxamKA/
bDGDMu+2OtERv8MlbpIm523FUBG6XmBFOkGGJkewTfJh7H4MY5xZF9Ajau9HOElZgNNMopg7+CNm
fDfEJDUgQ4tjdhIoWGicdXzx6UxQ5b4/TaEacPq0kgqsMTEtbAc1QCO6LsSB+V/3harD5tAMMKUD
FBOD2G7y01sgokLxOEXl8BoOvQbWN/MY58oUG1auNCQrvkixxd0aZjWxcBEDmeNNC3GtfBthlMf+
OmysWrrQxSS9lUCoGIuhFb0Ltcg4q4dt5i3aIqJvgxsWvfm8UhaO4pGpLAMwE5WNW1Ybuly6ucO3
2Wx2AIA5vieKpW6xaqD9Ph609kTXKlACTZ2Z2aLUoF5gzJLJb02P5Z5LgoGdoY6L8lnrfJODWG0M
F5GBko63J4EDmeuxp5Gxg3y65PNQ2cmCr91zxM2n1dQOyY2kyMG0SGFcpA4smxq6j9aoJ2Pk58oi
73K5XtVzvxPInjhpV7BnEhlBDH6Hi6qLjbepilZAG/Ni1epFd5K3MwGwsLCHYm9Oe3uSeq9eAMEv
8e2Oo3hnZGEVwrq04n4RykW5kMpO/KHUYYa/VjS/55VYQjkxI8MKl1RfRzekZWvPEyGLQNjgXTUg
2jNoo71cOVE5ds96L+kvg+FniSN0w3RVNOlIjk2UylOjAmno4Aak3TVVBNje0BD/lUMqTU4TyuET
CJe8XpZhN5grzpRZcVYJYgEZJRQH0cfQOxxfDLzlWcyV0IO1LmBn+6RNqXYiW14/OdYAD3ChiVF3
TYaklBYY21fXCSR9zM7kKRycXiraW/gpgDKyHimx2yOge6hMy8AzpMeNyMEVpAbmqhTiG37lo7oY
JGoWztiLzbSOBIm0q1BFxSsPLgFZMQrY1tNq5j+ClBdIDKgVPko03Uf3UpgC34FbyubpW0X2mNdS
rCyLThg9qEyd8NBnUyTgJZzHEvY3WitLi1HxiUIiDomtU9eZBDZn6CRu8VCrZLCzvPhhKFGeAsT1
goXVDulrLYc1Z9i8vYfw1RoOjBBg0KMiEJgHHBlu6OPrY9uE3qS6NZxI0BGDHu7FsMIYpmlUU3Pk
sXsLMhI8zliA1MSI2ldfKmWmRSfMnXPFG1Aw6kTGZC/NJo5BQmbtblQ16UXQonawe8to91KPsGyI
R4X4oiTdt05aEWcVrU0LaSsnfQAhGd7XS9bE+JlXeRXeZw05JM47BP2uEIlTRhSvjjmUU6t78MxY
KmNOCsQbKjyaGJtOu01kYzcplVLYg+fDbfUVSCTwO6OGA3Bq5Q+DLFVgKmAGUzwJE5/zmdJgmRGn
qT5B3BZYbKWBqBa2tm/KrLO9RjKzGvvKoQEq1HFRHr2XAVoKzhSeaqWs6pFQ2JZmKhcEQ0SziekN
uG93Yv1ahgMjq3nqp05osm8jiqtQZDSN5McbfAEFE+OOMNIXQHzCNwG0C9x8M9Luh9gKa9dL25KX
PW57wcWVnQRxWXZVcIa9Hs6uHktafxqaCTihJjWT3omrQibuiovihFgR98gAViyumGI93alKSSXW
GKu2c/C64CXBG7QE7kIL2Uw3HoxXv/V6IOCsqfIag4FYgRta0doW+nn9NE71QK6xm7FfjdpAFcwa
pYaEQnENqwCxx4MhINNCRkZTk+tCTMb0TBACM17IgRU+MhmT0THZciVX51C0UoIiajddqWPiYZLo
xyuU3V1Dnyr5smtgUO6veisvpoXnmV61bGsVqD5FxUxz/WYoajtSyixgizNwGDIzi5RFO1R5QAQL
gNWqUlnER6QB0kSrezK4LaW0bCFARmpcw2p0aLyxGlRrwctUawNgRXttQ5i1C6yhBtRnpu9f9Y08
4KOWwpNuy8Ll49E0wl2taRO1KmhTaquNsit2UlotCtnqRmyN8gqUT6l2nmvGky4uOm0M39KuNPF0
HSYl2CS082GOwWmlG66ho9St0yHzI21U4x/rmZxgHCSP4quZegnnfMLFXZGKQ71SJryTbIPTl+Q2
itxdNa2h3PB6QImuqBKDBM8l6FpC0p7R1koeQ0jjjgKXgK2LFhW+C3uM14es100k57LMXDDFB4/u
qHBh5RBdYOAhuQK6FiXJKpQGfnqIMqxEtCkiEy7lBgyvKghFwTUTj9Qu2RLhuorS0Gdzz8VnyQt1
zCLJzASbqW+SYRVS/TBtucuK8yEjC4BxFgkRTgztCO5A7qxdBCd72qU9AbnD4VfM1kWjpT5GYTlr
lW/W5o1ZWALbH/FU6E6oERv/isJGkF5UnDbOQphwgWtAvcMBaMyfC8FQfSdtyuTNKstpr1GlmuzZ
ClMitxYmwJo6CU3ZoM6t9hoWcF1LYzNu99na8EwtZEPjJpNTGuvzoW0nwNvZSIAETzPeVXCirEVq
6oS92mBsWTmn+1Kjcw4v0IJWaWK8vluRUhXWzaCA5sqxsCBxJcAG+03790sknPPiNbvGJva1OX0q
/tv8o895gSewHzTvht9//Oq8e60QPr3+hb9Y/2XZZi9PTZhnhz/z6SPq//7+x/5r7j41T59+sWAR
bsbL9rUarygGJL8N9/vf/N/9w9+RN/uxeP33f3umnbyZP83na33ySkdk8R/DcP5H+lqFz0/ZX66f
0vzp8Od+B+Kg9/wrck+Zwh7QmZkg+jcgDv0HoFqpvKmzis1A1/UHxVXij1REVhaKBROzcIMfq3PO
hP/+bxzZ/kqhcFa8IZlRZ73urxBxDsqr8Bv5dgh/tVkbgZLuoA5YNeiMVa0zruVJkl1c+HTKSGOz
wPtR3HicGTcf7tHFbxXGj+7nyix++FB4hEyBxJ3eJpou9LkZ4UAcgf2LVaZT3u0Na1Q86mBk0O1K
CsztRNXBNXsVsBX77FIkh7zOLdVf1XRnZK7ElN9GXof5YxtiSKOw/26UUBmx+24fUlPze9tAtHdV
qWPySHo2XvmeJJAfNjphodRpuBmjLnoa1Ngnd5Bnohvo7COYHGVbLQ+Wknc7pyAM8luTvChI3Tx8
f+0HleX3S6eyrKmcIuk2fuezftA1SLKXepQOmj10dWrzOGC57ajcT5WkHalhH1SVZ/zHLMiiOK+h
MqON4HN112rEpMLqJd1nRticEXVAvueY63pGY5B99It818JGO6KSepfjfn62cxEbcRLKIXoyjAPp
MWbr+ZDhOLKvSkUis9gaboJxrKtSj7A1TY7xxpt9UZvgJDOGZ7xHhv33t/iwufr9ynV0knMrGDg8
60DQge/TWKlymu7ZqOUzv4RCMJiNhZVbeoYrIcVjhRNGAQZ7GYjTpRjULfY2TEQxpoYRo5Nd4P3Y
r/Skih9ilYTDqBrhJkLtuNWtB1LL8rIOeuywqvEXFcHIxhDYoHIUFeQOaPAPlAf+1GJ8THfBdSTe
6bLv5MJWjo9NjcMXfh5E4ymhBmawLy98RxJHCP1YuNaDdKWHr01arFgFVkN0+/4ofmmXOA2faVTM
35rD1f7TfvHtXvJ/4b4w88n+433ByZ/z+i//Zff6moSZ/1//sqmTp+yl/rhBzB/w2wZh6X9lW1DQ
6ms0T7FP8Mx/A6bxJ6akWxrUJBoN9Zmo878Y3+wOJglqywJ/CLpA5Wf+tjnIf5VFWudEKhK8/kg8
fmlz+Kw4Zqk2aCBAzo2mGyERO9LndWTC2jbBGVFe6R2FFWRz5DeqnSkDuN80launuN9cs1MQL5JB
E9dDs9aVnU4Ke8wU0LNbKi4lST+M1AL6ERysnEVwjzpi7aXaLnTAh6pTY9ldX3fRiqwnFr1VvMgM
RytPUjrnJdA2+tKIMOXeKP2Jp2/6YEFJQ0tcHWn+sCumTZhjELEOEXlg6FqfBjvjtt6nL8OT9jY8
ZStBPRvTyzB6GNVN6h1p1Z2R7h+2s6936GDJkzEe4eSKOxPq5PpxfDXu8sfyUdYd7Q6DDsiuP6TC
NX7kj/lj+8rRgdPq9APtBI4f2HUs2/F1xMNWtk2OBohF8nVPUSF6pipPlLuKptNaccY5pb6htU3y
sbl5SIS3McZ3moYn4B79eGTveCdE/bGKf7mkw2YYIylqhcIWTZ7GfVFdmslahEwg3BTyharbZ9Ob
cGnetyfpHr/wB2UhILR5aEIHZ24sWjApFlPHItlzhX0eyQVObVVtK/zgh5fqZ4HEvJJ/9zUPVsv/
pK95bIKYBxvSv8AE0Y+sCuZBCPf/3qrwk0WBLnRapwngkTcfBtUpBqcpna/KKsxKfCUTfAgBYaNT
11FxNeYvKSTf39dPox0s0n/naAfNnL8Np839ZRpxFrLPgxWvUqfchx+trlpHX1HgWyCpdkFRO5aD
wsUBlcw/mgNZeum7vnssfkHv/vXFp0vrb1/gUPefJiQFvTSAUbzqF1COsWhsHRWrsYR0nK3dY+J8
AvgdUW+3N5+GFzw0ZyUhmRqbfwvo1igObotra87VAFNaVRSRfoTbdMBY2JX43Zv01b9sJCfF1Th3
4hvhjDpjswtvxN7mv/h3/Nqt8Xf/7Rdwajk1KOCGIyp1VERsYxGTUuRwX2Mkazeeo+/9k+aN1j/h
Bu7vVY8iMLeVrX/hP0xPBYki1cnO4GZcIdBBcnHi2e1JdasnTpHYJ0Zl6/fSbf3SreLz8a7f+W56
VaKzs8OruERAACbX3qMogeWIhVvioKpEvtYHy+kh2kiBC2E8fAv407fiOXsunmFM9ch+fMqFtn72
Ip4pbLsddkx8YUcpbhLdiXwniVd4LVcawHu7pVHzETc0t8YzIqMsb7fXzcorXBDjwQ50f+J8v7wf
f8wH6/v/f8z/io/52GpyiNP4R68mnw/Kvy9mc1c/mAtsOQ4xOWU3SGaAkmVVyGhLZPViHEooXEY9
ra1KkZGFUH37fmYfG/LgbP6PGPLA+eX3y9TnHmcamUzzsEEr5uhdWkqmrqi5OQN+K/u7aRGcOcfU
7EcHOtgc/vRA8s+2WH3ubpj9Y2ba0OeTSSjnASLoUl11Hs2BiolVWob+G+VutJbDYVjWKCHWhlXr
DnI2tEITor1KjzW7qkYTHr2AsWs2ppuRosA2oBHJocUJD4opQOg3svJWZ2WBE4NusiRHXpy5Xrwf
ZDVZihj2HZkTUKy/BLPspH9czsEentWxTv0zUleW4qQO6mRgLrjEo6MuK74Cnqs0eLrYFLOZIc0W
bPEeG4ehvGDj8Dp0MrYxnGZPGEkbLp4exzbdn76mH7/fwXP100S0opTvNxLZbwRE+hsy83Dno+vq
3LzX1+Zavi84G2Do8KM7HVbVaXiEq3rskWsHLXD/4o/8sM/k//Qjn2fcwfHq44w8bDbOA1y9sKhR
V+VTSckELeVT3drBaXZkoz82tbSD08Q/Y2odu1b182Lyp6/1ncd7eFMNCfo8PWDz/w5WrRrbiGjq
Y3V1fy8652DnG/vh4Qau+fdbzPvD+W6cg+UE0YfeUWfndd36V80mcEpb3Horf91sfhSbaqMStusO
AfIGmbi9ElaK49mFTWx3Upxl9tPT1l0I4M11flMiMi3sO9XWYWSfIei3raNB/UHa9rcN6uONOVxf
MMAOy5z1JZ/s+Ir1z0NreGktgwtcD2OnzB1xU01OFjrZZbEtz+EY0TlqoMG9MTbf37xj3+U9y/0h
Te//E7/LsQlzWDL4sxPmp/v2h/s/16I+9nciPSAVmTJhumXDJritHzdsMvlKtWy8W4f+2Es/f943
E1Q6eOnxia1FseJ5N+7wnA6udZ7sy9DREBEFeIW77HeFQhxmR2v4gZaypybcTU7pIk6Y6+pHO/KP
faGDJeA//Y05+sTmYtOHWfr3PrH3GfDdE5sDsg/j1Tq9qzEtVassdfKVyLHY8daq6kpvigOQBYt3
4e+eJQfL5T99lhy9CQfr6j/iJvwsgUi1lFZocv7kkw7ZhkgjpAkTMHXluo+YQBTLfnX6mNqNe7+M
XPvVX9i1W7vm+YNzWS8Ue319faY4pj26693o3GOmcBPZ6++XSEp5P3t///hS6kEslrQwmfKJLyWu
DJsCH4kg/VKzMRba66t2tDtU5fyq3ua72bOxuddPq6V4SaXomb9ZOMJ65NVvlop9KyxfyrXyoLmt
Y609BxMmu1yYNx6Hk0tvcXmbOMgpF+OWfMl6g/e4Y7r6hkSaM6zpLVihPnb4/6KxV7g4YIC8C5av
k9MtJqd2i8VrtVPRQ+0vSE0JC2Ln1/zUc9WLxn4VnNUmXhkLtPyubjuLB5RFfHzsmC+m+5qw2y2c
yt6iiVoGP9iqf1CJXoZ8qm5Lq9B5vtBO7fTkwnSNhbbYWOxQ9HnxPXQ3sRf1Epn1Bjkevw2Rm19b
GFx6J9ldyJC6q10ZZ3O6TFqJm7vordm2yztkL1uu5zl2nnX35KF3785M+470lnN3cZU6K5XhMjvf
9C48DXt1xx+d1KGtYZRi2vx1ZUsjw+SIy3yT2duz60ssWGiJXGq2vtjVi/mfexRb9u5lOI9t5E1O
5daLxt21zsutzNKf2i2be+S8IA61U36qcrMTmnOW97vWPk02GrOODcLtnfvTXbSp3HJBdug8ONll
J/OHFW61DDb9trtHDlvZRW73zriNTqJNW/GfVH7sdotUcjlcyKQPo5P/yd53LdeNbFn+Sse8owLe
TEQ/TCbc8Y6kKL0gaOG9x9fPyqPqLgrSPYiaW/dW1bTiiKTIY5BIs/fado1r6cAuy0aIFi/4eogJ
Smpw+df9Z8XxDjp5ct9b8vDAn0IT+dM8IeU2ISXmuLBqk3+0PserxkJqnJWvPtcmsijNad3b2g7T
zNGBrHzioFkycTPqouhzwXCTmF74Tix+OAgzL1XRToEqsNOpEDRpx53iBnb2KnfAKrQbzMnOtr1l
HjUHeUzrz/XKEtYYoj3aFjUXUN+SpJBnSvzfIimW5mem6KumLJuhus4P21TeTjv01o4jNSnpF8Gc
TIOkdP00bqklOTgDGeFt/7hdr0Gr888KrZmO/ym0fgqt/5lCa4Yd/5WHckk+zGDlv1J+iiyn4jth
jrAWcutQaIL0oRne5OTGm4Icwoops8rkHaYfa6uzO7u1WmuyJ/xMHwZ7sBF7ouy5cY3idRPlFvg/
i0ix50Y62flTthJswUZamylSwVRs0UKisxVboRWZnNW52rlzOxdd5EwAGhN1CSYIbV3lhIiP2FKt
srOH1hyoSrataXWWsu6sJ980TB2k2cjVdaJVb3GXEVoUjbjtHn8FmaKJOA1sdiCGBKgG0nQP9gFy
/yTRpwJ/ZyY+QIPzhrTWYw7teI6d41k2GwCjjpxzuhVbEm+NffkiORPdQtOCF+u4/fRZhVMgIG4C
+AAqMpRnXrU21PTr5gHJvwT+DI0AAY5UIaeWvLL5eGcDurxDfeP5Hs8zUPH6+opo6JpGVmz7duKk
AK8yQfGUXVhsWgKzvi/N0Vbt1CwcBgp0ijQy57YywHourPUMyof6EGQ+cqudAqvXYvZacIy3eFSm
BFXOVnLTmSzCyZZRXiNpbJWtdKdYgaTFkmz0JLJEOFEKoPDQUtzE9q3AjvBbBv96agVmjAWXTM1G
dvj1b6UT2BycGZEdWjVN8DxebaOOyprc1Inx7ODGO9i8hWHyhxSFvBZK0QBBY7vcojNDhWIPIh8E
p7J6u15N1mgC6XuWSEQb5C/UB5ougMFwM3gIGFVoebgNFV+jBfRmakDcpdXSdFNa0kF1BJuHIyhZ
dXZhehTvhOO4wgaLbRC7UNEtKM2QT2MFLinv+NW0l075tlyJ28ahgYW+ixQOYDJhOMI6c0NCAM+t
0sns1LL7VbNv9ryNKsk1Pml3Mlui02Cd4l3o94ItzKBnY/I0AZAEMKThQ4ffEys3B3xih2hyQ1Aa
j33cWGjRbW/gdwIAFZ3c0i0VXxpuCKCdHR44Blxta2xD2zVoR9S78dDaBOVuKxqQyFkiIFoWFTOH
1U9R8bcVFQLPRMEc439QC3Nj12tlLg51iIrOriEoakt1Ogj8wfZOw6+KwcNZEiEj2DPKIypNIB8E
k7dGnEDP4Smat9DMjOzU4ehLB4MVm9ZagYUDBb0wB1oTxXZmiP2s4RAmNHHWZrZrdv1KfQRNL5GJ
Bz/stB4PSDswcSp8K7MloGfYFzi9I0XwHx8pH3iyFx+Dc0OTtbFqnMbB4bMlB9lXK5TdrhDUp/r1
5EDaLaWhXDtf35qnmS1UgR0uC3pQ0aP06XqiWwpLftdTph7BIv8y2Z0JohqoUeUxWU2QSjIkpGQy
Ocke4LghKm2dxEwxe+ihYCVm7UR2gHnz8X8fktK3PBO1yPjpWzkYi0IrsWundIRnJntjSNYM8jUy
cye4sPelyE5hrw1PIZQvUurMcof3QfYKz+wTBDeyS7w/MLE2VkrB04gJ7zapw1719ZUoq8IrcjwC
m33316hPXgtu6eAnrhhaJa2dFOMOsS6JXdIE32OMLLZSq7AxJtxjBi2A/uoYAZP6nhngPlIHX7vU
YffDPBf+OjInFz0kcCX2E+PEneR4Fbvy9evA9AR7H4TtvnNTiFwmdjUACLB90JAe41UKzLBFIy7g
h4QYJ2Vdr5JzdJYf8xXEN3Rrs6/vhDXYYWzdgcPmCnIGWPYMzCh4CGbrZFgF9OCjMbQcGj/Bt6RT
1Uqc/Cqjc7PZTxakO2XaRcR6oTM39uOANeBxSjyroCgQorzpkeisUAEBhdgMLO4Y2rEdWIFlRiAk
DQhnclDvTHWVUAiV7Vmjmzg+VNpoj2aK5xobnoSvAAvny2aqOnCYn0LH/gKhnZWdQaZFt7pdvCsA
Fh4NduhSa6J9+RGx3bVvXnJk/TgJvDyZo58jJzSh5j3oNY8ClKBOmVoVZg6UahQhGQNeoJxyO81R
qOGAAWtbbzXnsiuhKtHBg+x66FBwNpkVjc1HwVZw0zUmqLYKbHt2vjwrRPITCvSpj0SojbsxVj15
YHeoY2IwZAzfdFsX8Vyo3BYHBKM1K6s1c7i2Cks7obM8rm1YBKqvI0SD12Ci964HPQ9c5sIVvqpX
0rreCo74KL+oL7U5vvjYmbUZb/Vt565gV+cUhOcE6U8U8CslG7hyzN1kP9qdxe2wtECevoMstSO3
HpzEou8Z5MP7e0JPrwin08v9/iki9/c9eQXq87BgtHWje3VvbhjaExgJLXOx1OSOXQWtnkFMK1ID
8FCDu4dhvQfDrUy4QUy2zdBT3jWOPlZYx0yVwNMjthZbUsXU8fLKhr/J6d18k2NhmCxkswUCNKj3
FKsZmogLAfVskXgF915vS+vAXWMlGRzPMf09ZZsJ0XJsIY9GFGAZ22HEfk0hYNENgFDNyVeaI2Di
pLX6yME1lDm4LboXTYWOmJgtDVzm3iOW4ViSlR78w3tuxQARHvZ+hgfy2nALTFBL+KuBJdRM1Qrw
MdyCy0K5pr/cEqkzl46M0vmiQ7ktzgBDpqWFXhZXYfoVobJDgQjK1T4ZHpntwQ50vofysX1XtBQb
JaZ3ii2Y6HC5RRUkbff+RsPvzYq3JJSrujJlZ1elOwZTlW1hPwukvYcUM7PDFalCqjE5BsRqZ3a8
bp0S8g7o9YTCdwcVzWa7qx2BQNrhdZCEjrBB7wKXSeYIEhjM8pDYyEGzYvg2Y5YliAfMDKOg8mE4
iRfxEm7bz8Je2cVbf4VC/k+5g8JmvMuwmIsUntWjAduAyUImhwWCsTEpC80QOzHOrQpZ+PWzOfzm
b2VSwWKSgWGxbVzf1nHI2CoxByOw9UawBho89DZeBXcuilNpf+youho2kMxOcvEtNsbGhcPWhOOu
sYBgs3vfTICx4Zf+1H+qnNYELw7eyeOY6/hUz4ocHeIlwiEeobQn7KanilLA6grbE+uEFQyc+hkF
kvibeIIdh/PPTKDIEVbwhmIXwl3K0C1+djZbaVD/AW60gBoNsC8DG/CpXwF7iUSeCs5YWKfYiMAM
TngY4ePk8ImZk+Dc6BCPeFhoJwfZxNyqkF2YjAC7WoB/vAWs5iFhDQdMdZCce+RC2tqWOWm1qxhD
CRacqaguJTm+w9ywGRIH8RG0CnO0Nhaa48FWMGBzSIQdYXZcDQhsA2aqjxlJMOcJlY7pJ4i5FRoo
wJzBWmEnpBBtzOCF4YmMURbAaPD5zNxpVzyhkOA4TtpVFV1nxuXwkdrnfsOtAhzm68NO1p2DIv5V
tueRLJk9dGtlh+ViTncSPKGRP+7Su6gIDmAr7VEau8LXdSvqSFf9qlAHUnyKMQRmRCh7NGfDF1Ou
8b234s5QzJv0vnOHDVPMbMOxT+BgmnhXUAFQYmdm6DJjEF1f6DMs73pVo/whJNBDeLDViCC0RXsr
2pr1wjZyCFDQO6hmx1jQvhBefdSnHgrHDe2M0uSthaNax+q2CISUWD/DDLGVGycAQQqhr9jHmCA2
2/I5cNiuZhZy+YnNNrQijB3s9Tumhrg79lr2V53WLvu/sooc8cw0J7MGAwdmFKxBvJpi2y0AwkUb
+zumy5829k8bOz3m6KZf/+f/Eha8cXOKEU3VmilBpxYAZrQpgUCuAfKemJgUd0tJmai4XTDy2PMf
4ts/jZefxstP4+Wn8fLTeBn+N5otHL8aKR8r/ZkH9JbpMovsCFyKTrhMfCPVAD7plaMBEy8UAS5d
Yxaw+X+6xrIRNgsV/DTCfhphP40w4K6fRtifb4QtouhZoOqfQtHXBh83ZP68RIPnyzg1BkRKeipf
4x7FigXOs610YO4rljmG+COBswLRXfALIYZYwDbV4DeeTNkSEcdQ4Gua4Idh/u2vXiPk6enmyxvz
y8b0LTcI//ppWsO9jXpJS3F6uA3Aj0wHJD3mpo/0N+aQYT6Pr37WDbOPl/K+Fu90Fuv4+97pYvhr
XgnyPzT89ZX/97vNr0pgWwDNIhqszNLL+qoT0S+vYZsf3jr465jP7eHh9WGkz3Cq5kh+eMAfChPe
9A3SBHt8l5hrnfn74IdaTebzeSKHEi+tKZzqdxw5IJVgnR2yQ+3ox+aTeJT20m44yXeFVcChXSJz
REO4qoZriRyPxxe0+yNHeDUTcoQralpPa36FnNT15JSmAld/a+fwjqLXEc1X6EcKxzpLCUGLcbjD
CN6NdujrzwnRTu/vl4BcEAbAWDnzNTRP74gBSLiHGKH6FHkeDyxtk7M3Dxs4vrct8ejra0SR+4FY
Prz/D5X5gNAG/IIKu2GkcCIrpGU/2TPs7k8PmIvrHOGTGxvf8AqWVHB6vZ3s8WMv+oeVmdn2SRgb
aEHcyshVZo8NQj70S2+BC4Y8asS+QyHOp4745DyQu2stu4PkZWJtCfJftsiguUeNjIWmn2aIkAcL
23UIrtgZgleRBeIJdi8RfK4Pr0i1Ga+z9o7cl8h6X+RDZWLl1h6bgepBGjllEBEPUL8Uj94b0qyd
fq1dwif1xJ/E03CsLS0DjYIpIsVSpbwBzgjKgaFkp19QHCiLaBnCqmmG5/xFRZAPTHKUiyj6u/ox
ReGgeFKtDg08P99egVnXr6/1PUio+u+zMQPq4FNAG0cPZ2PcCyHitG8sBJrSFwExIxNNVXehT+/B
JmknFmfGl/gS7NAWEJG7EBEh5tNm+cG3x3QtsLs1lzNY31S+LMUFi60gQiVTRKIQCpHsZqsjj4vF
85AQQ2r3mmtCG5TxC1aOTCDhU2+vkbuEiilENhEFrK9BGQl7PsJQkRODGFGPEGayQ8wIqClzlM8o
UV3IPEYvoIW9MNPsURbwWshh/CxaoGO8LEiLuMGOpfyMCNmy6ACLD2VIXALzzpmlL3WIxHkPiP0g
H605sGy0+j7BTxbeZkFmD+FnFk5n6Uws/M2S7Nl+D2mK6LtTFZYvm9LJv6uMTSmbJXrXwvE8uhHS
r2tEMGsz3A7w0j2ph8lyWcqPTguoewR+sYo6Aqc14n6dfQ2nwQnNRpyshmtakmHGyF+TDyxfobOk
NQ+IkCFQ/F44/eb11bPe3++3b6lzPmYxyTKC8wcZFZr4FuAMXt4Ns0aGGvOOM5830/vsew/PN+LW
CBS0LvudRYGYrxzhRTjXq2s8GSHbf3J7ibMSiVbOQm+UsOXRTPuag4B6XZdNb38vuSVh0bOQoMk/
RAkE73oNiXEp6EgKes+T+9S8v7/kZmpf7xAy8fT6mqH2jsnI2+fgxwjxt7N5LdD84PnkhwxdelsM
tDwnB1kF6kKmmdM5OcsCcyos0rQVPy1c1FjYvdcqvA9X/akt/13acnE/zFL2/5D9sCSMxRl4+vNO
y5LYvSYRf9i4P8XuX0vszhDSX0yrLwGla6OID7vr3wGUWD/BW6BTnAGlvwroXIL94gwg/XVhv/bD
FdBAwIuOYgpw9Ew6Knnpo+kIoJ5++tIhc+eQD+7qkF3qneAiydt8QyaFlZC3eOcDySH3wGzvkUZP
wzXghZuukdtDkOwD8+5loIpTI5cMPasc1Z52OTwxEUGiXreLr3kVILwEeAruDSDvMKbBqXDyjESn
qiQnEClsUay5AGUXb29mn/3Nbk/9YWhZ59F8mFdRyjtvAain6D3cMIDFg4XprkWKjPxJMx8ZNGe5
sIMJME6rO5gfMEBiN96o11zRkrY7lgca2axMpEP3GtKMpNWQaIW8PVY8YEYHJFnZ6c6Ayc9SjlpE
yFnCJVJ5qIQ19eng+KggyAXSq44igNjOug3kFm9uhhb+Vjcn/TDz+8PKzc7dCFqqDOyE6Nehwdmx
OT3Ar/HwCDsaJRU8vCCOc5Thceno1Tt5dI6nAuUyAoU9smBOMLX1nbH6YSSzIwLKn1pNFIzkYK/W
l9truHibM535L7xNhc3orfucOQoUUNSqbQVXTWmxXNJ4P8FJY4eQXs/M+fK82ovk6fPWAc8UpNtq
D5cNutPgmcMzkh3xspzCh8bcCqP1RXLqlWynR3GruupGd9OL35DcvT17bES3RjzTjpNnaLk+YMTo
bWtv4NC7/fHyDw2lDys/02JNnMu5qEF6VAaaQZF4pPHDMysmE7Yy5fEzQwam4rIMTZaJnpiCawsb
ljbOLPjADsxzDeKx9wpV+fBY9FuJgrMG3guJJufJAu8Icpm73vLOtwe+MC/G3P4dVJ4LJsxLevqM
0rHTkoH9Y63x28QYMxd8UYKBXCpxgU2DKuIJWaHolkVBwUrhQuXIHdsZE2zvZ/hV7RVxUMkGsgSi
2M/gSiFv+Pd2RK+b+4p8LoBpK4JRoqCNeQgDWOHripyhC1HgdIEf750nPNLy3hdWV2KzcGP3zPuV
cyAdjfgANwGpMmLwjwZ5LOEAZt7iLzv2l84sWTorFHxjbT+zxeOcipi3F2vp3M3b8v/1z53BJMkH
pPx7z93S9p0J3PYP374zofv33L4zcf2v2r4L2tGYyeDfpR2XBPDVk/Vho/1lBPAPG+bpOgJRGgjQ
0flxJoGzmBNqBUxiznOA8qTaydG4B87GT5B19AKIcg95Z6KWggWpFioXBJ7hvu8F228Xn0nnZGrE
nJMG1NemtNyD4xpFIBoKPnbXzl4H8Li7GZLtWTq/gWKqAc2mkOd5UVAI9bypLn5FdLACRlDkSLxG
TReT8OipIbmd6X1GSrq93/O4D9F8j3AXnaNveIR/I5KiKic3JXrh8d9xNTis1CiCwz60eRfs6cRH
FQmCNMzRGlmiG8P+Se3ISpFijSdR/SECQINfyRTNJ4ajSzxxW9ii7+bC5MzKOkA4ii6UHlbG1FBJ
PaKYhkn8TQ7VMwJWsl95iP7dF/5aTcNqa1BtjL9o5PG/olisCntAbblkMx2RE1Yb8MXAO0EXirn+
WonD6hHZp30pCZ77+giO7DXoHwyj8A4lYEjiZ2n+BYIZCBlaIoKDOqs2pAPKu1iUHS232O9I90dF
EsrCNVQMdNcCix7vQu1URgzna/a+sBagoAb0o7k9Zf9AP/22ndh2+3AIU19I2zzGduJhJZXk2Ser
kp7vfEA9QMOaZKbN/sD2SGplqy9fPo3mJ4mic10B0PP09IoONtDhEXk9va9D7PqCBtgMqbm0tosb
f6aX/idt/B+2jfookWZKtay8rCtSrOIVzjNPBXuwRWPwLbLvVneoIUItEQrIr6A/xPrePT+XAGan
94cHtB54ewM7HhJBgGVXDOGhnna7fn9/Ry3hxaXvHMKxbHHXIJrHeaYXlOiFKNEpUIeXOShwY/Ha
aH0JrJEsyLzFu5tp9L/X3S0LrZmu/ym0FoXWDJb8aUJrESnMbMw/FCn8EGgbAi+A0EYAK9hskjxP
BUvjAF0ILVXjuPsw4aGtcoiE9ZNq8yRZL8joH7ac1T9ccna7ocg1aiTikoEmvA68jq4UegUCluZZ
DlB+2gmdk4Kt1YxB0mlnE3qkygJajcoxMXj5se/RaL9Ms5qCEfaYduJzEZS0A1efo2hxTYy+45dG
/EPA8NuI5RmUS6M4VrwaghOdSDrU4SIlJ6DFSiLjDv7BBoW9boE2IPdPLClhvQet6lLG29XL/x2g
+zCEGaBLK00eVRlDgGHNRPTZt1ihHGtnlxDWFobVDfrIEzoBXV3eE+RC3MYAIkNFt0YwQ03p0NZx
UGIEO2Ydv552rCHiwUZPv4Z1tblfR+S0cMmleZ/Djj9+3q+dzG/d9QxP1EXb9ByHuxbsEkgOeWEl
he8Lro4SaQWlM+G8sMYI6OTTkd7co46PQcOUnDJkE4QmEiRGF0vC0K8Ctz+8HEhSen+4PVM/lnUf
tsdMtQ96x3FihmE+QFs/M4QJVAbYCZcGg7SPptNR9CMqyJE1WXyR0ViItW109hWzQ1hht+veMSTA
ht4zfwxFIfrDw/vl/fZIFzcyW/OPUPIP38iLSzrTpH/Ski6JScZa9nGi/nwxuXRaZ3I99WOpjwvs
wZTsjlv39r5Z+PB5bvPv+/Ar0cSNU37Nj/iwKcFBr/BeD5WE01LjAAtoU4LGJDTeRZ8asmVV8CFN
9jlSqlq0HEN/DbT7KsgezRlYxtMrizh8tm7f8dKZnmf+/nlnWlgAEfMm8n8EiFjQRtfJ+7Bif4A2
WtwkMxmbTqGqFRXbJDxFKzEfibxAS9AANWWtb5lO4MiXwYTN7yhIohvhAIltb49cRAe5jBfU5tMF
ZLI4prk0/SuMaSZf/8jD9LvoMP9PWzfVUxKCNJi01dtT+x/5+39cGvAh1034Us9JMv+C1JdMBPxj
6st9XjXBW5WB6rnCTT79iPuSfcJX7ktBVn/hwQGMigOdEdb+xo0syPIv+BMIa0CNKWuqgk31K/ml
yP+iKJIG+gQBFJdgeIVS+pX8EsTIgiCKIAaTNBXUyLr8e7gvZxIFn68qIshyBAFMbmDBnOkSgYuz
fPCU4RhzlWTynPBFi0swwWS8RsosA/N8hbDah9k6fhX3H0smGZT7oARwTU1UVUPQRTC0qsJc3ha1
rmVSJvTHqWs7O+TBnhmUoNq8fZUZTS+oqAWwPutQKLokyAa+vtXrQhElfSoK3RG0y9k2iFJ3CqLB
TCZZNCNu6EhQi/4u7uPVkOkXNSl8Z2EE300uqOXBcAuGUkmQwCM3M2dyvWvHaRqro543nSsXsWH3
haLYvNGhtWWtxOs05eGHDXzkHZeduOJiEKpJuZG4sVApRFGrcdMGUrwTGsHf+F3hP0tqFyzM1Bwq
grRbA1czSHJByKswKr9vZ4qfAjlSBTk7RlIW2GoWAUJnPuf0Waq4kzh1sPamWgZBQbkPOaTd81Px
WQiCiKby9NqALf0lExtpH/FVuU69ZNgFXmS4iai1dtNLklP4emTrulG4Mt8ee3XsHwUJHGu6YoxY
BqGjccNnX9RouCwswSzwiFvTwUAODnEd1SpgJp8tQZaO3NhJcnJUjFhel5kwUG1Swi3f+zU1qoSn
rVz1e9lLeyvIRt7ODBAv3B4EA5Df7Hc0WUVHe1lQRRFUzfrsjOW12iu6EsXHPmvETZIonyJfzCyp
V1t71A7G5CNSrVZL3Ru/PwCKbkB6gGIZiydq84znhjfqTs1S/9hrY0AnXfiUBC1aAkUKZ3pRbbhh
E1w0DyTjQH21yVUdR27f+dyWRYGQAdnHCLkg5wxdnp3BTDDyLFIz4wDSqtrRfA659OWknf0s7C3d
0xJHGC+yHx1qcUS8AsyqdVh5ttCKcO2DKmUTS2Vg610ynuJKd4MwdcSMQ4O5RnhsEpE26IGkTcZC
vfV3AkoBoSXCSWCex5op/Eyxxo1c9AMnGocqNLTLqPSd1Yylt4A7BXasvtkX+HTQ3jMRrgi8NodW
4pDnfq7p0yGM0tXgt5wzCNikyDUibaxEttBUw5NUyM9XhvFJHUna6tqCMJ6bPzyvCri0rrH1kRht
2reHn4urIOvySTxkksfvlaLb8tOQfO4aA6VYXgHGyVKKha0IWiyVRHz3rCilCkr3QtOxcco4/6wo
u6A2+pw2MY/MK12pxFWmVDXxtEhGq9umZLpErr5MbSW93d5hc0jMhq9rMkjFBR2KjNdmwMzPZVWp
YoM/BKmyrcD5/bmWsLciTZbROkoYO6QDtka0AxVLvtNCWfPIMHTeSusUXrLlIBaJPAbCF6VX6x3S
MDz0apJGf5d5/LSkD2a2FcYqSoqggTceuh0U6Axrf8DSojHEaZ11zUGK0vIsKkrj9KWnAdbGgs1x
Phrfdpm2ycZiuE/zAhOYCjmcG50OUVtGXU1jOSsiUqRRc+A0qbSDLDO6r4f2d0G4/z8ZzRkh4D+G
dTTP4x9CObzrK5TjBEX7RRIFsAuquqLI6m9YjoOM+wVM8zr4cLG1BHCZ/zeY43Swn/OopJSw5KLK
a2zh/4vKXBR+MdCImzdkWRQkAETx98A5pkp+EymKBt2tKkAbisRD0WC3fbvDNGVQWrXypHPNifBf
xn5F5SDXnEYhHvIksb3J2A9EmKYFRfutyLxeWNMwPSCslYB3hJkUSeEzVWq/ks+gIczNXAsQyNam
JaTCPuWb2wNSBvYF97uEWD9O0be3p2Rd1KZtw58mTtpxWvnmCRxqi7hhHfevvhxla03gF8T0t4cW
dza75kyF5XVSFUPE86c68Ega+GirWKfoJMf7R72oFi72LWL8ejEZfPa8iNJaqIbZNOZc6kHw4mJB
1vOmgWJOEP/GoxmiYvWS8n1gf9jhx69T9xGKz3TQ9YIKRCdAuCSD+H4Okru2liqv0cRT5cdn0ZPr
beWVqyyOVz7X31XyyK1CEa4Y2fXavdJMwQJCmJXhXAegKYogaCAnNaB22fR/kIm5VIyV0eTiCZeS
tq0s7kMjL5yS6zW3z1sEttUarRG7XDTVIGsusd2JLRysRRZ9CsNsxa2aumt2t6fluzVHJ2wZ2F3R
eRhFwDDfDsqHlhSKJNSOk9yibLMeR4K8dPT7LLTJ1YdyaY99Pwu4oKLrGsCGDrNovu5Vp9aqXk7q
MVMMn456eKkEbiOkRWkX0YiGn4043SXZMJCg5KjSo2tg34PqpxiLlQhda/JpfvFbbQkdfCdPMC70
TpAMtIvRNLDHfjsRvDjEfWpM2jHnUcKYKCtwB3xJo7a0ADwFJ1D5bVtNkTsmQrUQZ/7hnBiyyquq
BKmoz9vqVYmv1W2Ha2t+vU216N0Akr8X/MHGaIdPmtEeggZ9TSelki1Zkv2VgYhWrkkwobpx3BqD
J5q/f18YGpKMYCdphn5NiviwWTkR8tUvRSxTUcVHXjdK2vjtW8zJn7NaFxd24XzyGYGirktM1sFE
x/R/O/l96HkyrCflrBvtk1GKq6rg7I4r74ZB/BJMzf0QopV8Ni0C07kwN6DeJAFqzIBNCL7g2ar3
YVCginkSzrJxCbWcxLpvyqlE/LWPvqWojUCz3rYhCroWezKJwtCUlkqprwrjo6i/jkGUoW0FqFVs
vW9vPvcrSZ56UTh3qK7daWBfk55l0W7VvVJR7IV3TbWH0FU5MMbSIqfByptIJP9e8TQfxkw8JVU4
Jj6HYfjvqmxXL0Lrgmm86iinrdWMei2J0Ab7Sa1MTVjLS7HAGbrFHmMr8WEWZlugyf3U40dcvkff
OsH1RbcLzSkECfCh51z/XhZIUNFquk/Qn/MxS441ioXfbm/6mR35/SBm26GN0gyWHS+cWzWlSvm5
E9HoQAdWHV4y/lRgg1QG3PmjvGSazLXh9e4l5h6DBa/K2kz1dnwV+mOYiGcZjCIBlXlGFtz6VB2c
bjp7PjpfSy5UA4n7XVQPpOq/TPk+k9djb/fJnQY6VxmZdNIlaM20WIfyKo2pr+5E0b09RVdc9d1u
xXmRoLmhxuT5NlG4tspjSTjHlT0geawjB3Uw9YHmaCCLACDIHsA9EVvZBSC+fOne65WSoVX4AFyW
2EXmlO2+FIhokAx9FkzeVh7q3GwD2mpEFqjRuuK0sLVnht/XZZUFHkIGaFE35mCqCHQv5aROPMco
5I/d8akSt35HuOyzho70KQ19ormhjMFbZWShjcLkn6b+fgB9SWbCxbMg7a7B/fkcfhzPbLUHIQ+y
nGsxHrC9pHT0qbbXu52PRjmhrWrWAOd/vKv9lVSbwWCn5X0kucKIxiLtwf+SQhAlp5TfKLzLh4RD
gx3+U9iTKrfEcq2B/66SUcrvFKGjwn/wGOunxHPVivBnkDre3g7sQNy6k5nsMvimabkGMxtOXxrD
NTQ7QQ6B/tSOD5J0vH2t7xCcIUNAqlCTsC/grZi7WGQuUAwjk4Wz0YCcULJT9NP3XGNnfNHAIHv7
YrNQGfbM7GKzO+vBGqQFGvZ5i5xICf9IU1mhimC2Zmn5WkmJka3jwJHjTddRyaMc8NMwnUPkm4AF
Lzp07R4NJvgC9DslWhznRDnx2ykG9yqp0SAmIS2SMC/hBUSoJbIAHmUbRV2xuouCEER7HJH6u1py
p24XRFYkm+m4lXwTbw5f1NwMuLOYrW/f8ncw5OstGwpzZcHkm+t8oE2Zk7NROI+OgXzVkqZoNP4i
PfYqrUXbCx34xzvNDINtGdOqXDil13jrN3uJzTiUMH5AGwAgf6sHuT6RjajAjBu+E6ETOzpBTyaT
wEqGTi2aYI3RPlOcHC4Pe1DcIKHDKxw1vW42AsnyXQ8ngWf3YUTE6IG1QUmIh+yZ9JR1poyzlmyn
+kHPiXwRXdRBSrFVvZVo3J0+GvnZ56iQ2wGSgvS7SdjwBXqj6bmZLVKgfusK+3VfAVHBAhZRPHjN
JP4ArOqiNrTJxyQn6B0+0RgZv088pOeDiuhfQVthV/q2OKwzxIP3bUcalUjI3K3tSDX52oEb8Paq
a9/6jb8f0Ezxek0npPUwCGd9pCHijeJDJG97MDsc0EemS3Zlc+jCQ6eu22gjqGuEMFqOiBelIgHq
slQSR0SG/PTN2jOzDKaLOWBRMuIf9IAGOW2f6wftpTDHc3BSnlSPaBfsLm9a2SqylBOS66Q667b3
qIpEehBi4qtEfodq0RXSP6R7YADjYBwj1AKldt9RkaMS3iWaxZp7vT0XszyOX+cC/ltYaBoCTt+5
rXgVUSquF87cxTgoL9GrIVHlORU3jbziBVvl7BbielutlbdqIn5EygPuPX0CEDcekdueP3GCme6b
s2QVD+lduVLeqz22HJ+S7LHVaQOl8xKes623gQOYO4GIYpUvWRNzk+56jA1eEIFrdVnnZ054UUvy
ZjBwE5jcCswnKA2rSLrn0Le+cgqFCLGLZdPeGvCyZrAq0IP89jRe67DnJ5kZeTI8GLC5r1vuwx7v
a4NL1SAQz8FrhoT/+wBd/J24NQ30kOsJvDJJbyeGDaGpRJR/FIm+qe+yMxa0XaWFmckkkWHZ7Jr7
PiA6ygw45/YIZ7y/XxdaUa/hKhhcsKK+lTVGqlWFqmOOQGKL/OKEDHfQ/8rJikJaHxvUSv+TF5wJ
typJW05lOyurYEoQ9S0DsxdPRlACjGTayWgFD1SXLeDKxfuc7YUszjw9ZXvBu59eGpH0+/ZNvxNO
0VP3ZDwkC/j5OzMOovvDrM5DUJya/no1/8FDKzGwFj+Jr0rAiL7DxfTFpYvNQnn+1KhBrcB0G8GQ
O6z+L3vfseQ4rm37L2/OEwRB+yLehEYmlRIzU+kqJ4wyWSToQU9+/V3M7ntKgnTF23GmL6LNoCJq
C+AGsM1aa9PWCUe/KMAcGEGYKN4jIwPMM7URTxXAoMsrVXJKc8XwAgfPrbEplAdr2pTBQdZCW6te
1Xyvwt06ZF6aH/BjMSxpkl8NYE73Rzn3uiiWpJYyXLUcAxkid3zJi02BkRDMpqh9/0R7Ko+XHG+O
Uy7O4h9P14VCYt43qR5GsBngOxB7HD3JWuX1ETGmFHj0RTLc/CkObSxdewjKpYN27blDXUVW0N1H
5iRKNkhhn6vtlClPwW/5ezjeBd8s4uU/yh1RbanxWbYQW3+V8S7W+8eg2IlWwi6vrYIrT7rlKaY7
JI5mrbLxOcfaNW53OO4MU7SUnYE4K5H1lVIsbPl8d9z6BYJjdpVVq9TAkrvnCtOdWzfCDFxmj8nz
7TvlIvaewwdcZbJhzhVNEb8WhVU/jEEgH/sBOWNlp+3dyFddFthlpNjM+nbb3GWdQrAnritpc6Ni
sJeMXmpu2sxrunWK0Y66M2HoX+Y2mavwx9RwEyTPL91jjanWHksWvvDSsoVD1KPFGPQdfoZJ7kwM
KMFcovqOhN9Y7mTmP79lhEULx0eLi8kMIliT0MOHvCIkBusVRqHLmh1iEpfqdbqf7U3A90wvHLby
tzy1abjXKboRbhLY+CfEUBbmSoVT6Q4nKGmijO+Uyur25/kqEp65nfBL1fPLRUuCziwL/NIUw2Ma
JyzvIwxV6tYxKoWHqN6GxQ64jxGDzSabVuscB2LoFFsbf3L1oJaIsQOGDDhzaYliQrXvMemUHxIw
lTH/RlKcAYMc03sQwNFDX7dy5Gh4uHRnkFJH55hYg6lM0qYghSMjUeXGMet+3V4hmff6YoU6oSpF
sRptH6H0oElR3DIFK+xy/6O0IEkLBTZ9W2GsDP1Gk62F1H56SAen0Zfe0Ysged7cE9NivGAyS45k
mI5Uz7DWcY9NcFrQ1EHExFGAzscSG/7ysRBMChFDDtzA398zvS/krewM3V1nrWT9lwGIg7ynlmfU
C9e1fnFdw6gCLNaMw9JkAAPOnSiSZKbL8UiOqMI1fKvKaw7YCkVxZqVFtgWsamqPrxJuTstV2F2c
rIxoTVCJ61cKZDMavJrbDAORMFKodGPIaUpOYHhK7Kq9rT3136y9jKE96k/pY/wWwhdD/NWNG6U2
8mNoWXZPFTrVmK+YOdbeZDbKjDVBwDoHqgzynOa9VbZ2o76ZfN2Ed2bl9BkSiIWj9PUmio6mUB39
PYUCTSKihFIrbpWwkeQjm2zYq9C2vu9+Q8RlWhmBb0GlIXfhBarTRT9awDWZi+NTvQ13mO5r2eaz
9ARwU2piA/YI8NTIk80NrVetuWHfwudkn+Fc2oPmMdNNu3UE5FO9GkxbL+0QI6WGF0vyWvV3K90B
tEMLp29XU2wz01bWKBVN2My3SEc5/jOAACRyNFSF44UQ/iK4+vKDPzsgXLKNVVt1G8Pfa+WxKZFG
rJm00bffeQYmqbS9fbCFMc14wgRrwiUbSeYo5Tr2G0WWbfXTwKc2MVGJI34swNgtHRNTBT/T1OYg
AeZrBUHzHXJM5FU/q484sfHQBD+SpQrQldsG9ehZjwLtDzCZzo8CsG4yS6aYHIEWpLXdhQ7yktsL
vwxW5oVrsm7gr4chseKS8yQlWTWQowF6BAYQgs9b2M2v9Eeo2HHgNL07QeuntPNwE77dti0Alv7e
9BPbwntBB2pFagbbrLbVV+NN/jTL2QW1t+6tB94lnsWJDKTj31DtqYkTvgWoqWwS7HVoyws4pGuP
+ulGCNW20JKLng09OTaZM2HO4WOmOTLkR0OMBrq97suUSNhz4RXJrWmUsmoix3rMN2aCYh5Ooytj
fiq5N/CqS0hcVpK8H9uFa2XRsvCIJNkYySCJw6O4iwIXB9sVg50xEA4ZCrA5mKBo2homRy5mgfOn
vLjPTj618JRkSaxSYLvIUf9oX6tv8DH9+2TacW5Lr9JnJDucu+lgIzJZ2OtrL/bpZ52vmZNCgFZn
sWkk2GuNPlHMLOzckK/lAwJI6o/f1c92WJcUX3pacCcB5/nfzj2324E2Q1NXiFWt1Gho18sE/RAn
xuxa6kjjqgrWmtW444dudnYbPVfFe25Mthr/ZOFxfJnKu4p+44TYGXnoE3Rg0ItFKzCASLbi6Mpo
U1Y5VKnRYfFub9R19//zc4W7JgpK0jWwfAxQBFCdEu9MvQ3IK9qPLV8q81594+fiFjBwgGqK/Mwm
leYhXCU55o3HdQiJlYNDIEA9Qw3uo1KyA7Yqo7vF0ied/fvCDU8MC97ApcIsW63AKhG2pzbeQLSN
eOKmimdC2lq1287NOnd6QyMkUVaN5OgtKJsuiJkWdH+o12KGcAvwqhsl23HYKWiGN2s1XlH9Xjce
O/UYQoq623b9ndbup2Ed1AsX9tVn8c8KRNammTMi1RmHW6lOg8p0Bf9ANXSMvzUDMNeIdxL3tmdc
liTn60oHZgRsWkNRRYBGSia16BtEZJGxpZNmV/F9TVrkH7mrpluldWsMecQMT9mp1M1YZ6sBOSCh
jg7p7WqV5q9atk/TPYpuCkTsmT9Me1NxOsmlil2VW97vDWRNRvFWyd8YJn923pS+p+q2yreKuUmh
2ZFM92WW2mXKvTxGvVxBTYU8RcE9q48Li704B2gAUEBRdJTHASMWIY4j01ikDwgErHJfILRTTUyn
bFBmNtfZa2VtjeYxLn2c1izbhdnWiFdTirbso1bbpW4HiZOXTs9c67OxIJBFRi/K3ERxW8RqCMIQ
PBwkyatQaM+Rt+2adZlCDSQdvaFa1ca2f1egOYKnFxvSQJMvf7y9vK8u7tkBEJYnPACSNo1NV2N5
KpQ3WmSITg19q++mI2G4dwcJcuiiQN2kekQV2VCw8V5o7FQNBamVijnKml1ibapjYpyz4kF2xep/
xxharHgttomuC92JiVNL67IE2NjLMuhTq/mxkm01dfp60xi2ZTpy5GqHzHBI7GBrKtPVQiebVnry
PWu9RtmjxF4zt1VcdGyrzG5BSeY2G2zAR5uPgdvlB9LXSlml5WTrgaOaq0p7K63723t1GRrNewUy
iSrLJupGInWiIowAaRMiNFK9UVnJUWJPzUMelnYDSBDI5apTtw8hv5vm2Hu405uFYubFbSX8ACEo
rTqlb3SO+M+MNyZ/KZuDoTuGsuuDhSN+mdcKlsRIrNQoMFEItuXAa5BajuM70R8VY8tLuy3urGCT
VDuDuUXh1ktid+TiShOMC5GXnFE+BLNPcujQjY6euhacYbiTZ1LEfd1ttWilDV4Q3LFqTeJDWK31
yrEwkwDP4lLp7BKAIfwaITibKjUnQRyRY5bvGmNjojvReuqx+AXcHgd8oF6KyS4iFMGgcCSB6FGr
ScHyAXDMx1+822ZmaOv0Tc6e8tHl9WObvWPXEboEQ7297eSXiQ9wH4oMYJNl6EDMXgC/aiUd8klN
jhnQ6Ai+zdxWm4x5jTV9C4wCAnjg8CC5bD9CbkW7ZE6/ao32bm0gG8o1TVuPVXDoqyx31HH8bSoA
URMifVaN/oGYb1zTbPwZhatu6o09Xqznqa6qhWDrIrrEIijSZfC9NFCrRMW7uVVvUEaSY5XPoAqd
D96AZ2t9e68u6yFIx4mOyinwG2jPff35SSzZGAOV4tCIjtzUvw1FNmHcdQOAb9GgxZQExANU+d7C
rQZ4GjqnLZrqtFta6+W19PUrAB+F/BY4NqZQIBkqswjDYIyO+oBWZlKHrsn12MnbWt+qlVuYgE1Z
KgXFRneyYiNJ93WsHA1OXtqeTQveO5+Gk/cExC+ArEH3AcOMKiC/CHE9HwbeREEQHgcYcTlLj9FQ
G7bchL/7qlqkuAhnZTanqRaqYDOwH2BRwVxi5po8WQXW3tF7XWFkRWgTObxRXoI0tNNSZZtGoZVX
5tl3niCTonIh7Wp5ei86vOJlZ0i2qpfcC9PsJxqgYdtqG95RZJuDSh2Gi4VoYKlFupYuRL0iBmj+
8XMXAiw5AJeoLPKxx7EAJQzIhydlQOtj4igfViRXV1aQbIMm3WuSQbZ5ODQ2l7LINcNMWoUVekgl
T7ht6MXrWPDEZrKyVUozXFNzp0ej5MYGBrBoLYZzaHTp+woyLgiE5C+YlQJci4xSvyZEzP0YtIFi
hPJx0MkhymS752rs9iard1McPEsskR6VbArRdR+MTRqVuZfXiryOzf6gxWWzGwYUCwEvvR9ZNm5b
Spwy0PYMuG57lOXoIcA6nbadEAXoWneI5LYH702OnSKLJ+f2CRZvO6xGBwDL0oEp1nWwcIS7ttHb
2GKaXB+72MLo7Qi7H0o1Q3CRG55WMQCx4ndDJ+0KA3EiJwgBpDGyBCi4AjFblbfDnST1qEahs5wn
dXCIGUpw4aSvMO/CAZWVPzaKUSAIGiH+1pUYHyZVgQv2kbKQB4i9EEClARYF4QvnzzJmNPN5Yiv3
g9VZWWk9xWVV7CTWvygINTPdOGhwJKfQy9pJWbvRJtRK6aD1hywCoIUSM7lLSeK1vRTf0TS2kagW
LuBOsatQPPdfO/7/+S3/Z753/2d+y+rz12f1vfn89cXF/qxnVvYXzyf/rNl3cFzyhjXj9tf/+/p7
/iYv6/RfMvDO6KXhXge8EYFQ/1k3mGNNjX+pgAdTdFHxvTUdH/tv8jKR/wX+AqWA82u4h8HY+Dfd
heBP8CzCSwBpJkCt/SO2y3kwOnNdLF1XZQTCYOqZYOqd+xujcZFZZZ7s5Zo5xGy8MJHQy8ztNFPs
0Ho+2a2Hv16QU67E+Yv+tzVQzXRigWoGcsa5tYmNRBrjLtkXUrepWuqp8kJ4f2EBHE2izoB7He+o
+hWVnjzmQ8d52eaZugcTT3GirEfBn6VLPZSLXUNxFe81uNcEeL4LJarMNKROM9NmX2opcHitBo5J
lbXrvi0jj08FCsucqAvhkBCoYPeQr+M/uBdmy2ggnO9ew3JWFqZV72ujle5JkP8ujTF1k8IykVX3
o1sRIPg1MJHdcQInBO1a1EHyTl9sXp6n03//ErgfBS8WSZQodArMey9ZDa32Tc7MVTEBYBjQirxL
iRFugr4JPStV1JXKKMYYWZJhhxnaOb3ZFS6XO7IdhiTxxpQmO0MLDLtjCkWQzMtNOHTvRa4Ct1v0
tZvz1lyTTOtwletqt9NJFTwF6NZFNihZjcMDU7+Xg0JfyKeF3OW/1weoImoFOBhftZMTL0rNeJRC
yHnteWRVK6r1bwUUBkAmVwy3CJtwFQ8lfWyL0bSzwIgOGjwCBBse+EFM5ySajZ6hjM9BaxbvFVfH
hyBLGhehHaIahCwL4f55uDb/XHDGLESOCPbRUxBf8ywfxzbDDbMHTVVf9waaagMQ4U5FewvvH13C
YV0eMoMolGDABF4pYJwER9RSK0+mRGV7mTFnyjEvYmjc2zeF8BDOazq3IcSEtNH7Efkr29ceoHod
xLjx8GGYgeTAL2ywvT0FcLnCle0l777cTYMg8wB1GWxrC8zY82NWypIeDiC471mzAv/unuWQ9DfH
3Qge7+1FUtziJ3H2X4u0UJCag2zcVyIyVWmipEpGhe0bDGJjT/Gz5ef3+h38nbzH9xgHts7vB19Z
G6tyVb+En4AkPx7KQ7FVfPRQ1NbRfveQt/TZwu6f5+6Xv0sIDyFfkTOeTGxP+92IqKLMdU+qGoDs
plXMDDvKTAc9yNu7ceFVJkj+COMApUcYjTTofN/VSeJK0LJh3/D8t5qMay0olrhyF9/2y4ZBwegH
+xHhz7kN0talnFOoK6AAg+IfRpaBHdCpD0OyUOS5vKwFS/OnP7lC4jiKA72CJWqDh3+nbWL3p4ZB
G7VfLoS/Fx8Llr7YjjpecnSV5+zqxFI4ZnKqz4oRscqBFwdvAxUXMn7vpjeGqms6d4SMhR7mxQPw
ZRNJG0IREwgsIWxQ04kGXV4OeyvFxBcUrAPD9Ixob1rHOgUUhS8860v2xMBBaqjVEdhDVgpUZbHv
pnwVkt96E2xD1HSVZMHgNWecy4QoDCDcwv/ON1VWOmPgejHsSR8N2x5CLI6RmksEkotPB00LRPsy
YPFQskHEf24lTIs27bWaH4wOEtZRjVTbdC3gG4soQxIbOmYRbQfwXW6ftIvd/DKLyA8xH/BzYpIx
pTlVh5jzg2SxR1lKVk2Ae9yoPa4UH1aK1iwQnbdNXlkpCq5od4OEqCNfE44DNySiBvNKoR/iFVmw
1ai6qjVjNcmVEyjZY6vld7W1vW314rhbumHgUTYRM+FgiCy8jIEX25f6eGBq4I7q6AXV2kApOy7z
n7ctiULdiNYhxYMCAMJPNAYv3kSzSCs1ohPdq3vJV+/6Q3KnY17Gc4DHChM41qWXe6phtwBeaAuf
U4xG/zI9G4VIj2aJAkRDQUfFQvUOnSmMJkUcqMWWPQJ2XIPRU8Hi7aVeNYfHH4h10LVw45w7LYR3
GB1CsMdDE+Mq+weQcddpP+4YRXONI0v6d371v8gYvtZ2YkwIA3SGHJmVX8Z2pvRBlmaPiOdcwRpU
8ELhJijjQXjgfDGKUTaUybq0532AAeTFBC20EZC826uYr8M/9TQTzqGqc8COfyFfg1LmuRWVoOug
ZEV4yLnVrXJefxRpkm7ikdHVbUtX1gMrCMCRPOJeEXFWBaCy2RRN7NDUMdtHam66XUSX+u/iucKt
rysWRSMNKlQofgm7FpJxYpo05n4kUX2dRiZ9nrqS/GAR6BVcTj9uL0q8r2AOIDkL4iTwbqKIEZla
dXE0pVblx4PlQjTJ78GklUfijrVy7EuC/u7Ccb6yQKSpX58LeTkitPMPVvJo4jHvap/SFMAZ0m+1
cIIIPNpmvDOebi/vwjuwPMSZs9gEWNqWqJ5ZFwXKg0FV+w2uY5R4ITuuGneZpS0QOC58A4/Nl4oW
wnYTKkrzok8ChSAp85TRuvbbtNixdpfJ1vr2SpYsCH4xNkmcoOlT+9wwASX0zTxZuHyu7JVF5+ME
r0NzQ4R9l0VnKF3Y1L6B4E2S75R6K7HSvb0MoXGG8zrv1B8rItY7IzWGxiSwor6UviHb01tSOBIk
vB7ZT8DC0k/06op4YWnz5pxdEoJRITY1hnQssgJGWWU3oF8SL6Au4Nfa0ntx5Tjh7EJDBc1w/Ed8
FUGi4bU5+1sBLKU+FA9qIPVAGEBcN688qYGCdb+EsRXf/3lHDeBlcF0j6lC+2h8nvheFJA1qa6p8
kMEUlL0PNN7U1C5D4GXQb124BS8S+NmcKUMxEP1dXBwi30qfgjGxNK3CB9Q25UM4YXQI3U07jD1c
T+tkS++su+lD+tWbdvlZvN12n2un4NS4cHmoVdZXUwfjMuA9tHhIjGrBQa99QTQczPkWnoX5hFcx
C4q+6zJYwHviRqBBJxlmbYca5jmq0yEY848iZwuX8JVDoc1XFMTgIMKD8pfgnyjomUpHpd4fCIEE
YPegWwogI7VL0DJHUxulQ9D7k49BTjy9sOy+BzM7X4joLs8/dJ9kVGWgtQUwhzzv/YkfSVXejSAL
TD4huWOgCN8MW836dfsDXlsqXhyQSkxgclSURc+t8MocGLZ+9IkCcrltEUeltvLTfB8Ovc1/dK/V
S77UBbt8crCyE5uC19Qk4XnQh1hZjkGM+SrLMjvLUfjQHhZWN//684tGA0cU5ZVZtcwCxUNY3cRQ
0SzJ5Ge4aNAd5nZmusov46ND6zdz63v6MhnebaPz33nL5vxdT75bAP2mMJHHyY8A15OHtxIkwdsW
vvLcWyaE540S1kWpKk8+RamI7vh+sMGzx/g6eSdtJZdhCAhbQyKPFTbbVuvsd7S2ns3cvf0zlhYq
PIF1XYZIEobJtyJ2pwwbQy8XUtOvAPtioXOJBHNeEbGKKPJJMZKWDvXkj3cgGOrr4jX61VXbqLCh
KNGv06N5PBBPepR/QltDepQe40P1mjxz1/KAZdq1C2HFRakDrQsUVBQVvVuIEVGxhzChCmtwLZP9
5BVVB5TmSo+AhX6kkm18W0rprp7NU2vCZ07KTGkMebb2u/ul0a3G11Zt14D5z+IGtgbU3KZgq2Ah
ERFI7HNMcL5K4cPSyFRb2sNu9ps9aatopbrJVn8wdtGR3Ue7idvy27BwVC/v+dmmBeEahL4zff78
1Miomo+hBJvyb9W4T7pNtk3pEY/1ogTCZfCBrAFXOz7irFEkTvVruVbg1dJHf3hvVuy78Tz9tHbF
UwLppp38ArIBKPoVnA1o5vd288+PDPpBBC0blEGoqPyhSYFlsTEY/UnR7UFylGkparwSD8zL+2NC
+HiGmpYGIAajL99pEL0eVuPv8j6/V9b1Xb6Nt+o62XDVo4c83jJgoxYiu2t3wql14bke+yhTsiqa
/HRKJbscpBVv0yUq0VUjkCqdw1ZUPUTmsZlCcCuv2smXVBwHwIxr/nb7O117e6Fk9G8LwjKkrONS
meLeqavXiSW7dDQ2PJMXvOHKO4hKEYSbEN2gyqgKYQZj7dSM8zXeWgdrXLX9W5V75O8O9s/h/4af
xcNft+VpJ/KKv+twdjyDUAqDTpzw2k4mj4t4DKZDGKqHMVy18UseNY/jdG9J6sLbdxn7ztEShAXR
K5xlZIUby5zAe4qtXDsoseWQLnoZrK3MdlYQoEEJXHaTu1O3VHK4ck/O2qiIXfDFKFpZwtfiY9JU
MW8hitOSTTlN2xEiKoEpgf6zHY3GyxrdS/N81VU/OvBZof6LTKdb3XaZy4+JFpqh4TfMYCJIfp1f
YHpES7NK5OHAAnRQlNFYofaPmSS8fq5NaaltIRAhcEeDUoNuOiYEUQg4oh52bq6MklrqByX0A6Si
9tCoXiGF2yYFnSkN1hHqVWMQf8hKtDXDp65qvdIKF8KQi0OC5hEGFM2S4OhwG+II76ADsbMIVevA
uIkzqJbonGhQ3lCTkC00hK+asiA8ND9OSIeFL0xzPvQMwfoh0CbNS1MgPOU6AP2iqJN/6sLItFFR
MgDQQn0Czb/zjU2HRmZtKI9+PwEwj07QEH2y4WXS4ns56wB4go7cQovh4tTMJuc8H59z7pAJV7bK
qVIBSDD6NW9sVIc3g0VcptIHVFCcUWm2Yz2tp75diN/mTTsLruaqP8SEyVzZAoFMCP0LVhopRC4q
v1O44oxS1+2sNMBIQ8hO2HEsHxggU9tOH4uFo3LFeWdYMgrIOLKq9qV+ehoio+PFQzPlNSwn64IZ
Gy2H1gFBWh5q0Q80drwwlldd6MLx1l1gElvv9AXvvbJ67CmeD0j0IbMUeWNpXQ1jZPDKTyZJ7gAC
URMPqo2lg35y/QsoLMClmpI8dNBWX3gkBSDdfHihxo8SGMCYkIBFlnnuY1oHkFiStpVfaRIDJ1SX
UkgRJtBLMYp8Dz3rcWdY0bQbqzFzyraK7R4Cey7WgaKFYQ1OP0ZvoxRTd6pG8HKCTgUuSp9WrIjB
bqzaYZtU+mAbZcbXt6+5i7d3/unzFQehOTRUxIwqmPIpqtKg8lkP9eY+i5k7SLq1cCIEEPNfO4TC
HdJeNBlgRdghlZfTkFuoEMWxhTCpIaWna+17ksRk15ngJ6jT9BjmKdirMTW92Kz4P+zRzt9o5u8C
/oIuzsVTNrE8iCCnV/t6V7bbqUrz1dCb6cJ2Xh59FETnQwAA81yoFNdpAbJgBrT261pXwXGdsu99
kFuOPo79MUmT1jGilm2gad4fCq6mT7e/5rVDgHMIMX1cO3NT4NwRK7XnTZvptd/H6kxf4tSNiw4S
/GjGkbKPV3oH8J2kSuPCEZj/YuHuwXWOQRZQjgGHSqxzm1IwREHS64ekQQenxayAtVL3LZjOoINj
+jfdQKb75+3FXtgEBxV6qWCh48HUcf7OF5uhq0UiI6Q4dT8kac/6wCGy7JL0tQ/7hdvl4sESbM3H
6KQIMGAYgtSWgeJbgGQmprrDSIQdhI4XzFxf0txpxLBhSnUh3iqmEGDpRFV8VYMeTohqI7Dr+/bt
9sZdX8wfK/OvOFmMbnVNI8eImjo+bIrCcFh3F4XTQnJ94YszRRg3IvAhgMKjhHpuBblRAhX1RPH7
aqVPm5HeDRhl3HikeGiGBfe7CNZQtJQxZQMlPoSpeP3ObUnNmMqpMWBF75nuaKk3vIZ0e3vXLo72
bAMqyWjIAsEISOS5DZL0Vt1g4/xIxdyKoE5eEgC4TWBKJrV2AlLIdj1C+74KF971y+f13LIIL0Fx
qCWTxWXkRxDUawu2QZzkSNPPKmNPhWxANK12FV3ymunDamV3jOkCVHzev7PjPf8C6BgB8UOAnRMj
GrzuZhIOJfEtI10ZUuhF1tvYx16bPTYhXTgEl/H/bG2+pQEVRPwv5oMVglMo0XDipwNxe0NfY5iL
V0eK2zfxqzq8B6nyHhVHrS/dXgIHqq22I/SMbn/uay4183SxXIypAZr1/HPnGSmSOFKID7yyW9cf
NIMUSP1LrqUF373mV8BpIIKaJ+IgWTk3NCWWGVdVRXx6jLtVW31wtit+pcETV31AfP75qgCVJchn
8AqjNXlujMlkrJOEUD/vzCdjknf9kOybKnuvEmPhvFy5ZYDR+GNKOJNDzAZmDQpFr0Z5CnVoSDUD
wPf9wum45ppz0gKQ8jwSSSzh8axq1ZhggoUVq9B3ja33oGuZ3ajtK036DdchWHF7Dy9LMshNEeVB
BUGHd17odZdZ3rKEQARQZpn5no4EUyOqbLqjSjQ6YZZVW1yHn6mcQBYzUQuvB2Gri7p7rdSg8ifj
qQpY5k4YcbIf0ynal0n9syApWzOt7t4WfuzlZ5iTLEjDgNU1Qx+FL64lkFEGmaPBKwlGgGrm37jV
lB5mEmlOWOFKVhGK7jrFkuxIbmQvNcrOGzk0bSAbBQnaqAeprc0ku0itJYGey28HQTxkZxhUQxA1
iOJoFZ6HHjxaREudCWmqJr6Pq0h1O20Ak0mXdmYQL9HKBfIwtgJdw1lsHWhTAEmRJp2fACtSmp7N
eNc+GI2P0GyjX33SpMexbyVMWmdd/zFk1Cqcacqyb0XLqA56pZSgLIz+zXHgJjuY0ASt7QJo0soe
Me3oJUlj6aPkMsmQ9hjABUujxT7AAJtKu4eTWKDMK8pjHDWQPZQjZbrr40Z7VEtFqp0qTDENyVJS
zPmQrSR4NlXM47LHQZlyBxyU+pBLJcqZhLDkG6rnYwxNbsn4UDHe9zGBBm5iN2Xb/xhrHZ3dLouz
Z8hrcOB1U717BXgk+9H3LWQPc56F/tCjnbFwIuY9O30e0JIFoAIPMNhCs5S9EB3JZVgDOaJzH1e3
Gw4gp4Y2jRqH9Ovb3iw6s2ho/vOTyKWX5L6mHIZaU3YbqXPM1LcgEHDbyvxzby1HcJEcdZ6iy2FF
k4GhhVJtATnm2ybEHUOBALU7vHGYv6MgXBbKPaopkSYnceenGfijUbbtmBXbVhWDIpegunbbmrgg
tFqBdJzHQYEvBXiysG1xDghbmXadzyJUdkYZTJzaBN7/tpWLhwzlVRRYkF+Bjwg2oLBtna4PHZEY
QBpR51X1LBzYGE8N71eQ5bfHbkI70sS8Xpb8Q69AngXDEOdVgCIH6lFIBMxeH5qCZ0guoX1bQGDO
4MzuzIXlzZt06hVfVtCdR3kD24nn89z3kM8BxEZzFDmkzlVa3yQMOjTkH/qeaEX8VCyAsIFeIE2N
09zLrOANvYd+dftLCZRNXILzjs0pItaDFEqsIbfa1MuRGSNPbAI3jQ2fF5PdNJ/o4zrJVHqxrm6g
Joa7CzM/oEFvUzoM+JN+U0pLR+HSbRD7oHuM9ht+F9pF5/s6ZmlbDGoQPcyyabml3yVF6U4JIFJK
4wSauuLNY61YC0fi4ukB+QWStphuATYAVNCVc6vqaKkjWkfsQUfjzVqx4U6bnBAa8W+3t/ry6OFp
Q+lhRoXPBV7he6pZVRMll9hDShppJU86WuMaJCpuW7moryDDQvqjfPGTvjCH58sJ9dRgaajgJaXW
YKuJQoDy6UfIXqi23BtQSuOmivJO/b0ekbGwolwC1okLxS/4anwg4pPn2YvCQvOe8RYCelBGBvTa
KcashzhBViwElUtWhDsGEyuBby7kxh+s0NcyAPwNMHIWfOOaEQz5+NpT1Iy/ZKJOXpmhz9J0QA3X
p6GOZzOR8/JFmoi8cArn33p6ocw7hscSk8ag54DBi4ILGgh6zIJ9HUIjX/GeVW4WSRXImSZb8Zpz
77aTXCwLIZYCpAYg1Lio0NU59xHMkou1nBLuhzokkJvfXHu5bWD+xGcL+jIAtDIcAfexeJIRm+uF
3GncT43QthjiGLSIotf/zIjwcg5VDg8gMMKgxhPzt346cqP6px4grET4NHmiVSFk/7hPio8eMEo2
jQv3vHjrIZKZp+v8e6+ENyvjkV4OEeV+wR3oA0JvDAc1RpfaDhqvX2pmLX2Z2TVOPLoIBjMFyIr7
GX0mSWkX/Q4FjIVNE69UcUnzjzgxQko65vH8+cufWM+05ao9GMjQF8xcd+M/OydcAWaG6TOgJHF/
7H5AfcpmSynC0mbN6zxZB2Xgr0qDyn0TtXwpezC0Z2L+/s+8WDiLaSplLE5hIxyBBza/0+wV+kz/
mY3ZBU/WwQodQ9g6uFgMlnxLAM1K39LFdvTC5xABp/1Ux3VpYSUdtGBViHZzSJDeXsjFRXl+VkT4
XlpjESVXuG+QeMONHrQEv1dKj5Y/bhu66sGgB0B4EIQPVBLPd0xuggjgRxx7pBaeiV6N1n8YI4W8
6VOgLbRErnrZiS3htJgM9Mu8mFOZyoKW6P1/sXdmu3Ez2ZZ+lUbds0AGZ6BPXzCZmZqVKUu27BvC
g8x5nvn056P+OvUrmWoRrr5twIAtGHYwph17WHstpXsyIFn4eEJrgyzuSgV3adKL2Y51hZMgl2Oh
6fCfhH/0Bvy9bIsL0/SxXdWvo4hgU+jQ6UoQN8rhps3+/EgDoKS8QSKSYvmrUPubI21IAiZpScb4
G8VGg4eUeBmW+JVR3rHNJJNAExHQvurxnR6Dsq0jr6jq8l61qRgTXKO56QhY4VSqqhtrLdx8Z5MY
Do8cTBxJibMSXKl61ON7jnf5dSJ1FasoLJm7j0/CWVL1NXR+M8ryvA062sMxo5Tpdo5c7opDfIwg
+i+cunPKn9NtcFxl7H13ajoQCrxTKhrLbuS4CYUkgpb9shPX8/oXAz47LVmTaXl3mDf5h8VzbVpk
yKlE4HhE3wewXol0F7e/Pl7Ad4zQSY5j8WALTYkbHSaf+wjNJlk7VsoTgvf7CRq4jwd6f6fezGZx
ndQ66rumxtz1EBsIynnOZA23VS+e88R3Vbh9ja7dU5B+0M1iAzPvVWeq+074f252T2a8eKPMPCat
2s8WKmrg4RQuzDYOqIe9VfwhHSeVokUGafFWwQGSK7SolPc1JNqVm3lO81g/mBcxNDobNXWpg+Vw
oO68dGW133m+3k5yySUYK1IS9/PASgS9MzIU3Xhc2c85gF24xSdDLD3WFllH8hblPWQH9nMLdd8P
6HPihp4z1/Z3qb4ypZWTuiSf8hVkg22gEPeQrLjxeCvCGHhpBnnkf2S5/j6pS+hlqMckm0JGCkW5
1cKrMu52Svz54/Vbudz24lFO09av6tcdyoYLvb1WIW6XoxXz+M7Lf7JHC+voSbXQcpU9ktN+r3QV
NO7+VrS9I8V3leLvP57Suw/Mm3Wbd/DNM6YUVSjp87p1Ct4/fPh1vi8mSG+0J7PhztMp3CJ0+PGg
a8diYVa66X8GBceOWbkP+idr+DLVK80Wy7LvXzeZmhmN3XOH9WJuEChnWdvgnjdZvot12SEV7RiA
nE272JGnu2unLx9P7P0RTTy22WsDf3m6mgg7R2WaTLyfhY20fXRTZOMmQ5RJ1q2H2LZh41oDG50B
x/+a5d9jLl6Dxg/t3giIpTMkVHr1eYBx31K7zdSHuzyHeEFcKvZWra/U1SbWs32k2xNkIpRRVJ5I
LS2mi6CzkdRC0u+a4quK1kRDV26u5y7Y+u0fLuxipMUkbTuytD71jbtKPnilfKnWTDAiVG3Cp6Yw
XcoLu49HXDBw8w4shlxcdnU0ekPxGFLbu+Kq/iymDTWzARaV2gFIgiahv003VGQ+61ej8QAffnQd
umv1jLMK3+tnAOChhUZR6Bla5CRLKZuSbuIzws/19/435OqX9UP1yT+aD8U2+d5etp/yA4NTQnNX
y9/vbvCbwRfvxTj0k2cIBjdukcSz4Q9RHDXaqPWmu4Zo+TDsk6ccssmXNfqQ81M9r/6MvQVYg8u5
hGXGaqpatR0Yd0Pldp1jo8fTuJW0DZuth+KrK26NlSN2ZncXIy7efTkZRzXOGbEc7aPIHpUpROqx
cyvv8wS96cen6+wlOR1sWW6U7Swog3o+z3SBWdXWMkt3sOUV4742ymL7EmnKvCpmSqii+FHFC+I7
ufLz46mc2bzFVBZGoAeZrKbGfECDdC8aJOUy+0Kthm2VQtZTVkiEVSsB67vHEsQ5BwPSF2qnp2YW
geqKupin3yUWUuhIiuixKyVXwVqT1/vr9/c4CxMQJonopsnS70Kftif1rpD3aHh+vHxrc5m/4c0D
3OfJpNS5jQ3NH5Ehc1VYGC0arDJ9xaCdVVpeLcmbVZu/5M1IkyereU29DNUYRz7aP5tPmeyEN+Iy
+dH+7J8hz7AgFF7zatfWcPHW9/owyBV18Lushju5hzZ5Fgl8+ngR1wZZxAdqqfhRofMQaZK9tUJ4
xtMXSDe3H4/yfzFKf5+HhYmQZGA4tuDc1TBUa/eoWNrfrV9EPsYXSXZb1GHXFLo+Ph1CXlj/vAbB
TSig35X5XrWvE/OxpuEgXsORrA2zMBTTWGhB4rNJul9soLQEBfycoX1pVytLeOZuvhqL/1nBs1qX
TBtWpI5sFFzZ6Ppij+bG8D2cJbI0y1F+vGFr01rYiUaW5Dy2WL1G++kZ2lVR/iD63/Rohnw80Hmg
DIoJLUdSTwZ9Q2ed2amWmVldD/rdQP9e1G3SB7jzSdb/sjvXcD6hufP94xFn03MSyc0Dzv379INQ
6F62e2kjMPKK2vCdrW5HVAFk7u7HI7xzpxhhrhPyAkO5uDjsNlhxVZIYQQ5Kj4xdUu/GHFI+M9bX
nt6VoZY+DnKUnRbQZHSXzmS95TYSKDmEv/+f5rPEOVhWIoclGJY7WSDUXVeuURcblCZXTvjaXBbP
oYjANakdczFNJLAoPMjh97xba5B5/8ABdKGkOzcaLtNZhj2lWVPK+h1k3Hfe53KAKYJoXnPR/aL5
riod0ThQ5fwna/j3qAs7m0+jnKsDo+YzNOmx0Z+NNRq+9/xuzt3fYyzO3dwANZn5pN+BVLvRUV5B
rNy8Q+v+U7Kz3Nrtfkff9b26SXfih9w49tf8xxrt+vt7+O9PWKJcNQ94hVKO+t2otMSntktomuRP
H6/l+zf470EWNjdXSg/9T+bZS5/H4PvUfP2z/x+2b5CIgFfBVoCDMeZJvnnu41L2mtAv20MdTYlL
s+CLNMhrfYZn/SazcZhxh3DBzbzTSyiKBWBQSWqlO8RSJs9K8570zbKq7jkep/arJrISQSyjrb5E
SUo6tA20kMDBQ0gkbv3hc9grQMvHRPTfFKPQhw0QDJT7CrpZv6hFWEabgWT16KQQbGVOKtWNRLd9
2az4sEvff54FSF+B0hMOJTwyp2tlt2rR+FrSHAKRTI9dVnZOVJUpmUwImjMlvZxpPFfu0tJvfh0T
4hDeCxvOvuXTriZtmpe22hyw5d2L0kf9BgRs6GT9LGtcqNPXWO6eBlW//PhcvDNXOJFnpkvwEeBN
Fk5tZCsN1X65P0AIdOyDMNsFaQS4uaWmAIVZsBep+fLnQ7KynELYGYnoFkd9TMBU9pPeQ2gN62jg
dS8Sl0pT5cdGnW69Nun+8OFnbeet/PeACyMc6RDxlqrZH6ifBNs+kR7t1OgdMdKOVdfeH4YjjDan
C+AGBSWOotHCzVCswoh8eegPthcIZBqq6MHw+s95Ynq/6qpb4y1ZejXzcHAcgdBmPFAUi8PKAyOM
xM/6g27CDKSOSPT5EMFBaB97CFmW1koUeeb20kYHlA6kKqg2ykPLO+7rel2gAqceEvN3qPoPOhye
caFdxDK+mzdLkVjXok9vo7K40aK1hPzZPQFFBz8DLCJgVOB+Xtgxu7J0KaLT7qCO0bdBq/3LUfab
TZ81n+1CLR3Ygk0nKtZYmM5aHZj1ybjzNryxn71n9Mk4qMw6Ur4Mo7YLdPW6lwQ9qYUz5Y1TA8et
au8y6hVgsINKM062YiOWb4Q+86bQhQ4ibeZQXeJkqsSSpXAyjYMey5abq3rm9PX4p5jM11E4NKQs
kVWnreJ0pgq7W81taodE8sp9lqoJTh49HB8bgTNyv5lYl6of3aDwbuvysgvHtHK1zVspPA6D0T6J
1EId0es9+d6evCxHPz4zvmdRTXNDEuYBMuRJY8GIb2bFow9L5lGuwmEfjc2lX+fxbvJl1GUiKfrr
Kfj/rOz/mNs5/s0a6H5vvv+Laf3ue/ryX//YVS/Zz+B/HQgyznnY+Zd/8bBLiqr9E936mQ4KYJ35
asv/ImInFND+OVcSCINkxBpeUbf/YmKXzH+CdYfokJYlpAVIZGIj67xtgv/6hyTMf8LeCQgMVLDK
7+T6/s//PuEgqBc/v+UkeG0A+jsymtG+sw7G3HrMeQausfAfm2hQmhDA4W0ftt6uxEG5bvoIkGzH
9Yyrvrtth6bfKkpjOZBtTVdtlmdbIceJ21cIakV6MbhEO1DeaIG8kwwtdNopSa9KQ0a6PAjbxzA1
kJbIps/V0D6VY/i9j4b20YtbbS/rhH2SRLvCm82YF93Ps7fTWsAqmRZ2gPeaRkqD1eN9O72kfenb
OXdhuEXZybqEAVH+VpCygSRL2r9+qEy84ddhcNCMcCTUzdc62xZEy3wCX6CZsFbxuFJUWXbOGqFh
R2qhyLdT0O2erXLMDnTPR/lFF0vbzKqGnTJ4CFj5mvCfZ6GgYtNZXvNFnpT8GPUZUpm5MaI12+Ro
u6cxMGoHytHsuc316CckPel9pMbtVa/WpuJksh5dDmoPfiOYokuaD7SbqipztFtzu0buqo2G2ilr
ZBoUkdi6A6o1MjHCa8mRReLsdd5YYdrsYDue6dcW7ktVBu2olNVwm+q2+pD4TTk5EBhIrZNrdflb
CQMoV7ok6XeYPmBHQ+9pV4NOO78obUcBlwQGbUyjrybJj27liVhEgvPXcZ+4jjA7InUAt/3pwYji
MLKTXhG3Eewt37MkQHvIRHJnr5ejhvByr4/buFL9+8gvhqukg7huowkKsMS/A4R8BMYY3z72VqAr
p2/X/F0mKoacEjoVcXKXQVQd1rYRV3V/W4XRt2YufnXWOj72tKL9OgqdC+RdZh+FrurF29V5uk+n
ezndyoQfm6rqcYY0iburB5/ismyucCumFyUQ0jaYZNCmaSJVu7Ro0sc0yf0Q9ZImMViLLnIm9D87
Fx48mJhTVdqrzdThoWYlLSS2Gd0ZsIG6qjI2kDRn1jFVIFJDEsf+Puo5FBhDMAKbrJVQ+6QNVvrN
TKtvoU7tZhuEENfTpxm4WpNVbp9QrnaA1yMLVJuouU6xUf7i4MUuz3Cy5kC9c34xG5heWuBw+6kh
nZ6QaupFHgUDotRt3jyLeNRQMh0zveJjVWkj5WG98yigaXVUIKI2teYnIyhTiDfMNLTd/jHbqFWU
/FqxaPPBPDHUWBGT00HPP+EpfWGnn1XXdRP3hT3eZgXkzJI3idt4NFLXE2p7mfbytEFPpr+c8q7/
PE15uRsj3bwYkzh9XvmS2UFffMncJAI5FYhkYFYLFxMRRz/KCkm+lYacKqaX6D4sACqbFNVa69p4
ervIzyPEPXJ5/EY0Vwknr1nAeNDzYhsb3CWnHQfD/fjLTl19Cm8cbdw/GKUAeoKXnj/8jQ/aqEnj
J43XHc04+14IlsnSg3gjw7a6iQexEhkub+zMLkPuknQSMlIQhyyWQRr0gbZ9Qz7Wg1p+1YYk2KVR
lV18PKezl4yAHRcBggcCCrzAJchMkoQet6WvHEcZ8squTqRtXaaQf3n4uGNHVRfZu2+F6SEdDafV
tyjts7WQZp7K2x3nG2ZnBKgUqmi4MosYarJ5kOusHY/tYA97s86KXa/J9dYUnMLAtO4627y1aiO6
MOmWoy2j81DijO9S/l8n92yABLLaTRtP89ZIlRaBx7zpuPrkI0yL7YAqavltUa23IvGSo50p/cZo
NIxOOhedR8ByU4SWqBGX+bYIGv0hrKt04yutvo0TSGs63OOVIzi7S6crxddwHhCF4pXBtzo9gpqf
DUMqq8lRSZVkr/uQ5dH4p7iWe0fKxPikpxr1N4Ri1rZoaR5el+HNwIv4i9RRq4pITo40QVSOWtTy
dpARIyNOKJ+8EoLfMKPnaTRLedsWaP+GarazIttfO69nlxC6Ts4pRFc4pxDaLFZgiBVtyAYpOJpF
RQsSXrFbDFlz4bVqfsyiLHf9AAR7JnkZSnNfc735WlO9GyqjeerryTxEdG7eGtMw7fogWcsGnF+n
mU10PswUAXgAX6P3NzailcgheWYUHlW/DdzBM6tjr04X+mD410rUY+Qrub2Losa+BqxHBd8v1mgB
5hN5ckb4BLrRSEqYePF43qdnxAqzKFCRCD/Kmkf5XJcfNH/Mt8TX3mXdKIqTt15wZ5VmcfjYlry3
NQBQyL7M9FgEHacD052v++nkMXCp1zu15XgEaRxuUMsJdiRJkpWzIJYvhZhnCns27z2UuGBeTgcc
kyhttCqKjrqdAILwov6yNJB+9cvUuAybcnSKGsXXtEVxb+4F3FSTFe57GTm9Viqlq0Huv5VR1O7G
qsy2etejDEkG1JWjXHP7whu/1UFquPrQfDaqQtn5huqvEF69u2a4i+SQBJnhM48ppBW4CtvwKNo2
3EqxOrlhEj1HCmSsSqppK4HLvCJnZ8OAmJuE1fyeLVbMGmSvlaYkOpaB+UinR7cvUiug/Sz4kUf2
TW6ra1DABckkBhQWTRktO0GgZNPQuogA9TickkCGBjzSK9IInniW5zxNTw8FgGpYGkKzgWM3f7Ct
O1vP78I+bG7ypt1XpPi2wqklVv5PDyq9msQEs87h3LW5uCGZb3aBlGNDlHqwNlpufhaiO05NoLiT
l69J4ixSLX+tgEXWnz5QwhWY80+PKTTycdOOTXjMpElPNhUcPHA56b6QEeOdql/ouB5IEu/Qv8PH
SQSNqiEZvnoj18G079AYbByhX3T+qD9RP02+s9z6GlHP61ecHo2Zh56mx5k9EJ7jhXeD452WYT9F
gL1T9b4blOmp6frgMrCTFq1lUuBoTCd5goo3xbuIuCqMt7nJXXMVI1I/9XrX3il2kvy0qHOQGlPQ
/Ilro9VcUWfqbQb278Y3pPGYJbp4/nhHX9mvF18P8h81bJu8BuWVxZaalpfj62f+McnGyfFKq9wm
VA8uMnsSm7BVVBdXXmzSNhSuH8d7b+zV67FGPtjwFPti7AWS6nl8UZXINos2ClxZQa+zoIpiBKbp
CCvur4TUA8uUmk1dK9MmxJ7ag+e5WmXYTt7p2obQ94VcsHSlVw+WkcWfIAkuXE2LB7dMpE9D3Ii7
IKuGjRoPxUWPRO2uzIxkMzY2UplJ1OytlghkZW3O7jxNBOgDQYdEX6+sz47mmydJGmPZN4dJOoyF
3zoirQs306dwBTnz+qwsd4CAhqoTDeV4yIvI1/ZrJVeG1D/WZjm6ml6YlyJDljfmLXIr2oycIi6b
bS0p0yd4n1TIPMP2nn7Tx8DLpltaB/OrxE5AQWvFd2GmT21smy7v7KMxDl+9Pg22k59u5brs96Vo
vL0nSO5oHVuCUF254mided9A/GADI1ZGqRed9cVsLLkdK06UdFBr1AOnSiQHewr+ld48SZd9mEfC
hEEWQiqdpn9qXkvj6EkFWSbZSA9hyMXyOhOn1h+IjtXsXqsbegoCcwdRWOFaqXyrV3q68v686lqc
bhtfwAQRWgIqgYd7ejrkBrDjMOrpARGIx7DYUyuXvNExf0TIwJeNua3N+FqZtjZNw9U43Kilve+H
9rYIfvsi3AyRvZKpWGAsZ3PJF1H/gzRsFn85U1QsE0+igJMeJr9RL1TKv44yhmI3RbM0e5yl13TH
yo9dWaYYnRrZ68aYNrKHEp9sNeNWHeLO7fMp+iVRXboaUwnhIV+HGRNcEg5XbP3xWZkfE4IXulnA
GS8tJ9ACrVRiLT10QCe3Y1/3m9AG1vXxNT4LklgWUrnkvRgGOoXZ7XtzjRMZFpZRV9ODFXT1Pm57
f5Moau16Y2utDHXulKCBN7vXtB+o/HFxJoIuNOS8t6PDFKa+K0Zg0r4Hd3toimgTq/Lajr8ztb/H
Azu9eCCFFkVVZ4TxIUqsy9DqsAFqc13H9kWgKdtCDW4zq7hK1GIDOMUJJXSQs32vjo7VlVf+sOId
nMVYgkT6/IqQTke9bdl+7adNA2VklRyK2AucQierpEVIPeZdcCGMGB8xtBoHN1/fRNLgbT/e5neO
PzyImGmCfrJ1RMOn+6xXXZaU+hAdQk2b9oZZVZ+8sTRvTbW/CmDMg6ZPqLe9JrWgMZQWdOeIYm4m
+TdZV4NFk8JsvBrjSrnw5dp2Mg/GdqkY/Vu7icKbRvEeP/7g83ADwiO4IiASoTeOmsHp9+aF4akq
SbRDPdGyyg4Cw+4i3c2gY9v4STbtalO6z618ra34nViL1AWqJjNbD7kDdbbhb26EmWQ95wOCCBJ4
466H86yztOmp68Qv2fKnL41iF45ayeoGLWUP1QM9XXGnzw8uXzCfFGV27SiInn6BKAdaHbopONh1
/ZAVlTjQ7wizT5ZlK6t8lliGDIaHlaiO2c7dE4s7OUZRXxZtzlBDfhGZ0DRIVqzetlJeX5tpfVfA
kHEXdK1bQOQII6HrV4DrSNjftch5r8z7nT1X0HNHcwfDB0/NIs8retOYWnUMDypSqDSmx/WdZcT6
UVjTc1jVF5WRpZ/kNIlWekjmHT19rHBi/gKi4+IBST9db/gLytIUdXRQPF3fSwYdDrbobPfjE31u
/tjNOb1AVgzczpLhGZinN8VqFhyiaugu7cjvN+T5iu1kaJ9qZVzRPnjnDGHZNYrp5DtJMM1//+YU
a6UR97TERAeptB+TrIp340T+kkRCf/nxvM6DP8Jkixo2CEJ4apY1gEqU/VDDSHXoeuVX3tC/rHii
+gxD789kbORfIIvWNDLemxyDQq+pQDEEd8bp5PIyTEUfwXKiRKp0Y6j1Zx8S3IvEkF8+nts7e0ZG
nYIm9BIEMMvuoiAfuqnmbb4vQ9HtiqQxLoyQTgjRF9cjcKWVC/BOtDQnpzkbuCgzKmBxHZUi8cg1
CeV+CjLzVhdKtbOCcLqjukTCQw/pi4y6iyA2pxuqZNZVSa3o2W4LtwpL87IKPHFR+fpELaMy/Z9t
0wz7thh+q8EQP4DcqDfpFIcryJh39h9TNR8yXAibXTndDBHAQGvQzXZfVabmFl0RHaVcu2lMnM2s
kmp6HqCP/Hhf3l0ooAYUqUlXkj5dXNnRC4usaUtxr8fZHqzIVVM/xu1vVRIvOFQXTQAl8+g5Wpqi
Nmw3TuRDp5hfad6+zlIn1rsna5JsbIyx0TzlIurbFZtyvipEjWREZgSPSQ/5YlVSDz4kiLD8g8jl
Q9vaD3Uvq3elsG40uUof+qwMVtyrcys2x6lchzm4IKe6ODtFUaMLW3r+gURa5OR2ZsF0rrT7j1d+
ARSa/eiTYZZphwyPv88N0z8Y5U5UjRvbyVWn29GGOt6zkUzPk9XsU1+6qbThB3Ida+WS1Q9YrKw+
hr4adrZ/4HTspB6Ajh7askNQuGsLsevs+FZK7OfUu/JoqkztaU2k4two4JZw2mFtwHZBBXZ64Huv
jLVOzbE+pQpnFRSQ6dj+VnzEuNP6y8fL/ZpsPH2bWHFSPGTyqNmcFdCSRo3CUMj+QS2jB1nBCUsK
uMXHLBX0WKj5Thuj6jeRi389J6O/KnJpXTeakV1oNaY4RgTQwc2xb+rRl39HTWEgXZRIRuQUVvlS
1B459nYqP5Nf6Gt4BP29ZMYwCmrakF5LdhDErgdHowvLYLQNfQFh3JCMt5EV2Duhj/GdsJJi53Wp
8UOVymTTFKP3DKeYd2OxSSum5r2950Yh1UAhDwLxpbviqWVrx0UYHlrgR1dGOr0AHCuvPCHt1E60
V7rZkYCfQjJbpp9vKRwrT4VaXHy8Ked+CtVMwmpCbBRnkBM9PQCNrJHwrZTgoHMMYRCPf9tTGe67
qo9viHJKV2naX2nSyL//eFwcCLA35qwoydN3Oq6Ap9LP6s4/+Ci1OhGO/jFv0WfwRnGQceIuB7i4
L7KoMVe4ld/JtlLG02ROoIFLQQ31dORcatuypKZwkAWlO1CEvxsvjdxUFUmxKX2acYqk967sQvos
D419HMUo9oCfASQ0QbDV6xAcTqHdR5Z5/HhN3vFgyStiX0mFwjALF9Tpp4USDMjkiOz7yBbfC3Ih
m+KLoAwPah1153iIPxlNfNMaRJu9SK9aM36pYVO9HWN/rU33HQs8Z1xIdSIYBiZ7PjdvfK6cvvHK
QFIWXcJ4+G7nU+zI5hSvnIJz54e6IU8Lzg+5b2VZC8qTkKQvUlL3ad7ed0kw3NSRXe37rjLClSfl
nUcM6UiiVVK4GLol6FVkkxoaovfuU9Jt29juop1f+plTmkbnlmrebZJCrFESvpM74oKzerPIG/IO
yx3NShEaFU1YNMfDzedolaZv6hzivFwLv4K8NZ20M4J90o6Y3ygTnksH61GdrODC1soSetLKtDd1
U0hXSDqjw1RY8u+61T6vnLzZzi9MMxA5cjPcRKRM5MWDO/VS2U1yat37vZFe5KI0wAVP0aapRPsF
A/I9U9TiZmhG+Yqvsi6tEgXnqA1+rnzHPM7pd8wCFBrFEHxHSgHze/Xm2NkxHTxN6RWHdsqKLwbE
K5cEkBGuWNW7I7Vd1yBYuxCG9yRpY7/t8OPdbhw2hTRkblqMWzFE+k0vwfTaTEm4GwoU0rJxkK6T
JFjj05q/5uRryT7gLYIPhULZgh/09GsVnax5jjE5yOXQbuShIvPfRE/2NNmbYbL/+AgzHMz22Gmc
MRzrxeLEhArgT1WfELqNgAtO6W6QrNK1qizZGUFWuzy6yYq9PDME86DAmDECYP/NpYdQcYRN6Bn9
Q08mZkNuOkEMJB1XnqHXsvxiKedbOScKoL1HjuV0KYlbIcCTC/s+rqM9aRLS2pkDPYHTtpd2CEOA
r7qpv+/bl6S7zqXLIZbvu+5J5Dl1luJaGmLXh4pnCPt9XkY7vXhCy9XRwo7ftZWPPQMo4bpwp/F6
MV4GWKBFQqfKkBUr01y6bygcbM20gw+8ivZzHPQIXi2+SMJWcsfKfjDHWr/qUiiQs8SjdiUPckaq
XzYvQgDklyu358zGIQvEdrFbxMsQei++i4g87odx9A8t1fSdX3nhhU+QdAmmH+pkI77QCqrBhAz+
nSVH0R4Rld7V+qDdN+CVfKexrBYmXRatGcMXn2rkEdjVtP/4M89ujcb7NvM/kKidEzbziXtzxzW/
qBolUMTDSGl+l2Y/fFhK1SkDRt2n7sdjnT+pc9M1w7BZePMkiBaDxVOMt0gcV0iWcV/l2r0ZDsh5
Rh1uo1+YV4FRi+vZ39VyK7qGmEKmrVj+obYhhNTUG3cff9B5tAdvJQ8dyk2KAJq6hABYU2vjggj7
0Gq1vR/aeoIqQPZJUoIdemhhwbitOvsr+upi39OZtDXzUkguXY/sYTmke5hXPchdy/rRAhH0sygl
ssH0TlXlVm19zxlt6zfoYJjVP/7ys23jw0khUoPBi1fOwlQtRk5MkT3tMAX9dhpCcyOJ/EiBjueC
AtCfDwZEklwWTsg84Om2AceivanStUMax+ONoWfZxsuoNjYIWFzAsyBWxjuzckyO5IuGfBi3lLNy
Ol6TcQDTvmVyCMI5hYBzy+zkNSv37iicQrTFOYng405HSVOjKK3K0A6wmQ2brigB4NhquZJQeM1S
ndhSLABUFDyjMuKHZJZOhwGXHMGSOJiHVBHdjSw17VMe+73b1r3+YKmZPPNCEWFE5iTRXhT3mwZs
o7ntJZAx21ZpFUjXNaM75DgnvjMFo/fbbEbz2Rpr71PfVjCt+ZlsNM7ssG6SgPQNUZzcZ043VNZW
mIjem3EaPwGsBuMTDnVdOQMh/cXoDzqpQoGstjzmMTq0tp5eRkjvOr7Ezxsgk8V3O+guCpk07sb2
KnprJ18EhVMacGRvoi4RLgUSjwcQrGOM1JqZK1KzLeJB2XlaAsi88MPBdzozob+IZ8tfucNnN4GX
iq47AIGE5WifLnxjopYpaAtbPmhhFm5rALcQ3dUaX5XEQN9WRYJfW5dPNhQAOwphdHHOeRgIYk83
tEn1uGsS5GWVTr6yzK9Kp35rWusmDBLwwJXjR1el9S0Pxoc+iR0FQHUZJRcq3C+evSFhuhVqcyHQ
FJLMl7r9nWgvFIWpFQvqwqFTlMmuoaocepKbiKNKjQLegOuCQlJG0i6VnqxubKDTV44QLu5yJdvK
ieQ2/Up9/CwYmGc5U6eACSdxuGyEaHHee7kv0IAcOyJ9UdU3g18mv8Kpe/zYurw7Ej0JfxVGKO2e
rmfvq0FnBdp030Xm+IUi9zUnO7ucmibZfjzSebTJpEgoz6JS9CKc9SqBCFQ8wy6n+1wfQD9qP+sk
OVoGQMC8qy/CLlcdbWx+hxVKhXrtJFFy6HmU46B3C4sEvlyuWLpzrM38RTyK+JHwIBESnU4+FiKU
Rxld0qA2m03cCu0yF13gmI3m+Q5wuWJbicHYp4li3URdSq3GuKpT2gPUQcpcUyFb0hmFdWeqhXDz
PqlWCu5nVpLuRIWuRFxrvhG7fPqBuUzwZ+amci9NdnSpWyUeYFwfVjZmnubpnQKFx0VmZ6iT0IN4
OkrX2w3dDgJFYeK+nSL6PubpTPTLHl/UaQLP+trm9kHNbXFhJOGw8SYZjBydIHsjDGgLbYrWvO0C
71cfzIioMAzYyliJnU7S0pVj9IpAWXwtlUNajXgSgSNbCzcmjrRC0QKpvTcNXsHOjsK9qYX6LoVn
sCTyqJMrW5fG2xBBDKfQanlPBA8vfAaJtOer1SGBqWmfqpWBlQJLpwwZXBZVhQqHUrXjJiigtJiU
Nt10FNgdhAj9fdeakumofsaUco20mZxAhqvl6d5Wp52dpfXPWNQIMAMF8S5L3fPdrBmbfWYnGXXX
nr6b0Qx3pBHEJee83wZNVLnDKMIrio8v6Ri2+65Qm0/h2Fs71P+O1qjYHMRCCb/1g2zfN0We7yjo
D1uv0+94tW9qNbL3rQRD+sfH4bWLeLHAdH9Ap/AafOKhnR6HIq5COVab4d7IBc+brTf+0UdOtPe9
CYR9Kbuoh3yulci7o/pu3oeahrSpbISHaiqte7Ug6mxTM9yXwVDvJ1RQrps2oHei9oe7AnzJ9ejF
5guKIqpLwl92UNWtL2yyrysH+yyCRhdmdv75BfKHdMfpRDpjiPUxCHpEa3plGyDN4nJ8u32VKfIL
p+tn2YRQQTZj1+zioVLWkArzvVkuJKB8uFiRlpvJWU/HT0tqHDXyoPciiszPilSDezYH62ro8Uhx
QMa9EoXlU6v79bdaIkppYcyqFa//b87Oo7dxLF3Dv4gAc9gqW5ZN2eWKG6JCN3mYc/r196HvpkQa
InqAGfTC03PEE7/who3f2GvesO+t9dmvgQEF5ArR6wl4O7vsBl9T2yavLRe6XPggmwU4V3s0rIvZ
D6+j3cgtv65GBi1sNUrtYfUzgfP5W2ni4ZWGQ/WmtZ65SQgOn8JSdl4KkOyPg5Zaz1KVJJOfWXSA
ipVs7FxOYIib4aEew3Zv9j6pjTNADs2rgK56opfGgypq8wcA8OBTmue5s7KHF2HJhNYEhU50Ti1t
0frNNJ+SZ2k3roZKIopCVeiCuQmPIICVbVl05UplYJkGO4iF81g7YIzB3cytMDqw9TkODbarIAJ5
sPJ0/EEC4T8JJ8fJJCrlXVgqzYHd3x71fixQ0dbbP01gZT9B4ZV7blR1q2KYtDIRiweEAoKCwB+v
LTXFRaYytFqop9hZuTnyhZD9MvMhV7s1SZPpGbrZWnRNpmSbXjFpij7HNGlKGsqqGB3XUeunNlOl
L7XanSENKr/u300fD0SmSAERJMW8kRomgRG3AcaiyLenT2hCZlvLC6pjXqnhSmq+zE4ncx2qL3Tb
34vk09T+lZtj36INthrbrtQOyZ80DbUXclD5u1niEeOEY3CJB/FNkxBP7ItsChAT55MvD8YGgZfq
hyRJIcjc3DwNyZDwtEjhNzOT2lNHEt5uNEqKiGIYzj/3Z2jxlr8zcWltqw4bnwvw9lcPTWzj1Vnb
LnYTqPvJSrUxBZZiIHDb7hLZg/MkGenweSyiNeeeRcmFoSfI9kRhgsU7l3ZrMyMg0cOv1m7GcC93
r1ZvybsOnbeyNoNNNHhr1aePPtbiqE9FHrD98yutNHyhRZFku5zOaDe2krlr89R/ZlmxOIQGF1xs
ekv1xgz6tQrTMrXkc6mhQ1UGZSPzK25nui9DJ4iyynZrMSif5BSBNC1A0GEs7ewpahvlICrPOQx2
ifS3b9vjzoiVbJtqlY9RTEHY4BftpTNKWnXFIP9AExOajDBHRFXGJiGNLAKmboR62ES1fBkN7LyM
MGjxJuXVCrwBlw8jQNFphDF5quvAemck+Hs2Qb3pgiE+tFU5uBJGmT7FHOyaQqlusRvCUL5NJH2T
Y1IwbkBJilMpC3EOxjHfGiM0Xd32Hry0yB9Cv62fQvzEtlnR6dqGAofYJnY/bM1G1t7ub15luaCQ
zyekEFk/fJS5ZyO+bYqImwi3P0kz8A1qIQ1iyfQkkhHzJ6NWo23N1D4S038u6ljZhrUpdojPtA/E
ip9ErYb7QElbCKMNOAEv6aony9PFXlbUNbDC8i7it4JRAPtIYU2ZyzgprdlIlYjpfiGi89Oz0702
Qp72R/F6f1aWjxlNCBR6JnsXQt65wk0/ihzcT625ynglWAWk2lnWqVbzt8FUVkKm5XvBABNwlDcT
sNr8grWyPgu02MDZsQvaZ6WqjW3S9tLuP38RjzOLRCkdCM4c6GP2qk4XQdLcYlCJv9oGw8Ak+BXo
+AtYHsiD+8N98FFg2Wntc5WDwJlL+xZK0uBbRJ9ylDr6nFbj0VLzumZlnZYQQ4q0fBeSXvgRgg6Z
xZtDVnaNSX7gyr7/w2gCAPSDB/GvkutwI5v5oxj68DD2cblHK0N/UYPo0/0vfY8zbl9ienoTTIQI
HlzT3MIWn/qxU4pRc+sxivZaEnenMRX2tTa8F+AUw3cYeTwJRpnFX5TcLLYmVfvegWLdhIP2VKrB
V2EM3RMMhuaxGLr+INWyfdRQVj84uVddfSXzN8Gotw9e3FG4a6vHIdY3tV9CiK7UfGu3yWMYQc2J
AWxnewsczaaEKrwrfRGcw1TJ1mKv6aKdfTPiJ/QheKfJludJchkMRek4je6KpEHl3rL6S5wRYmlR
rLq+ZRdfS8m5UpHixqNTAKxBsdrv9yd+kWoQDcDfI9QiiYacOitnGgEyPmWiaa4NOemhMQxMq6FX
PmaJ3eyQe/tZG3V6AK3smsWgrYQqH9xEuHZNfTfyeIArs8g+U9RQdFauuXFgXNS2VuNNlmL4rJdA
ku9/5wdHiczbMcFo0f8CzHn76CmWGHCYz2w36wbxy3fSHwW29Su7+KODxDISR07KQWzi6Ub8K/SS
zFyWJCwKXJScIdjEnQTCkddv0jSkhVSFF0tqM/SgUutoJN4/RQRv5/6HfvASURSCT4E4FKGmMcvd
olDS7EZLHBdZ/4uqD8/qkCQvJlXr7VBkycUJeRITTE7vD/vB/EJimOo9xNOTEsvtl491JXSqjY6b
JZFyyB1f2fs5jqL/wyhYWXDXs1nBCN+OkihJG5SN57gSxNNrLOSLpvTxy/1BPsiJoIdxvice/NQv
mU2h0fhO1fSm7eaxdqVLiPcoBJ6zFuT5JTf14lXL9OFJt9ovod/LL0aQGAevsqpDrKfdQ2T59bkx
6pUHbnlQVUqqk+0Lrml4s0xn6a+tVSgDPSNwWRjMDT+ktqofwwL6oOdkbbgN5RpVLrODHR5yBZ0l
T7dX3qLlvuJ1dRhegz3P/M+2dmnLvhIpZBU6Fo3nLu2yXVUXYqNFL0WFSnaa7iharkGblqE5HAEC
q6nfghrB/GWKAyHbQ6FYrjVm3+KoBW6GcETWha+0bn9qUtuuXElLJjxV+olvq/KJU19gtvhRGyl+
VUqjS2zWHIfSEMfcGdGHGrzySTH9g2WXyqMeimwHVyHZ21iv7DpwDFsa92seVkvsyQRMIFKHojIJ
os6zIlnKOxJUrucmT409rvXUcm0RJj8iOiuPVTrkbp3ayh/Z8XHgBVwyjNHO6XugRhDItS+6jJaN
6o3JvtDl4JprGqUkjXf9Px9MFbI6v49AhYtvTvANRVLKhUpMqejCvJpO+hQ3TbByBN4LeLcPpkog
yQU+PVrgn2drA+i4CRW6Za6fJdipBgF2KaGo+0My1I9BlKQ7ox6HfdrI6sHRmk/ViEdSrnvOvys3
xAfbkucS52Y25hQOareH0ZMQwFNzSXG7QYke/HDMHnLdIAGihBSiHC/l+g8vGNDhTZvoGFfWcBVa
8dBAH/xe+bn95OQoxpDzlaQ1A8bED76aJGenWcuql7cGoQVy9hR2gMIvJVtp+FZSqJjuqErjP36F
UFHWKhjM6JtBs05BH36OlWr8kaExtbIl3osnt6vF2JOSL6oeNJznyBqpGbWwc3rTxUlhQ03kUhda
vokcpKuk8zj+LpM/Rdv/zkJ7A0DtITWbs01BYpOOxHnQWfCL6cMnq642rf0YmogKYMBTGQg5Omv6
lMtAhL2L2AIQWsSuqJvcrmcQZGAD/UB/Dmz937QV+XMS+/nO0dvg4f7WWeZEU/YAA34Kd+BdzuIQ
2Q8rKck7dN0V5P0KLAcOXWxl+wrAxX5K3FfCgWXzirGQkAJ7Q5TpwBy4/TRDrmmI1LH2XHaIddhy
oh+lWMDpFbH5W00d42wWabDppnjfiCZTBy/YUxLR32IzkHAID61D2RZim4XmWtCwUPei1gNRnFoE
G2SCDM0eNYnbPRu02nR97xlQQF7izD4EvwP9m5QoO4HAURuZj22aXnAb77cI32wi9VdtjC+mXz1W
0sm00RZ6k6RPvpT3G0d+LtUnYb+YLYjbICYR13alQ28cuaUeFG5fners2ErW2mb/IPLjS4ii8bpV
CRnmCqck92Nq8h8KbMGXoJzMAcYS87SwyV98z452FVod3xpTqbYoQOXHKpdWGDbLO4lMAj0qGgbv
ueJsZ6G2pTp+aKqu2QnlksfSCz7u+6bTn5S2AO0nus/3t/J7bjA/4OwqgM+A/dAXmIUEvlKbZdD7
ZMNGctaNct/SqAjwYomqah81rzZof10Cki6Lwzik2yYAGmlmD0mRffFlc1uMr72db2XjHHiXTPc2
oZS7Q7+vo2Br1+op1nAHwkY9rV/v//IPHhLmCt4U14gKVnJue1XImZUGkaa6pNX9c4CK6avf9iEW
OpWy5S3jgbdaf2/oknysKt3Ye0IVu2oEiH7/l+gfXNAUeDgGHFBy3/mT1qsixb4t0dFtG8Ed6I8h
HoV5ol4j0e2d6FUJX5Im3NlScCqQoeQQgRQY9pJR7KkZXZ3goAbStc2/9NIZ5KRRfgmlY2mgDWf/
FvKzgX5dfsVj5M30i1PhpKfOUr+I9MGUJf4nvmuF1T6Un5uS6lxKY8UPAELU0W9PNY6FOr7Aqf8U
pzhqGDV9kFGyvqSN8zQpB5C6rHH430V5ZzuKPPhd04UKC2Tj28vKzKZkNW9lt0SbSZe49kdvY0Zf
pb7bNoQ+wroO4RsFv4pmI04SmsBD6hL0/47a1x5fJ791qab1XXDIfVjzMKmzVH5obO0HWnjmxkrj
F/Qc3BE3sPpzhqyQbJzuL+gHyQPiEjAjSDG52jRrSvr/itPRjUG9rWxGVw+M8RJIKpIHZIvXJPeS
gxjV+BhWWffUZF54lKXSA4weJcMGPnWzkww5frTauHkI/NZeIyssUzQADESS3LQI15lzxfuujbQh
BxHs9rU4h7j3bYTZGSfFju3NqFkSxd2k/kEgOhwI4trfdTqKgzGG8sZxsrfMS/pvbVmtXCIfXZw0
feHWgmKgcfF+QP6ar65XPT2MobQRCynnSle/E94GCNxmzkubBOJomljwaKUKRo1K89kKtDU5w+Xr
T+kD6cCJiczUmLPXv5Wc0Mg08B2+Fp0UZALACMDYehyDYC3QWPKepzILRT1yGqSNF4wRw0O2r629
wa3soT2jtnUZ9SI+G9DWnvwIJbqigyaDy3Pw3QdMW4MCStiwbTA+8gonuzSMeRVzTTRPTqsqPx3J
t05q6Zsv8jBaT5rw5JV3ZdlWp5TAlga7xDWvIpp3u6MbJRJ2UTi928jJGVpF74qaxvcmkFXqgcLY
xNzQG7O39JdKHoJHWdA49xw85es28s8IEYqNagfDc1Umvaskof3cGRb6WVZ9wSmo2JNBHX2/Qr8g
LaJrU0u/fBNhlpWr9qPIC7ULRJvAB9gARm4/I2lGHRBboz2HZbJDJMHbAeNx21Frtk6urwy2PGtE
XeTJ9LGAPFnzwAbonh0YRaE991KjbAtJs3ZFVf5z/65Z7ltYP7SLuVPIenjQbr8oCocwB4oau54e
pG5hV6+DcIynMcr/c+4/DUSLlLoWyvvyrE4H891rdbWKXcuX0pNTtH/K2DmHnQi3nRJdUmL/TRkl
/1nGCbi6QTMQ8gpQWXbf7fe1mRc5oZxkrrAc/4s2Gt/VIXjT8wgwi2M3pyjIvMP9KV2u2zQkPABt
clVZcOk8WNlWMtaZK/m2eUH2R73Uxho4ahmpTQhA8leyDfiilnr7XXKntQkqH8Q6QD/2YT3Y1Fyz
cG+ZibrpVbXfSHEbrRzjZaAxyeCjkANdjWRwDni07NT3kPXO3XQwuiNPsPRa5XrzXIb2T6fUL7TH
FWrQ2nDJPEocK+dhyQ1gLf8efvp5f13zwgqlMYyq3B3lctMmL178JIHK6lpsAjscqGTjDYOGkw7c
PWt+ZXZLMQ3toDL9VGC/mhufC2L3qD6OxaXFrYqy+g87L6+OLzD/Ul4DZ02u8aOdQL6FmhtNewhU
09//+sGOnKa5PQgc6jukmmvPUfe2k615sn20Fei4kP/wBHK5zk6WLEORNgI5RwYn8h9iETA5Ufpl
sJN0M4RNebVGfS0O+GBMpItgj3Od23zcbCnUYjCr0TQSd2rvm6BfdaN6NaRkJ7RhHxbetkREuWl/
IS7xHOafEsd+zVppy+N9RnH/qmvBMe3WzsTydgaXMKGN2JoA+eaV3X7MhiaPlNQNs+5rbVoZFRHZ
fBj1BFWNIl9Ni5eTAAKP25lwiB4MF9vt8uZqWQi+uXHjVk+/RnHsH8rCHr+IQQVypQq46bEeds9R
pXoPte68phzoz6koiIYsdAZLD4zZxjF97TWpU/EQ5tb4M3GM4O3+hfRBqjIB6Ll4iY8QTzJnl0Um
DIBgZY6WOMHLqbJU71J3mlltdTP61jv11UurQ5lR4tsokpl+LkYcyDPyjZU3YLlAJLa8nES0YNKo
Rd5OWGgrfhdXoBflEnFSTeqkQ1M5xTHLDbqFSram1LasNzMeQcd0VdKjnjemQBwWYQYlyxUtju1q
UuR7o7bDp6TUD7XdK5esQ1egEX24W5nxKZ65TULAoNAQBYM3dVD02ZlUrVGT7NZq3EjIxl6klXps
B0M6exUMj6TupJfA76EM5TUSaVB6vwv+CkZCGO7o5dWuS5w1uZwPdiv5IUAoQFFsgrmZSYS1oZzQ
tHGTWjVPRLLe2TCKdEeXLvsO2NbZt3H//f48LC9A3gowMVPh2UAya/b61oPfFZnoWwrhpKS2Elnb
UUHz7P4oyxgGpNI7SQS5U/qP09//umbDAqONMi4LF7GMCvxgUh1tJZdfxsARK/3Wjz5o4g/BzgUg
wBrfDpXXcTHYtpe7vSBu8MC0UBMqx5V39r0lcbt9Juov8AouV+ZtrmAFH5R0JpW957CiC20OcfpA
AHVJE8PcqljE7PPM+JUPev/YoiP3j1NDadcsMuy4jGBu0EXYS3FSbU1j/NkTGR061RMbKPQaWgIx
ctC5mewHqdV//9eVYF+RlkAYBvtJzfB2ekqztgYAFN4zbvLUaSJ4e5mZVseupHx7f6gPkj6CkCmg
lFl7rvzZUlQJar7AYQoXqsfPmizvVZStt+8iH0NwYTubmJv7pMkSzXt7nLQY62pl401D/L1MGg52
hF4mVTuHosL8c+u+scrUqOtn6p3SobOFvxfOYH9p7VicuigTp9aoKrcNtEvW4lO4NgXzI62h5DTd
MOgbc7b0OQpLDMISud1Zzw2Sz4+drRYPovAPvTdJvcnhPg051YGmj+Tm0XfRmN6D1EL/q8k3XnOp
xfQnLoLDEKjfei/tTplQmv39ZVr8RKaGxI9yONuYR3k6UH+dTcf34YwMuri2TvEn6DqDmotdPshG
lLlaCWBWE2nz7f6Yi/7b5BxGIZUYlYCTf8wG9VNEz+GUh9dE0/1Pne/ALzJCFGRiWp52D/caOdXg
JGlqve0rKb2gVZ5sI3PMjU1g5GsJwfzZe/85eGD+f3RCtnU7Bw1QAiB5trh2kvMrVOtviWYcsYDF
M6vI2pU9OX3bzZ6cvv2vwWZHkJxZUK63xFVvhP3oRTXW6ClaufenePlJEBenVi7BLUH54mVVWl8d
+lZc1dpJ3uzYIwdhlbclHjknhYxyZavPr3jKHArARcIYThrKPLMrXqWeI7yUr+p849do6NGDEdX5
NhiktWfyw5Gm/g0pKi/X/IbPdIn8renFFZcO29ikaHdt4r7Vxg3JY7i9P42Li/79u4h6QfVOT4o8
+64ugsnJFQ97QKm3uRYeNHvqXgkkBLu+H7ej17zmEagjyuEwcay94Q8nORkPeRI9DeMAv4KiOL5D
WwKbDbIqB1/zL6jJnIUfrQT982hq+q0T4VyfAHm857Pfioye5YWmI65BPqgQQFL7dazVdJ+36FBk
suh22WB4ez3v1/LOj9aERpeBlCPZLH3A2wOURnZZYi8nriIx9I3ShNqjiD1v48t6+h9JR9NH0hme
vhMkCk/87VDSaA5GKZDhCoSVYCfbm1vJ6bqVdV8e0umUAsljmxElztuaXhBJddj64TWH10izICIM
g0l4uL+7PjqkPA2kZ2wtBEymv/9195qIHEJR7MTVc7zn2Pdat6Qmey6krn8W6Kg9/C/DTTxdlC5w
UJk9yAB3cBfJOaPQPBAiNf8lxCz2jmT/UmO1398fbPmuMIPUx+mT4ThAJHb7bcitqnnYy1xzfWts
+jD4p5ALpLqasDvGiX0N1er3/RGXm1BDaoGJfK8wg3q9HbEd1Txo9I42uG6CK4778oD0Z7NptaJb
uV0XlQ4CNOxxdIodXLATzPp2rKg1IFSlqgFkQzuolXfoqYLueruCjtzVZ6mrpZ0d2L+M7JPqq6de
PMX6Nes/B8m1KoEc6mcFDLMaUA6Nx4OQenVbWulnZeKFK119sGMNJals5Wcv8kx+NvU9apWTTB8A
n2nb/7XhulyYvUN66UY40mzCROt26JQTuwahvYsKI/8aohi4MevafFbktj23CiovoeXUKzv/g7Ui
yYGWS+phEArM1soo69IMI8S5a1Erj1Nr/tRLAk4r4O2Vj56+6fa9tSYHAWAKXE6kIbN2EzL+RuEk
Uu+mgY9iE6qBh14u06/3N9/yKN+OMvugzM9zs/T8gTKmDTZdUzFwsJVjpNHU8vw19+73juH8oya/
M6jpuPeBSr9dSEVCeMcuq8H1U+UgVd5bbqveNqogFQZ4ApyL7rsU+pdGuaTh1ezOYfEqwi9D6Bre
Re1/+7ZrhFd1cj4dtk3RbnPzCkzOjfOfVfSrKs9J98evfax/EeA5qOofe/w1NkjZ4zGAD7ptbxrv
e4e8+OCcHRs9lxrx7291fvX7i3B+dY6GSUEJ4/qEj97WUT5pxos0vsnynsxW6l5qB72w8GgU/zrt
Q6d8QTa/pRyJ+cbGCv6VnG1mJHiOnMxJZ+hX6n/tpGiThr/pp0cBFJbqpyX+SdN/ExjytqcTZpyH
6qyoX3Pn2W5AQKm7FClhCfy2FT9ge7K5v9qL3GYyrARoiooxdXnKB/P5tw3RB+RSoAcbWpSNo3xB
ht/4XTu9/1iogY88fKI8QJfQLxmwvg26u9aaoct7mDzbBaQVE1qQyB2F7+mU/XWck6i3IXN5nVuX
OEcK+Rzmp8Gof2IhQaEoiP+hCRjvxtj4rWCJKCs/w4FKX7ppAOIUeNZp51aMl7j6Zvd/RuUfRznF
NnwO6bnRf0ogK7Ixf4qyx74+hJn1Vc/UFyP5afV0j1HG2FK2W7kVlgEMEGFyU5odPLkLqq8hB4HV
mbHmqgL+tRa8SVROtwKSzkFPjfQRzf6N5hTGyrCLdq723qYDDzq5sAFymIXkSpEicWb0g9voLFJo
VcWxHxG/jA2vPuohiDy0h1vlm9C8Y52k8aeo0YwnkcX5Ncpa/aluGm9rAo39zw82ZRl8+dAbBdO8
AEZmUWQEMQ6wboUgbYZ49UFvU3tLzWxTTEC0+5t6eVFi8sJdQtlPcyYE6O1uwujdlweRMRqSt4ch
b1IIsP0aGGLRHGWyeaW5+icJTQSPZ0fHgp6rKrkKrT2RHjxu5PoBKDOmnJ/aJGEPtgGtNAPvIcnf
hj7ozFH5FXrpbzPLtU1aVp/QGj2WUbxtezj32rhqtL68yidmHa86dQsSp3k2KEL+XA/IG+S50SHx
pUlvhiOJrYeX0SdaLNq/9+d9+Rbyf8jUI2UKEhlY9+28I7xRmJTGZVeVYGbXTlAdWj/r95q5Fjt/
cL5g6fNQGTQSJ3rL7Uhjoo+B5ANbsJA72/kCWCO032bjBePFD44U1bzfndF8vv99C3zrtOLEHKCI
AFsDAJsm/K9rSksysEVBPLod7PAvCSDFR1pfGYL7yuCmFLTdIC06TG/I8XVJ+p3VEtpVYsi3teYD
pSDPO7YwUh9MGPAbOS5b7KK66Mf9n7kMWG3eU24CaiETrn8WJwjcPcKhMtHu0LwMYlelvKRFZT7n
+ii2nTDCvdY2a93PD9aeIggIZHDXZDNzbckUKbfS6xRWhIx57BWbajd+EEAB2pVdtsAIsgowzUFA
Qr0hfZoLOQ7SAEzLdsCsqKG5U1oZW95y/Bzn0Qji0qn1f4YKjS4nj1/oAGxMfCm/547RH3V0Fb+X
ffSm+W15aGtN+88RGrwUk1yOn0e1Yk4hUzFwD6o+L11aGz7aSIa0yfs8WbnePtqGU6fv/W2Z1nm2
DeMiBzhjFKUrqhFUURwMjzYCfhsF6uBTrUn6IeyLvazW4kAgYu6E1SEFnpYuWhHaHlBWesga+Tu0
s3EbTw4sQ9T3az9yeQlPCli0AeBYcELnWHCrVpHmNsrcDaCBfdaNLn8e7fBb0gvnm1EG0VNoWj8V
J6lfJavVnytLNAA8q/YFceqvoSjpURRyvPY0LNS5MK8HTQHpAyfDyUVh9jbYdQM03Gwyt26+CXTI
zqpXlmc9NrpvaQqSJ/UduJneYFxGPIKuNaYweznJg2+N3J27ZM158qNZYrvAzQPfB6ds9nOaGvOb
pqKjGvtB/iaqLDi0aTTu798IH41C7krdByoG3GH19t5qwHDXBTB717KT4NKMAtVfc1iz3Ji23W0Q
BzJs4mbRqJ1kXmb3ThyDcpCLrICITz4EmbLYF7Yx7kwpAGTfh/+xQTKtJGNRiyZw1ACy3n5UZ9j5
2Odq5uIuVj/KjUwA2FkrfcTltcY9Q5OXuGWyYpkfNbWWfTJvM0ekw/chllcvWa/Evx0UGO8v0Ucb
k7LT1MLivEyyZ7efoypjYMWSU7k8ZIh4NIp3Uq3waIbVcMzQhPiTl+pJ1PXwo+0HsQXm2mwbVYtQ
itbeQitd0ydb4GWZ3+mOhSTMPMNjmIU3eQ0GI8TA1a2C7tToxsYOc2S6MPX1IDMnkbzNkk77FHBi
dpkj7+W6c3aj3DRf8V2cmJ+6k9Gsz7qNE6Bb46C+e+HftTdRUrf7sEMQl7fRaH/YSdhskJYc3tra
kR+qDKdCOa7LcRNoAvhcnGi/7k/2FB7c7FS6OYQnE5ybnimLezvXedOPqH0OsitXwFf0YBRIAWbO
uVHQCUkSWzy0oDHfMiUXD0KWxpWa3HKtuReRS6NRrk/Et3lRzo6D0hnDWHHjPonePNs55eHYn7xY
O4C0BO3eVt4Rua8faR5GWyNrzZ2FnYM6Ypc3jF260gRcbHJ+zsRYos2OFcHCxcZXzJrmUqK4NO/j
c6z6wWWA/vezSLy1fHNxE01D0W+EdMf+Qv7mdua9JqgHw8kUqgvZeJUMq9r2Kj3y++u7CA8Zxcal
lZoMTAmYJLejQC2IA+TtZXciB29jtU5OWqZ06I0NvcvRKj8VhtHuCwTXV569BUeAJ4+iLhksdTVo
AvPSNWDxorWdunKxTsZWLomqbxIuIbs+6dTHolaGkxUYX1MZIGKY+WAnsfpzhyawPw0WlrI0k1us
Q3zvU4zY+Clv8dXNyuIHmPUrWbq8USKnPg9On7hSUPGOU5b5V48nvgkCieopRzbroPW4sna5dMhB
SOzi1JC+0zZRDwOWrStbeRFr8rlUYSGr8l+aJbNAPM6E0+IuTeexKJFFpX61s0b8PsNBwShAcxp0
razouLK809V+e34ZdWrRACXEFWjhpmmNdpS0euWi8ncE1WFVXwwqgFLeApHeN8TWhR5t1eyYlG/o
4my67lxDxpDSb34INjx58atqN12zua5T63zxOgQj1HzSPztJIV5Wzs+8Uw9RHe7i7LkOJBwQDsg3
Bw3dDyU55Z6GlSVCO6Le2nq091WmP0D38AnOuR8ZW6nOdkHbHUIrPMDEO1lxt4eHu0MNLwGeEJRI
fqbBqdfTfRXGuylQjBFFjPnXPIxq+1Ot+wA+gauAL7b3mlEeUhvjaf7pdzJ2y/ZBj8XOkx5Abx9j
S9lG/i+ZX9Prx0ZVj5U3HBNqJAhIlW0Q8jBCjb+/CMv0lwIH/TGLvHKqG89b0qlZyfSqStn1mnGT
S2O7iTAZRLvNuUja4LsDs3XsQTPtVDMu4b5UIwKUUXEeTOtfSSuyh9hIrZ1Hi2KLMbS/l2Ac7KrS
1p5I39ZEhReaF6DJkf2i1MWe4eqfG204ke0pUqxSYjLq7JTmorig0qpQNOykR330ledAjsUmANKt
dLa+l8va21expjziMf0diIObWrTIJzGZYjtGYXfwNCe9asm49vIu70gwBrT4KfPSdaAPeXt7maNe
a9UAViqnWrAbkt4/DKpVvNxfv49GmUgLNGsIPGld347i5LLRQgxsoPrZWIllCOGaMgpt90f54Kkj
mgGxhjTSVBKbB4VlkwaerFXNFRsk60wn7LuKF8KmTNR/ehk+n6Yn+D62R+py26isELCxwtHZJH4k
HplfZbfye6bJu706gIPRJidJA6WLdMPtZ2dJaZS+FOXX0km1rZZFnWunqHanwjcOogh+4lHc7jsA
fts0I/TCwN7aiqj+dP93LGd/gnEwH4hcQz+fT4sh/D7E9yW9jo7109FDHNV8OVt5BheD6EDhcb9A
xoke86JJkjqVj9lHKLkjopsX+IhU/6o+W7mNF8HUNAqyhmx+CEokALczGgq2qaYMkivp2biv4zbf
N2bWnpwcHIRtB+GhEZ35IA22dQQfKK1E6O9aCDcrimcZwNBJnpzyDHXP2/E1dUy10OiMZ6MTiLFj
z7pRetxqiizwd6R4Ogwt6oQbR1DBtwfU00TyZ3BabSOi+KpVSJVVajRsEcT5GrYtQCJfarFXLC31
2juhdbJpOz9GVdttBgzf9/c3wuIBJfuD04WwF54zkw7w7a/P+iSp69qI3CgplB3VpxQ+VUjBqKuP
pSIeTNHIa2dy8XwiOMNbPWnJsmSs3O2Ypd6XTCMtngQXpW2Nncm1C5EOsfpM/20JTTz0GbVpZRyN
J/ww8Ln0zPyhGoV9HJB33N6fgUX0SW2SQzBplqI2Rm3n9tc4aOx7uRhzuBY2biuG0L4WCAr/Kw2S
vnL6lweCxpmKjS6NOrCS81MX9IbuRRJwhUJKowNlB+BKyCiujLKIPpk1ULqwUKZVpa1y+0EN/IaB
2kXoelaTHsIAH9QI+bIDMuf+lyLpxNco84JDSdtrZeRlWxRBMIxDcd2C5zhlkbdDR33n6Y1Z527T
1cauD+TmCQeGEP/B8JDpfXTw4XVuyjjIHiw8DlrEGrdhqre/7i/p8kqYxI14cAHQUISfo8U8q9Pp
1VSJaxjgRJAUqY+1YW2VcOhe8nAYkEGnwZPpHRLLXqWuzMLySJFUIZEPePJd5GMWk3YqLhGj3CUu
1Jpgk0KYOuqN0e44ga9hG9n7VAnXPNWWNTnAD9w/tkxWQ41lXpFGDnVE5MtWn3m49D0Bar4n0suT
XR3p/ndfkv+Pu/NqjhvZ8vxX6eh39MCbjbk3YmGqUPROEqUXBCWx4b3Hp98f2L07KhSXtT2PGx0z
EbqUmEAi8+TJc/4m9yNxgeBfInlqU/aJ7HLqkWMP9fS6qFLZKbulovmoiN+0qmfTp1WqXCqZaP3T
/bYyq5HEgF1NwxVY+fEaSZZiMKtpEm9UQf5El3yg4qSi3RMMZ46fk+8APoNLEPAWyrRwutfd+Eu1
XMjBS1QlAy3CrZHnXw1sJ4sS6YmmST8HeXCul7z+vqODYB2PzsNagHqrPR6PtzRq0dDqF2+gnnZ2
ZEyxo4dZduatTsLVOgqS0dx1KD9TfT0epUizALG4UbwRhBwdbLzhDjIR26bMvpypcJ0mT4ylQmV5
47IRSDahsZpiKc+XVryJdPlRWYG1mLukjgoi6lXtp2E/tOJ1UMmPsd7aMjj72k6b0NqHOd3SYjJ/
fryt31SqtzOsgnMgpaC5QOp4/O5KbzbxZNXijRlWs1voUeAhBZJcSKXS25kYWPtEjFJ/CcTkz0rH
GdOGkxx9s+RFQbm9yy0PQ61234RGZ2M9XuwCWhV73cxqH6XJn5OeRT7wSWEvptprkKaVWzfyTJgS
lEttTPObeCmjl1oP5ucG7XY/K2Xtso9V/bYuOskhnmO/qg71FQeZ9SQV/Vl3nTV2H88ATUzAOeQb
MNjwjz+eAcMok6SXK9iFUq+7+gh1fByk+zSRHascNVjJ/M/t2KDbp5ihUzdCfSZhOO2VU1bAq4ms
C2TQWm49foRANxI5LOCCyIVwoWjCVa+ErVc3xnSZo9V30UbZy7gMyWUhoiGIwWQF7yBR8NpI8/gq
y5hQJVykPc60w596l6lu0DYYNGfQ75Mq9BuSnH3Cke3VZD/eKE3iVWvm1UUdK50jCkjvO8sMo3KZ
Ff26CGLVNstcuJIUqcZvsSDWG2g2xcXdx6vvnRCLMAh18lXPB9H2bTypJ6FK+jqFYTMrwk5FiT7Q
lRahjViqCZdx11/lgtW4Tbr42bg8dnXmZgrWt+LQaoc8oQdLEtgFj/Q/LZeixm1vjsqZ6Hoa9HhI
OCBcq8gxOAiOv44ZgqNqzFYAK67WF+0cIZmYwVxKTDAqcZNMdjso4pkT7zTyUaml6UTJy+Lg2yrv
JVgRVSsf47YOw+URzbDmWoyScy2+dW0frf2VfKSAyVz1QBBA25yr6DfXvAQCCiLrX57V0SunMfW6
MakBlJ71IDiNfhQVaB6RRlHfB9KwvvUv54epE2m1bJZuk7RC37tqdWoi/dQ+l6MqeHXQ4EygxDdz
K8mHRIk0Jy3RjZeFqXXlJJsegb2dS+1Ovu76SIh5kVsQ2GioHD9S0aIBYswo6SA/98z/5U6WV/mP
vASmEqpi/GkOzgmxn3zbtyFBtCPewz3nTT/3l1nAIHrS5zKQbudYC50O2VM3mcrxn5aAUUGiZ7mK
vNIkoih+/GKiiGx1SkP0Vm2kcGcumfncI93u50KpPH68j0+SQzIzhqETxQTCFNvskKQaE2SHkdET
m7S/idPL3mowArQsIXMQF1JEhxa7J6P2fgFJ+MzgpwgZTL7exCOpBtFu2WIilhQ/s1jv8tsR+bs9
0ouBn2pGQ0FCkiBuYm8lemMtPolmVHlDm0m4FJSDl1MUt6tRC5ww1OczIf00bV8fCtgx87JSCrec
dTMdBA72KL+NFbU9UNQW3bIsrX0aNpqd0jQ6DKL8EGmTk4oJqk1x6gdydq6seooF4zGojqzyNlwj
uEgcLwIFSCUGP2N2W9TS9SzG4TVam4pHlg2QSapLN4PT4Vq9mLpTgbl3lhZnkqvT/UVWwdWBywPV
hBObjHwJU46WAY54rz6qqhAeugTVLCGqOhctLy9T6nNb+p23BqcFQBqOjohJjromfL9ssAy5zq7N
y+x2rooGGdbK+tZEAm50XUrpcjRF4B1UDhIqZizStvbayaJI8PGmON3lxw+xyStyakRp0/TZrZDG
wq7WhcTLyiT89I9HgdxPj4cGLST8LTws7yxJSPMkupXHCIydKAnuWEBi+niUNzbq8UFBGYaWIbRt
RACpuR7PaDyLat3NRXQbWqPLYW7n6edMiV24SrtJe7bku0S76JTP6lg4RqLagGhtK+vdWcBquL8x
ghk95hifQtHu4hd5SW+U4kJTX/tQxTD+UY4+BROuEinQy350zBaoSZ35ZOY7sxg/QYS6MsPhc9V8
K/FI85rqO2rH//x7QQDkDAREwEGwZSVD+unDPpbDWzxVLs1ckPGKaM9mPCfFSkAKJiBCpARXksA2
30ZjdiJDqaPbFOF6v9Jmwwlg6PmzVe4iwQg9LDoaZzQTyzHA0vlFJks2AIf2zBd9Z3WurC/wzWBn
ucxtTocWUQ+rR1/kdhwSheYGZoPiWiH9eN2cbn64ZaybNQIgV7uNglVvDWFsFOFtsTRPo7hYj3Vr
dE8CgQoXlNjgisMCfvjHg5JOAwchrwe8tU3ooxYQVWQiLbSIbXZYMIq4BFiO/0ow7bJUGFwy0XNO
p6cvypWYieSqip025Pbj/dGqU0RXuCtQVQEfqOmJ9lk0l841i0lyWUbhZVzn2f7jF32z4TjelYwK
OAmgCXgcVCqOR7Vy+mj13BS3nXW7lIEjRfgbahmKY7ldwjBYxl0PR7t4msDgiuNTJnCbU71gPFSB
X1Gr0tObrj8g3GIb5v0Qf1Nry9Hn2U9nX1Jwp4H+BTcrL3fKGNmJ8ijl10p0Y1iUgUOtvdcXaTeL
YNbbDI3H1o45Vq043wVdvm+Ryhykzu2QyzTa9CUH+OzNGZhZswGwGHW4BY3N6H88JetN6dcZoSRB
hQ63WWNF3gCQPJ4RY2Fvi2M8PhQcDn4t4otWYwbpC6Wo0JtDQ6EzBsPLe/VciHzL2o6GRusWoRWS
9tXPgVLC8dCmlUcLh1L2gFCmbHcI0D72mXbXyF14wL+FFlrIXAdmHnhKwvbW+1H1kw4kea7PyGUN
uYwrrx5foP+jOgSheVcTMg3MWx+XHNutKfj88WSd9PuQluDmb66yg6yiE6vHaQrTSG104Z6rt4+I
SnVRGkJ8W0VZ6wmV1vhC37qZJlauMJLAzJNoeoEqSHeJGVv+1OFw3FNS12cZu/FBUh5nc2jcrgzT
u1xO5DPL/STRWxE7EPIxJyGC0vzYbLJSsOreGBrlPpBCLgqy2u4gEpTPIMy/CUGPChkiBo4oB+V1
uJiaXetW76Tx0Ltma6Q7LJUGB/fw5B8ewcD26Oyt19iVwUGl+PjDp+UilFY5yfdBGUZeogut24dR
cKZytA3Yb6NAkcHeDA4+XdrjUaYqi4pxWa005rjaYb/Htqvr7vDxknhTYfl1FQPwA3gFtBuEHyn9
9lwYcimTukzQ7hPJqnd6o85OhdIrfGjxBWWAizFVUi81syd91eiY294rhqTy5gnRX8vsGq/Mp9S3
Cku6QGzlS4OLj91Hj1EUR0glm58STZzcQSnKC+rsOtGBGxDKKrUjh1LkFapRX1lBrvlRVBWOtAjp
juKs5qhibqDc2aH6hk+1U9Sq+mSmeuaoqVGjH2dmZ06uk+3MRDALdBQIruShb4vxlxwyrsbF6rAJ
vCfX8bQdeu/O7AyH2KPMfzk55XXkQvG7rb51r/FjcOYIW5fM5ius6HqAO2s5klvi8cdGaLmTo6aT
7wF8+rA41cZwdXUvcV34+HufkMXeXhPUBYJUENFBeh+PhPWimbP75fvqytzr+/Rm2lUHaQfT2g49
yRZ3uaPsq8+DZ9xre+NCdIt96Ea2sPv4Obbn5/Yx5OPHmPS+jwexlu9RCbY1pOAy7ZtS7RtZB755
Zo1vdxK5MriWNfciM0FKZPPKqrJWUyLU1iap0K4NM/zcFpZ15vb9/iBgpynrcTBvPS5IqOomyHLA
0zFuimWcxB4GcvGZV1kP+KN1gi4JEAh6/at0HcfP8bRpY4SU61IVt3of4t4M1xo56DJcmfmBi1jG
N1oD+V0NZs4R0uXc4jl9xxVL+Fc1h7L2lrFHcXiGh8rotZjqsCfncr1hnXNx3YwC2GtFGeC/u7bX
KeEpx++YZ1R+coQnbqng5r29ADv2My7U9x+vwC048q9xqIGjAUItjD1/PA4aIwG7Qc1vJzGZDlEx
jXRqS6csU4PjXOowF+2qxmkCrXHNFE1XwPDLU6uJwV4a8KTr8qG0WQmlJynNcDlHc2QvKdTvuun1
fVhNhz7y0yH+PuL153RSc2lW6SO08GRfytWPWQ/SM330TTL01xvRF6KHtSKgt/IJM6zxoCuU/La2
wvtZpdzb8J00iKA2Kj6xrYZoVFaSaP6zzfw2rkqHiAhORkV79ngmZ4CQBhrmFGRaSfuU5Vl8UfVc
6To1D+2sNr601Tk76HcWCYgUEMoU1HjdLWIhVTlIxjrObjtDjfxgXkwnU6BGva2R//gx/Y/wtbz7
a2e1//5P/vyjrGaat1G3+eO/b6vX4rFrXl+765fqP9d/+n/+6r+P/8i//Ps3uy/dy9EfvALu6Hzf
vzbzw2uLqdDbmDzD+jf/X3/42+vbb3maq9d//f6j7Itu/W3ojRW///2jw89//b6aevzHr7/+75/d
vOT8s13zWvyIfnss+y56bYrfXoqfv/1PTDWaH13847cr/thuf9nrS9v963fD+IOuEaku+SMzD6jp
99/G1/UnivXHWgNco+tK5H5rEhZl00X/+p173R/UKtjG/DsC75uhTLuOzc9U6w8wA3DJ6OTTivv9
fz/z0Wf5r8/0W9Hnd2VcdC0PwwL7r7C46opxaK6sNEhcxKctIijBLaYrlzByFC1qn1LFSHF1kfSX
QVSDXaYMQPswXfd+mbi/H+LXQd/QcUej0rihzMWRzfBEkU0eSJE6yLhiJE6W9m7d30jaVWZ8b6yr
JXlQk8IZmvtWfqi7xMtXu10rc6XkqS4e1Th1h/Frr412aYiHvPlOh2eHTbGdDj7iX5kxHXKaDnp/
D5liNwSIHqqhEydXsvVUSzS/29QmEbYtWAZqOzlzX+yHSLIrkdSo2sv493bUQz9+3Q36jknevO7m
7FEarNtQwEgc49G8jm9qu7dze3GFXek0t5Wn3Gefm8yWHNm2zpx6x3HtdOTNTWvEBFoMwPHQLOp7
G7jsbdA8h1Li1UX8Zz9pB7X988zLrt/uo2+7HsS/ZIOlpoPqURgS0Iy3q71d59KYtbOdtg/88oC7
4+7x4yFP1vDx9G6piHNZjrQRGDEi58xuF0fdjWeuFO8OQdK+8i0oIGzvU1I/LFInUwidjB+LSYKi
3YU12m3l5zz5+vHbbCBdf3+zX8barJZMa4x6WIuu4U1B4+enua8/Nf50We5h6dyEr+GFfKtyJF0W
99E+7GzlaUrs8cvHT7Gpyr89xWo6Bl2Iysiamx1/RjVr+yZJstRpUfSVXMSWOKMNe5i9Srej0I4l
Wz6Hl3xn6RyNuVmtudToIvZrjMnNacCutujwFwgnOk1luuzOvOHpaKQY1Lw0irRkZltXaspPQi6g
h+sYpaA6oZxN96EFRzmdI90tSkXxubR1u2Kp8msVi00X+IX5gg9U77e1UmPY3fa3XMPlWyE209c5
1dV/tuoIj6QitP4Ilmj5olB7/A0kTZCIfzESmlq0NrNF+g9WHFwqwgyYLxDAQNMjORMyjvMD5BxX
l0NAwnCK+A8Iy/GgopRbmSTnOhLwWmvnZtjsyHti/+PZX6PAL1EC3DrvREmVKsV6Mm4rAdlMMTU2
2xlkNLYcoNX1nvK3XmhPjQghbCpn45KuFJj/tNGNmIqrfu7muGmxcu6tSTJ9anIvEMcYtxy/qVQB
g5QT6PIybTFPkzKLUiAps4q0EyZeeYlle/Ut0pvCiWuruUwiyglpLM2OJXTBxdBTE/x4VjZh5g1B
ipAGeSAdVgC6m7lfSqsrQkxHdp2iL+DWlvoyqer6oDbmqwKR0QfFmpw5jDcqXmv9gvHE9VoE5Yn/
NtNQKmXSCUXEoPOUP1Z5L+7i3ko/GXKS+pGiNDn+DPPiqngjkBNj4TbZMdCD2TEhCao2otPnGM6b
ttT6TOCTWYtcCQGySVuJ0UEWo3Ksl3oXIZGEcM+cXgbGoFChbIKdGJg/05EiSsmlQwqxbumsWj9z
yTmdFgBt9PlNiKwYGlOlPF4d2hLU8L9qZAFZIpFDu0ZiVWSDWIKuKqOHQk/kEciHms17UjzxOYia
+sVAA1nHrHtciJJTHXz/eIFs6L9MzBsbDwIIIl38t73GquHYCkMtD/h3K0gWUsRdHhIg3H4B4vDB
0Lq4tkV1qCilh/P0AyMAzXQzQ5kRDG6a5M7M81yyR9kQsM2rl+VTLCth7J55yk1oXY9J1BvNVcOK
2gFSBMdzh1JdZ4xGofvEgOAKL8L8WRrTwEZEEZ2nYZZ2qYJDoGmElDCg2R1oReOrYnaWg6hr76h4
YjlLp6EOVaWgBLv+zH3v5OuuT0jtDvoGSTTI6c1VOZ2V1ujpGPhFMBuZrRa65Ek1JA2pqWSb1tN4
UUqBglQfNHUseXMvCU3JiVQofIAgxjOH0bqxfwmHbxPGx4VrSGkcyarNYqtqpevAwOt+QlmP4y/K
vTSoRvaWdE7N8J2hVlwqwZ0rIOXRTU1H7LQ+zjuU6OEkvooNnZdRaajzU1w4l/euk3j8VvBtqTnC
oURg5UReU2rreqq1NPDnJvkxW3GC7IYU0VTC4j7OCvWJEm790ittaetd2uAK3jQOWrKmM074ihiI
mp7Z1Zta5SqaRcMD3uOKwMCmR99E2FEhiMFBC/yg65KfU6ao91avHcQwE5wE7409Qb68zKLO2hVC
I3+SZqSnxmTpdtMYo0UfCP1lqw86TI3B7Lxm7IqLdGnzfQc27qHmOPakYWkOH2+o02/GU4MC4rLH
vUncNgczji8TPdLA7wdjuYpjxF+mvhb9LBDnc3t3/f6bj0YNBFnH1e4RRMCaH/ySv2tpaOlTrFl+
Wan9k9kkIdSv1S1uxehrdm91+I6aefsaIZW6kxMp9cuZwtquKRLtnPbzNhlev9caPDHwWkWViXvH
TzMiaGsZgxz4Xd/UgLuC9F6d6KdV0aSkbgbaHEd5DYsvp4PR87Nga8FMUyvVW0wRl3Tc4XEP0SrN
PAyjgCJMUkcTgoZKhpP80A3KVT80yUuuJVrpGzkNHGhzElfABlLqmdP95FRbXwbuAfg46osr7+j4
ZTr0MRBI5mUCeIG7vF872mPQ+QD7ek/Ls2KXV0bitfTmPBjAmRvKRr//x0uJCzcwPYhAYBS2G0Bv
E+DZLRvAmoxhF1fZsg+GTL/M5fQcGnBNTzcraZX/obi1Blq0aI5fNxEHHV1yUfCjLNDcXhkil1ID
HjbzZLoTWiKoLeLf0ZVG5Xz8kmu4PBkZCTkGBjQJiPh45AwkxJykteAXc9H6ghi/lPj0OPiGEOXT
qnCFvBC9vIYrgFF1eSbuvbNb1+wNlQrKo3iUbNZs3FRZai5JeKjKULsK+lm8K1h7tgAN5MyLbhNG
VtTRUJtwNnVRLpoo8R7YsiZNXExQelHPdjNZnTtoQe+WUpaeCRHvvh80i5Wd9+ZhdTy7uTJwfPRo
4HehOXhdK3wx2PqYgo3VmZHefT3AnThzoM7FNfR4pCGS5c4sJV6PW4kLf8UGWhd/NZYhuFDyQH3U
xOXbx0vn9OUIfQCOMDQCdahspVzQkc/mkCk9pJlV7YzManat2Ie7UcytM3eg0/2xDsUexE8A3vSW
Di4oNPWVjnXSJkmZ26Ject2PF2Q/Rk0pPLPBwio34QOWwMg/fsvTiUXWcfXYXXHUGmMfT+y0ZIlF
OA8PSmQWB8EEIpTJw3TTGGvmGFeBK05Lfi7pOj1a2BCIU61pPXDdk2JjYmaSNJvhoYzgYDCiDPZp
afB7sutlzA9QvylsmFXYDAeE8KSLbLaEmtpfEX4tp+hcBWBDV1+TAYqueKGR54O5A9pzPAuE6KlY
UsvyaxORxlFtoak0pJ96VKPZTwRx2qLRXJkm78Fqk/kijbib6aGAl6sh1gARsuA+TxGD6CKphHTe
9hd1Ms7PuZEgm1eIrZdPin4ZB0l1h919fzCKND1kxTxBrU66A8Lt+Z00Bcp1NyvZhajEYEjGoQbY
QJs2NjvjTCJx+t0JhzB/1isVLQBtE5pGNS4boBcgEvrIbeSbpaFhoz0X9U08nGPyvjPWmqyQ1HIP
oH24Cf8TpNYmb+hJxrERXde99UyrQ7xEEx1RjCp7apezfMJ3TljwWQCmsYjSyZW2FZMYtYMlBFCC
zyeaIZIS+noXTTiHY4qNOkfro62LYrllpa7ZKcZVUM7BmSk+vfvwCER+LmrQf8ihjhdVGWOCssiA
N1MT92hJt16Evg5dfV5kTx/Tc9LGp/EK6Qomlx44AGmwPMfDFQUE0Ao/zINZzP2FJMT19TLJw1U2
z90ZYeLTU3XtFui0/MidLWMrrYW+eD+PUREdJlO/CMugQWMvN1xVhavfMpvk70HwCKhId2t1TM5c
kbYVSXbrWpYibAHA4c6mbSYW4pMiDIsQc6xCwijm2DzUoRJ5paU0Dut98ds5F763QyZ5JiYbt0Up
fEGI17DOnO+nCxvsCoGb+xpkamT9jqfczBItn/A8OBQoH+hZPblSLixf+2xUrptIEQcnmc/5nq0b
8zijWcdEz0MHhkg5Yv02v2TlQZOMGMEYUGKVLPYCKYmuSVnHM2v3dDEh8yvRPwaXRXdwC7fv0TAS
ihoFmLFASiKTa9lXGjT9YRR2Z2qb7yymdQZXpgg25ESI4xeyGmVURyNLDlnZIlAbaE+ZqKeXCMCI
vsQ1ylGHMrtKKhHN6wIL74/Pv9NNyouSG8pcBal3vl07fpnOSir7NDCr5AAlPPOmoC53daDV9lQq
h2Uw2jM7Z9MxX08axmOFwppSGXMbl9SuG1F5QAo6EZXIHXVj8gZ1Dr05iEI/KUzhJujj9kIMm2TH
aZU6ktlFftRhOVz3DRaIYo/Qbx/H38W+mSEzlYY/d1rgktIGoBS15FJaBtXpIQnxl5NwT4t+ug4W
Ab8q6q8v2tDdK3rbffp4Ht8JuLwYcZY+5ZtM1GYvhKkUtX3RJgfanondm/hdmLgW2VFQhCgON5d1
1IoX49SBLJv44QQ++kyS+O7k4g3BucZNEWGzTbbfCmMvAfVKD1Mg1d5Eddut5Ekx7bKVPgNDTW6F
Gk4y9bhS9UHMdFdyoZnPkjTMe3EwI18u66/9mC9eGyHd1Or6CHdS03xTUMAiqrgLG+TXF4XEZXOo
NRqQgqAWJCrji8LvzQ2l2CM5eM7N7704AwaaHJ9oQ7q9Ce11XsVJhO0z0rpqsusqqfCWeo6wHAkV
F7VqfEiqYn75+Iu+FwKAxxDV4DjCj19//svOUKVEGLDaSA613mu2WE4lZd5Rca1GK89cXt7ZhFTf
V0IuVV4DuOLxUHHY9lLSNawdoZSQJxLDyz4EIysr07RHY+QcUO2dGIr0BZuPQ1dl22+rkmWzqumw
VqVW0l1FbRA8QUjwzHI8zepVhuCMQsSECvI2tAgLZkNCuCSHYNQHn5JI5ADsHZ02477diYV1I8hj
6bJvgjP59bvvt5LgWDI6Pf3NfHZhMlSJbCaHVjKhvktC+Rlnzubu4wXy3lejF/WmMbvGsk1aNyN0
SnFDIJRNluSVoRhcz/Mg+IIhpPd60J6TR35/PGAC3FYon2ibCIOKSd6MPfM5xIkHIqfcyUC4HBpj
UC+7cy3I974eSQYNT1Kq1YDveE2mQD5Dy2A0o5XySxQCUheq7uJP6eI00nyt19NzKISl99+YVLpg
7HL6UidYUot+TxMUWnKIKhn+aWLUu1DKejsMZuHaiEXt/r8xHhywdTiMqrbtt64uVCsfIuw9KglA
+pIVV0HCpxstSplDOZ6j3b9z2gNLW1G/66FLfnw8rUqRlWZcc/ehzik4I9YS/tSSNnbQSw6CCBLM
wpeMGqsV+aMoRGeSjXeCGvn4ysRfS74nGm8oCekcv3p6qHg3O+i16WZKmm8TahH+xxP7/kgsnVVl
hKR8szsiOtdWWkfZAaBb4IWx1fhNTK8cTY9zmLX3zt43A4BVywNZ3u35AKJwklrqzodI7KLv4Ofq
wzzXBlj4BIMiva8O4VSY12O5BA7JUPusDe05BZd3GikglxDbJmukEgs7+fjLVvAtikCak4MowA8U
dVSDyNMB7ufWQt14gLZm5JLP2kcHuohKJ9SViGUQVD5y/sP+4+lHy4TxjhNlGJb0dZGig0MHuPH4
eVQBJrBcL4IfJ7Uk2Z0RlX/mnSrdGqURLXtgTbPqd1Wq/syaLKj3uhqMV1M9al/brpooLuvSo15M
zXU3NZA9pH6SvySItF5o46B8hvebivaMP9ndYk5xaIvpCl6Uh5CKRfp16IoHiho9fhJLb+5ocOav
QVyMkwdrXvuK/3prEkYSl4sjyu7V8iD3UnZTdLAIQOULD7mqVneCEiWJXYx5N9upJs4Zgm4kpm4d
6GlkxyE+rghmF5074AiZXKlRiNvCKMCd2TW0ZzM7wEBg3yd1Rc6jQXmz06Q1GVTrsh8lWrmf8zzm
xM2nfvxuVnN2bSIZ+EXFlCVCfyei6ayPSmD3vUFrHiGzXHax+9WvxEaqrqdaRhlOSab8WW6Jhk0T
ToA2Zzo2SASFfWrPatR6GGNYL/Vctp/zBaVDV9JyDETithMeOx4breI0zCV3iXPpay4W4WM/lTFa
/52eGnYtdvGjoJUVYgjGbE720oO/zKREuxrN6hUz28+hIRiaN2WF9Fx3cTH58kzP9YYC+/i9BuTu
pSIEeZvicCK5YWIo/jrfxi0SvO1sj0gjXprUdQon78nBnHhSjdZTkKv+AiE1/W5E8tB5OifNV7U0
xhBvBH3+akmdblzQ8FaRrRti46Za5uhFS+PAOjSCIR2EplEKHDmG/gZn2hbdpXwschsDyybYF1qJ
0fuK+ke2uATgI+h9cG1NevMYpCO9lQbYg+RNQrCYdtwXBkedgJagK8TW8pirMS3TPihNWAVQc1Av
jobiU65UiFqB9+x8NSrLhxHg6mGBLeuiiyhe4xFcPeARS5E76GsaDsYwDPdVsdSJ07RW2tnZ0ktP
YkA08ZusT64WsRHv0AjOVTsNJnj7uiCkkz3roxjtq1gM/V6vldkJ8rk3XanVr8tZn34UNQJPTqca
wWCHY93VbimLGTKIWi7+jJYgBbG0LKLpygjyPstjNXwP2zSxgN7B3rPbRqy+Klpcvlpq1j0q2tK/
LGIsTSzmSXFVlNx5knBMbpMunDWnnTXtu9aNjegEUy1W2PWZwsgyjID+TVrziFaCSS0xAIXoFL2m
v7RtNOdwrKPyJU3SMfEEwOjPcorMbEzxUbEVM65yJ4zX35MlGc4IgIPUgziW0neNYmm6D8bJvKO5
FMp2kZZq4qRcaVyoFurnGMW1i6KeE3QMYwkfASEsBlzbZbX4Zo3UVpGJiDGwqOI5jD1Fxhgm4vgo
6fDWs8ICSRXNUzmVn405jyI7sip2khrTonJ6MWrCXV/08+xlUdzjyjEvGX2vRM+wXivaO8iyc2Er
kxG6hIHmR9lO+RdBSdRDXlpyYosRmM7V/KA9WOOkfF7SYviJ6hUg4zgOh9CR4jRonTaVzBgvLEEA
UBZl/ddmFK3UQYe2/RYmiC3a8riY9Q7RAhTmk777PM6ZPjuQy2rVDpUM8xKeO8rdCLCpSiFZneuD
1ScdvIEov8nGOshts24mQJ15pz0k4qJw6a6gj9h10Ux3EapICEFXIx+0Z+nu+lUrL2oW7acYcPlB
sSqc75oEjjI4gqQrkEwcNJZ6XMV3BPBwcBZNQY1RXebwZaTctjgsPXhN5dClV0OSTt+HoIi+G7M0
yrY4gDGx0VKwEEhKF+thbjE9cduSBtLlKvj2lPUo6djzGFIhH/VWlDx23gQfb+5Th2Z9dp+LdfdD
q5LLbom/iIum9rsKoQgofgGU3UNqNJXoVgIqqDmo09ENQLmNdjZMVeOyFsroropUyCNSbRR+KS9D
eNEKkWG4dKyE+35R9MSLk6V5aOM+erDMAWMWJvMJ+82rXLO+cHVMElfvOWwQ2idypEPRXyFhseAQ
zAL+WvVDFSOdytoSsxA9Xz1Ev8LJizxYPDPt5djr0zh+SjIl/JpKdfSZX4+7EdUovtOSzsHFEiKe
ascCm8WmpFP+WaqB3NtSJ+SfcvCQn/o2q1teKpt0W5rRKnEtQShCOyjIReyo1WZcARdFezBndDEz
lKuvsjqFZNZPAh4xRd8JjWeOVhNiiREELKYoRY8SYRsMLS2aIyPWm6kHgbPqIL2QXy15Oxj2VEdd
RNUjR20HogEyBaI5WYeuLaWvwxDiiBmOg2nrUpVLThkK4yWLGbqmoVTGgLnMWFWuXnaTYWdK2cHw
tAAIz4Vefs3rur2tSBB7R1asCWfDiIKzI0MhF+2xwmbQk+tBehYizbxGjNv62+Xp/2sEvUVe/39H
0O/7l/xXiPz6t/+CyKNH9wd1XVDy/P9Vnp77w18Q+fUnXPu4ElF2fmuR/Q2Ql5Q/uGNT+UbGDw4p
7q2///Y3Pp4fke1j1wluclVUUOV/gpDfgtUBClEOhenOw8Ft4zcfZ5Thm/7iGMLR0Kruycz73g8a
JfkuDU1jEvWGgiqzEVk+TKrsMC5j7RnlpIQe+1LrWLlz48fydTxHuIHUXRo+5Mh9PCjiHN8muSV/
Yb/ET5LWBt8QIlW8EtxPxfF1I5XiPOymsHC0OVU/hcLUX3bCIDwIcq248RRMn6SgSxbbBAtxFQEb
/hGI0478pbuPpzStbcSlofDKlFIjZ9QW839xd147ciNpm76VvQE26M0pma6qVEaZWXInhCwZ9N5d
/T4szfxTydQWodmj3QF6gG5AigzDiM+85jYlDq13OHNw8fd9+Q5srPrfUD/uxfcqr/NfzSXP45Iv
8v8cQQSezlvn+05U4tvXRrw+4y9/5Pchl8DB/YPsy4uQDayPV0QQClL/UJia+Wn8Py1Jzv+/zjnH
33H4k3DWEG2kskRF4t88EDgiHP75PyMdQLfSMP/moC9SOYaAIo9mIZA96lfoAizqjYaIgfMFTfdE
lqNug9yMeUvGH10i+h9lGVs3SomuIkbDgHJlvd5ESg2vswX2rJatslIRWVp28msQCZv5+kgEsIpL
eq0yiCQN/Sl+6pNicitJu4XUlnwYjFB1eVuqQ6pk2aZFJG5XOFOzLUJFbITiHKQp+6JFvek2tZ1u
ytSuz4OWVPuu0ssbEhuZ1M4f3mWd82kQ0lr5bynU9fK7qR3NmBeq4vhCXl4XKNs2rdVJ0ZNc1LR6
5X2WNRBdlFreyI4ev8+rLrixJ7u5bdTOecowa9/5apzse3yK7iB/Vd/btKs/FIn/YAy3qaL8fHUo
n37nwq/ZN0si6/wLZ1vRWcBvxhou+1f0VXTUMPmFMJjlo45X+S9MX7Ffq0xjS9/PuEOQAScyuaQP
0dbSppzghJtK6IIoSDZhXWMGner9+yzI6weEDfN97AiiUqnH1EBOs90guuSQ21helU0bvHMGeaT3
OaOHB2eN7f1iCPmfjJ8gjK7nrPoJKVdFU2KJXxYtbYZYwncm1swevzm50nR3bA19Z6MggD9SiHmf
EU7H2pB85a5r5G8laSb+MUrReKIbiY4aDIqspIg2gVRjM91AznT9vK28ciqk72kk2Yi6mQ7HHWEI
aTCQLrbC9mc21kTXIanauTBOWue4JLz2u7IUzX7CWE12y6bCcdbHF9qTigQTtlEDOGAXWvLRtEqb
4EbqHrRoUj9O0aCfiaLQwM01icSoLsLsi08jc6OozU/2q1TcpKHoBEvcdh5mY/CM5EMUn/Rm6Ld+
0PntLclHtXJeLsvKvHwAZcGoEMTz+dNsXlwLqBGWdVCL/DQpoIgzMoldYxf6GjjusnBzPczimdU1
EgI7D/MTcXSxl6Ip3CdT5VAoyHHThBxxXyghyEMn9Eh30g+ZL2dnR2vP6Sh9evsLeYGXvzpSFowA
OhMzPhQCBupIi46SbvVDpI1mcZxSEGMt2lAP+UQRw7RzGzdGJfW4xKt9P5CGGF2v/EKTRnpHaSG5
i6tpcjMQTbd66ZieQaKB5WHfbcRoNY8JKUvtSaX2YyB82at6f0iDnm+lMus7JY2Vg6k3kFE0O8cT
uULKD/rdx1DuhvtgGIvHyqYYYoWo3RhFLT85Sa8c+QeEfhmVH8gm7JV65qLrzrbQUqPjCEYIVChV
/0VTYRhNDbTi4B8RJXEBet5HrAOy/ZhKAtbuzVuz6LygiXaiz08ltJG3t2KpZMH47AOGp5QX0Yu4
EnMoVNGYjR7rR39CUtDwJYvV7W/NxAQ0hB4Q5WJfnIQ065YL03b1eEBTCVjVhv+OPJASJ+/ieOxX
OrpXH8X8s4BAwCmnU04H+/KWF42hglsetGOujB/NRlUeDBHqN29Pfn4qLo7hPAgP8cyWUWFE8PS/
7sWNYez7grTpSFFC25tq7w5mXt20VbPy8V32WOZNNpDkgA0FbmVG9S0GUrFGrHXQz8cpSgNPyvOw
hosdh5saqNIHjN/W3Fznv/ByZlzUs//MC78ClOjlzNAU6NpE0ZpjoNdbuRsfh1rxmtT80cHwrABa
A4RIN2+v5h+OMkVy+pqESsDQqM9fDgqWIKa/1BXHwSGZn6pTOMIyqNp9OtTfLMqEyNFvW0JrOQp/
qWq6Upu+njM6wLOGFK1HsIVLywhhpnpNfWM49hLa7F1mju9jqnxU5Jr+sW7Ub/wk9RaUWHdYmfji
sCLLTHMepgNy+CAuwONfTlzP2ppqklY9QmKZHuRCeKmk5Le9pRqRSxcc28ZaTNvCz/PdFKf+R0rK
3Y6kozyUrd1+5TnKnyK/XJWpIax9fQy4WnB54OwRhWCQgGnM5Q+D4s+XTUT8aDbT+L61O+M2LXvV
S9PaP0197ZpD4qOtFGu7pHDurBqvWmS+f5DiUCiwMnFoCVp2YU5vegJ/ukllzlFpmDwPRbGGF1w0
XBAGhDNBJMqv1VDNopl0+XMlNYGrEiPonOUdJI3Mlbr2nWLcO9q4UbN8FzTqrpckZNqmlS1cnB2g
XdgF4ZJOYx4CA/YNlyP7QZZFcA3GxzFr6HqO5kGlP+kmvTS4RaIYu5ymz8Ep13QrFjfQy7gog9PK
tqjYXXn6KQn9ZD0Mp0etF2JT1zlqR0hUeaTla17S8xReXQnk94isARaEE0jvhsNwOUWgZUpjIfD8
NCay9GD10rtskuCegiz3cqyYwlEfPq98GJfTm+E4aD4YM3uC5wVo/uL84XKvCxxqpqNsOZOrpblN
GbCeUlfSKgXfmindUh1Nb7SytW5wlSS/phKbW5lyK0+V4g691O38NLL3SJyLNVnEl/v9P0vy8vOI
0FWZZwagNbWMyyUxhjDKeL/GY5pBYlDgrAdtJaAjjQ60Bc1ACWgUrkx9+BNE/v6dH4j6QbQtTBqR
9HdWIqAwDnqEEURhbm1zTDwTbEDlhlkdfta7GvXuKfPsSEBEEGbxgBTVdF/Feuk2g/6ptREti7V2
uNXqLlq7jS8vpd+TA0QHbBFJKA7a4lISNbozctBNR2rtpudoor3TKNhuiwl/MrcMdZRtUqW+jexv
bQpDC8gwCpRt+p5D9KyOfq15YTq1398+EpcfGr9qzn/hd8/SJhrHYvGhAefp4tYf0cpvYu2HYbfZ
AdaG5ZVpnW1DHN4/2yAPdoovr0U6V+vByEDRCLOcGSC9vAtla9BzI8uVo/CtZEeBO/CG0VFWXvqr
E88dgm0oJS0FggIiWZdHym8Cs1dKuzpyxXX7SjM+lnVpbVCGWBOjufye55VEh4vFxAZhxu+ri8ML
oGFGyOTV0QDi/slA+X9rZM6dqtA17QfK46HTZu7bu7eIFudBYdHNqGNCRmL3JaXXLouh4zVoj+Bu
8h3ei+qTWWZoJ+ZSc4q4fLbhOPYfWnW27Ks7DKzC2TYVsi94oCE40KuNgLFa9dpNc/nS/fuHzd8w
WHP8BBerMfVDptUF+lQwRghAhKp8oTfU3vm+Nt3kY+Hf+TG22LxpwDHkIrvlaYkoHcRYoFOsCMnC
doluBHtjitTbpG6+5YH9U8+k2GsyqoRvr+OL8fnFzTPHSKwhGj+ICXEiL4+JmsFSlLSiOlZqb+ym
sh+QSTTlYG+V3c6uChDqU5vudQv3OkCjw7HrbGRhe3UKv5ghoEP+zvpGwdbxna/VwQNZVvPNKBE7
NGYCexoU+U81E+ktUH/Ni8tA3KEwOwKKbFQvLgznXaja2VZvRfFQ5fIXmWrmBy4GMD8op1gP2L7y
3E199RD2vnPsmsLehRFiAS111Nui1EtaUJnpiRZX07fXZiEF+LKVXA+8V/PdzBFbPBrBIGlpbIXl
0ZKjs4M6NSI6pX7b5zYqgHnRPAZJKB26vn0y8mn66Ke28xmTp08xLNIdF2+zjU1oT6oBg3p04vEB
q5fwFkcA52gXw1/Cp+YvAsgwDA8SeNDhSzxf1CKWj110cUxGvTk4Y1LQz1ML/DcSY9NMxprb6vVn
z3i0m1kgonsQP5cnJ2oSA+ykT9NZVeVPcJ9c8NmxVwmHUszYmDeOAefg7S25vtRIxbir6ciBfsOF
+HLM1LIp2FRBecSe1HQrVaibsEGOj096DWx6mSm9bD7wa0TmIehzCK6qe1LXmXrNUHZq46mHrP5D
TjfZE2Gc3Satv8a1uh7PQZfa4bqmnkjHbfFKWqkZhsQh+dGuHencFyCzAj8c3VEuuq0iRcUKMPrq
/ZsRtHTqEX6Fd0l2e7mUdd00legElY8eAfQJNrRri7DDNqo23cL0QSEXaX5TyV27kukv2Tg8flQa
dLRyXtJCMpbLoRG2M4vIZKrCkfrPQymGb4VSTB+azHhQS0PbU7qV0V+Q1QepFMYuhtV5g5lovy0U
nK6lTM03Nr3PT7GKbspg1pqLVfaA68He5K/dDMMXSeHh8e26OmS6Jnml3lYf26QLPrbW6CYZEjJ8
z2KnlU1G774be6wUmvYun/IVzburEzvP1aLgP0cbs3/v5VyLyh/TvuMYBQiI0hH3xS7lCiXITcaV
1OHqg1wMNe/4K0Av9MNswvyv4HKRB09K6k+gPwSpg/OxCctP6tis2cy9FD8uXg8yJbp5FGTJHK6d
W/ROiXIclpMjR1W+HXRbwoc0cXIshLH56luB95wVZrCn1aeymjocdLX8AeWE0KuqNNy2qc1bKNmT
fIO6wlZKi2QvSU21c6JJ7AqsXo55LcCWa0PmjgY0uUlqfs6pxdbs0K91h2oqcnfKp+iutKdNOdj5
bZOu++nNFYPLidJz4QWYhTNQ+r4qY0jjzEVp4yMGkNuG2/AdzW+0L8HQ7LJUGjbOoJ/CTmvAeSR0
svXhw9s339X1MNux0C59aZtSVFjcfEnfUZ+Pq/gIaCikEi2Z+s+01/sdAXvzPGJUvH97wEURhQuQ
EW2MymjK0CwiHb48TnJGEwhUenLURGne2p2/08h2jRmNm/VKdQikXH/IuirYFDoaGKLUJ9cIh7XS
2HWkx+9AyFGhTEqVVnUWF1VbgdKt1CA5VtEo9q3jhPtYx6AGyA8OzW39U8Vb86AGAzq8GApvBAXV
uujYJj823nd+ZX8No7XtuP6s6eSRxtKwosoCtvZycdoaD3dUrbOjguzGR7iHyWbqTbE1Ykl5//ZG
LPpjLxtBRZ7kcCbY2dzWl2MhuUA9i5zhWGDg5+Z2iH0l1rjyLDeNtW4n0uC21fRspyDTsilzSd0B
xG9voXCBVFKKyMOeSKOakEXxXkGEcAalAfqrVSpxsM9vrDng89oYIoTvO3m48mhf5Tt0GcHJzu81
hm1U5i5/v65IfqGH1Bx1OwWbNGRiR63T3ry9TEuRn/m8vmDHZ8ELrqQl55TbwLDVvsuPnRT8FJ11
6IX9MZ8BbAaCugfMZxs3D4X/XoM656KNrOxBEI/PMYUeL5FheK38oDk8XNwZNnc+IP1Zd4gc6HLe
YPsCGQGH/ChlpN0pNONtPKrRrSjMMzY20302PtZRLd0hz3JW0749dGvJyOLaopDDMTUp58z1V5LA
RVARSEqrYtLbv1eoHWzbZmo3eiz/Sg3EB1ILV+EAyPhOy7p2m1LOStNupXq+yIb4AcC/NETZqOvT
wFua22hRENPRk6tj0XSmV0x9ss3r6EMWyV+DupC8Ogr1TWSWlGc1pVsJNBYH7/fgEEDIg3miqKdd
bgDm6kZkmkV9DAbxQ5VG/R0F8fT89jYbV2s8x77zGjPJ2S1tUWw2jaqbit5sj5RX7b2m98FuojPt
sh1IGo4IsxNJmfmdogb5rhFA/nQQGVspDP2zWUzxMc7t6asZ5fFDZkfDXlNi/9PoFNjp1bLY64oW
7tRwaHeZNrY7u2kMDJrVaSdS3Hjmos2h6UlIUhwFfL+ndtri1TDMdtSWEn7qzCTdgxd0tvIYVg9m
PNbkmb20HaPRuZumAdHmoUT8NLCiczdYmivXarILVSCtftnpbhjmX8pyl4933SjqfWfp5btVnfhF
6MJ3C5EFDgZbRWWE1+Zyp9JOiWtt0KZj6Yjv2mj3nupI8m2SOhiI57P3MHm9Dd5WqP3eD8biSxDW
n+OWmnGVxOJbkafNfVdUxXs7xM84wH5tJxVh7naRbd4VGfhVI817nN9Hx3M6IwOXjX2j2+ajeq91
vgq6MEgOUznJu7ePx9UZRLCaWi7FABjCtHYWp0NLJSvt7VA+kjs0bh0N0nsw0f7T26PMGKjXd828
gC8GUnCryLCvZIVMIffO4FfKsU2GTT6IbTBaW3DVMNyrna00p9A2DxK22YJrL+4zt8uyJyXdZ8GH
AMvnLBWuNt7bPb4aTrYNmkNSNedY9K7dC2+0WpePzS20/oPBi79yUf7hx1OZxaRIA3bFZ7Q0E+sB
XSJv1djH1srTjZUjZl7ZOaG9rg7g/7RGsMsjYrlKlxtg8GkVulUQ5fd6WeugF6nudCPsqyLqJ6/s
+tsptL+DYyz2Rms4tyUt7fedTJPBluTkR+xU4Y5XCFgtaP6NERi0OlW1P+SRk6y83S/9tFdvAPsy
w9zIIeEn2FgwLIIXJdL7JAwV6TjE2oiVdt7QHg6ekqkbnqapK+4rKXQ+1ObYbLS+xQDEGo2HvgTz
nYPcDIQudqUsjyWyCWqguVwpER2kwdyAeU42bx+iRUzDb0Wegod67tRQ0nsph7zKHyyopoBiW/WY
S5JCsTkH6l5MwoslVVpJVf44FDVDep4YGvNtXH7vAQj+JADncVTTyCf/KhP87WtzG3O8jm/Pahk/
/p4W8wK8yf+uiDqD0Sj91BTaEfBFe8CmVNmkY9BRNpLvyH/dsMrFTYIQyH5UnA+NM6oHUM8lMvzB
tFEVvg45yv8umn/5TZCRbSqz4MS4Fy7nr+cODbyp0o4i7H8RSxeZuu9M/32i9dbKri4Sh99D8Qiz
oRSGaGtdDgWtBDgrOITjoKTPkiPDNMkEno6SHLhWHnQr1MQ/nHhuIJisYAks+jvLfnmg55z4KXOO
Tqvl30zJcVDus+NNJvQucW2QD58GVOnqjQgzLDRt6YdtdPbkwuyYYtTBImDS8KV14FwfJdnybyYh
UN+nAErrLY/GlS/0+uKk9kFniSro3Khe1j/7bkipKU7RadJC1IImtf+uKYV2ACek0XBT25sqE8ZK
VLTMrdgUXjkQY9RcierpFV9uSld0k6N0aXmqW9T8o5z2U5qZxQ5Zg/GxakCCZO2gfeVaLjYxzM7H
CarAVgf99nu7/gp7/P8phHM2iPg/Q5Qffvb/y/ua/PyRZ+LrBY5z/nP/Aitb6j9zPxbcmUlKgYzW
/4CVDfsfUhkAlOhaU+aflb7/R8/b/ofyFI8ZtdgZYDkXRv+N41TVfyxiTHIh7jwECWhb/IWk9/IW
1amBkoKCnKQ8OdsZXp6i3LaaAM66f0yLb3QzTPljuFa+Wn4eL0MwT34xNXC46ZdDSHi1jaEOKEgT
MrrZnxpHcAy/KsG5ITZ8tQFPv1/F13DFq69iHgx4wKxYRgccjN/lYL5w+lmiUzr2yAp444MDx7/c
23AqwTHoh2yvWitD/ml6KkDv2eiSLGGZM8pRoxR6rkvH9lf+JX+mhEO5fm2Q5Q08T2vWtIKsiBsd
+rOX04Ix0ttaZgCsimy3swI3DSpPN6LdFIi/nw/4ITpLaAjMMPvFUD4aVAGNOv8I/dyT9Oci+WQW
hUuLxjXFmkvwMrRlXqTZQAVo+qFqJS/yegsSW5FDySO27LZm9ahVa7oBywM+I5XJrHBJnLNIQHqX
K9c3MZYT4RicCl9+h+m4HBgbqe23b5+7+Xe+jtGWoywuY71U7W4MpuDkd1tfck3to/9o7jq651b2
lxnpPBSKWEje8uXOtbzLCSl10Pq2E4QnClSVF8e70lDjlTFeVmU5HzqiM5TaQQFq6d469JqWUbsP
TxXwGQyqvLFAsvFm+JbfqN9CSDq5Fw6u+hH7MpT5emf39nIuj/vLHKkLQ1bWZrbG4lZS8cjNGjUP
T13yPOrlKezzA5CG731ZrGzcAqaD+MC8nK+GWlwYdSMw1ejL8OR0Lt1d6wi76rHcqe+G+3SFWL48
7MuhFjs3k8+sVDCUYnY3VTiBhFxrbi0vI4YAcg0Rg/YPEKAX1P6r+Fs2Mdt2korZEJrZo3EH0HAb
YezcKArYhLVr6frjmvdnxsJwAQJEWOTcdW1oBdWJ4DSE6jZ2uFybDZS4tw/DnwaZmfho71I0p5d8
eeDbcAKdV3FH5GH8S1IPWLs8U/1YOfLXm0MRCX1fm4WbofiLUSI7o0MRquEJ2kJ01pUQMrPlS39Z
yOS4MQxSckQENAWvHkN5GCutsI3wZJMujxNFKwX+z8pc/rRiMJDm0AK+B/ailytWO0lE5zHgVu2r
bZs8hIl46sJo//a+/GHFEMukUgC+DdEZefFQpOVkTobRi5OSeEoXK16lS2tGly8qp5cXEYDqV4Ms
ptKga4PVLoNs7h/P2kHVXedj9wjH1wsO345PkzducADeFLf6XTW4+Um9G933/8U8ibSIsqGJEXtd
riaS8nkYSrU4aWh5zGpKD0HWbP/vxlAvxwjrhJa3XLJjenKwx4Fu10pS9cfdejUL7XIESnVSEzaF
OPWNXW1Do900SHyvfKp/HoS0ja4+HVprccP1NYoZcN7EKYurQwQ7mPzsv1mo/4yweGgbhALTYewY
gQuupuUQZisLtWC8zC8CRw55qH9PYhmTWK0T9WIQp2qn7lF0308b4Z5Tz96In37BCyGen75b+37z
QGf9Wy+7/tH21hgOf1xJLB0ob8y47iU2yQj7rqnkSZzauL0JphiuyZry7MoQSzGOQNDmCcUoTs6j
bYt9na2Zzy0hib9XkrKlMnfrZ2La5ZnTSwSK/V7j4/2GBMI+PRS7ep/fx/fGg3+2tt8/3x6sDfto
HpP7eKce8l21D7ej++O/ODOvfsbiVIZpVAciVsTJNk+gmwlj15yxl/21q5kujiVKpVOfxZY4IXWw
92/Hn3W8LU1vanD7szzTHTfZNtkWe6ybEUlIURt7DHZr6o5/3FDM6ijBvURui3lOTSSJoTfEKTDL
fd+W6Ve4n/7Ptxdz/kuuLmT0xdGQAZ52JZnSwNgnjjdhUeQPvgZXTbobW83LhzVxpT/O5tVAi8Oj
ZJLT5x1Lilqbp9kFCiRrQ/zxgMKiRLecf8A3Li7FIcySCaXp6HT/Lb1Ndsqd8jEY3O5gbcvN5Gle
usm8xLO37V2wSbwWK6b3/SG8le8O/8UbQ0BPr4/qO79mMdk2E8QEUxqddEhyWpQ+DMqaatQL2uhy
52jfKViIsaigmJcEETNvBQZycX1CbML6WU9Sd1Kioalc3GuQHDNgG3zuSmP6VQx98mmcjOZrHWvJ
c6F30b2pDepRBLG4rbQxgLk3SkDa86jzv9tDWXI7TrMISBo15X3rR/KvIVDG752ZysI18Vi972UE
pol4FA1tLJt7gaJpJ4FKV+uZyabmuD4lUvYeVxf5XjV9/t1ATdLx6nTIAfInhR0j9QKuG2BvDTLH
EUr24FcDsiEoGejHqUzDe7uWTMwrBkjO26Ex4ty1k8pqXJq6iEkIAIqC7mVIs8ppBwO2gO4D4Aa7
l38abRk/VkiDlowmC6Y5MKVr+9fbX891ujGj3RB4hJ5EK9NY+ggBLkiKYYicc0y9fofnQb0tW5k6
oVQ60n1bWfoj36x0lwJQvKefhZFgnTof3/4V8210cRLok1CQAgfHR0xTc3FRpJleZEJE3QnDjYex
OOa68ctJZqGbB16kFRDx1XeM7vcMm5+bAkQESwIppdc47IdAZjDZtZTGlVY5h3N0dDEfWB98O5xu
8gOd1b18Z+RCV4M018XZTjROydgkxWcTO/gfCPY2tWfrmXwEpC91rjGA1UeG1bBuqyiMfqUiDp5a
pySwU5uY/j0l4qR6boOujl5kfj74jU++K6t2/sO31fRJGobiV9Oa8g+1ntovY6r2dDn9ToMXagy4
xKWtXZRbeWqzAi6fER/N0kH3Uck1ZXRrZQjuAkNN32N1OTzboa1hXRGVIgP3gvDZFiVONXMrZOfv
gwqpJxdYe2zsB9RmQuAWiZBXyj0LIjfhDvcffQSOIiCdua54uXiWVIIyLTtxllB3upcha7qyApkV
59M8h/ifNF9Mq5ZubT9HutoPIJhlwfegL/tt6Jj5/u2j+WJecrmXZBT4PZEeGYAnr35OkTttWebx
OZbjYlemSrAZfN8+SIAYt3mjBHdIxEI1huV7qorCcttRy581eSa8Dnpbb+vS7h4qwx9ukReUvSlP
pBOd8BDocZxRDOytk+8nO6kf83sNYZKdPJTKLhmN8ZZ7Md/U6Afed4nlbMJeRxsmarTt23O8avdT
0cBFiRCT1g2l+6Wcbd8g3eo0inx2rGS+inK9+dXZuD24Ra6odwKLsc8QracbTakk3AuTRn/fay+i
S3KTPQak3OfMHquvrTmNT+jzhB943ZRzPRZa6o6BgszOmPfFU5OmvM0jgYnWecjZKWc0h8r3kPeJ
Jq20je9NZLqEO5Uo6XqtA0ocsNLwKazqynIpwoifqEEEhWfaYSt7oVSWyaNkxl3pCVkaQJ/X+MJA
BXM+SsgzPSHvig6AHHVq43apFX9SO1F+R7LC712lKOQPIDPlUy9Fzb0at63udqYjbfwktpByf3uR
ryrBHOi5KwLXl5XWr11aLVOUftc757Z2AmfTgI6o72vHh8BdJ213bsd4FBsUZ4sIxTCqhF5b1ra+
B8sat54/+u2Ht3/R1UUI+gxqBNINVJyw01jEiFOsA+nXu/hct5EDTiAFUp1Z1tPbo1z1Ko3ZQEd9
wXpRyrjKweRAEZIh0uzs+4XilkguoNYodRscgw4xT42XOlual+behy3Ls90Mj33q41pWj3jXhr3x
VPMN7t7+VX+YO/ihWWoUUuGcz19eMnkThEaq9dk56217VzW5sZ2gS6/s+XU8R9cEkQtuMkorPDuL
VD2NayVEvic/J2lV34Wm7D/YUmAe7DlpL8b41ORl+k4JLH0LN599xxhrmwZG6rWIHGxxhhncErU8
b0DO2u19OT0osqRtpjQGUw17v4XbcDBN3zi0iFQdOqkr7hoDc0c7imtvojWxJdIQXu1ra4K0cwh4
cTHOc+PFVl7AUFddxsAOjNKqy/zcl0GwqU2kMWtdpsAcG+HKJbxEXPERYvpEod9SZwdLe/EkAPHS
O72c8rNNL/XO8SNzaxWy48Jzp6idZCDRuiQ+OwoOqAV+vzd/eVjm4YFrwiiFN0FT5fKwmCbQwtFs
ijOBqeQN5uA/yCiZraCq1auogWFob8yRCdQyunOXwxTI09WIiZXnYmpRvGkQaXfjqZm2cWmGezUV
zU4n8TsGqW/ywiv36PgoXqfo0kFNkvEWS57ULYYY54lmUNG+EtYvIQELj6dycDOi6JDXOxWeLQfq
biiyNV70VRhHZs1Bp8aHECoCDosLBUfKDFhgV56docWLzKjQuJWdwDNq49QUM8oF9eq3t+aqz/Ey
JKzveVgbqYfLNQs1P+TdnspzLBlASYTiH+xm0rZ4oLFGEugT7lfS3ThRvLdH/tNkLYYkKsC2nEfz
cuRGdTo1KKfq7MR40tl+Y/tuPU3JVkfma4PETHvKbXXNG+jq3mK+IG/pTQHAJMJc5GVyleqQhLXq
HNV5442D8D19DI2Ve+v60yadJv0EQQDaARDB5dwUpN8Al0TKORhQZ7OG8FuD/ZPX4oK3+dtVhM/H
nMAR8X1dWXq0Qd0VZmho5yDj03IcZGd566f9KCHGgLaHujEkLVg5NEtYLbPiiMLfo/sNRAuI4+X8
1MBuZbPPpXMkhnyrY5BSdwiNOn69MZv+tnHsOyVsz7M9c+PbaPx1xrHx9cL14zUJ2usNJbueRZDm
T4coc74UXjVIKq3WBQod0jlsaGwpkfVrEO2/1Ngu7Mxfd6Hns3h5Vc9QWc4M2tAAlpftq0ST07oJ
o+C5skpna6p56+YqxolabqdbpH6D/du7eh3DE+u8QALI6+DHLiGy9ghrQjYa61wL8wt45X3gV7Eb
6eH7wT8ZfYx+agbivgUhEyvIvKo7KHIrH+j1pGfjctsCJQQmCaWpy5WlLEXKqZnWWYMP6GXqON2O
hCd0BfJxj72LvPJK/DHAA5k8Z3yAINSlLHWa8XzxWtrnUMjonoaTqn7OwFI81eoUdW5FS+eoj5PT
Itc3GJMnqXkf7nyR6D8a3v2/LqeC5YAfDpb/N1BqccjTMhk6yyicM+r/jisHkjRrgv56e6cX+kVk
a1BkQWfO5Tc6wLzNl6s8VnKVCF9Pn4VfdGTsXcq5sqPmUFSTMnlG0jU3oHQVfd/ord7DlrTG2IWP
nNNLRQPUrVK7+yYXwCg9uPpDsLH13km8Qqj0ukhdH+UkN3Zky/GnKbWs3DXaghp3qBiB5Aambz+R
nGUfC6hUw2y3WzmbXh3qzWgM8VNEUvIIS7ySN00ytiTAkuhu1DZCIiSJfekDKbSaeZGonc8CQgHe
PopVoGFkmEW6kTBhO+pYDj3nzpRSY3IyWXJr3CH4ZX7RBhtgdEa9qyOhjW6BF9PjiJTN4PENSqYX
FvkxkUv5x9tL/odzBjcZJBrgv9mmdMk9CLXOrLuyKZ4Dx2h3pYN+rDNpUuLOxGJPRxjVM/wEQ8Ao
ujU66LVBVMTPpd+stfWu7y5UdUAFzX1KNAhmkNHruysvi9SC5BY9y1YS3I1mULigOKq1y2T+ay5v
r1m8BzgLMcVMzFy8tLJRy0oV+9FzD577UArZvgssBHQsBY8rbNXig2+LeitaKTwqbW+5HLR68/ai
X18myPcAdYauRFUC2cbFVP3E1KfcFM+yUzn3NLOH536o5AcUas/aOFRr+OE/jEfNHCoqGGgehmXI
WYBnjfNpEM9gC6UNkivdYVLnl8hAI9EIwrVu3DXAgnd4JiQR6NINJjW6nCApvjTUgr3Er7w5jPWs
3FvrwZbv38RIrCwplfZ8fE5uwk50kl3u29pG8jvV1RG+8gZLZCecUuqbED+nTUTSsNIHuw715l/I
PU4mRd62XJJMR7OMylj0bCtsgYG4ljcyPCJJA5ro8TR4Q9eWz5lYLcv/4ZzTZQXVOCfLIOeWB7DE
1RVyT/RMyQqFf4LMHZXFtYb/Hx5NSJUzO40MgLhr2Z0yQ3nQO9sETGBRxjLlRtnRJR13BqWCfQDv
cFd0lubGsVm9G402vjVQBt9koaxtepAbKyd+3vDFV0e1AvAG5X8wN9biYi+VoawkKPzPInUeh3j8
hXzY2fSDz74VPdR59+3tD+w65CQORPMetgkl7avmvU352RJ5Hj/3k1HcmVJgHKFQfqKEqaxM7DqZ
BP5I6jprWJKVL3VJmsA3UOhRs2djcr7Egdw8OVg5PUQ9nOtKqfstzsn9TdoowHltYW7/ep5kDNQC
IFziYWguzpLdoqQd0+l8tiZLvk0rSoCFbCK6ipzLShSPRcXVHsIR0iipzzbRsz7W5Uf9v9k7j+a4
jbXff5W3zh4u5LC4GwAzw6E4wyCJlLRBUaKEHBuN9OnvDzr2PeSQL6dUd3u8cZVtuacbHZ7wD3YD
uHjxou5zwxFtLtQhRR7KRe0ayL0oN42p5E1QV8b4bbGQ9ttFCiVJv5VZ/VjVRSY/OFEB1WbEXg/3
4KUpc4gKtfVRc9v4ZtaUJd7YxqJvDbuG8qqnY/dpxA5nM6gyMTa4DBVHWBwmsumdrT5qw2j+ynBT
vRi0pjMvbcxYHqc86hs/BRRtUwCkB4FAmqwizjIRQRh3bvrVq+Usd2jqmJ9HsuLvri5NmiEyNW8m
OZvfqxgBx2DmgG5K28CEuS+c8cpoKm9cA435LoJpNPsDKf6dV2XIYpNmSN/DQOGziAGPVxxHhCHB
sV0iXgGlDvkI1Bha0xqkb1hNbwfDWDgfRW21Bwf+xSrXILBTmqSO+yEaHaXi4xBQXMwNn8FfWwxU
ruib7B0p9cuYSuenulWiXyTAK91+kqrjE1wMXxZN0nNarLzYyFqqC/g5ZyqDtKr5JyqQGdR01RVa
oKKDoO5yrUFcPK77RAYq5s7oXPZzQoBZj87OU2g28RVoD+BrPC/XXZwrX1u3V/ugMjU474nTGp5P
o2l2w7HOdDotltFaIf02dEmJGE01pASVb+wqah4WK7L1zTyQYAYT382+UdqafkkjoJb4ladKdOE9
5MJDYSR2FOaJXaB4P3TVAzd1X4cSqovju4Om9JuaWpTr92M7f8Bcy/ueUtD9Hg1mif9OnKj8j7ra
3lgIz7e+ipsV+v2VHqWhNK10n3pSAWaKicBn3ggdmczChSzrOYNx9AguK98panJTNkb1FUsA/KZq
qtXqNIkNV4CFUAcixcDT+yC20inUF8RIggmBVvD343T8bZ18bYu8M3wIAGYF4dbJu2Apu/TOo6X3
UVeTrA8re4kvIQKUB6BO82NGCdUO9GUq3YvMkovqC8UxMj+WeMQLrSp/ulYZZf5Eff1T50Uen9GN
k9ueg/cVCzcHdXO3vVH6ufgpZVFcdaadAhOGb/BhUlvdCxVbxN/bXsQPtCwVO3SbSr1ZADXXvhDp
Z3M0Yb8WbV2EnQGULyDvKu+dGmmW1p6THYoyifRNHdIstQk1LYNWNPN9PZPNs0T5YgddYiIaHuuV
fTl7iPejCjV1D5lo0KPIdfVbKzoPxt+Sdndt1znC7wRBur9Eg3VAvrPrg8xdkm1j2kq1yXpz0819
/nlGtfnYaOmooGwQY1ScagsOaxbQMkawx/Rbpbj2dbxU8XeYG5Kzr+ANeAnvbf3Q3vVQufaXiG54
R8ij4DniKMv0jS4qOTveJXj92LGRhV1R2B6lLK1uw0jJB9uPcaF4al2v/zBMmX7hipFlmNskyLHs
CMchVa/yUbWfks6FjJXU0nhQjWW85nOw82KKbvhyKFjN+HVcG/eQekcRemqN+XFa2PLTMhHmf8rH
RcMUq/eWp0nLtWuJtOxTrKOj6Rd203z04sLBlkIs3x1rMum4IZGF1M1Q7ObYiTexaVSUaNtm+TVY
ti9K5Thk3t5TyxkyTySebPoWoVlCitZBAzzEZm63ARtbr30Dpv5BiclswI9H7WWZm71Keoe8s9+7
2lz7UwxnP9DdWf2lD210Q7Q2fowjZb5Hpn++9CqidV8ZI5twkvocZaSknX9mrgfjPW4lPsWTxa3f
IJyoBA46vHyyqEiRta/bVvWJX7I4NBf2Hndcqsc+92R2W7l5eqWOWa2FfLsKDxC3Nx86zYrmM+Wb
14EgjCdCBY+y229GwstXrc96RWvzuf0c2QINHmHpQe26SPt6NNCzQvFCOQ7zhYytc1H5qcoH2e5K
kCdnp0Np475ykvF0k23k8VzIzznJdRZEPLsXiVnFG4wIrDFUa8ctKc32Re5P88yT1ozZPAZo7jRB
UQlxLSI1P+hmpqPhiAHIpZo7yyNvndjPjsBiDRWC2PSprXYYDZRWf+1xTTshCyKBFYxd+rmIkUwK
dJ34U2gOxg4UvYtkl2BQqLC/RZEH+kQVGeFBLb6VSI2eoyC/BqSx6pSnyYgA9JKAnuQKpplnuie1
7rOuN3Dus9m+HXvzscTK9Gh5rbqpu7oKjLZKd5kx9mFXllMwlk6xIR7hHNhOT2+rN67MceD5LNBB
bQRGp/AI9KPmIO3VAJzfoSGlb0Zzcff9FDd31G3iS5P68pl48HXkudZqAMHyadG3PFVgznjlkCqz
us/Dwmrmc40ybILmhyxt60xJ6nUi8XyoV0Gup9dIlCtO93mWSbwx0tEKvWU55/D6xoSgzsKY0Kn3
0U5Yf8WzkuKkmsmMA2r1OVKax3Hw5HXsum1gKIr16/1g9o35cCBgMdDjW81dTzZCAyxexqldf+5W
E4qJ8q5v4S60++NRiGDXhIhgdtVzfjkf/Kfd1h7i5nMy8cT1BYopua39KY0BZqYNrxVa/8ph5IS/
HGVWlYhu9dDe57wUQS3NNGh6ABjvz+V3Evc8rWIEFgsS4apit6rlvRxmqXurn/VouK/9b2HrC3/x
68AJGv9XsqmCs2CK071wOtzJ2qEUkEaTzXBqYPl4CYUiSDfKhrucsbLNpeqn2/dnuCYwpxOkoA9o
AgV87umT3gGBALgaMx7v7ca77g0ic6PJvhe5/KmI+kzJ9XT/rbN7PtZJfhNBbha6qQz3Q3llWj/S
7NP7c/nNNntvMmuC9ewo6dpIFXFi+T54fut7fh/KzRDuv5sBtE9fC+6SYMfVFurbxM9D1T9D0Dgt
CZC9IbdHmrhqn626jie7BSoIhgW6MX3O20rVMAOqZ8p8M0aBQZPr4lLLGyBlTZX16iavUUYDTDY7
SN1PamFuyBms60IVS3UmiT0lxP7+XdwvxMI0KhFXPcli1Q66v1K38+eoTKcvUuslVlmkso6SLHvZ
mlFQ1UZ059SIJcG2wiu+1iMfefoRDdjG3kqv667bdrgdNVFc4THSh3OrxiGKuvnd+9/wZI/8/qmY
Uq4dJm3VdDpZwoX8kqjOnj57i6OEcm5Bl0yklu+PcrLrOcoahUkuw99iwGiTvNwowhwMpRykg2pR
4t6mpaIiBChkkFN2u4js8W9hvP9yXP+lreyQdziuqfz5ktrKf/6PRQlGJBSQXJT74CJTS+O2+7cR
jwIe7y9e+FXXCAQKY1AVekZu9bAshBW7fkGNh+A/5FbN+4tiHLCV1f/TpALt/Am59QSWTchKXkjZ
aVVCdjg81lqbenafLFbhxIWnNJ9VZS2mDInaJZvJMC6LhWzAjxanPfbYWZCM6zOlGDnYeCl2uraj
F7CM/pxOGVCncomvxs6LB9KDcnzCX8ex/STjhVTbsQPO2ogDCvvJdzAt+b819v678/6FiPe7O+9R
dvLF1lv/+79Z1bb9F9f0SrbHd497mnf4bwuo9d/QDeQGp66+Mj7/s/HUv1BuAPLh8ScgNvJocjn9
Q6vmX5JtrHGVCekV+6Y/88c52XrsOmqA/AiCD/gbKEefbD2CHtz32jq6AdRghnpCR1KI73PbzReN
q18Yua4AGF2Ngt2YWs7PTmk/KSriW70DWQB1e4obk3OvYcmepNM+xYM+UCMHja3hBxID338v7X93
GbuMt+N/v99u0v7HY9pV/7MXxWP1JF5uOP7oP3edbnLX/db/+L2t/rPjFLRH/gLVhgrz33x8nsR/
7jrd+Au1+rXsjZc48Pu1ZPzPjtOtv4C3amARiNEoUP+R8djLBxHmwGrqCzQGz2Tadq/Ahbz5bTNI
BPutqVY22I75iI/HKKVhkUAr+hzV5CRSWscjIzfgB5OHkCKekgk6E/8SzUtQ16zI4lRoaxsde8JA
DPZxGfVvqlbU9Kz6bKdEN2X5RYnb1bhSn3fPvtbNv2PD51CL39iR/4SMK2Vixc6soEpaRsjXnkQC
yF4AIRF1fWxw6kPhZsFGEG02rZySD614FGUV7QwkUvzaTJyLrrN+xWL8iOcKHMJJWsfKEbfI1FQ7
4ImfHJQi/ak0tTvdjC76TEWmvy7bsO2MboMXkBH28ZDul686qlt+hYvJmQj0312nF/NBkXxVw3YR
w+RqOC15NFablNbU6ocyCWLcCjsAzr7xw+JhSsXW1C+lemEWl2a+j3uAlBeFuEUju7vxmn0mqaZe
WEpg/6ypU/ldtxPNo3A3i77pKCrlAfPFV9sXh/ow11dZunXhtyAppdAF8GMztDbx3m5DwwliE+M5
FJJ87Fbtaqs/Wfh7KVs78ZfjmBECXyQP2rcCnLGzSwmM5wPWqWO7r4tgvvaqe5syu1H/QPveti/Q
w3cmBL3D6KKWgdMAUwgx0fTUHfJREsGzblsmocRE1QnxZZhQrwZDlvolNlNUB9KwuZM3aOnj2FLc
Np+dr8ZXrH5mxGfoJSE2FsTZthQPuet7WVhHwHp85QoZ2t13fPWovTm+9lDfKg+e6+MPoNrbqdxG
yJeJH1O/GfSwTg4Lfpg/0g6XmGAww/JDE0bfWvXC8mCeoBrq5+Vu7mhU+PohOzh7K3Q+wt01pB/9
FM4W0gFWO/WH+DtfzfqILTqe5fMqBO+Dh/HB2u7MHVbtEOcP6cMSh9EMABjRFt+7Hu+3+Ppeoe59
nB3f+lR/6LfF1fTF03zzUFVBj/1HHMbfCUfcYL7sttY+uitMwJh+TqOgOSBqNSH5djMovgagIqRV
n197X1FBvVq+lt8rbH13ZROCk8A7LNB34y/IN+gEXY2Bd+Xtk40aCmx4g+bbvHe30z3KWUEU0BwI
nT02zS0oxg1y3Qmi3mXQ/Mp+eZOf/apmP1P3gxtYl/izbusPI8XTxV9usoNZhyzo12pnBem+7UPU
I+VWC/KnfA/NJtt5d+7VsvMOmPDsvZ/DsTh6t7ChIQ8Xx+WRY9ttYsNvYWt0fnqjbarb6tbMA0+G
uPWkq5Oqb4yBrQbN3wWj/z6D/+IFenaxho/94//8rPq0n4+P5c//86+bx0Y+/s8qaLOTafXz8cUz
uP7Rv+Muy/sLY0sEwsFJrIHX/4v4gQj8hR7F+gxCP8SG5VnAr/5FgEZQxV/Il8E/WwlH/7yC2BKC
NFlJ8SADV8kb7U8ifn7Z82oINWqyY4pJ/I3HgPjwZcA/GhO0BLRUrgQYlwxiWK/8quDCXTxbnDde
nTV4+88lDQh1RXmBgmWalAl4cV8OgxdujTZy414pfVN8hnyyhCag9mPXVNUDipnmA66ZOvSNUn1o
E9s+A814PUsPOQREp3DDQEnYOSmTKKg5Cauy4kOlLv1Oy3EuLKfx7v05vjXI7zIt4QRElVMQeKI6
fVFrcXIAoY1DNZFrUOjduUCCQP1kJVd9AiAY6Dqsf19/xbMMTcF5OfLmNDmoNMJoXlXlZnEXsGBu
eU6N/a0JoaOKQgbYKVTjTvZGLlu2dSeTQzZn8odXu8pWLTuj8P983VB4RtwBhXkd95+XM+oT15o9
yYymoew3yYivX2Hl54DYp6g0tiDHDXTM+nUIxU6l+tNB1Io2qMkh9mreAKOmsGmoK05I/zmKiQ6l
sN2NIaW7HTGTDYdpqTcdtoR/vhfpSYHpBfiwOv9wIzz/gMAGzEhBnfKQCPSCExdWi1yc4tv7i/oy
vF0P3OpzQuEL/ggg01OjAG/Gf3qiM3Zoc/VpBK/ne3ZzazW4ts86Uobvj/bGToEiyz7hqiJCOwXa
SdYcCwKbt1qakqfcEAAbkJF6f5Q3tj4FCnVVzyeC/p2pPl+5COl8Wy+77GAsU7TDZow4s5x/YlF3
Dur0aj44ImNWhngUIlKrhc7Lb1TmnUabNCsPfZVHIGPZPBeRJ7QzN8arj4SOLE4AFIR4B9ZH4OUw
QPLL3HUaboylTEM7LvMnMIq9byPRfou8+rlO0utpge6FJMgHwmsQXPfL8WYN2jLt8fQQLWQ5+BzC
LTVAWL//mV6PotvoF/DNESNEqW2d9bMbqi3kiPUmwIkJmvB+yWDS1U1+jhP4+jxDxKWQAWSUI03B
6uR2qlfjqc6JykNjmxBAJ6Ahmd5OT0BTvG3Sx/r1vAy3htuKX83Q1deRPoCbXep5+6fTpSfHadah
aq2318leSa1irrWkSg5mYs6bRCpPEaoC4R8Pwj2Mzg5ldocJn3w5ugi1bFMOmIf/7SaqujScHRKP
/79RTqZSizgShTEnh17PvSDRzcmPkTk+M8qrY8yTsh4u4g5SNzgOL/eHN09uoWp1eSgV3QxxTJq/
gR2RG5fa5M37E3p7KNqm5IXETKcqAWrtji5AejA8pWZ/NIxkiPDyHPv7HPT9OTjbenG/iHHQGOPZ
h0C51i9emZcsnYjn2mnqQ9kVNxPQun07mbof9XOgqUNQtCpe4tV4zn/w9XFjWDRNOdTrLXLa7Dby
eRp6UCUHrI4VXNZSaD5zfs4p5fVKMgrWJYCguBDZ7i8/mpugboYFd31o4VU0waArsvzQLiKKg7lH
tXX//od7Yy0pdK8keIrQaDCsP+fZHeIAZxXDkjcHRxgaHgPtUtwXiS2jbYm58zF2FvdpVqR9mBol
Ff77g7++lglGiLlV0M0AJE4HjzvHrI3JaQ9132tVmAMSi/Ev6bKvODMY35JChdb2/pCvlpfIh6on
1xlUG4Y9WV4ddLBo41LgQ2uB/FeL+GbB4B6cvHZOB/XVfmEoAhDyD4BivKcnS6uoNO3spu4PK5fw
lwla+NhA2Tpnr/fGjIhvuLKgX1CxO+3AjbNEuqIqhsMiteEDUKFyW2K/vY+VKPry/uK9+l5EHmQn
hHSccUQaThav9nKEtKxOHjq3FCHSz8XlOLWwSVylvzC13j0Twb0xNapdZF8ErOj7npKHQDfCFfSE
PCg6E1opkWHVVSOlhcm5eH9qr87BOrW1r0NwACf7VKiBrddNKsTvA9GQ9jiqRRYoMc3kyXLGY7Wg
oowB1ADbFE7uGa8iZCBOL7R1cFAnnL9VcfXUrchqFLPAPUm/bgdUzG8nZ1LMjXBHy72Nvaqbtmt2
qvtTC5HmKvY63QQvXNU4xGSNR8Uog38xBKVWglleokW1kRXpAEaqQQk5BZC2NIhEEe9XlT0+2Z0R
WmhM1H5pQOsLLTlE94pdKcTHs4HKV95EjR6igVKLHSoHXYVWftOKUFJYnUJTHd0Ugh4Anm9dtpRz
0ETl8lBUeprf5DIlG9PTRtgfqkikWQEOL2/qj1oqPfj3DXaP224oZfaY5sPYb42BeuZNIoHbXedQ
aH5ZotMGP/EKJbmqajQf9nrlyf5WFnGD9I0Vl71vtnahXhh9qeZhZkrxJS4XxwlL7BnjK9eNCgjB
kwGPzwaPWvpJYbvDVaoVzZWqTsV93zudsUG3NEk/2TOoUg2LEONxMuZCPya5aNJrZM+meZNWi/tN
EM8/KDqZw27x8j7ZCgiD8W7Jx0g+FHmbK1dTNmXOfnIjpLA2oL0i7TYbNaulLAVT9XoxB2XcQvJw
Hg1z1twwKcHI7etKrGDFCX/Ki9ZpxsVvcbqk9Y1IgeMPqGj3+8HM0pK+35i520hXpo/KMGlF2Kht
9qXryyZBLcYp640wG3st+hk4AMZelD42yYoTawH/JEFPCr1X+jjPQk0IVfjNVEIxL/NIfI9G3b7r
x4mMjPM7ANzrzTrZNI1J/asv3AUefjGkQdpzRe+iBMOncLGVxjxgVW2N23xxRo1fITiYm4QI0bku
DcXug1YppPM9sQoQ2kruyJj2ZWG17qZxFiMNasVDP3txxXe7qxs9AA5dyK0pxji/zbtUn4AUlqr+
bSIPSn6iszjqF0qKG+KuiNRCbPBHRGEjie1EbpfJxFbQsbJC3UdI8HpbYeWjBvkqd+AakyVhOeqq
STtdUq4X9j7vDcikvlW4krKdN/Qjfa3WgBqWq0oRigVwciBy3Ng+2MhtoBhRdB2KKrPWiq03ohu2
TXOjSze4YDTjJZZmrRCYYVhT9cG1xtXSW7HY7tkgyvRDJ6oCYTFb6bWnESRo1aB7mSXNQeJdNwa1
QF9jU4o20vc9gqfpzsqiRnm0h7Ku/AbzHYyldLUudoNIwWjSN7ZvKd8keAJA1tFU347a2Nrb9Dzi
rVM0dbdbJFj6fZrzh/05Q0x/s3S9pJDajzhZwUkw0UgfCgqoM89UtBml2tzYcTUCvx2pKl2Lrutz
vx8a3f0SF0VeDj71nq66XzSU3J8Wra/iLzOiyiOw3CKeGghwapnIPZYfCDJhejUZ4rEpWqu/yznt
85XS8Kzscqek4ACluO9BaOLH3nThgobq04BLc/9djROIutXWgfraqezF0aK6n8pcLY+KOhjLTiSG
VTyQcucwvkYOwLBafLuy9D6A8TZ2xcx67Tu7xADNp8iGm3vTxy14j6yX9c1YZt5yASrTLG4hqFke
JvapplxytDyJGzs9lIsuLvGktbvEra+R6RmrH9NSLdPN3FWOFapKV7tTkKl4bP6cu7kefuXprA93
Xl7H/THLzIVMmUjG2DUdxp0/Sx0wb8/VZy3Lp9XEbFh8VYHufNnChO5+FPWkdjdqXVZpqLIJso1o
cNm6LBEv42DpanGnCCN1dsW4GPNOy2SJ9kOm6fIwrPyhbS+KuP5VtiWmP0HC9Zy5eAAQycoA4SwD
O13H/KEtTuo9RpxrmBpCbSXIfuxr/LpyNbomXZ72xkVGQ2tGBi6rrSZoIOMWwRQ5YKl1MKVfhgJ1
4isuPCfy3SRL8lDR4/xYi8nrNgSSNJMdMXj3ZVK63NGAvJ48r2p0jJ6BbH/wSgGseKrtko7XNLqg
q1sF4etEGzyVhvPSYF6SlA6fDYw9ggeVav6qemyN/bG0Wrw7cHYvUMfI0m+8AkbnI0HcVkGjyOQy
6SAlQqQwaMnoWLaV23YsVFgh4M6AV0sQyrVEvOaT2SfJj7YcaW+rAxfRVat5FTeny90eurjkqcfe
qgqk1aq0EiHrUqvh7E5mEzgibp7o6EVaWGNG2QCvnqlhTUpi2jfVVC7dhYdoIXjESWnzfhsViTfv
umjxkqtuSlTaEHWnGdNV1jsxCWwNyyUs9U5T9u5EdhaoHfSLoBpsGNJL36Kt45fF5IE6zzIN9TfZ
Ztx5dmlZt203ZXEQa7K6azzCMi5zNZ+vE0R1cEhpLWHeycqNu5uuLTKOWIpNAFS8kdYVN4Gojx52
JxzwbvSc0LRau71ItVGLdqNTj/ql0yWDclsaDUI6Zas2NJws+yYpqIn6lT7inpPFk0w3BaHbN3ym
1PKyLcbI8IVuZP2TBH1yhQ/t4LR+mhT6suN+sbKgl3k+TL6BX3wfREtkVTv6iZBq6iGJzF0+ELUE
w1Crus+dLRHx0Vy0qoxJ4IGmuBnWJiaSyHZYOGh9YHjb9rb6gTIWkuqeQhlj2zlu9mse9Czd85+j
N2iK/l50zdQN/jCtz0/STU0euE2uIJgw1ZOOybTFrrHMrlTuKqOFF+/Mc2N9bOMIdgnCWIJrQthJ
g/FQVTRP1hqb7IehclbLniSjKAIqGdC3zjEddzBjMJvR1AlDpGapuLMiKq1yp5d42fkmCL0yKDPC
9LAb7Sbfe72S3KdO2a1krNr5WEHPcP0WhH29c2XkPaWphr6L6FCIY1sg3+JjXBI/gnxtq4uZMLDa
FhkYQN+I++wcTPXNEHzFAoCKgop4KqthVEaz6GhRHUY3Z6ekypc2SzrEwOZzNklvjrSSmDWYp9SZ
XsFSlpWt4MiD15QYxBgpuwllnoB5nqskvTkUKfZvcr7xyjqrGusJSx1bHhYc1Yj+VPWLGqnLZSrM
6ozG3AkcgfowC0fTZ/VWXO0STjHYQreHMU714eAq2GP6hGnZcUGo6lIz7PigykmvLqbGsbjwENo1
/SYu9Z9O21XXbZdrtx0RlH4mB34jMUX1lIo4KDjACaedjQZZMZVaxnCYxxpqUzSal+aQRmcqC2+N
YlBGWzPFVdDj5HsuKWaWS88oy4CRldLKCatTzdy8n7e9kZLSmqHP9VsEGbn0l/WLNJl6OcO4OOgj
1ZKUKsZO7bJ270CG+iKFyP44JSVMt+jTgDFZuZvr1npWLxlnLxFKry6HMYNtkvGheBeUNoCK1YR/
OjU2DUhF6ruUd/nby6Fm4VT1AhHvkKkdmWcphK75jUFLKlTQiouCIpvKc/r6r/NgEk04AxxDhMkg
Ob8cNHbKCIpS7B1MOXnzIdMske6Uvio6rKrcqNngNl4NNwVmyPWhoHfmnNmcKwr3RXGPr7lS+3k5
eDheUaxloqutJlPlYLudezkiK3CNbwyJqMBSxs+AnmGpJ6LUPDPu6+36m/bhrURnB2To+ruefVgr
sSKqK3V0WOAdbFCJhuBW8+y8/01fjwLQb21Koa9Om/T0NlD1aJ7s2o0OUd4v29nUkw1k53P9xFf3
Gxg/kFsUulbcIDz5l3MpBgokqjc4B1kXahDRusKAEOgRn1E/c/5eTehkqJOSkCqKAXHG2Tk4o9QO
rVq515SJqjOFwtejGAQYtGLXE8HpM15OyI2bsjWr0Ts0meLsWznEPn4q/Zkb6/WyUfCnErmKxUBr
Oi3wDl6BWFDRxcdmSEZkCkudXNBslckvWi+7/8OdQDsFRv2q4IR7JoICL6fkDA46g6UXH5UiVrvr
iq59eaDQam7/cJy1tsSNBR51lTtdXX6e7+tl0fOkFxoPOAH1tgXH/60ykuXMM/f61L4c5WQb2G3a
xtIjTDBK9Svc22mjm6l3USp19CnLipFXJhvPdClfjXmygicnFo3/0kuUMjn2OpbTQ6VsNPFTcZA0
ciJr2Qo37s+M+NYGoQVFZR6xAEAm6zZ9dkfkU++mawJxRNaokIGej+UlUm56ejFac/LjDz8c5Uja
/pxfKrtACdcf82ywWR8zBVGC5JiWjnZ0tD53iPKReH1/mDdWEcDMekvgIQfY8+QBhcObulo6JMcq
seNjhukNyaNWXculjDal3s8zKiqjceZAv7GSK0yHdjnCgYQHJ6NS6Mu7Gu7b0amiat9ZVbpBgctZ
/X3PRbDrQXrxoKzrCMCVEIGPRnH35TrSwdC0pl+So0dW5HcKtMsZpDUYviXSg06v0zNIyTcuq1Xd
0tBJOIgQTvHVTozgmFXryXEqDedL7Fra19wzz4lmvzkKbXNICgYXyCkhSG0n2UzYjx+1RW/FhWLh
an/tzYua/OkFwvqtNXiVJgZ94FOe2oADJaK/fXpsUQjY64VYNgi+ntP2eWtD8DAiM06mgfDvSbTY
9CJRZjCuRwBE8YUHJsS3p6w6OIV9LsR5a0OwHWD2rZgAGkEvN0TRzRTwxjE9Wmp31xceeWC1Qk9N
+ZVe+5f3j9eb82LfoarL2SKDejlYVidOB+wmPVaiMK/VeGx/LGLqAmPWz3VL3toRxG3c96uUHQ3K
l0NVRVXURl+QXmgG3lt9N0TiXvGcZPj0/pzeHIj0iRYs18YrSfjCTNPK6M30GEUVjHNbcex7A4vW
P7QeWa8HHlxjfYxJCNFqeTmhgrQfY8QsQ1splw/ObE99WC9N8YfOHYyzWvis1ArCC3qh64Z5dtMu
bRXpi2RDOAnmI3Gi6dvZcZOPf7pqtLrhSWP/hlc3hdyXoyC7N1MuafOj203TVdEO6lVp58UZSvzr
/UZ4ChoJb2zYTWDvX45C+wZdKoonRxEX2dcFDc6tJWvASIWynKN/nxtrzSWerVvmFi7aDUt+HFJ9
uQWOaIa1UMcN9eJzOoKvt5zNXkMOFd1XEAa/aYjPhpL0K6J4mtJjXxrRfaFE2paWnPOnyR1csbUq
sLoBMtpp8lPajWF2aZkdhzwVzkazMYy96wBCDYGXL65xJt58c1J8KlChFlCG07tBhZbvWNLgzhtH
CtTUr4NeQwHj/X233pwv3z8wQlwInKMVLKSe7Ah9zS8sybUQDelEbRLUQUv0bA0XnerWV9Ids6tM
SZSjadaT2E5aiX7p+z/hjY0C2Q48FFp1xKHeyUaxRNbW5txmR0fQ9KOCuCBELOusftDiVRTo/dHW
/9urCcM5XrOs345WL7elGZvNmChddjSlIbYU5Siq2E0frGoFl3Ym+w9xJfSLzqPC9P7Ib3xQZDLW
FJL3eP3r5cjpkKZegT/CMZsLeAStlm7kqM9ndulbo2CTAAwK+Asykif3vOVOtEPaPjsi9DE82GqW
lCH/MI2D92fz+p20qcXZ9rqMJOWnGyei8h5ZE+uIGuLy0e7N5mPmxODvI2LEhg6Wd2bAt7YJ1z1n
D/4lqLmTG7J0ME6ORyU9YixhUXRXhm0hFO+ypz555jJ+HfUyN2JqtCrBfr+K0apqydrMjNJjHgu5
5UzEwA4PzaCr93XmDGG2DOcKDG/Obv1gvAHou54+zyP9xCJV0uxoDZq5hfxTXTrKpPid4Yjd+1/u
rRNA9YRwA2kBXh395T7s0p5kbOIek2lffLQxFfnQ9kp5OfaVGg6alVl+FzXepcidYfP+0G/OEgj6
OlGq8yuF9/mbMNHYMy10ubGJscU3w+szwOZiQdlrNuBcnTkKb25R9NNw8eB+4YZ7OVqSlO2Mwk92
dCVE+KgxGsRW83xTDVr1wVYX8+v7s3tz2zwb7yRKLZuOPgttmGM5YmCeOcXPWCqImCKOfEnrHQH3
vCjPpNZvrShEPYBnEDYJjE9WFOuNZPSUtdEWRUhmZYk7QheW1dcogfZ35u78TeI6vTyfj3aydeiC
0J/P9OyodaIxw6lqkY0aYMplMpt2VVYloCLoS869Kx1fOEb1AOPgXGRxqsu8hmRYvcK0pnAO4O40
K/WiZPHGFH3BYRwpj1WFUz21eUJ7o3cMGogD3t5FUNnAHmjC1+NtZ+nRjUyb+KJEr3o/4VC2SXDs
+Ztu/78KKL+1A3QUV3nGuKiwMHy541xkpGxMhLLjrMkEpYVsFNtKy+lXUjeV+W6snO889s2ZnPLN
TYDWJTgo0ghUjE+G7dwokhIoj7TEcUGo737JInXTFrZy5u5463X5v5yd147cxrq2r6gA5nDacWak
4ViSJVs+IRwk5lDM5NX/T83+sbeb3WiiDR8sL8hQdRUrfOENZMpEWQqZfWXeLj3RhF7H3WFO+A8N
YYn18jxop/sH6dYNRSoO8OQ9NFnDbLsK2ee2n9OgolCPhr7Tfslp5X80rLH4vLid/8EMre5Jl2G0
4U5+cyVRzeXbobAJ9edyJa0m0+q21NMg8zP76LeLPEbGYL5Q45Yb4YD6q9ZniQI2UjXwt6Ftm5dD
8YD1CWF4FixT86Pw2apdK5cfrTSN71Qq5nMce/P3yquKH6A22g1Y2c0zhN6FAesIDDDOLpfD51ok
+ZMwCxpygjOa/B0siCVFLdWY6uZLVifdb+jd5eCORv2fqbC/z+VgnWqvN780mgC/Etvj8v3xDw+B
wcawkr6Qs4b0ZfPc0MkkRNIqk1JPgz3dKayX7k9jnAcKC3n5B03u9rPQDWdjQW7tOVggGm+vA2h4
HZ2NZjb4lUb7za3C0d3HqZvSkU+BbaBLpY3lQQChnnY6SlzVIS98v984WrfuDhOBCTpHJjjDdWFI
YFFAMtCmgbGgFCcBh32FmpK+6pPANkOL7bMfD+aWUemtNxL4N7QHCh7qTF9uA3RyJ2oFdRrkmGtF
O7uyKoWliMXbQF3v2Sz1LXfFW0cMVjnVAVab6GP1KkdzPGUALNKgMXUZofcFi/mQTwJRNmTK8q1o
59ayWsicwVWhMkvkcTnBYQm1wkPJM9DjxmOcUf6Fwh/IQz9O4tM4jv7PmEzr2/2NfHNZld0EuCe0
qK58Y+qsdxL4dUE/TMB7ligv+p0BBOisuHX9yez19uv9IW+tK5kp9ggkRcjLrNZ16tJqRgOOISez
fHPjaJoPdRMNEHtDK/v0HwZD0geoLw1s0rbLVU0i/HfmsiO5t5v8m93TjTxVU5L/1bhZtOV9cN0l
571nMOy8MbKl/7eqB09+2UrMg5SeMHmMSNFGFfTNjwCElr2jR/sht/RPidaWBzc14sO8uBSroxYV
eDHFWyXjWxc3HRNeCHCfFBtWO0r1bXo3KTKgQH32PSy6LsiqmC4a8Y4XmNkk33pkIp2dCQzoo+1R
stx4Oq5JN2pBuKsAA/NScYdfLr+EeSJtwU9ostba+3qrTR+XwZ4POLItb7XnC+VhO/7S6Z31USSu
jtKB3oNjH8etPPDWvQkig6o1KRkdRXUS/lV7GaI0lmbUZAGuDd6JPgRiCtYSyQ997c2nvo/9v62p
yF/rCt3W+5vwZjiqCKVKWR6ThnUc2Db9HOUiy4OyoBu+49ayfu+8tP9d4IXd7J25bc/m0KNquox1
p6QV5WQDNoCEe7r/U27dMmRTVDEgD7BRV3siHYs8y3DjCnQ0XQcMG6mG7y2sqZBAnalPnrosCn8K
kWvLRux3a2RoyAZCEviGXZVBO+ZVIvMJA53/BDEElF/jYy8663Peg5TbNeAn0U9ATG5j9W/dN5BR
VYMG9jRiMZcf3pr8arawRAtyu8o/6pMc95ZWys+DkbgbecetOUL/Y4sRmDHVVdohnCVOQBZSHAVM
cwqnrsSbSHeewRmID20Rf0vLQdtY19vT+78xV+FZa3sAm+syCzQqYx/GOfoMtK38EFZ18Xx/79x6
K6ha0mFz6TjA27xcyAqQstQAvwVhJd1pNxpoMp9l2ff+3jXKqN+NvWg2op2bY8Jj8yngACBZXyCh
b8JomessGEvQYTurW3qx44RDtslM/4h/7dazf+ueIKBUwRXW0Pa6RjuJpJeZaWTBlNjaMSxqhBON
MpRPhpE5H0Y3idHz4JU8CL/ZahXc3D9EVJRVVLRtqj//1x0VD64WDQb7R0TNS4W5mpNOgMic/pNI
8PKZi606x82bCamB/x1xdUGXGCTq3pRmQWnAAEDmEa2KWoZHACzNi4trwmFxy++FMflnoxuWcxL3
xsaVdCtVU/6YRPfAzLibLydNzVZvwQpngVGU9jnB/mPnofC4UWO5+VkdHzcC1UOl6ng5Sr7EJo6A
bRbEpZudbGr7ePY4Hto9Q/xxACJzGroZE2SB9/njzQwY5P839OqrOjHS7sBtaWbQyxI738njr9JL
gP5qrqJB3D+lN5dTEdbVoaHdufqiUdIOjdXmeTCLBWVRbxiIrGo5TlvVjVsXD7htqG8+PVV33aMx
OgryeqISMw+96l3q2FN3IrwtKCg0Gqye+/O6ORzRuOKHocy6BhLURr0kaeSxUx06Dhgt5fI3YPzt
T+GEff4f9iS5nWqkqU6NuQob8ymNRbkIrro+rw8tjCN8Tqd4Y0/enBLyeYqoQPtkza+G29RWkZ/k
QUdPQ8MuqCuNs1nG3Zexdb12oy596yolFIREDWYSTYhVcCpaenp+3+RBX5nZl87q5u+N6ce/o+hh
efuWEsJ/qDKRsKm+O0BDctVVsBGWeokowpIHtitcYvyiPg9+BzQ+h1yzr+LZ+kWG7fz08EZB0xpf
G1WAx5loddI7vII8syTYshYTW1RsOnKah8Cld55ojY384laECyfyPRlHkw425uW9wo0dOo1B9afJ
S5hnWBm9JFaeP8u5nM9O1BinzgiLjylA6HpnN5o8CKt1f8/1ttzYTTe+L8J87yq1sP/IQy5/idOG
IucGxfljsKb6uW9CAO5hoUFdaJLF/LUrm/aP+0t9471CqkaV50GRsq1WEQH+yVwry0hMR531L72K
YN01iXYsILm8ATENT1B43GHjJrhxw1G2VBRHzqamrXO6Nq5x0EAQNrDKZRaHJnY7QNaj4WXH+9O7
VXvihoP+SpFHKbSsYitAz66oyga3+Ga2sqPe+DTgsJvLvy4dpgOKlJQ+pZj1poOdHgkbikMsIwi5
CHa8hnkrn5xyEr/c/1W3vrPqmtmcYmLMNcRzwXhBkkEXAVAN/djhLJ3vBIYBZ6iA2jPg9/r7/QFv
BQlo6KniH95znObVC22EYzcUiIkHREAhsv+dv19qY35mX4yKF4Y2LA1gHEh6SBoaK/arJrJyY9q3
9hpXJaEn/RgegdW7Rn8JMIPPsaasuvyayOVPT+Tzk7AG90ttJ86J7bZF0VeHd1X6RKdbdeuVuvWV
idSU5ZYY6ToHXmHOn/tIc5YPNeX7Zu9TU8CjIv8NvpeYgaT20bxDGMlcvt1f/Ftfm3CQUjY4Zpr6
qzu0HqHG2fgX0ImaG6W/X1r2wSY9/OE25dB98JferjZeiltLjZewrvydSdvX8kdNg/0JTiB50Ip8
+Gqki3gutNR6deehxndOE08x8OPT/YneHJRyPaVmGs9I71xeX9Nkz2bTRUXgGkN1hIIqztqcwGvA
cu5JN6bu+5iJbmNTvW/d9RcGp0Uxk3IIEPXV1hZ5F+adsIvATJPqN4q9Cfwld/zWLNV41swIV4tk
PsIkW3bCCqODgxjQnpZO/awvXXz0mso6VzX04/uLcfPmQcOXwj4hNyWc1c0TViLhzoYvWHow2gbR
+QdARCNet2AC9kKHuYqrk7MbkhnvCpSz6UTMOxDn4R4Z64byb5xuvKu3diJpCZk0IQQaJqufhHVX
PRqxLALazO6IhyjQd1anVzTqRGt4ZYa53NKhvnUCVdtBZdP877peoXdVHKJODW9yrvWTjcDlM8Y6
yTO4XHmabDADvoc14VBMIWqF9ThvbZBb2xK9ZKrABIOotag//1dKlidjXJZ0nQP88hB3GHv6dLvB
NGG1Qa9CZQ+32lc2117CUUf+hMK3A318x6WCcDGOiy9p28w/8ZihxjE1XvUP+t1YpGvGmP9zf9Oo
vXq5lzl1Ks1Q3UYMBlavMZoyjZWGANr6Whv7PeQ9/auZN9aycVKvw1aYBaqfyc1IkXPdgcjSCQkO
1VvrJFW7mf9r8wjWffWi5y6E64dnBdcZNLvadgy22nZy6X3Ycw7Qw9xyIvzkK7mcrSiR48NhBesG
mgKdUxU8rnEb+GsVuHHQFcf4Re7MsCrwVYq21MvUM7X6SFjjKu1tcIeqM3m5n4RhtsyW8gIN8CoB
/uXV3gEYSdIjd2rG3wpRFvkBxr8i0mt+Nvx5fzmvDxSvGfLMKrUhPF7jNxCbxbs+TbIApBXqnhBp
l2NpDFr0ey2amlok4gl/Y/uU8LR0XdseR1EhtHn/R1wfKvWkvhMhEDJHC/pyEWRMRyIRYxa4yZwf
8wyFWZrwSZVxYvQZxJP0OCwyN77fH/f6CuNBA3ygIJ+ckXXo5EZJVBGqkNY1kxEilBrj+Da1XjGf
7YLhD/Fg1VvUhVuT5eJgQykdN9QdLydboiRYGxNfvLHy5R/KgcveHezhbOWm/Ehinvwu/cHf+Mw3
ZgpUlwYdjRaln7QaVIjIqfueoqdjjT51XsJ3OIh5OfvwUP0EZm6ueRtf9ca9oOJRIkW0mJWPzuVE
0ziPi2yhxLJoCEoc+mJws6dcmtLceYXof334W6qmhkJTcuFZa38TSTUAy86C5NIZTcQOSui2OGmJ
r17bjQHV9k5sXBA35kcHEnk8y+Z6Bdx1Ob8KKIVT+2Ee6EanOc9Lp8nx2NF+qb/BL2sefm6VoD6k
JoiBlFvXHf7FSnt7NswyMPOlOmhwuoKhaGBLU8o6W3Qpvj68nspHknwCqBz16dVDh8pWVuI6VQZh
6uRPS2eau8I35h+l07bTvmvmTSHHGwcD3AQgYoXuMoivL9dT5LGeJktfBsDADXGop/AthCi4wzUx
f8Kq0P/g52hSb+zSG68k5QEuYCoSAHTWvRhqFTHg2aUMuICMrwL+9l9SxvPz/dW8OQrKSWhHQvm6
EuLRm8jqU3hkQTVV1TE222HviXErTLxxylk7iAasn4LjrXYkgp+ltORUAc0gHz5ZCXij3ZjYqXFa
DC82Tq0x69nGMbgeFPwrBHUowSQmIOcvP5sZR03St34ZxF1if3bjxfpiIpvyY4lD+0te9Y59eHQt
4VOQ8QESVaylNakiLZWEqWZWQe844tjXVn8Kh05s9FFuTUsJ7EJSwvaEZOByWmVkWWmMJ2zQFy5E
eSMfd3aB1rXbItLdLoZ5+g+zUjAOICAq4Fh9u3QO3c5D5yRwxGi+xh0kTbOaN56B6yPG32+p14e8
Cui5djmpTgi6bE0mgzEv05cyXPJjGA0D72yBAyqk2On3MPJCfWOLXN+UalhKJ6iKQuFc91rrEKzm
ZPp1gATU8Iatr45LX4ugNt45mXh8ewAzgpdugoYBGLJayKQnhzOiWAaNM/zd10WPJ+HjvFrEB9l5
6qThiXO1OyRKJbM/jE2Q9rI0d5S+5e9zS+XveH9X3NiFhNbY78A5Z1esWT1zWFpRTkErMAzIL0Pt
Ri84Af008roMJlFvQb2vh+MGpoaPVRjAmivVtbmykA3KljGIq+j7JD13L7T2k2MjO46//BZl6Tr2
fb/v32Mw6sJrEmfRYfqEOs8U6JVwwKuFOL2HWtplR55v/2M5FLGPcoAs5HHE7HarDX99GLgsoRTT
2+NhpaJzeRi8Emh/mcmZE45mcOk1v3X68i0CT7WX9vhW1po8Pfg1edSAOiqcCwUGErPLEXsbl21T
+uI1xmn00EzWURjYsMWlx/u26I9GDO+juRw7UA6s7+oG07UWsnSti9ckN7QnErQOrnTSLU88+A5m
PNwPGyNenXPlBAMETiWCBs2m1Yoq398ql2ScSEcszgFnDMyGo9Bw/2m0eLI3zsbVm8povNsqaWJy
xNKXq0kT1gRFodgzA66gmEuIT1Y/bwEOb82J2ACNTA4Wh15t4n8l/NPYRCa3QBKM0zIeMm/WD17h
iReRl+OjQQITUrQwzrvSUl8/OXlspyXyumkgq6l+AcmTH2d9NDZa6OojXGScjII2o8rnCHyuCHXc
9njboiYX9JRXfq0AjCL7maQUE7siCsu/xjLJtByPikiPPvRmOFU7vIINf0tJ49bCEsfS7GL5kAVZ
LWwstDDCew7coOWH1bE3ZNUeUB2yh9fUd/r/sFmAZxLPco9SVlS/5l+f0W8Hu3fxcQ28EqC1oWlV
cuiqsus2Xp9bs+JFUAA6IjFaEpfjjM1czOBsANTkbopga594/ySesez1MBHWfxoM7AgFOFK7NX46
xAIVRgeDAQIdqBr4aXSE29x8Xopi3pI1vT5uXCKY1wPXVtY7V4hLLZqKOKLgPsy1dUzQlkIEf/Ef
7Vq9rx1PN3BA9SasIpQxifzOGQU90EL6MLrspktQRDLTvyHSJm+GU6QPnzq+Fs8d0tZUQPR14FXU
KHhRHysCuhWKBzS6pTh1RYWK4aO3P4gVbkZIJFytkGUut8aQlmFsN9Qum7wb5E6rdWzVEZ6r5oM7
1AnWL1LVOe4PevXIsZ6cMb4XiSrTXJ0yZyFLTWQRBVFliSDRhHYSqASiy9MUT0vdfjfQntuIMq+i
CJqApPzqGqNSfdUmS2mRpAnI38BKp+TYNbX1vfLl+JmXIz2IEKWZjUleHzp2pLKhoOEKAnqtVl97
lT9NIw2KbKL2cfArt/1baNH8ayMw/T7fX9Hr2dELoQMDk4OYlpzx8jPKCv9ZB9xcUExCVHvDaLT6
MNazkEjCuTG2QXYht2wbrj8jZGsQMQrmTZ61pvunvpU7TtHh3IJr/Qtyv4gc5rPVfTYIH3ddOkXI
OfaJvvFWXJ95C5kNzjuNPiKkNfgJHcYekUTaDv64gEn1U+CZk9s8HBbBzoRBRq6lOqtrNS6nBI63
uHQwMYv+0Zlx8jMvy/6bZ5USMCot9C/3v+Bqu9AjJqXDV1WhgJFGWZ/4BTRkK4xqeuVODfe66t95
CP0d4s7dEmZeLaAaih1p0L4C9urCsLncLBrgKa32nPm1RND7S5NUDhXVJdmIu26NQiMG+xV+MeW2
1SHvFmQLy26eXjWrpV7C+3NMLXPTp1jdvf+KHNRk1IGmSgw2BTLo6g21w3FqqtjGeoogN9ubeiqN
Y+k3iNEmkrNy8IfWnfaudOefUWfU1Q6oi/MxIjk0gxFl2e96VLmfK62T07EtC9PYJWYeolCYtDnL
j5SLwBULaQYs44HDPo8aipcvVpWK7rUdOCH7aixkfqL7bI1nYzar+KTlYeG8icmcHcymtfo5smIg
RzIcSf12s+VG0cfUcdv4Nau9tjz69dyM+0hrNFbKInl70oDdzM+lL4uvWRa7GJo1tTk9tsff1w4o
P1E/FS6O1OoTLYZeoxnoaa+yL9vnMK/9o17k6QmZbnlsCmk8RghS41E0B95DS4Zcf12V0YtMWKIY
9VdzlNZeN2v7qMCNu34x040L8cbu83SDcIdXW9nurfY4nYnBmcNFf9Wyrtv1EaiHpY22Xk+1QKvN
5wEap9vIFkTMarWAlhvnyFdN5iuuFwKN2GYKT6Pb6sdIz8TemPufXao71WkeoNDdvy9uTRC+EwGW
C3jpqu1vinHABjifXqVdFodSlNEnzcjdjR2yuuL5YpQ1wVxRuKMZQiny8qrgIGjOhEzDK8KPvzoJ
mo6Tp+1kGf+IEMHYzeFWZnM9Lcvg5NEiVAAKWriXA4qyH52mFPpr6pT1U5uWX2er3qLE3RzkXXmK
IokK6y4H8au271IHe72oA8LfR3p84r5YDve/0PWNTm3coIJLhUn5ta+ixi6vO1PQO38FBBFWp6Fe
WnsHuJr6OHram2zCG5+KIhqkeNTOAOauJ+W6nQzncLBep9jXv/cI6T6b0OJfQCxErxJq/mnK5nTj
Lb4xR/CwDAt1BZDVWlxI2Ho7oxtrvZIUi38srwm/LmMCwQvLDflYFM5eBNTNacNXmiartW6z2+Os
J03qWa9IGqGlKOzsYNUx7DIUaQ8hTbmNE7aKqf5nPNWAU1oK1EXULvpXdpYVzhiFFGRe0zDDjzC0
i707tUgaV0O/Q+l4+nR/v1x/QBURv1tEoPdP4/FyvKRKIA6ilfFKLOwO+3A26+7ZFV7ZPOt+68oP
LTwdwPp5kdkbser1PWYj9swzQBAJhH0Nu+w0Qrxx0e3XRM7VPpy08C+A0IClwEmdpyaaP1uwGfeT
PmxJHt1YZIUqBZpLBQCWqHk56ZSOdjR7iNrRTx0xCQw79I3ncAfa1NuV5eQ8/FGpmnBT2zQi1Ouw
6jmiEyhriLBUu9yoxNaxyM7ZksR7M8mzAbvBefh5/6te3zWMh8YiiTAAWlKBywnO/oItatKJV1bf
2nUdZo6TJ7faD2uIJ5uVYaBQqYnR97gS1JsWK3MzR7zaAjtTK1sO7VD/OdraT7szo52XdF+S2GsP
rja/jbr95KXTtLGJVjWc//kJUFc4pMyWe+9ypuDGAXwS2QS95fTxwZmwYP+SVSQDKBn7XodhKLoC
uGL6WRz+6HUdEWNXQ9t34969PkdkdzRiyLlIa+miX/6OxTJknCVZFPgy9Hdz09c6fXpMUJ0aAm6d
wly04glLyvsf+nr6JOoq+aJSSVK0VrQZXH+iUVokQeXMzhPkgHY+WnVRa7s2NpwZsWXN+dM0Ztve
1YvZfS11af24/xOu9xqtDAqrpmpE8VivXhzXbTQ3GYGnxWjBvbaZnuK3KseNHX19ZKklqdI/zjxs
uDXGKp3cMMvBCwelMLTdmI4v9I5wXR3ECziCrVrBjTlxJVJJJR6wyCVWB5bLqpNp1BUB7ivl98ws
raPnp+PT/ZV7z0YuIzkmBX4SmTf8uq/q7jFuCNZiiCpIUm9xjJ1k9ZR5LoXRc9/ryY+qtLTl4Jdj
jRq2wNZhfIlQxBgPXom2nlNrg7t3Ckx2viBK5f8T0SXRd7oP/HiftpqsDrPuR+YzN46bbnA3bi0R
1WZeX9oGqnVwueGLtHersveLINV7Z0/zX+zdCsH5+0t0/dQDcFLmexCOwBtfFSsnZCdnPywDF4sr
rCA95zCGubOvgUGf7g91NSGKeqC3lG4y2+uKkdmHi1OXblgFne4n+3GIxd5Dt3yjmXp1TzAKZ4U9
RQ5E/291X1Vh2pd6PtYc2CI54e5MKNHMjtiFIQqaO8Dww6l3jAd1aZVAlNKzIF6Crs00VxvaNMfc
QclEBp3TLftW9LBuLX06PryE5Ffkw1iqUrVclyxznLmzGRuXYAz1Yd+1XUTaWSeH+6Nc7Qnmom5Z
OoG8p+g0X+48/CnsRCYjc0GR/mmZnfQ1J7Q5UPnZajpeD4VA0nusCU8X2ttq2aYF6enBX2qMxVvn
3PaWiyOyA21RxA8/IARAUE+gZ1C9Uwi4y1lRickwC09l0OuT8RvfJkMFBbe6YyrnKdnJsQ+RvVmM
R+NbNSyWT1gAviMJVzPUurQ04rqRQWqYEOq6OT0OY7h8D7O4OPlFLh5kK7ETGRDQAqE0udZV8Tzp
pKpElDLQvLx+8kBpn+Ms64595j7Y9nsfisVU2E86xlQNL5d0svXeyhudoRK9ftJShAXbxOqPGbWh
DynCk5/ub8zrGwRNFYIhKndkeMhNX45nuXXqi9CUAfBk51gVdnkqdPEgyPR/ZkWFkCMA5J8SyuUo
tuytJB98GSCYqB0iTy92+egsJ9uY64249eaEKEPSJsP5FDLb5VCunjljt3gyWGw9/BOk1fhL283L
xh1/fSWybP8aZfWZaHlFoUB6CYN40MKJ43bT3kwNfOOJ6aJ/hD3+3TtD+vU/fCxMUtRdxSdbJ3bS
LW0dYncTLJEXvYzKAMTEkufxFWS7A2Ihj0RjYe38a1tdKOLGaYIeIVKOcoohVJzMD9+IRCQK2qyk
x6Adrt7iEG8Y2Xhs9DZMs72F2GXgyWh6cfXe/OX+st24ETGfpoGmeMc8Eas9DnAxgri2yCAa/OhL
3iza86zHH6I5GTaio5sjUVMADquwt+tSbkLZzi47VyLGrPUHr/WSnR6nGNEn9BfuT+rGPlca/Ny7
oGUUfPtynxPGdOZQpE3QTZHYF7VRnozI/PwfBqESqaoJdF/XEWyhOb3TxmUT6Cqz74pl3HWzvnWY
ruLk951A6KvYIhQhV/d5M2D7UvcDG46T+ixrbGfkjAkTwZp8jopyy7D41lcyFFBGRbF4x6rD/a96
hZtQ1fL7mVkl4ZQSB869OJUi6d76wa76jT1x60OBHASNpkREKNhdjmZCNQ2LeWmgf5v1OYk0/Gpt
3Mvuf6nbc/rfUdbYsNCHmobGahO0SdIcKPOXe5nirlXF0Y/7I92aDx0EghgCMxMMwOV84CB2C4XJ
JmhEMjyn42Lto3YKj/9hFDJEPhLb7wryHBllhRCh3wQ10naHRp//1gtMjv7DIEosh24IEfs6Uk8a
OYpozNogNGLMaMduPMez/XiQTvDMy8fHASF4hf1FedDze69qAwAT3h+6Odj+s4W3o3H+D7OBAKs4
brzl66QWM73OWcKiRSm2WZadn02as2vKUm5Jp97cAcBq3zllNEPUXvzX+el8u4PQlbBsxTwfSA3c
HRaLD+ez3NkKsgDIHnEs3rzLUfLenpLBQloOtz7zGNYt9ncuUIyHF40cTYnqIEUFj8FYjTKAjbYb
BwG7fND3aZqIg1n3j99wBCPgSbhx2ANXuJJoSB0si2xYAzgj/WIkifY3TDjzU7R02fPEJfTn/Vmp
eOoiSaesxHzo81Huoqq+ely9cqjcyQOMvbi11j9VcSfFlzGe++U1HOdKvpZTGDqnxMXg+YlGdBc9
HKJTOaQSjLYZKQjQ6ctlHQuWfLKGOsialhJtHEX6jzrHxWYPO0z8jsBQv3UDXr8iZD2MqPSS2TPr
gMLyU9z+ZotjRgTT78tSWMUJHMNyxp0P2rJrFMVWOfh6TKV7pUDbVG6IlFYnQeshiqbA5IJo1sb4
4Gu5dH7LF3OIvgqrEeafdZZGG0UM9XdeftvLMdVv+tfpi9pxmKj5dkHXa8bHjOLYwYmL7vc5Iwa9
v42uD7q6Trjq6bgrN9/VV/S8pbUEGo8BjC1xmBpQ1LmM6o0H8tYislUxHaFWRs1nNaFk0LtBa2Uf
zGb2rbDafrek6cd+MZ77tNoKbm+tnnLXoscN/Rg5z8vVqyp9ySjp9gFWme0LgmJ/gWyez96Cl/X9
xbsaSd1e7Gg4CLS1eGIuRxImlb+6m7rAq2pxSFELhZBktrtkmZuNoa6+E/cWLzJoaYtw5op7Ucyy
ShysgYOwRPUrS/3+kHb11gG7MSGiQADgwKwUenp1IbdyGvTEKAeUTxJp7KIu+WfKwgKPbBvH6ocX
j+q4A2CBs0yjc7UnLEyW5egZAyAkp4KlXsNVxZHP1+u9xHt3a2pX9+U7oh50HNmIuj9Wu4K4yW7a
whoDwxt5BnqghuUebX+necIc06ZtPLfYOtKqG75JUr5+IxC5XloCUaXGyTtEsesKOzrjNcAn1gIn
z5PjQKll3+phfx4Xe0tv4SpzpULMxoSox9mm77oKtgE3LbEcCxOULzbJOnEW2YmXnrCCswIjb9y/
cjNMHu1+0jDjbuZNUtLPpM6XZ8GLJkknt3GD3oMbcaYDFNlnNNl1bMMGMW8pL12fB6quyC+zd+iW
0QO9HG4a+yGLusqD3Dxo+y7WnZ1mbN6O1x9NWTTQhIcjx9lbpy3CRN/MN9MlyGOo5YfG69idbtd6
Jd61CIdtHHJ1vC7ufYRh6VvRjINSoDDal5Oq9VT57cxmgPWhdYgrIE/O7DUnw540XOyksW/7hH4y
ReCnVhpbb8HVvoGf966fTTOQW2Ytb+PEYDiK3l0CRN6a6OSNDUO0ZtvlH2hzNTbWyHjqYpyLO8bp
/mVwdToZGtAI2BRqz6RR5uXMLT3GITisdFTKvbo+pYMZ6ye/jmPjyEkdpgPPru3t7XjKl2MtWutB
sR2FmAJJx+qDu1YWZquEUTpEUZU+WEG6YIZqZ773ix4TS8Vjq3/BTXqryXL1qYGdgckhV+AfOqGr
m7brCz9ZFseGIyWaJ0OEmfNsV3ZOm5I38piVCT6yo3SBRlidgRGnRaZsHu+v+tUhUj9CmRgqtpZL
aHy56gKURDHnmU2BAeEdrqT8ZSltY6O3cHWIoAAgH02+Qo3VAJZ5OUrR1os3eIijjbFevYyzmx1q
6v6H3t60vbw5lGq3Ap3nkvVXB4hOCUmL7oWB7XfWfOowOyv2EU64y97q0YPdPbp+SApTpeYfwmBK
yJczc03pFtPQucHk19HOiZBalklSbyR9V8GTErcj2QNZShXlShq7NnyaTZnnBgN1ujfXa4y/XYAs
z/WIF6JflNof92d1vYhsCrJlcJcsJB/uclb5IMyl6z0/iGcvg4aCHMKehm7+yUF27dEbj9eJorvq
1isu/9qLpDHsHNfpNgzg0peorIu5OYi6qY9aa9m4V2NSDlRSeIVx1EXs5IjfW8vG+t6YL80nOp5K
9l01by7nm9a2Rz+FTVOh+f5U6X1/SIrKOw5uP3+6v7Tv3PGLG94k+qVmzetM2xlM9OVYjpkrtsWY
vTWhLrtdjIN7fU758OZbpsm+OToJF+4Bd188Uxoihe6kNU1jnethnsUTN2JOLmBHLUyMUdlVp2ac
zl/ReCmbk0iTMdwZZedkH5rFbAZwm779s2mlXe0qe9DnERp5MQw7R9aIUMeZb/bfmjmxGAVB9OaQ
9nnfHeY8rRBomjlN1i6LGmiVsLzK8NfMssLxScsqL9o1XChiN+pOe54pUId7ZIUs85xZ3fSmF50z
fgp9Jwyf0x643Ed9FLJ51SPZNIfWr9HTmMrEMp9Lw65STK+trgBAl1vFb/Db5uXUWE047ed0mYpf
exdy7rmJtCg6pkbXLgfNJi/aebkz/Ym+S5nuNZMDcUyKAoHAOoW4e/SKaPJ2o7eY8lPWGgNG9Y1j
iydUhcNhzzkboxPrqlnHJUOu51Nf0rprd/o8j/5Jw9C1+S3G/91LdznZmImEiJSd9daIUWI0qOnD
13RovOKPyej74heRNNSBozrKwl8niZ/TsMcrPg5fPDMp+1/CydDmz75ZtTOYlESPnpex0etdjTxV
fQbgZBP/Enk6nwDOetXT/U13fcv/fyNGAjOqk2s/q8FNuGAqs36LEYU/tphe7Wojao+PjgLTHrYe
tQA0BQjNLnd2YbdFnff5+EYi3n+qC2s4prGx1WW6DlHoLpFzmVBklSbEapTQtNp5EOqCd3LjgJVR
9Wujob57LHuBr47Vlr5NUTkdfn90dtTGWTsktdgb5po4hwZE0mB0lL4JmY7TPp1Haxd70ik3soTr
u57OAnKtSNTTqaPFe7mKssosrefVehuzjkM2VEb+M4cQ/I3dD46oyXW73vhw6q+8vJIYkhkxPUqX
oNMvhzRjA6tRaWZvIlsq42S0MsyPJZTg4SO6EIv38G4kzUESkk3yjtddvS5JRZHG0xBHKJCvPubD
rJ/C4lHOO+EcfX5QMiqk5F/8VcxRTmO0wHYMg8y0unMNNvJz1S/Dk4bm3RE/aPB8j24QBuSDKcUQ
1QlYxY+GlVoprjBhAG3OOPsp/hW4QT1oGaemBZ0SlAav1bv01uW3KihBlY6TpG/+aFlv5hI7e1dE
7sYnut6ENIMo/kP0AMlA8nM5CmD1FiPEInsjPzX/GKVcvsUmrixm7RUnodXlRuroXe1Ayl10xNkX
NHMRDb4cr5z0BeW2oX6rxtz+oBPiD4cQP4Tf6FbFL8xUe+VSGH60kz5tVNpuDa1aEOwVhVlfV3Cy
PCqmZrDkWwkbd3iqyxxBXQRJFgyLZtOtzjOiJd3LqEOkOy90yjZYANd3M31RJJlwhAJ6AN3zcup5
ZCxUDZzxzTLK+QWt63BXUJjZ+KC3RkHcXqVXapA1pDXMKOI7dj69vcM7ZSGSH1NdL1tSSdc3CTUH
rhJCRo4AcuWXkymBjMEIGqa3tCk/xKFw91kXpVjnQKq5f9rebYovLy0F7SYjJ3UBHbyu5iyJJc3G
TOc3PCeXEiR+FP8/zs5jOXIsa9Kv0lZ79ECLsb97ASAEySQRZOrcwFIVtNZ4+vnA6Zk/AxEWGM6m
rMpYmZf34opz/Phxf6n0qWsdI53l3O3lYTZPZRPU4o74Q6tOY6K3kj3QqjJ8DzIB/Kwa5jywY60T
zJ3mG8M7bQgE7ZcVYgbz5jsWZT66evTFQIHfd3XpCUYaSEQ9k0cAtCCRqXgcpbbzTINo5vbSXB5e
9P+ILzlL7GoKEecfIVDEvptpq/OIaPvabugbPubh0P8qKL9+EPShbva3R7zy2Tl+MN7pv15Y26ss
SPGTeki0ePb6pOvvaVfMnAl80TVnQ9pYxysb2SKLXHrzkdmBQXM+Ob9OhEBtk8wTJ1E6tsEcOjS8
JhtLeBlkEGBwxaJ8DxJK6nU+ihGJyizQTOt1Vd8d5VgtP9Exqe0EcEHbQs3STbtu2iinXJsaFOxF
Mh25oovUdVGED0arZdCSRvwyyjNHBiPdOjhXPhY3DogWwim89etAJqj7LhbiPPeiEjjBopBxgIuU
O4OoJCd1mstvHUIAmU3T2HDw6+F+FNXhmxoH6X2KT+MD1fN6FxTQ3HQ121K3uFgDwMpFXHnhjNCM
9yqy+Gfdw4omeTI6yeuzHJBAMxtbFAz57vZ+vRxlgdChhsLuAbNcnxCqcjSYBTjGhxOc3TlKpJ0J
735jq66VKjl6i5cYhH7ApIWJutpFMTlvkcht95TK2aTblkrg+huJh655F8xaJT7mHSntkZL0REve
bJjlIRXM2byvgjyQHb+L43aHb/Q82qM+9MAn85RtCbtdbIdFVYlnlF0O6Aj783yr6xJFwq6uuydZ
kCs7jhR4doj62IKcyBtb73LZlzYDIDa4/2DFa7AEFgEJGH3cT1RSaqc3wuKgxInlvvXjLkeWEZZB
FjGb8wmliA3jslz1T6PawDGx5PAAepq9NdpbOowXXg5MY+DC1+fpj40qqkkjwaUXn2ZBl+6LPslc
sZuEjS10cZW/jkI3CDgh7pRrLnNFTxs8+ZpRyHHsLtZ+dMp8LCqMZ3Q/2DJsvdwKgFhsBOoTS5Fu
DdNpQ0zymSoSWLflR7aS0A6iNVUA0p0qn29/patjLbXyxZcKW5PV2Sj8hhZO5C6fhDxGXbwOVacQ
eDcsHcD39lCX245pLZY6qJZBY123nuOXl3aIMEhPQxvojiQGvhvN1VaV+OLJ4FPB/aWBGAUSLvHV
qzsn6dDKM4uHp1zhDl0+gc90wvtWoXWnVopyL+nRVhPY1amB3IpLoniZDI+6GTZAh9LTPE3NXsnB
BMOk24Loro5CSEEPCfxm3vnzEyV1bdCEhSo9hYqeOV2TVw9KF2wZW1wfBQoN4uRL08YKD9fbcRor
+Jz4WrWa48dxdScIzVaH1dVR6PPmFqKB4oJdmWghEp2Tyb6rDfT7Y+7lqhW2qCBXNwP9W0vrCxn1
moyYTUmu9yQbT7hIzY6cRZ4u+h9wSf8QF+Vjn/tvs+rkpWHz/fd4axg/FGMNfxy+UFy23/IAq5PO
CkpXy7stNvhF1WIZCZ4ANW8Swwtrngb55E6dBOlJGTDj7GXzGAX50QgRAlGq+WM1F9/8zn/G7+GN
ChKvc2Q16YQFPqCquXzZP27cJq21No7YHwgh+Ae56yc4xlZ+TEkZ3xrPMsmFXgW5hvQCAPx8qKRl
W8wzmyTsLNnBKNu0C0sBjRzarTzm2n7kwoUIzjNCRLK6B0UA54ZyrYytp4UroZUJ9zpd1IfbV+C1
21Yns15ocGTz6/7vaFQ7baor+an2DXOHDc9vH3qEawbJVpF9bajGZ4IRBLBNXRdKCUWL87WjmaMp
/a6Yn3IlCdEvHeEeTaXspIWRHwbsLLxuDsfHrpf6fSm1/h68szzmbTAAgxpbSkqXywtJnDgSOQ6i
MZq0zn+bLFcmTZ3V+WnUgsnJUwux7TlX3hzYkIjCwVo4O9Rv14rT1H7qAJlR+SlnWd2g7b9pY7Ul
T3A5Fa5F9iOiOxQQLlQwKfkmgDLK9BQIpbCXgh4fNLNVN3bKRcSBdAlcDMrdS8M5j/P5gvl+2Emh
FRpPUaW/m0ztsaeV0w6R76L8vLVZLqakUW1BlpoOSThBUDLOB7NG5ET7uNGekNRS3SFTsb3JlC3J
zWuj0Fa5UAyp7vCNzkeB+NvH1thrT1qtVbYu99ZeTbqt/uirowDa0rcKHQGGx/kopllDxqFP4Ik2
94imYUHB4T7w398+yFdGWbQplkcSWQAKZuejlNAu1Jkm0adAKWYXI3hp17fC6N4e5eK6oCRHLwwy
vQtf+yKEHierbUYhNlHIatr3VUrVKFKS9ie6KN3G0bk2FNpONGjyeRaK5vmEzAhB55pf5Cnr+twu
Zrk/GCpFxsiK67dWoZkVhKbFAZWYiOz3fChg0xQlqYxKo5CELv6raI+I6JM32bxFC7vymTA8WrpC
qa+z7VZDRUXRZkJDUTMQMXztfKl7lMx2euurv0yI7iH6Akh0qNSeT6gOwfsiJWJClvo1whb6Tuks
ZAfM8a3o4SLcADMJCzliTQQOzgfKW3RcoiALPAW1oZ1Zyj8LROnemlERUPD+8XwsolQXqX9XBRG4
hQTmPOQvGCmGHwVE7V5u7+yLD8MBAZ+SyN0MKlTrajOVnS7qkzn3epEiTt0gYmzIwrCxqekpZEXO
0EmSGmoOpKFAk5fNZGJOWCjrnfk01PVUuKVsBqcKy73R6Sj7qTC25cLwWJAqdcMpGYJP0VSM5rOB
3aV8H6CfNXxOIzHJd1NeoROnEwmXDvVS+amsk97/LA1DOduh0lLLLSSh12w57nXlrtQEs7bxPKDr
xm71ZsT7Gfnk/ICHa9K4mTVNqV2YYiC4MnY/o5PoBPd7v00b3ZbkeFB3hTgOyj6zhrbaW1IzZIcA
o8fxvutNvTpYhp/tI5TRjMmmUjTKL1NWzMMXeHvUivVqNO+DJFSrI3qyVng3WEnxd8p18ptYXJH2
8xCbwTsrD9Vov2jld609qrMYuUMJNedlHElBnv1EDcPDNEg1cJMQTfU7eTA1nBsAmHG8lfJ0tJXG
t74VWcfZJda2RNQLMLOwoyLP3ushXFZnLFU5sQt0j/N3RCVjva/UeH4R08b4mkhDWvDbpmXojrOg
fjNVcJCdOeWz/F7vFa09Rnj7yg5dbIJsI3RRodNs+KUu73TIGOWvJuuSZ0gvkoSiCVHkPm81XH+z
GjMwL5aQbLuf6nIYDmODc9Q+ielwP/okumhZoPHWPw+R1H8VAKyh/fCsa6ljhYKv/gZJDURHn8d0
+hvPOUN2YlxVWicfs7JxUj32jZeZaNHaV71a9k6e9XN/0KRci4+tbowoC2TFNAiPvO60Zqq1GpwK
lij6YRmDn+xEAMBwX5mJ8iXUclVx6FNMy501JJnxLCZTSuN674cvwSBYqVPqTSmgICVWldsb8SCy
MbpedocxDLFFpQ1dfUiSPpHus8GfInLeyYpPLQ3X01Gt82S2+RgCjILGqEwnQ6tgcuAtxOHf8xS0
pmMFdfbTD5r8RQ8wULM1wsbGKYMhfukmZRQ/pHOnPE7imGLizE6TLKTVdDF2plwTChdn2GK+a1sx
a3FgAOt51mY1jd02VIXIk9RUiA8xaXJwgPCih7tZKEx5N4VtB8Fk+Qyfq1Jq5D1Yh6w5YhwP5X4s
4lI8QHfpZEdKjLCyqd1b44HyUDzZYZTO39Aj1PvFvYTzZKuVr6ZuhGTOt17CeMltoHeUNvoDo+ya
SiVpbom7vbar20bUf0tSlYlOqNRyAtXEkk+VIkb6SRKLpkhsmsuaLwnnVnJ0LQlkiHCp1O6LRhV/
3r4KL15eHURpUcWnVRmu6BqwkAZxGFKhqL0ACGvfWmV01CJB/lS3SPreHurKrbswmOCFohmPU/Yq
zsN5RAvlpqk9rWz1Y9gPmaP0kuLeHuUidF1CoqXGRZ831+66kpa3lL0wwK69ijzoHkZ7TcchWQ7U
8z3C579uj3Y5J0hLYJisHPE4Ed/5m1gJli+mQ9x5VjFM6JHphS0GYrW7PcolhrygO2hs0m24CD6s
WYk0kRldwKfyJiHLB1sSckyDqjKgudaPJbmzE1Mxw12TZF32S7KmRbsyEXxoRMlQNO/yNCnGfVrR
LPuYGKnW2bhY+2+uXED7oCpNNylJ88JePV8LBBd8CjF96yVWb2puNgzigzZa4xsN1+ndoged+gBv
OPVpwOrzceRGGaeSDjvkOWkiLZOwz2yoofFHKjjqboQHtQ/0Lg82NtZFiRjVUaj9CkTNxURp3eeS
RuHotwM5UWX0/p1h/IilAe+2oKH1OMmhSoStbst1J7y5OwpmJk3wsAqQiEYFaTXfQESsai51/Skv
pfGgLmZ1KD69v73FLmdHPAwk8JocafAzzxe1VmYlW7TSnhTTF/a6oCoPMVVQVytNdZ8m8kMaIZlj
NYPy5qiSSJykHL1P4hkizPOBla7iIVRa62moWL8ArttDgxXdRtR/cSugQwf0Qa60mO9deCyS/VXV
oAvWU9358bOVGPFeUkvhcxtCgEKdYf54ezkvr1UOLDA6z8nCnFj3aEolhyz0rcHj9hV56uvYjYkf
7bAbt3xjrwxFgkd1ieife2hddg0C1i0cxc7LtKl30aVLPqKaqTyUhdBt1CavDgXCDGuRiiGt/uff
SgiryRpCtfPqKBgNh+MGpKMFQUeAJdaVvr+9iGszNV4KcHSKc4tRDMmHuvw+f4B9U5m2ojwZg9dy
o2UerZsC9lhzqqEIaWLt5jQdf+wu12pDtgulF6uPpopnL+zGMjaQ/5ai4IgjOhWTQQqjLSzmIrzn
14O0zW3ElbzYzZ7/euYgtC28/N4zBClylCEm2KOM9i6SLUpOWkV75ihsVRiuvDgAknQB0XIOsCYv
v9QfaxIqqHxMFF49rqkutHG80U4+a7Kx9pefennX2FFLG+NlRj6l6G4m2Tx6ckdJ2FGEYvawYbUi
t5tmNdgIDa6M9r+7XoyFbnwBF05ZNEtgZ7NHg+R0jKIOEqsfRe/oBfpxe09dfrOlUxKYdcmWEaVa
3XNWgbFtNvmjx8stPKPVGGh3YOaym2emku2Rg6kmJ02GOnTePDDFdlBknvFXPdvz75YaAZQTmKoe
8EPpAqkLdigJg9uJVuFJVZUehyUIvj3oxbWHBDjhECqVPCD8c/n5H5vFmBHlLvpg8vJ0sl6ifg4e
ckGzkOuL+ndNlqAof3vAKx8ScJKslisCn9e1eqqkdg3pVM6ALP5jYMRomqAJ/tH32+hwe6jLg8Cz
AU7JhwTrt9Z1Sj33JWU2sslrRDN8kOMEFcIs2nJKuLaCvEv0C6Nmegm1FaoSSKQ0k6f64fTJ0KLG
DSQtPYhd7LsdCtkbRLArC4h9JBpiMieBnbp6DttZb5CRyEVPSi0dT9ayI2rFzC6uxy3jnCsLyFDI
3Cx66guj8HxzYMXTF1FTiZ4SDP4OSXP1qCrxmxFR0A9OG1AlNUPuytWElCxNwxzBa08bWvUuGazp
EQBkS+fhylzQ+ANv5SKGGbSu7g5501CeriWvMWBLJGk70lk6Zu7tLffqhHYG6DCZBd1FAJaLn+Lh
+ZINRhQIpuGLXk/NUHH9UoE8V4BWICJYjOIPYTShtLeQkp+nOqysPdT/JgiAWkrBOk61KCeO7Fvj
p8kYp/m7POSpsctFo9Mc7EEH06vlXEwdUYcyfZ/4df3T8CO9vS+qqDc/ApiVItpiEZVKRQvDeD+F
vfBGe3geXaoXi00zbDqWc82caFFnS/u8kjw1i4wncht0/ZMyWliJkvT59oJeOV1LsyNHmLwQKGy1
OcY64xKJRclLC5G+bUmDNGvTW6ecAIrrZlensaxvhIKXW4U3kcIyENLiQbeukpot8mXjmOMbIyTy
QTYjeEyz2mxsleU3P98poNm0UbOMS7uuvJpZIkt9niDS4Fl60f9Itabfs3GVl3wGDJrGWv+s4ut9
J02iukFlvbxByI8gkpJoo0PBPXK+RztfgTIUskcR0SjfpfUkfeoSCLvDBPJ3+/NdWUqGog4MkEr7
05rOyIPTCk3BUL6SDo8KW+U+kjvj7vYol082EcHCmyTgJLlc61YZLZrV2MArHmhp7ebaoO2zMTcf
R7kO3ieRnv6y8I7f3x70cmoocqOqBoeVzk9aGc5XEaXltC5yWfGowliOXifRJ9MKtTcH1AsTiq+E
JDxl9LVD2lTG6lRgHeVh6hi9w5mXo24O+qNeGVvc38ttAewC6ZRLkqCafz+fUDYaVilQBPUsMfxR
z1Z7J3bltB/CZqued+WWRI2OBhDqU8gVcmGeDxXqoLJqpWge7PVEwNOYBr94l8QIP91JKn6PbqQO
Jd1HmCpJ93o4z41b6VXhiVZl1js5GsvpcxSNFkqlvbpUuEZVjI+B0UenakqCyZ1qofqF53MQPRvw
RIKjjMRGttNzMQppUTIxfJa6LLJsOCuVT/tT2kxboc6yYOcnnANOHx4acewBwKbzWaLPnvuDWShe
3UR/F22lOIba3ZU+DUBy1Hyf+vBuSmo8zYSNEPbK1lxI+aSyhCQLIex8YD1t5gGoWPYUq9Dfzaog
fE+1Wto4AK88vNX8qLTzCKDJwjhruK5HkaWezVrzaIkyHUBz7Sk19c4N4rZ9loym8URUfA+T1hXO
OA3lCduByC30dssn7nLnLrbFvOkElZQjpeV++COIJYnrImQITM/AdsIGrRSceqwKIO852b311C+d
f8th5AFc1LbOh2r1Ish8ammeKpjRTsHcglIC9YTbo1yZEJRickYALAw71tzbaU7KUjBTjZAI4DjT
ouDQyzOO2CF75/ZQl8+QsVTxCVwXXO6iHo24W2J1ZaN5UmAI7hR07UddSnonqE1QQMkM6QgcpSl2
RyUtN9o5LvcpY1PJ4+JmtwLLni/mkIplJMqMHUeR5c44SJDsyJF7e4ZXFxM/AxpvqduhVX0+itGn
ONY0veZFc9kdAkx734UkYnvM6LdygcsTz4SMhQi+WDXAHDsfqqqFEUtVUfMmKJloh/JGvFhR1nwO
2bZuoijZr7SOuy8+SFtgB4FubSmYXpvsYtDLrqE2evFeqJEa9uwdzSvpdHg/CmH/iNZi8FnPtC3E
7Mr558lFrI8NChP7wqukqFWkKnxZ9xD06Y2jP/eCYSeVbtEdacSx4RRWOHwqmqjOCF7HtD+IVhNV
j3ot4ThVQcjKNzK+a+tPwMwrRga/gEPn668mk4ECaK17atBM4OxpRq1y+lA21U4tdM1ufOlHYwV7
qUjfLPQLV542KGgjEjAUzPzzoWcsT4bFocYjdDadPhJ9GOlBfYjqttuY5bVvvOiu8Iay/HQBnA/V
UDgBpAwNr89H2YbThGlKq6NRkvjqy+2zc0nTYloI17ChiEBAe1ZjtQOe7FUwGOynthdcOuOG33Fa
odKYCdn8PEjNNNnG3KXeNCTR6NJl6yf7tmi7lybO9PGgJHK4hZQsg54/PEtKT+AFigCEuOZR9XnQ
NlURmt4g1upT0Wf94wib7MPtuV8ZhRwHAUf0UBeLqNUX1aOgpIekszxj6EY4J3lTfOs1fdq4gK98
zaWPgUYosmw+1op2pBeh0c1CZvKiZAm0o2l6GTRp2Euhrm7MaAk4VuvGNbgsGTEyQsqrd9KI1dno
etH0UrPtP/Za6D9Ar6PmaaSiLap+9+nNK4iQDXRg2kegZKirmzcXikoG0zI93fBTu2xTGvXMdssQ
/doCvhbzgNKXd3m1gF3fKIFlJpaXZHm3882uc6TCyBDkFbfsra5sideONUhBi7TYWnNV0wIjMKrU
8pqxmtyhLUsHxbstmYFroyxuC/D4WDW0sM7Pd1jX49iB/nhai/dJi7ieGwPzHN/8cah3IHe9cGSp
Q6zuylEKcyqXSXDiVdQOeTF0tqj4W80tV+YCmYpdwH7j/liHZjp6wshsIAlVDkrqdJGR3CXckFuY
2EUUwzl9FfmlbExwtjZINeNBMjIsdU9qZnazO3FpzR+lpMnBxdpRMLGSwvvMpV+7lJyqkUV6e/UW
Znc6mmrzjIq5PL5gmgljAWCgTh2Cc9y3F5kJIbY1rrmvkYjoil3hYWu52D1Z/HvS5cIx9QGrHk1z
KGBBiEZOXSXStOxjjZDJqeVuiTDc1VvRtroBGS7UFab0R4FjZ/1YGEgq2FIQpC/zGGl4BQl9W8Y2
dSgf56UKgZmHsvYh0iiBEKGwgJ+nZSeyFv8cEvxFX6JYa4tjLReytlNRNhoeRjStDFuUQIq/DrUY
zWhWSZP+IKiRZHiRlRbVXYSRgk8byoCyVC5PFqW7uZknGzeMvrQFJEqT2g3gC6o/pBYvnt9v3HiE
RjQcUiKliEgnxCot6pUaJjb5mSfLWbtvG5otsgDW9BtHMSAwv8L4XK2XKl49gQaaJJPpdYQZrq5k
gdtmiNXfHuXiRl1GoX2IPrwlDFoHfI0gSDKNV6ZnFl180jFFsrM+UB9SZRx3/pA2X26Pd3GcFmV/
jTov8A2LuH4sLLWyCn4qeXEXFftKRhg3rFXtzbNauhoJZUE3AND11QWk0RoiIm8he3Vg1G5hxOWe
vjfhQStH4U6Tqy2thstVJFNdNCHgYEs87cvp/jN/i0Wh0+tG8XB5Uk+47FmhHcII/xT4ihDYYodt
9O11XGZw9hICukGNXrQTFrrvGgKbGqstE6UnUKyzzHA1o6x+q8MUlgc955I/VJowanusHUZ9A9B5
FRVcDU3zD7xZ2NMLgL96FCH6Lc53luVlzdhNT+VopT8TI0++1MaQBHsjkbtvmBpRL0yTMRjRkbTQ
cOksv/tdtlkj3FkpBlW2oqeC5bInTSh9CnyPj6FuNvKBtLSe3ShSDVo1q7EtvypGFiBX18WT5pRJ
3UW7AkypdrtIK9r3lq/rf/tyb3ymhVXp7WhCB9EWIQl+7xsKxPvbC//6Gq+mD12RuhpdISR9a71l
SZCmTkd6xEM3oLQrqnpebA2aaseTpf1Q+ulTbvbuhHr/z7rom69qrZdbr8X64y8wIZEjqBJ0cuLH
8+1Wh3CtkHewPCFOosPQ1lJNdVoOEmdqk2QDbL14mUziLdDBRYR+6bdefW5/UNq8qRvLswJYhgOp
mU2P7Dd9zFQ7F6pDnsvPgclTc3udLy4KEzgELhB4KMm9fjHH2shELYni0xAV3ZdBKFIbNWP50+1R
LkKvZRR6JiSoR1zka3hXq2ZsvZI8PjW9kByMTBLf5eOc7IG4tvKrizuCxJ2BgAqADIDT1neENTQZ
MmsAL6mFm4Q+fh2TwHB8WvLbrg837ofLidHluoBbvCAyogur0YIwH4ugLINTPfSlA4JApTktlScp
695sSQj8AT8bgJxJgSrJ57sxG0dU8vCwOMVjQZGnqrN9nyIac/tLXe4HZoGIIuAEaCRZ4/koAmBd
IecVb1Ttpw5xR3hXxIF1uD3KlWVbMiYeD+rYwNUr4LEKjcJIhjBh2RIlcMvCKr+ZM+28dtzkoeje
Hu3iEqdowhvIjAw0gqlonM9J86NBzwbeXVELZlvLUFazKuFnXfYPQtwXB2iYW7qLVybIGwVVG1ma
5W1cDdlxV+hz0iYnaO7lna+1lL6mVkg5Xa3ff709vyvfzFqqJzzESyfiK3n8j2cxNMZAFYMS0aii
CR4txKk/xGpW7N4+CsVXmfd3UXFZryIYSSi0gpGdZmmGJpcJwg51jmLjW12by1J+RbeSYwUmff6t
wiCWcoQLspPcmf6e/hT9exBq8be3zgVtGBWa1CJEDhS8GkWwyiSINZ8VK1W4xAji2UFfbRlhXl7p
jKLxUWgWQ85yfWJnQ5zlosnzU5Eq8yGjq2tnTcm8R3CqvVMFebQr9MMf2irTt2gwl1teWfQIuJDI
SJaGjvNl9AephHQcZqdCMvrhRa4zPX6iN0YeTzWpZP5hksvuh176WvxmofdXRwYFFRWqhiBcy6/2
x25syrSR4qEpTmmoD6ZTlBZGdJjsvv2IUT2nKETQwhdEwOh8nDSafGM2g+Lk9+i1QLHPHC1D/MxK
dePNl+IiucD7xcuFbus6ClTirIC23RanvJy7PeiIfirittiI+C5x0kXZgRYppG6IK+DZnM8oamKl
E4S0OPVxMhz1RE32oSH4B3KxaCcPpe5mGbxU8HHTGTGe2vXmoD7l3Hkb1/PlG0rXPkeduvZSwVjv
ngl9VnBKoziVWO0chirX7WwI850i1L4rJdTR3nwc0e7iE4JG06q9xvezQNXGso7LU1X3hQv58DnH
++L/Y1LktLzXiyLIRR02l1M1NbOuPNEREzizYsVObvm0lMp+uctmsTnentSVI0iXILxi8gc4jutk
hZxirqfaKE+cFMXhdVJ2EdXtvZVCcjRnkAV4qsH324NeXp/IRxD+kCNBvgDEO99CXNs+IouLOJEv
W46PGKbmyISW5sYXu7JDQLZAsGniwqFpTbeQoA2P2iRWp6LNxb8jPS9eskTPPzUY/O3kMnozNZVO
MVqceEohNKGbtwpLTLkeNGUwyxN0deV+kdTep8NouqK+hUVelAYYiWsFOJLbi4B1FYfXdQXvM2Bm
oDDKrgnSqndIQ+hOquQEHZMozcSP+kTjttWH7R27tvhy+xte2TiAyTR5QUXjAl3Dek0nV/08x82J
K65QdlzXtbxTpKHL7q1CKqs7pA2El7wQtWIjn39tXz5LuhbqDAVS3o4lAlwrqIdhFMMJ6rRTWuGj
YfA+aSUiqogflME9+p9VdGeVEKPehQic13+XxjgbB3HI4uZ9bsy0ndlJoc/635LeFNUDDu3WdGhH
uWqWnh4xv7u9UOtNSGsAW4FvtPArltzpfLN3A60H/Sylp97IG7efk/tA8E+5GnymdvxWnGgZDAIO
IM6Spl3orMpS0UnGHOensGgkHF/THg9W8a3ZC6Mg3cwltVCZSJVWU2rSUm6zvK1PuBfqjqYJ1oGt
9lGzysKBKdFuPDnrzb4MB2OPBJvEghrdssJ/vNWlCnPTNKfmFJWCcWhVnpjU6qUdHVW9M5hjemim
wdzVtR448lSFG7fI+rZiePrZiJGIjnjG16I3fV9JydyU7SnsfR+4lYaH2hf7/e1tcjkK5/hV6YFb
kSt5dXfoDfK/yhx0J1RqzMeKZrHsOGbVsBUgv5ZF/jw9Mq3uGETgebGUVPV1mKA3qZBbXTecwG1w
0ZGVeDQPjTWL9+jNzvk+Nef4q6oJlfQc1ghOzC7tS8jHwgxo0Uoyxa6pgBZkWnzTMog+xL0izgf6
2uLRMfsBiZmpR22GFksrju0u0c35EPiZ/iMxxOxD5AMa2Fkdxjgtm4H1ZUILljYfUfio6I0evzEm
YrKgBqS9ELYW38FVNUVJaPUbq3w8FZbwTe7V8BAWsb5xwi/alZZRTG5BJAQYimN+vkGVKpDNLCon
INNeknb1qLWqXUF6m9xZyFF9ssYRuEoYWwu13mAM8lOqcPoPsRaYzR6f6xhBlhqUzx7RthFcCk3K
8MbMaPFeYCdzbCnsAqKskr2yMgfQuLk89ZZJrJ1JxpOQdRTuX/fx//g5/s/gd0ESANk+b/79X/z3
z6Kc6HwI29V//vsxAs1qir/b/1r+2P/9387/0L+98nf+vq1//24fv5fr//PsD/L3/2d893v7/ew/
dnkbtdNz97ueXn43Xdq+DsJvuvyf/68//Mfv17/lw1T+/tdfP4uOq4u/LaBr9q///Oju17/+glPy
x5Fe/v7//PDpe8afe/xeN+H3NP3HXZN+z381F3/09/em5W8xpH/Cr4PSwNlb/Lq5PIffrz/RxX8u
rBUucLrrCDR51POCxkP+kPpPzKypq3IHchW+Ngw0Rbf8SP3n8kUJ4dDt4xVGVOCv/7MEZx/rvz/e
P3KUmYsob5t//bV6rMg26d4H6SAaZCyuvfOdPEhZmg1ilL3Uo1g7UiXZs2i+7wddsbHLNjeC3eVO
++Mqeh0N9GtR4dcW/vzq3OhxMIypUGYv+NYl++xZngNvUGJaW9rHQgkjm0g8Ov7xUf4z4z9neGVM
asZwg1hiIKQ14TyL/VDusjF56SfDGyOrOI7teCibaCf2hXGI5OQhsrZI4VeW9RURA0kiKrxY1l7v
ra6Q0vRFnrX52LfmXTtan1vBpM1M3xKLxIN7va5o+BBaE2Mv60rTzPlXRK4rN+NU1F8ouvZ7ehOV
yDWTX+JoS2OANOavCPZInn/pgvdSTPHlyWw9JT9qmF37jhi4cuvM0ndrthfOf/jLDH6ZxcexQhn8
JPZ3bf+3ot6Z8Q7J9Dbcp/EHtfH08CGFNaftot4xQqfODmbzdcZxOA9Ke6wd+UNX3zWhq76Ln4tw
Nym/puKD2r8Pc3TXvNn4iuHDXB5M8+BrL4qBdsCzqL6YWmw3UkBQKwM2P7eicEDEojOO0WGUj0KA
xwpVP+XF9O+Ug3GvgJmFmY3GgPVp/q6Hbqa1zpjeR1/Vz8kPuXQS4TRrP1Mhe4z00oG6XhWnAUKo
mv02xa+T+V4zv1dgDVPf2Xn5LFc/4Ia4TYFtvfy797/Bu8XG3g66faPc9UWOcmCKAtQXf372cxdF
AXGgvtr1zJjrfvpixKktKZ+F6KEe73V9ttO5tC3pQSzp47SbUx5Bj4cX6hRB4ATWnr2AgFWdPKi+
awxfO8HR1QOiBVFxRwHk9kFY1y5AeiA5otiAIOZr3W/1NuKoXgfZYOkvQ5RVjq77Kjrik+9C0V4i
HF/dm02kvMuHClRQqD4UrbrFvb84F0vayTVAMZ3qyUXQMxktJYpJV19a83s7taHTDg1W2OVg2TKh
4EYgd200UM5FOJeCLSn8+bHQBFQpC+Dbl7SzPvphGdqG3sF56ON3Yx22G6NdXDTgua+qeOCqNNGu
7ST8weiFThnTDyMC5DZRiKu2xkej9O/aIXvQrejjVOdb8c4rA+HsSmVU8EhyI0J0CsWrV37yA+wI
EiP5UE/a19Y4hhmNFFbri3ZkJtVOipvZrkN9pHd6OFJdZy+X4Yco65/1ITftpjOVu6xNih2ZFalD
/HJ7072CMme/H6UBnLaQeuchxBZqWbU/YvlI1uAFyYH1Pi8fje7A1zYUpzWPmuxaikMlUBWPU3KU
9uOdOOxKH/kFOyx3wu+ETWhRPLV7Sk7v22MsOPE+e6wfpPvqTrs3iED/F2XX1Ry3zix/EauYwyvA
tDlJq/DCsiyJJBjABKZff5u6L9bqlLa+Uy7bx5K9DMBgpqenmwj0j2vq7EyBe6T4xqYh+HvK4NYY
tqAYVtdyAqkxXyYMCZpMpHdp2655aFTE3Ldv8SVZq5vmNV/HfhJgRshTwSmQiGoRhbnR2Xj5/Wl8
BeKfTwMdbrTwQMK5PQDjCuX1VGfOxX4cJqr9jWvKMNmJLdAQaENGn9aGP+YdUY/5Bg8Cep6R7FaQ
9HAITF2aK2SzpZrWl2o3bNgHf8N9WBXp762qL1np365zAQP+eWvwoBiGuU+cC1tVW30iQEyTVePz
DQ+lsEQY/VTwbJ+z/exHp/5ZOZTbaS08i0RQolcD4FfRLlk5IcoC9ayttMWYy0956AiP565Uu3ni
QpNkzrZMp/b42CVuqZGhJmNHjJbiBOttknnJQKzQ2kSr4aicxjMo7p1FqgLf6I4GSRO3FkFuEm0+
6ONmNvw22jn8OGFgnb903bmsqdYQ/TnfR4T7eggHklO14wcMKfFLs2OB5P/+fr/aobfPDT1ZkA0x
crZQWL8/twx0qAKGAvYlvcpr5aCs5gPbtvti7xAjlJ70a0uKk6ixWkmWkXgkBoReWgqtLgmOnR0d
XovRy0tqc9qOq2Y4Ng3EcsHSgogPxd/Lm0DYnpX6sxEkNdwLXHugqXAnFthQk6yIgFeu7ikJbbds
Y2Ru+YpzB2J4UrKuK2w6P3+tL9JarOwn9mo+Kbt+D6n7Iw4eDbK4J5R0BdxEEDwuQiaGfnH6VWK4
2A81DzXdlTjMV2Dl5jq9B48NuSNFQtgdXvWXr/nPp7iIjOJZLuPY35/ixJDjFDjNLtEu2qVXsdZW
yWNEKzff1gmVR0+SCed+0lLQRp2CFDtzJfx8U27SoHadE1+NnurrPuyJ1aepI/nuntUIijxcw7/X
CBwafmmAxdEQcjBmexN3K51DxjOqp1NuB2kRcGXNHAILMxP7Mc5VxP9NVkWkdbwiXsXxukpXuXUy
+xMrV7KzBteprV5059Hu1i0m9OOdMVFZc6coZCmt/1a2H/cEYH73OR2SyMWUiXYqO9LIRFWI/p7V
xPkDWtqnanqCP8bTs90clNHD17WG5hNhCXQcqS08w6LDAPEkv+Fuql5m7ra1Ow1rzvaYKGlyN0qD
PPExSN5ZJXKbhMKjjDgaRtbWvfyIrjjsafZztqvqIGFLkEX2lzKLzOW+01MqLMdVy0dTg96xi43Z
g+hh+3UXWLLHztC6EW9ApjTzkokNU32enXopMKe3CbmiWYLfBXaIWZLa0rwM894NdPhyHbeIi9E5
QL4GmSCjUUEkxEgY1GOJlkkGigfGYeEcYrgmfCLhuEUaa1uMZys59mIHt3K/t6+p9YBZTFIwPK17
6le3yQVIgSZoh9jqaHyjhLrZ6lGhtlDPTOQzPH0gRTWyVWROmldHakvn2rpzcvz4tC/HOMiCoBoE
V+s2uZALpps8hVBYbNvvbYPUTcsyRmQIiOG4VO+wPm4BDqDnKFXBClvmf+CYfisy06Wy2QILji/M
LGoilBqcnLL8i77ykuevYdsk09RalX2vbWNoJgFjdfU5bmDcZK0brt3T5v2PC1q68ihUkVoBzrpt
q0kD01MZKhBnmJ49NUNi+EgcSWKZ21gTaF/HUdBpOFSlAuIXEmQdrZNh8gLViHyyJozx/B7ob3M9
ZHhIa6CSgqwL3ZsfNn6qPcaQE5nPUI4PdMgFwkuhg9AWpMRmRXLngkdkacH8P9byDWr5t5Zdgsq3
oGMssohIH4CCgxRz2yAeU62zQNWTzyKtWk/OWpn2StxCAwwr73+9wwVGQ5aCiQA8eOtmeUtxricx
hMfOHYSDCY+8brSgWzUnCSrLV01jppsp+p3zE8n5jzuE/g/6megxIO4Dt/oe+sdGrbSmqtRzlmFS
kBZslejvTq7RjMPWGkrGoXD2VvwHcmBE6x3CZgQFeW/LO8PJSMVfjPpB785RdS3l4zhuyvEyVdep
fas7rJLxkuTboXtLzY3ebZEtZ+UGY/X2FJb1bppDIJWK7sFqDEUc3G31gj6DXtcVPWUrqw4zlSP4
ocKzDzNwvTlsGBmrk5Vi1x9LsTPMsJBf5BoBXJf29Rzq0y6TPjlqDjhm01ZNCbRnLBy9+rMZn4Vz
tvi1tlAJhRYuxD5Isa9qf3N+NSaPj/s2dgczxBnXW6dcXjnGpgEJuPx0LIZ8YGs68NXATReuhHn9
tCc9vAsmMkueIz3Z7FGd92pyRoVtmW6Ee0rxFKW1qn/AjdXo/ygc4rWntH7IUd5iBpspQTJUsINZ
MTwrCQdt41rSNu2EWxVA2+3I1YwdFFLF34RL8DL7oyh4psYrZE0hcEYqM8gVmrTQokOjFMVO2Cx8
4VWF1pu+Qv1sWg+9eEjwrWlm0ka7wAZ9tK/C8RXNU7UQGEUaoXBeYnVbeRrbDPfmUX+c2kjLlp45
ZtyBDiPMfV9edVoOMXSV9XOSxjkKdgh9V5XdkRK2YWQypIamSnWvT/8jmwYGCxVsMCYRSPGxt7lC
MsfLCIasnWfzvewBhs+Q5/XkOiY232T1Zyvt0bLRRxym8Unr1jF0vcpAiXZ6fe0KHwGlHV8k28+t
XTHuoH2VqhACNE42SgHjNCmvMHzWdVIBT0DS2KyH3IsB7ZjrCdQ2nbkaw5Od1jX3e8eFc4m1LUmh
PSKrm4/ocJjOyemFJydk0Fwj9nvNV0Gwlmhrr6HCSip5Xcrrsf2IS183vC73+HtkBjKenbx2Tn22
288aaYZDwp75ZBAjb0idYnZJYHjzVFmcWM3V0tZxT9PmkGu+NZIyvTP1jrGeH6EDvBIQ+jD8DpFi
dO6/v1u7hV7YVGrqOdXWEHxGttBv8xXEY7ycDp89BCR3c0+aZ93C7CyNJgywgbVpkj46yfN65DWB
6J9GR2tXJdtcf1v+J4Zqf1pcI3C8ezcvyVy5qgZBBApdQuky7fm8ZtYuKXcHDqwto7IokTXrKx1n
szZ9wDMTMtTPwsYj4Phly8dVoVQ+iKpO/uqkfya2c4D5oCcOB6b0koBQMYbSW3VU2h3mGZV4E/du
aV6j6bEXPbVjqPRNf2L9pFU9CqUdPCIl81BpREMeICsFLQYEhOYwTX9ssXW4jILpLKWYjRDb3uU1
jbqzLAGz4xTiSaWtomvhxgZB06cxg0QjRfzQGtyLxJuSDpjbyIjRPEBKfnlkE+pBkYUyjoFmp6K4
ZqjhU9iB0jobiWm501XZCnVXa4E6EFPe6+m5+TNAT+Q4YLhgFsSWdrmpk7g+GNE+YoObQtKxedcQ
25KdKsYw7aAbORjbsjm2xlWJozCLUY5Xh7rz/hhQ2jbEGx+NLTQbVlAKIvZYk2qEUplbWB+ymZAa
rNx2TjAiF5QNdJJq3+r+goxsFRHiug+nq6UUijC2PEPiskHMzCYi6Q9FtY6m1QgzFgFcT4hjrGFy
1Xyr8ndDe1AJPCalMTCyAPzjJg/ZosqOswBpvs9t8oiXGZSvV/VNqvwEpKrIl2WXnaVHIbvKewxL
ahQvtY8ej8Opk6FjtMuSAOdBf+r244wS2Md4GrrFlOUB5qqZH1kBl1PCC6/O1lPuVo8dzC4pCric
zN6IxlFFtHglu2B2BgNEqiD77cXtLhVeYvlm6Lith/iQvGRQ53iNN47P99kf6VgnpFBIfx49sRpC
AXT4IIClmisLuMs5eY1LMkpEDutLynB1k46zjKarasOedCJHdDo1uqs/3bNG+2qqfk9toOGz0HsW
hhEq6BuciCOXLzIon55ZA65Gn1YyGcFxQIGYEBirQpZJcTwmlyo2KHCtOBcuZgk2EArVCUS895iJ
fWwla9vK2Z1u9E2jFmp8GH6HKt3CvVjI9kvc+QcLcUBpTaVIjGeW5ILGhsrdrOzvqf38yChx65D9
x7QZ/FIxTXdzMmldGtU2m+Qzg5YaqQxxlRP5CDc4FPnzn06ejwNz7sRMTA/fxkxglQAtF6saPHn0
EL7fG1r9ksrYpJwLtHtnKltuIYcAotIZkcCvSxf496iB2xWW6p5JQYJ1Ol9zxFig8NXK/lBS9w3h
p+oWyELAP1s5xwzz8tKLVdd07PepgZixmZIPYR7n4UMpnq12I+dvvTiCzsvZtew/Z9u3NaBYVGlg
EERqiaDTkDEXqjHIORWg8MSqfawBlvjlRGHTi8FjjkyKrdNmVVruOLiqoHlKsWMGDBdMBJ2HJF/b
gJV9g+qhugGgESIRObUeikkKvNAFdBUo/kRrr/dbL97bp+iVf0aP2Wf1zD3D5Rv0UfB96Br5tWd6
/Uv2VLwpL/VGWamv00nCr8ZxgIi3jCY52igwXXPxo4zDWfGz+dxL4VSuNGs7DqcysLWwKt767O9U
QNljAz6B1O9kduiGldSWBPJtJK3C3riweivz58It6y02+Kz6ab1Wso0DECde5WlYar6TBeNIcGDD
1w2UCPzcn+WH+gV6rMXLBJibQ6uBoJkn6QiBBDrC1kv69nuBgEL35+Kx7KXRviAgP6uRqYNChp2L
+ZworlaHoxkyttV1Xxn9yPGQVOLPddNV0xVacESuKBa2/urAXl73+uqhtN4E3wOLt+ddh8QaErNK
0KekSrxk9g3YzKJ8YzCbpe05f5Geq4LyfUuRXAMhyIl56SJvUFxWeOohukzPME3OJp9zYpz05/6q
fCbn8lpgNZzibRXigtb1LvEz/APOaz64I6YmttFB+JaHa1yV1+qPce0DGACURDJodkG4/zQaYmHB
QeLDdFPFFRVJcYFhcrDCvCLyHxB8rNBcVfC0UB4wPO1X6+S15DTXSe61q+4TSCAOToW0L8Yuw6Xt
tJ3hOVTyiiALTLf1461JcJhQ2QcNNyPSHwaABhuKUQ3jukS+RNvoQR6AdwD1kd/VVRwwYDzwEmak
3sFmfK+FfWi+t4jWHvfVN/WJbTCWZ5zAkNIf6oFgx81obnlsdrPMG6a1AQxV8eYylNGz6t8r6zT1
q0m7JNUcGOPWSXzWUnwNI3vLoVAS6yy/lE/ZznwRA+yZSLwrHuua4IdVefgB+qUphSb3IeerdKQ1
aZJRCFgM+LghdBZ1643d7/ggA617bqc1yDsW4vtbH1qBXdBuBmrvDUmQam5/yjqqPA7vxke/Uzt0
MUiDf8kmBXqUGXyRsW3CxqR5TCNYa2RBawRqt8/ynWz7lu7im3lGS7jWfiQYUYETAqMjc+3JlYUf
GevIcRu2gUS3AT9WbaUovs3XyXDKALHGoSk+9RT51EVDi7gP0zpo9R10+rX2MKA0YV7XufhDYRG7
Cjh3uwGhjsxYLnDcgPwDgXjt5KB9h07kndr/JwQCo5Gl0wOSqI4U95aApxtNAR5lMZ8LYUHgdsAO
j9IxJ1mPfgd4sesuOyvN1lTFseSebRSqK+E/ikkaQLxadgel/YFI4XJwbMChYZkgRMPr+9HRaM2I
odtEOSvPTulMnmxgnLjiaGuM9p1zCq2+H6EGdGFkBs7ibABo4AaNkPNIg/h2NZ9HtwjrtdiP2+Gq
esx3vOGIrZHW0EunRbIW40OVUTATFUDEj+pRf5gYsY9AyVl/xNg/A2IuoR5BJexDPqctqZoGdkLs
v/PjJBNq/Cmg2mwQs6O5RXJo2tt+i7V9VC2v6A55S4fes4rlgBLMG7nboCyDf/uRfS4b/TC9iD7U
2EOs76feg6KsfJyO1UZ9acJ4VWw7b17HQRo45yyQvG4zHXU3C4CtPuH7Dgjv1/LPsK32qj8gLml7
XSM121tYkpHbMs+YIcG8ntKgy3ZzB6vPXaHjOlz9ODIKxFevl3AYaWh/eZJ1UnDkKFS38G7ocJQe
l9i4k4+4/PgVKvbxo3xEf01+1j4lxMh8A5zYikn0Ms8u+jAoiBBjzKN2Nl3T5VQhhj9vkd/6OsF5
66r+/AmWmOwQ6bF8A28Zuu243uxxwL6zSf2BB72EmnBem8/JueUkfeAPKIWkdXXKa2zQvlxOTefd
OQ4S1RUophP8efvWI2ihlZShwCDik3vlrj6kz4BN1vZerJ3QPLOPGOfzsG62+YPxd1qru+wNhH6E
XesIUBi/SuOaPWoa2squLlBCk07ZGNqyVWdzm/enNtrY7X5wXMnP+Drvw2mEPtVJdMdU38W6nza+
MF1JcyvFT20EHYQHN5cCpw0czZVEOKcBhPBBigOKoVfUfAVgbbYI3G7RUoNhtZDsySnJwiyQiOlN
3bESO1UNJ+Gr01nVd1lL4Wvc4r7LrSR2eQcdDNDojJ2TXkFsjVpi3cF1/2PPolMBEtIyFQbO8k1j
xRbQe43Gbj7PmF48SPBs3/SFMpKoH3Wv7ozpf44REHTG3DwGWhbl7NvmNOPmxIZBys6QQDZpl9qI
mE295nL2PtnSPZOpL7+xbzUEwB3kHJBRAn1zkY76HpIcVmkQ/bezM2ujyoWL5JuhwpVeg8EGCIx/
ZQUBc0KVlHQcIy9gXCRjSfOyxJEKdS7aFZh9wWllOpMUgKMHmx5HdL4Tt39/T51uXwOePNCgBV2H
ABvIuzcgZz0KmXWsSM/V7HC0dgSWqWl2LoodOg+qWP3+cV+c/n+fy/J54I+jJ7nQIDCC+P25ZJVT
zFWbp2c7nYdNXk/bkUW2n7VJi1Hb+W9toqKamJZ6kz2j0ZLYlg9ouKRcz5tN36BmxP00RGJ6FEIT
QQDWq6wtjIDunHFfE5ffrhRjdxh3B+cN0++oTW6eTFtINab3tfmivgp8nkLynuQP0kEPjEsU2OvC
4yf0S5NLvOYf2hNCPZqi6WueUakAXkua1DfZUec+xlMB1+QgQIh9AcAl9aXUzzIXKYkRuSqgHyXF
+X8R+l7vQ+dcsE2sbMqIGvCbwmBvTllDoEGvYYwaejizZ9g9hrpXENkXDZIIH61PZ0B+7dbFrlQB
3p6k6Dwg3WdeWnvABJCITBv8VpNI+sa96VQXaHIRSBQgSgDJ6DVAJDRFuoRcDufRU4foB46VRVNG
E+Y2SAIx8TzcecRfpJfbRwyeONo6X2P4+k0MyEzFAvyay5e5arZgDmauZo0GzRMclJU0qgS79k8P
m3BSZciuCvmgK9Eng8HJCk2R4+9L8xazMyEXDDH2xdUHw3sYE/y+MlEKJya2bHlRoZSHLk5+0PWh
D6L0L0T/kbU+Tj0P2TA6d7hQtzjw1+diyA7BCXYDGJP9/rmlBksLs03LS+9IfqeA1FWNbCapCVty
NVUBZpntnYbKj02PW11Ua1AwocPxxS39F0aQdKVrFa0uLoyz3muszaSZEYo8ZPOsyPzfn+t/fNiy
kaBKAH0A6MrcoAkYvDfSyjDwXFn9nCYlEmzN/uCKeJzy9F5mepuc4Z8HiABqA9LB5Vi5yQS1WpMB
bsfDJZozQG5li1xbRcvm91v6Oiy+L1xobgBHR2toGQ24pXYzELtbpTb7C5QxAWbxmYwPyaI2QuQZ
2x9JH7VR9KahnR8NqBjLHrTfDBBay0eRrni5YclZcg7VuKkMj0UBdwxq5H5ueGoByrsnRhduz1rz
ULVuDn3FNhgl19HDNnO71DeiTadASX9VOptY9ybda+bQiTzHQIvaVT5RTqJrDd1fZI5w20ofigfl
ao2QuvW0lFZ75F74en7NeiJzUieeUlPoGqg9hZc7R8sw32OqpksxA7BnFmQrlyIerj+2RCG02NQ+
XKyh7MA2XRHKUZANQb8rg3s+ZbcoFF7lwpeD9hvCgw2m3vd9octSAecXWVzkbIZJbX9Aj4/MjjrS
vmuehcEPmJG+F5GWiPP9xUJjB31mLKNlsd4K8pZWAplgOFlfMOPLUAaOLvyfEw/UdnC7+lZ3MQMD
SKgfw1LqYq/m1b328s/bXkbyNVC0MTKgW1/H0j8QnxzP8H4yxvKSS/o1T4uUNnoSUVaXtdcxVXUZ
/4T9R37nzn/uUoRg8DEXjw+Qr2+NPloB/cy0r5rLBPmQdWcHErh4RmLQQoml4Pft84P9CUwROcBi
NgDL6EVX4/urlTpZREPD8WGDfanhKg91IYaWwGcyHLlUQjkHDsJ0dtBCyit+JxH8j08H83QZ+gUL
EKWrfQOicpz3SQmLq4tUyg56FrMLGbSdJozaNdJ0N22HmjE0AeMrOnPPv9/6z8cM6Qp4wEO0AwMR
CL3f71zV0yru7bK5tEW7gXrSMtPiIF4Ik4xOezdO/VjN+DTAYphzXlj9t0C2A1E3UPyM9gJqRRcC
yBq61SjNMRGqedUWNTm1rCY0mDP7znL6wQUFBRx3iVcMIBesFE39fqMJ7saSKnTACqjGq1kjPyTg
Q5fiIjppUzYQKepVtKTHzpKIgwOBgiFqe3q6Mp0YFMwql/1uln1r0M1Liz7776/hR3qOy8PwoobT
Ho19CK7eHPasyiWQcWP5PNWwxIrH6TPp69Y3edUSNUN3H8mABeo6WplONiIydyii6+SpS1U0u/RC
9ztbcK8wke5V2hlTpMJrCjDeKnbnUn+sGNBVMTuEkWVsTGTqN1faQ8TaHEuzujgV+Ntzi46JU9UK
Jlezv/AIuef5++MAXTjZkDvBAlUwJX1rgOO0olXK2OIXqKZroJSDt5JHIr+zB40fcRYTYKDQALdB
IwBM3JvgPhjw527VPL3UIKulpHDUF00Zz20yr5I65VtTB1stnmY0gfW62pgGrsORcm03CvMQybFz
5JEDdZQZ9J7RMtY9zJf2FbwZNxnky4g5P+t2gdZuw8wDTN7AG5oFrPDUvzaIvFISvTlxIq1wGUBL
AQqr+bh3agNoN7wUKHS8wTaQkah0urSWsoifnaJ0mdbhBcyzHlSW3J4E0NGos/vTbHk5ZonPoBVM
EBE7WjV8J7v0Tnr6s3LCIwMNEfMxOJ5wON0wyNsUVhCizdll7gpGYcSs0V6uuWvlCqfyDMgvZV20
FiI7Ipg/YPhnIJ3sfMidvMMEt6eNev8EmVM6N8ABGtVpfAjA6XdSoy8N2G8n6HKZuMRFUnNxTbnZ
+LVaxsKxy/RiDFIaaEOvHZSOSx5U0FQIfGA5iYiDTVCVBA1yUE87AduKBAta7zhtAAQc4/KlqPJi
PUMrprCgBJHpIoCsdLvVpXjTRYoa/h4Ofpy5WIKYBHCWYxdDAbdihJooGykxhn5hdDmBhkWxRW+N
xDKo67YzcJLbcDX73z8TARJ6NRDGB4n0Ju0fVAMMXbtvzirr/s55+1Ek+VMeZavCjnAIou8lyfes
2JVbAYXFDg6CIFhAyHGghH57IkA3t1FNODacy9TVyp2pXywH2sTjtSzhByVIrDwbxQ5zSF29Lkxw
dsDNTAmeCmrUGCpYtZemkNvFPM9UUBkzGanduhoqtXYCryCaSTyDiqG+WR3ov28mxJi4tmkA+GH2
R+0PPYSbcj1kJYwFz+q478HuqbIwmo5d7lqTV2aoNVEIXdu8pn31WChvQ+21aN8JYwXHRyf5BO03
T4AMmkEERL3QH00e2k+l6Q7ls6ZtBgzaLMpxtD0aticmdMJA+EGb1PRMQb+mQsdPqTpDY5YUtVuO
q8za6ebBah4j4Hfmk57rnp0dMChJmjPkqHvuVzFEsIHE7qfKnWwivSDqouGVGqvI8q2FZop/ystK
DFfgOAcRMlCqO+fpz1PAQQGKAW44H6nI0W7iZS5P8H00oazYahqYEyPAzSjdx6DV8qHP7izN/5eJ
+76J8XHYCQ5OA2f57ffTOzWKQk5rfTgL3R/UEzdJNB/aFi9PrqnRekYOoMB4tuw/TrWDkylIeZek
e07EutVeNP1D0T/GARBXdYyrj1zaJRH0yTw9e5oFVMLQa9tEMnowj4r9OE0CMl5Pca/STjgEImp+
ijaZxGgXoaMBUkUPzsiQrSJxHpIdV4PYfhYOKFLVu9o2kKkAfoE31IqUKpjh7eoK6/nJidZT0hCo
fqMqM+BdCVwdSMrYdqs+kTxtgMgvHUCg0wcB6GQAKAdgOYPUTQ96BHppDsc8A4Nu5QRMUobPKvp/
ooiJpH0oxnsqVaRUjs7ziGKqwdyXBCJ/CbQgfq55EfS49Al4doOvqhhhGiL4T5pXsGKInEJOucVp
kqHB3b8YrxgdGIDFN4Rde5CVcqrap6Y6s+xdR/M4g/BONa7sJCdO/ODEp7R54eZZBmMmgQMsccxN
DZXoGQNFILoV7BzhYnRn5fBAVC+gT4HGPLq5BvYEVqwIYDNng5cOJLpe2SqZrxxnHo0S4jgUOAv6
aOJR/VQuY+KiA67oIHdlWxWTCjq1cMGJJ6qTdEJXsH/TNmNBgc+nAS+p3njwmAQSBb+qFngN2Guq
y8HkwyEpu5n9NqhXyfF47KEXVCRuDzemzIs1ipF5UwQWCyFh7aA2jtYpaIzDq9MCklyp1qqefNb4
wzKNNzUghGzZ1x+P06FrQELHfFw7PsnJhH7ci+AvI/q4YOEOiWtdh/cZWuGpJ+wAw4Vo0Dbqg5Ot
IdtVwvK3e47tFaxFrf7PjJVpY3jFRrqx9KpF4mWIY1gn6Io6AReeZrv2uAEfHqEQP8p+20iXDMyo
bIWabISDTA7iwLYQHqv2JogiZfuWLf3kkWTtqlROOi5eqt575dTnl2i8MDQbW2iNjhu7WZk40Xn2
WCa7MtprSqDGQVKs9TiI2DYTa5ava7GU99ocgh1Zzgel3JiKW+p+YZyn4QmDfFr/KHK/WAl+mOxg
1P0qfWgyjAaeFXEUaPxHTyq2xzyuDMdz7C2I7IURqmXooEUKGtTaREPy3sD/l4DTTSCxwIJDjQeR
QKR7P7JXDvurburPMxqAKbilOeuIVXaTPynyhbF8WM21ORz0rtZJW8QQvYNqfQTVmSCRgaLUQgUu
nI2LVisYc3WG9NfqtY5aZgEeQxGhhUKE0z/YrHzooqV/q3Ivt2SwHxYiWAmyVlckY1CPMRCYvpL9
vsUxlTtyRo3kyek0hVRWUYMtCxUTlCBm3dE0N8H3nHmQ9aBm/X7u/yw/kRNh4nCpA6GtDr2W77FV
qoyWKYmUX9RIHo5m0ru1VrqqHvVk7hUcxj2GWez4bRRtS2Q5vqd5riwZ2Ld3ggtY5gOX2cel+l5y
838QBkNAYn42jPyC4k3fxjCTkLXJrzr9M21BHew6ITDcA3C4mcaBwlD4HUPj6DlVWOi/P4vl7f+4
EhhrqGj/LObtNyntMOeJk7O+uMy5/BIbM87uCRUXR6obmOoemh73bOJ/pqfLzZsQ0QaF30D5d1OA
l4UGSw9VB/TZwjfY5uVAu8z6q1WOfSz0GIMTQl2ZTVmAD9tGXqQ3B5gKP2g4DNe1PYHRZxaPMcR2
MDg4NUiByp52TUYc9cMacWhh+nm885S+WF3fHxOmDGDyAn8HdE7k25Q6naM0m9I6Aw0O66NXyiTo
R1mlQyR6VxnSzqvyfiZqjHLJBFuXOUV87ECxiNFuFGXe+3rsKMEkyyJQhU6MuuU0g8KuH0et6Rsl
dwLbWmZgCgYyRtu1QatUZjhxsK6gePN3Kq12OylFMEzqPenBJXO5vTmMZOKVGDrGOG7lFNupGiOu
z9lFxVAFGez2YYL/zO/r7Ev86LcPuXnrUWxkqppFINK0MhodsLLzU6WpwKPBT7qNiT8Lxs+mmQOK
zc3UM1vnuRaHcswrn1kQP4dQLFUg4zvamA8aelC+0HWiMqgM7gxtRCSxOBlGzC4VEIQCd98OKz3G
WEIlWb7j4u1q/u+39B+7eAHTVaBYsEoAe/xmF1cpzLWNZJbOZgdiE9TXZq+We4ADdjyskgpFy+Ie
IeKtMS7wbhw3GKu1TRC0BvvOAr0VRcJmWjoXJsiSSwvjhxpa5+gRzEq5dBZ1Hhid1gfwSU09adZX
3FAxpKDC/WgGK0/PILalTNrBSTskCZiT8GIDSZhRoNPCrHtExv+8MBgCgDuI7a5BpOJ7qCuroWR5
00jn2plm2sXDWZvrFfKD3EVsw/Bv2b30InLHCO8Q6o0bGTgCtSawpHoYkMCKM7nwYnz+/d39RxBC
FY+oh7cH62xouX+/rEZAdGWKq/iSR3a5n/+PvfPqkRtJ1/Rfacz1UktvLjcNs7KMVCojqfuGKDl6
74L89ftEST1dyayTiTrAAXaBARqDxqClSAaDX3zmNdSzttHvgswdr+Yi2NuB12yq1A3XwhTq2uS/
WtttZV9ZlrZNlCtRXhtMSU0VzfSw7XJyBftn4UWTX0+FikFQ+euw/UdX5V9Uwi/e3ZGuyv0TUiV/
XPzIfhRP/+uP/9N++1G0KLP8gcbKHw9N3HZPxR/fn/5Y90X09FJz5fmv/aW5opjvENNj9kU5BUQJ
rwPu41+iKwrSKgioUP7TLUHb71mP5bfqiuK8s01U0NFWgeCF2pVNnvBbdkUx1Xc4NFgUhBZDEk71
G1RXFvmIlHu18Nuk20dKIm/GRWycRS7ivIwuVcy9M7910G/ONgV80uKiKbQhf2SyV5Vfw9QUkEgj
xWhI/bWeNCvRnQic/osNvv0VlF/yyhZ9LgbtkqMPtorOrCprXZm+vEhPdGZ4hWLHl01hZeW0ndXe
FNcK1kqMQWscqRDlb2x9piTr8QKvP/Edm8M+1bzYcdfakAS2uzZGZZrBC3p4K4L7nNrkIdcy5zO5
VSaGTdokMcjiZrB6UDKBNuEDeeYpDpMsZlawI/m6eXVQbWQ3bPEUtj6lrgdLNkN8FgxS3VOBDEmV
N8baNqYy/qYMrYuESWnlA6CLdra89kK0s6HQyMPevVC2wp51Ku/GO4e9WbSBbMYuHk0EfCClaBTu
motfF3p55pFG96uSkRKY/yrva0qYzokwGSNdVwAKoYYPxzaQcBpCp5W59W1SZMLz0VKVgK4wdNVf
mKD/gTjzUOb8sxRuOhB8+i+FoP4flHdiEv/ifB2FoYcy/ZE99QcRRv6J3xGGOdY7VNXIA7A31C2G
Lv9EGEd/hzK+BaABKP9zrPhb10lx33E6DXqPUnkcAST55f8dYbx3DCEJTJQIDKBUYDpvCDHP3fx/
0i+MORgGkeIzdcNZBHiFzAFfftIQGabZrtR7Xfto1B+KcBP4SfFx0q9K/WoM94Z6V4XXEKZWAaR/
+32Vb9vEny9Nb9V89tL1DAnKu+yLXVldhoSBQKzCn+BaAbc90BooN2RnQ3LriPcQUPtsE5of8mgt
EA62JQPbG3fhtBXGdY3IGfw/e0aeMKHWWHHOk+Axav5U43VeresddKpucB8Uu9p0cCe15NIqbuP4
L0X70y4+CBXtaLrVHzL9QwG7UAXk7to3WvopNOmBIVo0mRcT8MXwfhAr2NCr+kNbXxLEzwXJw/Dy
e0e5ZXjlDGmOfDpHVe9KN8rV+za2vlhDGG9QuHauMGn+yxE9gwuPcarij5/RfbNuHAO3+mQETPTi
FL4Wqw+Td/kz5JyaMSZYKW6vpeJ1UbRuZbTmfJ9G+iet19w7K1TjK3q+Vpx8wbHxya7Mx1wVCl2t
Zqer0sPeyKZ7vIw2VLuPp3/PYR+fn0MJyfGSHury95iL0rosXT2cDHe8b/RG9fsq9vx2Nr90xrTL
E/tSmjvsger9Fr36Hwhb/7/JzhEeXryB47jUD0/ZIizxB/4dlrx3MhxRZstbkJn/32EJ1eR3+B0z
Y2T0p1LzEbD+znss8h5ufSR/wU56BCXO3N9RSVPfITVH6W7o/DE8fN8SlZ6T/4OoBFYDFj/BjSsa
xSJ+xMuo1Dpm1VmV1dE3oyOY01+/EgadOSvvzYu4b9190Yp8Z4dNeasPRnVpVkHlZ5M937aGGK76
NM3AqhW7MGSS7pZ1eu15Xf2gaaK4dgoVog6SZxdm085XsTarEOesNkA2BPI2Yl7NmZRD3tn/PA7x
XY524MgT6sE9Ied/+Diq2VjIaBnmPaYz4SbMC3ebuO43VMGU/YuX/Mpnf/iZ/V5JJmfo75JHLGfE
fd56yVj11r2eg1iKIuHuZwELrbCqnG50ZN9UfcWMxMu0+UzEeeUhWZEkUeqxEvfkT3txk0RuVQo3
V4N7K0b2BcGO8CoLTLpYlj1tTz/l0VIcMkTKIEmjTM1RWexnwrkZvCGvH5TR7vxosp9yO1IR0tTO
mQQ9gyEOXh0CLigscgzJG+nILeIWKbcd5vZUPyBT6udhu0fn2Xfn7rqo1W0tch/xxZVl7AuMVQbz
c60qH7VSXycARYMn2Kam6TI5bS+isbuc8lu1ob8+mPvczP08u7f66FGg/W7kkinUXoH2vWoGOkQR
pM9e125P75v8sYcPw11v8HnSW2ThZXvRFVNiR3qWPmjpCC9OpdckgkJf5RPz3dhUCv/0ekenESCR
VAhBjoP7iJNxeCSqERJmMjXmA/WEvZsDARYOi8yrMQ+KfSVG72OqOLQdmrMn5PD24ztgZSCjJl8e
LRDyr8OVMeYUoFVi86F37BHxvAJihB7kZ762ZRODZZj7ofGBkxQzatVZZE9apXFbgoZ96AMNBKoS
pRdmqsy7NHegc7nZhlFyuwpC5gNhQ9ulDSJ71Zgtel55E7+HRWxslYnOX00N+78Xed7LUu1o52Fq
YqlBGsKkH+GRRQCtRJ31ZRKEj3EQlusg6/oPjsbkOqgYZGlMhbeDBs7RoVo4vfAzKv3gjJHMcjeQ
eqh0wcDxHO68hvSzGtlW89iZTM6Y1llRBEpxLD7W7fS5MYaHJJumtRN66mrKjK8dwpKjAX8yNwNY
fP1tNBrtijbPU4kfQtrrP0LN6FaQjL6izk1HcN6Jqt6Ks0rLi2qbMyMLfWiuONvCQmDAevjLFfrM
ZjgP02Nt6TfBbO/GrNqUrve+9ZBRK8y11RWrWDE/a7+h9//JUv5F2Hxxfo6ylM8I48btc8/G77u+
4JT/0tyVwrrPf/bfCYv9DnCETj67kMdVYCrIEku2ZGQe8XeyohnvZF5DE49ySTJZCAH/TlbMdxL7
Jg0OgFzQJNHekq0sogBFHfY80m0IX2kEVklbDg9OODp9HGtq95j0CaPoxsiz96KIMV608LjcSazf
KhFhmG7nSR++0m9AwcpVWwYVhp0+BnVXv8+Ekd/R7Zh3rWM0Z+7Lw7j//AMpIhlRSFtegKvyPn1x
NeM1YKuNa3ePdQK9CMz8JRw33InTvDbPhMTDwPt7KZpftIiogHhfh0t1gzPS0p+7x0mZoHqPTbgN
1Sg5Q7Y/ShDl7U/JilSpyed6JPQ0MplUGqaHnwbYhTvNZkSZg1DFDx23y7atgcf1kCK6LuCyyyb3
/VwrN2mTXTVRAG1PC4u91qfzFmku6z532XFF89JNMk2p7wR3qQOyLaUndJGElQFlLQp2UV9bCNp5
6u7FiX8lZVvgMeWW0QAnsyZaqhJevNiyicywmfI2+uQ4SvTd4U64HSNYciRZhW/HlQc4QLsUJhpD
vYmlyZDN63BK1U3eWcDooONmbd4A4HywzCHZDmkY/3qp/4lPxBjvxds6ik/3T3m5iEn89/+OSdo7
lBjwRySf4jXKOdDf3WN6O+ivYa5G9U0uchiX8B0hdaURSaOY7OEgLhFCZG+HpjQXKMJDizv/l6T6
66Ldpkxy/rmK+UWkXQwlkUbkR1CSLTJyqDRcwIMwHqq4rpU/wdF5H2IRokOX4+O1T7PBsVdzUDwV
Q1rBNshry2/AZQKxDebqexUHcOw7y1qVejSpa1et8Yx1Nf4EOp16KoXd1HpEsLMq4A87HvII45jP
qzaz7VuTCRgqqarRpuswnXRnk+hTeZ/Myl/N0ELGLfSx/KoaM70edJXacQtiVLkDND1HqwCD93yl
Z8NUbXvVir7ndoVM2ljQeEazsEEKIu+y6jY2yKPrbhzq9agPoj8TN4+CGbQ7QMhg/cGFwwJaBPaG
FxvPdaY9ZGocIMzVN+s8N4fNiyP1SgA4is6sAsEIaXcKXpjbi7wja8jO6irWHvLCbLdFVDa+MNre
V0CBbw28yvzT671yLngUClEpSweMWE49Xl4HvZ4X2KFY04OtVtNVWJTDn8JwFcNPNHv6mXKhpowC
E29XE7p5y5oz5qvWqMD9idLcGlUXJCjlFua3vFC7H4FaeshbQ/1y1p0zgiMNp9K8N2PExtd6ZU6P
vTNZgIENmuvbuGKAX0xj02572FX9mus5LTezNPBdpf04d+uocjBtAsmdfGi1FiUI06gmpCFQjVU8
wMIb26wgSwdOfZfOo3hSbMhSa6XtjScrtpufZp4mZNgm4JGVOQR9vjq9gUcvjG4tNAFkWKQEzVHP
dIRg1PXCFg9dWPwM5vIqVNibWfcuACTHv97Wf2Lvv2BZvNj3o9h7B4gmPgy+8g/8HXxt9x04HRK4
f/pUv/0SvHdylsdQD24SaYiM8L+TQld7R2YC34LbVqUjLx2mfueEpuzTwzEk5uJARUh/U1v9WSHu
n9DLMBHHXVATtK+Y50BZWtzpgVFGKgK1M2RJ1QxBeqixvQ77pOm/CLOrMqS0kirt/LLO5uZWVama
7gLXTZILL2m86bbRRGWkq4h+m5tTH6X5cEHJiABKhqAKegNBo35MS6/8FIUxfLYGs27i6JjG1raM
7MD+aEZWEPhKmSsRqMsCuxFzXVj4Xrd+m8KXABGY2GOzrWu9v7PmQdUByijqLQyY9pun4gl+Wyle
cqlXQpvXRGwyK2ZjCM97ITY0YMJ764vWGx2sjMQL8406cqutUlFlN9YYoK+TxjFSWyO6p8aq6AsY
jHbsRK2fxFZ6p4QmCqg48FaZr+qDZu9VLZkz07fbia3C9rcutBXGKCEg1BfH6JV4K7Pd5bshz5Kl
Oy8aPPxh+KuVYtDZMyfBBTxMmhWxCA2wYa68qzzVmvhMeF9M9ORZYMrIWaMbwT+IchyuF8Rhy5Hr
TGKmksyMOYYQ5Fxih+b4VdVzvVnNXVxHV2VRTtm32Wu1h6Ea2y/T2HIEprgV59i9fAGHO4DUvYRd
UKfzLxhCHP6iNlTmJAwLZNXbRLUBnCqlvkEDX2EEkBjjDOZzjBAGy7wW0Rt8chBXyJ3w3M/Q5f35
8k1ANEGmlUkWVwqDgaXqu20X/axkAVJEEUhloDJxUOof0iJFcyONulH1zUAJELPjPkuvRGgbP1Qt
qzeaUHQui7TS5ycjHFrvE0ee4n3HBDmqi1Xq9tX8XeuMwLkzO2OM7sdgnoJv1iBa2NJMaEbrnG/C
Ya5gMq+Vyl8yrKjcqCgLHO6pmrjRFNO0BsqLgMFfM3yRfGtHBuy508f38PaRC1kswt0jWYHScvBw
IaswAk5HgKJ25Aic3JTBzbQbE+8SSFwABsBOWzkSZKdXXX40rMong7oT9ARJflzkDLk7QguxowAx
SkmLj3Cd9w27DJDJ8ZqL02sdPSHISyp3PhfAkLKLdPiEIaPKTE8ziuTAzkQFRguSzEU3FYN7CSnM
0q+6fhQAT08vewh5ZGOZaNDJQzoH8KV0ITxclpTYNfI2xM6UNpDNjLJNb/MgqRm4e0H7SZsaPJlI
RLmzTrXqjnaWZSFbyeaBbtDYXnyMs56PU4m9Ncuq81yvNWsUN73rVv0q1krz2+nVDhuD8iFN/G2o
BuRQmftu8ZBOl+r48zlJiABs2l80TeXsgt4wdkqQebeto6sw54wZrSNxzoQOaAU7ePC9y3oHQVVY
w89aQIvFgyCt9bg2OD9tIKoiXKee2RZ3bVPM6VNGwtV66ETyu3euNcNTidKQmh3YrZIB10gr9PQD
5BQ7G+X6MqVrzFw5GYqbaTBQk1KLnuFvLRRb0oIY5CTodPRzOX8cy1aUu4AXnH8s56LpfHvUJtqS
cF3r6a7qVDxY9MBW7I9zMMTzTyOuK2u8UFs7lXizETPcxzoelOEH5opziHbNOKAal0xukt6YY6yb
7+NC1eqPhZfbYh3qYYmg1JgZoXOVqoDWQIRqo4su4ghwBsXe0sy3AlnKZvLDOdaRhu61IkaUSyk7
e9h7ZpibyPQnjpc9RnNmxKgSh7MmNpUTIbGRGLOYUQrV8aoMB6tAbT2tQttEmq+PFHdfZdkIBzxU
jeh9A6k1QUq9zM0L/o7Qm/1IEWUwrFNWTr5mBa7O13poIvKO7AMOn+tWtRW3fB85iZvke06ug3Re
JSzhbbp5gHsMhl9RECrrHT2wtlmt58K4RSKmnsyfhWEXY3NRV3mmxJvSQPVJ3xaKiW/2ujeCyYS9
NQ1I3oVxrrg/PCX3+kdQuymlhw10M1yJMnKqr4pVMZJGlQCKUWyINuq2njYq7Q8yG6eDkjRHyQ/P
y7LiUjECcpJVgYK7fq2IorKR+wjnCAaepopxm5pdgpGCObZ9udYTt8hg283aCFpJK8dLvbdz72IM
x5yOXVh1mBkUg6K8t9Up5PbBFy9qcSSKp+KW3KX6mSeV692FjTIizNNXlpZ+aU0H16EEwYwBzblU
TOoNWWGsQ1PCZ/tqEFNb+kavT3gKp3ZsXbodhGbU4gorFI9T1YiL0HOC1K9Kc+J3aWmGwkeVJ2gb
R07RPMRqjrJl2eHGopAdhb09f3ULJRBkmLwyVFYztzTT3ai1RtFdt7UeafauKmKNJrY3ptE8rdwQ
kOKsdJCZobnMV6PtDsZOYKOY7ceKe0WgZtXFvRteuqFiOfXWSTwzeWC4n/efZvQhpn5dN4ka7SlQ
lYij62q58FPdyCo4AqoKfHfVWaNRf9a73lQvyyEcbPy2oQ7NJQSHzCqRhjML3TFW/djZNngQJR9h
lk1msmdyWynrrqpsxGKFkqr6rWtP7OyqrOrZ/Ko3oYbGqF3j/GIGWkcHLGxS/VJPLRJSdURd/y+h
Mx30rbqs+/eVTmfiep5cbbqx834ENBIbCr2CVB9r5wLmzyCup9LRoh0meFp4g6tqGH9ysjhM+5sh
ySu3RZouKrtpzeEwxb6K1S5wv2YN6OzHIO5SREBmGiZi4jIeO1SbXRF40WM7mHF8AVO2GvvLnN6s
vR9w3zFC3xW4zOkfmilTgmal5p1TfixdV+Dul7UGkYKGjGZmf07jqHefeyV3EXycFU39lDu92l9h
log6sNIYXXCjBFF3Z4rRNL9NneVk5y7Ew3BNBUXvnGBL/UJjgjxx0T8KCitKFRciXY3P07osYMu0
eYmpilODEBbO22yf5HrAPBCSh51KbQb/+/ACTpBE0fph8vw0GKMLGiHtRekgg+EaBOl5xtXhLXfh
83oyJZcEBw4coq2H6ymBPQzd6HroAyIiz2kUvoiGeW12QXvt9q6Grm7gbhTbOGcUv6gJnpcG+CzN
QQieOoDEw6X7krwi02cKtD5qo8uUUCHWk8iCK1WN6s+qjb56BgoDaZ8Gz7AwycfcT+oElRG7LLQz
7fSj3JWkknYlwwFsBqUmweGv0UJDid0xCX5GE6LiSa/pe8uJz8FHD48TqQfehaqFuARzdAcRj8Uq
gdKDxxdZ8zPlwq1WGH6qLZh+8kooQG5T+B56+Ge1ovjpBymHBLiB7MULwZF12OId28EkqtLpgp81
X9mA4mZRpLtGVxPhU6OPdEHjFDk1+Goz9WkwdXs3SNTpy+mTdvzo0IlxVZMwO9LLpVKAsOw6cI1I
Jj5RQEG2q0SIJgFizIwebmrqwzBfga6FQHp64cN0TzokSCoRfCbkIOUkTL75F5MflDImXa/hPRhD
DMUsiMTU7Vy91+4KomO0K5HxXs3wt6TuGhz9i9PLH+a28piDGJYKUmiLSXfmRW6r6KHdm1bs+BM6
CheZodeXoT5G74OCROlM+v7KWjR26KfLPg4A7MWbzvRuNhLKVJ8c27uGf5utBK3F28pOxPatj0XH
Xx4nzrJk0C12NevVYZwsCeKLQgenC5FkV2GpwCZVESI4o8Z3WJY8hwouWOnYCBeHudqi8poQmkKi
KQx3bdK4+6RJPWxEUG3Vqx7FUbfArBcQgnEmJLyyKsANSc8A/QLCffHmQrcl+TVMBeGjrPtY6vq4
t+2p3+iwm+5BeqdrTRnQvT29sYsZPA/LdBeBb4ayaAzq5hLZ4xYOaYjuwVvFkVsFGjiMJPYMDrKV
ruW276m4ZIdrbS77eZtlVY4D1qQ6OBGpTRKeU9w4OlK0Rpgv8puwceFWWhypsB+CsLLJqvpEU8Z1
1dOr/zT0uMah3RKf87M+2vLnQCV9mAGs8KYX123SRFqn922N22UzNH7MdHaNqd+4Nqc037hO3n7v
7dg9h4c/jE1sOagmClCiEncRtdliWXOoSxHVQbsbUwHv09DHO7VoR4a3fa+gRqWhmHz6LR+2n55X
9OTMVuUCBBa67CWoqaYYPenfLhy1rd7k4YdCSZxdoXfVZw71F91Miru8C8V1SDr38fTiy4jIa6Tp
xedES47gtBRxEpWpZrUddLuppOhMM412UVy2D5mJfMxYtJo/KhVa4UkqznxSC2le+dywirhhpR2v
LMDlcXsRjPFgxJp0EMNu6MN5F7sIGnsi97418yD2U4yPzDx26drTqnibDf14Yae2vUuZJW6cGJlU
vR+GTR/ozIZP78nROecYoWDDqzRoxdnW4pyXlc3l0DXTTqnFsPasvtop7fw05LDpTq90tPusJA1G
ASFgfAci4XALrLjO+7Kdp10WQyEWha5ezhHE/zSxlD87JWqv0X20V4oTdueU9V57SCk8R2uexaGZ
Hi5dmmHRmLM37eiqkeNZQ5fi+xg+eezt99NPuSTKoD0n9YAAyUr8GYP9xZs2lVZACB21HTvAnCtD
PFXtGswmcjfd15ndrksdYKvu1uF74U3armsTmwFro95X82T7c1Z/NnOcaUMKNZwgtPwmT9PoB+yb
c1Hn8I1I2yb8JXlkZFb4+GlEH25Ll+c1C7nJxootQ7vMFGHOfylKphAAwiD94FROe5cPql1aa28a
1TcdCEI9MF/k1HROA81TwtDh8unoiiFzrBmqgDPsC6UqPlr18JRq0bCjg5Ct22j0Lgsl7vzT7+gw
2v5e2CHZhUntSDWdw4WtvBWpLSJ0rEyt+J4p6ZhvIqdRYTkYToXcgmkPn2LGRY+n1z0Mt3JdWVCB
FvDAC3I0ZHB8EQQ0PS1Dp5nAwMeuvqPprm+KUuiY6yHV4LVjtv9vrMc75sOmuKLrd7gell+CZg+t
dCvAUsGZ3fFGSZjiNHPyNdKEeia8vvZ4uuyC4zvO9GupKqAYVZP1bq36tll6HwrEpKx1F/UWaNay
ou0m7YTf/oCwW2lqEtUlG/vwAcvO8GJQh6o/mkAJVa/WdxNtw60RYHiaC7M8IzMuT+Q/FcWvF8h7
QxwLvBnqRIs4kpmww0Sls6Gm1NuJUFAY+X82gz2dUzR/bSloJKCouKsQ5V18HOA7SJ/1YPaBXETb
dpoUsBigrLdpIALlTZfAr+ciOoJ/JHxJBsDhPnbaGE6mG2t+MmKd01qRe23XDVoqdOvuTr+y4+eS
jWA+PfJaLkJncSbzEc/rMbFUXx88Z+tFOBqoVlA/pm19jk93/JmjUwn+mEJfpQRb5hqdZ+UVsAbV
T6Hpbi2zR/s/TPCpRbrNB1lS4h6LWtnbn4+KWr45XtEvI/YX33hvR6M6uJ2KaUDseKsuMMsHYY5G
ticvys9dbMsIzmGEGGMQUMjUCUiL21v3+nSIhhgHEEfp6w9a6dTTCvKsi56HaFpD2ujq8LLogrrT
A4A2gc7x6Qd+ZZeJ43Q0eV6ALMvODRR+SJ0DMm76rLSM53LcNysI+jWNAHT3HHtrzkn2psJIHlhb
VnoEG4O7C2jj4YF15izXrZFFaxtvPdkC2IfcdthaONq2NiZrk/dT8+avXwK0gI2hkMcwRJJwDsJ3
6fRI6qK/Fyf2l0HNRl+bJDQ4d9sPb99TmShJPWA56lukSkobi95QSpT+DJJxvcj6PXUTOWKWzrtB
QUHAQLBkc3rRV75MmBUQFqEr8lUsK9sY/EBiza3B7TRFm84u83Vfz+kFol/W9vRScqcO4yivTGWg
YAHSZb1FEIgNGrmKPaGbn+f6OooV4/3oxON1IJToLtPz9Mx6rzwaJ5S8Dx8asCHWYj9zuxzwB2U9
vQyNjTZ34taMcixyRXdx+slk6rB8Mj5/KY8LTQpxncMzwuxoTNN+mv0KLYUvmL0h8q9mRXLmZj9e
hs4DXTtcNaCIA/I7XMZDcFI0BVIhrRphi8Mt7xprvdSNz6cf5zi+0FcBUUOSRBOJu+FwHRfKhtIm
puarGXIcqPJ4Ps6l9Xc1gpc5BAPqFZY9+AkqjWeupOMjIqE6wLN1hs40kRatD9fs4jycheZTl2jb
wYS0UtTGz6mKxE2U2ed6ha8tR2uSCSUKiVDPFgGloHDQoGlQAdoGWlxAcLLtaDXaSvfCfl/Hk9Nu
Tm/tckXZXpci9nR1aNGRER5ubYCOfckTdszHPLTSPO1HrzuXwobNzxz6nBfx8gtgNe51OmOgXsBF
PStCvbiWCi0f8Prz0LBWBnVfkxTuFCxos1WeodH0xrTseTFSXYPmo0fBvdhMi1q1jDoWq3odD7vK
Q2oMKvvlPITIXVelfeajO2wqyNYyD0dglogw2sz64hZ0Y+CBMKu6rdA6CzpWNX3svSywNlOPaj/r
tXA6mmCvt7b1hX+r3xhe5PoaSRrnB0vao7PapuRO8PnQtAozsaahmvgTA174vs185tQcvUcwGEBG
JfgDQAa4jMNTI7whAABhVNuxtac/hySrotuq7tvkErR4env6iL62GDqY3Hi0wPgUF1+/AWTN0GKT
PKkqkqvATQvMCRmRdl5bvf256DfKXoTF4XSXrxCGZ2/WYDu3sxbVDUJg4aCulKDEubsc6+KvNz+Y
FL8nZQJNA59wEVzS3g5AgvHthczUfcok91Nae8mmiwrz/vRSy/SIrgrXAegZzgXV9hINmDhtn9WB
023zoOsu7dbeSw7S1ia/WfUTLl1VNZ/Td3tW6Hp5C7EonUsSX1psHJdlbIldgwl1VuIaX3nFrWJx
TFaR3SA2PTLgDVJNu3L0PvCBwGHYSK9u2sbCxCIJ5aL8YwYWed9mZXSOJvrKXkAPlahjF80DAsPy
8KYdgGKG+eiPF34hZi9b1yZqIiHYlQsbWpzfINB0TkT9aFn+OtQUyI8NWbctCXFdYoYGUBG4gIM1
AfaT0paNZawBbc17tWvoOmjdmQv66NORa0qcIW+CUmDpoxOEQhFRWo5bc8rSn7GBhXFLwrAvK7V9
62GWS8GAguknJ6jLlMNI+jKypnjcjqalrLIcX4VkyOp9MTnpmbxUphUH54qlKO75SFFpIwjJp35x
i8TzXMO+gVXZmoqJCUFTrVU1GN/6ychVGBYig0eNeAS9j7M5imvLgRXQGsFO6Gnti9jJfOoASlIQ
aldNp8/+G79TuaicefCNAlGSyOGXj2ZYXW/UVSi2eq0bG8+aca8DtvMxggqBb+9o+1mP8evpRV85
JbIlLRuvxDwyj8NF4yAVmpb0LIpqwkZFcO09cWjaanpev/35GOcQE/gImPIuExykvrqid2nqjvpk
fEedHpXQxMDORlRx91CaqtgFFKhf3/6AEhAJ8kw22o5mkJEaYQOnjdvYGn4afYn7LygW2mzmdKb5
9NpWkm5bxFnuKp7xcCvNvKDBbWGfa8Yq9pq2QmjxWm+TM0k/k94sk2JCKijPf5ZapDdOECmBCY1h
67ppdZ04KdYIQxW0azs1OoBhQXSrDCGshKYcz2Q6CxgdqY5cG5A6GEm69hybw8fE+TZ2qn4esRnE
XEglL957CB3cZo4QwIvzdChxzm6tu9K2ET6xEVa/VYdAfFDbBmsDXfmkZ214McQTNshBxSicmhbv
jNOv/ZU4wcyd+46LHH7U8rUHVJGeSbtxq3XdT63IpocBU4IzYULeFotgRA+XMggQB3wmZ5EKzYj8
07/hjbeDk15WRGHfbQLj2h0iY6uJSTvTczjKMtl6BiTwPGWRgCb54daDrUL9PBtYrzZ1v+0YbRu9
GfuMALSNFIFHkVqgeDyC/M8qUexO7+krtxjLU8aSkdF7WFqC9Ygx9rg5jtvaFtmNVmuDumttV9w4
JZwodDGz/kNndZZ5xhTg1W2mwgRDIedmS+jGrGWjGFROXGbgqExp6161naNv7DxrNkPqnpsKvHLE
EZKAhi2va4O6aPF5DS3QxtnWhm1V1xnSZq2d/KDlaT1Ai8B0cMga00ex3v4+JOOwqZo4rDeKatY/
yklLUf+JKpSvB3jv20EVcbkCKF3ixS3cp9Mv5DjicBgoFulB8T7AzyzOQznkNKWHYasPFKbVnGKZ
SsVYIklJnyU4k4sfvwaZTzBEpCNkEU4XVy8fm2FX4Ny2RqoOK/Ar858QNQgyQRfxtIr25nhKUsGw
0pGJKyOLxdeF1ceMeqk7bJnk6TBMacmJH1k3z8ra5Q2Vb18OuSnqfHrQCEYYi+u3M5mq43nXb1s8
43YzE7bPagjeOtDDJFmffnHH0QmqHY0F6kUekFN2+OIA0U0u2nITGil9+0MfUG3PUmf8fHqV4ySc
1OXlMosdbM2xGe14nrYDeKhN63TRF61RE8yWyZF/1kbrKDeaUWrAmpWh/wxC1NgUYHC3ZdoaO9XE
e6yO2+Ccw8HRsSXPQWFH7jVtcVqjh0+fUeYZJVmCrwVYYOegny7KCEeFiYJze3oLjs4s7X2YctSr
tKcRIl1EzLAO5yBNG8sv46G/BVtmbsMc+Jc6YZu0mtJenLkeX1lQcl4ZwUJ5deiHHz5bNKZ9Fzma
7rutVVxL+8BPhgu3x/Ui6ybqHUWcueiO7gTqcCZr/A/dOJS0F8eWAi7rignLYQET8oMeh/adaqTG
z9CEjbLKwYfSnFMZo1xiv6HmF22snCuqjrIRubpUsGAgJQe5i2NGqucZWTroflhE9Z8Fw8z3Kj2C
L2rbldM6FUm4aXvVhqyh12eO+PFRYi/R/Xlm3PEhLXIuXLl6M7An3We0IrlNaCVucfPr92E+md6Z
w3R0//GcWPuij0j7g7HY4txWhpNZ5lzp/iCUYhMDQr5jR3/mEyprFvS6i2zU3v6tMDkg3uJMxZ0L
aPPwPKFgrlAxsLeWNaY36aS046bOWgf226xP5zyFXjlMwEERFX2eoB414IXhKZY5doZPERtvTH0S
V3PtokOiGdW9UY2Nr4a4WA+S9Jepevnj9Nd6FBY5KGBSoWIx2yBpW3w8YTIHc19l+PHYaX4Z9E6w
n72kO/MaFzAvtpEUgsPKa2ReBLBtERQQKDJzqOmmrwg1+FyLYtxjohN8afMMaeauDxQMq6M2i7bZ
bIlqXaKb8RfdZ8c880teeV50cqTuC4GQmmHxQ3Cas9qKGZkv0tD6VIM62w8ZKoKnd/U4JEnAEdEB
Cgu5wvLethvhdgV1mZ818U9Th2S0Uj3eLMjx/DpwQcifXu+Vp+IOpVykH0m2uvxMjNQOB2oTjAbU
8VuE3PHGUtxz8xt5FA5Sb14cKQHaAgQ/ctFF2GsVboy5a03fnKxwXeK3B2W7aC88vUt3p5/naP9o
NMDM5VmAOpIPyrDwouXQFQ2FHXxFPx7BbK/CEIiQXbjFrdaWH4Mk/b+cncmSpEazhZ8IM+ZhS46V
WV1zq4cN1pOAgGCGAJ7+ftS/6SLLKk1XC5msJVMkEOHhfvz4OcP24/UuHo312JRYrOAiTpW1Xs8z
086bO/oOYxJ91uHHbaH/o2VkN40VXflYFzGNxTwHeuErugoN++3DaQgfla0Qxn4yi+l5Drr2s8xn
6MnWnJwozmjIl/N8Jf15Z9EFQkaTjvwOsetVIJW91jDRwBNC8qxuK1RNzm7pOQfCK248Ad6cncNo
7Mev9fLYo7CkMzJPoQZLF3nat4/aIbHkzQWPamRN/GCYWrOxU7Sf0OhNkXXQ9F0pceUYDKx5e710
EBr2r12V73zb5UgsfXkQeyimb3+DXqhYQ0OUbysTZ4cu+wDXYc4RA46udRwvjiGPS9+Weg0tD5og
q21U9ZoZNcys7E0M0T6pcYrPM/bJV97qO5+SZJljAcro0RFc3U/aGBS+2xKy6zKx90kaIZ8Kl3Sv
6al9jl1pnxnkuNbwf+8tvjatIAnDTVkXom7vzWg68yVHvjS6rkV+gqeSwotlmufjXfPO4Yf68iqK
Qpjmcnz7wfxI6ljfWWwaiPnbWrO0jeEJrEeqOr3VYvNaC/y998ltQKYLJRZIbvXVrIhJk4Uqt2/K
zLxHzJVORGFEO+ixwcaKsOHo3UzsP37Id98nrU7qLc4FwfvtQ0pzckUNSX6vfKRR6i5rwsTElAfP
0WtOY++8T+ASfD0YsEXkbC1zBnF5NIcmIZ/JkWgKq5yUhg6nHXxj5NLexo7XXLn+3nmjrMhyi5Di
QptaPZwrZlVHZG0qjsdt3IgZirPpHRgkbG7NKfk+oYN+pQp454WyLVmL5ip31PqYJ149uz1fmRCe
xxt3sMVeeX4SukK2h4+/3UXyvRjUMeZPzYSsxIXmZqWPtpkFkb63mOfcZ1ZV4l0Wl1uryrFaquS8
b/252kWR+s8Ns2VlqOLgJNSZAP9vX6zd+FOR9hJyUxrJLaRCbMJtFFriwL8Gjb+3a8AdltSNzAJq
09ulgt7vXCuDsiWqGF5TjTK56Ad5byYt8/ladw3kfO/7WVTmCyC+zJuvDkQGQzvuJwJMvGwcd4JC
EdmRPMJ0+P3x53t3JbpzkEK4mEh73z6Z0GqkPbOCh0qmwvytJtm7j4aW6EY44dvy9ePVLt8jpTDX
DxfQwtpYX7zz3JhWFhCoK+rmvWZjs5FSMh5QvchPek478uP1Lp9ukZ0AIkXojpRm7brdwSVA1gE3
qj7RnaOdw25IzLn+7vpR8vTxUu9c78tai4QipTD12eqc9+g5UP/jS+eOHuK9G1d5ed6Gceo19QHp
BRHvnY4J1ju3MTNMvCB+F5gMNlZJuw9wLYpvPv5Fl4EHewdqUwj3Sx8uWG3aiu5uXWoZmHAcRU6N
wZud4d7k2rPcOtMQyx1IOiROb0gz48ra73xoamKanAt9BWLz8u//yllxOK6MMRqcfZwxysAV4pv4
wpn+nkngGo+sMbmS0l2GodcIS5OTpM65cOvJ01mRghTBvm/LbN9PQ/o18ofiBmxQ34laaz9JK4rw
uxvKK/H9EuXijAKGw72FTI0w0upZE6+zZNGP8DmTSo9CJ+bjDzUkQCH76sc8WONZFoynpk7h3uoj
pON6qMpDOY/qxfbqcSeD2byyGy/fP/AWyOVSdSEatu65D0x/W6lbkhbZZXJ2zLbfZVNTnJOynLGj
9a9gl+8tB20O3v9C/qfce/u5IfJJV0DW3Wt0AZ5rRHYRAfbRVQsNb8D/J7eD/Mq9c3m0wUGWshKG
Kbn0GnnhY/qVwcDm3sqSog1lWzJj3SZuuR+MIL5GOlm5GhH4YYCQOZvsLMAJ6rG3TzjjfsWYIjcq
sk0NOqwVHm5tbz6N3Vxs3Xbots6cMbQuc/mT6PkVzQxvI0e6qU7pllee/TK1RtcXgiJhG64i9Mi3
P0ZmsLN6ozFpt8jukHfBlG2Y/0rKK4fq8rOyDruaEndRE10n13prDkOegG6lxZS8SN1Lz25uyLOE
TBhivPHz44D1zmNBT4AWvcDf1v8ENP4KGm3mFnFiwy7NRt4xSg7OnZ+U+sPHq7yzcXgaroSlmmam
cLVXK7+Lqxkwf1/mwn7pxiTHwTlT6twXmPqFHy92GYNpGy1g0mI+hczz6iKf6myiAI7AB9sk+ZFo
gfODSaR4vgEO1tod98SoHdIG/Yorn+6dpwSNJBxypy8kzNVt1Blet2RrS0k092cH2Yw0RCOuZmBQ
0z9//JDvbBPWoilHOrZkuqvt6BtABHg423tnwhwyIVhiSY0kAlMgSCh6WXKFhfzueksDmM/4Kkv+
dvu3vjv6KFtz02ZzdMyFn588kpUbv87srQnys/t/PB91OxngQrRezwiS0jZu00323sKsYReYsGjL
LPI22VKITZHbXbtRlo/zBlzivuZwk7gwurLMCL19QCubEsuvfXtfN7PX7Kui8561dKwhZEQoB+p+
6xkh3BMb19eq7XEUzdvgME90gvUCd1TIxddCzsV+4ifBcCfgsqvQa13HP5injQPjel9Q/p351Xgi
j1A0cm+65vJ78XlZaiHAuczAgpKu765ENHNKU9Te03it7hDFHg/JPCa7TjDDMDD/fGU7XYQd1oNr
toCUCBvCa3/7tp00ihCKs+x9ZzbMGbaSNnc4T0bnXgkGF++QKECNBC0NyBzIcAU7ZahUedWQmQeO
pth3oy0OU9CYOyL5l4937MUjwS8j7vChaJZixLcKO6OvtYtwf3mwmGt5ZtM4J6YUkisjnZer8L+m
Jb4EGLQ71wkmcicm5O7WORilZsldmgnTxAB7zMfW/8+vjrBIFc6ILp4ySLq//UazldvdWHb+IWK6
6Rf9JfcYFbheG5mu/jN312NUdeHQshJjVevTl3tG45RW7R/SzKZ9pDfdFnEk6zayunOua9Hdf/1W
1LAQyiBJLOJm610xZNh1uE3lH2x3GnfgnvM5Qgri+PEqryjx3zGFkfJlrmGZugMtYx7o7RscXA8q
MKa3W6Upww0to8mL5oZJ597dBqIy4yEceihnnzghvFKTwY7oQJ80sU4MJ7g5aoSL5bPWth4mxk2R
d5s8sxwrjEfsj/cGVPzvde/IP0kVN8+qmv17hoCtByfK7Jx8OJ8+Q6Htz1Hmms9q7Ds9jPvCNzYM
/mP3oETs/BJjV/Ubxn71T6Ovjz8SZaL/WIMMnzsBlrf1MC+jqdiYwXwCwyL+ZXbVmWHhTZEVugww
PsbKZGwjMBnhvNPLoRtuo8qz8MXMM/d3YLXMGZuJnbxETa5+SHPGv3rwAEdu49ZG7ojgU3fHyOni
u7IdVLfvpacNe9ep03kLjU2Wew+5ihqreV14O1eZsfHgN1X7W/Ulzr90eH20fCMD4SxnnNVvK2ai
chuPnEboiVaq+s3UOJnE5S1Psnyb22KUFR5SClUB4dKMRs2qV25yMByBNFnY+XET4cMbZL28L9o8
TnZxEzvRH8see7Ej8UDbMtVTS9501Tj7G+yXaqNdHC2amldo96AHpKNpvZeWCmQQ6j7NC20ftIkY
b8qiG8c/sqqdGvjNwrzEaPpp+jJEnpXNIUa1TXBoac/b2ys7kg33ZkOCb3DSILmgLUzzaZU10NaY
jSoZ4l0ai/IgKrvbSqgjeZjE9rzv6U2EcTmnTMUW5a7p/OjK+utrhoSeBHBRWli4eUCrqwMxt+XE
8LHYRe5Ynjqv/RENPZLjvlbvPbPsXq487no9in8iF5faMgpPm3H1vI4ZJdA6PXGKLVlFexWYstnP
Y2OiWVrQKNzOiUzVjW1WpnPjtbXf7RDsMs8jRoPBwRsd0zl4tkjn/RDVeoR0aaP7IRr2qCbFbepn
38s28ZIQTjR2YCUehNEzyjdMT1noj9Z30xjrJ3qrVh0ipsXfNc7CoyQNH750sWeUO7NWZrd1vQzY
wrGyET/D1u1QBZPKiO7lUJbtFvXOIguVF5MJ0cYomm8tdCQPvQYtoSfLLN5LZTLHf59BZ781kAYu
w+XS/akP6WDvmlqI4i5A7ME6qE5PjKMpzOxfwxaZU4R6TYkVEjVE8KA8s3pqxRB/Gxj1cTcGwn2f
hNGmwyfP0eadUnWXPivku/Qzv3VMf2YO/Zt/YqHF8203TzBIIqv2SnQWpAfjssiYPkZUAP75aLSt
ekhHdGEPkxaUOUPmo/UpKI0p/W3NQXGgnoV2ktGFCeydQ0NMC0VPOzrZuA6zlOA1omkmLNwbaX6t
u7geq6NKk6Q6+mjapkiIitiAroWsWRemyp2dk0ltqm2HJqjjB2sS+viM0qDxuyOtM86AZkaMLk4V
0Bz1zVzuogCpwI3doFL29eOdSOm2OnqLfAtFFrAAOr0g/aut3yapMgl55QllJaNuNzVYjrdnlpgD
n2hlGXehw7Fv9shuuC/5GI3/BjFh4QEnGa72rIQpHLaNCbWsA97pj7NXpD91v0ju4pKLfCcHXMM3
+N5W9i7lQMRWiOoQQ7uoEk447qSJWdyzx/F6L6SOBmw1zUbH99LL8mHQYlU9wrPW8BfCSb3c6bpy
0k1RF1ajo0WG0trt0HhGFnZYRpT9Rk8KaJwlQ6bZJ02KNN0VtfQHBF4R0/O/2BNOcN9cbfadr2aT
lz/9NrGQ40NvC0ejNM5jtAZ1C3U64oGZ3wUTWol/0ikKKgKR24rprnPz0jhNfdbvkA83xT5I8qBp
eE2WlW48iIHtd3p7+N7kVYTkW1IF3Ulgr1BJ4pkzReEU1XW6TeehnEMjETFGg+CAd7ZZBi3yiUUR
fXNdObhhYUMOukl7r5z2IuZ0f4ryuIL1xmbsNlFqiVPUNlrP/SmddnpEAC3oQ1MfZ2/vpMyMZA5I
zGOjVHGcgmTETt61e/1mKlAzO2uk+I+aIxM/C/1mVIvRgtlM2iZpvE58zkzP/Do3MuoRUm04fSjM
aHXSbGXeSX2rW6k2baO8ypytV/qOtqGzkZTupsWsEwlCaFX+olg2yRnSxlANKnSTMtXv9QLlp18e
GvfzUUxWKXdd0vRKDyF7ivyRxMX5Z6yLNnsBeZ63WmEI/+QIP/7V5LnxVPXxYNzw+vVpW6N6+bXj
/MRHFJ/4yALmda1tI2c2D5YuhBcqt2TwHpUp6ysE+tRBYLdPt1ydVn1I0f6bfhTpEBj3LcIr048q
QN1dhoY5YlySJXkaMq4yvsS974mNqXdqC52Yxmw35MUxLhGO2k6qQloqjNLEYXgbzSwzzBHVzT8X
2hR9t7Wqs+7Tzpj54ELpyZ7pa3l08H41XzxkwNLbFuE1cKNqKNOXyGqlMPHb8VLvJmjY/X3YpJ3V
1Fvwn0zuZlsV0wv6l84fm38JO8SeobyGFgqp+RQGIsMYvYi55o5xbSSRu5vsprWx4apm8cOb6d98
UVFkayTnLsoP58TXhH1K5sT39oWRWbeN5rXqOFWM/X5KgtqzznOkSWObd6IaaEsjRcpgjD8GO7Ps
zfw3DbQhOPP/ckhWI6uvdrpXe4fenWIEF+M0Ga3dEGvpvCmZoQhCK2vb6vtg1Fa+a1vX/KVHdAJ+
DVWVtttEzl38qPVW849t1MynFO6IMeKkTLvcBFWSnvt+zKZPDbNTIwAUt8su73BMBNPQSP6GgRw6
7Osg6EU4oYO615cxhhEEXiZfGeLIy09Cyf5zXaDx/S85mFUgNxbh2YnymzLCUejG78Wn5ZqowMWV
Dy+WQEv/G54PcOWqjhd2bw5a3eonLRvz/IB3xDSHmUdvbgyF0xrGpusbTXu+Ft/X4Z1lwUZIaRBI
x+13VdDGEySDZKycU0a6WDz6zYyo+gZgpPll4arg3jnNMEcI/0A62Gl9I8dDlUiimT1qzvwQjIih
hX6m5n+daZqdTVsWQ9eHkYMS6GHWovanUu2QYTCjlO4xbG/4t/hF1+ZWDn0/ZFfA5ZWpFkOwdFSW
FjgY7FI5r+nQNhVZNtJgP/lGGzO/aZV9foOKG2bkyLVnpM0lWvp5Ufqf7cKp5a6WXuU9+PZkUQmM
dD9utSJO9aW0Mew6LOlAR08UWYL5rjg2LZQOC4kXGQNjxpc268TJLivDeS7szP7iO53RhUaKzuiN
W/XSv8IufyVC/J0I03ZbZs3JRxncuByBCTpoqlFsDScFKwofx0LXP/UulXTVNcW9mPQs2HV2L9Iw
iMcogendfmsmXEO2E+K1J82fvtn0dv7Ah8vhlMpp+Gz3w28/Uua1MdOLxIGfCgXRZA6aWxtg823O
bNNxbbx2UiflThMOQ2PVijKMRUUzOhzZUO3GT4V+5+lqLPcLCe6/CrrwshBvXzrb0GhABJYj9xdG
bPcJfdDI1U8dmOdnmljdroaGjqCq4MoZY0nu+vFxMpZT+vb76FD/kbPAMHRxvFlhDzxqV/la4Z4g
eggd+kVVllt/oLg4e5Ul/DsI2mjn4nXrnzQTKGQKGxxf5o3Re1lkhlbfBN5jNrSzDLM2z/GAE64v
YKs6CNmNqk/NDRlsfufyT9Vdk9OjuvIMS23x5hEAt5a6/3+Q94XaQJ/HXuZYo3+KW1/dVCRE9+Dw
wW1Tj96fvlHahv+guAakXK4KCAsmjFsILGh/fW4Dq68jswf+rXJPOIdGNIE6lsob/Ic4n/LkJQus
zr/1DSSgr+W4y058+8R8sWVcH7EhVjdX+6TILA1sCNvPNtODW1/5KBB3DCfFjylt0QetrlUVitqy
29BAFd+8TzKEKPd2PEVIojWI4x75eOndJMTQFOFUN05+GKWZfx1jkykQS1SMHlDfFP+2PKOFimpU
BVfmGi923iudmb4ls4avNOu3mz1u26Q39UI7eW6PiGQa/1BON/3hLnEeuAvj3WQk/T0qls6fyZmj
K/Deq3bQ23eIqAqsHKoF7hPkEN8ubw641aC0nZ2H2cKuPglidZt3tQtaQ+oht2OaoYI9WoldP3vA
pTU3v9NiSQtrFa9FbCC/WbFTxjvTI8HFZX6Wkfzpyz79NHmRX+6zmZJzU46l1+JKDTlN2+XE6GYK
7d43uwcFaf0WCUh7DEcbMwTGWSqGJbGAr+zftqPZVKLjhJRN3Blut0NcPYnPdKwC89xPpvLDqc0q
7VvVUSqLG9tSrr8Bsgr0JHQMHJSYlInaq45ml1uPz/Y6ZOhC9LXWQbJQcwAwpouzcuNxDq1g6k5G
O6s7EPTyAA4gzgG98VA34t/V6Bsnpoq6Hx8HrfXO4ZJEiQLiA1AmLKc1XB+UVRpHbj+ci4ZO0E0e
kYuEnHF8w+npgW1alnD1rW00ytprTok3tp2Wer7/zz+Djvgyr0cg8KEhvN1B4zwrfECT7px5U2Pt
lOuNmx4h+3HjmIk0wsRPu50TZ9qnYZR5OA15eWUTv8Iqf29i3gQsTx3YBR4ipMfVldUECZBcmtRn
TDBi/7CIMuDRNfioic5djwlIGo1DjTN61fy06843cQCwy7usG/tmDtHL9k51HqNGUQ2d1u77Jh2a
bWPUbtaFnW5O3dEf9F7sGThub8tZL8YfEd84OA2q9M+FHaE9pHl5dWqDuEGa32/qyt07WH8cIjwI
it3Hb3zdY+Bx6cIvD8rluqgvvX3jCoetOda88qz57q9R9zX81ZPsS1J3lb35eKmLnviyFvjBYrUK
2Zot/3YtITo/x+SmPA9K+zUyeWaHUS7x4BnqKT1UPdhomDaWV+Kr1snPKkqS7ZzK/huI3HADKe7q
2Vsn3AR6ne4KW/9V2GAtuzEBaKpmEs1Zg/qabrpuiEMkj+tuoztAmBuzTedrs7Cvw/Nvd9iiO0VW
wv4meKzTbcKJq49115+RtPOpipy8so5DabbDUWUdupp2WcshPbe6FmvPE1OD1X2N28U2m/Iu/zon
AFRfA4CO+zQJtHhXBHlzprIzPaDRxuh/oxivxr3nznl0EKD3XTi7sZduiywT7rcBvxPuLKtIlXPH
iEumHhn74tKlru2+anaZamJfozJUboaBUA1wY4/+HUNEdXxl810AS7x/iFYoPcNXWnicqx1RqUiz
i3goz5ZrdXdT4ugxvJO2yo8GHUofLbDMiLeN09Yzpkhd9YvpjtHfG0KoiaE6NumJ4Qh9m0L4SJHO
cpN/8ioup+M4G5rYVpNp3QxO1F/lZi+tt9U3ZOiEMmOZc6E1tyqZugICQKLK5ux57OD7tuRm/5Qm
oMOGgfzuuc4M506fGyc6aGbuJPfaYGftpsfBFNl0LHu8L//5cMFpAS2GxkPn+WIc0Gz0yc9gQxA6
reo8ugMcyh6fCcMo7/vaTx6UCqIHcnzzpnGcWoQ6ymbVQmUdv8QNpMkrKeQ7Rwt5Bbxk4ZMu7L3V
px0TGSnV59a5BUgG75ldFXpGMR/smn7/rNOGvrLiBaMO1s3Cm6VXSnRZBBzfxpeyH3Ij0vTubKkh
bjYKY7xxY3Uy1bd8TFkVYWMrs30yBP/Rzi+BWbcamBGcmyy3nCtf5PIFLE7a8Fz5KNTV61+jPDuK
9cptzk7ruelNPtME2+qxPbg/vVil1bbFY+Sao/3yVv/al6QJEI5gDS8nCr3F9fgVM+MjEdOlRYCF
ybAxpn5+0RYXINKKtKmvvPF3VqMV49FCp84mcVkS+r+KKwYjC0KDtwwGGHOxm/NZnzcTEnsnTH3F
vx/v8FX3mEczmBCAYU5Pl0P3erv8tVg2uYNTZTM+2d3cgB3SG6EtqVlXKoHLZ2LrQIKhEGF6/UJW
pwqc0YvwHN2lspzVp8Fo3eSL6mlqHxF8jKLnj59qXc0vPR4qDybkl1L+0nZ00oekjxzhYoZjO4bY
lFiaZZSIfeRT7BH51EFp8RDfSINEjLFic+qHbdBH+U9tobzs6PQkWRgpdtawk/bczvUWobOZJqqN
y83WFaKuROgP2JYZhyu/fhUH+fU09JGKoTHGgDXt77c7YBrAsD17dh/bwJUPtKUCAZhoI1cPWPJp
Ll35HSMD7JMigV5NVZT5k6wq9bWyTdFeSd2W3fbX3l9+Cz+BfJ4Ri6U3vkoe+0l3irKwk6ci9loj
jO3Y3ST5aHxXTeI9J+PogToG+RU2yOqYs+oy08FfnLjFxXAV5wrRkSioYXj0VRH9jvpEvkSaP88/
taJuy22O3sR0RVZh5Yex9AVZE0M+qMocBAgbb996IWHXANHrjxPfJripRrjY58ouCx+z0Cg3kZGw
ZOYeojaWSBoFo5tX3zRu+nk7BSpudqDzSFxciQarGmL5VfDHFoE9+D6wE1aZczXbEY5y7fioYxXd
efnkbtgcN8oUtoNmil2cotEmEoGCF9YxgQjVXMswl0/81xYg+iFbyr28eHe/1lJvX0zmdbjMTJHx
WNRGnCL6j4/Doam0WftqYWDzMHeFKnZpMzQDUslTm3yOIITIU8FIgp6dLPSHjBByuSORPyAcXeth
vzap3/5AAgXwLh1kyCL80Lc/sCmbyMv0zoV2UBszEmQ942MxXdmkmrCJ0qV2azcTAudg7UFShEY/
e8ZGNAjxPOq+CoZ9AxmAxhNkKpsrrrDy4tksrLg9R2osbmbEi9W/DawQOw1rDfgfAp+S7V6KWEVh
06PND+ZXREicbgy76Z7lKJOOVv5Upf42ryrN77ZmrBlHQ06O2o/GFMj7KCiqbK8FscjCvvKH6dGv
GxdEROvQpmoGcqGdyGNHO5VR6jSbHr2VFzTDUwtp9i7qUayUk+ju6NKb9mOVmTFN6FwTyn0o2hHt
0WKqAcBwzKv6ozmmSO1haKA98avyrwBP9PYVHzTfOLlKSZP1bJKnvh7vYOvb8iEqC7e9hoGtTxmb
aZlRpxbGahhIfl2uVFoJOc7ujEdVq+EWVzsJ6DBNxaYQlSE3hS1yc5vlWar2MTF8a44KKdk4Wdpq
DKxe4QOsoFR+DbNxdF7I7BYRxPVgV1cqO+5Lu37q5uhetWNyDICfcU1rQTuKKPvXt4voaAxReSXa
vLsw4CTAGEecePJ2y2rKrkz0epqnMbCTI/0yGXoFzDr+WD4If9K+MqLPHzbMQB+vXC8raGR5aILr
q4gL3A860G/XTqqcvTBOyVOlvCTYtvUgAkBkaLIbJmyyjdtFufWSDoa3mfUqfVJMpH/JAyGvBJbL
dwDDkB9jwmiEcrWm7Gt0SxtRav1T77HTcdMyQyOX060cpuag23X6A2fQZJN3rvbPx69gdanxBoBC
XklsAOiQnM23byDHtLORstQefQP3MvxFhmS6TUUj7C3cwYlh0G4wcPwqg6vB9PWp3gYrnhUDBqYx
LQjQ/uqa0VOIeU3Q5k9q6daAWFt1vlQvE7aiYDML7bHE9VSGczCiUZEEdjE/j6NDudVNgSWSbaqN
Qt0qbaCzQDGkokeTcDf+O8JlmsSfiWFFhR9hhAq5wrQpOXSxGZSbMVBRfjtWfVKHfpKZU+hW44iF
59wYdKqzojmXKi4lJmCcwl030KuRvjCnjdT1kYlHuvxQ0lIjrramh+YqYpaJne2BbMthD66iCdx9
6qxvX0jMygfXmubvEREwenTKunYPI4yPYgfleg6YiNBFe2i91Ma1unPxQUjcXvd+zR1TDBtsBqvo
hOpNTnDokC85gG8K9yHyY3lbCLqvh0kGzmJhoJl4a8+8sO7UdHXrbSsQ037rDchWbWRrutAD6F3V
zzDZRftQRH4nz6iLC3RqIRnTUi2dITKKTVLIlJYwutHZ3mNa/okhEa8MvSRqvmQwGyhCWzGP3xxX
Ot+Xet6Hd9a3D/BuCvfQp4MU9DobTI2xdEIjAXqpOvqy0NQ/yp6aY5aOAjKVazXarVKkeKFfqSnZ
uYLeL9dUMcDlwHijtcXvRtFaRdSoNGHBxFNt1999FXvuwzK0ND/AeNaMG1iBTptspsCLdy0ZkbUh
i7Pm+lirQv8kiMCi3s9qbpAblz3X2+xNHOmxrKzuW+MaqrxlDDQH5IAN+IeZM/+hUFL9Y5bT6IdI
PwzFFmP2KtiaEuYDroJmvp3zODhCSqJI2uiSVuQmSBKIC4yN+aekTqPp4Ci8Z7GFpims/Fl8oazM
g+2kLVweN7eKemPOMWyHA7Q9XXwtrVYEh2quqmlDnxZiXVP6bcDkipNEmwYTOtR4HLsJ8pvJGnP9
xjeK4WedyzjbInNQVhNBc/A/txSe1m0fy95jvCzR6hDt18GTxzoXptgQEIaz4WGE99whMQNhYAK4
Q94CA/jpno2Qyx+tSZpzF41mqW40J5id0NE0UR28XuskvEOVyTMoQ+e8MIUSD7dzrTu4No+J+Wue
p4zDpSqm2JUpfezr2xJHZeyuBpnv8KyvDtJTtvGiQamZ472bJu0NrKeiM/dLUkNGJT3986hVCBxr
BvK7DNJETrkXPrQOeSdLiVvZzkmAcDezyNrHwS5F/mDO/YSCZya16AoB/jJIMt1C45wknD4jkN7b
IAnRFyqIm3ZPMF/MLSw4fyeqRL+d9DL5XPb9onVm2//1QubQLXU9I6wLhGqv7iYQaigcDHA9ZTnd
Finz9MUXfvkr8FqQ6pLzbJyBs6P7Al/ua2TEywvJcZhlpeKgyQjas8q1pa+3CB5YziObeTaMsPeR
P5ehywFl8nPxHU+iSQ53UAcZ6Nq2SJUnx49vpjXcwtWE0K0BIXLRTIVws3oBbitn4Y5p+lSMOqlR
k8fZfUtz6saWdfRsDbp9dKwJY8du9h7HgPEVrUu1KxXoqvziR3AoUUxemOvczWuttVE0Yx4YpXzK
HWlkeOR26RQfOF/4PsRwWfUbx2hc70o+8N6qi6AdUk1A2f8jzP2FReQSANfO5+rJw4DwsUSh9U8X
FfMRgn2ObiDNliu11TvJqAuyA9ubWViKW2tVaA8Vc2O1VZRPrRcXxVErxmzcwfnCzL4uS29r9Inv
3021+qeINXGgudzCjCWb+9QwzPPw8ae/3H2uTncG7IfNt8g2vD1vVQLnsTKM6kk1Zf697ar6Vk6R
s1H01M8ZXRxsYWKighq1/sqpe+eok5Mw+w+swNjXRT7kcUvnY10+WSg43w29pW9H5fQ/RsDlcMod
alvRiaePn/fycyOBC/yEwgFbHVXOt8+bGzXClFMlnoYeMmaVCm5BTZUyC8e02tMvgmb48Yqvz7HK
vSzEsQxmYgkvFwdcuQ3ZQlvaj1k6w3EtsDYAzXD9ZDjG3KwGI9BOvp/ROLL2XW0XGvE7SoLuC9FA
Q6PEr5f7uIvL+tTbuSXuwCi4lKPInJ/55TDoCS5yTkKtnKzg9+TJHp5uNiH/tzEiOVlt2KcNudz2
4we72DpIDMCOIEgjtbx4a799lcyZlJAZBvEsPZHP26B16qMG7/FgVIN+9ALMxUIPiAjuYOFd83dc
IRRs1gXTI2qRUdDkW9tRZKJTlkSn/tl2ErVvNZ0tQ6bEkG1eb4pmyI6IgVn3FrTEk4Yl1fPHz75u
gC3rL1AZf6c/zsDNss/+Chto6RtQlhv9idOirI0m8qAkhR6cP6iUp4/gVnZYz7rXHkTtFi99leR5
iPuM9xmWgaR9KJ1/Pv5JF8eJ2IVS5YJGLFNU9npn03OvtZxxYpGl+ZPF7MIR8cY5gtttO0e0gqLb
YW6uKTFcnCfk7Ti6RrDodpngn2/fwwybPAIJt5/qSIv8M4bkCDvVEkZ5WQfZUcFW/fXxc65QXd48
/ifL66X/uEjrrVC6RCMn6Md4eupHTb60tVY+eakh/o+yM+uNE1n7+CdCYl9uoTfbbTu2Y2e5QYkn
A8VSQLHz6d8ffm9Od0duzUgnOpqRUg1UPfUs/2WfFmTXny91+Urp9YO/R+SCi5n5yenDIS0LkngM
kpc6rdW3ajR/jMJ37yTlfRn2cZ9vXa3O/muRTha7KhQxWSQw07g4XVQx5APq1sTPorWSO2o2P8Jg
vSLNi50Ht/G8u0aS9oWc7OFKA/Ty1bIyjH2muzTE2N2nSy/mVE150acvFb2ZA3wrALHGoJLHWEFU
u3IPMtDhrzsJjChasV2BWDFDXvfu6XIVm5kaSnjPpB+NegI9MTZkW0tejlAtS7v9o3uw9r8u0GtT
6AcGwmwTKXgWulWPLGu4XrJp2HadAXnDrLV//KbJxa4Vovwy+kEZ7yzAICpctEyA8qXLlN42ft5a
RYg6ZOeHLYqJLeP6NG42necMAl0muBk342hUPdLxgdG/G8IPiofcwduLKiu3jemxW8ffYYfnl33o
x1YKRjJe81aXonxtsiItgMIJd22VD8myTXq9eTcICPmmcjOVRHPWWkPoEqUfWtXDbiGx1kEUpVL9
8Vt7LsO5b+vu3ula7UcG0Ll/AAXZvqWq0r77sm/fi8Wwsi30q+WL65SxHSVD6nRH3eqdZ3sql3dQ
wxSfSM0ZYT7QWo5g+mAlKkwz7sNiTtL70TLR9h5RAs1uuzKrnvvY6LsbKdvF2VRMJiJMXIC1JQyf
ZNh35aJHduCP5VZ3pyU54NitR5oPNfWtmQwt2PdJW/87Zn7OqSjgqu4LXx/TF0nlrv1RJm6bX0Bx
ZxvSymraOUFW6Xfo1LrHJLMKLaSx2/3L/8Cvk2SO74E7jNbW7nohQ5o2w6s2zo35rVK1vFUt98It
TC3L36KM1mebOTX6HxZ3erWFxoUoAA28dgDzDMA7rIFdkzjz792N2SsHrDBmdJX7MBcJcsW6zpzr
i0+1NO18vZrV0aZ3IV6dNiubTUy1N0UtVtHFYZrI1cI0lYMXOXblHFQlSwOQPdyFsK/6zN47mPr0
981M7yRyUVIb3jynyeNbJKMGc9guZiyWPKLeCuqfpQkgJ3SaRL71sNjyzZwM/X6Y/dR6mdBBtaHP
FAp8CaloGpKfzlaYmgEFKvpay7QRVeV/p3kfuO+NAia7QWKke20SO8iizsy87A65U1lt5s6Y7WPp
QwK8AYwvfvX4Xru7KhEapfxg9UO1Geoxe0+4pr4lYPd+loUsVajptdyBxAqch0wk/j2OHp7c4p8S
e99pf1f1htbd7OGjXENT89j/aShgVgkoZL3zD8G/a596Z5weeg2E6AaoMUODnuDWh6XbMRUTlWV8
L+C+6V/ybsGGOvSE6z77MU1/AGclHSeFRtuBYpAoQk8gH5s+zLq0mbdtLhrxaCt8/nZBhyHxazVM
dtCFiDmnY8hPnfUMpWZGSJGTahKtw2EsqjBuQUcdaszlO85NXk5bz0NpNgQgYjn3Waq670qO/fuK
fPsHB0tDi0Y+7XRsh6D9KRHCEkeJx151M82yRvxhdt3QFtnk3eRt6ZQ3OoLNA9mYFN+dXrblP7Hy
O5uWQG+6kdln5nsDpTU+5HUfSDwLyLw3Yz0D68D8sVE3QLELh+YG0ntPQPJrN8otNXbvcTsP+e3Q
oSz7kvVOYRxkM6NcxTxLy/dNPpVOiJUsdAr2IyQIn9vigMjVxHixUqhDl+mQo2MkBM4FwOSHzSpw
OBEbvCTd6IMf2zda2mfJrefF0uYNmii4+llpxnTwCmFsuljZD94yeXO2ySpHiB3pqkuj0C7q79CF
xRj2TgyxNIQUYC0Ia9m4a2iZme4kCYTz2mF10t8PMe20qDR8qQBWun0V2onpvo1xAxMstpW673mr
vbNpZuD/d1adGguWeTQpUAs2snI3OU69zVqTMUJuQ0SOALpn7nPgAo8oYEWkthtNTY7ulFHlWhtK
+H5b/gKz2bsQYf/kOEb8WbJavlqG0faHIeADPcTd7E3wKPQFIW1RoZcrPaf9VQ+gXB/gv3gDuZQq
zGi2aiu9nTtdQ0Mn7YrJ28ACq8y9BotsdU2Y1L/VGGRa6BWV9keDrT/AZAicBnu22LsmgHMOUyYl
8j0PeDQJ4EpjP3f48uq6AzAzNC9+kqbTTYvLwE3aoDGwyVEmQRDcqVv33yQPxCPNLk2Dh8hpNKSu
GD/1YAC3MPtzJyoEO2nrNHb5x/AUFojpGNdd5CDNqO8zocajN4sy+M9ZFuyNNX0k2QHqcA7TS1wP
lJCRqpcSobGa+6oPtlNh+KHm6oO2td102IgiUdecUS5LCBJWIOU05RkyXgyFAqVrvLgOdVmohVzt
garKfdf7IOmXqUuJuF03mpEY5vE72srNGI5LnlwTUb5MoEmdzRVIB9GPCYF1mgQ1NGKLsTKqlwVS
yO+GdUE/pSMctbTSIrhV+s1/TWphVVPt07lYMcbnYBbbGm3e5mw9gwZIjm3qZPVGt9EUnZy5fUZM
PYfhXPXjlXTv8jlZFviMS6sN7u+5C/Gi2tJsk9F6HtOA1G1J0x1Xiv+QF0v54LrVy39/SmohWsII
UV0W3WBcZ2mZrfUMGLL9Oc2ZE+pZ0kcT4KE56h30WptGL/5rN4UZPrr4yG8zsUHp6qyXV9XAlrIh
LV6cnnIkTIIG5ZCqHB4h6XYw6OdaCzuma5AHW/+aZM/lfgbFBnIMjBathuDcD1aUuqRzNvjP/VhD
pQLKCk4bS/lIWU7abvrcFod2obkY1dCRvo1jDP3l87f+l58AFBJZCIrCVVLjrDYDMqCmoc/lSzfl
WjiPOTqLoyEtL0yaoGZEvsgw0Ufvuwy0YEBFwBmuSCpcbjNCIWM9xA50JGXPqyc6ufqQN177Qplj
7Rkqjh1qTYZ9ayd4q7emkq+fP/LFgvhc07blo9tcYMTUs/Ort5kGptt8MbDDuG9GaIqjsJ1bJjvN
LRSRaxK9l71aGodgyx2aOmvL9Bx34FVou0LCjF+cSqqGCZLbcVEFAEfCXtOSCkNp4b6Oi+99td0e
vLtpjdWjBqDwmnrKZRNk/Sk8N0GEcw1P4fTZPQeyY5MN8Yst+xGJHFs++H5TI0kg4eIYhRQ705Da
Zkz0+EexGn8LQ1k/07k3nmt/QVPi82/xlx/k0MJdgWV8C6bNZxXlbDEG8olvXw1kEo46o5AffYHo
YCQcCFMIZbVi04Bkoj1mLsjSJwYFSR5wGhyz1n93Q31Nq+ziRKCN5KwCtR/figns6SvK4yBolJEW
TGB0NYXYHvi/urYYf9rp4hwJFt9np7UOcPb1m1xUTn3llZxvT9QIAcwyel+3CiS6s08UzGbsFH2h
nrRG1OktvBZVfPFq6bcHyF4I1yJYCC3w8+9w3jdhUU4FvD34j8xVzkVyZSJFmRW+/yVHZeOfrqNq
3rf8W3Nv6twBW3cqVb+zxrJRV8L+eU+S+Ie2FZgxRBjp0J8HIL1XQNY0GvnAWILfMUYp93W1YL2Q
mcEYbJ0l034U6DzYUeu2c3rz+XNftPZXoCbYBlRx+D8ruOP0a4PYUwqadfJUyWb6NZkafFy54BZq
tUX+AypWtw/sRHvCjTKD15L3r3U/LKFPAn6td3URJ/gtq/AlSpvgptdW9+lvwWHTbsE6FE9GKebb
VTFvSxWVHWKUpe6s1e8z7IMgidEkact97C/526CW2DpceSfrOv/b5WF5mrRIpq/XEmS6szshE4bV
jzSLn+ZBlzdqnssHW00edSAQpXeFoN0vz57aF0v62h8alAmkY+dKkL7cFi59LZDExEyac+d4tiCH
6p8Vg/PUY1VVRa7sswpyhK2/Kr2z501q97KPbLhKboi3U29uP38JlweCyxCGJ1oKcAIA9Z5+ix55
02xq9OkJDY7yKccnerd4fRCZsaz2hTVqN7yia3n1+mJPXzwIyg+nTKCMtPTOgiGmQdZQl0n/1HZL
H4RuLHGQGwtHu6Gzk+0/f8KLOIMhJ++W5EdH5ARlldMnFKAGVFMaxpOvF30SoipBr6Js438FRge7
BLOsK1XDeWDlpkU6hmuQ1Rg/XKjwl1OLkzqQLntZgsM0LPLeTScxPwC7GG7Yx/kbk2xnSw/X44Qt
Repf+ah/e2SiOonOqhGJDN7pI2PdaFRKb/SnBe2reEfPa5gfkh7Z81gKw7gpGOEVV8bjFxuZpwbA
z9tDxMOk5DtdU4AvKdt81p8w/RDIs3RLe6C10tuR7g+edaSLVH6nIxiXkV3F6T+ff+S/vPP1LiGk
02whsT57YrdrODNSWU/caVUXwrlT3+pVzjfvUBo6cHtle5nSpYIy4EUxTLcrAfZiS1srdI4pWkDC
AUBgfT3/M3Vh2FDrs2aaTwvzn25ji1qzb3ID6TYVxIm4ssXO6T1rNkdNRuAyeeyVU3e6XJtK9Kf0
IHiSGdJ/m6YZHHgGXWWPR6AIXbXv2xzJjzJOOwtKpAsss3LySfsNmMSy6FgPg3XoJTizRAQCbdpg
KAorHOwU8FLU2HVb3nXtrNceUqFOumNWljlRlTlUSbXX+2FttukWWjeSNiHGJEgkRZSqoHGHNqUl
Lup6QIBj8oWzmZw16e8Cu3sUw5R1V0YDhsWznkQT3gU59WpRu876zlUl20F0FdMk96mYJ1pOQ/WU
oUJlw+tBnKvqY9L5VBTeXS/qattO3bi3a1f+6v10/o6CzLAHO6pf+1EXdws8mRW5se5G/NLOZ16p
bQ5OinTNkyFpdu+FlqjgiPtA2RtR4Uttzwuv6TIiPxFs684stX1CFBPPmVHLa5IPF0GeH4MUHnhg
CgIM985CINi3VC1TtTyZpkwLRFLSeCPmaR4iz6idLVznMczy2Np8fij/tix059UhgJzHP885IEl5
iL5UxpOH2opzo7kKxzf8a+laN009aMcWWNSubbruyqDqL4eR+4wosN5oVJzrf/+fwzgpiJzg+vQn
wGj5v67yl02qNBNDdKiDzZWnPCdzrmcR9CILUt+S2Z/fZvSNZLAsg/4Uwxn5kYAR6qOeukzS6CvS
DUiBJbsDvj9u0r72zG2TjAwsDJmpGwOM8dFX3jx8QSTH/T6YuWWGjba4XjglSt8ot8vm7VgzjXjp
AWinERI1wtsgaNQcBJTmIazyWgYbexQF5BE1rNh3Y+5EiFxnUF6jP33whP/nsAFTZksDT10l0kDh
nxsHmFmeNKNVd3dyRJPyPolbOuPLkCGzDzFDxF/q3KatyXy8LKO4WNz3GobWeEQIOH0ItAUtKznS
U9v1uB/rt/oUFNoeohHI6gr49nhXW8XwMzPx4dmKWdN28Zxb8koVcJ4NfzwFaR8W08QOuFxnGyTP
imoxAaFDEi3y9msXNMZjVrgN0xkmS1mYx9kibmkeD49Ktr18sui39aFB2zl9gzwur7BKzq4vbmoy
c8hHH0BYJqzrSfqfDUviHaQNE85jzrtVOfTfJV8iPTdaa+N6zP/0kMNUvZnCleNmnGEChpm2lNaV
S/zy81K8r7UYlA9qFWLG6Q9pHRUsk+Nmxyy2p6aPZDW24/fKAXkZMVvK0SycPcXIQLRMpkPZDq63
WaTRHWeQ493d6KvOScE1ovhjcI9UJF2h1geGMqLKKnX/jy2SCWkukDtHr1ZzgeZMUsnIjUE5X0kK
zuIPLnqmD08HUDdlBtfl2VtNUZsbuyQ2j7S0+vabXhnihlnsaGxoSddZH8GHiJ3domBsvH4e+j40
lE/OCWuvnjZA1zgv/IDTF6kPAUKSfWvfoUFnT8D5AZFi6Z0KOPDoF5Zj+TXD5Dzlt6ANBnOuzYtB
REU8qrYNm9zsJobrWYzoa+cm3+F2w1pth8R3dgLsL1e40+V3Za+DzDUR7AN9Ci5cp6dVlNodOLHm
h+n31TNITVQS8jLo1FGLhb5Omcy5xNxQ5czyRFe2YdpPUxMZgbQeu8lH+7noszk5Ij6kbv0Uzbct
epBJF1kDQFFGUuzC72Xbz3JXFhidom1JrdDlQ5PsEsOop1eoHeKtG8DRbjp0+941D7zJsWrtFJpJ
W/nvvsAX+LYs1fBPGTOzCMl0WgocNma5rwKqrr3rafVdUTlIdnalSZWeQ5k+IKYGH8KLM9DJIUJ8
wj/WdOlhMLd0lHdu4czBHa0mrdmPjWfc5HVQCR7QHubtlS/MBzz9wDS5uEuZHX3o/5wV1OVIs9Ps
l/SI5k09bhiE9AdbZ7yzR0Z8OXT5ZHz7fMXLwwkijQVpHq/cy4v9zNzT46bN0mNTCbv/JxhG8yey
6/6wx7oyqfEYWgwuiCaWphfSQvcitJOQcYSFmzmMHV2JJFiKtPDCdN3Qk9s8F8a8X5LKmTZ2Vpku
ilyBeJu1ehQPTuJX3qEHSmRdiXYfTp6n7w4OItAV0jZC14URQKnPDkrAWno0Vd1lN2OXydpAegJN
6zBo6+wmNcdY3AZNXwXgwrMqNctIKW/ajRgbQFof8vjI3d+Z28rvqqxFX9LUvzmiCR4dutzofdtm
AcxhNMGLPqBBPX9tatRmtiqwMSy3iPK3KLrmL/kiDLnnyOjw1x1XLflmavMJd0gtQ64xMkRsQglo
7eLjWvX8jv5ckKE2+/m3PaueCFXQLmjUUkEwaCJ0noaLHl/kJumC4M4Dcv6n9j0HeKlA9c6w4y+6
xtcKB8YjtGZSGVz7HGcJ9MfiEM3gvjB64cucLR54c7IgzOzfjZRnXMRdNsIlwN9X/vbSKkteKaQK
DzGywPhFo8gRry0KAu5vxx8FDhIIMA2Rq5nGL5Rfuk6F0vDmRwuA/mDcGlk+Z680AAGphIVfDP0U
pU6tvXFIF2SanLhMHuIm1cUGDUofI8cFptcOHkQevCVGGjz68WK17GqCnKJVgLQRmVxQPaA3W+WH
dlLN78mYAE1cqbE+3vnpLl1HQhw3WH7ML85fy+JknMZad+6mvi4rlA0QRQweDKfptwBZmnZnUc/v
nTKT+T51tPK7rRErmRj7TrPUKE8B5P/TqNQVtzqzMxFKjIG1H4FqoAJktL7kDpcll0lxQpls0+QZ
YibWym86bVsx9SQDkTDPIOiVBZet42d2swf5n5QbeHiB+9MpKedfjGbyq3s/F0m78dqs5Qs6/oxO
55QJ+0ZZcERfGHFK60uO5vNw7KDaAu5Ip6WORkPMztYGf0EJUNamAQzFX+ReST0eX9DL5LXyu7wn
VSIb8RB4efYswUwCSpjcWdXoI9RN/K3KGGFxYdFXwL7Xz+3suxtb6Fy0nBztFewojb1OThl6zg2M
idgGk4NSWDAjWCi1Wv0rRO6jaVhTKL19frQ+auHz7+gxloCwi2kEsObTsyUK3UE3pTfuinqdprq5
8n+RpCbF+9Kasng3/EymYWfEyxZZ6Fls53Qltw4eB2DTe0aaqFDFc2vek17nxqP6wGNnqrNeE2T4
VxG6EsG8n5VwBu8lSXOuWkcfG4tbfUmH73VbeOl7kw5qK+EnxcE2aFo7iIIu4/b3k2V6CWhQCRgS
AAjqlNTzSonyl+jCb8IR0gVL7yNecPoGYA/5hV8G850LErKFSBT0XyzNtvp7zpyp39lqgEIQDL1o
77NOX8R45QdcZmIWfq3rGJ02kHPBnWDkMzHoHoy73qXNfp93enKv7L5DPKCIdRoJWYkqFnLKi9p9
/vXXTP7045OAwZxY0zG0+s4VItKiohnfV9kRpcoxh9avyafJLHCs053auxJJz3n2RFLa2kgVQGOz
2W/nTbDO0ZWFVap/ZyTloCiA/MRKDjE21piBW6OsvvcNPgjRaI11HqEhpTkEQk0zdqXemX67Kfq5
He+aOZv2PgZfdqgvSTY8yVoW5g3bdSwL9H1ll1x5TZcfiF2xKswzCsff4XxCqxu5n6Vi0O7gQvrG
HjFDHQbmUvvlcwW3gcvAGd6Mnnh5ZeG/fB9YLbwqlPv485xywGyomrQuE0c/zfoJQCUdg1e9T5Dn
BjE0OcO1QfDlWWD2jhYRWRRcS8L66VkAW9Q3aSayY5cFFU6pOmLkm4EUOv5CNu2LR1+PjRroZpv+
7jEQap8+35DrWTvbkKuAGVIGqx4QzbvT9amwvAzFheCu6WV2O8VrqU9Y1Z96xib3ZhEvw5Xc4qMB
cbokhhWrfgJqSJztc61ApsNFXeqJR7VreGhLTQwcniDoqfZO0yvVfC+STrRRPimwqCmqdABrpJP6
X4xkLn+4iZHEKFUPaGq/wEVF3NXU59K9NiL9S3rroJ8OUoixNdoY5z1cXRu9OnBVcmyCmNwxnLUh
X96HsesftBn9k1CVAvZLvg7t8yKtH1fXp1WBuYuNx1TWnUx2MIi07uh2kANC1yxT7SGQhQvQYIZE
d9Amy/mtxYamxKbnG8hd4pVDcqW7cHmWHBs8EOwDpm0IKKxb/n+Kedk39dIy1T5Wk2HcZkkGPmjQ
RaodRFoAoQ41i1txC0dT1tf45B82zWff2uGeo+pdUQbw1U4XLy0nyzEX9+7GYqy/4Js5fHd8kH4y
BOwP4Nirx4QQsnS6j/1PF8cupQtzaf40qmzjeFRUAwiV+WVG11pxg/ey/LXYYAFfM+aqyxt2Cj0Q
R00E1Y+mma2D4+ZDEqO7mq7lfJegrrUNfNo20bSUEmix5zXtth0DbTo2BhSQd9VotVCP6Zi2rdqm
2pDJJJzrvGLSNA6u9I6TxfT364DtwQ1icbW9a0sE9EIC9wqaxjWsDREmlb84qj3VDOREN0rob/8c
LT2Zip1dF6v+1OdH96JLw9lZu/wrlQFY+HmQ9DKvBtjX0OtwF32Mct/EhUOZWvktSdDijIBIoQi1
M2pATLei8uSvrDJsrb/5/Gf8ZX+BG1oHaIx4mHWcjRpy9KbXnkBy9ImY5UYLWqoDP110ENWtPe6X
1vU3uXJQgf7PC0OAY08D8gAadg6UQiiTciTB9wJkQZ+TxuPeoIa04idoCkRhWWZHKDHXaqMPPaGz
PU0CzjyNyGBbF152XlqSyQ7xcrdiuj0vUtngqt2M5GkRVoU//NGnOovDAd344Da2/eVedVJ227gd
bQ00u42m8igy/y7LZn87kOl5a1vPiHdLgC47rP6gRPVbR5rzW5znyIC1bTm39ySvhn+IaUfMd2kw
Z+7dMDtD96uYcR140DyUr56Xxs5/DVND10RrRsRgnBhB7XHLdAGF/U1r57EcNuhSXVO9/bioTt/K
KsxLUss9BpPZPNsG68jAs6QeAKWuMujPzPDVxupyOT83SNS8cWJJE5DkCL5SG1Q/0Dof/GkD/Xdp
AUYznpB7KTPtHwC0CNZ+vlX+8usIQRaNTZfxBySK80biANogjX04wEW/wNJDzmJMb2xDUGcES+57
+8So2vsx7d341aynkiQbvxDRoEcEzfBrAPvX2iBvJexfw1wrYf/nzUz/l3QHkhYsMc7RaaDsPLq7
E8zV4+CM2a3uZxAtlKLHktzYHRtlj08zvrQ2AGupruSJlznAWlK6APHMVfDiHAsyzt2SD8jYY0XR
+v9iRQOA01PiAOSgB53k1sK+kmZddrxx3KSlSxLur74J5wQa08tqM4vN8uhMMOzv+iIW7iGIR3+v
hHyCU7L8m6OcFqIdPH911QiguRmD6klHN7C+EsDOUcEfr5xeHokyLMvLLjNQVb82i7Y7ZsugzSIC
/6wPG9pt/oRujDMZ9hcHVbPHHmlcLUKm3ime+qUZsNZhxggfIxyh3qY4N+jAF1+aahxsF9WDuNNe
20Kz4yeikJbetIiF1YdVAjr9sgBJc6+lze7FlyQIgxRHRnjlRpHFnu6iAi+D0mpEe0ykn2c/M8tK
5TOwYB+peSaztzaw5ArFcuIliqqIFEJnKMT4htV7vhOuhmsHV5eB1IhGS1yi40wDKCKmej9i2Pny
Bay9fNYZ1qFDUSzxzzgfvCRs4M8Xm6ou/VfhUd2EjTET7pl7xt7ekAW8BeQ6GmEXG0T17fHWqXIB
FzCNp1WoIPMNrdt0+D+Vh7iPSx9dBNNJfrqYKg0bW8t1Z8tIt0IEJ04pbxezxa7HcWRfPiROYQVM
mgP7ZzxmhnbbTabbPmvF5K65mQvJATaQD5zVMMWhc5Rg+pkDzrjp2ZdNaIx214W1ztx5ayyMVW5c
9EzjQzoZ6AU6hUlqh6yphyl7x1jtl5szbv9wGq6TOsS8HaZC4eY+SLl29Avtm4s0PBIBqaWQSv48
il3ctOg8rWUcmTNwCud8LOMgPO5gJ5McNVca/e/UGWC8xfA7b3FM0tBHS8k6VgDGteh5kWmwMKGd
wYFHe5kgcbqturRmHuIDgp6XFXDdWsF07HgpHeK0TqP9xJBBtLeiMWrvoBDorqKZgPLbGaX7Yyma
HL8mfcqD+YcudB0bUIYD5uKGo6hkf5O72BrcJraBP23YoXn9O+UiueaHeI545JADOGbA9gFlZ1p4
BlEwp3yxSlNmx0CjDbI3stnbWLMDS8NS8ZG5DersPo42NLOKsdiXtFLSyM4MK/Ty3MMYA0H1K22I
yyjIbyKHg1xN2EHU7CzoI4ahd6ooyyM7v5sxfrHtDMxxpbxjm0A6ijBo4bbGRMTatUmjfksvDn5A
DsOOU7OqsX/7fINdhg/yuHVOzfxvlVc5KxWSziOXATh6JJVY9LDp53LTNSi8IH3O7LZvr4lYfHBQ
T7KGDyHAVT4bOBTzi7N7uSBtKPK+wnwg9+sUteAG3yKcP/QcPCA+ixEtTAGHs7ILlQ7R3I+8ho2P
zhqIijLRmuGLARdD3pFyJ4iiYhIQINxs07gYQ79KljK9chjWb3Lyi30GzUwloUxCyiT5Pj0LCI4y
s+tH5+hNqLv1eeW9+EU3q9CEa/kCfR3iWwm++FEOqXdlHnpZTjHEWyFcAHug9XJfnS2OkRCOKYF1
ZNP4Mr/RWqN+62y9wlVn9BOsSjrPShn1yxr+ibl1RJs5cTjNClsbD2YdTE5qUpiNzN70MMUP5Hfa
+XN1Xxdjrp5W2Z95D6mxQF4DRywzUsgjP43NMNFwRjvcSiNfC/olR24nF/OLrmu2/54bKv9j51Lg
9mSKIY+M0prTyGSm/lXA15rCGX05bxvbHhRE7Ia64E7qU2Vi8TW0ASwiQOcCQI9tNk62IdZoxmbW
dZn8MPtKHccsBaUQFmATrT5KsHx4miwDvu/n2/+iX0Z0IDIYiGp4zB7Qlzt9vUwBac02uryd1FA5
gIo6ToGxePoeVHT/DFcVey1n9Vei9Lqbnb7cwfCrDnqNaxVBu9vPtjJubSP1nzM5orzuYigW4id3
rQg5vwpoUfHPWoCQr5HQnkXkFJnoDAa5uoU67xz8ohD/VDS7DzOkpW1t6tVjkf9HWS5C4ApfcZgw
orbK+mdr0kKoxrjVxtuiQbZATPUQxbopIyj+48EgMQmF5Q1Xtvwacv73uDFxAEgHKJP8jG6xd9af
qrMaArbf9AdpL+VXx0NKMEwZHnRhq9PRv7IDzgPgx2rEIhzh6QoDjz/dAF4XaEz09P5QY9BIH0wK
PeyRrao3szGlbNAA4ar/mPmva64dEvAN7Dp8Q07XTMxhbBrcYw4A8J1vCDOpZVP7SS4fbNBp2F5p
qvhadmRbVxb+26vlNqRUA3GywsJOF0Z+IcDz3ugPVdeqjTc61bKD8y3aEESFd61bcfFqacYyWkUs
CVQcpJOzs6VcgEiSuvemtKd0M+Vutg1IA3Z4gP9WNan+52f5o+1wsnFYD8YFCwKGWk1RT5+uL4MR
0ujiHhTK2QW+S82c9ECXV8T9F8hk9hh5/eIuj66Y61uVa7V7LDAvqb80paLmbhYj+YlriinQ59I0
pNU6C/BIBg1Q25hu5vzwjUL/1RDRpq05o/a0cccq+yoziGpbLrwgOAhfmk+oiKF2mUs0A45SBe54
CERRpq/BvKChtZNdDF17y4az43eRlI7xK2UsTPBAa7tbxqjR+654V7Sg4Ls3iQMHucycJkW4sqKV
J6WIu6jpy/7dRFNO3OkIuBU7LGC85FtOydvftGCyNg2eackNVnRDE1n27BDPibLmcSQX3kof7Fak
GguUpDl6Q9UAfrAMiiCZQiCXcyLBKnvDoL56WZBXfz7/WH/ZG7QHA9pHATmmfu4mqxk25RByADdz
lRjLVzPNDHBkpf5nnNTSPxRzbl456Bd7n7H2qhtBD4d8xjkXwQ/EQK7nFOImV0bxAILUUDuwivpP
TXSi2n7+eOcpAwYr/z/GsBDrJm04O+FlVXX0EGbQPth0WvQVaB0ikT9t/BhzU6CY9Va2qFuFgVZe
o7X85UEBG62SnmiPUGefpSuOGP24hAPNIZ9iUBimfpsYtXVvL+bw/vljrn/V2YlbuZk+sGvyE2Qj
T09cgbkc9ZpyD9wjY9iYVYYlCc5m2ZVv95d1fFDNjO7AcoKxPXskI2hRd66Ef0gQTLC/DfowOrel
svX+WoS8uGVRM0FtA5oepgWEkrMIKYSJwQW2PQcg5PEjs9jxWU98lDRKWS+Y1xbMzoJxKK7MZM72
yweCk61JNwidY4r5s2UNyvZeDZP1VGdBsi1ynD1dq8HIVFlWfYA4X8iQYsb7V5Opffj8I55n5B+L
0xVdoaMwkzBkPf2KNmqAedvG5pMRoKcFFzzI4yZq/WVQNzPyr9ZLO2TjfvJqCwsuzZH3AbzcApNh
R79L0sWft4nTjQ59dCwU77N2GB/zXPrm5vMfehYzPn5nwBiJghSIIH2r099pJJj5YPpuPKnZ099M
GWdZlLdTHxGsC7lRvhIvn694+VnocDMKWi/pVafqbEVacTrIB2U+YVW2JI+9nNvX1NSKeTN5g9FB
GdONHygIp8mN5bX22+ern9XgPC9kUeaD/Lk22c87ZnM3WDXjAPP/KDuP3riRNAz/IgLM4Up2UCur
Jae5EJZDMZNFFuOv34fai9VtqGFgMXsYj6urWOELb3jqVwH0bjKcH17sDJFWoTmnYeW5gbEa7LqC
pn2nucuFfXG+3NR0qS+TRq8iVm/W2X90kZilDWR8sZ5Egx3NUDdYYzql+SlAC9iIGt9Wy4Vb8+Tm
epsw/0C6iNwd9ZuTjYgsZB9gOm8/xdj0TFHu2cMnrc6oP9ipNB8/Xt2Tk/7/wejCwrtikcnr3u8m
LPx0s2sq50nNlInvJ09pv1GIQODYtfTpDn+5hBhM/TtNA2ls3+B/HiQ4/3SOLGmmley1J1oW+aum
gYqIqOd41zYqlf+YM7zNEWTvKtBkBKsI1fs5mghQjAoY3BNtI6LbbNK0J3eI9Qd0NYHrJRC8NnXX
Txf6j+f8OvbsStxfkf4uofXJ82cmqduadWw/NWIJ8Eqwke5v+95rIie1pk1Vld3PDmkZeOcarrSL
I7ZQvsxvH3/hv/8MXLpW0S/uc+PkE2s18keT5tlPg6UZyJ9Z+c5F6BmJMVFpN4ZK3Gs3m5sfc5L6
96CWYrim6SUOwmnJZ/0IYDF4HQ2OqUtr+f1HwCNd1ZKAgY/Q9fJgzGj87BHOEMBwRIqI5gBC63HJ
J7eC6pIjzxKM47JeKElxBTVZzhcem78cbPTheK9pEqMlesrEt1u7KvI2t59kmYMMa9Nkh+62uc28
IL9VcdNeuLfPjzUqcERB6JczKu2Y9wuQZJB4cN+NHxcJ3QCjnbL5oheA3CtqFO2FO+T80iQS4XzZ
qM8Tl5y+pEGcJ1pjNvmTMTVV/6DabLH2UzcOG8vVEkww/XTwNlUi5TcX66CvgT6gbXUhFTm/W+gN
kY1weVPmO+OhK6qMWu3M9VPdd+Urv6ePsnG02iivS3/Zx7Ewb/IYc5+PN/zZh+WeZrev6pmUjCCe
v19og0dpECPCDgAppmpHWzaETo00qGq6XUPf+8I0z8dDPwIA7YovB996WmCt0fGfwYjGT3U+JfFB
WX31YjegzRBGEp3a5va0/FvjCjQ7Q7Kgaw2EG/Q0sK5Q/keNyQ+eOkc1/aEOnHQvCw/X4MappnGv
L66dX1jW00Ly26ArcZpclp11xq9JXPomRV2KY2GYAoMf7Mzar2gy+cvL1E12tmk7QtRrUwbFHQUE
2MRzgN3sKtNdTgepZCu3w+gm2oWDdbbXUS/CBoIkCtAsUJOT8CRIZqeBUhY8lZ7qP+UthlnIO/ko
DJHS2w+DzMlWaXAWT9VQViTfXnqBZfaXHQCLHeSWDoeYDsXJLxiMUtbWPIvjgAPXtSlS81tco63p
q1bkUW4U4lLXdP0b/0g51m9BI5ENjiULYfopTnmK8QNA6iN4Qk590W5qqygPReP7nOYJw+/cXxp7
k6R4M0eUCeg1fXzEzu4yG3IKog7kOlDa6Ny+P2KFMYCrR1vrmAD6yXZj7hX7rslFsnfoIV04X+dz
xQF3neeK43Fotr8fbLBUWsWjzI+ZpqlDAwb7ZXGk9R88va8BKnE7hDUBrCM7hC7Px/M8fzvXb4p2
KHEYECL7dGyrRoHXQyf0mCGD8xnVX3uP5Zd+UKPWfnMTp0a9DuSCijUgOmOV/p7Qqbpw2P9y8FY5
YKpl0MJXCc2TgLBycfNBh917sjr8RVt6w0o9p5PQnAcaAqgDoJlO9JLCol8tYyctvrK1Kp9CQ45Z
hUdTYt62o7ksF7b9Ww79fhei6QG+AD7EW3X+ZBtUqjarwc8Dojie9i22247coL/nDWHR6jMG5/gP
x/hHC72/8d0ulREGOt02AV0mrnysWlD3ysY4i9DqyNCbq6fyC9ZmvnUNpUezqY7PiOJmtAR2vRdM
vylED48KUfnliENgM0b0pmSzTWAvvF748mt99XRuyMQEBveryTN2suhZli+GpwZOmOtrLWZ7lhe5
yPNSSfIULPlUoP5v2Ag3oDFzU8wmBA6vzW89fbhkSHH2jtruWj4EOejaCDac1rx7nh3PhSv9BJbL
oVNcWOKzcI3W23b6KIaw9H1wW8Jts+ePF+EvA/OoUaGCCkcuclpwcJHGr2OuoKfAaQ1sWmBxfKUV
kA97VMJxW8uX4SURibZcOHbn1wsRmU6vibYvLvanRSouAhx0i0kclXKMEkl8Q0YgpqWBM+uUXSi0
n0emq+kG0q2UOUjy9NMMz29AKQ3IiR/7ohC/gOd0+V4NmaUeRm0MnO2MOtDqA+OCaCyBo9bPaKlp
zcYycmltOl1qF87V324d0pX1OXtDM5wmDpoQypaDmxzTsfI+Nbzm932tw8syLFROUT2XId3D6VCW
dgxfRhsmoHeJ2n/89d+ExU6OwJsoxkqspUB2igkGn4tckxLB06j1VXOwU23xQ1wZTHyB4C0u2zKt
B8T00rxFP3HwnK/C6dA7bOwi66+mWqviT7E1qzjU7AJnYtDWCXBq6T2YOGc9QpJKyrCgjCWjeJ6q
5xlLBSfCmd1R94hyzWnY26W4W0RS/PJ6Ag+K3ZV12wZIu+5EbmXps6+nfRIB3/BRanRQz6KDkKMq
jfpx7F4bRltsnR4k5C5ptHSOYgnkYu/UStv3hY9ouhMjug9dV4+DDbo3dfojMxJJ6bzHaCfPZiuL
uoF9j79I1+FF6RhdEq6gSqA7wZjpIfFt9QhOfJhvFay5cdPXWiKvdWPRre+WU9jzdadsc95OGHPh
nZH4NSDBVC4PGH9a/zVBZUDdybP008cf7y2rO/14yF/zcqDgBuHgJAoe+rpwTOnGT8qu5p9zNcpl
n/ia64JN61M7qjFugDwywxcMy84v+1eTp0xglR6UxS7vVDuE7SDVvY0+qwgHv+5/IEMp0yiP6665
EFC89VxOfu6KAzDI+ckX+MnvH/m0mqB0iEB7SpaqHDaQNiEb1SKedcZ2kuRmMIdCPgjV6f5eA13V
4swzksl0ZTzYYYMwKklVO1qDDLWp1+0tW7untdRlIlxGy3hdYp19YBV6890Ys/zZK/XM3iLyqU8b
QyE8toWLXD44DZ7uWw20CwN3JZw2NENNyS4fcpv/Q5nlUEjWK2ySYZZbBYLh0vlfI5rTxYAATI4I
2nJ9+98vhk5BBoOjIH6ilW3p33nocBsJ4TcmghbV3NhfK5pj2AWPc6XfwwMOroNU1+pr+FD66ETx
gFdqTdXnUg57HugC28AkC6AeVzOZwPsf5irPrt3Zqo45HfT2wWqT5VsGayW9B3LsXEHr6S68w+cj
Uo2l7EZgTwMWcsL7EZPJUk2dB+URVpWp4+ND33UuvaENRTfTYqovgWv/NiBCQFx3dCepRa///o96
H6Apuglx1xxLd/SveAHxZJl72swNmCdjr3dx0119fFbPn1lK6eBpecf/VnkuhFYGi9E3R6TEOye0
sUbvCmsxor6sssjqS/QWW5pbF4Y9z5uIb9a2E1U/JMxPw4oSwofvpF51HAMZe/cpCsx1lAWT/Ikz
EZxkWvBLgHry2vldcEh2gYWZfdtfeOz/suCceLI3WjDI4wUne2rwhtRsiWCOKIHhTtOBeeM+TL65
NqTrWtbNhXD6L+PBeaVVg7QnvbfT3EVNYtQQc2qPNT5B+7KO/wsqEF6Qk7o9ZoXJ8eOP+5fHnKnR
imXbIDZ45ppZoTs0zrMljzGWBMYumxMoNT6C5DFBsjXvWuKNZEuMY5g3A/VkHqWhLtIjPCmVX0iV
/zZ3+D1cj294pzcJjT82t44SCmYRQ3sUcTzuhbk0t1ZuWAt8zvoB61xAwR/P/q27/f4qW5l+xJCc
YsS1TkU56FjZKBn0gDFTG4fMONGdVwpkU3C1NB619KztWx9jBsHQOmZCoA3hkz7oKAVWIfHuqCIz
kz5S2XqlWci6Gx7EdEQrQ4TAc1Jsadm464pKryK9X4BH9FwjCYyv3vpmDXU+7JJWh1c4+shOg8Ks
O+cxmLxLfud/OcMrcoKGOzBijtMa0v6xsoGdadbkquIo27540ZPC3cFmhhWQWeN10yz5gXfv8PHi
/iUxpB2yUkwIFV3IbiePZgm3umrjxTvaKHse+ZygGczJ+k+Orbl3tS77QkdZ7ZKgZ6WFcJtraRia
GcUgmUrMC435n88WXSIThx7erFU+c12lP1ZhDlTqdahAHkVq5Dgwz5gTl7hvTUBMffO2ydGyuxA5
nG/ptZwM1YYGBtDqU6INQg5jng25dyxgr2horCPhyiLMn9IM3Q7Ine10IbQ6z04Y0cIecS34rRK5
7yc54poC8I0R83hZviWpsqNiWVI3bGU1bD/+xPAq+NveHSC0m5EwWt8/ri3m+X602MklQV4ScEt7
S/89sRVaH3DxwRa/Uobppm4nYLcOqFaq1MSwb8yRpRZJL+xPnOwi+IqinNbpISdKzjcoj2oYKcRd
Vlw5tVvovzhvnYvsTTb4mzoHTPddmTHWn068gEzLsPVtr2C7i+tJx4kQwKgi3kJRfTroE+oLL0JZ
wr5flZjzsHGgsLEQRtZb3ylQQYm4nsxmJs4fKN8VGwBW2nyNQYd5Z4qyc/oI0SYdAX7b6U0yyjkw
P2nkaDwETTK9kOMOCz6INhacTmnFO4xxsIOG3tnnoZbF3hdvsIb7NaDPr1qwKTtnnBK1kRmV383I
eSwQ/wEZGQpNn5I5GrEt1D9B/lR6mBNyxlEztsuTr8nA2xZOMLwmNv6WG9+p9YdSjfqzMTnG7IZO
ZQ/xIcvqJr51E+GDmU0N56n0465CELAwvjhV3s0gwo34MasnyIwlfPl2U1vK/EU86lifK45hfVML
B7tWKHXydcE05HvbUz7b97rR3XCeNQRl0JBYwjyv5/SlrWm4Wlirf8UYUj6ltpBzRB8pPpY5BSn0
VfM8KgfKdJtaFt0Nqqp1FqVy8o4uGv6fYzEOL7mXxz+GPDCKkOp7VR4GU4ivDei8X5QmjXiLjLUU
z/DqFysqc/KAsEDMwYow7VHFfWUN8Xif6WP9igQOWdRsZJR/pRUkGAAU2I8g7GFixDVTL2w2adDp
Cq35qntdIIz4N4mRZBLLOh8fIizEgmRHkijsO3+JVfAEDgFPAE0v3RvfnMdPlDvrbAcvu7ohTPOD
qHXx7OBVSJBlmdNZPrlLpdQWmpJQYZa5Db72xObe0cN1zAt1VG7+czyv/t435pjfM6lks8yD328X
UPTXgJxLM7RHvR+fZx/K3GZZcK3ftnEufzUxkpiEe/q4RHXs9cWnnu6hiWNCjQq+PXSG94JVd/w6
2qS3z5Bzp+HG13NNRl7Tx8k+KTGupSAzD+0mlvW8RA2UT1vBLnAU25xu2/dW0Q4BS27o5TbDJ3I9
XgJH4DRVxrTpabfjrjclBrlY0CCEna4AxSjTJYLjrjkYX4cK24NvRiNt80EgXN0/Wyz/Vyo49fBq
Jx6GmiFGBGZ9SEQx3uqD0db/iRGY7hOt2AWtqrHFORGj8c770XciG393SWq79x0ymMuuROpgDhvX
V9e1ngZTuLI3LD4RgqVO3gUPjR23zk0uWn2CwDLAuJtbvLejcR7JmjYxtiH3KB465TV/sNgqnDYm
N0JgkfJkQay06j4TK1z5MRnn59LJE5wD9UYdikWOxJpKzUtYgH7UQ0eUi7eZF1t6R6T0RM33zTt/
o5V6N0SqleNDuyyLcSD90fbukDnBHgoqmDQlXExc0n5Oh10VKCwSTVnMaBAjbiEO7gIK7WWwm6C9
Z75x/SnLsolssmiRxzOk6T5CjxDG1i5V+UtpuMhceCrPAgZebWAcK6iBtjtN8Pf3ukW5pMGOegZY
YzpPMfqjOVSRGEG4AWbDtb3A0drHRZxfAjScPV80qsD7IhtGuA3gd/33f7zRgNCEP5DgHd2i0n7m
tXhRlCzSjYkTWHch/Dt7nB00zkkT6f6t+dupbaJuY8MET8VHq2Kod3WzlK8JqY0M49lxjqZq5wsB
7nm0TUPCoeXOzGDPA6J4P7uFyhL6YSauMgg9b9EH1e/Tqa5+QhEx7o22m651t7P2xuIMc4QcVSzD
abC/fvxqn2ZWNLmBrFC75FanNH4Gp6bLWUIdKp/N2arN0Groghl9nb5qdZHtWj0jlVqwr5vwSxkR
cWzL/p9bUpAZsBSidg3JLDij1ZU14E/MxIpniLky3umZOf3Sip4uRd7y8F5jRWpeyCfPC6kO8oIE
pMyYhJZ85/3aY0WH0Ba3xLGz0josHBxfMk+KO9lJYgNMBJv7EWtxfzN3Rffa1BCDKXfPoMpsir3/
GhdyvlbFdXIdglHYdu9/DLppVAzNajr6I4qZc2aoCIEDhZKDo7ynQGmX6OZ/OVf0AMnvwAqBKjjF
+YKY9pait+aj0xRQoWXiXJVWPn6eVR1f4uifXh7rBqPBTzlkFZOEpP9+cm7ma7HwRf3cO60pNoGl
AiQkJZ6cgZep26Rv20cakOWvj/e1z1/7ZyzKsLYBT4CmPlE+lM33wyZjgzhcazbPPnyx+CGuKvYT
B7H7sliJ2DdiqMWmrMi37iy8hL58PPrpAq+jr34UHGzgb/R8349OdBcPDQqMzxSBEIovq9p7QoVs
OLjdgFPNx4Od3lzY9lHiAjpKRI5KvHUS5HtLnlku/Kdnc1T6hJdTkITgFjEapY9mvtqiSZILQ561
02jlk5bjGQgTFq380xooKMuxBgItX0rNQvc5XPW5LGyQKi8jLJOluAIdORqfa30iVieeX4INgBnr
tRYmrc/WF8YcIZvlIaCTwDcLxZT52Q6srXnrWLHLA2sJrYuSErU4Muwh2CGDhRo/0l2FeOZB0udw
iFGEDguk6Nznj5f0fNMyPXRvSJ1W5PEpo6HP4nQkm1EvSkzlcUUr3rZkCC+5muZImzr3Zkrz5PfH
g57BOhmQHtJKW6fegzrFuqf/eO7KXvjN4lf1C/bj6CSVLUJXUe+l4kY4veccEsy8N3hUlnC059bx
rn2jwfup01prj+z20MAD7udmT0I7XQUzcc6VOWtqOn78O9fn/v3RWgVSuaqIb1FJPC3Xpw6QmFx2
5vPcVg1yyVRL1N6CJnbhWjw/RIwTsKxk4RQbT/VwDVULKs6W+TzILpt31eL9dMCcpZEx6LQ5/n1S
XIfMhySW43t6Ysu8sTtE1p61SsO6KhdVcvAwzZovvDx/m9Sf45zkyIDYs2LUcdggG5A+ZBWQCCFC
KXO8oe8DlOzjaf1tOASudQtQIdyc0/Yc3k1eM/mL9ZzS/yZoa9Ibx0mLH3qSV5eqo+f7gtI32PL1
5mXIUwBCmlXKS1KTXCPOx2+j1sRuOFDX/PSvU6Kuv9Jw1vMJG+HkQZFSR+mVLvKLmKSBKWyvFh5O
um1RmrXm68eDnT0jqyLLKvtDa1cnSDm5W10USg0fG8YXq877dpOUVfBK6ocsud/b8y04sfTFSbPm
9wIda7xwAM5uoXVwIIjQien78mK/vw+AC1hLTkXihbwJ48AASrUFw88PwiwWRbxXTV4djNhdDv8+
aTQGiIGBw62c1/fjwoiBkwjN9CVRbUwzB+OfbeX14mXBR/mlRs6X6kSvu2loO9L95+cMCAOFFDBj
qN6Buj0Z3cPqTrMaCZ8qo1xqjTnstanSvtudbA590l2qyp0dkXU8gms2LfBeBI/ezxZ0Z5yUAAtf
0Ff2tetkNMpmN/VxAX4GZYxg8/Hinp0StMVW8NUqYYW9xqnel+miyEnwhRFoK1RJ7aS0fwZLc8mJ
60ximnb8irdbQ0tYktZpUGnbScFLW84vfkqB5D+cwS1kd6UvMLtrh/7OLailXZm9G8Rbi9YVVdbR
lVLuKyeYrwsvdYqwcMduuYpTR6HK6jQooWC8240Jee/cLtfSlUX74vtJc1XremvgMab1ZZQPC1ar
iNyQ14eqIqdXeyj6iAngUefie99m35O0Q6bh45U9+5CIqvJieMT0K0zitFvSEst5CvGBl8XVPPAY
k/fVwH5yL93+khrH+VAw+ymo4l0Exx8t7/d7ZlxMARUvaV+Q11YvSZIHZjSm3RGDP6fffTyt81jr
TaUeWhL2J2RHb4ISf4QFIG5TkkezfelXMto+nrriyhvtwIqQOlHt70BXWbciXBZnn1h98wzmf6Fy
vkyUO4y4KxF7qJYlqTZ652lPs15KM/JkNwEbGISN96Atlh+Z8OlF4CZp/naI167oHszNTlPoA6Eb
nXTyQcKwKS8gWs7u19XzAjWclTJBoHwqqcIRb/PULfsXw+sGpP1wTEHUvukfJ7Otv8ym12xtrLH3
GXXnC9vlLGxevx48Yk4iNfKzGN0ISiliPBlfmoRqHqqCDa1z/GbtPmpTXXb7MhHLJReGsyt9PY20
D6EOcUCBSr3fOL30eSThLL8Y0uinvUZPE1RKk2G5QLg23lc4zOyKLv/np4RxaSCirEA0AB3nZMO2
rSPS1GqHF9PCWDzkq+rXibUcfBg63wYyZLyRXfNSTeXsmKzRIfwvGra6RwR3EuwMydRmCnWjl6qn
qomvF0COMBi0otzFo1c0249PyllWT9fSAz6CUh6PB9f6ySxBG4Frq+bk0wxa/SaVNKONZMxuqfXd
pW29d+3UeFjlTu8p1TlXPVO+l+3Y/dvO4ulC6YrXi04XgGdqZu8/MlopieM0NMG9krBi582kqbvA
RAeh6PCZjVwUb+t/iyvfxrTpK2HURJgCGOD9mCgTlggfxxpGWH6mIMOAbQWZ1Sb3c9n/9/E6n3xW
xgIAgGWJC5T8Lfd8P5YnHVlgdRugwqx3P8apjLc9iuh45Hiz/vivY2FmyUKuZARGPE1uS1FovvDG
5NqPHbR/h8lBVByh5XajGh9E18ejndwJzAwaKKEPXGvOCVDF9zNblRRdpNLjQ1ME9lURzN2jns1y
g+WQvzHNsrvgOvGX8Xi0gCVTeXjL/d6PV2lcxpmduAd06IbQh79+Neg1ojVKtsE+w/v7Ulzw9xHp
7pNXAVZxTmZomFC7l35xDpV0Pqe+NB55uLtrmKdj1DrjsP94Qdet/keuuC4otU0QyQgMrNyOk+Fy
JXrEzXDyyEGFbNAtskPN0eut1edGGOvafJWWagFDFRT7OLDK3cfDn94Ib+NzubO88GaosJ0Ek6WL
cJumCv+AHW/yLfFlcSOqSf9GSaH85g+aorMYmHlkOZV/W9r6vI8BmF6Xi61f+CknL93/fwldWOpR
7iqoeZJgOhbN5Yla9qFCrnnj9Mv8A1UNb9eijfhAyS8HpYXC8FWOzOuvj1fh/LxCxEU5nYcnAAp1
Kqy20J7oCOfcgwYx/BrsH0bjSZk+e7W8xC9ev+fp9+ZV5avr62f3T66hEjYP6RFDNZXd7MY+rTc8
ebjfYuixd2fw/h9P7eQ9fVtVeHKsK9hBkoV16n/ERmiwtU4+G2xnY7YtSplZd+PjXBoZnd5u2pnu
cMSqtheGPZ8m3V/M+ag/rPiyU94OkByET+LJPnhpknylaVWG7tJPu8nq9AjtTONC0nA+TWQZiGwh
UhDbUml+P81goeWlidE6DIWNxfWYmpvATtQxjqvYCSXZ4KPWm7SZPl7d843DsKT09AaYKdj598OK
KtbXW9fmOhzSvSGkc/A74kHMD92nj4f62wxB+/gUlni93NPjQYIbd4Mq7cMsW/13R+fyS5xRGMLv
3l2mkBLdcocJaT3968pSFCHNRpmSYGz1PHo/RQQXZYwhQHBwwVPdSRPtoKjSAudWlbNxqwGFjVrf
TS+81mf7Zx2V1GyFtEF6O52tB3qoK/vBhw5le4/CUyglmdCkvts2SlJhmdv+hRHPPiVaEDqblXG5
f7j4389zwp049ifTOWTebGKdUpXJVTrrcZgUjX4pGCHe4a97fw8glfjH5zyJ/OjpmNjAdKhoutZ4
LB2IIYemdRGDgYA0BuHUBnkQAglvnXvgvY3+inhVB/PK8tRBr4YpRvw9dRAnGMwRoQ/QFm4bmQu1
UzT0SaDDrsrKeVu7SFBsLfBMjyJbMc2WPusvPN5TF5loEWswoMVIz1U4df+oW2VcbpchLuUXs3PH
+XYstdZ/HGoUbrdeEjTOlT3Lqt3MdhybXwH2p0Nk++zL68WsvWJnDb1eb4a2WYbPwP9M65nHzcB9
pcQUItRBEZVhlRfxpxpQGA6hFfY/29owxOeqNjSxMcu0v2+sqiIzY7L3eByUyY0cR3nUsmmiC5y6
hbdNB1s+FwRf3z2z9J6VHS/441mBdjW2wvpt4ojyqjtDp0Ww+aoa0LqWZmFTIEIZKvzcD/xMGzRV
0+dyi6Js2l+Lvksex6U03XvfLVFmaKHBP3ipLo7QWPJvFcEiciksX+hhGHCdxY5KIgufxzpCqdAv
PxlGBQB7zEf7K8qhLWVLw1jkVsyxsvZ+X9FhLyftRyvtwtyOmnSMzWIhMxDy3/U36IL7aHeWbRCC
dSuam9Sbg7gIk9wa7rwhADiRIRno3vkxPfGIQqmGM5SbmO5dko0s64Lo/3MvWxHvyyFP7loMmdtQ
95vxRy4c7GeBvfSopAjtR+YZWLiA/yq+iSJDeQkUQSv1J61o0Fh2irIoHkkLbe01t+Ry3ZXCD17H
IC+z3ZSYstwMgwbAdJTNFFxrTaffUh0EqdDNswSMpqYJYRwHqsdD5eExE5ZmU9g7w615XVvdqPdO
AvDsARo+aMBBDiDRwT2JfD8iXzxFqS9S/UdjDFlzp3so+28lnR33dxekIokcrLH6h7pU1rIVVun8
RgUVsTvujPbW6xClpc+iOsN5iJ0JrJzvLnW+85AG26DQEvef9aKdZiOylWXfKo8Wch9SW5cjfi3z
pP0qZbA82XguLd/pKdRztS3jvnxFKSJT38w51r43o+L0SHg0QJebeK4LHHjUgo4NrrtUkUXd9rXC
mynRxbNMLK/a5No8FDfeXNVYyueuPufc2GmuRwrEShdSbc61Z04jcM7CrIfrEXILyu1J13o/cmVq
HtX9wWt3mEWpOQh5vJMveaZRGs8B6q3tLOX80DH5lleFGhEbw/gLzB4EtmflDot1NaGC+ghA0/Cu
3U5rZFSnc/Grlam06Zg0UtviyCoHfltXqC/oHI7qGv/k8srLVYJC2OzU/o2o61FeVYsBA57HcGzC
BtXr+abopd39pCKWdj8HzW6axyRvaMZEWCAMzZWvnNqJ7LJvDxXWDlTQ5mGcQ3ScEcTXglFHLU1p
TnNLZcAuHvJxKuBUW9b8EyHbYNoUKVc2ypRzqgHjRzF6y8qa3SNtYdvfIJ1nfGnbsXpMHc31d6L1
pzqczdpJsYzLMw5Gt/TPlYshK6qYddCGSdP14q5bfZkQBFLoKRrA302a6pQ6AMPo3h0NWSDL7lCn
wSFDauBThQ41ao+e4A8E1tiFvecKsGg1W2WHlHdx3doY8EFwcM2bUlvdEMpKFYCDaD/l2yLup2wz
K6l/DspFazcjTktoj6VTTxnRS8uDb7W4SCps1KiyLAuazBhGmvZe4hhg30op3P+qcvIfkIihQ9rZ
fQ/2prCHbOsNrMNrO2aToIPRiyGahnpCAha9SrTc3Sm2wpZ6ltg1TtsLLCfbFDVEgE344pH+/9Jo
g/8eCxG8TsATX9zWkk605rc1KKdg+jn0GbePhfjlTaZEclzcGi35IRi5OIokCT5r2mAVBzPRM7lH
12k5ZGxTum1xHX+ZRCHBQft9+t+Ue/qdJyGhbLSl6e8SM/dFlCxzP2z9XpsOQdDVXwsNAHI4zmbj
ga3WFPy4wPrdambnRbXbSbmNy4YiVD956U9MRypqqbVXB6vVZsElhDq9liBHYC+7BZBWsMcWGX0T
1Q6aEUEn4SMtncofkgQrTURpzPnJxGQlASvm9MVDkOTTZ3CQxVOWxumy0wJX1g92JjX7ybI12oYh
AXPcHSYU1n+rebXBaq1c5k/FtDg3sxpxoNW0ufqvidX0TU+kk++gVwfmDp3a9jZZ23k48yr7vptz
1wjH3oUNN6wlqL00FvfWqwD2hh5Ql5eCKvAv1PkMeZgWb0RIS3Z8FRstfBJvwy+iHs2HMrIwnCp2
shZkybFqKgBcMWLeV9bA4oY5CtF3CGvZNg+OXd4Nzuh+GuNGh2IqneCa5rhwNm5nZ+WhjeXYHSwy
P7XFZrHXt20daDg1ZT3wxCLr5K2VDgXEfzdNuk1aY6MYOR19ytBNlTPeOTiuPIxkvXKT6VWnU1Qt
V9Cc5aa3RSCCaefXlWvd2vARf2ZtDJIxQdgbb4GxVFmIXEV39EvbAwXrp0W2JfHvf/V+2XxTFvpf
W2q36oqMVqfhgzS/G8aJkz+Vadz0gMz1YggNLe/hNwR8rD2Uh/4IEg6vKcI/42GuG48YC5/ib0Fu
estDVdg+KNQMI77QIGepwqkjhOHFqWokYHHx0UI7N5THNRQYPzw7rUZE+Ed1pzS//a4JfcxvLX3s
fhkl9aRwqXEGeNbLAq7S0Fb+F8vpZBcZYzn8yjRjyg89zojVlWk0sbjhT1hB1Ghd4oWdmfQPPn3z
7MZPuvGnNwi4kokrHfXZqFXebEXX6hRfi9IyruCvruZNy4zuZWobytyni6+OTtJnKRMkJ9x0Vuz7
+B7GbUz9xGzu574BN560uZGFihjY+oWihEr3/mLG+UY27rAN6g6oD1Hj8GvgPVG72p+QGh/FBMrT
yUcXwU3hia+B3YEApMFhZhv28xBEjnBtPzShACaHqS7nbK/p/uyFba/L9KY35sqmhGrF1VWRj8kW
2LoT7wuvsz6niVzqrcJECKe1fiYuC4JlfkYCepL7dCKM3GKy6lJ0Ik5DUk6bHO+qDIL8qKXaaO0E
aEg/ahbPf8yEAW6iAhp/1wRWLa47QwKhtmbDzq/6XPi/kqCCK4e4/uDuyqnK6qhMkljyvvpmu8mb
nq8e1EmlruFOwV5z/kfZme3IiWxR9IuQmIdXkpyrXGXXZPsFeWQeA4iAr++Fn1xZVqW677V0dbvV
JBDEcM7ea+PuSF86ZEI9fskR11CNwDFyZzZ4KPTRdhxKkBHs2FvXqG5j2NDxvmtjcgOzJs7yYwEa
gw9R4gEJqTqCca7nDNGYSVhb88m1HUOeUgY9Iua6ix+9JdX60NQSYwRGHTQ/iUAqMJA4bAUdj9Xm
JE2w0KMs+QCKIoaVV+L4IF6TYiv2Wn0styJI8FcIlMMLYueFLV3ZQVwPbQKjCRX1RgZ95GZq0tdB
nVfU9pNkW9t+quNFbzzjHg9TIfCkVdhT9WAAjTU7aXEu1KL8SC2iuHMbs+nPVWUOkQCpVRFt0wx8
v6Jd1PDoDGMgIhpf/AJvcaqnuiKG81FvjVhuMJ0NfAAm9sSd7LWGUGVLpMaRk/1oFKFq2kHdmTh7
iqPpzFUQigb6ARN42u6SYeplEqKzRwCygh/ZZXsmQHkQM7F4afxe9VQ5/CmJjKnMmx2RHV6wFd2o
fSwor1tf/ZR/c9hiVIo3mDddLWrB52n3Q2sbbA2YudrI71su241m1dwCwxVsU6pS+9Q1i3z0+6BE
JNCNQwFGFiij1g/M3z6bUwBP2lA3N3SXzOJo2xNqeCNoeHONIefxA4xHL9ggA2jlrS0qtjMUGXPt
np01Wy8n6WrvgcgZ7Qt2aiv+usiu/zBAkB/2mgCddsWa+K+KAt0lalAUkDn9XhQvnII6zDgk9hHt
8GmZEGOZiGU38ajZO72af69m2f37RYw/BZHLYy+M/oACOThUvBevT9kSFEpH8p51pEfh5TcWfkwr
qtjAA6fOlczW5F3Sdo2078xTnDINha2czEPhaL25I9wKLq/LnuQJVUiSbhOmcC+klpv9pM/AW3CN
JL3Re0RzEegO99EORru+AY1v/KC4Vu/MOZ3TW88peHkDvU8tGqcRSJXQOGx+ar08M8+mkpUCsgAl
fTvb5cTDEEW+KfWmvvPlxKQYagTGqa9Fi9UhbBbf/k27JbaPRpX6T+DB4/mm6ZTz4g7gOsKaJeQ3
bjQOgYEba9lusBet5PTlIzbhG+3IVs96H35wIQdiVpoSF9UAO8nfE9bYDqfMI/zuCNJJH3aUhpbz
7Eqz3hlEAxrbdHaLpznwx/Sp1WJY1xwJgSTaI55qVochvtJveFO4AI6DLwjdA80NyiQXo4Z6mpBg
89KTFtT2Jyms5aaoMpPm+FIqStSJ9wOVZL9P1fj4/uB5W6HBNYMCiWoUSh1EJ6/HTsLJnqCzJj8F
g3vyvSr+Bcx/lb3J7JqF+U35CYwtvqdVZYYYwb5UVhFnpHQ8IO5RZTT+5oFvD6jsvGn7CtNAXF55
pv+ownM9Kpe0xVD5ogd9fWs061v6ALFzdNsgO5jZkt9riyRiu+zd+dnsiWTyGChnMxsJGp1ijz3g
OLX2ScfH/+v9x/zmBaOoIdOClwwnH7XXRUeAbaEZDDVqOuIhp0PfjiYOBlLTUJEiTKyY9b+K0fye
p3HsXak1/uvSMDF4v1AhHPTmrx+D0SYNDUPdPVrJuq/j+LJjq9DvAnokbFXjevzs8ZjOXqFNu/fv
+l+vgBYAtGSSeBCL/gnM+atQbtkoPypvdo+0QyDm1Z3lhUwN8Uoh0MYNdRHCjSXlFSM0BiDbIZxG
kLgDq+YHmMelujI7/2MIAoTkPyuvkXbixWi3LK+dEvgxx3mZxL6VddBFmtL006jKNqOSlqtrBrV/
PP6VQQkAC601Re2LtqwIgPYXjXSOMMHNCBhDspcOoGD8JOnJNGa1Fz1pUtZiV5/ef/r/WIpQxiHo
5Nu2bObr1y9eGIp8AkWXIhgGf1fGSf6NqutE3nqgHUdiSte8jKX6/8ON3jvN9/XT46Nbn8ffr9ys
4mStn5FpAk3hW1kGVrqbTAxr0vRkE1FOSTY2li5IxPMSXNPI/Otxr10n/jKA915eftbUMnjAR49B
gfGvhr929tUs7zs5ePVGpH38I8kacajZxVdXFuK3bUdQUUg7kMWg2kMN9PrWayx/JQUO+qojlYYw
75iUNhzUiVoNhKzzMEfzvVEmJyY3m9xbmNLl/+6d8CVjMKBljWE8uJzzmnGyAkH0xhFMoYlet0uO
CIZuCq9ermho3n7bK/CJvAPorYBozUtqovAktMiFeWWkpjvtrBqGMSukT+GsSu2yu5mqEstOTzab
twu6Iu8+BtTZ0x3Kcf9GTsZ0rS33Jj+QXMiATEvctauyhkn/9Qtwwd8axFD6x7TtnL3Zs4kPbXb9
e7cMlrNC05QTuKyWe6/shvI86iQVnO0ai8W5Am0RwbKmYlEYWb/VKoGE/n9+kDT4GZRM/8yHaOYv
2pSBL1iC/TE/le1EPdbNsV5zFoiMxDN/LXaznUCV9Vcu+uaD4KK0DPH7oNBAvXox/S/CFvQfiuLk
VIaWhr2bmB96r+jOaZKUy1GUmTFSQ5nz9JDouAX/73TA5Wn9wBwzSDUlHOP1K3H0zmTNtQmukvhe
hxrxeChoulFeKo3ukOOrRDKCcQG3nTs9vP/A39473u8/m3FIIah3LzbGvHlpLnShj3HSk0JjtrCS
TFhom0Qk8oQRsjn27iC7TaeP+u/3r/02MsKjO8x0sOLjkD5dzgYWx6K5rebsqBNS+ES8d1/vdWNQ
nLxyWtUIGoP2RtUd+hKRVkP8LE0STqJ2nCqLQgJRzpE9NFOdbBaSGstvhq9a80yMVKLvi6q3Du5Y
qM/v/+g36+O6Wqy6KXp2qy3o4gNqa6lR+7Nbtky4eClSfJ7JXtmZTv9zUoF9LQTy7eaTyzk8H04v
/LlUThmTojXbue2xTADd2xRWfxP/U+yG2hD5leb5m9VwvTU6SStpYuV+Xtya3hA+pxrEvImNZLIY
UW1hlbRcgiANlWVb6U/6Y5bN05Utx9t5kieKkoimK0JRZvyLVWGlLTAzTsaxD6pJnaiqmtvBqqfb
jK3Xly7l2NoD3cckHZRVHOaNJn71zUTBGV1DckX68+aJ4/hDIQbPhKo/kMSLp9DOGoWWobOOBpia
Fxyw8s62Eis4VoE91f/PwamDoUPazGDC3oha9fLOCeeQTt0gw6G4hdaRXO7eOGQMPP+omcgViOvo
MZjP2E7LK2jhNwPZZ5YF2YyFE38Sv+D1tLOidLOaQ+5xcVVphibfzq1V05tqzOnObb3b97+bt4+V
yyFXMMgm5gh3uc9NCAZW1NSmY4/xO2qHOb/HxJjvlSyv7a/ejGPujFY6slVUEoi4LvaTjo3PPVvq
6Whmer6vbDPe5gDHNlVCqZNoHvNDZSTD/36Tq8aRXv76PDGqrj/qr00dMhBvQJI8HYOxln6U1m45
baZSp9ND49IuD8nSdb/yrlLl8f0n+2YKR6/O7AnecNWQsrd5feWWao0HQHE5Ih+LX+wlMT9SrjWd
rRVPujjNmUdUG9lcQDvgQcF3eP/yb5/2Hw0Xx2NQuSAGL5avsap6jdOJfSQEMcBkr3tpWNplcxpk
YW4LUf3qDAhz71/07WhC57hSYdg9O2zjLmaMTBVaPrOWHpusLU6l4UzWhtw7r99o1Jfiw/tXe/Op
kHaORQf+9mo5e2PLlEFKQ8Dw+nPbtbKC2tDSwUqSlP6hW8tfVHZ5wv/7kph/V3Ue2ll0sxfDKavJ
efJLOZyR5xl0OmVJ763M2SCgbFfJqU264cpdrs/sVY0soFoEZQd3wmorv9waEk1Sxwyk8awTdW7s
0wEU7rEdaBj+ev/e3gSKUixCLMWEh5+EC17u8npa/26e4/yHytO0x0wTbr3JKN1mPxOh3AffEWoO
NguFOSAeGGu+6Izf6pZ+Sn5Pl1ZmP5rak25I4rh3TZH99mV769zP6YwzKTn31uvPCf4DrLZk1M9t
RXEyNDFBhyY6go8+sWiHSsxXijBvPl9U9iicVm6+gTDnkl1FRCKQXBXQvC2V8k7CW+wPJLn9VoaR
7pPYNcaPeWfph3yS+f79F/HmKwq8teyxKkD/CP3Xv//XnIUE2xkqQs/OxFtO7hhWloVE2VGxW92Q
aZZe2We/HWDrrSKopcCFqOvytL0MFjl1cd2cLb/p7WfNa/RyV5UYWK6M5LePlJO1RVYSvTbM65fI
AGxS9GVdrT2X7GiyeQv+bVpZ02PxUjmzr44aoqse1rNWTT/c2G6+vP9cL69PlMQKLcAGh5gM5fI6
xP56rlOW6D1LYXqGr1t9sQrTJtPRAQtvrtSOuG/yb3ifl72tTWUSvX/ty+n4z7XX6gLr32ovvDhB
FarTCCDh2g2ra5j1gCRpgdBR9Nrl8yCr+lmlvXp5/6KX38x6UUYwh0qkxBwjLlZcPvbcn8s+O2cx
n32YoWn6ZMuOJKhBEe6Z019PrkyQl5QG1tkVFEBYKzYGFt5L5CpyR5OUlSU/E6OabkH9xEcAz8O9
5WVD5Cq3PMDEbzcjoc3Gph8Qq3l4qq487X+86bWWgBCeUExG9sVkkaNr6QTdqjPedesloE93pwEg
PvuTjUDNiXN1CjxNRg4Ulitf05+F9e/5en0AHEQQgrLZwbZyse4LFDwGsLL8nNJNJN+ADjAm84Rm
VliT7vPUl+i56L31BPEu7bIccSxq8aZINBrng5wIzOrNeUdOZb5DsW9FoJjcQ4tY+0wrIf82ifQq
hvtPKfXiR+P856NgaLJbuTxrjzUHTrevl1Mvg/yDq8DjRppEthpC0oOIlA014GYCD/MNspZS3ed5
kvwWo7WGHOQFKNueBeWxNjvxC1mXfLJUlpQHLTddLTRdFoubAMVi9gVHS6l2cdBk8U1lJaTcTzSb
b9DbVMlz2tnpL5XpRbD1alc+A8Oepl08m/1hpp2L4rtNtN9pGysD8oQVpzOdmrzt7mhQjDe4Eful
Dqne1XkkxDiKx5kefbFTXdeC/ITdoJt7zAW2wZvQnepb1XTGlllVS792SzeLD40ZjB2jEinMhmBa
635U0E2emsFJRKjNxpgM28oSjn6wrbr5lQI6vjPSZfxaK8OtSTIzp6eE9hPUoyVTvwdptBpqzr7o
joVrcVIMmPKm0LaH7Kx1sWNvx9KTuyZ2qDQtpDDtTCv141MQ9OSlqtIg7AFhzVQ+Nohe8rveGHR5
sEBDfMCjs8oSvBEYhXSWAfxuQ6dnAx7L07ZZ3xXVbV8W8dGGOajCIHe78ePsdsrYGA0dbXaDyOEA
jAmRRJ1HvDsgbOoBUaZX8kkOcVXfYf9Jmk1TLwQ+6v7knmcMrPHGGUeKwkG2DMeiFc0Qzg2spIF0
1ymEi+R/xfxKvKxpdqqIcjqeY5QQU/sFAKeth7kcgGk5Xqq+j8DPxzBDOvbLl9ApPkyFRcr9UJrm
p2Cc++RDTWznfNsyT+DGnrrK2xSLQqdSzYN1dnOYqCHwvF5sM3oEX/Fmio8yXYo1zNibxX5JMi/d
0MNPgRyNVrDzJNC9vRHbDBFk9zOAJl8UO9r/kM9A0prmhmRmX9911tJXB1l1erJlZ0NSnFF3w89p
Trofut46+XaiJ1/e217cFjeLH9vGXpuczrgN4s6iLjO6/vMyOkt7DCakLo7nyPFjtpSWcUMVsfzh
qXTUQ4ATdE72+dQKxhoHwgc/IYTy19ippD23QzCgCRyt6ivyDj/5jeohLT46svLUb4dOX7GtcQvG
8MhaNz5YSdeSIT0WNQIFqlN7ycmDU6qy5vvRyqtsa1tdMhznQCXwqZIFlWjFN9BG4G+FiOJYEeUm
GmbJo7InyuyoDnTjEx+uZj3EqkS+4U0pUPzSkvYP2rGyjJJpVTwVWW2b4TKWw/CEEMp88VOmvXsh
82ErmlI3HrN0RGsWG3CKo9ljZvmcz7HkKE0IkxuQrLDYPw2Xh0Risa33G69Yqo8re++pKpO0iMZU
d54oxaniCVywXj7VtqdEWFL5FMcmycBtTolW9hqU6UYauGXQwk1RIZeg/sZ0Lb7RJ1y+1kau/9QJ
FMiIAEd683UQBbhdvRf+Hg5wYESFFXfTPjZkPCJNIBY2Ug7qawwLE/+gHQxJfzIEtZgQqJL+CVj3
Wh5Ug3Mj9QrjGnldoPLJgInrc9cTOryxp4R830VYxib3dHy9+DvHOyU6Stud3i/VF41OCkJQ0gz5
PpypGzZ8D317Qw81Hrd6RyrWRlcutTdzSNMTmXqsJhYLwzccvm0SosB3hxC6WHA2Rlv126WRnrOL
69ZpkB3LQm2bfIk/i2yW/YbCpmhoWwXN5wnTarcBTtt/noOWjzbmPPtiZUnwJR9BSd16ZhJEegrD
76T1cbwPGlvTN1MixupAxQjoUVhSxD21i5kVexSm7G6qlkAYtclJF0DyCVH9k5HWs31qSD5Njybg
3WPnLGPzsaWF3Zoh3LrUiJBSZreBXYzzaWRhP2lU240ICGbtblc9/HNQoseM2KoBEouFITVm5Mb6
klbQcfZtgBp6z4kt9yIfcYq+SdUaEeIaAp5OOKPpACIdTHXzEFQsby92Vpr1fTsKT5wIVkMmlLdm
W+HanXvt0KRt8isWjoExmHl7srdDZdgqAlqK/HhGCklgJn14/3OQmMELCbXZstHnqvLITweXESHD
dcmTTxDQH5Gz+/KQpTbJUMi0B/RT+Ujt524ehrj5IHJ3kmdKXwsa6gplBnKsJqvF8EXqaZsdJSCD
m9IPiuKmmnp1qkCQ6p+mQNknzksQ/YgO08ZodofWYDc9dUfLAPAecb43q2M7TUO+kcSUBpHDueVB
kXn2ZIN3tA99M3vpS8yWVN6vYrIvTCDN98FKtdsF+2t5Smd81J8dqhxym0IM1GH1a5UR+QDqikfU
W0Z3Gn3geB3pcdlWz53E+MbRQQMKanbNzeqIOeJxJ3WzKt0Gcp4rWtNBA4TzVOB/zJZ2r8Z2afmS
lV0MNwu4O+/DMtSy/zW6qfcrLZum2VEFs4eDDj/uJ0BZ9MCgOVxUBrGd0wo2aAA30aqjQNTEyWK/
OFXff6dSKtvI9Uv7V9DwUzbBDHtvh0bcsCPlJo7xo01do74JFjDJ6O4RZZcvsP3a/EiWpJH+jsfY
tKFJxvWLKrG8HZIMDMHGL6vpAAjT9o+WljnPpUFtctxWs05NgApwevacWTnbvu416zBrXmdjd7fN
8kzWvfyWeRmB8bmj6do57QALnO3RK5MNYVm2dxNPvr4HWsEhrKkB9z7pSg/2M20dwFs6kUQ7WB9N
/T1hnkg2ddMR9+V5UBk2Ck2Juy9ZT43d+jpdiEFxkIViAIrf2Mjk8FpQ9frADJVkkZ4kzTadSEg4
rjFHBUjmVEAuaA1Nb3GV+9WzZuWoMltttONdVVss+F0H5gxVjSkjM6vNdO8tYAp37BEnBIlgDvNw
MkAe3tYzWumNJpN+3BpJmYyROwzOiwrknGxafmQDS7Tz8q1sgvJ7N3erkTuYEC4OWentfDud2Mb4
TcwOLehQ7Vpa8GQmsye+e3mTaQV7an387TUeUrFmyLEmTnpG/XBKTT+/7e3FMIfQrZb8tqjb0jnO
np9FZVxlzlZblAXf0qrdOTSkJ5xN3bZWvGULPKN+8wrXRnmqedlX0rlL9rqpVHcFJVSyEJBFjlFW
+5P/gXqMSO8qrwbTOMNK3FcktrOlo6MV7LVBeDXSySaZkc51hE3izmmDAsBQiJLTu8fLU7S3fUbF
5BMVpPwZfNpSH1TQAzBlh2F2kQQv91lrJjTuQBvLytxMtMzbA8xXIr76rHS0LV401Pudg0xtqh01
bSTQA4U3FllZHZZdqskfZtYkMvTaxrK3DG5Ear5ZzRQmqWVvmHAq92tR2EW/JURBFsxUlPYiZXoA
L7qMIPpk0ESy6aQlbjPLFe4Hr8V/FoQ6cuH23BCbDZNfQxe8SdmXkWau5QZq69IGP61LP6hvUZq3
PYXXWOvyTcPmuLqRAOdzxmypIbJAar3uuCnyfySaYnTYPNqd5q2aX+ApuVtVMyLqXjyqvnaKyGgA
2mwzzyXDw1KkoLlLrs0/5AKFL8KWIo+dXvSo7cB4BLdJXC6Y1i1WAvO+DaT4uOjJWNxgrwh6rAUi
6JMaJxFQjpulMtKvruak/TEeg5l5i8qI+UnzhwJwq7XuPXGhimQrAMKkcLj8UvPCoAErSS9oSa0d
K+oIZTanJxINoqyTqE5kCW4ejNVtShjbd4T4Le31IfDSvVaU0yGzAtXCyy6KIhyQ4eg3cpGatUHr
n/WRQXGq2lUZ+7UNKWTxI5cmPnXo5qU5ZV3vyj2DqHOwL+VK38QisIq7uRSLtneEUVExbNNuYwJS
Cz5MY8Z2yU7T2niullUzWs51WpzSuAcDoIpRiC0C2/bgJmWmbwFjccAzUAWTKlEgvoycptHpNNMK
0uIsdLqga5jJuqDeTFrugRerh0J+9zU2JGE5+I7aJkFQ6hHmMqcNHUxr85H9iDkcltVMvXSB24MK
1LwYBSy9RJKWVuLdemQkETTDeOAURuHf1kFiL1ueMt7klES/KRzaxX2sXJPd5+pDSc5irkSH28jF
2zQOCttPWamMyapJtrL0l/QRymu8C9jlJ3U0yqB/9mJzyk+d3WSPRjZ787ac8cUO4ZBjeQ/Ndsyb
rcpqAKhTP/blQUwd//9aF/bPFJq0is1Oj6wfce3oQCZXBer3KnOdL/Eyo/OMzUXzt2hD2TmTJtIq
YMnDMkDOZt0wNmnBHNGEGWEixY3KXE/caq7Z3PqmqsxDIgiJ40vGz0l8OUhcGcpU6by3ai4209TH
n10f+U/o4j+LYOQ4PEnUJd2mlar2TgmgOG8LCnn6Oo/2wD1YphJbdiAxTx/BtftMineLPtaVU3Fi
Sfe3kM6XOgIlFvzqmUGKGBWEO/Q/hqLJv3TgbtVzVTZY8vQYf2EtM+sHPpBuvvUEata9NOrkK5yM
aT7pRBfNBNg0xfBRxP1wquzeaKJUVpY8FINp7owWAgdq4bTLTlXjJaSnzMVS5/tpCVInSogXZCGz
shEtBNVAzX8kDWXqT5Lz17duSYzfbQZRJyx9Ah/31si7VSxk1TZQjr5E9WgRbBC2VtZ1adguAhsQ
+3NkkKbA5xcmyL0/GqYq9B2C0HI51VSYh523NK2KONQ4coMWpHmaqw7RKNoKN5i3VVcwk+rOYr94
RLCr7TzFRrs1EJ4bUWdl5makIV+9AKdfgl1FlK77YKJdFk+dNnRulC0E+0TJ4qT2bvYy3wvtzFn8
DVRzY/kaC1epDyzCcoiYuSvnOFGc5uTr6CjMOujfigkz90z0OEtZnOyBn49XhFks2SQ5teI9scSu
gJ2Mtjtc0JmkdkgIZlWD50wMySbRXYYtBx29CdkI2vJ2LHrxEZ+IyPeuW5vOfvUZnKSL4Co0ygrb
jpMvRrdfDDCYqD6IL7kt+Hi+9RkTRWQFce7v8m7KZ0wEXVZk29hKK/UhcLvBe2ahNbwnkPFs90ME
Rf03I3ZEft9hFDZufEHNdUMadbfcYnwy0H/P8+pP9brgOzMr61jdqLQleJvdZKh3M1LtXuCK2Zaj
1mU7lSf6i0CyqW/6MUVAHZMFj9p1lskvN8kHnXOcqw1JaBtZrNVXqoxva7qWY0PqpE/g8z/8tQr5
Vz25N5aCMab3ZwN01HSXu0bCZOmXaPrxU7b73qMe8ali5P7PWBGKrKgcwPk6yKLRL1366V0rF35e
NOXZavR6B5yeiUjT8ICGXpYPewEwfDrBCnKta+Xdtf38ulBIBxfiAZIAmnyBcVHdHOA0l4nJlVGF
sIXjpF1q1L1ak554kug4srzqe6IKDBwmBIfQ7U13M1Jk+WlMSXWlef1GoUDzz6IJiGwOZSRt3ItO
ifCUI21HK86Vj/yC5X5ZTpQMy4YqSNs+deiPh/Nc9DStcH58zb2UkgDyFWx0Bi6M96vtb4rOTB78
l505ey4H/MDr4aCpuUwDc0husskpn81yyY/CALLALFZi/ila8JKDh7ECbvz2/Uu/KfRbaKRQadKZ
hLznX9JbOz7Q0UaFcvLIX/1sjn2802wL54dtTWfMl9fi6t/cKgMfyB56FHIxsGpddDPI0UqW2pqL
k0y7ZpNK6dw54PFvF34jQ2CtRcnhhY8xvfbG15bFq/HHlVcWy5rdh8f3kseiXA7GvR2UJ6FQtG+L
2e/zj5YzzgoH5h8Zw5iQ5jejidn4qaoJVZvZ4ey8GmLKrPf4g9x5nINtX0x18JJrSl/2BbOTvXPc
Mk8JDyOY8Fj6sOzAnZuk773/qi4bJDSOeUkeewTaMshL/vz9v2aNWlUVspMifxKJWLY2btYqtFPB
NI8zi/W+xeZ7Q1WmRVHTFop8AhKxmORdEVwZNRfz159fQv98dY+gd+HXvB6w6+mYdASVP1nACYso
heG3l9mS7o126T8H02xtYZVe07n+mSL+eoVcFjkGODTiy/havEthhBj6ZcqUVz4VddbegagosOLr
lXXsZbPkYbya88M0nbo2tFkz972P6sUnJY5KbovdE2AVWTJX3srFF7T+KArm0MWZT8G+XPbn8jgw
pJ4wZ7RVnQ4hruEx8oQ14sMT4GDCtBs99oUYfJKoree+o3Ccmxh5y0Z79FWX/+yY539UGH7q0ErR
UG7MMh33QpbyikLosk/Pb/VW9DgPkAqa6f7R7/01gtiCOGLp0vmBj6Sr2RSC1iLEDBtmSGCYkCGd
Thh2yEANgtY4D2obwg7L3/akVZ95N2I+z23TPI+5Yf7fmJj1t5EcikiUqdk37LXZ/Oq3Ic2zxkA9
sOUVZ2TawSdTOJkednVbHR2e6DV53Ns3xxWtdQ1mNnL56/UVazsQU62N6qHMYlxaxZjGNwHnGzAD
VNGysFVW+T+pUH/eALdnryoxxGiXqcBjMVXm5Cn1kFED/eS5/vy5wMX1YsxFHvHR27/fH54X8+2f
6yEo5H3TPHdZ91/f45p2NfAe1YO9OPjwa9Egwi3nJ7P1tA5GuMaWLw7EPYfB9opa+l+XRumwdgch
ioGvfn1pV8G+YIs4P4B3F4fR15wVS+X8aFpd7IrRsY/6lPhPVW0PT+/f9HpTr+eJlflpE0dMT2bV
91xcuTJQuguuzLJefAQv0PXEDlFb1RLTuiIT+8e1aM1jNwMobyOxvFi7k7YL5sqel4diNMRnQ/nD
eQVhjTAiAPdeaRH/Y8RyMdS1tB3gIl3y7ujkTQWi4/mBxC4iAga2wQaBn+OIwFgfIXUUHTS19x/m
P6+JrSBALeXx5+IrkcOkBYqz5wOTxw+IWrLd+MIOtF1T9DZ0pEG0w5Xt8b+eqQP9C1m7BQzJvXim
BpUjC8Qwtwl186E1m7taFNZzOc/f37+3t+sYX8VfF1qH8F9zDg7MVRO8zA9Mz6uDPyd0uIfa04+V
9xQTe3TAVun8eP+ibx4oShF2/qgm8WusCrvXF3W6cvHLzFOPTp9x8A5SSTElLgKn22UNKh2YQZg2
r7zFP06zv78JKFoI69ap31jlUJfCBtG1i1F6XvuEItgCe7eAO9+qoGT3kLV5dd90EOGPiZmbhy6l
9bHzl87Qj7VpjsE+SS3RnRbjxXPb/iVJF+/e7mqxw3u+3HTS3HSDsym9CXtv7HrpuKmUO+v7ubMK
jZO8A+ibunEAbIbApPQhsWN1GOKk6zduKmo3TNocHgvqG+veSlJaHoR89s9TBg2DwPZZfs6D1Ip/
UsRIlm91rtqfzTT7N8qcML0Tg5kKnNKmX1x5aJenBI5mHFRwEiHlYgZFPPb6Vdnt5MUzYu2nnqMC
5p0kx8xlDrOK90aPqQtZgUMDJadu8Z1mHmXv0pEepB2HMlU/18RE/r+xw7RG6cVdsek2+vE3IaBt
mwrPj4cno5aBjbiiIX82rjXCUzjBFFElennlY3yz61qviRRoPTGhBUKa8vohJBTeO9k005OsjVGG
GQftcZODyKgpFy3S3npGMf0MCGf2N50v9NskkFKBzJhsAn+NpenRKpGZWl15FpezxPq7HHTtfERM
9QgPX/8u1eKusGLZPnnDVN0myxgfEBYly7qgUVL43w8ej2rAKkqgHOa+i8WMGoFLyCfVGNtJre9x
PPo/7MSSSUSLRIIS8HxZXRl9l5MT94eMb5UCcSYEaGC+vj9hDQgUvG580ipawX1Qd8/I8fSdEKX8
0TMjNucSroy8It5f57xXEwUCu/VAzNXdP6FAry9bATCk32ZrjxakU7E3B9e7s0ZffDG8HHhaxaTP
dFV7zTlf8ubaS/1z8H59eQY2qkkqeMiuvUtNYR8DO6B67j1CV6L94Si/VF+WPJmdyOldb3gSFilg
fiUdhlwTP/mGpTmHeU5hIJn2UHyrEisL9tJmlt3TzhUP/pxDbSlMYYjtYk9kxQ6ztOuIZouZE4fR
1y6H/NHvD3bcKU1ydsC6pvYEUWeIrol2BZBjFIYcI9VS3wB7oAdP/rxq0Ze47rH1JEa+1ewpLfZF
w0hA5D9241YmsUnQfZlpw61SaSDv6CoEvzjG+e0vmc+z/TATzNF+dAAfcN2pnzEIhzrc9/7WjfXA
//k/BzHjF52WiwYWcR8biNevNtNHr/OXJHiERAGXwgM/80gmXnVuzax1t0RhNNc4r28GMfG8SI8Z
ThxbOVVcLOUIBhrgFRRDVZ11qB3y1L4b5rqk55m4yUr2oTPyyUiMJt69f7P/vDLfKvUNylzmpQcY
KMhCvXqqn1j1JF8KVUl9MMc7rzZ06M8zgQZlfF3FuE4Ef49fB88HOnVQJci9YepfTBReIViIWf3W
lghI4l4YzgsQDC84dWRPeDvKcnIioXQhljHX9DNBJFqzGcGgpCdCo9zsP87OY8dtpG3bR0SAOWyp
LHW7bXdbsr0hbI9f5px59P9V/W8sShDRHzCbsQdTKlZ6wh2Ojp1TO5W7sPmV0p1eCq7m34WC1zsd
m8tF0/i1szfNCyI51zCq+9bGZqW7AGqKX4hCVvnGG/Xh12CM3muJDoC0frwe8+v6fVxI94LZQPY+
p6cEVQd4Zcj8s2R4BXicHL2GqrO/hF2Qbx4PdVMp+f9jAUrn0YKAPvdrHnsFnIEiSd+qoahPTd0U
vzoPZz0pVJVVoZShtknt1DFWNU7z0YHcwDw0hlU7C/H6/C4Vv0PwnzUVShBv9mz3xzodfMyTvW9j
N9jafsI78XtSpxm91B7VG12AgVaZ307qUxryVH7w0eKtUpn/u28QxFV1ttSTYseFBQH0PHiyHMGn
QPSny73+EtG6hqBLJ27hy99OWIzIxc1zTKVmXk70Ve4eCeGrM+JP7VGPjWLdp33/KU3gvruVxuss
++aYw4o0693jVRezuTp5zBYEpqLCeoSRPC8wh0BokL1o4nPpJ/JOrnv5KU9aD0BAExngtPpu00Sa
8YIjYrWhNp4tLPbtBn/nCemE2CSDgPCvb9c4GD0b/Gd89ruxP0lKbu0MgOubuNWlpWfy3ndmb4vk
iCgQtYfrsWqLdomnhMl5mIps2wVG+qO29N6VYJftIN5NPyi94ljfJPFSDnp7fwhpexOqpFDugKtz
PXRb9hJtaCc+25MJ2r9yolc5aMtNCTrmONVOefEk+jGP13aeM7GTKd+CrrGw1xG0yetBhyGlbVNT
HEdBCzYtCCaEgEMFrYVVGEbx4AKxUpboDXdmKhJ7muToORBlzqqckoLGVBXm6RnMn3ls2ql5Y2dN
RLM4KZDyaOb3ZpL8j28jxHQcPizVGvxvZ4c2ahxvarUpO4O0ONLo87VVT3Vlo/YealePP+udI0N5
BslqSmtCuGC+ZScOK6q56Tn3vO5n6g3ORtHRssE9uTig4a2eCupSP3DLUp4hcC+t6v3hAR29s7Wp
I1+vKh/fRy7HZFXbIR1OQ1vZmQuVhCpu2ubW13KELx8oHt3CgIR1XeK/YS7ckfcWmbIGotYydDug
99e/oQkHqtVenJ09uIRn/ot6HVtIpzaDjLKpE42+O0h5/cHamNjPiBYR5JrYv7PFrkct0tCp+iLM
ztNo+nvTGWRzg9R1vcuL2vRXQ96UKzlzYOyUJFiPF/3eWSJ1ejfgAqIz39ZkrFHMYc3O1ghea9UD
twVpUg9/PaSnkk0+ocu7sKdvEmnqkPR9LI4uRQjBKLmeb9ABMbdCLboUkjq2lJYrmKJh3wSbxkAQ
B9RiApDQV6RPQ0eksCOANo5WBasMlJEcJQs5zm2AIH4P7GjSRkRRYCNf/x7VCDDjbYLwMnq+BtQx
7ztvF3JUuFv0AkRmQB40bJy4CK2NPDRRsa5w1W1XIdUwe2FBbo4Btyia6iJQUUU/ZfZxRjn07E7V
fOLEqPkzgmh4CnpcX3dtNKCV0tQyHikZMChj1ZpqFB0yC2zI401x9zdQDZZJejD2mC+QNuKUTtM+
vFS1Ma17eB57qQiTX3Hc/erlyfoWaikKqJkXTCu/jIOF+/3mFPIJ6GjxbHMm6IDO3rO8L/rcQOnw
ksm+teG8lBG9Ya9ad03j/FBo2T8hoRYuhKQ3pQ1IXfSSRMyARCxtydkFlGNBOtVRJZ3R4IvXOc70
8iosSOMS1Qm/pfpgIXNcjgIQ0zzpQA72zRjjHurL/UvPxlyoJd9bBNrjolTPL+LFud6VAwkJTBrL
v2gDUiFukEGqGMZ8klEaiWRXS0fryffiap+Pdr7m3E4Lu+AmrOB7iN6EaBORH86Tb8UQNFxzQhLY
DP03UDzOWahzPSWWnnwzJd1EzScskz/DFPfnxxvw5lZiaMxpTY4lKRBdzuu5g97FCtpgByhDne9R
Q6pZiZJiUhmOR6Mr7N3j8e7sONJRelbURG0a3+L3/FP61aZQ6UB4hBcirP61lZOGVEyVV2ZoyOvJ
8PTPgc9ueDzonUmyt3UgiGSH1DbE9/9n0NiOUbTu1ejiIPr7AvOba6VUTKTNayyrpSV21r05YoGE
JADflmdG/P0/w42kBiassphmtW+jLSpNK5WqA7zQAJ1N0wcRrKmJs3C5Gvxfr+JwmJK85aLTjina
zasuFT2s9MGOL5mGv5ucBUirtZMMdyam3vL4g96boWOJQBQEg0KEeD1Dva25UmENnDsLi/WBYvVr
oYxIgU+RBebOiElq5eDL40HvnBJVRVeD3gBqBDTBrwedAlPS5C6VzlIrOYXrO1F80frMWvuJ0a2J
1rVulYH9PFmRaS2c0DsvKbEoVVgTsAjF6XlDD4EHWY0M0zv7OYZ9rgrlpoL3VKkBMs+KBwLVxD0x
QXodpVwva1YFJqKUYeFfu3GT9LvH3+JmsSmR05Mnv2URRIR+/S0CAsexAPd/RgxcPpijAeozrDvZ
XicNwIOF5b45P2I09hUJiNjXcw+JSlX9uG7l4GxLobPxulTelV58bDPUYhDjHp3Xx7NbGm/2Mntq
OTQDtMlz68fh38ny6sC1yq5P0fM1f4eJ36j/hxmimUYmCT6GyGS2tzApKtDt0YNzWBa/fKmFm9RY
8VsNXI0JZuH3j09Q9PYM8GCU9+edNprCUUS5MTrLTR1+BQ2aHlPLr7aSR9d8RUBoR4fHI95uGNJH
hcKYMBXFc3Z2z4em31OGK6KzKbfYTTidAiZRpvTRFam89DVvrgfY4iSOfE64vIo8rwHayDoq1Fyj
sx1x10lA/b1j1llNsR6qdJzWtuVpByUAbL19PMvbjcPAovlOTYKrYi6OooxqbNSmEZ6DAVTZaiyc
RFpLehgrGzD59TdoZvD7Ho95cy2JydJOxGidAwJc9/ooQmFAQdRr43PTNPk3L4QcA3TYcT5Z0mC/
eVMy/udpVYphQRLES/ZTtxE1VS46thRa4R8RO8zWNW/CUJdiLT4T3Hg/08pGSjsNNH8npZ7xGz3A
EHGNclChcwfk7vVYDxtIBOWH7yN+holotwjswUvMAkkPV8oUZlZ0pjE1dZsqMmJ/I8f9SJNOst4e
f/GbeE3MmXhVRJDojM23F2TrsXYKKYbtIqM97GRD/bsaqdvavJfb0KFk4ALZK35mmQ/mHdZGfH78
C+7sM3Ln94Bd6JnOC4xpGEx2PFFzQomgVb8UUxHsYp/W0ApnBH8rT0mifDRIFeVMniAa45yrm7ab
QlNjkDQjPk9lW9Xr0neoX5t2kb9KENT2UGqdP5BtmnYXtZrf8Bp4wQKO6c6xpplNLRGoECqy8zA1
wVVCMrBGOAPTtCW3UKzkuauk7o9MWdnZ0Izo7Qsc03zhVIva/VVkw9Rt7mTeXoCEdFGuTxh0TwK4
ykvOqR5F9SbKOnXcg59MF1b1zvxouZKZUI5Af2G+r8wWhH2a+tnZCWvtu9HYMAHhqK9quENvfA7/
ZYCBvPDy3CZDIOvYx6R/2OlQepo9dqUyYODjRekZi97B/xV7epHskA5tKUBJmv9KKFnpa5lnvf0t
tzr6Cwr6bhXM3K49oLDeTBup7KOlpOjOg4FgDqwJ+qHkRvNoC3lwxUcVLD0rWhkEmwJ2kUtbxO5O
yH9Xw0KEfmc0BIHRsubzQ5KYN11zHahDW7CiMNra8gvAc1QtqXla8X8GjL5w4c6+NxzJP5EMaHDY
kLM7m55YlcsViDoobh1sco0ca0W9q/6fhEfZj8eXxZ3ty/dj74LjQfRh7kyl1C3uMXhQQMQwtGkX
eDgJHb0oi789HufupDRhooYqBFHabCMh3ZBHXA35eSzi4ofiQHNClp4uea50CzfwnTcPMQXqNzg9
I3w23xwojKLhg/zE2bSnFgMppexOUMSUfTJh7pTVpvKGwnW0TSatXZCVu3P18s4gn0viSn9n3s/K
AKlrgTZmZ7lMMTPQzYr9H3vWrobQ+to20ZJ99p1bgdtO7BKiX5rzs1B7GAGHaomVny3ZV786vpms
a7IwdMiS+DnwitLf0I8Cyvl4Ne/NEw0/sCak99xIYrX/SSKVpmzCUSuLM4oK5QqHhHBTaHG+1sYa
kD7q0rsPjsd6gkVXaS+A0+ZfrsdLRthL5ZgoZ53W8AlzgBpwi07nHZ4vxNQapuhSv/BmwzKKOOuU
oCjaIGZ1PaSk25TZcaA4+yipboNkrF/ioMGJIB1qwNSP53cbKdEQpGkDKhJteiQCZ69IojU5MG9F
PUfKWL9aWdl/tnt4bNs0BYKEZGBhlPtOUWDLJlKCIVZpHUALLMli3Wwn0ZfkKqACRvxA6HY9aY22
I3IJinbG3EzeQz8dLtgeQTqwuwzzQWOHWVm0ZOd4g0AmVqLKA+2CdqgQC5tNPkv6fPRjXT3jI5Vc
oqBDMBCN2M/tWKswq4ah/C0PGm50cjNdsqKK1oNvYVWGPSI+2yVaBWMVDH8fL8nNFudHUZShRYsx
IZWS2Y/K47iW5dbQzlKWhL+7Okw8XC16R4V/7PnpvgorwB+Px7zdc4yJ5h16UqDLUDa6/vwNyXqU
D6Z2LjLb+hVhzfepRG0B/ligbh4PdXPvi+kJ3gBwfSGsJH7KPycYouIkHlD93A293qyQW8mSddVL
S+pj93aUqN1yJRIc6vNqqm+3sl6OvoExWlI80dbXf/odbiG1r9T/Gdh+JG6raUtPwL3FQ2oULBSA
BpyEZx/SlMYhj/lF56aVY9NtjQ7uYVijy0J/3fo+tA7SPo8/6L21E0pyRGfc/Tcw3KopaWP4lXaG
hqA/Sb6ll7ukH9DHyDt7SYfydvXomDAxogQuJ0a7Xr0cT10pjSPtXIWaKn2yUMrQNk1Vy+afx7O6
eUvJmgBnsIK0ahD1nJ0CmKkAZiYDs2JNRqBYb0Q+7sSe/DXgLttmNgrn616D5YGErZUsbNLbzcPo
3IuI9otIaO4fTNWwyILWNM5FqKAPLxXIffVluUdDqFr7UDAl1zHHcvt4zreb53pU9frjJnEZJokq
Mao8dq8Bii+HHD4UvAzV+F8ET3rhcbv3jYliuW4J0x00+q7Hq1A56HEvNM9otiebxFaDDaXE0C1N
v35GmKRcRR6CzVjAtP+HmTJXigMotvLYiW32zyUQdT5+Ou1kntGvwoEz0eVwFWRTXW1yB3G3YPRx
w/n4xxWdLWp1hLc3JfZusLBZrBLzXCaxvoeF5m30FivLNZBCE3xsbJa/H494bxPRZJSJCOnucW6u
JymNQBRjLLrOTWHal64a1HQ7hNjvrCJfhTytpDlN3aZGaXiJB3R/aIYFNamw/8Xf//N9B2ZUGqhc
nUHjB5gleRXehRXdw6pS6gMOTXx5MPpLbrPidrtKSSE4UG4RxSY0jrHfvh42Hkc7izBWvCDpIe8N
pH4GYG75X5uWWuMmCUxgoMLWGrESH0U286P7GRAhdWhB57Mhd85n3XaNDPFYKi5t6KsIMtXNRQmV
dsOfeasCVe9vSjVqJyutgoWRb7634D9YYHJpbfDB59AFLR+MGiG+8hL5UYZCg6Jvyr7Ld1ofhmiw
FP4xTJNq4dG+87VBNoENQooRqO283VAWhQ3prq4uQQVnp8r98glJwGqH/JO9wc1J2WBqX2ywBS2/
6n0jLZzh29CR7rnoDgobZV0s+/VqF5lvOBlKZxcTBY4WxQfJ+WuCyp1eZG2c9J1FsIRtqmlINaFL
mGV7Cb9z8xDjNrpwX9+8gfwUVhwek4AQGHOV02KIdRYgri8wpjA+9ScNs8kx/BUpvbFQcVJvnkAx
Fs0FYGXU9YAtXk/bryKkymq9ukCzLJyVT1j7OvZWq2wwvaufqrGV/A3BrIfWUhRkmDcJ3bkSkx/K
T0EINVIfpKjGaTChdM/dB7UE5yQf59pIsj5rgSF5W2QVTcSki6iZVk6bT6GLPmuLnhbMfWsV5PH0
mtRQRj94YzE1Si68tmCMhD/29dSmBAGKBnOAi4ps6nrKhQGb6VTrEPO2Q9MWn4jrigUq7M2jx5g2
zE1kZzhE3B3XYwKJBIhp+c0Ft1GLuQo79YFe0jQhhyfbxcdrw2JAgdQXnAUw5bNLCmyRU3lG11zQ
atEvRU3zkctf2vqWLB0pGAJ26doy2ijRlKWrwNZa1EWwS/7wp2bGtEFFM8Ch03w97Q4Jj3yQi/YC
ril44Zf+aJPQ33X6kG7ktlL3XqMugblu3nsEyw1AHdzPSFsbc5zP4Edwxwa9vSQlSt2rnDMNhsRA
YKYdZf3YW6m901Sc/VxqTt8fz/ed5nb9NohqD7kW/2BfZszXWS1qKOddcqE6HXzrYznd20PVWqsy
8zPowmU9brERRhOrSYP+aVCc6mfQIF4lVWh/HdpaaeHNdVL+X4/S+0uEX9W2RcZlj4Sx72rF5yDf
ypLq7CN4fbuwBeq9EEHc3rfMgIQF8DhXPJfe9ZLFo9xVOKokFyMeox8N3KynBik31dWRydhIiZKs
lZbGApzgwC0nTT08/oR3TgrMF3oqlCQAks9ZH07j1bkv5+mlsLXgc4mq2qdAwkIVs0I0jPzCWqgp
zd3cQRsinw1slgVDZlidL1mbxAlm9Up2oYlePdWqFe+xw+hQupymDrc4PX9xHD94K1UrbV2vG2Vp
lSHb9CWGtvopQXjpdZyqoUUnToduPFnlmVL9tAZ776wTw2zWABalL/Qw49bN66SNV4MxeftKU9NX
DYbYyhon9EhTjfctTEv9KY4DMqnHn1UVYe5sZ4r2H+kvbGR6ZLOjOEgOsq2Fml4ccMj41WAxi4WA
WeWZ2xh1/xOslIPufoygDn06zd9goh0XB8Hh17bYttjNKu2K8Hc9FdJ3Zwr0agsxTTfcoaDmIYAy
Y+gmHLMjcB10oyw1MJ8LNcmk1eOZzB1P3heMZaKOIvAydDavd2hJj6fKsQQn7AmraqOrESKNBWIn
K5Wi8X60nHxcQx43PtHLiMT7olgH5Gu9Nx9L8C91r/e/NJnm2RqH6gTR03Qyt6osJStUXP73+MfO
TpMQWNZBJ2PKBacNyMssBQACDri01L0joIlyS+NeWVMtyFFA1aBo1aW17lDc2qFMghhs14Sbx8PP
DtP78NQ6oCFjRQLzefapIi+pAf07KHZqcbbLM6xwYiWl4mHbAbF68EGRAqqkNLU5t8gHUdgjRrxe
mmLyrCqTpuQ4IjNkguHqVfMr5su2LISTrfpPilIyrMMkWqQ+z4LT96EFd4tnlj4kCdd86DH28sZP
UPVP5U/IWqThSgOC8U1CeCxaZXr3P18OxoUPPMeGvA9L2kNyB1JRARl+PWzq2SaN15EeviyPmqv1
cb6zxyz6GuR9hgYUTMadWVlsNqNR7U9x2sGTK2g5/DEr1LYfL/fdX8PBABoCutiU5/VqQ8VYSmDE
j00tBVihDKm36dpEe9MlhMBdvAdVobHlTGf6sxF3el/U0Qp36Sl6odTdLNyts6f4/ePQIKdCROGV
UGS2/cyibzs5ldNjk/Z/Q7PuNlNWocKVexpVI1pMrqWizSkHKnJZjz+FuM7+ue7E0BDSBXeSCpyI
Yq/XJcHfT64QrTtKAaVdM1Dy0eV2+K3zunx7PNS7FP18LJoEKGRQWwbaPZsmslRZ27Vxju9AkB40
LYF2nyV1+AWGXJ6/1UOV//BlSwq2EFZBt66KRvG/Sw0F4JNOQUJdAwHMDReAcvm3NzvrW6sFsbKV
UbkYXx//2HvfheCXwjvxEW+suLD+yZmTcmq6MK6LYz8q41td+udorNpnzTO9hXv67kiEvIQQNrnb
PORF8bi0pcwvjr4kq9vJ9C0EcUniNmnh9/H28bTu7DSuHGbFwYcANEcpORA0B09TiiMm9ACKEbfr
hwNOH/6nXqoUVLQ7LX1FjkBHpmRK7X5ho9+ZK4YMFPYpaNvmbWFfjiYKaXFxbMo0emmD1PxcT3X/
Q5F7bf/RmTKQQnzLCwYQYg4wlPKq0+sx645E8ugfNziLSplkHAgnkmdJMoNnyvjfWtVfKjXPMkIw
m8BEOVQODBiaw3MSW5l1suUhGoq0sB0+pS372RUp+8KnvLnHqe/C5KNuxnUq1CSuN2hjh2aoylV7
nKxE2QyNpKL/Xk07WRqlVVNV9X7wy8vjb3rzSgvWLx0wGzocRm7zDolJUm0VplEcKxVg+MpuknKT
o8z6Jg84PSJrlluf86IyUJH2fGTD4ipp/nv8E+5MG/gZTC6yRGGJNntHamQ2AxWOz4HWi4VEdl9g
aa9O0ymyewxcckpRbtJm3cJuul1Uk0KSBRtFIQ6+ISbIWRwZPVpgxxx3+8BVOin+ojWIzD+e3e3D
xN4hYKPOTMFZEIuuV1UKC6BRGHsfAwfTmm891ARkvgCv5OdqcpTBHcMoRKXbCRXpENtq1mx71Mt8
17aTLG/2RYub79fHP+p21YXFlECjA0d2UBu4/k0V2MVO7aXumLRU8KhVlliL6/Fw4JbJNNdzhviv
F3n9Bieb4qA1mI88/gG3H58fIKAtgh7qWPMcXWrR5G2NpD8qsq/9p42S1rpSok8fPlGUggHiidKR
AHuLIPHfK9/sq7EurO7YIX75I9GSM8UcewPQsniCPdfvhbjrYiQiNuzVo0jHFWA5MQjYFioQsxUP
iwY5WFMdjiO79jP2fkWxYjHk1lVKoUkJzrJ/C61GQ5awGUwCRMUrtxlmZOMaMQ5KmwPbNfxkhFIA
gJB8hUwjGYyVZvQRoV1c19Y6VaBZrtBERZsRJreHPwGO3jphV40/qGVVEOXiCLDUkDbKqVHkzMOC
c7C71A0mL3mBDRsUr7ENZI9+wAhY2+qa9s13zIz/FSpkxSuiwhV6qpQ49TfdzKX2hQNl77NwjJWf
Cs4Pzt+pU2qSOkmDN9SGXW8+CaKZ4lLdqky3U6jFk00GkGFR42zYZFLeXNDiKM5e0TrFsTRy7RdM
lRqSZpqVo+pyPyjZGq0A01gVJVaF9HXbZFcMRZNdiDmlvxkq1s5eeG0il8lnyV2YkMgrdunwvyAf
nCc9w0LNZe81Nhrr1uTsOhBE9so3lO7JGUK1cnEoqb7p0Ri/xR1VfDzMPQdLgq4GUu0hUznscqx9
3yRYXHwv7BV0d0IwH6MYvKaCy6QOngriTI+Gv3EUBiUlaEofaFtiCnDQ8Zn6ldRGj8Z/ZWnSM9Le
3WuEYmz5gz5v99nDVt1bk0EWqttZkz+9FLABSldTK6v/rEIJkVwqPOGrhzRdvPJNL4k3elmU9kEp
G/wtyyjFBa8O+wCzFiNMq//xkZAeLulqZas2sinsYb5g//SSpM0Xopt5FspzyK0h0OjEG7AGjVmd
ZEKi1yS2rI621svnwMbS3g09VFLdKAVBpiJhP66kKNWbZxAkg+qtUNgRG6xo5ZfEcHysS7ymHTAo
pQq7TRtmf4iCCRUe1ySFQVDa0Ypp6SIWce/sWIpfC2GYlhg4ytnzGtuhTwUjrI8WgmJrE/vZzk3V
KEdEv21BsFrDV2T6cpyyqvRTjW0mnCRVOTZxZf8E/zctQeBuIic+o2Pz1PMAQYBxZu9ehxhO2qhm
hTI9TvCRpyNDOUo9ulW+Mi48dvNavlgziGc8dMKCDtzBLCmAQRwRXWf1kePNQvH+DD2Kj6An6bB3
n1MF2fnKJkm2kjz9GgxlsPUSwFALe+fOnJGEAIzBxU+OMk9VHRLFtvNqbAXr0dzhANE9p1UdbhIt
VxaGuikA0LxgJIu+CXE41Inru18FCU3I0evHtFLLL0mc4XnQ+SM3Q5IHpbLqiqD4/vhVu4lkoKKQ
V/CRAbdTD5g/N0VmNX2plkddCYwveZTmB+Dg0rOap9NfSfKRzgeUu7SvRY51ta9NXXj8CZSswLjP
UWlRl6mZ04z6CUceSruIwJs/oRR1aOGaMPzwhK/9rREadbUiuB1/9xH6MutxaqRQeJvIC2/uzXc3
ESazwNwD+yMpmBPjp6Spiaos41TTpTlMJCzbJtGltaK20koduiXUvTi2s+lT7KfwTY2J2t68ujd1
JiCFKtBPVWcYG96D/k+UqJWynXB1zOkw1NEXP0B16jlLYwScPrjkYBv56hwSEU3CP7reZfpYB4OC
q87JMzjELUJqiA1U/akyDMTXkdhNP+tOLsnbx8Pe+ci20IBEN4ckHwGQ62GNctDsrrXVE84YzipV
7LA6JwSKf5LAz+RzZKJn+HjEm5BRyFsAzIPXIFqSczjnGGCoKzmecrLCUT3bhZFtlUlRd6iMaH+w
sXQw8MH2B2FnXd3plPaKBRj2nXWGe0XTGeYm9/ec++P3NbgpVVNOFdSD7+nQaq9SBc8Bdz5pH6eD
fEhMv3wuZMFmfjz3m1sLABnri/YoNBlqbLNzrbZNyh86yikem7F2sUid3tTKQQjcR9F1of94e1Uz
GnAmFA8YD6DpLHykIdnncNOVE4dVSPNKiDrARVfdgBh3nXGv7SGCZX9LdPFfsddU+8OgDtGHP/f1
r5jNWe9A0iPhoZzKyvMvRm5yZRbWpOFR4w3TD2SJ9VWR+n4FIy3z84X36t4XR+4B1DvSdaCHZ99g
TJHezwa++NB6dJCQ98dyRgU5SBvDCheW93ZnIY0JVBB4v0iC5yhsPzVT2SxN9RTIfaydWtnGwSRP
/QN2h2aIwYTe/PGkeAqfEy9vs4X1vj3K1OgMFYgOi01LVhy8f3IULQrGHB9S8yRNHq5QPlLp43ps
w/HFKqxwTePCWJADuDuiwK3ALBDkitnlYRt96+TUSk9alhabBAP02pXlTPlSOJW56SRV/fhqkt9T
YuJFFjLk4t38Z4p6i6gC+rLWqVTgf2pTr6WbFPSyjGFSUy4Mdmc1IZTDZSDEo2gzVzs3JdnA7d5S
TzGsxpdBi81XVOino9pNpRvLWY8coRGH67zwrIXU72bXiuYSuF7iGjwKbwo4fYfQfZVOaJXlvl5v
5XiQiYzjqcjhaaJguLBvb9aRSjc7lgsBcV2QGrPiq4wHFaGNXDLTuBA2SuEBYaD4FAIVPySoH330
y4Jr5BqkyQtjnGb+bDyzitC7w4bsZBiRtC1KTmbhhM0qoJe5UfJYucRSEH5Tkk778sELmJGJJDSY
EsKzWZ9tIKeTjM5Qx+rURI36RTYn7SUGpriKsLko3Mdj3QRxjAW6yODmBWkERvt6swYpN7sT6tWp
1fFNMvwmPla85jjqdIAWFHJBV43KpSrunbUEZ8/+oWAMzkibjeqHUHAyf1BPddoY/qruQ+mtKg3n
tcNeYYOwU7uweW6fGdA06L3QK+EqgAM/u2KnILRNCcDOSfL05CueEF71x5QjS2HLmhllPtcM9ejs
GULtJwV3dEAgyAsc6lJhvqh4eHt0NFIg5EnIUmi9z38NnlMcrcAeT5WaW1s5FU6o/viHsG3pvr0t
yEFopiFDLZl7V4DRrxc4b9I2qCxlOvnUENKDOpkk553slTu1z6jsonxu9+tBQxqiRLKmepMnwhlM
ZHJ9HIEeRUX07fGWu7my+EWog8BSFdqXcBqvf1GhJ+Cwsew6FUPjozFkKnWy8kJSpBMOYUgIotNt
hys/yMJml5F522+Pf8Dtnuei5NaibQlq5gazPab26NMsG046Dh2A5YHErOhiJOZ+KkNV34a4TPc/
oYZpi8WEWVbOowdBjgY7mdp79067njsXVmOQL/gvLZK00ymxWALrFLc1QH1Xwq0ReZi0z/3419Bm
cbvx/SmPkPBLYudViZA/d9aFYTQYWjA1S1m40eebhSUR+hRCnhJcBrqYs9d5EEOgItu/+M3o6PXT
kEkkjuC8mtra27mEyqKspYFOaX7wTWUzeRR4E3cqrTI/SE3QgJvjzpiWju9sy/C12DIESNwYBA03
SExvyhw0vxxMOinkjW5PCbveB8A5qnVlokDYjcb4bCh4um6LblTTDyadYnyKm+9ZPOH4jfRaTTdV
4buoT6WtFbuUZTB5DMAZ/+kyy9+pRTckW2dM4jh1E6XPigPSXfKIgLM3rBC+8ZKF+0yckX/SwPcf
RHaCPADPocqxvt5HWRJLXiBF2lOCGd2+gegyugE+Y0vPg1jw63GgJtEpwRCAW+Tm0U0aZzTrBCyO
lUg4G+KIN8Qu0g+WtUoyPKw3XZrl5ioLpyZ1QbeAwyqHGpzk4xM7uy+ZLj9D9C6oONwxQ29pZJda
LtlPsYHdlZtK/Gi3KhFDgBgMs3JhuNvtxnD0LoBf0mKEJnr9dZ3EgIk6mPZTq6vD1o5HJT/okodp
bB7EqzIJh7UlKeZarhFfWljZe2NDu6W/STEHNTbxdP4TPYZtmRZDl9hPEpk+ckSUruhDeb16APLs
S/uIvM9xg3DMXmF1ouH0+EvP7kbxpcEVoLhOG4Ggbt42hgsWdSMJ6ZNUIzmnwzFZc2MZ20nCtaAa
R2lfB+FSOHBnzpBokECnz8nTMFdKULjwjVhunCfS8ahcJ1qEGyeNpHFt6mF08useMyTw31+0qlfU
hcN9b8ZkuzjVgKSkMnkTi3Roa1FseuKYFhurc5L9GHnasykrlzoLug0VdHv7+Cu/M5CuzhW0SpXO
J0GEkOucc1NxBfKHaRrHZzn2tWg9Rnpt/wZKqLzlho4wt290jhDh6zrzLZPj0f8+VAUdSvow4efU
ToxX/FqT5CvINX1YJYY/GpY7DlbmXxqz9arCneRJaVeOXIw7DFOmJebi/ESKzjQ3ghC/eaf3iQvq
n21adbaU242iPWGsl29GJ1KileZUznMrh6O0cB7nS0QhhlYL6Q0EKD7WvKkoq+mkZpTETj7ujxul
jrBnV/L+aEbdhJ1ypHxtO2OpDHJz9TExIiagHjpuOsBarmc4BFNS6BLYttaKFN9VC6W23ujdKq28
siKEcd6aFHQZTSlvoNmV9AGydqtasLAWMMXz48GkBY1Z9FXZMRzQ61+SOwPOiNT5n0dsCHHtdqRp
Whe50nfmVpLGfleUVl/vxwyPs5+oDTsY2j3er++N8X/3qyCeIYBN1EamIAgg1z8BgZMMW+hSfnLQ
FvXXLHLhI7kK2NmN2tKS1p4/xadolGX/QN1W+Vb10P3o9mo1nLU+xx1OWyHD30efKo8roKT/lVvT
Cvk1x/PQ6Q+Hdp95pZq9YOxmDisGNOu3wg8Cc5MoGh681I8C7Uvq9ZOxG4Zu+G4USjscLK+V5VVU
V22384007za+HmjBqlFl/6UmxA+2IKcb/iBx0MawtQmkOVprnSqXNOhSe42JYNa45A+Sjgstaon8
nHp4K8g4m8KloRjHawk8PsadHYDjeqP3faJ8AUQ9HCrf8YcXRatVZE+hLOvrHi9H60fUT9ObHIBU
c5UghaHzeD1uDgScPO7p9xSKaqw1eyRwC7UCpFqDJ8SxZWVrqF354pea9KnGRnFtpGmZ7wkml6qi
s7SN08ddJbagDo0MJr/YqP8cem3y+7Q2CufJ1spplUtxfagzAavPxsH8EmOY+MEOCiMS8FG5EBew
kD+Zbf3MQVkEZSvnqc0Me+2hL/2lbYx+TcSJOfHjj3oT/TIYGt7Y5DA5BCTn10w80B6rqyJ4Buc2
KfvYCEGvAdqWNXeitTlSk5Nze11GYyPcMS1ctq1mlON1aATBSZziZOHk335wfhFIJ9rI4hvMKUC1
Z9P+hjz2nNmV8XvE2v4bKTqt9lo4fCmNtdReuLnWxSfg2oOrTdMQ6uf1ChPtDSFEQv85N7TmpDLs
lpZmeDT7wVh4d2+GQqINMhl8RCG2S7ZyPVQbdB55lqk+VWAYP7VqOHySyirEQRXKy+OVnV/lqJdR
iqNvQBpMM24eLXdj5bcAmsxT4oSltGnq0tl0zf/j7Lx23UbSdn1FBJjDKRVWXsuZsk8I99jNnGPx
6v+n1mBvWJQgwoMZGDPtBkpVrPCFN4SW7Qub4+0rde89IL2LirIZz9+9Ujgfbv8CuW5n9ychlVQU
puLK0bHX/Ih5aoe6afPhRY0du9rnCO3nz1EjCvHz9kDvao7rkVBs89DdkzVBa/UFmwjmX4ZNPekQ
6PZdtxjO8zzh8LGvi9D4ICrEa/xGaHVMEof8xy6a9EI58u5SA/ehZ9vKF20A8f2CmZJGbpEPEz6O
ZoVBuJta9Ogxk7W9bz35Op5aAFq+hZFnjM5GIHqx9VkxFFxRdKPoB7J5NQ+tbQdKszA3qY70j0Pn
aG/oHGmPIQKo/w6tsoXRuTIej5skr3DT0ERdbUdt7LRWwzHlZRiXapebYfGTl0oXfmYUH4q6sjeu
8IvtTyUa2oOEJMEbJ/A93/6dkloj4Wj/4i6IYHaJHfLW2Nnyk1R0+HJ7U1w8F3IsngsQfZxtOqfn
Y4GD8VLkxvoXtWn1Fy2dlaPnpuGTFjX6sRus+V89nsXGB7wYlHY0NASgPlzbjLlKoiYnciccmFGZ
dBbJ+kIv0Nan7E4bavB1QHyc3ZhV2Y/bU704aHJUojbUUSgt0Zw+n2ooKh2/7159qbUFRKFiJeI7
KMP44fYwF18P5BQxEbtFmhhxQZ8PU9MjM/HG0F6c1sXBVi/N4on41f6oT452uD3Wxc5kLLkhOc3M
ihre+VhQ72Y1wZj4ZU7M8pEzoB/xg1kerQSlJjyByvrb7QGvTU7WDLEKAUVGYnY+YK0m1MHSEV9s
JLhUn92LsvwC0OoB+ZVpa5+844PPbixSel4CnngWCETk6qRDsoUEKKzsdQkj092nLeXh/eylA+1e
Db7v0jSGh1q01X6rajs7AQBC1ThCsMLyKw+jEFSDPQxKorn/ZIBUqneFDaVKhX4++dTZHOUHRgRO
BxUGC6j/dHPBVhStk48/CNzCojzmQ40/85gPxbcpm9xP7WwQI6qFAO+PFXdSB4BiFVwlbq/zu9bU
+cx1S2L4JW+E1V4H9iFqG+AZIu3Fzmy188ghWnfBo4p0TRwiI3aTJwsrojdqbRHemFFkfkiNGgv6
1CT2p0PaFcMjROxaf8iS2aXUlFrO7BdF1kFDRxvMwwxD17Nv1YReXHlo6aJPz0WOVkW3E0gNt7Cp
E70aPlUdy/edSFhL9mHXz8rGbbe6DN6pPIQvRBQcGm48/XxLjWiHoVDa1oGda8pJVMX4imwq7u8A
kQ5x2GX3tRUWG+u7Lvr/d1TuACqasL5oeJ6POusZSoCxVQW0bPKHmQD5fsS5+knqBDyrRrl8yyiE
4kOmWo9zlBe7RGCoffsjX5m5fFSgq4A6InNa3b39XKiVCgUyaEHU+chSoo84ufl3Y6jnV8MQ/Z7n
KNzoecpA/I+NJSdOssx/KdtR314DJjQzJ6ltjC4YK7s9TPSwoUBV4iGO9a+xGJYHC4NMvyzEuHHp
y6vhfGAGhA4JFwqyDPM+X3EPT+xB66opYHGnh74zogduL+Uw1+rPona7jWv4cp6yOie7KDqNFG/d
RwH7zq1UzmPgTcBbHRumSyPceV85sbGPjDz92GF4/HHyhq0y3TpZYImJTRic40uFgLLk+UwhAmj5
nPQiqENvfBxwEKcmaHo06XLtqxqq2bHOswLmTUOYmSqu2HeQpO5nRd/KW1bX9X9/CUESUhBUY6j6
n/+SeF6aopr6OQhnof/uCTjuLaNNg65prI3Pu44u38eSqgQknciMEkqcj5WNiWLnVicCb5w9cvJk
WeA6jqgi7rLFcWM/r0E50jQrE89PrHr5Zxg1TCX6kQbHQ1x58VeiLK/YDWHavBk1uov7pJ4N5TEr
puKHZaGp6Ke6Vpo+n7SPdtMQWl9vn8hr64VqDx16WdgGFH8+B9cVDQUBaw5YUzp7ogZzgi2rqO9Q
xWo34pHLA+FIEXwSD9n4obB7Plg8NtXSQ9MMHCcJEXtpw+ywFAselqPTY5XT6O60ReCQh+z8EJLm
8KAQoryjEFaH0IrGHEzooAUFboI73VDGPaliJHxVqO5T3MbaXdmgmdln+hJRF8nmjWznyqQBWlDB
liuMWN3qRc+RrbNRt9WDieTikOp29VwUQvWnWrX/TZJq/HT7i17esbQ3yRNQfeGDXjCQ9LBtlhjt
kEDp3fBgO1mx6xj0YGutd1SiOtq7MXLvtwe9Osl3dADAP5uGwfmXJVVAKBkIRFBDTr0LSy1/KIai
f7WWvj6UbKeNs3e5bQFAyJYlOxczgYuHpPeUfIGwG0T0mU6wjvrON6JB+yjm0dL+LmPmnLNhZYtU
bluJb1xNblmMtsw6I3DKVothZXiUwiakBlqfe586edWTRkbmlDYHrA2cD0WiOH/tEeNRjSA6QlIR
nACn6PxH0KusUQ0y7ADch5b4JirudwI45s6KKlX4Q1cg4WBtSjhcPCoM68KpojwvBUHWKUShIHFq
wREJygWegU1eTAcUk8R9mipW4CB+9eR0urhz8V28/8s95clRKa2DciQcXudMnGhFiY3FClCjTn9g
bpc+eiJ0Ppq1Xh6mBDui/2E80Dvo81Fhp15wvsKumF3BI24FZmqWXNsO7R/wHmny6o5VfNdip7ox
w4ujygwJSgjIqR+CbFyFQ8jpQP/grAazokxfy7qCj4pXwFHRWho/cTl+bYGhbVHJr4yKyoHkQeJK
QvVFnuU/CpdZsUw5MGAlEInz1YujcFdp2rAvZIIvzYZ+F2rfbUGVLw4sVzB5G11rXCe4j+Xf/zEo
Zfoc20JdCeBDFD/r3uYdNJr66zg6ztfb3/Fyy8qhqJHKkh0X4eoucjPVJGualCC0E/WpnuL6zphj
89QaOEhNpkly048kcUj9beH6rw5Naxikm1TtWZP0q7EetDmJo5OB9qD4lCed+cmzCrxkc0g4DYIy
inXUvALKSznB/Nm4qC5uYVkFf8eNclnJ1+Z8kUWTSl5tG5/MtK7+dUsxPM6z03yE9KpaBF/ulq/J
1QHBq0IilCXwtcKkOXvK5NV6fJrjqIj9UUf9A7bOd8QsS19Rc2vjwFzZRVLKkpEoIMPmWEUred8a
xRIZXiDqJOqImwgmdsqA+5tfmFxBG+t5bTjsSdCPfAcVrguVo41tozCckNankR2shv6lr+qheq+3
U9787ROKWSK1Nup7nM5LFENeu3h0hgvNTfSHtfthHs1j3yMiurPQPrH2dlc3D7dPypX5MSSJEaGY
xMHq5/ulzuyaADaJTrU1wJk34lH53ObVPINAan7dHuvKVkGFEroCnnXUotb0j5iGt+Egh3BqM6/e
00TM3kCaZXe96NMjGOvf/8NwrCNlU5OEc90rUSD3W4Jr+9QMS4oyZNqbj3ra9sdIsxYFHhwcmP9l
RGknCzSDOtHq8CGcOLRamsenXK+yftdGRTI+dmnp6Pt2KdMMr5cMb53bg177gtRpZbrD6vJann/B
MTaVJaPlGChprqgvDe6a5Q6/L9EfYf5aW0/ylaeDy+0ddYTCwQU2AchnFxdeEZ8wz6WLSH9EKY+t
Nyh3Szo39QuKSy8ZjiQbvJLLWeqcCp5lzv67mdn5LLWiTciei+TktjpeA2BcrV3VzrzUmtg6hlfH
4u4Gx0vZ76L0rVdahudQk5yiMtYfACkbR+DowwviFdXGib8+FHwGlcEQJljdZm3vmsKoW6aFmna1
nytVP2CrYH/01LD7+7uMNeSq/n+DyafrjwdYnWpXaVQ3PtXpNDV+5Yyi9yPdTpV7Ny23CvqXG4XR
6B5KbwSCmzWfvVW0wVMMplZ7oyl2Q+Qi+FPg5I1luVu9LoiHPJVcF1/+9ji8wyi5ZSRg54JXpzVR
LFu2yYmKbXKv5YN3AtEIEyhWqi2H9Ctfj4IHmRbMeao768ehtiHwTbGenAam9dWrDaAnoSNlGKrc
/Nt0hzeBWjCXJzeLrOWff7xGF3PRTkt8EoVhPmMkpbzk/aTvJtFtZXLXpgX6xyHNkDY7a1VsFGxy
lIOU+LTEc8FZ6zoTc+xh6qIdD4MTb1xgl8+CVNyCf4HgLNJ0642Ssi8H3c7SU4v+wgd7qr5Osa3A
9Ri0L8k0DJ9ub5DLAO18uFWML+wqttAyiE/ltIAgAlFY8PhMk/fD7ezmzYvgEH3pphouV8YPOtwe
fWOy64xGSXDV87ooPdljMlIP0Ec/JHr6oEztgruBWWxsm2vjcW3ywnPyKd7Kv//jzJdhCAmS9+/k
te70lHmp8jlynRG3QWH9bCn9b1Xfrg4IbQdCnmyYrAmAVa9XJc9HchqFF35WZ718qeyo3vXukj8A
th7+jqmEphdkcHhp9J1QIAFFfj5BzxyMZgSSdzIpKBt+Bw9dfRlE3EyHctDL5d4bGtV5mpJ5SXf0
57Ykk6/NF60dKdAMmBxg6Pn4o+L0UUif/uTW5kTzsiZ+Ek4TFKVa/WI1tjoH1w4nClMSk6wx7Jrw
mOdKYsRdmJzyuh0/5dNArcMAFfhgR0u5JTR7dTD8oVhjqthQvs8nR590hHylxqdKCbvhre3H5kGv
alG/zoASN4r0lyVkIM0woKDZ8WhQElvtVTwOtAloa3oq6EuF9JzR49vNc2IBRvKW3kf/JP/hAubZ
6fHU8U+LKfEHXcueZxKxjcD4yvMlaVnQz8BZXypKlWWZj2Nec3C0yrbejMibabLFoXecQnY2iiFD
nNxTWgMGdfuKuDRHYR0kSxpomy4VT+VX+ePMhn2RGPnQZ6e01MN034S9+GraYbuzu8wzfZN7nz81
QXm5S6o6KKemJHboLe9VLMP40uv1FlBffuizEio/CfQsB5cIQjYYzn+SURcOjKkwPZWFVYjdmFIG
800O9t3tuV85TZiCOrR4yL0pFazGiWYUEiyQhifdrGcSdBXh+GXpcvRQBCzqoemcj7dHvPIccCuS
eNAVMpFvW8Xsesbzjl58ccqjInwSglYphqwLwg+hvvxKGk/51IVaB5HLdTbMC69MVoIIuZw5y7JJ
f76omR2X2bygxWmM5anp1F7sNDtpsPZTSiS07M27+cpXRDqQMrTUv6LHt+rSj+pIgxRA70lPi2E6
VA1EUh8RDrvf2MJXZoYEGSUBRFBJ+NZJ+pxrEejEujjVmalGfgYacW+2iYQ5Wg1uona3xfe/dnlA
wKbEBIYELOCa+DekhtUi8lWc2iTUj61DP1h0i/6b6mL02Jtlck/xrd/RSTatnezLAb9c0mOqKeLr
7R115eZwqfETP5FVAxhYHd+x0aNF8G1Pcat7CqXSNN0l6PKBHOicU6I6eCYamXq4Pep6yYHDQjnk
5iTXVWGzrk4OWuODQ7VUBM2o1Q9TZbaPaTJwd9bT+NvJvOhvFdflgChJ0GPjjiIQWg24tCNvETOl
r2a4T3Ma9Q/VtLSzT79leNZmL/nLyF4OSCYv+ycyD1wreABMiwr8fvTAQGy7vI8RYfiNjJDS7bts
2ersyY/054UnB6OvR/RHARqsq1zuP+7gnMpgi8GdGoRLlqd7CqlF90nxnCjeG02ZLxu30LWvJ12Z
ZJpHx3gdcodlRUjlaksQ552rHTFKLPJnBDKMb87gufsoM+Z+f3vDyO+zniFvLUUfJLR42lffrxlj
zZtLnE8g9C1+bNPWaFWrfJpGUsRdtZDCo8NXfKdss9wNiYe+9e0fsD4ncokRMaD8LAMn4ovzJW6s
uq7HOtUC2B9W4euDbnwqLJpxSuSZ/4zKkH4YTS//fHvU9R3431HJS6GTyGbK6nRGy2CNSy+0QG0a
rfTrklzLxznF3FjeK1/URDNAZqHEMxeMJFHAYEjqRA0WZzK7O6vv2nE/IJ+e3CWprn4Z9cn+W4cJ
5iabF1IDk7IFuhjnK6r0BW7RXqUHhY7RwhEbRNrwPiY/Sfo4hFT4fMpylfL99opewEoYlvUEcYCb
NmtqrOoKxoJ4uTFMRpB2S/UhVs1iryLwVCIr20z8zxiEuAlrbxRmfGjnCZ6f3tob0eOVA0tz/L3c
L6k6692UGp02ZM1gUhd28nbXuXb4oMY0tHwrt7e41+ugQc4Y+LVLIxAcLS4+5wuNf9HcYFRrBFko
Fu9R1ZRmX0Pf7b2sRbvP8qjddIZTPTees1VkvLKBuSA4McA7QGevhYOSuvBqGtVmMApjKPYg8FPz
4PXRlpLZlQ3M2w3N8F0tHheC8zmWud6QvRgmYCGr9XA4SOM7PGlD8zSJJf1Of6zx7m/vpKvLKqlt
tK656dd4+jZT6IUnIVObpkjcdVENCrOHVmP6oWEoz/3i5dp+nM3wlE/LFoTlyoWIppXEJFOJo72w
uo8gIJV0HWbeF0RBf9bAttq7uSz07Iiu//Q4K1MpHrrRmz5ZfUQykFoI7/z9K45iKBkHVUeuxHXC
BXWmHkGGagFsijR7Ego0Gx81uNp7K6D7a8+l7qKVeHvZr06cWh3aDOiqweM6/9JJBF8GaVI9qNtY
z16VcC72nYqN7cHIx8nZRUmyyAC4rKy9xb8seSKxdrr9I65tNxof//9H6Oc/QtGRM1u0Wg8aVevf
QFQV3wvKIwe7tDp8EQpjY9JXXh9uCeIXKdpAyLh6BxoHHbwI261AV0Bi8CrnI7pzQv+S9jQJDyKP
xK9i9uxw4124Ni7PCdExNXtQ/qugvxd572pjZgRx1XY/Y8SRw5e4UBXlmIDDLI6hSN0fuuRw/f36
8siTyxsg/4gQV+s7dUDVa9MIKDF3B6iy3jEE3Zj7ur0kh8Wat+yHrk3UYRfLjP7dkOB8QCTT6dC1
nRm4ldY9Z940vlROlcJaaTIXg+SyjAHbU7ba8n27OjAqDgAMpZrqOnTLcCAunbYyAmWqtGOC86Q/
TVn74qkTrOA6CSt8RIUe5//DlwWkgBAUtQvER1bHqDDnUTOj1gjsyuheZzHMn8ZipN+jNw1KIDRl
Z4Rj0ebdonNce/qAwcgMktsLQOn5SmtNXCVTogJOMYB07nG3c/s7dTa7CZhyW0//yzylcgRYPzIc
dXVyrD6PJtA+ZmAPcR5ktbJ8gLnphn6pLzVntY2NQxXThrq7vYOvTpOLmRIxne0LkYhFz+IKnCav
gxvDetXEQv8pSbwSuYacMs7u9nDXthGqCIRRvOTgN+Wt+WcGUJpittrCDNTEfFUUF29r4MJHlrg7
5sayvFWGIr7fHvPaFMliKTwhWUdYvhpTi5Q2HEYiKU+d26+G0izqEXxafqQQ122x+K8PBjzJI2OU
LIHzCaIJiOvu6LBtGsX5jWuUnu+WaQQpagq1n4+3pyZ/+irdkPkN0DBKD+D/VqcjCjEJ1+zODiCu
hk96PVTFvpqrl6ZtT0qd5ncat6L7iPSv7hdhWG8Mf+VrchOBrOeFowy+VjoGP4SBkVPZQSfm2b5T
xtCO0EE0p6At56W9R+kD4ppZJGLLnv3KxNmzuB0DxENwad0kCtPJseGvM7JlTlL619iHqZ70fl+H
/xJk2KkfRToVrmmu8KSYq8RU//7ESj1aqpgAIMlGVtsqReu+MgvVCSr4n3djoeFSqMz0NmLPWpCL
5ao40kbdEmW48qTTqZLCk0QW9HZWw2oujT7UPZ2gmQw1OTSWkY2+1nj/Kmk06H5tT8bGV7621hK9
JS9+fAnWHDphLCqfOXGCQZmiYdjlcxr/Uw9pEe/VcQiVo1GKTrnzzKXCabl19C8t/2RLJOLavKlk
S6CgBCauH4JZ14UqkEsK0rZo/aWfbF9p5rj1rTT8hB9yvEVHvra5/xxwFTthk9MruQjtQB2UKj30
YEY+JbOnjvchaJO9i6Rp6WtppDSH24f6yhVCAk+jEJQh6FpvVVBs9W6e87LhC5dxXWOV3aFbNwB1
2JlRP2yQP2WEsrpBAM/SUgbvKQkiq/vK0Gf0qs3QCqKsNUMfe+nE9Et3nDfqEtcmRYIFcAxBTOAj
q5sK8WNkX2ByBzh9NgvCC2gffoznGhegZDZEG/z9GkrsBopaUsB/vVtMNYdzsxhWUAmUaB+T2HW6
XVjbND7TpnQ39OaupFiy1AIZgmcNANVqER0zSlWueiuwS7hCPJ+gmvSpVz+XReF8tbxBfStEW35C
V3DeuIWuDg3aHtoWBZ8L0Ri7zKkPTLYZzLy5INkNtXswM7NMH3QAR+2jjsQWlPJYJL8U/v9fKjS8
WyUCc0eklT/wl5aH6I/3HI+Jscv63gmMGFnqeBzTH+rYmDvROO0G3vvyPAKmwnyD7cNzQ0h4PpSO
CcdkJpoehGrUTjul6upfqNHY4pjnhjUcXDWBK602Jd3Y25vp8urRqf2wwhDxeGzXn9dV5qGfSCSC
srSjPaJwUbFHXMzUP0t7iPvF6uPx39tDXh4XhkSPiFMpFUvWpUvNKJposkYwuk0xPEeKmRS7hhx2
pypJvNVdvrwDQGDjvo7kK6iSiwBJ9RZo8XliB/pYJf/RHKF1xyj3mi2BpWvriMwF6icSr0age/4F
Z73X7AgZ98Byl7Y8ZpmTLPtUOIp1ZxuVs8/scN4SQbmya4C7UAwFwik1oeX5+WODuoNjd1bWegEd
V6M5dk1FUyptUlsidbrwqXZH9ze832arVHn5apIFU24hHZb2MWuVKxZR0NMFMxpWleXt0DKPjgnd
zeTodpHxs+jcZS8mbUl2ihoP5h711WyrBnFlwf/8DevWVKN3CGJHUXIqLTV7i7o+SQ9ZjYXq3h3Q
MDcJ9sO/vgpl8g+2XRbe8Z5YfWN3cvthRH3sxJOzxE/YAI3Grkm8zPBtfMnR4kvr1k9F0X8L037Y
uPYvb0M5OlIbJnIOFCDkgvzxtRNB5lxR4TjpoaV9ERQCwh3hhP2l7U0wN3OZfiBErZDhL4yNi/jK
ieW0EiFR/CeVslfXk9F0dp6bthLMVGOeTAW+dZE5yucePNDd7cvh2meVplhECPD9L0RjcoiXSzln
0Ql1ltZH9yT64KWh2A9L/lmfPevL7eGuHCFbNhSkLAcc2rWtNDgYFZ+pTAnyMsapFcWfWRwKFj85
mHigz5HfCrBokTPbG73cKxeTZK0zLGKK5MarEKwbIlQa7TA+UWcX9jEbp8i5653E+h8WlOIvEpVk
wZRX5O/4Y9uMRp1WTWwlJw3H2zsemRlVSqhaubuM3V1iKZTYb6/ptU/Ik0IvjO6qFLw5H7EtxsRL
ZyM59ZAWp2MCQKC880RrxfewCJz2oUAd+OPtMa99R3pDBPD0c0lbVoejyEIU6U2QwnqPXMO0qPOu
UDC8sKre+2gPVnvozGLLX/jasaD2S3WM1aUvvxpUWaCX6I0bnWJYsLOfchs+6IlRfOxaKIu3J3h1
LCzdSfYB2FFnP1/UlPqcAqoI1Hw+NR/UTK13IVoy3r4aJrXc2DPX9iZhF18Pzgeo+VV9qHTQS3SQ
FDplel/8VLWsiu76PGnK/d9PCpQIMTqrB/tg9YB18dJ2RlZ4QZ444xEHMCfcGX0fGQ+WWDrny9+P
xtagVYCZLWHzal8aFrIJmqJ6lIMmFbHOTrrxmr1aJocuNeJft0e7toYkszTYmRqAEPn3f5y7Oayd
OCfSCCza+6/oMgEBAhTVZofb41x7FniI3wFXXJtr2Q1J33KzIQ8Duh5Wce9FTvJCo8R9WTRgrEig
ueUIEgqpwZ8RGV67Mfy1UIDqCGkrVVtk3leLqqqjCzGmUYJs8dzCVwys6yDYV09VN0JMn73myBIn
d9idZN2hKLvy6+35Xzv5UmyPfSp1Ry5qBlGc1WHKDR4PdfgSwmt7ychZnktryWk+2HSF2sLYOI1X
OpiYQQCTRFQCqgfSQudf1yw1nFfDxAu0SLTZS1W1od9h5GncYeRi4h9YhkXk+sir6foT/bLiNbQw
iT6VyED8vr0AmjyN52kuJTJQxeQPpIOUAc9/S0TZday9KgyKHPsUv2W57yHN1yGCDFr/qI5edBdp
WY/FqrDuFDDBxY60VDuEdM3ELneabN9Y5Rbv5tozgFkTpw2XN7BZq0sk6nRroQcYQqmqCnM/d3kz
PdSZmkDxFtFwr2AI+3B7Ka4OyRHHOpqdQEvwfCXQ5x0ivTKdYO4XhNUUo+lf+HmTezDM2SA0iwvr
2+0h3zkoq9UHtvMOvQO+Si51PmaNSEZZTION63ntakGsehgXszMU7UiRue18OBa64VepUrS7OB4j
lEAN9Xu2zOHH0FNR6M2quHzwmnAuT4YyYOhy+xdeuSD4WZLYRg5PDLB6pRKn8kLDikL6OHXa+J4o
Bm8nyKODftSVdPJr3SoOlpG71ger7oytLP7KR5HiW5RgEBkgIFztg3kRmdvhZ34Sc2e9UH4f9nbr
ljszJXXQbEtswSFXE4b8SbVfxqpsALRu1zcCojkdCAaUFEUWN5/N1G5UP1NU7b7xQLwe84Yc+z50
pFAyHBF7Od5eb3nj/bEh5PC025HYRdYRsZk1gBpvKjcipgtfEIKqsKLTh3DajdLZg4Yxhiu3R7uc
LFee7LhLJKLshZ5vv0ZzpBdPpb/UVVLuxJDHB8eMi6OnpMm95WbVg8etsIc11W5kQ+s7kIm+F0cI
fQyGRs3nfGh7EF00xIv+YvdR+tTOTUJdJrZ3feoZjg+So9jXda+/9I1q3NvC7X3cJ7qtKs1qe/Er
ZF2K/wCegc+0vv3KWE3NIR3N5xCDjbduQLIiTIj3wqwSOx3TsC1m9+rBgSdKlVZiTSUQSoeDcD7t
0SO5rkTPK1tky++mTb9P0rU3m8nHirw3d+mSuve3v/LFnpIHCJwrsRJAPZTfz8dMeleJwHCnL1Ol
JE/RMNv/eIP9I/G8YqNmerGcEsAhJwZ5iqVdN5SEEZpqO6nZy5JVKcbLWlg3e6OchI3QTTT8gBTa
bx3Ya7MzJG+E6FY+YvLv/wiVhnrsWto92Uue9uXDEg0KFkATGDPs26Ivf7+SkhcGMx12A7DA87HG
2O26OLWzlzlEdsqNNO2nAU7jH6NMxq3Q7Nq8oPsg9kuRhm+3OpsVoxeRqWWczRr1odaikeOqwwMQ
0nQjm7z22YjV0azj9pFox/NpmfHIGxAWOZdOLbf9oL4kU5reWSlmK4c00votP+fLY8Btw43DmFQP
tbVtsGGkRJodHy2hTPvNSlL3mxu6XYhXXtpz+qsFeQOgVVtqV5fXDjuUIwjgn/I3wBu5FH/sFqHm
1ERdhy/ojfHP0srMw5h3wJJx0+uPtRDOD1vxtGRXpObyg17D/E3H8fpwex+t4l5uAX4FmBtadFSE
AJKd/4oht6xRLAkLPqjzB5WVt+LmVxbNo/rQulXrkzotxh4DnGiHUOqW4PPF9wY0R1leVv2wS7/o
oywOLGo3n8Sb2efV+ITCqtkfALOljYVkrJpH3PijFbobscTay08m1/QmUaNjVAAp76DqPxa/75PG
bEFpvDlZ0ri2XzZK9tkwGgSSdk1bj9VIkBXj19JTJPykSZ+2pyq0oGXYSmFrOxG66S+MJqveH8dq
8iwf2KUzPTqFlYtnJ0x006deMvxz+2utY2R+93uCBNMWJAswqVUFa3JqZKLHZnhNcBDdV0IM2CbE
Y+UTexnururwTXQ6JXyKPU35nGSVd5d6et3vJgxT1J1qVvGXPuyjjV20jh7hbGvUbmnjEKCBCnRX
m5nyuhdWyji+jokY8O0s8zze5b1iv0V10veH0ezbrwiZxZ3w3Rnbz762zY5gunXTHSivev6YWXA0
d2qie+mbNqeKtnFjXux0WXWE0wLUCow6ZNrznZ5Ug1mpfZq9qmKu3V1s6IhdDlb6WnQYSe+rdOrM
oxcOLvbtbth2dzaCYVuIlYvbxibGwUIS6Qsw+6TV5z/CtaoJoYK2f7ULIDkDFMp/rLRRu4PrlRRD
q2zcl6azBLe3zeXUKZyhBEqjDQzChZtDbw1tOyp2/wryajjOTTg+2CKdbb9HxN9J9F1lFeleEbX7
sbadceNOvzI6LRKoM2BkCW7WBM4qtKd5UL3hNfJUZGv7SR2OlmNN+h0lNTX6CVO9/0BiWNMaG/NZ
Kmehq7tRWLu4aN6ho6BjJSLBuejBVRFFeF6A/lVX7PDoKjEZhOaKX26nhbtGV9rvt5f8ynjS3Qr0
AYpAwN1WB6J1KPRS/UrfOlL5yJ9FayY7r8zqD1qRV79tZIGyu9tDXl4OvNB0vjiDRJDMchV/CDet
UJMfyreIMNf1RRWKSPEJKhUDjbchxE7bNuKWY1cXpnooZsUejoS+bV35A7iub5YOLfPZyAYjwVTV
bGJ13rgo5E84Sypol1PlAAcIghhcv9wrf9y7oppiT2+m5E3vRFG8zp2IgE+1Q/gtQ7RsCxZ+ufOQ
LmKVeVjYf5Qbz0dj+NSap6Z+85xS4DStTDF/0keHxfW56d3vCBwbPtIP9qNoEnVLoODdg341W1pL
ZG4cOxht66ZkmxZtCvs0BjGVpG/ZOBvGDtJ5lXyY7bAB/jibYvgWA+go986QpfVrPGZm7jdc7t+7
NhMhUnaW+40LrY12wxJ6ERZppGPHXC3IQDohLGDBbk2rrJ5TbHUtp9LnOzfTK9oNVkkUuoAq8Du1
MszXkn3+gsJm+rHwYKn7Q5KUH6Gn6t5dY01Du3fmZJn3XYOMwSGsjLyIwAB0uGZCi6Zx3oXK57RK
9PRjHDn9PyH+F8sX20hBKUeRx85Z0JfgHmky/UuuOOE3zLQ849FeZpEenNwJ899gU7r6KaNwb3wt
ExXil2fkrbG3YjMK99CWxuax6M18ovMoEx+wDk19hAFuzY81vE/n0Si68nU2ujrZWbOzdA8KTsDG
w5imon1jC4F8nMeFguFUeTkQHyXqHNiiah0rx9vn7cruIl1FxZKmOuDSi7BYxfEyLtPkzer76VG0
1fxFx8HvOaSOyekzu+a3kjWWQMhUSwq2Wb5VCb78BVBmwNmQwvELQOud72+q5wOnmygGndLhU6vk
8Zc4Lvp966jQSLsc67VEUc1XM6nDI9DcLXjV5ficYjAVqBywi7w1pztvnQXxcz2kKAjs8ZhWHhg2
D9GsfKe7maREee1im6fUHZqXAUGmfO/RU802Xvb3ivf5OSPh4o7ld0hawrqHmlu2WCpPT96Sclkc
H1/SRP3stkb3PE1j5/qaXhTPvMvOqcT+9RGRjvwEvTdyPy08/naQp3WdftFCGjrfrRwx9ac07xRr
y73i8k1wSdak0jNRJw3I1XXUNeiyIM7QvGk4Kz0KPYXZGhc8Tb5CPU1BUE2t/nN7j67ZgQRmLi1P
WhKUtGGQrcdMCnyJPG8s38Zu0aaDok7ll8TtyvZQjZLBm8cWxuJ+pnVJ+nWJPaPY6aUyvUxa2mB6
qRhRZn2//ZveH/yzzyXDRNaAsrNk6K9rPdZSIuIwFdqHtmpz77UO46H/IEji9edITbtpP3axZ/t5
aXrxR2HNlvLiZLXAUkqtRoknTuP8C4J71bRT+xG/Eb1R+uww/h9p57XbOBKt6yciwBxuKclybNkd
2X1DdGTOmU+/v/I+wLYoQoTnAIMeYHqAUhUrrPCHesqTr5heDOWxzabB+TyW3RQcCsTVP9TIQI0f
UTzNxpvS1wJ5I8h51W9cTIq2AUpxvGv8sXzwtapL7C7XtWfs0ec7eQrm33ZX5NonS/WDo9ZWTvwt
qirOpRMOkXPvoECQ3ult137TzKpI9yFGho+mnur6tzoNq0droFxxxJCukx6VPOmzL44RRdPHzKLc
uatzK/uW+mrUb5RoliRsgfuCgcGBojTEC7kkRYTmkMdWlnYnuUHdDrKoViAaKxdF8LEfGitys1ly
wtssMgYs2tOuclsgeJ/mQA+0Q0ILg/97NNtyI2W7uGv4LcheY8AI0kY4T5zfdVEY912e9eMpzwpL
uUUdL/gwR1Vx70Ot2CV5mn2vfC2CaGv14+d5sKON0OXi9PIDGBsANmXZy0um9+NCHSxnPOkdlowu
Diz6n8ysI2M3KMAV5DbcwptflgjouoliGYg8YBoIAJ3PWQvpNusYIp1kiPG/5KG/n+YgvhF+JG5M
Wu64o50graZYfvHckOg+UTrZgvFe5sriV1DyFqVCmlPOYuXHUa20lqTkBPkKXd2uqvR2L+Wjei9B
Swp2vZQr453cI0ddoDuVP2ijHUez21eZNgopETiHozRr8ZNhtr2+l4YGrrfipNTsB6OBJ2ZMypbZ
6+XFx6+mjgoXloyZC3ARDCuwPkC5TJRSmxKb0FTtf/F+ZPOh6NT5g9/Ovy1+ZAI8trYOUiMh/BUP
+YtUmNI74cCcKNDHaBwRdQOJQ4n1/DPqkR50ZSIWsNStmzC2/+joY3yWMRD+kKRN6by3ls54r2ri
EF7gby5rOnMkyFytPZ24zmsU/Zv5uWxs/WhHavAp7GbDnUeH82F1teFdv9sv8lsB4hfsVlDIVNVe
d/Sb+J6SfU0ZuzdPc9O3X3s/aSL0xQPFOvj0rJ+1Jv0XwdD8en3Uy6NJpkWdl9YBo0MjO19gzDtH
p2wM62TDl+pd4HfJTW+Z8/esbeKnror+XR/vIouhfEBEL/h6Qo1/CZRtrL5uBik0TvMMGCSr1PFz
19bdTnjSv/vaOx9qMbXZTGrJLmLjZOYZnnp2WOP3IgMH2YdVONwgAhgdEydLD6M2xie0ALYYn5fB
FdazlAmp2wPQI4BZlCyCAvXqmA7faUREMbnTs7Jsbmu/nhO3c6r6FoVnoDdmbGe/83YoDGIGfALu
0rbSP/R0jn5pcx+/VHhRdTuMV6ObPAmnre7J5b7TBIIP1XQSYBxrxA55s+8kqP8jQah6KqUBIXV5
7PayWQ+fkSxBv0yV5vTo08kt3ttlwMFKyOwJ0SjqccseiuloYx0ToZ9wPJZ3vm2VuybUrZeCSust
hYbg7vrGeyVpn0UZSA6gSAuqDGt20Yc8n6fTRKNewl05TdyryjEhrNBcP0lNxS1lwC73YSsjKW3L
5nindAPA2zZoHIkXGRrIrofBL+3iyPD7IzbRyoksahwetbmTMLOadPlvqUb2dLTavL3tFHnyQYwV
VeJW9mgV2c5X5XhfqFrqHMAMDcaxaxX8t9Qo6RXqSLqduGqWT4LHYs3BvlElI3kxOkM/oinQITwl
S8MnCoJ1/gP8qvpV12aJm0Fwkdw+Koe7sO0n/74GcOZlaLu8RF3T+Y8DaXLh1hiFI12dD63x9/qq
Xh5ndAeAXFEepPEAgOd8UY2mKbqiVqxTS78s3PuZ4UuHHLo5Xc+u87f4Va+aycuPSCxDGYQqtPBY
Oh8PXJAEYUA2TkqHq+tOK3Siv4TWhFvLhny0KquZj8oUdZlL+t8XB63nur4DACfdhpGltj+GAqw6
Ymsz9AbR+913AHMUN3Iwq0MCJFEo6zUZcdv1hVr75QS3Ap6BNRsPy2KlshLOUDAk7ckPQPlZVaaG
e3Vu9JNFxdT4HOidtAMELqn/sqRLDgntK/tZqdq8cs0c5e1DBMrkWJcUC4DUdkWfuDLwie6n5BTF
Dvpenn5ixYN5q718GT0KMjfujoiEYPm7VF8PkqgzK3w9ThwJ5MaiInTl3NLum6Io3dqRnH0+Vj+c
HrV+3pB3t1rJStlcFqhqyOsXtxPWS3aeDF17mng5XxTHD38UwGARco704zx19de66fstvrzYRott
BqIJCAGYUIKg5Vsstak0ozBcnJoR0409cm/+3ipt7bYcG38/2nXT3nE9ZrdZUOBvdn2rXD7JpBC0
BHgcKTjby8ELvTAi20jrUwaf/lauYHftZNsnbqUM6eWBnPy8PuDKCwDdlkfKQIMUyO1iayLjVJjZ
FPenAp5ivx/9YlSEDnuArUA47MK+DEgVsuTL9WFXFpm6h6At4i4Cx078rDcPT5tU82yH3XCySZRS
jx+Aaadl4f23H4KmbP7U1F2Mp3w28uKT5U/txt21Oj58HZUJ0uBYhrldLeWEYUV3svGTSACCYLnc
aRPw28mp/ZQdZ8LyliY0OY6FZMhbnZ+1ZRcQFb4wrUxe3/P5awP+l6mS9KcYj5UKGGIc2Te63fsv
Wo7EHzqjEtXvUYo2Chsr+0sEmVQRuIygKyw+N40upy8nh3nPwLHUIYLVGGKw8kv1I27TwXe2QoyV
yw/eEJAC0TPlGV4KqORmolXs3uE02lY03uejlv/jjk+1fWKZSfOA5n/yJxEtxKOSOv7vobZ6aV9X
Y+/vVKk39QdtUBPpKOW1hFNqYCYl9THLzFzkVTuQqbodI3reR+bh+h59jQrObwLBeKIQRCWcBHZZ
pxvUWC2KKZ9PsRINLyqER21foi1GL1/zy8cxSOLnMKA8vZtRkg4PkkmAu5/7vq0fmjCMCpqhiMG5
BQ4uYOywN63cyaEnvEPZqnRuS/gKjTtYdak95EqhJl7ZmcmwK9LR+ifPrfINmj3nL6IO7Ry1YkCQ
dJgD/KKvT/RyU0CRQSBE+EQKzNIi0RpTSyk1S0JFQZPj25pH6UtA9vmUQTvdcyr6jXDssu1JGYvD
J2wCBMHVXHTPWwX7bUeu+5NiV0k6u10+xrSCzarpXc3usu6Oa1BP8DezZ/1H2EXDA2cpdA4GCrvx
Xs0NHE6NqNK+ob3bRS+KOZu/3rsmwlmK+5Din8B6Lg6olKHiPzb6fFKdUNHcDlNU/K+c6L4nP75B
lRlTv+sjXl4JjCi0nMh0wXIsK2H1WDrzIA3zqdXr2B30VL0PRumzb5dcUIXcyb9zbqLj9UEvPz2F
EqHawutKKXrJsi7sPrNr6J+nQi2mfZ4nupuMMHvsVL4dRqv+fH24y5DxfLjF9YMjDZ6A/iCf+gnt
d3g27Q+Emb0sntSNB+YychFwWOouJLZk9cvgNLH1UUnrUj6V2dTcWP3gWzfUnoz0V9MIK5dEbVBX
ANqGLmQxJ3ayi8ZkdN7JDSXLoZCAypLQPsASdJlid1HmWFPoGydLmerZpVevggMM5EOD29rGsVr5
liIS52oHmseVKxb/zZuqh3ZV5EhYnJo+nY9AKiZUH40Ub966Me/IeTLl5vrnXBuRB9QCGMAGIgk4
HzH0ax3P5FE5KZUEBdRKwqMz6mO6C7Iu2M9DsxWtrOwfUZoSWmtAgEACnA9YB43SANdST3k/j/NB
z4zefpZT3cGbR1V9fSNPFRff+QNAGCh4bkLvRajznQ+HvZvq9LWjnIqICyaTEHo54pxYqxtV8Mto
RKAJ6W4QiIgMZwFPkcJyBjSUqKehLbqd0ug0glJjuMmwid6RVcl3yB/Fe7xWqSO/+xNyQkiohOUR
Wt+LT9gHmjZWlGZPSVol9yFqSneaD/Kkg5y5R8xoEzYq5rJcUxgYMGsJYtisi08YVRQXcSxU8VvO
9d0YxuOxcJruMU+D8FHxY2fn4Fj8gs+J+oQkv7OL6m46IAC2adWwcuEKJR+qNIBbILqIK+TNeSHJ
rnINK7sTT3L6aa6V5E9O9H+rc+0Obq5k+rxXJNWWNs7p2iamOo3Wo6i7XdQZu6GcIiEmd6Lrqx2d
we4jVxI3kKn51sYztjqWATUDMWfqtMucmQKUnsDRlE9GUfU/qliqP+FxCCC6V4xg4wFbHUvgKMh1
waYtC94FKg2hOjKvUsvGP70fYJ9LTtvrP4vOxnz++sZd+3pCKhS7PFmQ6Bb7SIl1Z66ppJ4QyHFu
UcVHNS7OmxunkefvNPvhRNZz9OX6oGtTBCECHuh1Cy8LV0Wpd11Xz8opQjH+BUMK+T5TK4wPabzQ
Qf0Pg4kuBtoFFEyX+7Nt7HLyaXScimSOywcZ3cmDZkuoCkdSamws58pVTmUGfBzeQuCsLhLPwe4Q
PYq5yk0jdvYJ4k8yibaj/qiqQdp3qI+/055KvI0G8SZXAOEHn3Bx9cxhFuqFlGonS7KrPUQFLYe5
bMd7oTzhKrVm3bCllQ3c+sonBEZG5YoHktbCsiE2WXU3dLPO/ROV6nee7VT5SS2lueWR0/X3wqcA
FmEpSAsIoCxQB/Fj3lwxNtmBM08m9dWoTu+GvP9bNjA82pQKOfsz0bbchFZOBQMK2X+OBAHs4lRY
dl6OETWtk6mVcve7F/Jzt9Qgje7InvYpf6tYle5bFO3nDWH1taGJPSz8fAH4s7Lnc41SI0ZuI9ZO
kiWVz6C3suRoaVNmHwGtJT/IkAYYttnwX+IeE7UcpBkpmlBxXyyyGSRtHnKHn2bJTPZ1Y2XdQYlm
/2kO7Ookd2lRbxT01vaQMHcTWrZCzmQx1QArJ1lrNPVE2Vh6jrD7sfZV0cfJTWLOWbKxsCs9OdMS
R1KgNUBqLBtho1JCG4Op/Iw4V3Bvh05m7q2spWyQS/M9AVp00ysJqmVt1t5LmhVEH8JSCu6ppygf
r99Jl2A53LEIvMjjBQ8BMsL5V7a1NEhgRqfPUWDyrYu+1XQ3ysfoY1HP4wOvSnvXxFOJpL45wFA3
RmTyyrH+A26SmjWWM8UOgv2WFvxlBEWNmcKGkGvizC1bS0oNGM4y2vrZhwuSuJFfElYA1noEAUQ9
WB2kTwnYKjea8IzfePde78bzkIbNRzYrKD+cuqWjDii2JMS2q2XTl3/RhwaBHxrGIxo31jFUkuxj
Xuf9oVUj3TW7oL4fjLjfuGguD5+tQmKn5yRY5Rfyw5TGsTHO7fGZgCbudmMEBm6kPPKCLkXsuLYK
B7KpZHXLIuby2WA/UpwFzkSLC/bB+XbIyzbtY6ccnidf6//OttPewQlqpC/A93mCDT2wgne/VCBM
qV4RlGPgcFGx1KcMn6Q2tE9ZoBzDOlFVt2njAgpbZn/M5sr/eX3LXx52kUbiVoZaHm/A6+l8c4eH
czS0CDtbuBm0xd++7w3qo6b/bcBX/NP1oS5PF7bCAHyIn4Q9LFv5fDn1LOCxzZP6A+Za812nj/ld
VxVWcnCGzL/XU3849WEnH8I20epdhd7lF0NrwwKZdCXyQm0qfkeJUrQbO/wiD4JxAfZUo2sLxgXg
2vnPUmu/aoG81B+yTq3+QiMe4TrRyyhur8//YjcJfyjySJRUhIr+kszcOlGuK343fYDVYQ9HPQ85
MXpLim40Qf43mE3z5v9vxMWC+7HZ6hOqsR86mBrNTrL19NYP2uYxAg9zjCL1eH285WYSPhV0gAAY
ACpnFy/eqspsJEhNUfZU5npyx7OsPRWaf1LC5N3UwNehUBxGpIU/KGOef7S0yqY8KLPsKbJ8elw6
HsdA/NLCA0SLbbndmj8VBOSmXaIg2nJ9msvrSIxN6wSiPQVusJ7K+dhdY4zq0Nnp0zjSk4rSyoQG
mNluYHZKiSqWrf3NEZ/+fn1U8fa8uYcFu/WVosCdTksbyOD5qFajtLI6yv63DseI7Jeel70H2s2/
raZKdp5ibOOyj7gOGuazgl6Vs6vmYEvTYDHz198gyvqEe0K/5KLaTS+r9+dZ+oaWth/uq9yRyUQq
AOJ/BqqZJZArs/KB7gR1ebg+/eU79L9jQ7Hl/NDlpoV1Pn+FNrPao3rvxWPfH+wuiHel7Bs3RehL
zq1lJNa/iuDtQ6Pn9VHO2zA+zGYtbfyM1RV48ysW+65vmqHpGxwQJ61ohttUK0fQrZE21y9mFI1/
h1mPkeeIa33Ly1LMb/n9aWSx1UXz7IIVlfoZvlqJJn2D8IVzeDnp2ktTkk3w7GMbeH21FxHH62ID
qyM1g6cAK0osw5tnwYgMuaqDIfQAEtfyR1nNVckdFexm90QgwYPetHbyl5h1OOZl3mxdJIur8n+H
J+YQ0rHofy75d9ZslMS1VeD5NWaITpnFpznPq++JA0afKCs3N2LetcMFLYNXgGahzkE7n68mTU4w
FFaAX8ZgD/uZ4v4BRFus7VuuNPqxumSN+z62p3jXFhCudlSTpWojFl77xPgK0bMTCCKeovNfMVdl
pxRzGXgWDty3g+b4e21qjH1lAtq+/oHXhxKAJXJs0hrx928+sGSkjD8bgaeMQ/K1VoVSjurA/lHa
3trK29YG4+0jtoZcR8FxcWFqCux4s8VgFx/P8YlCo57elGlV4u6uRIb6vhz4dfNg3A6kmrec9GWx
irzlw9zYlf8trGoFlEuihdPNIDXBfICKO1jve2RfhwOlTr79SiBbiqOpTTsGhVBZMir0LQdLTfZJ
WdrPUzgEbuBP7xf+pfRPECWMP1AsXLL9KK4FaS+X0jedOM0tHQvxvLQP8s+OHqZbRjIr58Im43aE
3ADTWzaK9BrxTgmjxG8gR8Id85zvFcBmd91c3jZT73zOtci60RJpSFy7wGp841yu7BxCRS4ikf/w
r8W3LOmAAaBqAq9Vpvi26ab2oQuBYsBD4pm/fiSWmaj4kgxGLZz2AjC+pdOUQU2GHLOTeGGLOv9g
BZL1JyzzOtrz/1eHbIjraDcnMhXNbp7lYlfZAmSXg83p91VTvtuuTvwgUKKQ00TbDLjI+SH1gzEb
01Rha5XKcIRZQQ0pCxFrLce2u1dYgy14yNr35ltT3oQAYF2sd5ZEUt2ERubpav8vsLI521NkdbRd
w913a81SdPKh7Bx8X7Nva21r+LXPLWT3RO2MksBrBvHmVgrUTFfSyMeSyYi1H6k9IKYdzvrPnIv/
z/WvvToU1VWY+bLQvxR//2Yo0wq6RnPq2OuiUPJ3Mho+uYtM61C6o5xWG2ndyntKyE8PWuHxpo+1
yCR1dYzHFoqCl86dVn8sSiOTn83YLIcv1HEtZzc7fZ/99hWlOdYGJZiX67NdeVBt3nEeVFFqpTN9
PtsS4LMfpHbslYE+AYpA6Pgfuab+2dIao7/JzDHcAjivLrAAsoleCEXsRbyKAh4fOJFiT8/NadyZ
o2GlRGx0705+PCo/rk9wbTRRJDMp8wpA+mI0vx1rbYyqBOew0c8ozVfBbJ2yzM7UX9Ew6O9/Y5D9
IXWWwW8JOZbz9Uy7DPyQbMVeoWNX5g7ckvm+bYr5trKKcAtlsj65/xttEXT6KjxqJYhiT2uR5XiZ
qrn2H4BMG3/sNtzSPlgb7NUzS1AyKfUtpmYAgNd7CW/hvEz89uMYp7G9mzvMaV9UCN3Gxq27djIE
jBgqMHfOBSaMQl8hTfUUeaqk9ZlrlEjmqDnoJTfTKMIdg8F2Cg0Iad/8QRx4aP/DyaA1yJYRGDyc
NM6/ZEnXvghKK/GaprZ+NtZkHZV4SA6F1GgvEeDUrWdmdX2RuRSKflgGLNUsWt3sIhXQtDcotTzv
nQTtAFdFPGnYZXK12QJdHY7aPhok4OF5Qs/n15dh35boUntmqMF0bWplTnaNbGW71h7qDdshsViL
HIXOg8j8YdhSVFoEepPfNnmbxqnndINdPchTNGsPA9SOjeh15TpzYIrR2YSOxMdbXKea5QR9XWmZ
52ejmd4okW7EoxsN9XRjVNI83xdWqm8pnqwOijAsso8qIgvLwGvQQqvqhRFlN/o58mcjmB1X6sah
2bdFopk3CuK4W1aTK58PJ1c6nMigUZRfJiYBQoaGWsmJJxl1iGqMQgFUr8m5/TKCIJvDvbl+ka7O
krcKshrIfnBt5/tlUusxmJsi8YxqGr47+Xg7BapW7spKyVpK3EO7leyJt2e5aWiXQdXkiwLUWbxN
CmD0eEKgxpuzIv+oz9y2lHhns9sZFbfsEx1zUO2y3FnZ+19l1IVRZEWsnadx2dOdYaTZmCukHqXt
rLoxSoRkrKTJtKd0xkV+F46qFnVuUPqyvaulrLe/Xl/sta8LPkGkD47Q6Bd//yYIQTSuR87EzDw1
S4o/du9IT2avmf4Ogvp4fP9YSAORMIgIBITk+ViOhGxv5Nd4awaV8Rgpef6F1Mj33Vhuf14fau0a
EJIWtOrodhBOng8l6S2hCML3Xu4HyrjPptYKDnC6tqwF1pYPgBdIKoJjjSvnfJyiNtVBb63cC0Lb
+EXv2sZUssuR7cjxwr0+p9WxBEqcmoiQx1m8E4hfmRhzO5lnN0Z6i/pO8Yyzs2WhGKFtsetWx+L2
BKNNw+UiXw46NPegjaZeleB+dZckQ3Nsc66IowK5/PP1ia0dP5U4jVjYYRsuK6loAYROYeBOmvSx
ifOHbLg2rJFTMiA64nbj+LfWtfHu+qCrMwSWAuaSeB9drPMvBxthLrqUjV8njf6Ytmn3ZzLqftob
LXjk/fXB1q40arUIVZGnQctZfjoB2lJkdn6c5ql1rHMtm9xIqUFwyLMaYP+dw5m/uT7o2gxJ0ulb
ITUraCHnM3TQXJYiHQdWW66LyB0d4K2FNtkPZWBtwRtWxxJ8bkQlqAnoi7Eo/5mqP/uZ5xgDbWgT
btihMAZspRQt3GoIrq3mqwogUwPpujzckW5Ftpma6DlSCM9uEB5KM6DAdX1Qsjq078mJ39mHE4k5
NHXAo/9vyMVusQFYl1iy5V7WoE7yGKVa/wPHqrra2ZXcfRwqmkbXv97qJIUOFJcy3ZolYCSu2r4Z
0rbwTBlfLpjn4wdfipTY7fFzv5uUOP/0HwYkUeISE6JJ+qIJZczNXCpOVnihFWbHgc/pmmYk77qs
bh54nuaN62x1gm/GW2yZwQiyVA/ywhsqnj1myEek9Kj/JfbOf6ZKaW/UNsUhW77ylO2pNoKMAeG4
uKunhu0SNHXhWXJWZ/vaHFV4cYVdbYSGa2eBCEGIjiOzw7/Pz105dk4XUMDBb7irvqeKJt02QVa8
tJPzPvzk664U6FsCCEx2eO/OR5pbwXLJ+8LDFzBWDyk4jZ9VGm6GgGufSugHCqk97L4uutBBHsf4
1xRebNXBS1ZU/qd4brpbWHYf86rWNoKireEWH2oAxQtkNC682hYOfH2WO26RK1JB/V8Nyr1pNf8h
5YQJBcRA7H6+3SI0IW525k7Vc68GiKDvrdjSbkw/q6tPRq0mWzpvazuRmgSqaVDXhfvK+XcLpbxK
gnAoEKc3rOdY6iIE7arS2HjiVhJbQnOCSxqE3CTLPG8Y+8RvJiP3OiTw/QdbDeXumJZmdSzJXB5b
AxeLXe2HhQwRqNwScV77im9HX7x5stWIcMUmNJo1+SUokqC5yTKlcNwEuQJ575Q4MF2/wtbWVSyo
AJuK5uDiCstrEwGiWMm9scvi4ahKylDd5L28hRxcH4fMD+4eaqXLRmDVZhT0SRU8xGGl8rcTKUP5
7FD+eac0y+sBF8osKB8LYdSlr21sjVMxRx0noYoy6Rhm9b0+IrOU5taHsCj8/D88Omx+EcqSBtFi
Pd+YdTn7Ellg4emj31duOvjFfgrS+bau2s7chYazBfVa3aOAH+ARgBmkXXc+Yl5pSVk1UuFJ0lDf
28Xc7HJwWv9m2oJHTmvzgl1YejeqvHzXN8ta1Gm8GXlx5Os2H7QhTUpvbmL7II3DdJtKTeYmTR4e
ZwwrvzmlL+3/w6BAQAXsndr28p5BVKcMsBQvPDTQ0CHCXtB2ywGCckwos5e5xrudPehbT9LqhrUw
FsdZBeSLsUhwy2Qo6ZQHXDg2vZOj1CWWfRCYt42nb3VN34yz+JrOLFORiE2ClqE6wGyNfmMfqAjV
KZryhwiN8qckaNvH64u69uAiS877ZBJ+AuE730MRamUg+ET+MGfSeIzRmpNvKm0stUfUUo1p41pd
HU5DJlNU7klZFoELWUPTjbWTeGigqNIvXKy65EnujNLsXdEtjr9fn97ax0PRS6b/AiMDmNT59Fp9
5O0N2xzSUE2hTlFSAsKqdswth9i1G5v+gGBkUXRFIfB8IFOpjALz6tSzkiL61RZqMN8WUAjzmxKS
FLQ8Q+tur89tdUiR+elIFVAeXMxtVidNnpw287DkysKTY4Bt/9cXStvcBy1GErsUFbV6I75YwsBe
r1VmCBYDkuyllSg99MqSI0vCEHAOjJ/NDGr3hmgqU/4qel/M+0xPU/XY9cidntIhVSzUQOtWM9DA
04ewc60C7taxrpowepwI9r5cX5W1HUZeCvhaGBJTBD//EE1rBl2F+K+nl8H8KYfT2LtTnE53QeY4
n66PtXZk6QsBJeIrUC9Z7Gay3zaPNCn1OriY9V4Ow3L4pLZ67Lsylfidk8Q/bHvOzI1x13Y1WDSO
EBO8BFggqdAShXBo+7pLna+QmFsp2in4rG6h/tb2mAiBkBIWVNNliSsf61aKyynzGpSv/L0a+dM/
jJZlZH39/IfRKNPx+pKuTU1ovlDTQCDpouBtpQXo4SliU0tZO76E7Vynx7qw82F3faC1fSIOj2YK
gOwFZoQXzJiTnKy0TVItdHuljrpbW5665qYJp8HeeDFXFxLZSI4qKBUwlOfbMit77OBNEG55O47H
CKmuB3vGls2N2siydnE4jv5/WUp8wUXznVLW0nioTgCWyaqUe0qM99lhLny6ITqQ87/XV3J1arh5
iYCOPbmsrSVZiTZwS/JrSm1E+6cLcV+NEEcddmo7huY+Bk+3ZZ4nIoxlQioWU4jsC1bI4uhliVYk
E3Jq3mhhH2LIcd65vjk3e2u2J9i59P8egdv5t1mclM/UVctf12e9dvZJQyjGkqySqS4+KK5K3O50
DDwZM/nI9VtZKeHetgFMphK4ldyYFcKZkWV+vT7w2nKDMGbiAHK55haxVzzFPJMk/55dSPKBYB1d
arNvHXNPM7j50oBgmzeChNW5EnDhNSmUcZYxu1yWWm+1Uua1uTXEN4kDW/Veksqu/inFc4jkYd3i
MOUiMZdsBbnrY3MTCCwbN8Jinau0NAaBBfVmjYpAYMSZ9YAjiUDn2Gn+fbTDRnN7DSTdRjds7YKg
qUDPHyL4JWdENqfGnKSGinuM5CQu4EkzPtgmF99HeDNxuFWiXgOwgOiCUwXwiWO75FSVDXLLdhJT
d68H5asxhnf6oFJ1l7sxeAytOvlRx314H8tW/VVNctxaDDX7pHST8XJ9h10uOe8n1TMWnc4/D8z5
XaVEY2HNgAY9yW8q/MEl68FusziEFYS+pVuCKQGx74zN8/VxL3c2476KOvPcwFZYBDQ96Iuot+zQ
06y+PKqp7scHDq7R7tKom8WnLpONeHQFlyrGhMNCY1BwRhb3iDyPCE0h5Eim3SaW21tzeqtSFB2+
OJJW1y6tJdO6HyOnSW8mP/lDmtA4gavGY7nFGry80vgpJAA4e9M0uOBDWhZcd6OzIi+uyGxmiCt/
yyGao/uswqXm4I/m2B4l7OrJEKTM3hltolvH659gZRPyI5A+gK1ByfZSUp3SQG5kNPStmAgWEe2i
/Z1rneGWSWMerAhbAdw1Aa2xiScvMgf+YxogNU6W0mxq/FxGA0J3U6iwoFsJaFic0TcdtlKdWwRF
x9CbR9tEoEIvleyGWh4yg9fnvTqQgL+LtillwcWlWkwyuCUlCL0qhGaL0HASDTepldZbuJqNgZbP
Rq3WplHFFQNpTnUbUaRARxlFiXLjQ66dJVA7KNkJqDsXyvnK2bUsJ4k9Rl6ToPHmUumS5aOONtdw
U5kQ71EplKst11eRLJ4/yuwaOKEQaODYoax5PmhFq1bKAzXyAvRAwgcoxOMvR0mDD2ORj+kRVEU4
utow98d8qsxk4xuu7l0mQkAgSI3mUoRWjYxO0aoKd8e+K75aWjg89mEbGDdjQH3ITZsQxeygiM35
EFOt1V1l7Aczh3lgK3/zUm6r/fVddfmEsB5ERJroPPKPuGjfbN9Wl2Pfd8rYiwcj/5rKc02vBU+6
g5lxjq6PtbaxEGFHxZQiE1fa4qiETak0yhwnXgslaHxCnUVFKryuR2er+LM+kjCrEO6kl0DLCA3I
NmyYVaCb074EOdv+wxii3OqqrC0fsTL1O6AF/LmoTcSp2lSWlADuUdMP8hgW36W+/T3NkxVsbJ21
KQnZYmJYDgKVkPMPlfoI0WX4PHv8jCE9oNLaoTNOX6DZQJ6t3fGI/GHKwoMDLGTx3GQmOPgcTXYv
CkNr+ugUQxr9RE8qil1MGcvoQ2KHvQ8nUK66Yy+1wakdTH9LVGftgX/7KxYPvKz1WDNkVey1bSPf
9naKQGBG4Lxvh1q/N1JDfQBZ0fUbKdfasOJyEIZD4AqXgI2YJq7RlWHsWeGQJ/sgCPQ75HLkz+Cs
cKObO+QkHiGvzluy7msbCUl1MEdCL+eiZxB1Ay7xlRp7Efj4B8CUxC+qhXGU0Js3tyDlq6NRR38t
QQDHXUSsTjhBUx/G2EM3LD1U0+h8cqJyooQ3Rp+uH/q17cTtDmZL4PPpL53v26LPK90okxjeVIiw
I0YBZetCAo3jXdAEhrprLA0QbpkkaeQG0FB3shLq9sfrv2JtwoiEiISElATc/vmvqJWum3sIcZ7t
I4K0k8dIKV+KLBosV+sLTG+vD7f2tCHZTO/6lUq+fGVUKGLtkPKElhR6/vaG/HXocEGIEU38AqY7
3hhufXb/N5y4O95c4kGlT8qcZdjbmlpSH/CSs5yXcp6BV5DcRluv2NoheS0pCdS4iHnOh8ua1lZr
pQg8E3Ob9DFTZb9B+hGfm+hYx470w/KrwTiEUm2WN9cXdnWmlCgAdPB+XJTOeAanEVoUcH3DHD5i
giQcVaQy3ds5mo/Xx1r9iLCS4f8JdsJFYXYawN7WjBVWyrDD7Mx4qMpOdoHph/vQGq13N7AF3UIG
uw03F3WTxQ0v6dGE2psUeLOu5+M+zMzA2UtzF2xc8GtrSPBOOZ3CBO/J4oK3hha8vdTFXtNW0Smu
60wUXaQkq3atqnbqxrTWlpHSC8hCELgAthZHz8n6zO8qwvWR/hMmTbNu/JSmQjvY9hB/nUdt8+1Y
neAroNHmSSYyP9+fWkIx1AQk4uVZ0N+kfeiUOykpWuRBEefZX98lq4PRWBZdNR7MJZENG4GgQHgx
9EJVq7MDuofF5KpIjLQI1yEedX201cUEQoVxm/A1WqI1zQbf+jqyQm+gRfGEpUL5pIDY3IPCiY1d
JEfEiu8fkfIjyCahQU/We76YCuycKe7Ib5DkzdHcaf8ZtZ+85FU3HJShDzeWc22C/8PZmTXHiXN9
/BNRxb7cQtPdNt4SJ85yQ+WZZNhB7IhP//7IexPjLndl5nZSVgtJR0fn/Jc/htvfTJ1tK2ODtPPX
BtOqQ70uPOOQqAh5H2f/rlQTfv2X6W1cOAuI9psG5bjAs8eoiOVDTvEnQLh7S9rY39WjLf1YWNN/
CNW0B6kakyxuZpSvP2drx1mr0Vj4Otm1JgOhtPJTXwyxdyLTN27en9ylxw5HwNpI8Qh77CsHOspQ
80zF4muptWqoU/M7C2D2kZ2qnuK7Rt8grK16/opFz4/3h760jhQ/IRJDeSdv3W0bzOlKFfev4qsc
jG+lsqi5byd9EZnagqdpopZf3h/v0p1ErZMPS4Sh1robryiq3qqVBXqGY7e/KK0O9aFqijqc7MY4
k856Zy/u9DV8f9hLp5+SF/9tUrtvONOIpcBsc0aAlOOi3ywzhaigsyEx1blQqitn4+JgPDM2j2Y4
8Hv5tsFpsj5R0xKU2tR/hQHNCbGcaQw7xxyX43+YGVhUXgKAZoAQv96opZrVQ26VWNYkUCUQPq0+
uEpJw6i30v+SUPzG3wGZAd2/ZzhWS1KtEwJiXxdlbNezg4vPD1uk9RMaQ5Y/SFwMfH1K9GuM54ub
FMEdwBeb7ta+I7osjpPzJOZBmrfdN7Nx3QcS2fW0ZmimnisK686V/bIbcQNPcuap43EqeFztoVYF
ybAnlJQK1bCqkd64XzSzTzGzWO/mShRXcu/dofj/0Rxyik2hDVD27uotcgXkiTVU97Y64zuboMis
+xIHnjgUWtIFPWSt27W1jfHKTn07MOw6Ng3FWY4aNKbXm6dN4zIrzKW6z+NU3iZ583lkYXtINrF2
zoqFtEOUy981m5ktlUn66MBGWFD0mF4PWsFZja06qe8T15WADUvD649lZi7cI1Zs4P43982V2/HS
RAHoIU2F3AbQ391EpzaJ9Zyjck+0145G2Xtn1cB2K8F67amXdhkgPn9t0F0c+D1RtGJgk/OoIl3c
DZqkk4Q2JOr7Vhp9OGWrZoZJMq73OXiTazxuk6/2R8GMOi8NFcOkh8zRxOxgFwf6NosBs1hemGgg
ajbh9Bg6cKUu1178+6PBQB5IbVoL1KI4i7tZtYYWl1PVe2Eao9gSS9P8iBf55G8mX4+DOzRXbuKL
45EfbkLOFu/S3XhzrmvKLBwvzBvhHPuanVnzEgyBDS0BFPIrw+0X7ff0tjxjqy1Qk9rtTo0I6qaK
7oWlK9rvmTK0oRjs7ESh+hrL/8KSgY9jXrihkCbuC7hab0HH7EzsEqrGOjSJPgS1Pvwlt4WNQWuW
tuZWxgTpuO+pWu2cx0a9eOGCgbmfmI0dmimWCrpWV0dbQc2rgSd/QoRHvxJE386PkbebCbEKbvu9
6CZuhZUe25MXTrnhHW1tHvHwS67xlK6Nstv4euKB0hgHLySOaREdPvuY2jgNvH/Nvt2F21y2/ccb
ExDDtm3+eLoXs2aI2ui8ECXYzWxxNqmRICfgWsMYZkPv+e+Pd2lWG6qJOsjWwNtLy8CpazsTy7yw
X538mK28nykn6sf3R7k0qw1RbNGwwnxgP4oaq6IbqsQNu9W1zwVUvtTv9Nqhw29IcnnQL387LyyA
APGDftM2t7s9zkV11nhcBq04rpPb3A+2bO9hXeeH9+f15hCTm2CGgf4NoYotv1utpNDswSgww2pX
vQ1Umzt06eo8BHF0TQnnjSPa5vhFuOU2Q6EEZbTd/lNsoSi9jqdQn7T555K+7MnyRmUNKk13vpvV
ODwR/7PQ6N009YfGih8Hu7d/JVU/4kaE9Kp5Za/uL7vtF8HHADvGN0bUfTd7sZbYDcRzcfTSvrqp
jL6+XcjSDjRc0JS3V+1WovF9pXxw6ZP/Oei21f48IFnSdAJFmiNqtt1x0Lr4ECsQCqYcz+6/X116
BbzhES3Z1MtfD2V1fF0lZSgzbTJUbzA+xZd7kDX157y+pjd0aWIWF97mAUM7da81OcbFqBhjifVH
n0Ho5m3i2tQ+3d4+AtNvr8kgvjmSLN72ENyk6unA7PXRJyxH5FDVxRE6dPagohQGNwnVlxy9h2OV
O38JXtK2zQKMiJkhu8gVuwWiP9YNFEQ8mTq3gDRbHXnSeQlR8qgPbUJW9v667Z6521BQF6DSkIJt
cKndSdFTU09qb4pDs3YS9/MEW7c6W0XadDdmSSM5KLEe0UfM0i2Mf6Z2xovs/V9wYS15km0AVfYP
rcxdoq1qg5E4+aiEejxbP+POzrXDUhniKbayprkShC6sJKU7pqkChwXytishqMkKH2lQySSKZgFS
U2dY7gzOhrfPx3n2ECvrVnEFVPn2G3MweHmSwABthub2ejnrskCVyN0QBnPlBHq1Dgcx6+NxhYzz
xJ4dD0PSpYiXiOTKdPcjb9Isv0/J1qeEw7/L04bYxikKZE1UYe6wnjZXie+ZZ/QPsMTg8+F72XuB
rVddlBcpool/t7Jbw5033/Y6hCsJ+uL1vLvcSZwYq9BIrVy3CzChbP/B1cQIJxq5V+Lr9rf+TLV/
jwXsGJd22iW8Sl+PlYHgoIyRTlHST3oadhNiJUgJy/amNDJ9OHhtkecfXTuZb4a8Tpw7UgYvOb0/
4X2Q50eAnwIlRwDkqbrPU41UKYvCy+cIXkVzjj09+eDl0v2Yi977ABRlOFqV7n18f9D9lmYkePa8
37bNtfF0Xs984NesjgC8lLYgRH/BDqd8dPQgVw2hkmvr8KMmjKR/V+CnBvd61O1X/RGi3CI1dJSa
52ju8rV40VantA4z8Erri2nDJg54Vs+f3p/pPlJsYwJaQSlh60vzUH09pqo01qT3pYxqpV/dEHWj
aTrgjVZovpv18zUDhQsfFrAM2d5vozFe+6+HmwRV1Hr2ZIQHm32arCH5XJjc25PUUxGMMs+upUhv
9w+ga5oXCCfaZGP7YKxoqte6abZG2kqk8C1tAB/W9oN2oyaqYp8nroOHATGCK12NPbRiW00SMvCd
PHpAZu3RBXgmdFacyTkaEk357HbxOPpZlTnaoVvrJ91tHQhtQBGf4j6282NnptrnWEEz5gao4nDN
kvJt1CJzI3JoSKtTeN2TFrzJHJp6SpeozcfkG3Tk5LZo1F/j3CjPHCrnEdXj/CPX1bWa1tsgsqWM
W48T5ZjNIub1iq/5WPWt0s5RvNTLUc+M5JCAnH4Bo6bd1Wmaf5jppt+b8do/KpqNotj7G/zixAH0
Iq5HKEPN4vX48QRM2XJYBupa0zMa816HdO6EegaKGvYapElWvrRGW/4Cvdi8vD/4hc1HY5AmBRk6
yPq9wFaKXOYYL0y+TFclxICmuO+8RYdlLqfhMFtDjxGg2l152l8clUfcJg+0Yex3d8SCKhICE84c
pU2ahdJ0ZORgSHDQ1UJ0lNmH+kTMvOYBtscFbhseve5N29rcrqg3JW9NTa0BJ0WAEGj2y410B24r
awLNTr2nKl6ycGqW5GgV1qOyZX4aVnSn//DBQStwZfGO5WH0erVpvhE10b6PlDSefnhoaqWpmlLr
p6n4MU6z9uOgpN7x/UG31PH1PcnEgXFv75DNeWc3KKIvw6oN7sKF39knBekP4SPHGf98f5hLy0pa
SeMX4QM+725ZYcJvwtMlqtz90hG9HIkEnaqoIlj0zEkCoy+0R4nHsLiSB1y4I7ZyorvFMxSD90fY
lOUSF1nFLnaEOMbVED/Nbfep7qv6ys69dFgZx0a9h3ItOMbXy8cTUR31floigYPKp76V8rPeFO5Z
SUp9PjqOHB8TvfN4e0FSvhKwL8ySux6SHEp4hMr9KsYrHpfUbGWkI8nuc4DmSJ/yprs1Vk275i9+
ISpSnSUgwKWgZuXsrnojLd01yXoZad2k8wYRxiE1B/2GJzYgpqz6qauu8a+95J9MIxf//PVG+l0E
R1gc4Ts0T19/ZZtH/DppzhqZUyzjIzklDDY/E22cBIscvfSunrJRPThAaa8pmFxYYbR8gd7QG9vs
sXaZ1Wjk0B+LhesYlxrFx0ouXe/MVWbgpV1qC12O8bQ6KGrr59lUX2O4/nZN2p1VwiLUT17VuJzu
P/xoFvFcdgqr7LkTI9WepRwSA27yfa1nax3MiiybNGjpw9QBkmqJelOvWi4OFCBsHaHbPG1Dc1Of
/67WZdZGRVY2h1GfHXW6cnVdiCuuzqGjNwsL/E0GsW5qi5mhL5HazfKra8Zm4Kht/pcd9S1u0wGG
qWRw7sgDd9thssrB0tJKRpQWcifUVrUKTQNVAdghVV6fFmtUr7zeLmx/KCibfTztQx7m2y75I9NF
1FjkuS7XyKMshDFjN00Pa+6oDzW61o/DoCU1bgiO0d4UqT3/yDoVH5H3D8GF406PFKkSYCBUIPZ9
BBOWvzJYucpPmOAvqcWYfYoxBWzRCpzK8i+rRts3JnKS94L6wi1vd0XkkA7BF1dqVNqNvBfGiG+0
3KQwb+qkqq7BvS7cFLzXNl2U36PtrcMwZcjKGCm3yDWS+ZS75vIxQ8X4RTVG9by4y+SPXiGvvF4u
rSlShKTY4BRpBu9CGjfm0mhVqkY5nhlB33nmbS9k6mtCr0LAdkgUAnX+oLiZeIyNNrlyCV+aM6I+
m/fV7+L1bvh0dlKgw5oWUYR0/qnG1bmjM5TelkLTmoAMO20Otty8Nt7fR9vf3QcUUg0OD8WIt4Ve
V9HTpOgmLbKFMccZyhFrOT503NToD8SuMpiBLpws/vf9YS/FUVS0uD0IDNyUu0O7GGqd6QoHM1UK
44DqjfHsSrULNAX2GILmedgtdBeNcimvkHwu5Xm03ji0NBgp2O+7uJZKtyOf+zWaKF9lwbgdnZ66
QKc5n0qvGHM/nyCjfxtQdUrv6NYDoSxg1KNvGGt/bUC2nWEagbR88KhC82hXfTJrkwM0iTVK6w4/
zQIXMqhOqS9VMR/k3A3+rE7dCUVM72bMEWKJG1P1eyO9hhS69OADCLgJK271aCBzr4Ma2vtJ7lr8
klqZ2h9ytMWPpViUoO+T7JzJxTg4it2Acxk7quhrJptbb6CMos0JJ/L97XHhNIAT5KENjAGJxz3K
NeUGzN1ZZ43QIjtbVOZCos06H9CcFA96ocLKr+u0vXIIL+xKQC9Eud+owbeg8NRuarrrMpKe0quQ
mBs5BQWVnSRsbLe2UBHvMTR040UcclOjanhl3heiOjVIejw0o5EV2r/2DYXK3YgIY5RK1TyKeG39
zoWx6laO9ve56uZcQrsbQTYMIXcn0GyWbqL1xx2GuW8k+xyqGydS+DMB717vsTL1e5kXFZIShtGe
3l/gi6cQTAHHkCSOttbuClXqxuwVVWOFtSkLJlNaD5pWFI3vYi1/uyhNe4D6IB6tyuSJvVBb9622
gYv2/u+49ME3Z1Xee6DIwHS93vSl2rSa1W+b3tRw2atldkiE1DGoz5QrU76QDlHKoZiyCY+TFemv
hzJwohnhYakRjy39Q2uXfahnmvbh/QlduMZejbKLJ0nbAcsYGGWwS+3LsJTx19rR3aPWuahBaqP7
7NRxeQOqqzsYmHJ8eX/4/cGFd8wW5Q/+lo0iUL+eJJlgZi3uKqOii7171ynbr0W75F9UWWU5N4nu
1T46zuaV/GQ/awyuMPyhM8KzAruNffOnoufT6eh9RgA3V5DwIHU838haeSqqQYwHaWeCQqton9vB
nbpDWVD9ukLH2W+l7Tds6ScUD17Tb2KWp829JwvNiaSbTxAr6JmaB63LQXmURe/8JciL3JNupotM
EagBKvn7t2bpIVENa9CJEjL+z1WVt0HVx1Vkr978QeLsCnXPvSYvv88Wfg9KlZdvzTLb+7icuGMu
zLp2owL8UeAJV4InGwbnuTGL7gElUKcP/3ZDQbZGZxgMN8tLsv96Q7WiZ+lS4UYyhuStjsP4IV3U
LrJGpc8OndI3z/gH1OuVm+DtPmbY3/RQSm64g+6GLUarscwydaMk160bzRix1SYH9T6M6agfqlo6
gYyd5Vo42scIvu8Gttrawpsfwh5E0xiljVq9xx4S9ojMjZN63qGyTcxy3v+sFzYrA9EeAIyPL8H+
HWt2YzwkCIxHlUMBBrn28djGln5TQXS+EhIuDgU4gqCAPcgbmam+ac3Mm3M3stYxve87S4cR14pg
1pPmyma5NBT3GQ9juocuxM7Xm6WHVubAtPQiMVrtvaaW8xEYlPVlnpxrFm8XTgJz2fq/Gz6CBs/r
oXgUeojrV140Ksn02K0Oxw/Z72iOk/SpF4t38/6CXdoZqI6AVae6vKFAXo+3aA2qck6nRXlWDFAN
1uKfWE+nKx/w0rYHRknTlwLUhsB9PQpMIWAmZHWR6zRYisuq70GaOIN1I6APxyfDiuvTZGTuNXjG
tjJ/PkO2jb+J/214k99lutcDO3EPHnUsjEjog7b6GCjKWxOvs3NvKVocAEDUT5WtyrsRq24liK3q
Kmp2n/z9/gkYJcFUQzvoDeSlqdk7XmLr0Ty2Jtw002kOXdmUx65aJnSm7FKQJeRZ6a96SX/p/fW9
9OWdTWyRAimw6z0deSYctKaZGJGT9vgELqI7TzUHJFPS7llmiuv3OAFfefxd2lRbZN0mDf9/f17A
3iiUs1ItMhCqP2S07f6XDU377f2pvcn1+LJ4flFatjbULEnf68VV68ZNAerrUV17+W1Nkya0hx5H
NWXQQ3rsDtA2RTy0CS7s5SDX5tBn3jXp5gsfGDdEk0/MHkOPaosdf9RsdAuhtLXytGixzMlMQvyz
ezNAMqXSgmoxlmIIJ/pXiR7AseOMBO9/hAu7C4tw6sI0vy37DckrM6ZxsnvVjMY5Se6zytU+Jc3g
HFMEsoZArkv1y3Bq5eC647Wq9IVQRU1hK+4TFbeFeD1z7pOml0VrRlkGReGMQN5oBT2snq9Gv1gi
DdthVvXkSii5EIsRoGHNwcYwrLtD/8RJ66kzykjRgjBYGFtr/xFmhQv12rDP73/bC8GDdwxvmY1q
uhXfX08QAYdEzELokWLkdXMcOn22D1OXCNMCYIsgZpDyoLAeZ1Ops+cWJ+ibehae+PvThGIJi8un
ZqH33xnrio7syNPxRvZKzx8yswxdR5jrla10YT2R6GAlsT1F2n5/nFw5625vZkY0ZF7yb0NBqvNX
q+3DpHdnf0ynaxTmC0dnoxNQ8qQdxwR2G2h1UWRq9NqIplldf5RzQRuwXz9kk3BPoIvnuzX3qivl
uEuT5LyoXOPbwHu8k6lPI67AqRGVPYba7jyZ4I3AxGrWaIY8jK+BwC+OR4OXHcQDnPrH6z2EjhvZ
64Q4a5ab2cGJzQX6V1cHSH+WJxKY8eb9PXshHlDcgKDMcFSSve33/BGOCm6CfFyFHZXxpCOkQ83Y
W76lqXTHENdpbUnOce/R7EXuPlWW44xW5zWQ54XATNUffJUHj3eTTtsW/o8fgfxJI9KhtCO3NV0h
Aq3SUvF5rkaHFKPLWvXOyvNp0sPBy+v8E8ARtAODXm/k6JfxUlxLf99+FJ5NmI7xuKHy+0ZQc/Hw
9ZBNa0c1FfYyTJp+vC1yawoSwyw+FOg+fXD7wntxjfo/XP+MDbybhhIVkbfklXGFlMTmiuZynZaA
uwSdyWRsCidQ1EZMd7M7ZFNA+U1L/B6s+6/3N8TbeMlmR36Hm4m+N7phr9di1YdGy5TYjPA2b0x/
rav5NFWrnfutapRXQtXbiLkNtqlbAoQFT7H9mD8XPte5Cc3aipw6k6Gbp/WxaFPnbMz9MwlI/OLh
5/RYG2l9Wscpr69EsIvD840pd8L5gaD7evhszISFnZMZMZ68A5FGJ62y4o9zqqEuIWPxkI7AYQ+z
U4rFN3tewFfSrYtfG1nk7SsQqffoFg+tMsdZHa5jq6o+SbX82Otzc5Mty7WDfmkk6KxkPkBXyN53
B71bm7y1U9eMlDY94x0R/5Nkpno0pyX9y4oe+JANMYHkJXYnrOwuhHHdtjUKRhZQFa8XT+g8od11
BDVQLU9VOuIOecCf2PsKnlNNohXV35e/38KbKxCXHyaQb8zIMqPIS6u1rahYZyPqyn75qKbt6Kct
TlLvD/U2c90afiC66ZlsRnfb//9jAxeyMMZm8qxISVBdC2CWA91ObKP+8v44b68FpDap6FAX51Z/
c6evWGMIU7ROxHs5PWru8gEV6Cn1i1g1/CZerxWyLu0WamfIHBD+qPDsDmYiuAvbkfFic5KL3/cG
r6FhruuzPdXiyoZ5e68zOWjIWxGAS2jfOVVa4bQ8c5yocUv7BXr83EUePi7VT+kuZvdDn1FK97t4
aMwrt9+lz0qAQfJxa6RT6n+9fO4wzpZaxHbUqbTMfddS3EA0lhUoVZkXvtYU//v7dSRVIr7SKuWM
bDfPH/ulM1rdbRLXjpBGEsPZLY2y882hTB6nrvLmELrUtVrZpa8LsIbtQ9oNnGm3lFM7ucYkFZuM
X7RP7VRP59Rp7UdLjOV5zRK1D0o3q6/VBS/docQz8mGDrOKNRQ1xs0B8kR3kdKYIBlCRPFi7orzL
M5EfNGuQMpxRv3leRvUvrSa4tqmIgI3EJ4TUjcv09VfWGzzBsjRzozpWxiBdSyXMqjQ7zq2KYx9u
iFe20YXTAn3CRQdh0+F9k/iPutr0msp4FHWtGwB67h06UNX32XC1K9XdCzuW3bNpEm5f9k1111l4
xJqtpDJnCyPEFQ8hxhhKyFpqE+wi5xqx6OJ4VB5Jz1A3oyX1+lPmUxnbTkwBsh6mFia04j2sdiX+
t6qyf6iK6Ros/NKnpJaMFpoBIweq2+vxMmfCl1uRNgDLuj70y8BtnAP8XAypXIP3v2k1kt5tAotb
bg+dDpXt14PldSX60ku8CNl06zhUmfKpcnPsXutWHnOr6wJTMQqirCOng4bSaOI7saV9oShrXIFN
vT0u/JSt47dpQdF+2QUGOyPHpg/icV0hqAv5KP1SS0ubwjUbyhtbk8aLabZJc0Slof7xflDaKytv
aS6kLlD4WFKAMTV2t5jeuYmO0a0XlauuQrGt696fHa//0avZVPqLWU03pleNoRI3yuhbjYN3oeUN
ZnmQ5uR+qXEXenQU99o5Jkzt9h+abiTDPE22s0XPav8eSlohiqZTUMHUdABCjVUURkB5bBiCtEgq
w7erWC0Pk5TOh87ioe8PnVzoHo4Y8aFjNXf1wVK88TNWxpYRjik4gMAzRt5VRtlY3cHWEJ6KURCx
whUxLCNYFhMLYASwlgO8E7m+bH2esyZKRQlmK84NGaCDqi9DkOceUjlBZeqlNgYLslXJ6M9rpeVr
MPVTFj/kq1oXX+h2ddOPRNXb7Fjb5Ahn+Ct52vsit634RRn1btD9uDKcBUGaUpEJvj9u182/pmb7
yGdbTrNio/RazfMn0+yS7H7Bb3o8phhOq98oLTTyUWRNnd0YwlS8r9acOu45ViVNRL/nCtAm32un
uD81cAOxu9LXxKtuRVdOyGLniZ3c2KowcayZ3Fh7stwWxGshxkkEaZYs9upb8LIEGoUqX2gtivXX
mKmyHH3NXHNxIzsd7pYn3S479cncVnfSFZP5mCZYCES4OJvZSTf70kWYWkfvy4fqXJ1b4anlTQ3j
dPkMNGOpgloruzjUPWmbyAd2sjhnLqXe0MByQ/roS1jWUen62A0xc9CqgPZP0uIJk+j9h3nU9PUn
kkW6ca/MFobR0IBL/Lw8S1bdg7JArfMnl37k02jb6frTUroiO7qYpKT3w4hTw3EpFHX44CR1uZ4K
G0XoA1T+jU2lVZAIItBtU7LcAH9dvaAry8X9igdks/yirb1oaLzbvAxvSxvN4X+wZKgbcZiHWWZW
OMO3NoOmxY629zVjbcvSd9M6SSsfdJYx6sFCj23TZG7gbH3WR4T08ISOlaG590op4gNOZUM2+KXR
JEqONhJaWnerXdNeU5plmM86pCH+2VpmjcgCOkJ2mt3H6+B095kCBQ0LVVsapXbI2lpbzwv9LEyf
O/CgykNibA33wBgKO0kDMVd2+0U2i1be5ottxsfaKAH8heuo5MnZWpDfaENy6Q49Fcqs7jD7mmzn
dIYjvIKsO1Qdh7Ty6z4W9m3tOZCJV5okzQ2S+733pInMyO1AG7HsfZjiJOl/JvFaZAFqInmvhald
jX0fYMYN6Mf0WrtA3zlWCEzePPOJA/oSKRLPWpPSrzuM1qrVoZWvyxrWCohUfxkVz/mhoH+04RO1
5r6bZN74sVYMnr/RjaqXoleWMRyEQGnH451LgbvqRPFCTcZVEGyPB3FcW5p7emDoqa0/OLQ410M8
9aZ+N1p2a91I1+EpdSgbACQnXcZV+z2uaBLc1pXtrs9zObVLGiiyHzU/n9ci+SmybgTWo2px5pHP
5q26qoGuqHZ/gn5fg3pSnAa/nHVd1ZhY5Y6JOOdq64w3UMPy8n5Re10+9Zbs+xm0axJ70dIl1upX
Te6YP4tGx6zcV/N5yv3M8JQNjjo5avwzNitF/jBEI7oXtEYXcdshpFh8TLIEBRmoOAnqXlSdTOru
CI75rbea3lPcqaN6m8KoXKNcsXtdv0kb6cTC7xuaBwc9GdD0OFaWDV4CueTK/p4arZL8k41TZ4EQ
onUZpvqYj6dCCLU96uOkJ7csbif+EUhNdPe4+ypS9W2zUDkLqC6l8//GpC7WI9QwNy99bbSm6ZzM
CFJwzbiD9g/1fTVJfOQlVflRiTv+keFmcXHudImiXkG1LnkUfTtOD1raKtONKvpqeWGDOHZgzEs7
BnZn9uI02drSnlN9UtOzHMS23etumf4nG/RD1qgbElpP9lRq+c0wNDPOuTITE0FKKDSE9KTLtB8T
AIb+JnfbejwugxovP2rBhRK4gJFQc7UbdxPdNJJuk8aehdv3L6vXmAgLx60Jc0NNUlP9Di1UWLd1
KqUcjuWCvNVXVKeQf5hdLgXtyLVTjSdP2J7osfcC0hmmEC4GJxBrnjdBHs+zOHMHtu0nhDGa/itI
OVU2oT2io/x9kWwfLoulrx0eOeCXxKOuZVhsFC4QtAfHTqltQr9HtJy+71J7AeKldnNTqWOm3DC2
Yz+vs5yzz2nCqb5ReaEuZ6HoGRBzy2pk5peml91Ngx0PvEx7t/xh2Yo9RyN9kE2idyik9UIHoCi/
ylLMto5/LWfmXFlAFRouzaLXTkVryXH2JTVt+zQC+Rk+UmM2mwMZe0NtshOWsIUPTI3XitcCFHyS
1LXrsM5dgAd+ZVWNi9Npk2HPJMii79scJ/KwmFzFGHwQy0l2qKBcK0GtuHY/+sNCGuqPCIs051SO
HZdFC3w3YG11JDiqzLTPCd4lq795r3iRV6tNGhbonKXfLLvx5K1hL505h4tROfMtwHfX+zb2k5J9
TCZPH5Fb7cfOOHedE3v+0g8wivyytYXeHlTOKWbxOFN8HlUQw3fjasbKaVrrLEtDEMOZI1CmtLP1
R9HPovy371qVX9hQ6faeMKJp15cmT80iDwQv5jWQZoXXXLCYA2uKa5q3PK6DZ8gjzid0l/5nKOvU
mgH35BI/x8gWHDFeaQfgZf2Snmp4ifpDksm0ieidQXA9wPmIUQbSti9SgqD8SVSql3BoqvKArgGk
TKmvKFXX61q2T3mrsFRyxisxAF6jWr4iPOvfMi2yZ6fr0ombGwOm23GcevKzZBmjYpHxP23W04VX
8OlrQ5k6ighwP7a+WbnrZg9C1G5xKnu3q09jXZCAq2hgwHNGNegIsRMjwVHEOvVQLF89fuuo1Q9z
F1sOowF3PsmmjzVfTMP0M3NH1KRdN8m+d0acvHSGVIE1Js6kHbNqLJ8NI4mtx6Vc5zwEBDKiqlMM
auOdILuYxXGUTjveLUXVJWdNGUFuthnX6G1V1vPzYhjx8tS2ruJ9i+tCy3w4w/ZHkwKy8lFBvXL+
p62w49AabTIC0r74Sa4Wy7kYk6VFqlqNPwsIcEVQmsJ87ofGeMJyeTV9r9a9NkK1sDjIjQh0ozYq
yhzCWYb8UGmDTSaMFiepHZaUSyATqTUnom1inYXeLyY2tEb/LOgCZFwKfKZfXWO2XeBo6NkeXDse
k0NjivQ5ntiQgeYo1XPWtOJn4bpDfNK9sZHf18oxyp9yRVc0kE5hs5tToanLAcFRPILSmc7ldxLM
0fugFG0zvww6mnYgd5OlOq/I5iDOWSl5dUeeJKhk9wXJTMdl3pKvx63zgestU29nmpPmwXOlOfoI
CLvqMWO7rpVvJLnzbwx2i8eZx/PwlIBdEac2J1sOZtnEBZiAyRyf9I4W4t2oiXn+aiq0rXzRjHMd
YniReOeioWlAErUmySkf7cSwDm2l22wfy1iccDBTB6suiSWQpxEG76ZpVLOTZiaKnZHeeXbjj5Ol
fiyLcvmVq3U1HSx+yafCULwh5Aozdd92p0k+rrHUPF5RJmkCPu+r9LLDiriBCKyybYtDIScU9Wkv
V+khbzWcrhU3ccS5gV/ufeP6rKww55ZSTjTTljX2V1XtlMPcQAijV+1W9akw3D5+SLvCSL4UTufU
4SzU3jjls6k2gUwtqzuiWpPN973sRjpKou6bH1RNxjJUnIIrLjEIZ9/afG30mw0DmEFSmBfvnBiz
0XwxzMk+4RfdAf2pDDlW/8fRmS3JiWNh+ImIYF9uWTJrd9lll8u+IWy3LTYBAgFCTz9fzs3ERLjb
nZUF0jn/msve9E2VHXF7vLJZJEfJzJh2SDWVZ+/9GeMo2yIhzX396E5pJ3itgy554ARB6ppHS7rE
Rder7SKQ8u9lfGRy5hv1Ndy3b2Rd0uBzJAVWu0ZdLUYtnYep6OX3aXGD/SLdYLZlspntLPt0qunX
oejGvTd01cWVPywkhnZzjx0x6CNxfrXHkrj06A3TWYwT2eMurxAjlrhjrzqN/mpBURFSoNDODqS9
q6flljtdLIb2MapN4qlXZw+4ao+CfkbPB5iP4SOGPXUfEj14YVkrtaaGlbgRCQMstvMnZXePPC6O
IvIGQzP/bXUfKAyD/nk+x5IA/Bd25zH83fAbleVGuwDP2+5pdjgR8p9asxGZqWe2+O2sUZ+W3bax
BBnitz5SRPK8e4sTfJxh0Jp7T9UDZI3fHMG9Jza9PMx+IGh9S89+zFt3zd7IWIy+UTR+/oyYZd3c
qJ0Yy3E75xRvincOFW9xsBR9fIr0Fy11blc4G5wLjtTBkl4+98F9YIfws2TfAihZvUzdn6NDKZny
xiDOCQ4503JeplXnrXEIOK3TzMjSMadJi2me9k9b7yET8hqDsmHoal8/9lN4ch5gEcs78MmuPL1g
afLpViV8Z9peBEUzzeEHiEfWXqY21UEh5DyqQhGtM1edndFwBWmThNTk9s2Yj6mMTwoEJdeclfhk
13V04zz0dfov21fxY2wIMM+TsIn/uUsmfsc2sbI4OqKogmyZPf6oPp8j56ZMcIdoT5g5ss6p5iwU
Q+7PIvo4IIT/NWaXe9HQC3IWcbbLnz298axOLcdAiWh8YvuZu7G+t5270TY7oSD2g6GNUHyCqJQ6
bJn2aaMPvTwga+F3ZJxD5T0ks8kVCRdf44XlJG99E3eV6YfEQSGXDH1x4B7Fc3ts/Vw6jl4dztJk
+zwecsmKGhTjydmJ28t3uXlrpcJTkMXOkOnkwXreosXDs96KyV9km0u7jV7Rspw0xTEtWZKT6Nh8
Go17LnlM9KG97uwgn+K+uUnO68jsF8z1FGUzF+gn+rVw35pwsx8Ygdn7jlpZ0AFliNQWxIR83fxu
moojCfs/rGcTLmFnOZc7c3v3nnY6PbzCU21LAdue4STOztV7TQPbE4/gZvurE4b9VrbnSaX7iFzq
6SCN5hnbxDAXGQckMYlinf/5axe7VU0h1Uy0kjNdteSMLlFLdWuR0DbAZWnIc80HwVqcOyaDObXZ
SIrrGi/+P6el2LnwVmJUCp6yYSl2UmW/hHwyr0LrJZpKu6exZdOeROr1gBZJ3reb/DqPvjny1Mzc
Ds3KQF+KuPX+yMA1e7lNnteVHcAjn0V0MVczQqrXLTD0c42x0/yafD322Hp718lZaFG7R9twlEyU
Wlwsy8kzUitQUAJ1IxY6g+OhIrwq3smF7bGMpImOvx8TS7ZOhRHsvbF+hycfozyIbOBzOtvAkJXn
oq88OqSBtVmJKstWzS+4W1MGnNQ27ARe0G013/FtgvPpLGjKScf/Jc7Noir9sy38PlF0gpy8N673
3jdrettso99z23k/TZ8eZbacxOq49di9bDtgC6dJnX5V4lzayxLEXLgNih+VK3Q3YCCTDT6IR/UG
rBTRzFoOdnDHazYGHJTKk/l6rCbIu0CFSTn69hT83YesCGeacfkHJNXlCJeao/SsmAa+Ha6JfDWe
V+ODkyGe3vGMmUETOi5ugvr4yGvV7/hQhberPJk7XxAgOElZemPqvsTtql0uZ5c4SiTTmV+IuMv+
C4OpxcvGwffR+k3U5nGdkLmYLPv0mflHE5Ad0CeanzEtyLnPNHB8RrxYIxA4+ViKN1eBrAQDuaX6
dBh65lkdRdIOJvwU1yh6+UY8/4K7H4TLk25Ul1E7tr+ZGHycN2pz/jumtY8qMyzx28ilLItpa2b2
azdt/rmdnnQF/HT+lP60TaXc2Npy3eBMKyxtK+sbwmUhPzWJNuvL5AbqIdnj9q3tlnTLp8brnjcu
6fFiU2S+D4NWfMhxS7wJdmGr50qMsqbY89Bd0Zl5iBjuA5jHkDn+rgdMTAoi3vHhYQiP65xny06F
BJBoLsjZhukSgjudF/BDlpaJqtec5lDLvT7tdVOEBFTrQkR4eCuGi6V7HMCZ28qFUcm+urutwTXj
Y2BRJPj5PJw2rRR5l+z8s5Z95W9u9zlundC993ljjgJj7Lj9GRwXZfQ0LOH25Ckg/vt6w4NwV7eW
WtKMWWAuKdld3ubAdsAupDQhshh9BSrMlqwLda4JO/rsh88nbLqXm5GMB7TWceRfhVlpnzj3reEf
0Uko7plFjFuk0rEmdwMSMgoIU7gmb6Su6W42JMQVaRvh09FNyJ8O27HP9Bsdp3x2HDvqcg9D3mCf
Ui33zu0QAbbLHPdXwte7DhoEzVGB5dHNCjbyvc0h2Jv1KtU2sn5lyxF9JFGX7JdkBQ8qBr11MgcO
1frP3JoIQsFh9yw6kSayHNOIDM3cpmOb8gC4k3eDg/8/NG32q2Wn6T+n1j/eka+1czHPMf+pUVO8
8dx0oOvXUWzOmwbh9XO1yKWFgdqnZCp263iYsaY6/hf6MxfcSPqLzFWbsQKPdGvz3iPtcaqDrcgU
1l/9+znTSl1HZBfvAs2lLHaBnVv50WQvdbQt70uf9To/edK6cmDfk2SPQOhU3PRAhsG0NkkVJjL5
JGmY4QVuDu1e+njgtOO4n6ska52+gFo4v/jKST9c4aTdQyrs5r36SknmG5/hrcKdvC45t4oKnm+o
raJy8LT2PkGQ9aXFs7GWx9ogGe0lL+XFszsB57zS21FkDbvvPSaU+lW5WqhqmyPvC3duJspauuPH
emyRyu0ttuWxpXM0rMZQsfpkRxB8GUBL23ymk/h3n9DRQWMOhwAG6m0GjmgFfyjmxg+KLQ7VPQ2P
ditEKLd//O6dv9uWjXPeMw/8I++S5WacOjvk7hIauAgl2ltuFBzCJesG0VW63zNRdeMxpcWQrMOf
KbDzWs0knnD/2nN/mXQU/A5vi0++WtaHK8uAFBDFw/Qwpuza5Zk2fl0e8779aOUU/4rhA//VXjv9
EplDImBdO4uXuzb0TcXlwlTVrRIwbJUEsjz1dDxVlBKuU9mDB/Azs9Xlc9Sfn4Z9XWShuzP6zO82
OXmZw/E9VMnUk3jS3JJtmz16lyw7XpHOdgsZX+NkK/hscrqIftzBDdeU66smpGPMp9A2pto4oZ9v
b+U3ArDqpUhxm8mqhsqwlxig502Z5JaSEB3fFnqLTNn20qq70zfbGzqWsSnDRdtXtXLDVek4bfax
BRQ+K9Ysfl0tAQ5ZIXcHKsinkU/wte9hV8QkISyFrlVwFDMQyVgttAfpPNtQkuWRGRpWNSKR+Z6b
MW4Lq0P7Ireb3Esy+xp+qV2mgArWNimTRaVlN+yE7sQEMF7AEnxxCd3V/PG40+NKnFLc78SE9eVo
IEcg5lYycY66Af3owqm5bOHINziSWzvlk2qbt22KwdR5dsePyTOGWemIj76QhDzOud6m8dWqVqmS
FPHuG1S72xaw3PZvvbMYlWIYlqiY+zZ9M5NSyVVZVf/MJmd4OJxFb08iDpv7NmrWmPHeO7510aH9
okNZYaCW9HiW+Iro+9Zt0933ViXZJa2JhC4imCOHzU43D2Ath84jqNsHFaIRz/3FLkexu2vziAqp
X4oh9uu57LloHtiGFYkDyRLoUq60zBTLieCkUMvc3FC3bHLxEIBrAqHuE1RuL261JMqKbytBTaqK
4J2Yx5jEurIXjn5jnp72fA9o0MyPpvcxfGM5/xfUKRbh3p/sMz+4bZ6jyGmOh/bcWfV9GYlfKTlM
Tr7sgNDFrQj4mYrsjrObku4f85mCoKetoWqtU8P2YZfTqfNTpqouNrCJ8yIwz727Bo+nCyv3o25i
51so3PoXTQVrytzTg1WfNsOoC/za5ziEJ/dhCcRE8aXXRI8BM+leBOE5frOLqP8ZTuAzZ4nuP4X4
SIMc3H/ackPQqlcI13N+dMYhVb3PWAELZNS2qxz62OD3gsn4uazHdCjk5twEer0P/NTPGRlHe8yD
WB47LsIq1LZl1DvnKM7jbSadZ8pE0pZYyLe1TIMUMpHVmPfDdMsBM+JEo8yxPKm9PJaIXcBdmjN4
iDbleMW+rSBEc7iPrwm9XThujaZNjBgx+V9nshFNUi3NR7LPh7icUebsJXjRXt87Yhn9Fwfx6HAR
MWAv13WbPBGMffhAOLL98DYyDBl8/UmCFrAn0uigzv3ihYOHtSt2uSnn3ePdSNSpmDtP034PZh6/
S9I0WuWTHZu/qUot8eWebvlrRdKEpQNdyr8v/SO9a9lo0ssWNSBoxmuDaxY2Q3N1BsiF6zKP8/6i
cZMmuT8egIDwHjt78sIkW+EcUmnBNNu17G+c0Rd0X/VxV3t6U8whvve1M0ljr2DXDLKrbI6+TMiu
MZ9aDMG8OYMEtr096F9wOi1k5Q/H4nFJ0GE+8MJTNAcSmNnjyEUcH/O11atfySZU+jLNGzXm55bO
fQ6CkLl3cThE3zlTeTippeh5+oZDnHkQb5HDBc9Qgi19OR/nftEglIejz9wBsWpzDcsHTi8605Ei
qNOsONy4VYXfNcyPGcvykNdjRujeBDL93edtrUuz+HRdTGajPIxHj/9VwusfZLdmb3ZyeJ2RvIE+
7qO9GbhC0/06oXCYakZkC1UjTt+767zltEx1Uf0rkBmhtIEZNlu6idM8JKTvfNdNg4rZSxf2BNQl
2VB18aFnxnokF+jcXAK4+31vnQJmIXrHnNvtBfEFvS23zQ8/RiUM4TYqSJ8JaGRwd71jeYK/mMQV
0tCTD2kS1f2zI89VfMVlppw7xCZc+Z4Nd4j/2Tt/ZO2m4MQkkQuPkWo7/Z0nYvXzJdIEZ3RMDmDz
tX90xZjGO4RfIIOuaps54bhP2j29iKOG5HKi4Eu21I1fGTM6/NN93LpEQ4uJAd3Fjfp8E9idLwcA
jHznNWxkn9fZ4Z/Pw+h18u3gzn+vhS/PN+ID+cqJxEplFZD18DtcglVe+FiUglKKUAefVo2j70dv
PK2ea2Td2/Xwm7VKd6b7u2mUXImzJSolD5cw/mmmQBMjLXnp7iYS14M795hH9y1EvmDL85ThWq1p
vHAokxtzcgxq+9ltpTypKNzhjXLrLU10HQGuvFyNEDpP5wzykIeMrJqyJ8P/9iDflqWc2Kfo3odR
Tz6GBEEKjqVsN6+z0fxCjUp9DV7aRdNbtzaOLOweqO6RsrUsuMx0PGSvdo9356LjaZ8rUhTl9Nik
lOflgQ+FehfZ0d2hmoNWF9MYHtNT0w64Xm9f0vE4ZjaKvx5E1ZsXjydMMMtA5kVvNlqp66iQPi6q
q8KWxZhhkman597M55/xlNxbO9fO3ZL69fsB7oT1aDdwYTDvaZKrbVn2su7F8nvbof0quLH+p0Ug
1FQ0uA1ZucfniN9YN8PLHsWnvBfOthXAQXuh3OYzC/XCmdZ/4r55r+O0LrJ4WX4Px7bcc6JFH5QF
h2yUtH7+tHjunBfvCFl2VxwAvDHpL8ph5/fkiL73pHQQPTbM38SetjmPiMoDuXFwlWE/jdd2EcO7
p00YX9x50EAFjfmZhCbLuKuGevtvCLz+JXbpZUe9McVbHiplnYcta9OpQJcDFtotC8E1eo+yv3bT
UBW4yds7oaKMDkUDcFXXIvmjglCEF27/LPwyJefsXxqmNVPKTvREL7p9nEd7G/t3tJHZK6R58Aje
Ba4XTvKLjxT1Ar6RjrnTNvuf0CfdfEUawXkTdrpa0rnbL8c4aXMJ2sy3nzpJblATERFSwfiPlRs1
RLJhH4vKlK0EIifpol/d2AADpNvteBHirH9DY8+/0u78hNA8G8s+oSgi35Zs5PL0sdflqzOiMHOU
n1SL0ICjK03nW2kPvV9pVA6XItau1JTSckflDS2tbsmjk005p+syMEiyWmhjd5fXNmRZoHBi+7zX
x3q/tjh8WZqy/icDgnxB6eqygsVLdLfwTAZsY1uANnMWfXoZhrb5R1pXDNTNNvcjIE/JYz1Lzz+T
wK1QHPXc/k0afilRZBv9Gb9pkiOf6xvIt2186SKTDBe6u5bgQ53p+PeYTQ/Y7GqQ6UQ353eScwXr
gb0BQJHnOk+9zJbs40QBFLx0wbh/NHbZRpBGaZy7etiGDmHOkh0cK6hXchs5R1JK5fD2p9qHL1xQ
E1+D2ib1RblJuzwrZzhi6L4m+tukk/sfklix5rjxXffLyVSEfSdoj+7tHFyskzLd078UMPLm1Kbr
q3E0a3ONjgTmdWEIe0JS1T+gsfLIOxGoOUJ+Vw48hlkrHfXT/IVHkAVwlqb3Lq5216NoY0pHqoPh
V5WYkib9V8/NtqPF8blsHM5/787DxwSkqQDZygC2ZH86F6M8/nMqQz7OBS2ubZdSDs/Wohtm9DFa
L40XiaNAIDRmYzEgAenLOvHoVBgywwi/2JhPFddsf0OC7OyyZWfIrs3OMd9M1eta2qafncLrvPl7
PCCiyY823MgXUbZL830TNeKGLAAdDQi6yBhuQi6D1GmSNV/Q+iMGO+K+fRCLl5nczHP019H7uL6c
zs5wF1pSIpGi0DzUE0v6hzIyPRVruBhN35lAPnOkiFbLc9SDk9dnN28Pg7Wnf7ltBoBfLk9RfIC4
59y6YV3pk9srz0xC1Z2YraqgHVB+ZLrLkByFW8vg6ACk3FqdULx0qItYpE8FlTFTubo8xFNj47sE
z58udbSI834QfdhULT9MdNlNmO6QPtHY5PHYRc+N6YbPc2OW7yw0NQu3445fRO1F99w12i0zuyk2
UTveoPptcO4XaYXMcVpPXVW3y/jlhMb93ZkzewnnYD6YY5b2n2akBHCGgZ0KsUHoA3Tb3b9LzoDZ
C3nbp84997+u0/Z7bhDPBblUmXzspk7fK4BGEljgum6TqUcttBz8vyztEuFh4MuvUyL7rlyUB/XW
r2LwclRcblJ4qTY/hkaae+57+0ilqAu3GTZiKDmdPgvr8v+gTg4s1Y6XlkM6nMQwHw1ffFK7yNli
bzqiHPrjzCqdhsuD3w3He0hKfFRMdT2Zqj3O4cHAzE0PJI4OIYnczhZhalTdqy+Ofn/cKWj8147I
KHNc+WTT+hBgAXXK3vJ++lN8WXH5oCagrSe9jEzUt6CrtmM1cdSaAJn09ZBrmzGM+6adv0VpJ/9y
HiIA6cXQvLqp21S3q96W6Rak9d8USeAlTWuI1s6LBtQiql7ea1IwIGMZjFPS9utoKHs5chZwkxNS
6DcIiHhphpALzZzcESZcjo3aBtyxiDHEcdnR7D9l1nC/gFYPa0HasW0rJB7Qxs606+FL33njj1CC
UBRH6MngvncHPTwlk5CwWv42z2fZNn4DiYa+soL70cN15edEcqqjSOagTeMIf89jXEVL087lEKsQ
fiHoWBqMJQX7qlgjxhedbe5xXwMWQZJS16rU2X1Zocv7SjeiG96GusfP1PFxmR0kPyLlRBAg1J66
4Z1ua93ziyDt8oEumkkXke1D8EUHlcLTKliVSu4/4V0tsXNs29HhIFmQow/eFzuDe9cjumf3P0ms
KbRPXE6uu2HcyiHR+j/T96LmQ6dUkALzI9fdWH5+x8nU+CUUcdQU2eAEbjG4dfIrigxhDAbiujRC
Ybaf+qy5JFSfPw3hsfzhW3X+uvM5z5ViCXXvgjFJoM6QUMJO1YIhlLKnZUNh2E3rbyTWbOwIyP1n
muTt15XXaSra2tkfT2ZxU3lj5/4m1/x4Osnbaq6H46ZfDswmYe4Pw7bcxZtlmo2k7v2CF6UbMO2S
VlgEcicYS6MiBclS9cSgMBHTxIJQJ+82OoFttL8H2V0413P9ug6haO9PBB1xkYT7IUmtSoKNwsI2
8i+tM7tcABv9paWy5OrCmg+Zez3jGI5v8Yb1xRIXpIreq9eJJxR1fpTXbnJAFyxZtl/D2pj67vAX
FE+6o/I6mlMGkr5Lu+CeJQgr28bbHhWclYeDkR3472KHLnghNxSBiOfPrVe6qwVcBYzdklxExp2Z
xUfTfG/aNnV+WhYocZ0AxYaCJ3TaPcre5vG454KM9hKNKnieQXqUlNTcosgOyaZKLlsC5lkcRxQf
dwd5P7KIe99yZaOSEzzTM9fJFEv3V4ao9W8XaX/gI9RrdPVYQpLbv8nd3J28jm9wqd1WLE6d8m8q
wUmN0Mb90or4QKCMBarLQwduxSSr/OhqtGXPxOaK5hIco/ne93ppi6Pt4uASsptB09CCvF23bTEc
AVnSe/erw3197VsSd59ozZudC/tXQpctdFZyZcYCxewA8dw7PCyOU6pjXx4DvVHqMNacA2na8/U6
jvpvH+J4u6atrkMmkLa3HDhOuDzFhl9eIVW7f9YSNSe4ULQEebbcZPYOtO54iWrbiU92CHRWxlsQ
bpeYOyL55ydz8o4ltjYXA4eZPHRZuv4OeK/BP6QPIjfHlGPlLoAtOXlSoFaxyygLhqfl2Zvd7rHz
1vDSO/vxnM2NR7gAV8LLRJPBNySSa1zZAUsDosB0DZ4R+EKTOUsQfJ6T0IpiUWSXPlD7Gn6NFpV9
kqE6+xKuX9ISuUfjGybAQD4K5B872HLjwo+ltXO3ZQpYJTaT71YJlCM7Tdi9n5vQ9pvspri/s/zE
L1hCe4LcYgQxV6f35yf8QEhd1I5D4qYT6RTXNk5dLvVYxCUqz0Pk4aFDZl0bsRgnwYrd3AmJ5kCZ
GEqYpKzWoGhEoRaEoop/JERm5zXBc3SWXWaXP6hi0QI3YNsaaiO0lwMvduW1Tf1AHK6eqz0w7bdz
jXnWbmzml/MU7O2Qqjf5uGi0W+i9bX8YB9g3j7mHEbrWPwe5Jk8Q1eYzUpTzPzxRCT4DYG4QGkSu
pJc0vZye9jZE9zIee1htbdS9b7MHDHNwE5Yuotszn2F2vqCT2f6YHeUki0GXvAbxrZp7bIgou2H6
8+MmTPqwNlP2dYIyfqEZZvi7Zhvb1NqE+qFTffTa+vv+aVq87cOdg4yhI9uPT4oPB9A/R8P3TjHU
Wx1tJtfzEv6VljcV2RZZb72I5KNU1mXuwoZXhplrnpV0oRK5S2SU0GO7WBnbP94G8D7vN3G+juSH
Ttl+zm5grhmgvHwRu4VKQ1PdgOOq3WJ16c04X62XjH9nMwT3uo7i+3Vzx2+rt3qPIlwdaNSQlSga
56bMJqi+aPWfEVBuFXv08Rnp6X/NuAu+Dz7M2JFM5AwekwXJTChZZG3vhib7hf+OiI/uxj/N6uom
s/6EDi7+dnuhr70PpecYPvZhw/ZuDIS+pmP6JGYAcD88w5woXwjmSA0/EPJmL3C/lywbPo9D6kNv
ctcWUxZeuv1cHwVZD6O7/USh8FduB1KE8XyckCjm/ClFp0FsntZ5nb7WC8GZRTujxDm+tbPDekXa
51bodN6nEqVc/C29dWBVUbIGxciu+Rw1cYJGfNbLf3Fs/fjSe0PybNdB3R9rvAqg30WhhE8nxCPt
/oJvnacbzAC1dzpu68VO+7RVTdefhNnMXlLEaR99aN86ny0G0PclxRTSTGL5NDmj+O9AL85oRYrD
r1iG7veNheKnszjh19GR3ifY7OnVXQf5oIRzrKXb9MFFcFc8edMuqwwg+hFWnyl5O335b0JmidBm
Mk2ehnNcbSiH4N/97OXU0U1ptOsKnHX46fVoo/Ih87qHAb74mqKRhjAjbf09Hs/0l+bWf/ChS/9l
EsVR8uLBkyi0/BuYNXOOuqCUMM+kVo7fhKeZ4lOlHoHKsK1LYec3v9burwjnScUYAHm7K/C6zPo/
nCVEKmp7v9rWJfyW8q7c9cfeQmfsAJlt/ya4t1+9JOCvcpbE/91mN9OFiQR6v+h84MwdYA/9cUXq
nrXeBXItec+ElU+MyJQGc3Ylr14fDt+5nBOou9p/cB1CPxFBnPVEJ13rXs2RDo/uiDIb4ZAzQq94
0vwOQqf5bGJ8OUPbOS/J2Jsvtlt8kwer8i/77Lc/nb0OfrTHogyGi+W8Z1hzdqwjYf1GdoD8YYjz
QTTshe3fpakD/n5Rt0Ajavd/AgjoLxiSZtQqZ8wzZ6aBv6eDIH9FAU6JADO2yO49GTpgkRkGJo4R
QmvOVGAb2A/eNzHhj5lH2VbHpIJnxJTzo0Ye+egj4Mh1MtpPhtywpkCe5zlldIwIIdOGo25gj6yA
CqfXbO5PGH0QxG+1WNvPPaQ30lLXMcDNYhI/t7MeN/xWSIi0dab/mm0V5Yo0Ls1jHWUsDVFLK4XX
NadCMRhGzxlj5MvsaGxJMf6vP/AqKBCDMLXfpjHD05/h8MI4Ft+cWA/CcfzfjFeShi3UovrezmF9
I1as36g7hhIv/Bxot/Uf2MZAimzmONvfSarDzcHY3PegUWuMbBxH+496Rwx/1ytxyD/7FibbVeM/
7H/2wyldFr60Xir2FhsV6eb0X1FCRgPilH70ZIXOhNpntQ6zZZkaY48kIjsv2HKMHfto4oc7ev8B
u0d/3rNraIR8t1ZOPD+ADSQoKWxZM05bamrTL4s6B/3NiRv0dgUMfmsvbaLq5FXTuO4/C4k4uooi
kd7jibH/EY/dyqI55dbcNewC0+soGRou6IKMcS/N4snUvkxOrJL5srJndOK6JmB1bZ6qfd4x42Xz
2b4phS53597TNv0xQj3EVdS2k/66BfIm9xiC+TxxLUToltdrsKDqaHHRWZpEpxPuoUIomyJj0LZW
uIYdpBTu0zChYqR5DkqG7XZyO3+d0XhDLqnCILUzogyOuPFeRpim9M6Xq675PiFz1B8OOR8w9bDK
2/W9X1PZ8V2udneuSNFaveXpjpY3YICvN2qz3HRNz5UqMnZm95Kk7SG+bk7CxZxuxE6+IItZNjCN
NXB7ykGxEHyLvWEb73ecdgmkCHP3Q4hkIGOlNcdRhMKvyT8fEGZWLaq//qkJE12X/Nzt6sKi+an5
4DfSIMOPD/Nrw3Drfj0XTsqfa+JKw35AWzd7j1iFdH8QkO2TPGOZXPvP8aa95WWG0fXvsVJP/pUE
jQWlfLhAzvAk9DPGKDPI9iWe4fQQRa5uUIVQN8l1mOpR/4vjsV9halAgv+FqqMfvU7B58NCH74OQ
BEYxr+7t7LUvRuKCBTinY8YvWoxI9dWa2MCysaRxdQSuoxl8JerTUqTEHT26KDdqi98jDdqL4wdt
8NHoNnGeYTxPfr3L6qznSw3FlX7F2YLBwB2bibxbO2X/4+hMluPGlSj6RYzgPGyrWKNmWZItbxiW
3OZMAiQIEPz6d+rtOqLDtlRFApk37z3ZPHdYhxN8kENQnElTJsUOurzdLr0loPc0Z/VcMO1PAvqL
zeEfrXZ8Wml5dtLFrnZfo5WFwxE1d6xfoPVEzRPbPDiQt9TFUjHEIkIDYoPZND05lUYK2ZWObMts
r5hbRNGJXzBLzp6btDiVSSYv3YUo+8L0OJkYpe9iM5YlYCc66OiX26WL9yds4oKQiFFkVg4ki0XB
yJMw1A0dVEzZchpLiqCD4Cf0vbxTc6hOgWXHZnDhbE+pspd6QisafBEEv4Xr8Igkc+v4DjuoE3rv
nUN2S2rYWQX1KzmbaL0vNMrtjpPOGfOCrzNZcP/dxJB94AwCPwaSfOF9NO4YyOcIx1DzVHgpc3GJ
SDH9w/PZl9cw5a8hrVRh3d4FaCjlVajY6BMeRlP8gchtpn+THKP5MvgItgdcvlXBM1taeVqSxfT3
kBac7JSkCBfnMhk3VogMRVHkXoIhdJ+ZMAh/kzoNmwMYfWOeG/xMznFGESTTOhDD3tkkRSIjjcwE
uxpoylEDS7kdnNIXMQ+pD3Und9vK+LnXdDz7xxTFu/xJzajkwPzbWQP3GmWyXsyR68VngDDVSe3c
WafH46pq15kYbLdQ1rk+4gF/O0XPajp6u2GZ7sJQZ4Kh66yaMJdJ6FiFWqKs98NZGT8wZaIp/xFv
5EQw33qBfnBaOySnqGMm9G7Wno1tBBv4/7fxML6CdSL3dWewCembLdk2e5YESvlJ2rgxl3L0gohT
jlTrCJkuagg3ZEI1B8uHsthzEcGx/THKkfGCH4xhczcWwsUnHJQuE4BDiiosn1TSNM1v4TUlryq9
vr91+ZgQlS2OFEC9r45L441CXAZiRv106vhIrPiIFXr9p0t2xbeItLz2z2MazV387hcB+eZdxXKG
OPfqJa3pqErZpddBlMM/zUmS7Z1ON9kxKpUmwIw3391OxRq05h5EOVHYjY5KPydkSUm2wqV5SYz2
aIiCtl/3pgPrw5sxB/78NUJe90grRgwZ4mM9skPkacnGqe33KKJOc59ErRN+JtvILlCWHC3DcRAR
Cx12gqO4comrE8G7yDjMivs+iT00iY6VeuHVIXvdHQLOSw5afI3ZnWUAMF6wLiwMsKU/jA/SF217
TbhnGeYYhh3jDhuByXiYNuMd4wFl9twFK5sWyccEU/kzcNpyPKNRZo5/1p4Vgfc+sZPefldJMFY/
hxaSV4AflQSt2jF33GbcTOyuGnZ6bmPcQY3CI7SyoaE6RBp9waeNNLO6zkGGUHUwbHMS94PyCNzA
SGqTeT/DSK1fhpRB9bDr0nXEdMxIsNtZZ6qzPxPQwLlEnHequgIeCDP7GE5NaPwDwP440E9ptAzb
hYS1GL7IRzDw4LcInBchUD3vvRQzdZULp6Rf6826FK8EtxULBwyqRbEjK4zBefTZjX3H8xW0jIy2
MioJixbOepqoYP9GWyzVNVQFMApHxwsTk0Rm4sfmVtn0q3KwFYSca20mrgyElIMkyYBsnEh/hAV9
TsvnVOVVahh3UvDIeL+WadueaNYFMYgu6rvvDpBY9RwDvej/4ZqU1b/A3HZ6sswePDkOd8xsljqt
diXBLRmR4SRDGOSOX/YRcmytyw8yDl1zWbCpjk8xfoTqpfPIXR23JkyGi7GNohDaIEB1l6AeI1rm
hFQhEc90i1xGyFjt/uhBcSeB2lMUPtrMotfHTiinITuuMqtPVeR65Zg3mlnBmRgnQ/nitrXtzl3a
eDjIfvL+s0PXtS/Y9KNZ41Hl3bv2+LmujY9QSqlOHPjXuGRp8Y1LfTHOrltwVOcSV1iS5nEhEvHl
rm2x2bMty2T5iAZ4FsOu8gE77UqoJTBemOkg5Ke6bCNQvlFKv7X6a5zksi+1PgpGr/KznxDbSUe6
3voTy4UeCFtw/3hvARYbbiYnrMcpH0LsZ4/CtylTL+u55ckFDoYbJhTGQUvy2uLI5c/BqhHPmVal
0mHEqBXTz2PnNzfjGCPSgIG6u/oXz1+n5lRQLy3nMaHcb6gAm9b53JA6cLbWtZv9DJcRgMMeebJQ
625Jwqb7S4lfYtwFP0vXEjGPLe5toBIJpQOx9ZUR0BLsG7zbFFzMUIfnEgOW/SjxgMGscLiu8zF1
4vCb+0W6J0PGDNRqUSNo6wogQL0LZFTIY53VvnwkdunUh1RZEf4tEjfR8z50+9AcG+hdDSUJ/uWV
H7CMpz+IVywNDiFfNXvPCVGEdiTvyOLaqPPxeZe1A09gSZloOK5WgOXmQQuWUBfDHN1q5lK8O4le
Md1HS930RzWppPqnCo4zHKPl2pk34tepPXHGwzWnAVpLgOPUh94tQ0awEbMgfYnviWD4sttQGDcX
naaWWCbNCxIP2iZvcO9Nc4/ZhlR3o2/+gClZ6v5cj4uLB4VdG9Aa1NwG9i1UmQ5vo4pY3BErpqVy
ksY2KzUkOa7fsEWm6SQjcmhnla3dqHiShbP+ADHBBO8o7IwwYyNNyug0UPVUOVtVfc8eHYPD+NSm
JQ0vX7WJTn20xLgpMTL5AbmyeS0wyI+2JGhnCr+L7vncN/u4rFUgjqHSOvsik8qJlbupUuxGKWvf
vgm2337iBgs/Reit3GICc1F93ywRYuABmylkhshfvOrO8weHABjPeTPhH1FoUDmLi7rtXlWTP/+k
+pzlT98Qx2ZnMFeVue8oH8ozhVgy5XYhPN5deN6HOc0tVRWpWp1wgTr0UVqlb25L1iI9SaddStyj
RbOxmKobYIanIlvno2xnq374Qa+MwVxqqiFk+CBwb7KzB6/RfJ5JiTUKbNG2jE9ewps9IPPPG4+w
mJpq/YEH36meN9pn+7vFoeL8iSDNrV9tycLGy8jBWm84TV0v+8PHOtqTnWL8UIQn16bM3V6oFbud
TGmpXRYgbN/wy4g6Uazp0OdNTTI84gzDqtoJdpFSCAA8h1I7cgcDI3Qypo+4tLm9uXBjeb+BMJ6n
A3JjMg74G2YdB3kIN6JvzqEORPPOboURZzluh2j9m23lZL+RBFz1zeAu9l8XEqzJv2ppjf+fu8pZ
tzuGomHnP3Q4qc18KNxBDyfp1jPv92wynaRcUqVRUe6tI0SJfSInQbqlc1XdnTr0frAMPpn2M9P2
OjytuhzSl7GEi3IH4lSq13YQafQ4SacYXidGrM0vOWLtOlZmy8SjyzQu3gVO2LCDh/6+/hMh/heX
CPs09wi3qJdrlmjXe7cKWc3oMQIK3zf0//jVtdSs0E+C4fY3MOO+X7VNg+lmobQs7Jq4Qhh4joEO
+7uidLfuZxR1UfZKpo38Pm1y6w+5JziRz1nRxN5ZonCFh2TkBLpTPBfyBPwpwOkjXCDCacV+ityu
ZM6vtpauuUEGNnqQCCzDyqFkZRg848vZwnPsgXyq+VCCZVGnKc3wzTD2NhtJnsgm9VXzgMVxTogg
6S+MpaS/waEOUXaWcqudQ8/wJlLcubjJZM72jgr71xilzvQFL6bvlr0hPAmd30pnDe+E8YbVyTfm
WP/v1FbiyPh9G3KYpIG3qLE73JqB858JKEcEuyXjYj1hozT1YySJ3rDmeguqY9nNZXRWIdJVBYaC
3uI6rxshL3Lq43Kzp8YEsR/41lxLU+z1AkuAKaV/IYk9hMdhc3pF8dFvQABGEmzpAzXY4D1rUnN2
OhDHBy7hc7IuD6qR8XCs5LpEAidJ5sZ/KNUruGKkgGnJ5j4e6DPxyDCvxnXlfNJARCtPNOaldR+G
WNvnHOtlCb27Jsihm/tsreqB3nxoVfDpoFWFL7LlwLpUKyOOuwEvMCFB7iwNqaT1vHwe4rRCS2zK
obkuTEobmEUbhxlgFonGDS5GVseNP5i96Cq202kGeTW/TRhIbufbGCTxR2/p3v8DnJCK9yUeOsJc
hb8mxO8GRqgfBGpcSCYxXtoPPWbBdJS0z+MnlgFb4MODVlJ/G+Fq8YLx0aGQI6LIa4z7wtcvjoVk
zBzNq7Ycu2XXv6T9crOweNKj/J/ShcSkjjvjJLtslIWM76uxw1w/ldg6jptq9HKyYF7qQwj0IoLR
MOG/uG/LhBRwFq5r/2MMQ5E9iXZj+mjUwu9qUqo3L2ep22J+mYqPV1D7RJy9p75BZrp2aOPtIeKz
z7J9u5ZZeCqTdPqcbzAAMp6ZxUqiA8/8SRcFzfGK1sfAiV4Oqgv1NEsE7xNBEvB3kYY12jw9nqDm
95k7NB8bdAJDxYZ5tqWwj3F04lsrCBLilRDOZwfbVL0xmlLDOzNj5qO7cZkr84ATwWy3fxgJdTQZ
yRN/UCjatZcNdnryqqlsk4PNRg8RulABq0Kws5Jp0YMbkGmXvrKP3JsjQylHke/Abjm2s64Ytlch
PUHTRnOPfzjARtCga9WPRRZKZ08gVE1/Vjtv4oxve6z3ZR0DQEgpd3Aa1aUBCMrumSWK0h2iQMeg
RWbpOj2EVdBl76sYM1y9oUjdcMfxVUn6Dx9Wzw5pbI3IwqSSHzklZZrXZODS920gaU/Usi441g61
17BJaYpGRZx8lIlDwCwqvWHLR7fo0vCx9Hwqj0sbSnY3x3L0rXjGg7NU0SuNVcDuarayJuFbk7mB
uaxTB4AaxRYRuuxtlqAzNXVwBJLn+i9dP9TqJbIo4O8KdoL3y00Zgh4LQCXdHVlieK7a1WNa7OIq
KmLQColIH82i2v7a1vNIRLSsQ7a6nCobGpYpTgHk/QaLrq1w2o63jaXMxv2mp7WPhq5Rv8dsEXwY
leddTZo59ROJOEErOI2UMvlAKGQ4OVowIN5hTiTklwNdwgjA5K6CU9DjwqgIebRTQttKrKCYtgMT
YDTUFA8/fZhTx+F0gOmksyeU3b4+c9owkULvc/z0cxRUvb/sJH1UQz49fP8EEVHESAF74fviWMrl
HTF2rF3gGBGXGQklLj8yrVdz0YRPw7zhnpLNvi4H9MyEJUz+a1fgVFL7ZGjK7VOBwgAMx46oEb8C
pu+CRysIh0UfMonHFGNg1Xj+AVgQrrne1en8vDGVQv/HtJJhQXMWuJeJLTGbQ6bo6rNfK9VXDzfs
zXTops3iZJppw4anFlHArS/LrS6rKSQIBQ75otWIRwnvZryk5RWRit7vUZiMuAKO+0gt/+iESUvu
mfrcnFdD3HTrj8l4IMGObGT3hju6fuv+t80ykwGr/KbKd45+uLYLC4OWkU9025hB5OR1C/vSicrt
XwG8pLG5JFsQiu5K6kQ1jwR0muNI893+h4quUwSiFhOeIoYKTMT3ljfPxAvtq1DmeyUgxn1ZbuYV
XSJNTu441n+rEj/qblujJUhQXd3Z6Xcbx1dwdJZs+xnyUvwtNMgmNgiBF9vRUgZ3bbhO5h/lvfdc
hkPNQHOpMi+PFuJKBKCk/7TOaFTHzimq9uKk/nDsO1sFJDXX+UV7N1sHxmWd/PaQVEdIIwakDM4h
jJWGwHLzY4I4ODxW3MLtlybX6Xp05VmlEZ38OTDvnLNJGuzceIztx6QtFcaOVsnrjiPS3M2W6i/b
4yzIJ5JY3Ca99yZvpvEJ9a0jCMeI7c3kgXDTVhLzkr+SMcd3jW3+OHPFg8ZIyjl54eJxv7quwgFO
6Ce4miipxhNuZxpzDRrM5xkd6Wj3S+uTgK/IgBWIPTWj9aC3m58zsxv+0/4AAz/BJvWGcSfA6AAG
1f819ylrNroR39k5WoRsr006BB7086z3D8M8N8t9jZNRvkSsRAt+YsBV4c+yDxf/qUgRM+4cdpxO
dzWmAygxXdz7008kzDC6wMfqrmKWK3J7PGQZ3hswr6esqADp8ss67aXpikJhSi3HOPjCqTdM7n5q
AMNd8OQkzbEKNrJbsedmzuNcdxqxu7d0PDtGvun2UbVRbx4wEgGFMP+nxcPZrp5DrKIQJzqVbdes
d2L16XBbpopyEVETVWWo+DfYf+MtWN7gbWksKIzqGCloWfIE8q68tC5a60btoOp6QITN+mQ98MWt
WU9EAtcE472x67N2H4Vbi/0LHBsKKTbdYtA/AwTTEPdZinzvtbMT3lFGxe5diRdvuXOIQ4X4RNux
XX6GUSSdq5vh0kd+j1YfF1w26+nso+FHf5xMgoNjgUJkLqptSZ2KbGyfMJ2uAxVXkLQHL5ooGKhr
DKdKarYYxgsQmRbPe5xxTtUefzNdDQblpl9DcUi7YY2PXZPB2vGBIBIibAi4ihyfiPpD07yaPKUL
J1DaGPtjdZoGBdU3AbClEqvkoy/NNt5CGvEzq8i1PnR9WZrDzAiyeTaFyYLc5UavHm1nb2EE0/yu
yes8llgTSeR52J8PcRfZV9ngsb4PHIBcdytHJDOtdvKvHVkmSmSKDqTyLSEy9YJIR5oTYpMbnKRP
chrjOYr58xS0xaXjyCOatOCSf+LuqeddykGWnm/2l3AHbkJ4PAkpwbFwiWMCTklt1BPm2Tb4NvAl
SpKjIet+HJytdiLUpeWM6RhUWiUBFYcd5pJpn9FjR2higqqXBSVzM1lzYHsvCwpKl3afk9GEQGn3
zeQqDcnCcTLq69H7x3naYU6ShOj64VrWmFnDE0Gyask91LDtMK+2DJE1/f4rXa0v5v2ayvETpidB
4jpZ+vS261A5GQ8pCgZpMYKuAmOjqPSVJYwdX3rhg045bdGQxJDcx8oZz9vqdvYFiAdpKnrr2b7b
CosxZJqhCe3TOLbBPxkE439kQt3olEVp+RgUlJiHpl6oqtyBHoVWmZYQe/jMhmVSYbX6FWFj1ceS
YuuSlDUEaVU4HQCKrQ742aAq3DTrPlbtscDD8ootviG8RYr4HoTgSHocz7Z35PcIXol6DX88z2/r
c8OX0x+7aYrQFCA02l1CkeJc+cvXY+MkW/1DROv/I12UY9fCZSFsDvIARxBNKy8uulLMsMJU30EX
67eEE+7b8cPU3tdSJdOjGl35zm80h59l387LV1QhASFqq3Y4e7WexkvVTQxG5SjK4sAQGT5Kmc3k
EjxLGJ6pyNgeBLQJLOhV3S8vPpZ2e3aQpkGZeF1b3vNoDV+sQ+7i4zbVxeuCFBjkIqS6PvQYozRP
AdFL5IKoSnNwqFirSzaM4GaZZtcd/thWReWeh5uqqKY1lAefdQztVzt0QKUQtoq5IyA9RH7j567D
mHCXZvgqSZzJTsdn0MQlAI60oSwkTSB4keyBTWOj2DOJkX2+ajTy304divXiS5Ahz65bFvZGiWLB
KlZu0SVAG6RHgblJDK27xp2ZwO0ycnfNYWlrBwcaWLjosXRn9R96nRP9XSCb/ppmr25+MAbGCZIw
bX5kPgg4Nt2Mf2FWxi1fStc6Z1TO9C/SU3fNHIhdpDLCShzCJEle8Iir5hjPBjgL+U8P9jJ44B6A
AMuk990Exg5QC2FqfLTkNZ4CUq7IgIWsgQ+0m0OKL1LC32tG/fKd7Oh0KhC9LSVWC14DSKFwHwu4
Oc1lzCIMxkVQbtFVZrz+jOG99Kl09TDu1cp85YpiqDsqKgGmT48eNkfBRZMT81QCGIE1jz7uTL0f
QYB52KbS5IehHRPHiQfmnwNM9UYiGC09Kt5U95i1RV+cqjl1L73oZHiPZEm+cm5v2Bdaq+qtRfKB
+Ue34O+BsKYny4AReT/qPBLgDisMH+SQyCeXBcndnnVgw1/Dg8NMVrNEPEbFY3EE83WHpSU9g9ud
Vw9ejCKCGSRvh6Rlj7HO5uRMJcBgVJvWxXLG+IjdVmabXjkNMPNudTWvOSyjDa8lg+cgO1klt8ch
icSzKkzYneLbQDxmaJOc4lXMEFszsgH13cjKrjA4DnxR7ZkxSEmTTK/lHaQzR8l0TQWyi/fhCSdS
8kC4sMIKQNKk/22W2Gvu25n47omqrVcsYI2Lv5YJ212xeKk4KdNAuwsIHvyq8IUzKKVn/ojhetD6
UT6xIyPmnnDOK1Bh9Ud3RGlOVJrbkJdNxFGILE8kvGxjn1eM2jm8K+EYuocNocv+AYXCTP/LynEg
Su0WfdUBHBSFy1pUYrlpiUdCpncufzLp35i8CW6aRHJk4A/hBK9fvMX2jDO9qvZKvERjVazW4mMu
y/6jm7PtPM7eUv7q3K0Aq+gDSNLHerLDRNICp26+mBggxex7XrDzA509QthdmCZJXCJHbLjMjBzH
ASuUerxvuLAntimROG0JS3N9bdjrV7X8qsHXrlCCxrXNA4Bh2YG5P9Teyfjgc3hCri5xzOms2V35
mNo6WfOkt5qFMpVeau+VVSS6/btKKZkgFKkA4gNsxgt+YqJiBcLBpzUaL/6UgJpSw5h9SiYv2QFJ
DhW87oS/nEWviImnRblcCaJF6XdqwT784oy31T3QiSlfM3zjTFOW9VLzUSKM9Cm8aOwZ9V+/jVk8
zS0aWeYP0jzRw6/DWwdz7t+8kP8jlyw68AN+tHFMzsPc9rmsDZ5iEkK2vA+xgiLnNAbkh99j0rn4
QOXhntS97U6mzdboaMepsz9qn4WhDFKzVFwlXNMKl5BfyFM69RFJW4Gsu2s2LLVowfBfWyRJJhpn
YaoVP1YKXKLESt8c8evQbSZm7V5iRuIir5XfiuNa+QtAlK7l7izTzCwPq2jEVfCskzVLNufUi9sy
vWWQ7kshGyc9NEG03G9y8/CBb7zZdx3OUhLTo1wuTUAUPy/9pSUAYGtsoUXhMQLdsftLYDRUyXy/
EkKng9qc6X4oJRm6QVOwvU0ON+PJ1zQyu8RGTfS7VySudi2C/1+u2PI5nUngn4iONS+OcUI4CLdh
EbrztE44mpjBOzs4HsymjLdGv5P4lljhWaFzJ2UIbUWSNM2tJ6vnCUABf17r8ufMMjmTk6vwut/o
7Euwwxi4PUI1UuUe9SjBb4pyB5eri7CQZ4kfYupVRIyOHoFssU+tdn7Hs6NWgoweLdzSgHQjdq++
VqsJbN1wDRiSYna4sUFOP8Kyp1f22BL4vo6JAgLiBVitoBib3zHKav3UNW65EFl2gBtyZPaTeh6n
ySf0Tu6oOVVuTB27OJo4Aou9BuYIG6tGpnUmRrBmgKSJ2/X1aRoDsTxIKt3lLFtTfumGQxhl1V3f
SqtNcFjsBs6pZnoncwQhahpo2q7cd2yEOQMO16j1VbO8ZWUdxcc+MGY5msbI7yqj0L41xep1aJwI
QPWCOQ/iThxA1sFGa8gSb+HPDpN/d2hbG7S7tWp4iMOOi39HJ29+ZaVIhrwbhqDJgT5oZl3CT0/D
NtYEAkV935e2e1cgJzBJDkP7G6Nh2d0JWLgfng9H5w58UfDCnL/7ALGzMc3zy/mapnohYY4RB/Pb
Zg1hymLdgu4Re1r6HxPVMrmEYN/MFZPdKB+zOBouyyzwlAKMyN4JXgNV1x2xaoxXjbCPYV8Ssa9b
RnCV1k1wYKiwHPAVWvJhcumQdFgCJW7YrgJzLyCj7L9Y696aY0g/r4+NiJg8FD487qNgYUGxB0KR
XdsCI0tOTrE151YH8QVAojqBMFSED0yV4dw2FCePZCt791CP1iHVLdhlQRgOU7qP3fZUBxWbcxRW
Ozq/zbacPW3ixkfAZNu7VzS+81CNDKtuCPSJTCKkAF7gAly2UfUn81eXR9YKnSWPXdwUziujKaZH
6RpN6urGMpgvqyy76VhjBHd2jZNlv1dZgKLoqPiA764+cax4Xkv3TDqS7jcbGIi8yTaNGLo7axL9
ImzepNweM4YJt4XanM9L4hUjFnLbIBAFNmFuuCXD0OeigKwNdLxUy6fnZ7Qbu2Ku1LtmJxjar6em
fFFOUr92N7PwTg2ZI5/aiR1SJ9WxrPBCJNSxJ9W4CZgwLTHubLKln51ntIv9hs+OxpF9V9P9otNh
+J4hHjwZRdd9X0wgY7Gg4tNHiAnBhO/U3MTDPQo/YDE4d1rimnA5/I0lAZmP29a8tGHSfRf8jj/m
hmaHjD8fJKKl1m/gQdWE4NhtzH8TC3Qf5jnjARHhBw/EkCCFl6Id8jrZUnGOLZ4tjrU2865TkiXX
dbbBR5TW/SPriwHreFjaPirXh8gVJj6kUkTM9YelfIL/QsB8fsA0ycy8XDFwEkpfvDH3KmdI/myG
bRlXtg+m1ame6cnpMtGGcwG/jhCxAxURLArHTaOIZuz9ELbrLgGH887sli+4sUPBuVDpVR2pLrs0
byMdADYenebXHMXmHYw5GqIA+faBV6Jo71lt58yfcZmwLM/V1XREs+jcRwDM0cMQMG5gUlk339Yt
h/tq6qbmv9kP3IkdLcjSFPoptFOWPDC0oh4GXqm1VUy4TLjJX4ZoHFGWnu/tjHW/eVcsTWjfldrk
Q8r0t/+TRmEkn/FDmX8Kal+z77zN+001JYYrjOqpxwth2i8ROe1zP7stBr3YhyxnWzfDuO4pax78
yCVLREeDcqIyd5pesipi2Jjwbd9b3dTfS1C4zpdLVJbAYjLZ5MhjUdDL0H51uecn5IIYEYbndUYK
uEC70eELc7jEfe03KhEO336M1rvOrfz0JSE3H+Q4+tf26o29+qu9zBWnxWTdeMfCyI5RTh0xnhwM
vrOdTOWqEe/s7ObGj1GXdipyNvmjE2GfPeO/9Vf+ycH9b2zrLLz6Ueq7v8izLq+j6gpzneteJ0Qi
PG+G94o395nepCveBPmEYq/xra+HCTzs64odcGTksMyXrEFz/zEC6GXXRrBEp3aY4YFT30NcIp7Q
4Iz4xKYWRw8p5N16p1P8nmwVY+nCuc1wXpK8a7L2OLspprCM8cw+hBN9ADrOSs6lDp3geTJsGbwv
rK+wXsl2WfdMwZAVe5OtL5UtWepF6a703gZ19NmukzeW+7H0erPrRdHjz47g3uFRkRVJH4oCkIhT
EfwXjkgGDy7Oq58Q9xr3VDCYSKAI+eo1MlxSeVyN/sZyEdGovxFwNEZ9GcoMbFo+7EPP94y5Zq49
pJVtHqO8bhgz31cSYc+P+iX8lSi5BF8p1edlZkECMiBbatrvILTBvKfQGYkZ8EZghyhUdkVq8Gjr
t17c14qVkzmxuALO6khXta9c5lk7qHnT5xB6FfP6cYoiksSJ/MraAUjEtIVTzURKYf4H57v9dYqA
DgIsdPh360lrPJRmsQy50rZgBjDS0sh58WnVaIXHHRs9KNcg8eIa0FPn0LUOGjodGM6EZ6kLu/mJ
XSsINgxuy2QftcZCMp3Z8zhhPp8gJbXsGaHNGm/QQcxQZ+wQBaLYgmPCq+HvMXoS8bxnd+0gUXA8
/52KPYbEHwyQxdoWMktQRcvO51r651lM5dBxp/GbhQElSytoKTiKC3S6nasL9Uzqc+H25oKsAEem
5s1gM/kG+Q6tIau1sbQOLnwwcs84nSMbrWeP4njdocOQ9pRwm15m7Kt4BTsYKjuJYyjIYUIun1W7
wRRtUa5YtRL2cfNQbwnojISkArbeSI+/tpmB+81elACXMv1rt9nlxBMDkAfmgfMi8cwUFGyNvAZZ
5hKrjBwfWnC7hP+CzEXWcIKgO9a2db6w1+PyiqaseVpWwSFXgPISqL/d9IHTAkBs0rCLDC3Un/et
uGnGHmGHW1wEfmieBav/IfzK/TH3ehwODKTxX7dL7/NNaL3+RSjp3yOCgBFILkY1O78PFjbwoJyQ
nYC814OBiyNiqv32Obay+9piv4ImypCGZXl9SKqtUKpAuWvjGAUdbXXnBWn/WpkEF1JnMNzyq+n4
28JUPfOlxXZfQfGQ5ODq2jm6VSzYD25vZtu+rcSz7IVfEvCsERywuqlqH9gMEC8bY7du79GevS1D
LJ+5OjsAhREnOnnGgcX2Ma7rj941eObXatx+Ln2MCZA3s6/2iY7Tp9rTFAp02gvBSN+x3W7xfEyi
kDZHeDsFIbtjQfIl3bPTuffoEBoUcLz/4kPP/vYHhkCTENjEPV0yMAQuH+nq360/Blm/ueuPJGkj
cG6YrSjj+Lyp2Uq0Tzuw5iMcF4ecmyWn7LJR40n6yQprF15vurvZLU+snRkyMrYT4fYGNaTeN7zP
F/h2qbzajnHwroJrQV62SvG3GnIvn8ZvDSZ4ELAvuvWZK3VDkX53hGlhmMQEf4+JiNMPz/YI5x01
7CsaJ/+Jk/W2wKaeeTEdtYjksI0JrI8Z6t528NOie6lLr/ojlht5kMSdcxy4dqr9JGaeLmg4xWPs
9eSJqR4YFvJBcBvbIqOYTspsHff/4+jMmuPU1Sj6i6gCARK89jx5tmMnL5QzHOZJIAT8+rv6vqZO
TuxukL5h77Xn/N6K1E1DlVQJ2ab7dvIHhn5F3iOmIDvsA3Up23aMMHcr9hLr8+QhDdmNCA3+OauT
/iMJSAs2+ZE4J7JePyfOQbONh0p9zbOjM5ZOef6BOdh+VXUoImxggXmKgCW529a3sPcml1trk9PK
vsWDlzDAlQZ2ECtsmn6/QLLOIAIZIr6qMrwUamg/44Wp1iXhw/uDjBCOCDA5Wvy1zNRFIWPND1UL
HQERwGj2jUnUkwwXx+yHsM5uop45kv05KTJYHWH3NA1N9GfJeV0OGDJiZ0OGkqj3wCNZME6sKZhD
s/0ljkDSh67dzNLJhLP1d2GogayyjPL+epnyUPQFcziccjMkL2Xtg8WYEPhnuxl2cbtt29FCpdK5
G1Qb6wvBw+La4ILjzPmOGT/F1OBz+chnyd56IBLyzOqL3wAXUGoODWlO9FjD3F3bgnn3Lor9hT9h
1P/mJyzT+g0rHo+aEVA/ZneM1PhTGADV3s3PnASQQgdz67NAHaUO0QCsHysQMxP9XGmksRsSlXh7
m7UHOsGWOY2uaZhHv12hEX37re7/sxPKAyJCWjsS/DkC9vyzepBRgk3tdTp6vNMBUKPxWLWI3hhR
+yj5UXQ04mhhe5uvCg+AxoxMwsIMmQjlEvkySX5CW90xS0DEMI0kwbqUul8qXJjRHxa6yPAELpWV
Jhs1+MNssrly+iyaT+ybMV21k15OBcEI1IaqzAjvivFkh5nff+da6mgfZV4FZLmX2e+Og+kbywSR
Xe3YxhkddsbYbm5GHKua+eTfOO7kmmzrrFdje1m170dnBsEdftsYWS0fvw61CW4TF1H9j3ieha52
HERzj4TS91YGjFtNS9HFJv6lPARjO4ayaYjJjJXMUXRNdvNrZMfbezEHsb+asaMtmABwdFZ6KLZr
zszBVJmH599P7Dc76QDpgdc1820BcB6Djhdky/PhtrVFNgSzdepfQ1wWvcTZo8j6yCndMTKnzGjO
ZtX6o3QL/h5xFEv3lM8MRDaqcqLvOIFqRVWGx2DToLkun21aDiSylEn5WzFyjU9GjdGHoyO7oDeU
2Gn8ujX/9UuAR6yGHskX44DmJSWarn4Ppy/Sx3jo23dkizrcGMpesBWNqsnKSfWsPkYSDt8t7G7E
BH48LCdv9uFap4TqLMcYY3W3D9vGrXejGv1Hdj5m5Chg7hpt8GuV/dV6Oh9/p6xZ3X8OenXBLTFU
8HYwfh+tP8vn1DJx/exyy9q58N3OntsyqjGEg05rqy3DrLz6Nuw7x2HXZPiNqSmWFDvuxsP159xo
bni5UEmrv5MZQQDyqzjVLW9WPwbMMoSsk5OiD69DhASTUKU8KTZjEHZES0F1GsRTlNzLwI4AgBUg
ZyZRwvllWSABsXbZsnbLgHMhDannfedWiYbaLUrfPnG0ZPW/kEW3PgUMbgn+MEz1N1CE0uYNf3u7
vHqFXF4XJKyMquYp4gVvJfRCntXcQoVfC/G2Mn3PuMbjKfuA7RzPn9lQTO3N9UYhHjKiwDnuiiIA
poBfILkatHzEG9XY4fZKYk/CfVz+fwFV6CcmCQXEo64o9a4jyptSNWTDsmHWngxPkdHLcuqrVl+5
3rlq8NvZ6S8jMeKNQvRHiA6WBIGZaYT+SJeiUQ+2DONw5xp+4s/KFG3whavUUy8KtiufNpJkxq6Q
shAPkYxlnjjEW0rrDjbdnl1R4h6sMemRajxX28oKFu08fqbd1Ch5h2804QxC4RyheUwWy/AOaA8Q
ybSap/4DtxQgjDTSiXlkJdCG+9YwY/9pVt6Riu8Mju8BTUOVv8AbY0MSSFP9QDTZy83YL/YpGyyE
o2adViSi8FzVya/Cbr6y1O3Fj3bo1mnnhJoYyA17bzzdNnG94j+WBbN/1nguxueBALzuR+tLHhNm
KYw9QhTZPPR/LXtd9ESqRo6xeoOCJmrQ2hOTaZHr0JQ0xCsAow+wzrA+6q50pLRdNUqf4IV0Ch19
+MC6cL4ixUh+RkJm7itswwn8F13uBSiNVo8GBcpwq1jXHpl9NA0qfMQLZ6wlQHxWj6nkb2CcIdsc
hM/COeeTI4t3CkaE8oD5K+1O27rAyPIeKd0E75jAfHCCzOGw8CGEdLYDAAsMg1iSXVjnMATec7QQ
8ki5756QRlTRO8s/Mrk8dJX5rpOLeLZ1ni2nEPjBzdrUe0/iEgOig1tgX5omv4SNy+yNnUUKXiWv
KZbikUd/O/tTdZv7u6NEGnZnL7XDLv0y4r/B1YtdBK/BtEDnQVY4OucVTWSGi9GFTfjkDynJkf46
2OWRNRJSTRK+c/9X6bG1/ck7VYR7hJ5IPuhUQq5wU6Hh/EVyPMJLxUiBLLdK6akmtH5hYkGRq3BF
bFTA3XwRDLn6h6Zle48zLBkf+tiJUQS6QPgUjrQYe6pmfY8DAax0FrMPHhFLPfh+3L8jcmq+6WFV
8h3za34bNTDRLIUo2aTka/MfPjcdMS+rBDukeZ6z7Dy3afaCCntNdyP4g2FrwLxCL2F98MC0V7OY
41vKq20vivtxFOLm2vZOLXZhEfT1a7J0g3cI1po+dZzRroJPsetC/pernsKoDqNDGTcMCsIoYxPR
TDM4j6Tu413AUomnLs9tu5u4j50fISNd+TWOzkeK4wYzRescA8VVETR8whuCIUT0QMLLOjG68Vuu
dY3BSFCyxp1TPLbBvGIyHsuc9aTu2ahFi5pvoyCmmjINlDkhHHFtuhX7QtQ+tJWrP5Zed3ec2+q5
zwXTYudBg0gPniHnl8HR8LbrY7Twxv1oBeXVZvTgzQGdi6fyWIxh/DPLIvUvQkJMQbDG09+yljVh
D4PpQBIAdH/To6wJ3yR7p0GO08w/6GvRdCz55N2CBqkUCV82oxjpsWqdEiaYOK+JK8nOXhcCF0Ih
gY10zUlfOOZYML4VwoXl7c44WJ5iRKegTnuWuvt6ydN8K1EWFsfK7XOiPuv+TxVXbkuf7XQIJ53Y
+qeUYq3dh4j8b33MWn/HZN21DBU7YUGs4vZG51xWT9PSh2yQIKW4PyDiQKWDVk0LOKlarLd5LYD1
en7cmVMth64/LC5Dd8Q5vai2pL56zqnEu02D7hcwuoRE4bklmtFlIqhwOe0S1mAvIXUkRFHYx8OA
eNXkPIeL0yyfwf/TZop+zrHaCmLfHpDYz2cqoSB7EKLtvuhM6+EoPBkCRRgMgPZUZMMOm1aHKweC
2sGXjT04ipCQDVm6y3yoh1jn5zpH8w4JxYuZePLSMOWTVs3HhP1S/ehRIazXMJRTuB8TJe45H/lU
tCcRZsFzYqag+xnmxEgTHrIM5sg2V/1ICBGDxlax78SVHQFlAyxPXEEunNHSLgkB40BRUQWyl5Tb
cZbK7iVYvOocyCp3wNz6w3rwGI51z3Jah38xuldWGMsSefV1aNNlZ8Sdhc10ad1NDsP6K9Na1htO
i8HheQLPT/ANhovnSkRdfvAoOO5JJm0RfPWI5jGfz7nz7fku/jY2PUG9R41n/Hw7AZ+oTqwf1tdV
pH08HwV2pIACG4u+4OuwPpt5f3WcK5Im9CF1nVBqptJhDwtTD9unLosDx4nzjIKx87btiNU6Jt2v
lPU+koGatk3GSgF1tfbpTE1jfi1DVF7DGaHWNmb2Hh+l8WUPPQm2j6SUVFS426WWmhscO4A600x7
M9p+yUVgG3DFrERWsAMr+0yZxWhfGzmXzmeGBvGqTaXmrYSXsxxIEiQItXfQDVBRUgkDNlrHzxVT
UH1AigcieTQgitAPty8ccO4bESHJ+qJ7RYHHbrNtqJVmPGdVd2cwh2HtAEKoxi+C6xB1eOiIUMQ2
yUeCEu4Xy0RR8B3ODDAQRwn/1NZR/eT1QfvdNnd6yNrDTO7jePFvhTNw+Y+rmOEqFa17rTtvMb9r
N4+7FxcD44GCuaOnX0LZvHtdHaYXxaK7urgMyo5B7mskFXMj3JeO9SGaD0+K78C7Pyl5JCy5f23Y
wkHxI2yeC/BDu5dEkyRUJsZj+O15abdbuxTKN0GRhAexQ/Czt2WekmBXI4dQu5lvodzfWaoBRzxR
ngc6qKXhph918aoXd3KPgSGAcwMHgyELezVAGpNwMeowMzdOcmSZLFkcDmmiwmMydea+DBn89TXI
9PyXpAv5r6ckukGFzBAoCNKrj4NW0/qBmJxqI/Tm5K82XTo+aM9JnjlwIGQhXB7BivmgWzf+SJV/
/n9GyJdrFy5INPA6EX9GlZL97PYYSvaQyjk56y5rnG9nwNkrhC6jpzLLwx+YPVr3J8vVJnq1Deck
UkquQpcg5bULt17oruNPf55ch63RXfqwy7I+SlCDYF3eWDoAFPJ11ulzDphXvaPRCUBjsRR1fg5r
EFxBXS0agGDhYZeKSwOF3IQ+/HSXPwCnGmLWgWLVXKynUrsLKHluSP2G9IGvqPqJpbMkdGPo1ETc
Qzs8mAGkJ4zbbpquo5cRKrfJ/DrlheYrb75T5kLyK+iGQdA4NCURXYxc0arTE/G1GL5fKjyQWgFn
T00Od1SPzg3zH9iYESPLL1gHccQZ4CbTWetobk6VQq97CBQH7iWjwgtPrh8mDxWd5PocdCuij0Gt
c0pgSCbSM10wauyNy6IyufT3LO5nNAXrenTzsHOfjA+EvAaWhhTAq+Fa6ao3VKkNvy3+xzIW4Uvj
l/pyN8mu+/a+IACW4T9LQFb/xMIsbTehkkItTK74Dgegd8EWLFnCtVGaDu/lZIfpz+jUQzMi/NJq
eW2jrHL22s73B10ISetAJfWeipJk6I3lQfpmI+eIn3eFg7+Hhpj4z57NTXyOO5q1h7pW8rISbRHe
UFcyFYx4xcdPhpimOsaV78zbbIhHaDCLHnagU6pxPzC04DaN7jbYbSUDOX8vSTLAJ+bxncd1G6vV
fjiAvP2nEKwX62fypRn377rFwQR/79keULXr/pFZohwOLU0FKoysonFH0FjO3+PSGAaLurN/Ctsl
y3M4zT3m7XGKCc7hvMXaFtpwemGS4nno7+76Kq6c7BEGpqqZwDFQY5lPqNZWhIttXgjsHKpjNrFQ
3FoyRC5uPUryLuzIKVrmRdfuwPepp7sll3aJfMZgI2evdp4bMsmWTegPRK2MPfzFg2uxg0MAIxB+
Z0MnfSMDRHgXFL6KX8OkU33QYATe5x7A/haCuiI/ZZ4y1m/zpFJ1qHPPuZCkhGZFFFB59qxCqaa6
MfL6bUG0Jy6cAmkTAR1F4dULFOHU1bsVjI48+EzdfrtxsSSsI+LhkXHQXZwJjXaX4sZe+TRmeH0Y
P6hAbGbAgzGwqJsDAxhW7FDG7+QzQY7kVo2wxv2+mzVJNH5ndwx12+e0wI+97ZOBTgGFuyYX4Z4Q
vHgA57bR6EwuW70x/KO62rQfI85v8cTK1xXbXqYe0k+AhQ/oDsurhra4btcCYxkpaXVhLwTtFf88
0EDpIQV9dvWVzlO4B34/fzRF7yBvHmPnWpCqJG+566/xJc/DtgKYFcz/YtGZ/JOjbHqp41y1F3a1
eGU3igXZSxF7851U7FomidGEhtQn1JIg87mjubCsTBlEeZQ5nhlx0JJjPe6TNmu/MCGu1RPfZtNc
8NAR1Lbk4NDO7BAxFfCY+8vfgpKHO8PIod7i6xMkFQhG2DsuGvbzTpdYYrobIokoqJMqJH2kRNfe
4b+PNp7BWxUBznUR2ebtpQImDcKHadhJ9URQwBJkmLUzaKFIQGdh+rqiDFQntoRy/qhGhQllgNxw
0oEu0y1S9nsGJUE47euYot+Rsa2dt2jGWsnxxrLvmfFB8OK0zAWeUz4h4tKzhBFPgIH1qJwCkWrH
xuu7rYkc3nRWG7QFKpiPzlLnD+ztRXAsOEEu1p1thjQEGOdjHISG5BQO4MLH+xpGzRPGWfcoSbUB
Wdk2ejgsGYL+N9aV6TtBqk13asrIOdp6JI3E7SN9KSPmjS8z687iG5u8gXMXyTX/qwuHQFS4oDz4
LEj9/nNCsnFRTu+SmTnjWp96J61vdsWVu5l16cM5VhjrtxGu5+6yGOjYbMHisDoo48yQdhbiG/gT
C1nH4/fcOWQ8MJWY2KaRqxKmTxMIvPkCyQcgewbt8z/ghwYtE3u9V77/jN8vUrnalz4oAvQEY2U+
qypp8VMrdoaCjGImkOxbmj3XoQ6OI7cOzhyCnbyNXipApFgtzK1u2FU9uxoXFLML/MMkoubt3vYF
3EEWICvlLxhfUi3tkKz7xFrQuSEjGXULoJk+ZxMZdtsuy8rPsY4K/xARO5+Trr6GT0vjjcken1If
4la8Q7hXVjkviGhYcDDT9ZFDFF78CxMSwBtAImP/2DIUVxt0Nd0vmHQZk6fkTjosKOVYjE04aBxZ
FQT2FbR4m3ABk/ASWxctoXCL7qWlKnNPNAriMxyMx3q4iOyJ/NFmfZ5d1Flo0NBi46Ze3SuqI4LH
Zt1F8Wum6kjvV1FoxsKj+I+JqKW948n7S0ltLwhFUSC7nMWgUSbt/ncXP5NASayif+llZ14ieEbh
1nEs8h/UafhGF4K/7nTsnowiU1Z/vSFHwb6lsosOIFuC5N1EQ3bxQFxW//Av+fDnsL8KlHz50AMk
tEzmCez2Z3c6GvgT84+AZtb9m3h+n58i9E4MBTEwg8z3mvcpCdHPrEGe4v9Ne7JAd6zLpvEKECOC
LI+daL9C48eq0ATL2wAIhEorzpb4J1mACsKOAAwI2aTJHglZWHilFx/xUeYokYOtnHOSGHO0pNck
yov/BiXRmEnwZyNDmajwMCncszYxr1MUqUmnb7Nep5tdWBZvW0Jpk6071guRiRjNngR3zfAeNlHS
boZ+bPJjMzkBSIh4Th9ZqfGLC20I12u8VlzjESbgRicrngGLgpVzCrHLbypsk/IPB8zdN9qQgXhS
FbSPkxmc/tgGuPSPxBTcK0OHRfu5r/vyNGsU/tulUiumvtTTV8Cy82/UPXVFgASV1uOSmyDZZUMb
wS426N93wBBD7KgS2AEieyIcTq6OlpQ4giAhm8+ry+Q/xkUcGbBCTLyjY3a+0UXTPWatC8oxCQJT
/yiXZGXNFGJdf6OvB53qKFrGLQoJtGOiUOJEhJ5ZDnJtZXexVRa2N0q9mf9QOOF/MPZGiFWDUMck
jiICDmWN/jbFTt+fyRPENbfAGksYpfOB/YjG3H8Hux6xIZb4quDSpALeRoFQcMWFoU9MN7rxK406
peTVp0xefjbrrJ3zTBTnwyBrrEhMGoMfEhGL3OZDQNQWDIOVEAbrtAMSQJl1iALJwgQE4MZaHnl/
suBo4xJ2X4Fo533QxJOdQKBn8Oh0YcQ92iCACOsODPRY1NG0i6mkNfRiUzqYHWZztw250T7Q/fIE
SkgEqGPj4d53Yafei8JPpgOMA3JiUODD5W4nN9IbwmVhknLhmhtxlnegFepcepNldoA0+cW6Y41g
9C62i/6cLJlO1DAI0vZMsHAfREqYD1i6I7mTtAE/jW5ZJneIiTnWIa25CPmJrdoktDMxEcvD+ArS
imwKelIH25oruoserNQ3l2b4TlsclT16btM/8ppm63Upp+BX4ZR07aR0DOutLBb3eyCYqNsma6c+
Bls2dOV4+Ukm5STNtvin64UFP+3AHoaj/KA5TslRKHynJ2HEjR/n0h2jh6GyXNBgM7yPzPbxI5Pq
MufOyyrm5I21t0a0hEPBTZkOegWN9lDaPH+aPRul277VZO05hWmyCxdP+VTTthIF6ak4epgZs2LV
9kf/vwL6xtFTS4leH4bkgSmIIy8QMWcOC5Fkz1xmrt2wyJbe3q45GsysBTYnUMLwOPW984WdX/yJ
qp54TZzK/ZE4oOpfJ5z2dzMSnoYIKWEQTydbFA3U2dR7DsmvhDAUCAcpJnw9mmGxMKXYDt6IDj3x
Bta6iT+S3Noyvb1NhLmJLS81FKixW5HzbRQP77JL1yU02y6A2rPzrFMeWgZ5/rbucj94YYtemv1M
lNN9BT/pZL+uoL5Rqzp190DRQOrfZiLR8I0HpiH5kOklXZSfjD9k2VKKuQWxUli+Y1Sj3sRLsW8i
ROk76Ac4xQdcvv8CMUUfJWUt6cxz1v2GLolaRMx2MQ+dbUX/6bPx2ytdmZCRocPiBIb7+EmkB4Am
iZbxye0yVOtkNaPYAa31WZMFFW+xXkCOyDntQzZV03gJ62h2d6XwWZCU5Dg/LwHD7tNQjPN4tkMe
vYI0YG4QMLWI+dENicM5nzl5S+B0NgRU0OU3cUKGIo7QLDpFfaiQ8ghcl2eiwhEjAyETRP0RIfnD
p4dwfqMxTuByWa0f5tCm6Ys/KTTVzO2+EPog+AlDbJV7Jk8ZS/a0CprhM2yTeD3TrZkJvmgbg1aP
ktU9aT5p5t+kAbp3alJYvZLEsTwtRtGmZBjOznjc0vrQkZjZPrLqiq6QeEMeOolpB+RCC3d6Jbem
utag2bxjov/PZ5+jCDxpCwx/JCNrH69JoI95ANbjFyp98WRnisKdRySG2QoNuYvqawG2sUUAkhFW
MttOVXrTQRwoj/gEJ4yQoeMJLq/Aq8gh8NeXSfiK6W9ph5cafhsT4zHEw/UjdMkF+K5BVMhrDGcW
mFisUuN1z1EWoKne8a81i8N1XXqMLph5+ixDuRAtDKSoIvp4hTPAg51PzPY9xDVvIBVse7CzjV4o
LIN2P65zc+2Gyp12oRfgXW9XCpIv2qIsPbI1mBiFl2K4xD7UvB3Fhh/vq1EOH81iaA+6zLVQh5Y8
PLWKmfNeaCH/YhI2HI6G62PTNY34LCYRXUFPFl9RS8jFhogWQ16elv13q1066r4lboEoXBQzm5AF
GR2ON4bPiDkT0vJUO0T7UQ9Ni+mxLc8+IhtzWtp2Do6MZ0gOooRkcTuXKK2PJDa0P1cyPJ0v113I
Wneg4lX0M8l0Ir10fo4x+SKwcPqy/XYcZLrbGOwBNaxskRISwucw+sh07f+CZbuW55FAgYcBwMq8
Ecky/gfVopC7NfCxy64SR/eJHAor90zP2voy2fVuXQDAhGyVFLiY9R5GdrRu4fBHeWn4O+t6rN6R
M1Yr9jrin7OpwSuBS7XKzlnjOS+42zWmtAjJxY18hsS9Up8nSKEX0dvw2BKilZ4J6a12tUmQa2wh
HyX1KY4Bklytv4ChgUeAkC1goL2lo6mzK5vb5SXJeUhP2DkX7maZkfipQ65QJH1wdA5U9sjjVmX7
8A1bHLGddWoyf4/9CBsBQlVrQWMEJDFBVqNzyQfm5xDRfZPlezVWkvQMOEXLfG8h8JeAKdHrVzwZ
G54dtxryP2VZYlF0ai0IXwHHj5ZvQ/24Utnz9+DsHdiwltrbFRg6/D0xUeTvyTagoa1p51ZAENgD
SY7if7zDWIVkH0DEuKfaj/8ZZKQj8uOeRVAb0C5sQtp+5ji6Sj9Tv2Gk+SRZwyRv5MXhswTSGGPc
5CVBCHNdqqHz/1GFrMVh4oL615KF87MbCdE+x1EPzcqyoFkRNgi2JjyBTXzBXqEvpBKkyaXrB+9t
jGXNa8m2wjtU+KnsheyI+T9Smd0/DVOg6v7CVNEe841kCTpG3brTLoRutITO8AiuzTofYsIKlSw5
UwbmjaVPo5zmSLaYjpXmvQYw4z4kKbPsv11JXMBxQZLIZwrGKvjiAcR8sR0gPSWnjC9f/NZydL3z
kqPmY77VzU51Usp3S8yrIviPJrpHwD/zFV2SWZIku3O8YEQfGTCF++uEBQV4xLtHWEIyaPcMAQtD
sYOUNzl5Cw/lJcHtiqVDIB7lRBLQ6JPQDTpFkity661MGOWanZihxYJOgXPCJs53Qq4x43MJuUnm
yIcOMDO80ZiiZ5/GwNf3YDekfPW8nr0zdpcpP7gTP/Ej6mjEWXYI9Vk6jvTPqworZnKBxKo1Qery
6WWcsD+kvaoeeU4TEs4mpvRAj0sANGqs5T6HjhXwkbJMni9uhgiPGXEYqY8ajwOguEornwVxa77c
vBPfPdqZ+H3AnQgYnwXhJbaDIW1XFuqVc94h4WyxjFphEzS3qQsI4uzXGq0+BJv4NLCkItfeG/2r
ARs8HykxabY7J4qYLuJrqXdhNAfhAYmBqj79gtXHObOU5O9xBsJkY8Y0kw9ETSCChistc9QFRS2z
N0ayIc17yaBAHsceijej3foOpohD+Kyg0xW7m92aOvSsG9WTavqGwCqoH1c4VfmBSVryu2mBlOJZ
RI52qEcyMre1Z1lI0SKR4zerbv5y1mn+ypSVzqkLOxU8MFPDy4eUstxpICV/G9MFyBll4cNzHTzP
2dR4uy3aQsmgaUWrUG6WycUzXxgz231N8E1MrlXQNafRIcdyH+qITFcXCItzbuWkzYWbyZtOkU/3
9YqTZrp7C2ta3TGFyZ7HLOs3K04DQskCl7idyE3CXxQPnChDQyV2FAsDi02CoAFpbUWc0bGOA2Lm
MXiCOhVjaJ/RXkfVh2Jsd48QNuLKL7D4nIzIRXZlEkPY9H0YvXHVLdXPGKP6AmGgyyfnVQ4NMpfc
AFnB5Yte4wfAXglKEOcOinuLPEDutSmG/JqQ6YwI1wmy8rp0Nmh+rpLcvm9+KJ18d6HolffdDOxO
T7jR0/jQ+oP/OEb0L1i+s9TZTiVQiwv3zQp9khKQf9OTjfNawKpiPLN2/Tq+2dZtS9TfBuLAxcAn
kwcTMgK7sJkwy3cmyunrTjIFNWPXibljkrg7MA1ZwMjGq9PsjItaORCAO4UKdEwn9+poV0bbmfTB
7iariWTFmBEcA+Q8SBtL+BlnJxgLyHPZ1it19HjfuqBaKvIasqQB6LVB2KuuhUhSMsQh2iB7Jz2c
nhgxFIDXe/fSTqsqjnNUF8Ge9BteHjkAeYGcyIPwxpw5gi20xJzt4Escu51TNGtoXeOAW6wd0+QP
FpYpfuk0N++tnFfJ5yP5u/FTIc0yvJOFp4sXiT7nrs4xXkLVQE4O7mWWmecG7hUoPsh8eOuLJZcQ
rTAlH9QcC9oFyPUdsr48SY6tzID1b7yZzwkLRQ5Fdd3Vs68FAeEqaD5pdOcXV/qNB4g2x4fAgExe
XBZJDk28EyCMV6V4I317JavLVoA79lgX62gnOFZx1ORdezSy79VHEOd0lSwj1wM2bFwOPcyfEdk3
mxq2T5Ytfq6E+uB4RQ2Oc1jyPmlliEOEtPVrmJT4m4GTQ1fEUQmHNGZchMzCdT8zBq9EUqIYJJrc
7cJfc16SWk0pQjI8XSZBk0lHEA9sE67LZ1RAJHn5XuM/9YsMSVSDNk692A6Kc2zTJxB8sJ1reA+i
jHN3vyBruoeeyNA9rgBa31k0s0dp0FSXR8lIAxlY+v9IZKB9uEKMFu4lmEVcQJ+XhAjomkqGBeFI
Qumo5+AXKhRoJWzM8BguEXN5SKt9WF3jWocHnyEFsS59JecdpaPgZCWLDmW5LGaWbsYg9OL86eCy
445g+Mz1nGyhaqT/8tHtCVxsJ9DS8er/NTkpfGmV5L/pgcBaoEH8Cz2WbAcPj/jZrxmVbQggL5zf
nMNI+ZOBh3BPkUj0Z+V4CklZBX3w1rYBPLrAN31zymdUsYjgAJU/ZrTbv2pmVcVOaVW8u13wNJs5
rp50MYubUqact4sOfTJiFgXGMV4c1z/1cg5AfbAOZCYO9iHniECr+UafPsoDu9WVNIPVUOZU1VJQ
idYD9RWUv9U22C9r+kcoRQgAIdg35YvqxJQ/GLGWf7y1Dbx9XWNtMPxmDm3Plv59/V0uaAiP9ep3
8xZ1KtHbqaEnvHiM/oZto7yi2zilbJE8NLX7qafSfvZer/pDHVkv3uvCc/xrm8bJF8/E1B/hmIbp
51QB5N4qZ2BArtQiH+qFnmIXofcjJnruUmKe+kQs3LCJeI8jSzhdF4/r9EP3FgSnjUP31pJwUu8A
lZAMyuDLn3etF2Q/msXFeeWXYDKwGrFfjHdzjN5u687DUD/gLWmpaJsG1c7iLe7VXULCqjucp8Ax
otS4qN2Kmtrv3cX5575OWLDyKwFpXfOLsfkIF1pnWKUWnsQ5qV7pfNMv8HsM17BiMdMyKkmDbZi6
Dl7EtEbtW+8GYgYQ2bUSjtxWZ60z3tZGmW670Pfkb1PYaw6xWYXxLkZihpFwYswH1gxPyozMWPdJ
FXCoGxdv3OAYfsa7xgRTCgNWUFA84JM3pMemHXC/dlXdxTDTYTN1rDH6tGB2VnT4d/rOMpxscmkQ
+lon8pCHY8OjqagG32vdY0agiV0fcB1nLGR7B7u9fhZd3nsHOq+u/bE07kpyl+93Y3wo82TARy4z
PMqDxOP8WneB4YOFLAd0ApGxwW3JMjteLnpFxniYicupH/qokfJW5CPn49VLg5ZkFZTa0QTOjnMu
gHvQhebIWt6Y3+yh5vArYUNa/NBZjZaZCBRYCVtvINR2V+hubW4uw3rUZDUTXDBhUTKCi+oV7viJ
EXp19Br++ltW4XcCscaqAqFuZ0LnUhjm1MfVrbP8ua/Qam5o+Hv+o9raDIhdSl4AmvdJ30Zvruaf
RdoKAticJSCmwa2abdwFw5UsmmB9c+HM+ZduqoBDOd4yqbOhEZ43OSUo8aHkUTBjaORCuRv0YJiO
lvXBH/ofizegVB4iM4pIlFRc0g0UoPR/HJ1Xc6Q4GEV/EVUCBIjXzu12O8d5oWyPhxxEEvDr97Bv
W7s1s3Y3SF+491ywQXRS0ENvWlaqwzYaXGehPwapvbMhfEJC8IWpdn2NhngXOtZQPImMzL92o33C
c6/tzMWF3KsH2HRl/eAPT5njdtWVQmru3jxD98tsM4/jnWdNuAZdhLiwS/y6/+k9d0nucM07t5U9
tC/IvEV5crUDHczHDCIYGNTE2cwulWBROcyCarsSbIJS3d9m0wAHuTDRhNZEjysRrAYU9VllqGOx
AeXqO+f9MnvAon5BJAsl56ZPAIkhRRUhBHS+GBkcXR2i6k5B8fqnOVw61m0kZhZbFFuEoYJqxo0U
UgYSIBsA7WPVbkxznWqHNr3SwKSJ2p3QDuaEroTnvJeD+rAZ277XKH/RvCDCuSZFli531jiK8g+I
kTZ9qDBcQtoBE7MgB2+LMHge6NP0DtaC+ao7i5K99qhMTujhow+0wc0ZWhmqe3Rxgpeedup2LDUq
xn4t1Ih1ZOL0wsJBBxeAuvgKBOJLe2v0ZE+nAV2Bs9el3fsPCQ8vhrACwsedNZDpsJu49r5Vi5z+
6PjekOCAZLi4aW3lZzu7aorwhieadAoIf2s+g2k+2YwU7c7z6QUgiXTzzcT3LbbGY7B8q9EVoNqA
Pdtf2qaJl+HkDYtd/l08NVs3/B+C8jm19fRA8uskbi1HeO9UhrIsSG+eMnCb0BnQlmybrFP2+1TK
ac6PfBd5zCIa+6DHZJGI0z9N4g7RoXCD7C1llUrMWs7Lh21vBag/s7AME9bfYdW/Rlkct1jsnRYT
JSi8wj54VGjFlfVzFP3h5V1cYLgs9NEu6CQWOzrM1bffl4a4ZPxNbVCCAXCy7KvPAXauZyUdUOY5
zso6yb3A2TmqYLA3FFGHhnJIU6mfDf9YnHOPU5gzlMmzfKmXfrpJwgwEg+ZuId0mq7EoNz7MeCDB
3vqo5Zn/RRsmu/cSY+kNT5hBRT8qnFlO49MIkqguofzGQIi/8WF58hSojIz6BLJ9816wOWlInOJb
x8w/2wjNNIjBg4NK/N0jLv4OKQNRgbCuOnMgaczpEVlEzcQoJCh7RlRKvoGI9IlsK0bLfUWjL+uj
QXhkn/OVAEQ5RYbRk+/h5xlMPxanAvh5ss88u8H3iTjuYpImDolSwmWxd22cf5QuVnQWzYTHqFuy
/JuXvP1jsLlDk/WF+8H+iFy6GSpieEx8h9BmtmjNRxVENhG2Yxe/LbocHsBMMbmucTsgbyNYGodH
Lcfqm6osNL+55XK/NB6xmLt4aNPpBnNJ+VSFg/qXgB8xZLI7RiGGVZCxsqSv8i3S8Gl5CybpnLsZ
r+TWctlabnsmsg0rHK6iIwvVCClwNUBJSStPPteqnXPcVhCpWrtYK6bGLl0WF2ukOprzbGJcSMzo
WfUjspqyGcvykPaT3+4MlRlRkBDZSRRGaEze79SwNk7CuEYi06bMLsFTImakNrNbEkoG5zAQU27t
c8/zrk5uDWg+Fje753phEz+GjgNLvg08Fvf15Otgm1qcTgdSVCZ1jKZgZYMD18769yhfaUNFq+IW
3Y7AiNnFpvvK7RTsmgIghOGXNIQR/0HH3NRxy5cKYQ7vOYWc3BiMKlBjsUc73ZMZQuQAG7T2i3Md
sRL/W1JQ4dvWSCvfljOzHIgIZOGUUN3iZ9txcVbxzM9vbPaooGEA0o0zh+jgk6Z2jYQ3MNZvl+n0
Iss6zG/qJW6Sk+XH1bXKCc7G9KfH0dlM6eKS3S2Z6uxGDGWfEw65+Cb1IfK9UTlkl0G0VbZaaMP6
akiOED+z55A8hU83ArljOe0Hjw1c7hiTgt4yP/bAG/lZ/ObamGuOunRQWp4Be5fT54g3APnq5IXF
cWBy9gQhUP0dkfGhwx9LW36aqB+mKzE/RHmijwXYDIu/JgSsx4S/UYnTsGm0qx9cFupKVC4CBheX
x3NgHPKH0UxIca8shl76bC9iYb8JgGW4q2yvJzdGtKX94C1T6h49bqMQKbgl87Y5DGNeGI0IndSE
AXgYAkIq+MpTYr6EVH4BSDI7kOMGInRu0aywwmddqIX6iytKSX4I8p9P6HHGgLhjpLmbMu0YP+Bn
NOBwRDdjl07tDpB9NftQpCTdEo67ErcLled0GzYkcx+kEeoGskT0PQYgNXdDYbvNB3XkmJFpz1nx
5QDJeANjMhALEle/QTuaYyUn9w1LRvCbcCMTdWHTEeARJ5mLoPO7EG2B2TkaFh7GlKn+R389zqdJ
ZOD6GgJA3tBkc+hjqOM21pFgExJohylNYnwvuoAJXv6gSlm+sGW6f8Aa88s4irUOEzwsdYcACdEa
pYPpLiXMZTktAyXDFj8J1qWQUvCDiGh74ZMPw+lEEsewOgVpzu+ZG2f+A+qpSiBzoeLSVy91/OUW
WqE173ALBvjJiVCB/Wev3K22okvi3Q4AA7boqspv3fimOzcAmmAbBG5WXCJ4VhZAZmJRnjzBn8o2
EapMhsFo7Tk+QUbYVwCuObbCsQ2elqYnZQOZfkqC9YCvjbeBROSUK/TVbYT1FyO87Z4C+GTicUr6
iNsbNQGhKfjS6l3rlmV2t6rbX3lLyJPpsmLegsHJHFaxc35ybJ2DrM4j4rl+8LIg/uwjR54GYlFY
kGZyuvXDrJPnjFBOmGzU/NDssRyRrpKGrO3rN6vIShqxlK6ZLFsM8Xt3LAnbkcPo9HDXEtP8mVqn
DXautvvlyOI2n28Ucy127xCXq7/oiEM+iIz3u/4sfUCCR3wFrjms4UDzm5dbY7/N8pX9CdyCNBHW
WjoKn9yM95zKVfp4xrD3A1lSYAzavCGtdpOhVdmI2iI7N44pp278sOw0IF4059Fhvc6BwRQkaTmy
X9Wtru28VKzLEragc1dtXYLWne1CQOf4XFDJJwc4WuKpjkFvbsT6LTPYLPv0iL0nDxlx1JyoRdwb
lESmFLdCqPJE7CRZFbRIiz4B7kEokFHaf2ZzgJkh5KQ9jahc+X2Rnz0ApPGjb9hjKd6Z2NeUPFFL
HiDrpfnK/oLkiijxLNiXowepS3HkvhpnRnQ3SJt96eS7LaTG3pr3wnG1+5DM48Jtg5MfMRD66Zc+
cWaciEuqr6Pgeg6dxoSHRNpMpljIVgtK30KSd4vmo32in2gx8eIj+lWldvWFjAFDVsGUDre892WA
Llc0LwgzCP5Gz0H/0lq5iQASzkOyH2rPu8/YEy7wMzGMpq1evmve95juaoBrzFjes3FtsugDhALT
NoKagPOVqILghOeGHTggGZh7mvYPyZUbOtnR5dSpzh1d2LhvIS1Xw4HlSers+V5tzO6JUeyWisFd
9pr5Ttjt2ppNi39E1dFzPooUJKX95OQZXZ5uPcs69rU7t0fP6fgUnJRdAo9ijD4ks2bxOkjPFDRb
FkqERjBz2ok0jYLfCb5LRAoUqR0IzTTgvAoONhorM3W8YkxWiyeEi/N8lzXYq3iWwdjWw9hwmZKU
cGUZOjAQHTjdjgASvC+WHA5CWPrq/qgrkPNnJJMorNIcosLWw6nxshrBEu5nS2OTqMbumlkUuGQ7
zux2rMnpmQ3HPVVjXziI/Qg5iHEKoWfob4zFhbHDBMPRSd5aFd/45N8Cq+9UfM9UHQaQwadj9oGS
y/Q6Zj2ZKZQNCXi6mFTKD5WL4hrGcAxIZMY5g2EbKXjvyi3DUo7zyNLqWyIogYin0fDuOubljBiq
ZHhc4o6EEyYP6obkDdIXmzyKL3ZuqfBNi2E4FWSA5BtfjUgjSAKbUZMxll+1AaZdpKiOMDsdc8v2
NQmegB9B8GVKr+5KWxBUVeNN+11Iuex3CCiN3IrVpnDyy2SCaeSFdOEW0lWDrsqVpyaZobgOHmkD
FECVUgfql8HcN6Qi7Qsa9GAfA+JwbzsVtnrfEmQiN+MAjuCQZw4V10ieWnaewKL96nhCYYcdEdAm
uYD/2oX8uFPiB2C9IbaQqHJi+ZQuZz0agIRpRsHOmywJVgeT1cbHns0NK91Ac0XfNehJApdvo2vG
U5533Z8um3oPRRN5z2vKNzgH7u126NLmFu+sVuPJJ42vu8mFU9joeLhOP2zd4D4oDcwhJFm65Ksx
zsRmU+NZ3CJ0B+DY0sZ86aDJRxQHs55HhJngXT4jUdRHcGKleJOIwfMn+B1RezcBwlo496ktzARz
0V+DUtMIm53D6pnZ4gJpAb0anuGNZtCWPftlgPogIFdbsbhPqIgzand8Snnc+Xd4JsgBYgOwMloW
woXmbe10bBnyfOxW30qZk2mX5gwU7dDzH+eU3IFTkCjOrI1fMDsnya4n6gaVLsc/m/FiZjUb7WWh
KtoonkoZZQcnIeQSPssAbvgpL4UdrgAWq5ueQiT6yCy015T9JifCco4PNBiF1LtlrsM/nlXkyU7b
1tK9NiS35bsCRfIdlrPpObWizGzwuzLomeji1baDXHytGEg+lS2FMrvJzty4ykWl6WHcf4qtOKWb
MYS0HwjNzM4Boun52ECqlZ8W3XpGRgvqn2w7WlkM3m9JC7iU3dgtn4s0CHG3vNwFIF3hmAb1LByy
7z4dyjX/KjS+vnMZb3EfMgBFw668vIhYlyIpnftNGTXoWUSQwmOTCSPiuyFAXnJRUOTYCJYR+sgd
d50nD2R0W4o0C+LJ6zsOwEgi6ow99o8Y6QFrbVuOJUm+eBBDlgFMBQ10R/9WD87GYeEIuR0dW1r8
KBcVGqcl5zI6fLK2AKjlRDciSaQOSKxbS0/OfB2q2Gv+MgycmN5EtvAxr9dOah8r8Eeo9AoM7Rjk
IT8vqt8jv8/jr9pWobOXUzLFFwfUykCypT0l0fIxcV39TVDDTZRRnSgeCXfBj7BrUIhMFLtdYd9l
abh6p2h+39oSn94Te0dXfjRubwHxcORop7e1WFpvP03gXPbIhfPhV9JDyIilagIbox25fL079rZe
iZaxjuDYUum4yb0iHt1G0ZRmLWa7Yh7bO9ycY77nHCyqewBREi0hiLv4NvWQbjy0Ng32dzR1cJ/2
dieniOUxss4ErzxLGv/Ho5xwVulvVHy43Gx4PAamWDehgLn8MWPNQwJfdo1I2bvV7IqMYbXX7BxM
2+GeIh/2DX8juOGvcBoWP36R2BtYKrJiSYNjzWp5/O6kslucuUljHUzd+vZR6Z6aeQELmEAiCsjY
2HUowkLCr1RkBKbpkhJr61hkqLDnToL6FhV4GBOuli6ShQuqljE+d3brCbhd2jfzd01scHAcpc+K
FCIvzuTPPKNuRnjpJPFulHUzI640YXk75dqpyU1P6KDHCAbIt208ODaGUVSP8IFLILqH+cHtgGfP
ZpUVJgLqbtWM2E+7FJRlMDZAXQAzq8Y5LtnSTncwaAPJxA1CDoIfMYWvEyOPYt+V4RwcBzw23aFB
m51N29LrSxLvId2IZ7KDSNZkOOW0Z+E2HbnCqcwLzjwsPS4AkzoaGTyDmrQCksMnejPMFIuTAhJE
DIQmP6S+gYYLj+EAVVBX+akE8iBrDBgchqSnjYHNW0t0UCY2M7vx5jPv+95/8TVCWfKWWp9YIhOQ
ermtM5O4HVZyOlr2x0zCwmYXZFhL+JdsK76rYc6rLW67zmymOBLyM1dJmyUX3pvAxRado8uv8RKA
zN8QF8IpzUhYkOEXizaCWuaDiNuoTPtQMFtJXgPrsAnAE7wivAV0zA2/TMvF/TEx+3Bv2Vfk4tev
UNYjxZ0s8MWIpaUiTCJnGgq1mDRzXyCbB9sYyJPbxIOLxHBmpXBT+kxaT0aqdHU7CpdTnagQMq8w
z6DB65n5bz2kHH8K6rjxL/oGxn5EGDlqIA1FQ0mREFo6rjxjrKeeEAy6Kml46KWtfd/H/81e/RqA
HpcPyoWgM8DUBeiEE7ROhqeB8kuHN0yzO0BxW1yfKfidCrtvkd4FEINMdgecsDbqUANZ03qP79cp
QSxWIhBqCzYfn/RM9oFBva6yZTzkVRYUnxF1wHhRPHn90VQt2RRlHKaGNXrVhadxsntzbIRNAp/V
SXBFjC0wuhp7nklXWimjZ8b9/YgMOEHH2XalAx7MKEWiegzta18O/nQu6K1Qg/IhlbsSvRqLZNQK
DMyyIn1CKauZ83tjTrKRpm3Yzvggml1VUfPvLBP2lEbML+jWkop0OpTTzqZz5z45MbDx5lPA5k/s
WGmJF4cHKDwJQpW/OeUZMpaZL29rtyfE1mmXd10IZ9iLMq8MtvAO95bELMJMyYtQEeA2YC7aTMl4
JiIq+u1qlzjlxotU94s8xPO+aG3shq8EBdzWR8binQhX1uYR9RyxN8PkQleos64MDsz1YCDnurO2
NdFqrPvc0RpZ5nEidbsGT5/BaLIo+Z0rU1/QhmQA9fKFLsqmaqcgKrwJk0fsYGZTIEkxjOs8vXRd
W4cXoAtjjZu5QMcWE2Lv7FlNUaoFcUxkSZClPFiBVWeoN+vJWzgUITci5VXJh9XX6XIqQTZ2PNt2
FV04BZBJ9aPqfxK2ji+iEBMrXxxnKOXtmnq4ksg/mE1RJzAUp2HbqFzV3mbCLgdUYvZ5ByyQp8Qr
hX74xwYS4D3MLoXInurGR4BCg5LckC4TjPdIxbP03IVeLy7BVMzenmSI5LUbpVKof+kBr/DL9Vum
EFd++VXMVK7ywGntIo+9wKHJbetPrLzit8dRXvFt2N3rYC0zlioy/8qtQen1DSwGiz85vKwQmmjN
3xx9oZ+wJJfOeSG57aeI/aYG5QRhHD1fs6QkBsbGYc2XmUsHffO3H9GAQSMNw+WR3Kzkvob4NB+j
svT0lg3vGl5Ti6DeB6Q5EzLTBtUJlXEid3ZTh5oZKCLHx95h13ToW2Kp7peeyf4z2ypSOPh8kprj
lnikDQsD70iLBC0v6fI3EAruP69OsxOSajD3GLfSF6mHWN9kvgv6gpwduOi+ssTdHI84f4kWLZ9G
Icf6UPqzrUhYCiVReqBu9Ub6afesqylnOM1hdMgQN1dHldbxvZKstk+jy7SL2J0ixJY6EhW5tzrt
A4+SSSQ2bsAA+j6pSuODGh8k5oauVwxk4sza+naKBYEMABmcmbFM58CycXoPJpC0CVWMuYcMaH0H
l5e4HcsPcJzaiIcIqcUaQwxF6FvHqo1IxchRCuRMn2VLVE+bsocmWNR6qNUElBCuTeZuEKXFqDJx
Oq2nNaa2g/Z5jb+iGCPbLogs7wndEdD6oTLxoy5F9ldambitGJMziPsf0mWFHrL9fFnWAxHvPaLE
cu5hsPcZozRwvNWtB6YCfVjfiVUnPUUhGUjgzPIVWthfYA0EyM26hdvGz0vzY9vUwAFJBlA2gjo9
j0QRrHMm3H9IAUdJNpe1lP1O+I2eL2jb4+YWcRqWiClLPqn6Zp8QryZ+GfB6eDfGS0i8wtmQv1dW
33xnhMf/zaBs2jdrkvOL1SK53LJlrG40v1K6S7CSM66xydt4qe0ufIs5R5+8KW8K9F8cvgINfite
SpC6zZk0nvHA3o9PWUUBQYRu45ltgPi8o7gBHDsBf46+GVu5yDmglBVH4WWucxJapT+LEMtfxXKJ
xMVhyY4hBFtceVYh1IlSb2ZNGfLbk1AtYqyqvDohTa4wwa5E/EG0V+x1tz0gQcl2nCeFuUntQe6U
OTMzEpiWGzOMAfwthPZXpFZ9fOYbdIE222ifd5XwchYdTUhHN1l5BKS7Lzr70uNhTDeDO+Gr4uat
7uY2NSP2BGNDJXLsaucu0HVul6XVb4PKhw98juB0Qkvl+T6IqSO3Q2+vHWIaN380wyCYJylDts/K
Gru/7SIw3oe9IQwJsUjmq0vhVP74jfOO8SzwYf87NjMv5eBIPW1Y7olfYk/nXzat1XCrlwg55sav
ovjHRsKTw6lbOvekUpK+NzXAHU5T1PDOARm5qq6DVl516Gjr3K0baK99lmXEIpxYu/CAPHAg44Mo
1/WlbfsXE0Nh2bNGXVGCiCgISKJuJ0EN/gvdblYlLo4jhG5b00sME3GSOJ8+62DvtiMNbHqpcE8D
tXGTktheREuYna0RrI8bWfZZDWFBnEveUhb7feRVF2RlZIQCnKh/MmthGp1S2D+rWuYfOMni7wgO
ntlXM3c3ao6QzrQfA5ztqWzvo4YqcRsnI9T0um/jT9Da2I/ANvms5upIMwyKWeIhevQA+6BrHHZe
4JKFRVBVUW5zicufgPtgDSWUlnxC/MPC0U8JYp6I51YPpe27fwEGjIDOZet+FQl6khN2Czpit0bs
Q9jXHOx94oyqexfbSM79nYr8zhYY9e5M2norBRX+ASYqhbt8V3hqOUNdn0AUlhPIRFGGjbtLJxu/
S2PyTlLN6wE0JvrC/qTHegJsBk3DPtohCkF+qpLwoh4UyS7BViw2uDvU8GhaWp6NarGq3tSdl52q
gS7hMutEAwhvmQBsFhogb59YQxYcOLvnMy2FRAxMlKtv3RmJDSM4iYimZ4/B1B3fGYsm4r5s2CP8
w1aDT3s/BA2w0cOImDqNryz/CJE+smhwu36fBXhK6T+c0cv4nPP42ZqElwJjCqOhva0Gz33lEA+C
vZckWbedgyL+7HBMdH+XGX+13DPL7e2tb/BuE9gt3fJLJ4V/GXrsA9hLkBKUhEChMd7lsxz0FSHe
3B0GM9cICpHEWNPOoxKLeNodCxekjhjdPbHjxRHhwcrVm3wunBBGQ+C07z6c1/qIC7ep72acoRa2
yQje8xYEV5U8kPyVOky+F4Y2qG5mxMMsTqE64C8nEQfqmF9sc0su5mI4GNPTwgGNzovYwBgPMiKj
M/qRnmZSBuMaNOCHHBpY3ort4onpNVnCVuL27cr2gKzILvc2isQnL8ZktgtK8oMYp1jFa0ZCgHON
Gp/ilYEEclMm+618ZSo3/Ia8wNTKyhuJBJx8rmW8P75gG0hw7ZanZj3+g1qXR7/xxuDU2IyW2WqB
sDmx3HHiv8R7IYYEVyj9Q90kCL0DDL7JiQSd2WVxLltRXbxk6Ie/XPBOegUKweeVYdhbITq1fHbW
ev0JJUQcPUOZWjeK8yKBExQzj/VhdYwnB7OA+uKOi5Vzkl6M6JIqdngP5mROj3GM6X+juwlTGR05
knV6ecFgJbFpXnxKRsg0fqHKbaaoebcVCiX7yaOpZ7dQEqWe3ScKgyo3AAipfIHsTFEE9RF4g1Ke
AkzUzA9UPQ65AAoq1BW4o/fbAeiYbxljqO5ltAWhb8zENQKiwArOZQ4k6dGklL4fDY4J/+TGDIeQ
UFUG63myjJs59qzhPUk8Vd/UBkHtlslqI4i30m1479ZTJ/YMKgV3A/GU9T/HZiV4QL7mwThNqoQR
qAvH8xl9+1icx8QwMmMeEyJ9ipF2ykcXAerngB/MvbakFvcHO6LAgKHgYPeZc76uw0hy+0qLaCej
t5j7EhK02xbRyQ8TEnzfpATIW8SAkw0snigDZKlW1CQvTanmL+qKeXzUIQHORBQZ2zuigHOwDFmN
VOUGrXnVXOO46rILaQ1BdtfULH92IQBDVtZ4PSqGO0C7XQyb2AAB8DsudFUG4AoOE3qsRodEBeBW
625rlC99+ziVXpS9DPmYou/na+HQmjOW8VwzYWQ9pL4dtO0LnYYhejS245INlLX0BFFoGfX+e4NB
ZQJiMeBZ578oN3zvVTh3f7OQNvqEEWrwTqPy7PSdK8+2HpiYm+hJxpnuTpQxJAuaKXDxjLs2V0rp
dbJ6mNBmJ/t152OfhIfnbe+nKLfoqVlns2sSZJBEErt5VHoUp5Q5HTGzkC6sFtGRPDCbNlTYDmFG
6qaJMdzsfS/tyh+ABHAtpiRIP7Q08XmS2FgYKDnkYiEaGV8dn0kHojltprM9ZnjCZGz8n4i89W7b
MpgmfSi3uESDcHTuGIUTRZJnPKu79Qbz16mr/x46oIUYeMOJYgFYg6VBJgR8s+rs9rSMYlhpVRpD
lQiRe7KymfMGqIACRdpWarmJAqxMzLwmmJF6VEIDCDTk8XTMheJt3iNQaQs1/bGqtHickzBJME4l
HopNpNiQm2HivU8N9yOWyDZ+FQnMF6bzxrpamBxwKnW8UFsEeVTziNbkuEbwpm/orft/qWlQI1lI
8NkoN6nHH4GQwUDdSkGWUwD+xXiNBdlDTRyxQ8brt/OiASsk8m+kyZVZ1Hvu51m908jtP9D1s9xL
/cmQM4vP8BNNjUNgEFkqZ98jvm4/Mhh/65d1x9M55XzX8pBeYRoy2CzyWg3vYEWLr2VxuhWpZiJr
mwSD+wgqyDwZJ+o/yays/jmdzL8j8mZvHMcMQBwbhPmbicscmxvSoi+Goyiv2lm3zb6Fw2Dtw7LI
PsKhAoFno3/+TPGpPVto4xPkzchPdgbL4l2ZEJi1Cdsa/RUQt/any6lW2LM7+SNWWvctFK7zL0/T
/9OahiHYLqpsUWcPvhaQL+2caEDUx2zv4sre+bbDuTghPc13bJHLi0KZCfmImGO9QcEIU9mAK604
9DT+xVlq0ouwR7LIyCLONVJRWByVysck5MiM83bJZmwUOkG8tlGdoCOg27MKHH2y/tfKpvO3pGm2
v9RZdbp3TBWkFDAV1M6scoJLj+hQ4KSSbMJV3fC7asJtUtqKICxufLfoMRZxXg2ERSFcVQKNCnrF
LBqPHAblrxm1/LYM5+0KBC+tm6Hx9U/Aii9Ew1dWJL+GDOT3sQX5aj8sUt/1rq2euXNi/0QSH/EN
M7pZYBgVn9Nm4Fyle7PSoD23jEDB+41x8dzqjlBKh/uaRN+ape3eZuXyT3aD9WJQBJ8W3Tj3MJVX
ug5Ypo6dWZ4gOOFq35owc8pjGsWY0OakUJe2WMLXCgrGsB3gOKBurGtsI6lDkYIKBHtvyEbwwUI0
o8+mVM7TOPbJo45s7sJYEqAFdCCe7uxurABzICV3NwlwsgumvuVbjFTn28Ql63rjT3ThbFhtHLVy
nKY3I2Y4mTSj7D3ZWbeos92KmXASlmcPsdO4HVqvf2Stpl+yeK6vWUU81gbNDIMzrwu6xwLqI2Oa
OJj+2XmGdoRNmH90876oD70gn/xgWSTQb9GdE2Cp9LT8wT6ln1U7xohIxOoN7ke7Kg/UTSSa897X
41ZYlFP7yksXszWpAm+FmE5smPHlD1kukm9sTwEzIlN76Q4PY/YU0tgGVI1R+TW4VvATZv2Y7XgS
yMhqaMmeQmg//Bg2Pp49SwR9CVebwnaJS4tJ29Lkr204o1MpLePdxo1dOYeQyklvgi7jAI1bBknE
BnGubkLgZB/tNAWYj32+f6qGiEeDCw2BEGcDbPahSe0HshA5pwBy2V8xeyIeqnqQx27uiw9vcIoP
wC3VZ9+7CCttMctbFg7ZS1T5sKD7inH9eSyz8lhM0P52E3vtT2Q4dEhRoJHymwURFLVDRtkbODXk
TQe1eXKC8sByvMPeOp5lRfusIgTf4J1m9lwtLyN4pqahHCDYBpGVHQhoxvSO5EnmS/BDlntrwJh5
7UdJt/ns+hahyxhAFHYg7T7OuIWmvYUT60+RJOO9UZj0KK8dj6JtLOWyCrGYgoGUK14tgdJrg3VU
oImM49DsmPZ02V4gAkLI2TEH3nRDuOLX2bYwzakD+03x/rJQ96sc9Lih2d3EbTz0W4ZDY8NeHCXA
HuEEvGdyjfN3j+AvsVlyQ6x53nYKrNyYkAyhu4gWLAYbJg8lR+WdCpb4gjCmmXbw77P4M+sS91+K
1MnfoOHqGK8XPSaMMqm/UlANF5GaFf5vbOjEdB2xIlhlrt7h/trzPcPaFvoHiq1rMk1OebazCZIJ
0I4SVJGjIXtmNC71qWqzVXgJgwLuk25FvLdAL48XUJUsE2WLwpNhhe3djbq0fgfE2Edv/dHhtcYG
6xyJpj/+XNqo34dVwO6O3ip5zVuYhGHW6Od8KoPvsO0MtyhnID5VWCD7WTgSqhKj0Fs5SDCbNGig
ehTQtOJI6iHcOO5JbTat45QT0QcA5JCHYiOEo6OLI4nFNQ4hHUfJyWtqSCPKUL3vE/hjHoe6Z/65
JBjFe5tWqGeL3VmrKaHpzlg57Q8A6+xwJ5+baJsyr2afa4FBB0Y6BhUDD+FFG240ViPAvtg+DKkK
n5CqcXVjW4uv7IRZYwkx0tsJ21TvBeG4GXT9OnpDqI+tM4qNe2x6Fpd8OfjJbXIJ18zMSa3+6ore
zWnKz7Yoq+RCASHv+f41qvAmS76xINevpSoZPzeRjMubGMIGg3lLMCFIWSV1h3ZU9XNEQg7lcx57
V4nLCfzO5JvPOO65pdlxyHaX2E4c7EefHPuNcMoGXQ8T651h06U2Y4ZDEqF+1967NL548z1Lf/Om
k4fh+1H9b8L1Q54sEguEqnLIvlSIg9od6CQPlUjgQOHM6x9D4oYYNWZ1dUbA3ozMnwJix9aik2FH
MDnvBZB59iHsilcvMzE04CpVdS7iZB3/dzl6wQGTMHkF7F+5jXSC2tZ1J55SAmaquwng9k8Mp4iw
m0Wnepv0efzWISedeHGr/k7V5WSxxOBl3Tj5gHulcNuehIMw+uUBZ5wDabhiuJ6JZ07G8jleqrba
eX03/7GxXjyycOi9LeN1DeobHtZdtPTrE0Nm3XsQzOZMUq0U26ULxcqjioBn2PGYx4BJpuXDRup8
xQ2IsUIMgDT4+ARjt8AbG3T6hE0bqKIJjEc+DLr9ebJhdwkWqxQtueXVuyK03KtNAUZWS1qqC+nf
WJX4Op1657Yuq8N5cinGegImxdYyrcMOm+oEK5C9hGbf5pbf7hFp8+lzDAVvhUyZ2SaIe5h76MY9
8fzzqzWlrd99R9G+ldPIHKNH8Pw4l6tViuJW7Srw+tk66MEWqylp8Q0VkrZswDRwanHdENiSjuMr
oYbVM433+D0lWY6tqCMmx2LU0GwrZpblJiFSXGz/I+28duRWsjX9Ko2+PsQwSAbNYM5cpK0sI5WR
KlO6IUrSFr33fPr5qMZgKikiE9Lsi25ga0Mrg+FWrPUbb0zEXqsxOyRfnci7pZ5Gr0DWy9cK5b2Q
y3FiMgTKQMfaQcwbPYYQQy+9DayfHCq2tYF7EtrbLq67Nx9VrOOY039dmTpV3C12cYF5U9gQy/Ye
OevHym54eoEOD8F+dXHwqhuwF5DixJj+1q+U9BlcoQ9WB4I8PC037b/4ObnW2k+pVG7QahQHTi4e
9BUglHijABfobqASeB8gc9HV0ql8oMoYcO3gTJbIcA3X0HTg4AcedwCtbkTSvaz7lsR0fHYwo6qt
wDqALmEB2IZyZ1kqG7r4rf9Mfdkj3cozZdPDhFQ/1H0o+o2TxuDMBps27aHGYfQTfN7qBsFAlfbg
CNyRdi0tVlrYWthsw2Z0kV5gSegblHj0L41SoxtZ4kBZH3wbMvtuWi6Sz8su2tLNRnODByhqleAG
Szy5FMssdgq0Zx5Q2IEPaAniOt5nBelVbBtoQ9gG5gaAlPB9pbNaqUggOlm3t0VXNGuST64OaMrF
s4VXmbcrhNl/rYJ+UnwpNQjDtFwNEAzAPbDtqpvsjVqrgWyBBg1lpQA3/hwiaINKjMBDb1WkgC83
RhShxaOqAeCQEkVtZOqCTLzVOSLTa45w7eOI3hAwGdnhHdWC2cKItTYGmvnOJCtb+VE3HkQfBtUu
Tcz4aA+DL1c5KlsAMMgX4pu6yh1cpGHyuXu8uniGUD1EqrTkafMzbEI4kFoNmuuQKFaFWiGpDLVH
ozPcG49SCdT2Hv9r9Ibih3FoDYXrxWvTT6aF/ckG2oTrfAg5n782fufTK8oKW2yK1O14vuLn+43C
AFojTV/lFJXo5elPaMPk5Qa+ZfgYRKXeAWvgDzcQlkf2BVQSPLdtkpyNLhX/NBoJqG8v0L3HuE31
eou7k7FvLRVPpV5GzQP5Xh/sNZ6UwcrgIlLZ/Q1qOpUSie8IPIVvokHrZV3mSlp+QqfdfkrUhs5i
N2qlupcNyFBwyyWPO3oIAfrdKFBR49GK8A3aafoP5HKRrWPVhbOB9aQYt4ph+gqMLtgdHOuBQk2F
dwpKeyR3Pq6X7YYLsySTQdnr1EY2Qn1lU5tvhjnaJdwYXQDE9PzJndps2hu3kQZASCzs0p1NxvuP
TgHS24TgyEkwobU8QhfiwpUZbTtIWPU/NiWakpKEZiGmBCvO3bcqrHtkKWTyCmKI1l1e1caWggqI
ECp6PORilBY+UW/L7wuKcnCs4jLtPiUIGlorADl0W8Dm4KoMjFmjLBla4STXj/Wol8jgplJlYrGK
kwHRe8qtzY8RZFW4rUogFhsBXuMUcbr/SDmOXgYkaIN1Ks1xa/PkRB8/8+Sr3oTpnVrhZLIxMp0u
ui6zr4mlA6NBQyp/RNjM/zjqtgHRoImHn1Rp+39U6CxfSCfzW5t6a7jJkfhDtcqok22M2uirzwQ/
06QCKRQ1lPYDP0O4vnBSA0x5MlXanLypepo4CbZTkHmiD+wwNI3IddsuR/Ida+fmB8kXNVQ2ZR7G
T4BmfBOMqp21GqUIjueN8IeGQ0TVZOu8OHDR0l3tt6a10sTQRdBtStVy21Vi04du1qPoh/o+iLSM
/jJAq+orPgB8Jiuix0yBuwpU/eCh09/QusmGAuQRZWX67OmoUfFaCyWhAxywPicbjVoP9jV2gT29
7kFlpxTCcyKDWw8s7GGS6dBxfS+QD6kjR+8fNWAzcCkkJ1jx6GqWRvMGbQET/7XQjBvvVTOFmtjr
hjmHAVqEEuF/NLKQsXwJMYVGJL/LreYO6zrH2BnNEMq9iaFh+h1Oq2ahF6HlVYcGY56ZW4QdEEm8
1R2UWcn/PdEgOu/HwoTFS9Gzrx98u7Gq9MZ28Fwy7+Dr04DYBr4d8EF6PUdxZ1tFsCOMLVKEPTIq
Pr51K5X6vjq9Hnjhw+nrSdUcZXyM0elP9kC+ad0h4ckhmRg1Fz43VGXdhvgHKutepBmuE4CdMFyF
aDVpgXUItYe4j48I5uAMvPZ9KOtILmgcP7B//GPooDC2CktwqWQWQSrg0JpS531OrrcxsCz9IIHW
43dfAhWJK86nFfxr5WtJwe2naRjlK7XcslqHSA2QUCUYtazrwJVHmto4+DSZJsDgSUzPN0EGgWaj
enasr9vWLH9OkGE8ADojnGRPSgkPHyg7XueRjuQoAuQGz7F++GmbEK0xwk56OkLA+sl8oDREW3hY
6g2QQk1SgsjLh7xR5LBC7dv5ZsXdsEPpneo8lho1yKOmpopmGTqouK6pgy89EP2vHkZ5wbZP9ZS6
E481HMfoi8kbfge9d5tHw3gDYYosH4FgkrK8L5Bw90bZGPyvYj8YSY7wN+86CxDQWMM47E2y1TUK
oG65RfEIg/hM4ioStKlzorIOfAUqbGLemrTwgVRWEQBIp06UZ9U0qM9IPSx++hRhh3UyStnc2WGp
vZDzgdzyHBLj1ajiHLrtDDAvKykRVjJUVQ8PeJ/AJ8lTGipryI+gjwLNxsNdNxSruK2nJbIJoc0o
e7XrxwAFKQF413VDy1tjYBYi+SFG+7PJi5ZmKjgKDe+8VoMIBvYTL5Eiwk29G8CH9bSxyOE0ij55
DgGc4wH/Mx7BALxRI0gxDmn80jZvqjKtb0O38sxN0Gpdu7alSzEC+RX+a3R15CpMM/cbSKLq6IAK
JUmFZPGPFIX+A4GwlmViDqzsXKsRi+/RrV0FNeKlG6htxtFRqf7uUqrUTwDGqC8xtuimAWP/hMRS
/02mev6gmRja7gJ6OO4WqxrD2VaYsHFj6pO0kV7St94YGsTjtSyYYPwZzDJe46pBVQ0tV0ddobSF
ZoHdugPN0jD8kcYp3qxplSofEHWK0X6z1PI2jVL0lS3TLvZJgIHjwYFyf6fWZXSyfA5kPEIREtyg
dwAGEXQz+CVRm4a1cscgOYLxEPD8EOP65gfR8L1DwZj3NWiTaiUHLwhWFIZ5+/AcRnSWz8HNX1ET
/Wz6WvdFG+vs0ZVMFPXFlEJEqqBbj4WYjlzu0KlvYSJT2vRN8ByJqcIaJPrQIrJus94MPOeg3/VU
bXjtQSIgeYUQYHld+KZmiLaKKGjhLCgIOcB7GoOjMwjL3PhgCZ1dToM6X5EQ0ClAVFlC0hNc1gic
dz5CERhswfyFPodzm9V95/E3YJNc9PUd8whtKBRuML26qMatGo4ixCxzTdqTpoL1RTrGREseE9Ro
eHulwOHwo/jIE6vnxa4EsrmhMlkW68YU8hEZn/4N/mL5FvJi+U4v12t48I39KYZb/Ez/sz4h212+
9GiUozLkC+R1hG4yYkQg+RD/BfMN9CWZ/rZAnzS/KVTLR1ijdFo8uJqcRtBtAK4feyoTHoG2/fe/
/sf//l/f+//p/ZM9ZvFAm/1faZM8ZkFaV//9b+Pf/6KrMP3bw4///relS1U1pOGAqrQoeIJB5c+/
vz0Hqcd/LP7LVwO/Kisazbme1A8tUvi567ePl4NY50EkDwTVMRxbaIZ0dNO0z4OMdiBtxCKiU5Wp
wyOnEY6dSuE9la5trPVhBL+PLoy/vxx1+lvfDe0/UU0d5xadFpTQZ1F5urd2g2zpybGs+imWofmi
66mibPEGC2B0DYD27NhU9+SOMKkvBzeXgls6ysyaxawYs+8KqIQCBGjSU1iVw/3EL7OfSKvce5Rb
3fSQl2UHlelyzMXPbGs8Z1Cat3Rr+k3v5lIk+PyatRqf8NCCKj1S//tBSzX40o4Q0wZfdLu0E9jf
XA678J2FSkicp1XHwZ79PGwL0CyXRRCdzKJ/TlwKy60dgdIh46OD3/MmPUZigiEBp42d9eXgs/U7
TTLBbZqaNkQ9oYvz4IM20GZMq+gUawWJaAbD5RYIdtzcXI6z8G2FaphwQyyNgZrOeRyz5LlJGAap
4HGjKD7nOhcShZWurV87FB73KZYLXy5HlfytsyUsgHySrJmWYcDEOI9q023u3dQKTyzySXYUUuaA
dUAeAjvM6tx/uBxu8WOyXViyBtwMa/o57xYQJAcMepQ8OoEcovspQnn0dR/tq8thFvaGUB3VBGlu
m6Yl5wtGjFWPokV8crMevid+OiWG6vTOLK4b8FOFr7m7yyGXpk+oLE/Q+iBu5fTn70aG470usVaN
TkFnaMFzZ0dkcwqRhq3X5Ub21S48tUXBk8fx7eXQSx8VlyU2CEesBXLiPLRXoUSPMDajzQfq9CGy
uwVSt177Fyv0fZzZCrXbaLRFIGGIALiD4F14L0Deii3+Z1AN/AB93cwLvv3F4Ch2aSYSyxo3yPng
RG6PVIv1+GQ5Wd1+jKJCa59MoEybv4mjOyaIVZvvOPuIMPCspIf4e+p5fiH8Xamj95yV4B+vLJTF
2TIF3Q1bRyhtPiB684CKmjQ5AUCeTO9l720RNMV+8fKAFheko6k0QlVh2dpstuJYupTb/PRkwqL6
TALhi62u6g46fGFl8cKTeiVA0YVkq5cjL+0+yDT/N7Kunk8ZZxh8DDBxJ8TD1Y/CitFW5OgRkE4Q
Bv5W1dS5LkdcGqumaoj3gF7X2AbnERG0CvGQrNJT2ADqdUk5HuqyT55UhI0RbsxoZlIyiq5EXTo7
NZYkzX/ThA08ixoUxph3VZqesFRxaLCoY/4NDcL8ZOHb8P3yCJe+6ftYs+VJazfrIbkxm4FevzpK
PYlqFTgT9xCIn1r45s//fwFny8cBSq/qbZieEjsuGZxiBukWblH+IirN+FKkMFr/Yt1weiFCTMGC
h+Xse/p4SGo5VnenrIuNPa0zWT/YIcZ26zG2JeppVmgWd5eHubQbNVsYXLuakMZ8lwANh/5aNvGJ
ZnBVrEsXc9ltT/P6yudcXKH/L858T8g0LERoxzG6pP4bndgBmoOvPwV2JO1PWMB2wQELX+tawra4
RN+FnZ2eNVoffmtV8alFq0pQPUlccEkFTb89nvRGcOVsWwrH9WfbjiU0pnK2aPwaSY0xCBLAe6q7
i+BJHcgMPQSmk+DT5Ylb+qC6YLdL0zZVDEDOtzzXYe5BcyX91Yz++8Q9uE11oAer2Pb2vFZveGc3
VyZxaRNyvEhV8o8GNuI8pplQwJc+F2BHN8haI36UH2A5WXd4dXkUENOivL88SjGdlfP8TNfhKoJh
0RzN1s5DDsgV1qZicC3Ztf9mgTso2/agtBmgDJBUU3kI4ir1oJ6uoWLn9U52k7Hm5Z+xOK8moC00
Mx3LltOfv0tuRqcuZaLb4UnxkMVYIZ/R3KGuAxWbFwc118vRFqfWJhmWgpYec3seTYYKhoSDH55c
oMkHSME54HpIxs9mQgUwjwv72DuqceWEXToJdBRFp/zN0CFYn0c1kEybqrFTJuyrkAmGttpUVBL7
zeXRLX1LEhkyYBtGlBSzhRvD8gZn0kYnAzOgu6Z382bXR2MhQCYU7pXjbTmYZDfamjalw+eDarMO
uwtnCE+omRpvyEArt2rmmUi1qs328riWNoehmyrvfDoAjjELVesDGCtFZ9aEauMhT+Nn3fvF8Ijf
B3B6CILFlRlbWieUswyJyoGt6upsOxZJpiYW9NxTU5eINftZ330bKpMyS6NDJsbAr+zLPfUYNJkv
j3Xps7IdYNYbPL1VdZbh2JVbcCEKkn0q9vh8BrnYjqnUu42N2sOVYGIxmtSw4MbkmRU6Gyc3opsO
IL9OwFvLdU6R/JMmLDQ+rELfK5CpNhwCDYxvc+heDESUUYH0TfuxgiR4R99QoniExRqtLWq9r5FS
mIfLn0NMv2B+SpFnTkUYCjyk0OfLDOfVLMbwND7Bnweo7Zp4pynl+E8EQR38mogA7Ur9qXXwq0T9
U9RYlPDu03Y+bhiXf8vSNub57FhsLpP62Gxq6q5TBQrm4SnOsHFEUFBFmCTr1Mr/i7vufaD5rIRa
X0V5xlM2UauvY45Ky0ZrhRCHJgN5fmV3TafP/AtbLF0L0IImodWff2G1kmA07YIqBH2hbA1QVgF7
VJoWbR/03ijOYesJSDv4gBBRtb78TZeCIx80XXnT81abNuK749/UqZDgM2UfLbSjQE6H8NMfcXcw
lBekdYdwX9DxDB/QXI3qT74FqG1/+Qcs7ADSe9Y/tSfYMWI2+ibv/LLidx2lhkIVqrNxY94YtUxf
gVD5+p8Pl+Of5j43HWWR+Xs6btF3oITmwMVpyhdEL5FeEwUKIzsJ4j/YWGmFwk3qdeW9UoLW+4v7
T7PIMUg06NBSID//3FoPgTAqDOcoQNnbU8Wao5UCfuE8DQLPGtcAxfwscflLr9xNS0cNajSaYVqg
eGhyzTbyhA4rQjofR7M16bO1jSY4YrzRecwTQMY7asZe+gx7CMyh7XTKkewZyoSKcd5WcR1Eu/W6
7fp7D8UenEbyodEfhh4uw+nyglj+ofZ0+rLPOe1mS1KnVQjHVHOPDopL2Z4KHd7UqmyHR/Q8VORN
BppiorXpoNl1PzYHV52gH34Q9HTO81a6e6/gusLE2omsPavB3otYDa/kb0sLl2qQw+2rsXvl7HuW
EBM7N1ftY6fA2sTpvrkPsKD4joBKM/552qSRCjMjv87geW0tQhHTU3HSPuotEsi0wUZ6hnnRiTul
Tb0CZdGq84113ggn+Hh5OqZhzE6naXdKdqZu8BCeDROzhl4jA3GO4NlRVWhq/Ca6WPDiN1IwMB+r
UmY/YfvHX6tcxM89uuPhzeWfsJAMUBySfGvINQgazI5jLOklBHHXOYJuo0eLZgzc4jwzPjfuCC1G
a0P7K7rdkTxcjruQ9pAVI2kldZ1NM09Wcc5uoPgJ9wg3pgNrwp2bThJyaF97YxTsEQsO0itjnY67
+edGaVgIrgKbzsMs1RqNCLWX3HWPEbLKwW3e0mMLo0xzcPyDDgursSnpL8GhRoHNb79cHvHSmsZO
jyaAQ5VayFl0tNFSAUdMOYaJog0bGHYxgFrNLvTwpjXqcrhy9YnpL5wNFxkfvrKpmxyI9myvdy2r
B7N1l1JxJSqQBLZ1GN0oE69e2KvPbZENL2E9THL9QQGqrtfCG1tJkT9MMBPm06SZulVsV71SzF5K
e8h4KDGrQtd/v5RxKsF0KteVo0Rz49Urx/Yh4tvQWkW+Mdy0VZsg0VebCBKmMSRT2t7OY+yj34S0
0fS5Lk/MwlLkIlat6fEiqM7M7g3XokyFE6VyjF1aBjwKZWj8M8YBWDmqUuWGxL3Xriz/haXIK1zo
aMzQgoIeen5XJZap4sDoOcemsPTbDNt4rG0xubY3jllEwNSwuqr2FD88F+BnELuvl8e8kO4xXOqo
VL5VYRjTYn2XmogY5zoAGdZR6aIEN1Inh3M8tOClLsdZ+rZ0LSRSVfTFdW12vAiQewXUCOcYBwm4
qXQQ6r3lt/hyVEijIv2fte3T5ZALJ5rOmUL1hrjUvmdD60XrZD6OBkewVNVd2Omdv68DLQIOh+Hg
GvAULebM6zh1LgdeHOuv3gnMfk6Xac7ffVPZAGFxus45VohM3ya5WwCL0lAstlTL+twKD+mBv4hI
6Z3jTBfCtGerqKV9PaBp4R7RPnZulUDzvkCjhUFD0RYtYkxPxe5yxIVDjJuKJ/jU9+LSmM1n2WSA
dt3aOUYcpjsP0em7SAs+RWXffL4caWmFkklycrElNfkrk3n3NenPFzUZnH0cSiPYwETCV0TphlH7
i1mDpgrGV6VT+dspiYwndfZEsY9GUdV7tTYKfw23wHzWFXRad2mmiK+XR7b0DdkQgCJ+NWXnV67Z
iyaAPcA6mZTxIPvQQ1wrwKxgsLUYSv15LUOXwuEzUl+cKlHny7L3/SDEXJviD6A2wJTZCJLI7xA4
UW0oKZfHtjRr3OgmeAyyTBKK82Ahcs3oYAfO0WYxbiVNmgl8hBjlX8za+zjaeRy9LXo9bkfniJpT
9xw7WN7tMh0CChI9k36CrdXJj8tDW5i2qdtiO5LvKMjZzkOKwW6xHdHto6Jpb4YbOcdRH49lVJhP
lwMtFS+JZFu8Qrm5Ucg/j5SkPTIeyHQfHRsryaQu1QfcnzwLXd8y3SOOgt2rdCDaZkpgH2UHrl6r
8vifyz9j4TgzqAaQrUiSUGterKl5yuH11LNuauTo9dAUnzvcHNfESz4I/E+vDHvh+/JIplBKpUaF
zTc7zDJsUYPGdZQjivok4KPtPUWuL5Cz0Zzmz5fplHdKyQMcXz51FsuJCjdJNcM9KmOKkjr2XwOO
ucFUMf3jjyixoxMU2kg4qUOcTyUifpiPhUI5GnYF+hZFeTCdZSKV6gZbvbT6LELg11eeFQvJBUfG
tN110AK09s6DQvZxvbIePRpCGFS9+Klnb4XW41UiOxTrN9iWaP5D7nsB/tR9cW3hLOV3xLdAfdAU
Bgo8W784bppl0bveCcKLaHcaC8mBG9BOVgRg/Z6E9LQDZYkALGaKGVDUx+kXSNDISkMLx+Lhz+eA
n0Lj2CFRVI3ZxjVBh2ippXgnaCcwBgX6sTRVU9QnIrDzoRzFp8sBtYWtA/4FpDLZANekMf35u7sL
+FuOmpTFBNgKSsDUReQp4RFU3Ayd8C1EB7GU9B6BcOp4ied5aJzauG1HbNNwWNqpaG+GNx5eKigS
2KMIPqBwightRzes3DmmgXiTSAwPZf+R27879tygD6FdKeKjXU10K24WNQK6GXfAUt3csLY5kA7v
HkGwuvx2ebRLq41SlkrlAKULburzwXrIX1Wd0ShHbMldKwKRWTj9x0QM6ae+Ta2nRFjJoY9N677F
KGl7OfjSocHzBp1DdP1YcLOlVlSgzQMn9E7IwFevboB4D5ZuabWKqHJeiTX9XbP3FEgmi9TOosLF
4+V8oIhAwOKXg3tERIInIkoLbokUBcpFCDB3D7gVQnOX0IMrxME7tVshB2+EVxbzQnZLh5dTi9NL
oxw/q9PqWtWUQz096hApw8EVqyvvxU199ZmDPO42DaT0h6GWffLzz780d/rUgOEDUE48H71nJbBz
rNo9uqi8bc0KAi22rnDRVF+O+8uxlm5AaTlgkSjcgzueF0aKQgIvhjVDDu+PSDXkiXuvKoAnEdwJ
+0eR4QS1s+1aQ2NMQonCpBDcMizJss+vlKKWntHSpkJCy4nm7G+gqBSjVIFTF+920w7uG+zZHrXc
Mff2IHAmdJX0xcKgAUsNE2WXROqvZowlaVUqI1sPba1V0HuZc+VeWVoGTIZJ1YD+Jonk+Ww0DgWD
prXdY64lCGSbAJ7VmwzbdnWFrUIuVio6iGjqWNZfrD/bcCQFeXJYYw7e8CynEDmGy8cgtqHvWVXf
fFT9yaPNo3y/HhXQVlucp7Fxvrwmls5UGwScxFFWgh2Z3aS+30kPfUDnqEcoO9rIEq3UJg4+pqE4
IK/eXZn2xXAojpKHTfI98+eHOmawnGuf5e6UyWezpwC6ykNFW/cWCia33HxB++HyCJfOFw5QMmea
uAC3ZlsblYUud8KGOW2xbl4FrolLKsoQ0YecVhyMusJIIINFTfy5NKp0Z/i1/XL5Jywdp4wW3Vxy
FZS7p/T+3cWVQciqyt50jgGWDzctSVKNlKn1own9NruSwi/dG9N1QYJAfUDOyy5BRCXd7BmuRBfl
BhofvBwuwf5HogJjEfheK0/mWKNJbeegPP/iiDEp+kiTGgEYZHP2ghiUDI3zhpujK6nu+FjiPpue
aYRbA8dBY2tGHXunHtzToNs7zwcEv5MZ2M7DH39xCpJgPqhKmlxis41cCQAKJarkx3qihvVabhV7
2dVvrVIUwZUvvjC7vDpVSk7UHyn/zGY3iUaksbANOI1JGRwitHBQnMRqcyel0RVXTqiFDTR1Gcg8
6LpRbZ3+/N1Salq1x9YmCE4t1PunCYK2GtwkfmhhxmHslV3roy/snl+NVNAWsGt+Q3zAhwvhYxbB
qdEjHaJzGPQoUpd1Gd+b3vBLTW8wv6nJaNzCAvD9u15tMLT989mcijFTzQKN+N/QkPiGR3hwgBtQ
ptY64LfsUwfg82RUqn7lhPrVz5rlI+b7YLOlU7dQg5peC06o6jnfAzDJ6j4JRbMvB2TzSbVRf1iR
SiAgInmDv9RZi3L8qofcBdMCXg7VZ12ab7aSjdoaiu5QXlkDSwuO/s10TQHacEz9fA3okQGs3+cX
DqrRI7NU+raxT/Qa3XCK4KgoXf76i0sOrLvKCUobUp+Fwx9PArRzCFdCjd7FGvZTux5JalQjAfr4
94bZfLsccnkSHBNxbosGCin/+RBd3/c8UCjeKdUckFUr2GLmM6Y4A7oCyFNnN62KjM+hRmboPk0c
E2scx4osf9Ug3npQyV0oaxURYCR8q/IfdmN04grOeWkWqMVMFydFOwqF5z8xZfxYr4JV9xFeCJHk
MnBzwHXgRikR57kyB4vBpv4vyM4JiTT7Hkg+W0llKsFJ4M/pfaxGpa53I3an9X5E0u3n5c8/nVjz
LTA1EPQpEwZiNksKilYOFkYD4SkpUj/eyAq84jNqcePV60JbisQiBkoiBbiZWSRQ6RJZlQSlz0JB
gzOi1P2GaAP8MQ3j42IN4gnVBw3QLMXmsD+4ephvwbNmGDLK4gZB+XZ3eexLq10CuubmpFrEc/t8
WuM6b3y9U8OT/TUMyvZWpkrxQbh+4GIQYVTXzvOlnJy7EhDbf+LJWXm7MipPR6ciOBlGKNoDfltN
smv0Hta3avp3BVUW9xF/C29tmjX+QLyAYKInfpH5f3HKmmBPKfODdGP+z0c+3SVkUAiUaWlSDCts
bMPNmLb6D0kDdf3nX5lL0zApnarkgrP1PNadM0IUDaHuSOT/q95K8IlsgPWt1LbAsIDUTL2Smyxk
RhRQuUV0ikbT0XI+vh4TLk1kSXBKeNumD47bR/VeIHn4gE6qF+2CovOGfZMjeoldSp+iPX950Et3
KRuY6iNdYQfz7vMfkKMATEpAbqRU9VStSNoceSQaPOtaV6CKqj4/e9tTdPyMEUuwspTU+AsILnw0
Rk8dlCKoPh007/IHRTEbV2V3n/RMaV+7fMCkOXa4p5I2OV0e7tKZRQmGfFOSiop5L7okuwdJWPkn
Hz2w8NZEhm+Lh4S+S9KsUW8uB1uqjgGO4R0DA41qwq999m5gXZ830K8oCeLSgJNCmYi3krqDvhdJ
xq2R6up469cxwgoIrQTOt4bsBR3o0Kn5NxWDuJJHLJ0jrG8dUjCYPLxEzj90oDeplbmDh9yfYt16
I1lSUxhWsM0HxD829GGSx8ufYFq/81Obcg27icyX0LPlJfvKCEOdOzNxa9SKNVdrjVsUNc1smyvS
WxeK3aKNgMKod+XkWI5Mc/A/kX8V7t59e9WNVIxCbTJg2270LZ1d2T5DZHaAsPeK9ZA4CUAth4Qo
3f7FmG1LknaDkQLZcv6VDVxfFC4X7zRAZHoCceje2hXqm28tf7Rqwf3Yt9aoFv/8edhfGM8pQdEs
aza5AuQihcjaB50r6l2LGtgq4Bi/8VHBeG3zrq8RVgij8S9Ga9MiZD/BytPmbzu0bmXTe5RcM5T/
X1wcbF4qHPZuCxVdtF2U4H+08mIFv7zLw10q1nBYcMtPRzYwp2mrv5tg1Iwkt2+gHBtkuoY7G+Hx
AyIPSNt4am3h1ggZPraD0roDYouFsWVtlILFsBZlMyIQoOba5xpotfcXORidHFrhrHuNF+f579JR
MZrwYd6p7n2YdHhHdF+RIKx/2FHtfrn8EZY2NOVB3QLNMx0ys1gmEi6sYsM7eTFiceustfp2U5Sw
h6xWNJsYwaW/mW6DdU3VABK2OaVp7746RS94S2ocnCYPnOd+xH7WDvL+p5ZELSK+VBU2qnK117g4
ToOKLODK6fierW10FQI0q33/FI7BeKKf06iPnVPo47MLrKncGEjKXuu4T+tnfnSR3VIPonDB1Tj7
tggOISAs2+CExEj1pQyrSW1ytPO1pSd2c+UaXjqteDkTyiDz5LI4/6yZlqRBCXUQCq1foe2BfcoT
rwZ8HrJeL+NdbEXIf5RBhpTVny+hCQpMJYhSAaXP88j6GNY82Lh8feR+3trIt+/Rp2oRU9f8r8VA
E+FKmrX0XSn2ciNOOFWm8zygq8QaYgq6f8IcAdy1hveMehtVMq+3yMaEwRUI0kKGRUMT/XweiXQP
5h0qFMTySaCHpzPP9Oq+wqYq5zDwBuTOkrEaPjRNhEGIFU9aRwF2qPnu8gdeGK8F5HAiGNKWoiV+
Pl4dseZsxDrrhAKZtsm1nLdDLe0fAyjHl8uhFrYJbyOW0ITqhg0zu3mwLEL7yEjCU2+kOMSOoyHy
W4VaENaCdg/8s3PSobiygBaWLpUF05lIlJSn53vTbDASSSsj4LnUio3jlL6DRKKwfqL3Ju9KL473
rgDnemUZTQfNbHvyFJI2DwD+oXZ7/lktZHdaBevVI8DayYlMDdr8KWkKuFSXP+ri+Nj+jJD3EETR
80CD6WqmV/ZgnQ0M3tdxbOE7EVFOdjc2OtfxU5XpZrWmXw+6/3LopflkX07UJkoOwp4dtoavYfAy
xEAsvC67RwTM2LVhXiPsb2ibWijDlVNo6ZsCH5lYNzw22TTnQ4WnVcTYZAE0aJH4PQgZAZK18ri7
glNZKqUgkADAghaTzrN29qxD+ytVHLTwjuARu0OIPDryeUp3GKxBWSPAE33SEuSQ9l6ZIWDcKT8o
9SA245m1iV6eNFH1Gq26wMNVb6+sq6XzAp6jDg6CBPu35kORjOjLN5V9BC3kqLcFBqHejWbVXfMp
xJlBWRWK0TwDpNCLvUF3yjv8+ZyTNVCNg2jF/8/m3GpbieweaFlMXvB+8athMwDZ2w29KdeYrPwF
MdgC/gMqkpNDo99zPue8SXwdezH3WMEu/6bmupZhxGVixbAJ8lEJVmZN9fiuH/HEfro81KXlBmaB
a326eYANnod2kYumQ5EoR9cCkbXWlaJpkbu3qu9/EYc7DuLahAKZw3FdLIsSlEDpJ41BfxPlpRWv
DQp01xAgSyc9fV5EG6hTWWJeIMwQ9EVjAzgi+oP1Gjms5A7ULia1TRZ8vjyk5VAUIkkzeV/Oe1Zp
UisILxNKV6Lopk3Ub5Fbdp/zirv0LyKBawAGRTpLGeZ8kjT0qnDaDdxjEvj1Jkoz/GnzVr1nDbtX
ruqlQVFxoxIxTdVvQgZFJNsxod18FAHa4ENSJVi7B1jWrrzc6a7clUvHOlkIaFVeptBjpx/zLpFF
n7rS0SFWjqbv4TAVqB2e71bejhgh4H1+cGg7jreOPmZXpm7aUPOLy5nOc0clfTbmFRc9ph4rAQSf
eJqUb+yP/CW21G95ozn3IvRdBNrNSRs/yIv7OqrLK+nIwrhtlXwE0Q8qAb/12xUXPmzttTxPEid9
UaqkH9ZD6+R3mmzjr2bhBC+lg/zjlWN14SrjscbFMnWxuUpnhYAIecLBsyP/FFt2+mW6p4FeVmgx
m0pkPJM1hFcOl8WALNnpCOdFPF+3NVrlbS5D8lqscl7RwHYf+8p7EUkTCS6S2LsywN8PM3BQFCkn
pDsR5zDvYhLWzRDGOg4Iqj2jush9RRKmv13ejr9NH9QRZg48CPVZ2qnTsN8tWz1Uk1TBsfZUIVb2
4qTCrldtb+X+yhr0GsE53Q5QyZR/rJUxiztLDVDpCHuBl8QJfjeXgmvJJ2QMsz2+9x0WS4GK0Pvg
/uldOAWlfiOEw3EAgv58sHHPwvSxNTm1zOaGp5+xiUqkdnG00p4Rucz+9KwjHs9LmsTwZacz/Dye
gANJpRR5ChMOewtPItfVFfavufIxAHAU/+lWnMJNdUFKYzY37yyFxSwj06wuKhBOt5Gj8btsg9NP
ehOVstxnuWGuMfC1ruyL3xcQ25/XO+czmE+QQudjHPosTwzZZ6epfHLoNecucgOUh82OandShFQe
/a68AlP87WTXCcor2uTZx2krZ6u2c7PSR7k1OwlMnKyNT4XqOR5CddgU9dVX0GIwQLtMJUwPmu3n
I4xyOaD2Eeengnzntcmy/MnK6fAj+632f5oxTwN7F2uWrbWBXXbakOaneMDGZYt2OTK8gA3RKr28
7387zqZAE4CBRG3qs85ekdqYh7SlOpRT8tx+6iLUWHGfjtau5WmIgNrNlRR9aZnAQrep6fEYAAR9
/hF7boMSyGJ6qqFcH2oWxwHp96H7P5yd2W7cOLSun0iA5uFWNblctpM4TlLlG8F2dzTPpKan359y
zj4nJRdccANp5CJosEiRi4tr/YOPv6h1cMpW+VbHYvPxJN/l3kzy70EX20SzYow0jaQ85k053bEz
FAxf4wHbbhe7l5+yzsLXCJtMv8Ou6UpgvbRrkBwC2wjI0LCdxQJjC+MO6DWUgAqKFjxX5nbroUNB
e01re/j18UTfXRbzREm30eKblTKWmmKBmzkg2EV5RJa//pZi1YwaelkU14rgFxcUBj5MfAcW1vKw
64rhKFMri+M00p70cqylQm/6t1GD16F01BGNViuirVYV2ZXQ/S7L+TPD/x2Zftr5/qmnTg+x1yuO
qMu7PyuX4pk9AXjVZYiVhuy8p8moBizssOQKZrC08vTxEl86MJrDAoMU1dAEWMQ5UyK/XuGGeAQU
cdD1ynzQsZ7G8gATw27Qi+ePh7twXsDZIOVITKWBuCwzVR5Bm7OP0lFpCqoRQ45RpktRkuCRPiET
6t71mDJsPx71wiTh1fECYGzos8uyYYqaSeFJtzgC13cOsVoGO8h1xS2kRywPUyRB6s+mOcCXuIhB
V4O6cLhDFt+16pt2zhyPRSXSzRA1en3ToH0rPn0Vn4+ziD8lGi0Dwq7FERHqAFseeOa7Tna6g6c0
xY+Pl/HCZuWxzXfjY4AsXuaKMo9JCOIyP7ZGVWtwuj2512TTvs1I6mOdJlCTsQ3gMeY3s9PLY4KF
pLf7+Edc/JYWNCiyD27nZSG2kbUWU/zlWyKsTmkpnXahCNwbEpJpNwlw8x+PdyHggUNzNRB5jPku
2ZGaAtu5M4pjlWIFogiinN/Sdr2ZJq8ormybi5MDU4yioQqBbZnJ6VaNrWoQlgSiWGI+VU6P9NTV
fdNG2gPul+GV43hxcrywZjwaJ2QpCqQ5IV6zE5Mr0665G6SptH4l+6hYK/HgGVeO4aXDj/Yk5UEa
PzSV59n/lZTble40WRuXR04HzrgJDixT4KjfNFfKr1zq0yYwWuf3578fqn+gYdDyoHizyB5DWy1S
XNo5Iabm3nuVBs0L5fznwsmvKYZc+npwKuDO02NSCTTn89NKhKn7EYcfIdA3v8uNJFZuS9y8xnty
5CF4VqVCb/HKnrm4qrBWwXdRjOS/81GR/qdcDXvnmFSq+gSSzDV2Qh3SV63W3ac6SO9LNUIi+uNl
vXBlaqjxEsf/1FaW5V5HmEAmjTY/qkEb//BwI/WF1Ct37faxhiNpYXmRH42uXt5EGFhHV/K8i5OG
DYZMwCzstMSq0uspA01BtCvL0EEPgiDyO68OXF8RjbaR0YTYddahbv3xrC99YQvizB9aJLFnEdYR
LhAR7roEg77JQTS504o7srpJ6llgHbzMf5jmTKwAzkW44x17/m1htBkF3oSI9Wl6dsK2ol438JO/
Tqro9pYAUbpK9bC6Aru+9G3Zw7P6A30KujLno+KyFBggVZEK0wN0rUd0gUiDwl+aiqni0EtlIw1T
vKUiSr9/vL6XPitptEu1zuYvdbGX8YbBJ7JFpKzuhHOPZDm+bpgQ5H5VVeNab/Jq7VnVNW20C/ca
0WVGAzAqTVvtfL5NpyLgEYfMl2TvxjLs/rHHpXddjDAq13FbYcSS4pKMq5cXWI9R0zmvH8973jdn
xa5ZXRZQAFBNNjQdv/NfMKWdpgY1v6DQJze5jbs8+kL/xB22H49zId4zzvxOoWuhvUPa6ElkNrWD
1FCNQQlmaNko5b6ZmrTEsQ1fgpv/MBwMRsrJs7zBEpBHDUanHG8nR2Qv2Ekl/C39zg7MYIJrVmYI
+n0+KrFv//+Ai2A/9ZPNexn1bkmkxfDHUQZfKl77q2p4BGLlht3bEBevad1PVyA8F0IDQwOkoY06
04EWR9VpSj1NHXSVjBC7IN+WmMtvce2QP2uv9/5JUZi/smkuHBZGnEHVKOkBmV+MiEr5IEyMTI9N
3URfVCNyAGkNuJ/i09T8xq3ew8jLxt/m44966bT8PexijWWHv59mKunRC5uXsiqdQ2GKFC+Zsqtf
qqA5ACT6gq+YvMUrtaw3H49+cZkpRwOrQMiMROn8pLTFCDhK8IWnrgqPYA8PdR6OL0I1x50pnP7z
+TXPBWA7PNH4s9zBSHanStKn2dGW4rVtSryhjFA7Kp1mXZOavhB1gfVR0EdsDGmu5SNFkzIoPDVC
Az5Tb4O6ym+NJhik3yqh3MUiFhgDR8HsUPx5PPQcfv4aevFJsQJMY/SXs6PWJNBqnNpzNp5iWr8E
aeCVFb20a7knQYYD4yDiLa5Q8Oj0/lMzOZa57DBFmXTR3ep11mHppzjeOlV0DMy6Gs+nm4+3zqXg
R6GLNh58CHCki61TyNATmQLqG3TreBgs6GguxIA3U7bySp5wcShyQF6BfyBfi6ECVMGlFinJEQhy
s3frqd13JczPDDXxx/8wK9qoTAlaFjfY+YFQytFKR7w5j5jiJjsXc0B/SKX5EDtcJP9hKLyUZ41E
ivhL8oIzsXG12RuhmWrMErt0NLd2ZOIMFWVOOVyJM5fOA6Iv/2+0xUYRYzog/4g0oo5BHY5tFdCu
ey3ozVWc4RFQ43oU+EgIO7vKaosrKdB7bDdHAnAgQiKoG7BfFss6Ab5Uw47Rc0lCiBl6n6Hiqes9
egrQxBww1oN+RxnO+p7j4o1FByj/2wy372scjkt7CWEyQh7MLN4wi9xAr+WIKWOSH/O+7bddlDoH
GvPNxrZwhfY//4XBsyMRA3uZk7IIBBhKw7bSlIwrBcuHOJeJtqriFlB1LWg9fzzYpTUGh2POWpTo
fdLAON+6mdVWyliUyZG+qRjB+WppvxnVSW66rMGI17A12a9a/F/HWw2ntQcPc7VqDeqr/vbxT7kQ
lHgfEnsxwMA1YQkQDL0kGtoMcbm4zJy7Iu4Nb+UovW8Fb0Gezt8816/t7ws3Gc1v7APRjpmxbIu1
phNm4z8LwKsGc/pqAc3Ttg5euc6pT5oaYYDYLdLP3550+UDIoFQ9Z/iLlEHoJaqr0xAfXVkkt8E0
lPhMe/1wA81UfQg7Vfm0FDcIn/lpajHcrJKziIRIOqiYeAYI/o6K40MadvcYcWZfoa66KzsJ+2sD
XkilwczwIUkRkM5YNqeMXpSq0zFgoiX2Sgp9KDep1mvqlaW8tGVQpuYBzKObC22xeVsttIdQc1nK
Tkm/6UmL93demn146Glxhru6cqktBmhMDJ8dmRNDa2rGr1EmAtVwfmziGLSErkHxKXqPh3VH3TxC
vsmoMoC8aYgeCTjaZmV5hfPPJ4/JvG+41niiIe6IoMP5yIgPqUgNe/IYarTHVw72WJLOtB1B6Y7t
wVhpxSS2Y6ddCxXvYiADz1UjQClAFKmunA+cFK4bl0PeI4gvmvuy7G5DiQ4xVvB5/9mS2JxUzoq8
NDk0mo2LDYvLE1bTXuQcU7Mdf+EXOTzGmEqtvG50Phtt56FoCRNxADhwSs5nVTe9NXRa4hwlrc9+
UyrgATZGZA2HvMAG7uNv9y7czNOiCkbWDO4G3NT5YFVikFElZnZyYalvwjacfpu9Pf6KWrX8Me+z
a/nsuwMyT06nqEa1H6rjUsJ9qoysbURanPrIyjdm0zYRzllefsi8anpGhGzYI7Xp/Ydp8o4HloaL
EpSoxecLAmEXAwT1U+019rooVEX14Z6AfPTs/AYXXKH9pxEt7FL4SgidLlo4FScxoRmenfJq6v0B
ju997sjwPsLkcFuVbn9lvHd5EetK3uzOihuzhO5ihqNhV70yuPlpgA+0GWWsbIRqDT/otsgt1q1R
7efpkPBw8IJPWhhxYfCKh2ELHpm4/u7JmRdJhHXymHyvtAYbzGklrpkXLclApDjkXJQouBYhFpL0
nO9T5EQUabeG9qIN9bgtm0qcKPVBDZhUCMpGdKqGVtmmsAR+UHdo7xLZfgMOJZ4+Pi5/JIH+Ksnw
O4D7/dEjnAGOxNvz31GUAqSIOtXPlp7ZSuUbSjZ0BzyWJVrr0kNoyi/hFMQbtDBUeBJpEhqt72BT
33+ZMnMyb0LplvJNCDQ51rnw3J8OznmvTgqwC34LtuDI78clQAawrV730PR2+y9YXesXBsZq62tm
3j0YlS3jtytTm+PK+dSwNgMZA5luDnXLuCNs0VdxoMXPQw/c+QGkg3jG2BabaNJesPWjo4abFJVo
6yY2atPY1PagZsamiItsOoxqpWlfnViJMn+KnD5aj0USjjA946naKWOZBg8akOpyn4QUPTCsRGNn
X+V6rn1LU/7RsTvDuoKcWEQ37nqAExz4mWg+K1bORYu/WgsTgL7AcerxBahx+ahLL5a+p2GtIHQv
3NpFd4UiBnl1uYgIlwKcAOpHgZTkcRlP475QMph4z1YWV9ZOaUceYj7A+Nq+nfLBCTd1h9T1ygEW
o903EuKYh8bRuLGCUiuw0XbMfNskofusRpGirQNvzBMf+FfnrurYriKc6qOmeMyxv0z9vpzCL5aE
+3FnucLAPl54fbGL3ForfrVmEISHBlWjqf4yDaKqxT22sPnONOixPE4JopI3aSkxh8SWQKlw+DWb
odvRjWlu1aTIWyx/By3+Omlhf1/Yje5CYJTJq91GmB6WZjM9mQUaPOtW6TiTmZPV22Qch+4GV840
2JVJp7erIQtL7OOyOkm2svIGeTu4U0MFrjfGwH4ouzx7SymLdb6jB029cQycBF9Gc0RQvk0zJ1ll
eWqF/oAWp5ls7awP4u/wQLKTN7Jkh4JGubOqrTxL7qsavW5JscCkNe8Lq7aUg1EHzrNDehRtjNrL
vtTNJAUSC9iQ7ywk1MJN642ZuR9wfq3WQgc3uZm6pq82OM5mwhfZ4D0ir6pXvtpbrbcDqZcG/mhB
VV8NYWtgJFwZo9jC6ZHxvlGo06BsMCmPLZdZcFOiPJD7wK+G6Mmr+8rdFJoduetWgm69K1S1ypDc
tnOv26DsocYrsLiDc+jMUnNoHqAut6rrIIEeNA7uT4MyqX1wRt2rn3g9mfLBKq3CBAMwpbe6REfg
exVxZu+aohkeVKuR0s+sKPbQqp2acF93+uBxATa1tTGNUst3ivSc5F5N9dR+qGJhg+5FWn+6aWM3
8XzhRqDY86mAoG8OyiGWNORWnZr0xXOIMppcDVzzr67dOuOqtsvqK+FzXrXEDAfMvfVoPBhoS2QP
TtlP/4STiNDKFqVTYS6MjAriD5naBI7uV13cuyvuLHvchZjH5A9Trypa5hspwbVaKzkSAvcmiUnw
hNWNJvd1HXravak2SrEP8KUeypUh6yJ/wsteCbcD2ofRi9bZdfGlVZ1MlOtWZIG+6QO9QovKyWM1
+RkokYx0v9dap9RXeR/n1ncV6KF9yEsgVnunLsOSphGvhxVHT4on1VX0Itzqk2FU+NTHitP5fW6b
wW3f2wNuJU0cpg3s7i5zE+FjJ4LMYxPoabTW7TGgso6x0rEao1D9EYWN+jjRHAz9hriQ7GNCs7ZF
8l//N8Az7GBqKAWsYYvjO6p3jWo8TZEy9i+aURnAUTpVJj/6qrMeTMWI6jtLcjf5RCiEk103xF+1
DnpvWIWWLpp159mAc3q9zNVHfIuTfyVQV+tBVXkXjVT2bH9Qknxa4dZq7SZknjVfbRz71Z4K41eN
HIbG9o5wzrbHCefhoDL6DBKo07Z+icpRuNLrEHPS2mnLFsUtF2kJM68GAEdTrCGbO8k3F2PsfNWm
Sv61Bbjo+pFdusNNQbNl9Ls2DLDmdYoyv62xpGq3aiSi/WRkhrZuBE7mvjeKUaCEpyRS3ZBUlfka
hVr3S6dMSu23pl1oazOwymhnmIluYnVs4UK8bWCMpvsO5lILFgETR+uEMEn+FnQm5zqTWRutEaXt
zC/w8YS8zRr0aO9QpE+6fJuok2nfxk0Q/bKyZGzX2WRYEWL9Op7hTh1aT9DQk36tTKODSSy6j10Z
+rXLO3qlo5v9JTTTQBwzD+TSijaRnuAQqM6zK6tOWdPb16stWQAiXZUkRH0rO727UftC59HWwCVZ
5UOUT4e2zwL5Bf41ggkZDN1jQ/PoN9ebGf4Ii3HcDhrqVm/CsUN9ZbUTUC+U/rN2Z1VT8VX1Us9a
lXaTWBtjMGW1HWk5davKrs1hq9DcBMGd4oTpjynIx5uMLkm0LgLT+YU7azweejGzjd3MMuVeCm+2
QS3j0u8nIYq7JgXztanseLD3hdazn2Fp67ZPH7FsHs24iKsdWKbO3gRqASa9rRxFu+s69Ia0dYtk
lfY65shUPajQTKHSW0OS6XfhXEgFDRCynrDAB7kKeM1Uv2TSV2W8g6eOR/M6q6IpX32cDS3aGTT+
Zj8k4CzUvKhGLcXuaZ4H0hvT6SUJrba7KUORPdWoTMsvgRFwxl2uEVytmeKwLYUwKj8vpPtJmZz5
V1DhI2+hWoJUy5Lth9eBhjm1rb0ERoaXMUH/qAkvLaCYXBOjfJcqMRRvdyrgsDV5UZvnqRLkhSQK
RaW/EBWLYzuK8OBEcfMsqmnsdpXmpNcMThYvFiZnUyMFEowQI+/4ZdkgRSorJbGNXr3MjCxfcar+
Qety7U4oyKSFFY4CTlnhoDAIrbryeReVg7mvS3WRYsWfN6G1BNgVVk9nqFGSVyGqoV6lox2fckpS
a3vIsmtvhnnpzhJrF6Dwn54cQCHY1ouSXtuErkV/KnkJI6E8JnCixD13R1muNfgM7toKKeTuCquz
vC95Dv17U6ui7jZNOJGUpUYCswBOWb0PAOU/maCBO8q8wut+B33kluYaqr6Mf/ZKpKpbeCa5uo+9
pv2nLmw7I266eXmYADl2N+R6hXEF6/pu40DWR2KEpxmHkcfuou7UJYPdIillvUxky818m2vh11SP
mkOvdA2btpZlc6XW9e7zMeZMX5+Zk7Pw3OIV1sjCHXUKvi/zrSV9+BF9fCsVSid+6YXymgqutXwa
sTiURua6PyxYts5ijmGP3OgUxerLkOCEtq0qrZBfB6XFqdziIdNvrEabYPXw9ax1oWfuM+iMTl/R
nIEtNSL9MWR+AqMz+x7ViPDZO5ikU/OgV4XUbjC7tr3HCXfvCr/y2V258CvDiKp/47EKLNLzDnbC
4JcIfcQ/Km6ycBOgw5E/eG6W5ysd6GK60aWundCY7DXfNusa7GRFF41HTpW0t2UeTdGT2VRW8zUs
9FLipW4MslyD8lbDlYKbt+KukOsMkn1uAir1yzjQMTyGtKlsHD21km4l7E5ztqgB40C+GszWQTuH
YEGBfJN3Vjebi5eioIkWJFXXPpoTV9gvLwjz4tWJGqv9ZO2KWDUTBXneqdBiqF0tQhYqxEncN/14
ol8QbuKpwLEoit0HZzJesXhUrvS5lleCDfuNBzJcLgqpOi2t8wgpmmjQ+kioJ6XkrbC1xzTcjkqq
f1UzKwt3qjt1a93NjMRPI0Q7/NYuU/PKxl8eNn4DyryEaEogtNuWqqZ9qCph5hX6KbRDY+W4afpU
9GXkU8E3STmgsl0pRr4rvPwZkYMNegL9ACoD57NOK01addLqJ8ckq4gF5P0sauJtXwaBr/T2tEOd
Q1sVsfipxEpy0KQZrtw6uyaof2HmrDyHHsEKCk36op6WW1HOAc+MUyDieK/CvNqYXTN+A3ilHqSQ
/c3HCcAf3/i/ozYTn0msXFCzuiq3xfnEm9GRvdXb5mlMvPYfR2T2g8e7xz5Ap3FUP5aJ662FSKds
h/2XwhO3UZqN1LtqWgc9+LQtWIvgSkFjUT2lWcKPQlMWHgP1WnNJLAix4JFQ3cwTMKBopaO1tHHL
Wqr+1BX9c16iRbCdGiNQf11ZjXl5l6tBBxO6DbfmeznTNh3BtxEZT1HkBj/BmDT5GnHN6qaOhOFt
ojIap3UaJNEp9crmF93TZAPxVtU+edvMCwDxjygM0Bgix3wz/FXRMb24TKx+sE6y7dyvSaM7q8CL
bEESWDsknW6Zyt3Hc7+w5jj+UPmnojNTahfBn26kqkyo1p6qOP6d9GZ5UM0S96kc2tWacp34iROR
/jnc0PyhEQiBUWyiJDyLaJzPs9MoSai5tE/d0Ks3phrhy9FP0/BIgdv0XSsNr5FxLoQ3RKzmRUXs
AVjLYmU9cuysqwrrVDTt1GyKsZkO+L04k48sd/AAPkukKyOxun4FH6hcqY0xXmmvLzPCedJMlQI2
jYFZ3PV80tKohZq1TFpFDWAnAH/ckqOXq4FH1lpNoR7msVGsx8G65nj0rm43Dw1uFIQW+FW8j+bw
89e+kgYFNuwL3VM8BGl/nxTsiMcoMy3QIKmlyw36YWnzANXbWI22dI1Nxwu+XyXolD+USN5F+zzp
lZvODuT0G/N5Xca+Stch3ratow1vg9kLmeCUE2mPE/QKd1VB5rqDGtRWn74kqEDSqkJPn+4RAPXz
udRNiUBVmbGMFVd4YkmR+NFgZqAlvDR90EAUXUmn3+8dRgTcRh/JpQexFNK3QzPQBDXqU9dDOppM
RRwHRYxbEeX5rYd91U1rqOOu4mrbZVykV4LCvDXPgxNfj8DokKTN52VxR+FIKEzexvbJ6yK5091S
rMPIG1CjHabtx8Hgwn1I8OVIokELUJKGx/niRlRTx2Co7JPdNyi6SfSb9sLTZOSXtW2KdefKjCqW
1O4xlC+8G8Fx2+j0tYDdxVUZfjo48XO4poCwq+7cTT//OYgimV02avapHvXuW2QH9SaqxmzrRJXm
TzBLd05mflKulODEoCw4NCwk3hGfOx90cBXYl5WwT6SIzs4u1f41cRxAIS38nc81Xv/vWGh4UMBH
OG/5eKJEbLRNktonrdSTnz1qin6B6v++Lcviyrd9H37meSGsMd/44McXMbf2gGUpfPlTZnfYW3ED
+12oN6sxLfexFSqrcELJUbfC+Mr+vTwwKlwA5+G1LecYGdSEzM6yT0rfeush7oobvClwgSo8xLRl
uen65iWwtPxKvF0qibC4iOowKA9wckokT88/pNXJ2DKjOns2B5RKnsAXe5pvuKFG61eqmV9adHu2
Y2705rbOzdpZs7dSDXOcqs8PZqQJNnxfUUVuOyPZGDiuXDPLvHDg6CmS4c8YWgjNy85fXIoyLfPB
eI4q8RwEWbq1uiRaGVmmr9MQC0KwmObKbKfKr8MhW7VD6O0SSnfrj0/++yCDVRUoTIw6EDywlwmo
iNVWRlHnnhDrigAedcPXtu6Ul7G3lGvVp/cpBwhI1CJ4WZt095eQOgDmVW7zAjuldCAOgWY0+yCy
EkD3qvJz0kSKvmZz7VTPp/Y8itInAu9O7YfePEnA+WZIptDJJruLnxvdoHlBE/4k8aloeVSZEv1F
Ofzz8YpeGhD9udkmYS47Lf2dKEv0UWiqyXPXWuMvALztxmt0dQehYTxKob5+PNyf5Hg5QfILqCmz
mxst6/MJwr11Kuk44XMdu5X9vcxTvVpRT2vVQxapsa9UlEYR2PqnHaLg0BhYK/qjI7RdRc676ew2
BUnZxzLbWj1O9McKquuVJbnw4REy84jj5CCQLxcZ0OgNoxEHrXsKGrNalxaJVzKIjGpY2r+ZuXT9
Jkq4YD5emQtbG8FW+GW8LaB8LenRSpvVE/bajIrGC3ClVL+bvME6qkrSXpMrfR/r2Ft/ZCXJNklO
5t/yV6KlZFaSReimPatOnKzqtux2edNmfkH6frAjVT6OmqxWYQqp5LOzZDSIFADPcFN8RzuoMClo
exllz0iKOYYPSqlY9S2OIH6am9ekdy9sNkYDTQc0E4oyesiLeeK3Jce+TZ+xzVT1VSHqAedCEyHe
r0qCsePGFKU1rsMMta9Nlvau8wJVe/hS0YMNfEsP1N8qQojOYay6etygQ+kmT6lo2aefXBbeUmCr
HUyQKDS/q9/F2GLiViKi13jk0lmV2I2uyZLHYIMw9TX8xLuvP2cqyHryhOUFC5jjfFWmNG+wefKi
11wP0rvOTrOdm+f0yVkevysV40djx3dG2zVXrth3sWYuE1FAID9FngpGxvnAUTFQKaOw95JwP7xQ
opsOXVcN36qsHl6ghlyz/7g8HiAu8nCqU++KRYVjlOaQ6i9Bmxc3eoZdVzcU2aZAMK/2Q1SZr1Sn
Lg3ICwbteJozXJWLCTpB1sdxMJgvADHcl6kb7K9FRndMxfdwbXTmVSvndzVRwhO2TZzhP682Z/kp
NTVqpKUrb27eSHtd9rXgxaNHtMADLy4ORhNl3WumjY6l7CMIz+UjiGghvhfGWIfb2Ji6urnJtWFs
r3xr8nG+5lmknznAcCW4RB3tfV7TqmHSCNSY30AFRIgH614bkUmB5Y2dVT8UrhXcudRudqHiZtMX
s6EbRFuw5XGnJFbkPVShnq8RoSmc9aBZef8gKok0TOGYanvTFE5f7AclRGgog2iNACOgKOtmamMz
vmmw7uy2vdrlylEEEvgjhUoj27hSRG8GuUKETY8gO+87LS4e0wwZ+GgFA7QYk41dGU1d+wWd4x/0
b5Xx6EXCORkWD+N7zYzNE7l5kr1NZhfKTeIVWbQCsJC9RkI4sV8VDrZ7FY6hOy+sUdnvu2GMvtZ6
Q6lCVAb/68pSeYygvkcXtN+XoW3Fj06SyEe0KoPhRimC/LsJnmn0lRnHtB4Thzagkg7VYdSF/jR5
rdCex3zCcqtM0zz50tECONhoQsb+REcxmy1B7PxHaw6quneHFqybP7XgptetbSR3HpRX99YMXUP6
Tqg0GKdkTYqDclx5Yk+nJKr/bXMqR6u21ho6MpNePibwkU2a9HGa3eEnZKh8Pi/4YTkSf5dWK0fb
t+zURD6oj5R1XEIN2CHVrNwFeT54q7h3yubJrsdI7TfSrKu02NgBmrwRXkBh5G4HIO3HSUlU8y2N
uqTfxjlV3q1XK8ZvMw6mMofI5HoUzO0eSFR/5QJ+FxbnctYM+Ca/hbe6LOtpXqjGeaWOb4QIsYuy
Xm5jU4Tb+VXtN+DvEN/FcluN+/TKE+DdyA4kMUC09FEpuXANnMfF0kYaIB878x+7V/MGgQl4RWsQ
dNo3+kvljwZ0DvYTVD9Lbyewjadx8PH18650QOKBKAtKU+AGZ6Lc+Q8Y8yG28rwIfws0+sJvhivc
o9JrE4lY3nyBc54kh6kOmk0SyfwHt9N4Ja9/l3KBs6V2QCuSlxfd5kVCQrtNK3i4pK+k99ouxtMm
XFfFWBg++iUPCoZyLs10r7oGmlwGbKqJVDJJuEm556R78fbK3FoMVaParyMS7tt6Gut9pbvVLkN9
FIXEGgeMj1faXARF2tioTiDTQPcT/O3Sy1FmIXrDzuC9otjmTGCIusxX5jv6CghumU3OqHeQttxC
6HnYlBTPv6iqKNXELeu9UimKfXNouyerDPN/Ad1YnxRGQ/4JgYI5nyR70WcvqPOx9NEMxljvg1cV
V6ibpJ3EbRvXKrq4yLPU3VUp5T8J+N83y58BgSVB/uOwkMacD4gkdpbFXunRtLaib07ndV8CFxJy
p/ZiP2L8FvpBRc0gbypzb9TViy4q5ebjD/nuSfznR8DpIo9i54INOP8RTadVNLYz7zWvpd6sA3ty
/ZgM70ckuvG2H11zE9lJ+tYPYfCvHk39l8wq1Ny3ctXdfvxblvHj//wUStX0h6gZL0nSWSHVYRKd
91p5rrT3XtcVjd9JTEl9r0fFZm1o9UT7sUy+aXIMv308+vstzedHR+V/R18sBEJcpiWR+3yt+yJe
2607hisjuu7W+/6sMo5LWgUFnRrEkmw1GvrQe6JlwTM9/W56cHLsSVg7rsb+YMfedKXNc2k8sCvw
n7EEApK7iEll59qj543u69BbBmquA3bn49ivcMgxn0XdxFfun0tHFvIGmTGHFnj8vM5/Pcq6Gck7
5KH3moWN9VUfmvBURO6wn8wku0YmuzQ3OumUGmayEdnj+VhpQ0bY4Hz8ilG9M+xKaWeH0ojdyVcy
xcO2N7OMH5/eJmAFNF43lG0QM1osp6kVvaskZfCqBJoMVy3dq3CrplzlV0LshdMw2xbw0ehU0qhd
PPoqvD9GHAqC11atylVZBB6oiErZ2Bj23ujNmK3qMmiekqRpdx9P8cIXnF8Z0PehGlCXXnxBXSDA
adaN96ph4+7tJnVKcK0yzWmjDsDvrmQNyzuTU48cJQ94RBRR/Fqy2u1YF0qmhcprZipmOxdkx8xv
dTt6CyolI4sQuR8aXnD8eJIXtg5BHgEIKmPs0nd1Z9xUqDBbLG/QhAhNlN0NT8Vhr2BksLFSec3e
5dJ4cFUgxvCEY8w5d/nrWNAMbDJNHZXXGR9xq8DKWXclLKqN4sbJnckqXGu3X/qMsw4WedBMkdEX
n5G2U+IFSJi8hmhuhmtYtcFK0e2kWBVRElzZrReiJ2PxUuLo/+l/nU8vs/qoraIueC3MSuo0kk3g
ZdowqVeiy6XdQt7Be5/uPdtlceK9rqmNdHKCVycP5X7S+3GTZml8S986uHPqKds34xRcuSQvDTob
kFPUhocHZuN8ckMZlF7ayvBN4aWwMrOm3+AjjaFHpNU3spLmfaXHyZVT+H5Q9NIoZuo0UFHTWPIN
+qBT40C1wzcZR9Bjc6vu6BBBStu6Q1jfFXrjVT4scHP98cF4/yUZd86AqGtBA1oa81CxboYwcjgT
qTAav+ZDkJJQMvr98TjvtycBFI0mlhO8DX3a80XFFc3O21JGb0PveHfGmI9+0jv2o6kr3ubzQ80s
CvAevA34wedD5WGcJhgPxgzV53ejoidPeEuCbUbK4tNh5Y8BI+wX7twZVnM+VFi3UQutg1l5RnGf
K62yH0aNo9BFd27UltuPZ3Zhk6DNweVADJ3FbBZRxQwqJ5cx/J1Wba117Azi6ClGts+9JAYzZ+go
0JbXhNmXzywWkQ4KOuG0LijzLecIvqUpzKKM31S173eG/j+knddy3Eqa51+l49yjB95sTPcFytOI
RhJJ6QYhUcWE9/7Z9m5ebH6gendVKAaxnA6do5CCIrOQSPOZvwm9tYZLqhsMkfaJCnMNz7BXHwB5
9Bsnks2Fo+athUNoMZXCJvbWXIvfC4rBKjQpeKY61x64JsOVbqXxvTW2weH96T0/tMkKqGQjjc5e
YLWevk0js1tjNIvkuepjrdjISZBFtzaS+epXKlT1ncghXS8JT701KLUwNhrJJKHN7J0meRQBYc+y
Z6WD5CvjY3xHXUi7GvrU3yOy0S+cbm+MR52AxBkDT1K5eaCROuZYAn/KnrXSMlygzAHaol1Vr7uh
019CysQLN/75C5xuQRpSaOxR1JzXMwEGhalo+vhZHtRxa2fC+toGGsZASjt+0DuG1wfJDsliuhGg
dKkWn75BwojM77o8epY8OgVfhqgk/fccL5EOGXSBL++vl7Mnm/I42O+TsBXt3/lUojIp8k4L6udJ
5ul7jfaRqxCgcvlKWvs/GIvMDITEVOqgGHb6ZKDHclMeg+ZZkzMDlACyVhvuRAgelRQstSDOzhmS
cGqzU27Ek5Enng7W6nCWC0/tn52+qq40LzBXRd4ZN30bHlon3ARqGi3svbN7CLQcYGDwaSrbwJkj
MrPc9tJYhOqzHMmEL3jiFfJGpVa4kPedv7OJ1IfZOJ16qnTatD3+CMycqK1a8jT1uaZHAbsWj5EL
v/faehXLzlIUOM3TScrP+5qwdvBP0V+mB3w6mFIZcF4aJ/4VG40G+DE1vsILDVdjH1sAQIN0BZHN
2YhITX+9vzTPqg3IhCKxMKlcoz8rg1A6HVrrTS1pyrZ8oWRq/ggQOrsksxruixC2UVyK7leOeOCX
UFf6C9wm7Qc1GbqFuZ5bhU14Z0tDq5RCOnEN/59+iCCVei8bjfqoaWC7N6MZeqVrBI0oqIsNDfIm
gYz2EWL/+ldJT3xAcYOm7JPOKCNqxon6o45Avx9iWcnk7cIMzVfcRNHgOkOoliwZAYvZh9MCBETq
2FCPiBVp963uaT8kkFZPVLxLHMwU6Gw91aNNQSZ6WYRpa60cQ1ImTmM2BRN6+1COUf8IC6NZUmQ4
g5BOHw4A6eSwxkoFPnw6c0ppx3WrjOpRLmvnOqDz9KTgA1m4amVrNx0cwc51amSV3I5yfeLSnfD9
dVvm3b7WfSi0vl74xsL7nF8d04ciESYSIKuZ2NqnH8pqiRPbyFSO4xD3R6NQshcjpqqq89buEStb
8jx7Y/2wQalRT1aYZN/6PBKHWJT4Sm8dw6yUcaPo0hpVRCup3cKvxE1W5al8ZfmD7Opx2NjrjKv6
3kv11oUfmPxKB+KZra/WSbh+f/GczwSl3ylZJwEC0z3PS+w4Q1eiUbxfUWP8kCLTo92ftt2VZ6Hd
mITl8f3h5ucxlV5663DzWWokJPNapec0FVQIVRwFl4A7ynjEVFIhXZZ5VR86LW0v9M72N+8POj+8
XgfFu4sKP7hdKr+nbxu6nA/HjEGzEchqrfn6jpaXAyEwU24bdE93PRozh0rA6H1/5DdmlzOaujaF
7gmsPHvt3egXhtFI4ohOUfctr+1s7YeBdqk3fbTubX///nBnswuDCM1RTmluOzRIZg9KpCQHQRiG
RzZOlbgawlrPvdYMFRIdSedS10Kh19DbpTxzfhUhBcKsTgURQAXnBWEF15oG14joWMZsHSg32Vo4
pWfg9cu999EVy2C0NmGWE4pN2tWnbzMvLbW10yY6Aq0IBreA0yptYo3qB/h7aYNwR5l/MHLn+ajj
Qz3TwAURS8zOMEiSIY3yNjkaQqT70rPtS9jA3mEMgLC+/wrfmEqGAoDLRYOIzZxzN0LqziM5T45+
rAabxFGkbe+ragotkQLBwnOdLc/puXAcmTJMzDHmOiRUIUNFwnbsCHrRXwVRr+0bmlG7YWil2wTP
uf/JeAjV2ASZAHPnjjlyDaopVILsGISGQBEiz4r6IKu9cSnKNJPcPNe1Bejk2d6fHpHdMB034EPn
ry7y6clLkZUczTDs77ywyDdlFppu2UQAbuRKra8K3ZhskvNuKWh6411yvaCDxNqZEr/p639EaINB
wiCgeh79ps+gM7VFtq+KLgzodCfm7fsL5413yWCkJZzjxPJzqkaaakESa1V2HNNI22S412+AFPa7
FlXGVQf1buGseXM8bk5apxOWbD6xiao2fp702bEpQ3NPQSLCLbBMbrm40n3FNb/QDjifTNSVFOq6
4KMn86HZZBZ9YokuUaLjaHXyfSGaYk2BebilkL+EHT8POQmi4DaROL/qnsmzc1TJwXcSLMVHYRc5
JjyjGqO5YJuPTqWGdzjGwxkL5QLkVKvdmHAOt1U7FgstxPMJ5kPQIOD2QIeEytbp6qEqOcjhkLE5
rTHcGVEWIjeRar+sPo/2lZN9FK3DSHh0AYelaECpaV7PRte4zWtpTI/VoP+omqLeC42LKx+tdUCq
tH1/uZ6/TqBhdGIpS07W5XPZKihCTaR5UnPUIt37FMgjwjWhExx0rT1+fCSQhIQdNPdpb89ivcDB
JrOWyvbodWp+NaqOv+laEWwxmy937w81u3+BdSFpCToWCIOCDNjcjmcYK6Q6pER9EWmmwxeu1A1V
NfGQi8o8JLYh1p4vV0uklTdHnSBlnHMaAfa0kP44ZjqAml3t18oLhAdd39R2oT7Uet3sQOhoz1qu
xo8NIivKxw7z6WEphtDiIZnn+p/nn3RmQUQrtfoyqIOCC1fqafcCTe47P6k8xQ2jsl24+adr9o8k
9PeIiPTRep7OgHk51Ozxj1FFqr34PV0k0WTjgxpa0kKVZ7bvfo8yPRUxBpTeOTwvqSlMpqmivdTg
eA4IrgCT7CSon1mU4jI5qPiGfgy3xpCv1XmuKFJM4u3Z2Wb3Te9Iia69FBku25vp92RXDAEUjqAB
JDUScLy/Umfb7/eInN5wF6gSktuerpm8SFEJVGP9BQhisKmc0DwEPmqlUqtLm/eHOp9Pki36ALTJ
+EVb7nSopnOCyZnLF64shnIAITYGa6PKPETE5QTqhNb8/PCIKKuREGs60A3+Px1REXbWGSBnhKuH
lXPR2M5dSNbrrMNSh+hbYeC2sDLPtyCSY8wj1zwXPhyG0xEHDwPSSEe6w20UdNWuG4goCIFIw0sV
9/YGvzPxQwMNl/54/0mni+h0RzDepDpIDgs1ew4kdiLDN524RFgV1Kd8LfrGP6ASZrtakYtHkUTK
LVo3OJ5YlX5pDrK15Dp9vo7QrYTrxE2J0ARTcPrgteq0Zi1noXAjQwd8gqXjDbMMhVvPlhgiZ9t/
0kEF5jKNRdlrbvaZp1knSZXVCvot6KeA2EbFp80TkX/0bTIQJBvWDzQq9uP0tv84UK2u6IeylXtW
rJeM0cZBd19dxzUiXncpR6LpgqirxUWjosCxcPq8gnBPXimDE8dNlUP6FJxzp4N7hel3+aixlDzo
S8N2pIqoXvpxLm6DREOILLatWgYbDthwPUiF7FwoHtJksJDGbFWEwkzdIs2G2lWjLiEL7BVildBF
GCHQb7MEXbUVUgu17oKUNTHHReUj+GGETSbdmWXupxdGKLUyRHvM8lzNlAfiYqVHLCl3PbihQb/S
NWH/RKkoffITHzVGc7RKrdl4Y2lr2Zoi0AhfqESt4+n91X62y7hsJm8komnKxsgsn04NFeVCi3tN
Ea7pJNUhrbzkWtOLZOX7efqdRLB/qmy7XGIGzFIIukaoZHCGscNJr0kjTodtDYRm9CpRhetDIaoO
XZEN5aprUeK7jPPWii/gSnWXKLrlyaagCbKUR5ydoFBgJsXhqTMHN3WOvDGheUHv6TQfJSrVGVyA
rzV1bLD88ipz0uanqQtj4dQ+e2jGRNoSzQ4ip6nse/rQIMUR0mnRU3J1I/uVYeV2k6JPTuO2cy7U
vtd3Buj+rdmP5sIOeONpiboxq+bqnegYs7OU9CgynAgtRXcog71ViyLaC1UdxX0daJV+lREFJwux
9tnKokdOMWoSAIVoBenk9GkVoTdhQ6EwBIGr626NEmG9UkpDSdykE/lKyiXnugTA4i0cNa/1tZPt
TkYDBnJi9oEkgfJ7OjJiSZmTaBoUk1pu6/SiJ52sylXeaEr8WMP1B2GsN0q9t3EEDOqVZQPfuerN
IG2urbTjCt+SUaNxUaL7eNM0o+S7SqkCQ0+kpMnXtlPrO59gFR5fXqEfTZCN4JsLlVdYv/woNpu1
TngsHyyNZBWxJXp23qVTs5tVV0otJcAvS6rGjZ4kcvDJjCiyrNGnLvN1DMjxg5LeRHecebjAk/Wg
c0kh/3Q+IuJnmbxHfeycZm2oX53Yd5Ph88cOkvkgs0mPmq7WRsVXH7XPyGVIbj+4wY2zsKbm63g+
yCyJrH3cvw1JqI+kbq6mrIR0UQYHe0n/d750Z8Nos9PJtKBk59Lrs4i9dS9/Hg5LTzKPMuZDzDKo
TBgGSQTvBKEB/0qpXWlYm8/iS/1VvX//xcxPnflIs1OngEJuySUjKTfRBSpcxsa49i+wY3l/mKU5
m10kKlj/DN6d+uhdp+twLX/Gqf723xtidooFnV57kheojxzUK33tuf5G2r4/xKuLyZ9nx3y2ZsFX
gAWRlhc8RvGj+FTstgGsA7f52oLT/xVIbvDkHMRaOiAVZyxVROdaAfN9Os/+kkAqorrj+UKxK/V9
5a2G5FauareUjAtFddGD+WTYG6EdFE1yJaMAkHOQ5Mux2vKZ1x2aHeYXxNkqCMbvT8s8JJ3PyuwE
kQHvh3HPGvKtn0l3V6XfmnLh/HhzQ3BdTPVneidz0qbqE/mhwcH6idwvyYXy3fku1mKb7d9/kjeX
6R/DzHZDNoSB40cMk71E++x5eJIOw+7fG2K2EyQzr7WEduVjsxGbaZkO7kej6df38cdTzHZCrUEn
H+NpiIv8Slyoh+IQLe2E6QQ62wl/jDHbCaWv51apM4ZykzpuewUmC9e18mdeuo22in7JP/+9aZvF
C5VwZKlOWP3Zy3gpPWgX6W7p5c956b932B/PNFvHVqT4uYSo9KP3Pb9Sd9l387bj3r5oy2394H/V
R7d+8hfMWZZW3OxirKOsL/2AMYdhJT2axVrKV84X8+u/N3uzmzHNRYzCI7PXbfr970WnHd4f4s3L
l6Ip8TLiXWzT0zACh50RkF6kPlrlRSZ9tvXPRje6Wvft3xtmtrblTHhxODJM7m8cYxdGF3m+CvSF
Tfrajv5zeZPiQzci9THxFgALNLuAawveeRnL4zensv3UVYK+ufOAN7bQxCGmb7M0Q5kQJaxgL2HW
ka4jtBpfgqjUCTuwQlioOswnF0AGuKsJxArUhdbx7Fwaur7UwtpTvtlRjP2b3Kc3JREy4VqhuaSh
/UIkNc3i6eNPYjh0uBEDoqg6ZyehtMbHiRz/uzASR3e9MIhxdfaspbBwfnMQ/ZP0kAeAWwU4M5er
b3oPWW5d9b61lWoX/gqsWyNfkBiPtrKiWVV90LELQA0wOWJckPIT1/31kv2j0BADVw1EGefftSIx
Vuy7VF7ZEm5WljFiARzW+ZJo4HyDkzdzZU11YkQvNNxlTvdFTZ0K7JUW/KhUKbgc/Si4MfE0vEbQ
2L4ZszG7igHsLxQbz97f5A+m2EwqwjS0VmabMdFiuZcQXkbBUwWFQtVhhzGAunp/L569PVTxp047
QG5qcKC9Th9Nym0E1xMl/VFKhZOvkODOPjuTpfIOiEmycOOcPxJMmMljE/whaepclNTOqQdifJP8
yM20uSqxbbxLC2Np4qa3cbLwAcBPMDIFQSEoDXOoseQhVaRHpvk18LN2m0umcd1agbIPRfLQ2a25
l7CtyF1JUtrV2LTdQiY+74MBDKGRaJOXwsFh880dsA05jgrJF/bXwudagOra2+UPq5cBjqeZ36Bs
a5dBANZ6hMX7BUXKVHVcU4hIOkYx/2xh0l8BlrP5oO6PBh8QU/4wh3hzHXoIs+vioZbQPkYKJKqs
dGc0dSvuEqQ7rMuyTnVlTQe6rFYCIWTHlXVW3+cStYX8iIdvM3irCvW8qHZNCNlm4TpxZVYXiVoZ
+Zp0t26T1SAobu0HvQr1D1obMaX0ReA6gohi/TCnp6u0iB1sDbpI/zq0pvQJlDCiwi3d2cfSTpR2
iwhOBgjq/Z1xtultmnqUptiCNIkAPp2OWbKAfdtM7K+5wqRR9PRcpDCsCzTmtYMHTvhaz6xi4QY+
X7vseWBFPC2ZPHj800E9tWvjMa+8r37l0/gqQ72KcdKsNDjiTW1bu7jTlOEQJK2cwgxQU2+tdnCY
F06FeUb56jgMtxcwCDsSnOTpx2inNEyHYv3VHEU1fkJRRZRrHMhN7eCDOivWY0k9b0OFJicRDBPP
WAh2zo6lSVVk6rBQTYOEMS8tyWGuG4GsZg9jNAQdTYGw77dG4Q2+mzamWDqYzoZjrsHbsbhAAAF4
nR3wtigt3Das6CEe45iaT5XCgJdCaOVuxLx/eX9lnc3uRGjhxgSszN0MPPR0drsIEpnhN9JX7KaG
u7jRmlUea+kuj0Tn2iO1pSEO+zUFO3thTZ+fTa8FQrxzpl9A+WaLmiqVgT5MXD5ofil9KhPHudLb
0PmUDY2x4qH1Sy1K1DvF0/1PuuK/qEqdLMRlZ/uKG23iC06EQf4wZww6RhLpkiiIxrlswkmXL9rk
ahf96jojvdAL8S1At2zzsSlH25s2PRgo4iDMu+eYHUPvpoiiMR7KPEtvK7qgd13S6e0d0uHjS6da
tblOjLEIP3n+6C31e+YvnPIz/W0WFvwartu5EyfK6EXU2l3/YGaWfeXFlCF/VrnqxKtAC0u6BqB5
kt2g190uGxDF/ehbfy1/cx3SBOD3M5SL1wpKn2YwPHQkR8rKD1X7Io3sJrrQWkxo3Azs+qe0UvPP
YVGZF2k7BD+1zOuNhdNtHgJPnwNoPuSKCclIqfp04UuG0jlDU8gPRVV7g0uQkJe7Tq3jEiE8IUAW
NUm+gIA5HxPgMTIBDPu74XY6ZtMnuDwg1f/gYI2yrvXWuRkLB+mRSFqD8lkSfJ6vbnBhOP2ga0LS
ISM6NztJIqMe1arKy4dwRDDEb+vuGnGPcSs5jlDdgoWOxm9S/Xp/ec8DKw0WAjcU8qqsLu762bYW
kaHlIOaNB63BVnqSuQwfDX3Qlu7Et8Zh86AayGD0k2b3QtJ0dlCi+8M52UrBxehJsbVK1LLUF5bs
/EDmgUBkchaDDJloMdPX/4jxq3pwkGlrlAcR9ZUbKV626RDudn3ZW7IwPN+cDEVUDyEAqCtw09Oh
nAbqJCZLygMC59mVNpbWZdPpHq1ZlihshHBd+9n4M26ROHr/rZ0vTRh3kw8dABje2RxFrFSOhWap
Kj9gnmZt07i05IuCiMN2C8LXL1qDjdKHR4T6TyuYJUpAOIdMdFEqR1UriwfLj6qtZ1r11lFSZ2Mj
b+JaECoXIBpnuwHAKcwtNBhBvWDzNZtbkdK9H9JmfAgzNd6VA2WlFHjvSmaPHEQim5s8a57ef8az
NQpmeMIv6NN1Pmltnr5PpY0goJfp+BBljnQTxZq+1aohW7hQ3hzFBo0FER2C3JxQ7AlcDRosAx8c
pa/XQxHrWA75/cKByUfn0/4ZvCM4NWHqcOPFIxHWyiwLNNp0bJDKCL56Uikh6FcOGJaaWlZEP3uz
CCrZ9SPYEYYLEK1wQlcLAz99GsvWSCZFeBDUv8BZVMPe7GIbm5U69nG5DVPcZlYxoCvnJ60Qa4hc
BzEG70lzQq8tVpJvdqXjArhuJK7o3jTHlTZ2XnJTaVkDnTjtq9rc0fhuKHSFMFCUVTeUvhGtPYxd
hx7hXStPLkXu4Rvg0pmn8rurKhaJvwrrUTOptttYBh1wdgHL78LNjm3AH2XS0o/XYj1vjX2DCTAm
HUOmForp+iCkI4vKJMqTbttB0rhyQhxqPsHh0MpujaBQX0Qbo6js6BJdMj97CkI1yz6jD+cH4QGD
Nx02dGfKHq5KQ9oPwndzRcXGx/WRsikkV1XzGHMaRcta8hypNukHdkZRHKhsKOHjGKp42ru+h2KF
6o5d7psNmRL1in0iG8N4U1dIIe3I6uzoBZyXg/mELlB6vPGMoaHsiWVhuC0xxgqe4VSl6SbALYbE
FP9CMCYyoPP2ouMG8bYk32b4kvV1JG8LVH26lVGMrfmgIZ5UuJoRqcm2D7JRvrWF7tdXqoiNABcb
LW8i4caaP8nEhTV2oq6lR038qVa8GMBL3+DtvIdCbUl7IbS6vdfBwSRoF3Peb5zeiY3bqMSj5Zss
U2jpV0qYIMOxgrWkayWLJM3EQVGl7Ihqdj4p16p9sPFirTO2hsDhZec4qSSvB7Xqq8/4ClbpbiDU
9Xc5dfnh4Jt53K7zXvPCdZv6olpbtiT0Ved1cXfZCK3Ud9i0ON2qLDRsl3SvzcsLrCZN+3NkS439
NHiDU46rsAXusumlOBOroGx8Y4d4S+LDTjDtdks8BmfBsCtMduPRLlt34GcH61YBnxKtnADHEgRm
gDlbg6uanR2VLHYstDYIWhSY8+F0WA+3ki9J4wUdKVHfdG2jBt9atdKNXeeBJvk6trGGW7yI+85N
0OEbf4gQj70NXihNkhLUVZOBG8W3Sv4CHQf4tGVqvmlvdCtHhxN1Ul3bmiaW89cALfWJ2Gq2CLe4
ojIqOYXTMkAXd+0GGSlXi72q/MJHsLtDT9Ya78OideRNo2t9cp8BQc2PBWl+hMEO0ia3g60UhrwK
UMUCCqd2SHypLD9Md4pRH7JVHlnGkK7kWCkrdOqJipM1r04LcIIbMU/5lOu+hYdyHHit973gI2HM
I2Gt5hnruNIR4eiK1Ot/6G3fe1BzNIFoc5JyEFyHkZeIA/TOwDZXWV6H9eQiJafKFzvx0cnUQQwQ
BgWpCEfDhYXacLMqqZCUfdsCaf+VAp4I6n2khszHWi3IiH7BlbCDTQoDyfn5/n1xdgsjufHb4JNs
jGrpLKbhYUIs3mLpixJXKRgwGUjhKi7L/tqMAw4cOc2DhWtxHt1AVQZWy7FNDgh9dF7OAOUDPKiU
km+hbxX12hOqU24bKdD6Z+RUDOvl/SecRzj6FBcCySLoBqcBmPD0RkxDjBGcMioZrnOcVePlpX+E
tpDal1HZcuaoUWi1KS9+rKudrxq98u39T3D2wCCeJvNzB6AtzPU5OgVIf55z8MSPObZtj46v+b96
2a7uVL3Azu/DY70q+0x6jcB75zezVmFkONRW+Nig2rrPcqNX19Sl69b1k8IuFmK4s7nF1YNcmrK3
jjYWslWnc6vqg4RzWxM9Kl2GWxqgN+cef9r6tguSZIchofqNMDdS17kVZ4/vP+lZhwMkOIUEtBuA
9qMIMM+nAt2QME9O6kf05L0vuRlSvthWos9z/JOlVG82scDafoWHpvqclYPooTfBP2islTrqvXLX
Wp7UL9StXxsLf4YsKCeSGjAdEGRYbvMpqZIAhqQo5Qc051ot2PkoSKEbn9pEJrecWX0fb2vAzzoF
nXC0qCWGfmk/idRKgOJVbVxlyIHLON+snCK1xZ6CYGqKNRZsnDFa3i0qYJ4tT3JiqvpIc03qroDV
Tl+iI2WD0LxUfeoRBDR3iVVE6r7LHSIhIiR/KeM4q8JMSvNEjkTFQPknjsvpeEHBSgwGQ35KwlHX
PlF+V/u1Z2tVvg36IgE/1QmOh52qSnWouBZHkLgVudFp29KwcJ98fx2drWEgvwTLgCcRjp4+0unH
6QtZFbVuBU9V5VkbJY56IHOo6xqhUq3V0W+33mgUq16K0oUe1fnET1og/IccEMBRYxbd8vKlIOdW
eCItI97URh/55NxzdCRd4W8nH6wFoN9MGD3xJ8yJXzRPzpO6q8aE0PfJGq3oAJ8sOJiVI90Hfh0e
zEaNPwhnYTyEvxSO+1fnkbnZVCopZe3FffWk1JmH1ZHZJg91kHjlui4ytXSr0YB1pyWevtCDOJ9X
UqBJa3/af4DjZ1WIjjbudNT3T0aA8cxFETpSeu0H6RiurRS57oV5fWNBT1caAviw3FEdn4tYpDTI
kq7tyicJ4pP8JQgr4vaqsFMcTwahhxdUCJDVy7DfSNaggOt+7aMSGazsLIiWihTzC53UbxJr5qMg
ngzyeZqcP2oHSZTYftR2/tMET10PhukdKu1TaWkrQU1r//7eOZ9psgtogFSOiVsY8XSw3lNR+K4G
58lGMuErFATlNsxNdLZl1C/v3x/rtXN0crJOAuvErrAPUEAE13s6mGemtWM2pfSU1Kkgr0If16qC
FfKzDp3QLI+T4S4jtk+ukLSSJdxfER94yAvaeVe5JglR0/yZTC6wgSk776scFv1kO41hrL0v67ZS
rqMh9+OLBOgaQuqYhBlf/d7uPr//IGeTBuSfgIBqKNIgdKmnN/jHG6oFjrJWKiuPNHIs/4K1UXyz
SQp9NAoiU1p/dDSkLNAdRar6tZcxmzUtKWV0chPzUZci4xFDW2BlpmRsijy3FzbCtK9OXtCkmoGu
GSybSTFz3gsf0HDDktY0JgyqMmVjYh0UY7VPkElf00rR3ZDXeuDaDTdi1LOPxpWToPIkxI4XBDjg
eeezMUANRUFhP3rkIwEdIyeNtrHAS+VSCNmRFmKfs40GvW6SSYbFNI07pxY0aJ9S8pHRcTaaeqW3
o7YKGyEumIIKSHcaLuBs5uOxagA406umCU8xdw4giwIsrZ1OVn+2qnlr2624KCOz+dJlySMZ0ZIj
99lotCamij1caaRywBqfLtK86uqInkL/DHGA3vtYyvjgWpkT7FQrD/LNgDrxUkVwXu0BrmJOUfpE
iOFEnfP74rYuuyYa5WfH8dJbaBbpZRNaxcKGeOPJqE5P8ifTjU/Kc/pk2K0GqW5n8rPUeO2D0Rr9
BiuDeJ0NiDa6qlQcP7YB8WWSAWpTgKfmD3xjNl6DXzghqRc9Y2Uuu4Xjx5u2HRK3DYtxIaA4fzS6
LLw0tjvlY8K500ejEMXclnH9nPZmuZPzsduRlFznBJDXKCq1H8w1XtHv4HkmnsPEepsNRxAbFoM5
DqhtdpOzhl1vhS7ilZmZSz5T04/682gxCPKpT097gKMTOdHTJ+vDCdNgoclTWU2GT3syHgLUGa58
bJIf3n9fZ5PIi8J+AGkzLlEyxll4igqtOWij0TwPtRM/2ei02MIKcnwfa39fCnPhWpvCy9Mnm7YX
1U3q0Vyk80VvyCP4BBgyz8LKrScjlA1qaL3cYWzdWH26QWcDyOsEPRIfPC9pQiJLQFuMLcd1NO+G
6l0uD6OdJs9Oxi3nEsV57kgWvOpbXKEX1sr5rHKe0Mum08zpxeI8fYGlWbQYxxoD54np7EUWtS8W
zINHO6Z73ohs6fw6AxtDf6HPOqlLgEgBuzTLaihx+TEkJ+knAjd2/9ME4jYeJCsMPGVlx6WXVitr
HKJc3YzYaHSHvA8wmkiLIPMPg2egSOi2AYvRzRu7TtZ1G4RpjSlYl4b1Zci9oLqKHMhSg9uQ5iWK
2yAkZK3iEJljCefRsqGBggxNvqSFNZ/JCQuCthE3AC1smHSzrEGulCQZTIS/B08Z7jMqmPvYGYoN
Yk7RN0MZuoU3N996MIgoWbw693COkbedvjm5ySVPLUrtO2JG4QpcSO/icx/tIrpfS8nz/AaYBJu4
uiecGScKZLbTsbKAPaCTCv9E6rE1j7nshMiKiUE0Urxu8NnJtmIsKCOrocFtuGoDQJC9GxQTWXTl
1JNVxAq6WqiF6wpMl44fi142LscvfgULE3NWgDCRLQEaQ6I/kXGBW51+Wm5Ov429PH5udKfujmqB
0SwE1Tbq8OmmlittNL+So2MrJDzn+xpl+juBQ3G6EnYaQFEK6YAV2UJcMjtQKMZM6jxwktjcWATN
44SGzGiUJLm+tzICEVVrnS10D+pssi02EVJJuyrPks37h+Y8B3odFRKrY8EOxuJsXkRIRBl6ZmzU
94iCgc0JO38fp05xkakUP0qjay8JINqtzqm9MqHp3WCDugRMn+2M6TMAViLwBDrIDpkr0jX2WGae
7hT3eRfl4QqNM8VeJc1g76yysj/VIvCXeH5vTDZVvUkFAVgWWddswYLj7fI+U4r7qBm027Tr852E
G82TL5x6bdscOaOnq7v3J/vNQUFF0nkD0HCmJioFAITqpCvvE6x4Dj69ip2sFME1kmreCjJj60pZ
2C284dkx8Dq5SIYZLCoqXECjThd7Ydg51Ze6uofSDtcsLDnkNCDMcCk/qtP+eyyTciLdIxyD53FM
HEolXQ61vPczyUwPDQUEGW+PTPcux7GqxDaFWEZvR7VD5b5UQn1Y+55ahq5uS2oNl00RxccuS3Q9
OPyIBiYsIQipOaxxhOjW0xXJ7rsm1OC92fG+dmSaKV4fLWzg2SH4e6gpGGBE6mNzEQ9kdWq1k1Ns
X+JAXEuO0m6azF8KtmfJ2uso0L85bLn/CQBm10itBOQaRZ7e99ngXzdZ9TwmUv8ZrJuPEJNRbjTk
PHDwCos9EMrv76/g+WKaZpO6sT7JQEBQnUNhQ0lYYSv04F4anfCOW1paOdnYXqCOly1sljdmc0IT
ToEAmRMooNN1SwOqjyUjye6lFhVCUfX1DQ4A0Y/3H+iN2ZxQIdQmQLzilDYLGuMk8jAMkvL7SIGt
hytauQo9z1xrjm9t2kYv9u2g06YuJl9zDNiXxOLmR9+khgL7nAsJ5O+U1pw+ZVxEnWY1HYe+XPo3
spfTpZa1QI7XaPDn31NDeEt39bTh/whcWUATPJScGxm4SVlrOqX+KGOA6sgjv1Cbe7xLEWOrFFld
q+mITQ+4n1SsY3qnn1Kvbp6dok4uQLHUz43jJ88Kgn4/Y57jX45c//Hc/y901m5/D1798z/5+3OW
w+QVfj376z+vg+cyq7KX+j+nb/u//+z0m/55kx/Tz3V5PNbXP/L5vzz5Rn7+v8Zf/6h/nPxlkyJ7
O9w1x3K4P1ZNXL8Owied/uX/7xf/dnz9KV+G/PiPv57xj6+nnyaCLP3rX186/PrHX69H4H/8+fP/
9cVPPxK+78t//e8yCobj2bccf1T1P/7S9b/b1A2QeKLKTQA+mT93x+krqvF37loubOAV+Nih3/HX
39KsrH2+Sf077Sr2JkBUtNwpa/71NySqpy9pBj8P3QaALWTsqIvpf/2fj3bykv7fS/tb2iS3WZDW
1T/+mi3dyVqF63oaffKyoUN2uo4s5P3MnBr9ijv7W+N3V+hvXyYoByR9t7BLkWw+XbSvgxEhvOYi
TMScOh01lVqDFGtXCMAl4+ckzJX8okqVwHfpHBepq+a9qlz7hhO+lGOZ2rvE17p2o1SNvcc8XUro
oxExuzZuwPmdZBeNcYiECKtblSsy3af4bvpbY0T35VBUidlfqoVXF3vT6qxr7b8J+47myHGs21+E
CHqzpUmrNPJSbRAqRweCMARI4td/R/M2b3oiZnbd1V3KFAgC9557TMfkdBtwvj/EupubK8zpu61a
crXKcxtvjdy5KGCwshwzODUEs4v1zicIGELqnnL1IAPHK8h6vv9SDO5BEdE4HPazmec7+CSpv7Ph
wMOTEaMcSsblOB4i0LlYKQJ7QxmNnzQDCEAdL0bxmQ8ZyOzT4EKgpTqVUaEspFxFb3R476cm6zEp
X+K2SJSDAbvEDyghH7fNDqe1B1N/r/cspiVeSy7LunpHNJuTqdS8YP5XOi8a5B7Gfv74YEUX86hi
Bs190TtYRh6DnPe0HEG9zYtFdGYoM+3nat86jL+/7XO8tdQNHiKYkj2sPmOY0r8tm3H86CYbvfek
jwrEecHzvx9r3yePYM0kFWbPAu5bZC3bwMLaD/0ebEOdLBC5oKHm+v5JA+WVIPhEC055t5gaIWI+
TE/hA21aWHgkc3zNRfrUJK2ocG69wWd8KDbYU4P6DSlzG3y0Jn1Jtv6J8HmoFQlu3yXpBbTWrGCO
P5q02VkaeeXoabjop95Rbll8BFBNi64ZYww/8qYc8B2KvpOnLjGnHCk4pV2DHSr7ofDDeT+N8Kkg
cVfCsOiGPHMQBNxSQSZ8wKxeVcOwPAZhe+6QHQeLSLLLZrbA4mFcKpDSskriYY8d/Q2npyJS3ywD
X56Qr7YVKwUo68bgEqzxU8QRkQ6Hoq9WB6ctbQAXMVENOrGVdHTc+1zvIhnfM8uqfoU9APz/rtY3
OzBLnja/uQ5OkQO8OE/W7wuaGVigpNoUQ68uhC7VGsQXTZYJ9gEb7KVg5rPxm/8NC4speZgSe4+D
9g/w6xK5cAqKEPscGq+O+XZFniuU/Ia+gqqD8Hh6IFHvaoNmC+tHj2viKOxM5o+MwR81SLvKBeBy
eYn7/m5dOUFsXAagcSTNyo9NCpCDz/AZ8TOSFNEwojHBe1Ix3r5HqoHiODc3m4EeksLcoECTU+Ut
GPck/+2TfCoasK3STvYY6eo/eg0YGlNjqwxoNvQRlWIOk0IfcXmDviDa9yUZpraIZX5eAvfAXXeH
h+kGVX9aWuddV8obuBTEcLL1hgjkEbCzqEB2Gg0RmoZAiLdA5Kzqsnktcqf3GTOIaps/8EUfggy/
Sj4DKCVDLb12uruu/auYfqIj8mD83O6VTM6cmY8kXA9zCHJUBCOqoov1z1blFiyI0OxArYnKbaKk
AicDhWaAbCv80gEb84JK/TMkKRpZ6o591OmHWQDF35L+HgoYleVC3PORzlfVg8ZupTsYMoE/0qZ/
/DDZjVM2nbeheRI++C/tmiw1DEgdAJEJ8lqlMoS8uAfk5SHxKZhArwuHv0gumAtt82/VQzn7jp9T
Iz5pbmlNeVxC8/Zn6pCz3AQkLXICyhVG/PHak8KO3VqoLK9YB8mRToMb0Hj8ydyddeuJfYegsHDs
YMSVwiKEmfwWaf/UbuGxocMZCg5eDPlce5Y+6sFEhYO0DvtpfOxprwrVIbfOxmwuhzB+azIfATFw
Ay4FKspiwghsl8rkhx/bcxAP2Z2mQVrPggd1P6Uvq0zSYy+Xg4yHI4wc1xLmJAeM/Otskd/8P/jl
qGQrAzh1gHjou6cB1zSGUuNl5ZLuB6hv1DSkB3/FkHZMfy+qnSq+bHuCmr6waTPUaQtmaUgR4IfD
4pdjPnLYQNGLgDuXfDBz3chgB7L2+uBpGZcRNA9HbslpzTZ8U9RY0D3JwXsDN7I9mNTsaCPqKMRs
LerpI0ubazKqXzLG/p6QfTZ1bVznmawRR4AmLIOjjLd1L6OXV4Fe0iKBsxxafqVx7jZXzEHrbVNp
nYztWuOS4Ffs9an2vUX5l5W5vPQXTW5eOOoqN7D8ClkPkp8AI9FaDHAgtEpzstaK0rjoc3ueJDtJ
EepS5enfcIGlQOHDQadamwBqIdhaZ5Xz5DHjBKNf7p3jDOrILqLDwUxrewh499gw9QnN4WUa/ReI
2YNinNK9Cr1kKZ1L3wFchH90P5IrR7UNriO7AHq68NYIeCu7uGTxtsu0/JmL9gUKpOjPNjKvihN5
SxOzPQ5yY/s17Ha4/H6CT/Y5w7W0yEe5HXviHWjA1iqm4tAaHoCNKrJaLdORQ1VZUMS9bGtzWGT8
105tWAZWZIc+asXdjv1y9pF0WaPJAKDk8/GlobgxDdqC0jAWYqHwkLi3vnKkyhfGQmGsF9g/JeIp
iLewijr/4ib2d+TwVMiNELAxCa/dgBdqjLQp446D/upgMd3xGNesMjeTa1D34cLGq2bk71BzRKUQ
gFMQLo96ITdvSBjgJcipyCJuY1LwkW6nVAnwGXN19FC4lvnYnXvsjYI3Hii7af/JZ26OwosxOBZ5
7U3uRyPGR4LjiUKMWizo/y/BGAdV2A3Rg4cYnDJYTVdYUKaqMeoPkKGeMD5/jCd1yVL+jFlqWPtb
k3zffUsdt0H05PIN1MHRg++f89hzlrjPeDVBgdjGPZ3YiGfpQf3cEFn5djSPUov+jEiWi9AiR4aQ
99ngjSggyDEPCZBInOZJWufLSH4vIVC/dZ2u/to9xR0IjTRFyZNnxH8DfrDjS9ztIzGRcnLJp+Oj
2IFCle7mNpgKf8Rjh9FbeAvVvNdunVGwDEttPXpEDk0NSsgxCswNtJ2vJVov2OHRA9gTtkoo2yGP
cIQ5Rn41I/wKwi2bymHG5QDjNpTMKRiMA4wlInf2hxw8TG5/Tx6rgZCfWRerIkTvmwzhzan81s/d
i7BRhVTdi2ph+NUAzBxyWYDzidttSryqc97BdfEdM4TH2UGmE0Qfq2P4dVFdoJBrAbPJrFiZ9zVn
3QQLsPgNv+1UZHL9aZfg1UtnVXTpch6V/5JjI46Bp06RSSxg+IVURjXdbRxHbMVcwTBRy0/RgxZn
HA2uE77MeuxVg6IsEhsz+0yton3ssn7EtZKRdC1tsvA/3RKA09K20gblsLHxqfGCYb2Au734MCmO
x7ZSLo7PogPtfk98ykkxAcVPD9ArefxrAKL9vsDQzMpig0LRgrqchxdtIg8lIZCaslcaPyRKOdc3
T4U0/x9o8j9Ave95OSxb0TWDiAR25D/tABseYPkAHJTT+D1b6CHqrCZsugduW9qUW7etwBRiqv/H
0P67+fv/+3h8MDTpoG9AaohJL6Yz/95/CTAfDMgKpoz8CXSIQBBY8S39LEXJMoQDFJBGI7Wh3+C8
VCLHCM8diTiBh3XOdYXJ0vAM0BC2AjCe+hi+r0NYfHIIKmB3V7lhzliVbQQA3gDC6xmOcmsxhvBs
giMQD2H6omLvxagJjlkNsev9v+My/7mq6GxhOgDVB/gI/zHGhmVlmzKbmnIeFXvTMQgh1mMHUP9x
C5ONpB+JHDKv/u+f+s/JwPfDBCryL2IXEFpMZP99TQfi5rDxFq9Mess6aBlF+BpKP9Lgv69QIKjA
bn0xxR3epHFc0WWsW0YQSJMAHsKexwTpv3+jf5Dc/rW7IILGLP/b7fk/xm8WiB7c7JVXGuzm85iC
/LoOmlx6NKB3IgS5yCmltiRwLf0fH/0f/f2/QIfvSUkIAgpwg39fC78lmclDgYiRdGl+2iaDO/LK
Ie0vkaaEp65Sl2TVf/91/7mnIT4HfhognADMRpAz/vGZC5IY05QikNYwdxrTA6cGGOrH//iQf24u
IO/fk5YMrotgvGT/5O+BkOj0mCIr3H/Od6xyx9uYVHtd/PxhT3w3fUSF/4hLw0cAcVCW2QGH/u6/
fwV82j8RDWgrv90EoKzEyBp8wn+8vkOPFi8FtaucW3nOh+mlRSY92nZ0JiEmQM9I2lRwXYtPazvc
xBgfxYyjd8w6fdgYmLIo877vZViEyBnH3JTm+rSm7d+EmCNtDBvKERx2HOzh8Bgo11a+xjwaIeXv
s0gHHPOR2EcJq9K8LZ1OdhqgQbxNzxOLT2mX3EW/VImvqoRM11kFh5kJXSREHScZTt9+FSXlsN6Z
bYb7Ogwh20GJ+IAAPwxmydoWEKreTUg/lEdhlzI+A/z75aA8yGzWQhxDryxZ3lW8nmKGVY43+07N
8gkBxqdnxTvcI6Cf4GeC07Xq575OBVpK2FseETMui5XkL80SVGODZ0S93dAle8TPHzFOueU2Ss/w
hvzVB2TnZlhELg1QKQcngMKy/tlvR8gEkh0U2nudZqcxzKpkRe+dez8WKp/bGckzkj4sQ3PYlvCp
m0A+t3A+iBP9OfooDkP1jlV5mawxBajyO7g47vutO40k/kCFhq65ubYjHDsD/M+kgU+WMO82RbPS
++CrCwm6BdnHLfk14H4FnjrikrR/QGh7wTmdw4PP7ZduOVHYo5d4Oysy0VdQiqGqEHPtWl2CLffU
hsFHPLTlYsY3l08nM0asSCD9K8Sqdyk4461Iip4Ox0kF8E7NPzmksY3DMdLLa7D170vTfdfGB9AO
dxBMfI1Ljvi+cHoKu+WZAYmWY1hjbv2DJOkh0znqVzxYSP1vWrOXtvFPYyQZRuy6hE0l5CRhNn0P
ejl6mZ5/Jh3AnKYH8pCgTCtTr31GQfm6zBp27niKyC7CLsI4yX80BIjCMt/mkL80Zlt2UkJA2VHF
fvEpTHfK8x/gu7t3AT8no6mRYcDxcd5YUdI9RC49rbmzsGrFM4Zi0tXf9DXXZnuitqngAwYizD1s
cReWJtSPxITzlUOGA1yhv4aZPqMRvhGpseW3MduRNjohuuqM1vSUO7xnZkv7ncinvkD8V7o3ioU1
7P66QzsO222YxIPthz2lxgGg6O1ceAv0ShYdpoErKwnddowUeY2Ajh0jacgjwJm/PbOutDN5Rxrd
jyma09KRDaIlME2PBm9b3U3d55zPL8lIx3LdkrXSWAsvdXucB3O5bRDQtTg0+Dg9EJ6UMx1uWNeK
T5MGWdDPy8RBJx1sEIbJaU0gOULd5wVInpGbqiPWXVJND2xywdu2giSwbeYlh+QJ/5lCWG6n90zg
MpSA2R4UvGPLCWViEYuZwSF3yWCWPZuzXuVfGsQnjoAkgC5TW0vfDQU8ui55C1mBNu9EL5AXqLLR
rYOZT9iXKVxwgG3CHx2T349IefJEZHsArWUBFhGXwZhfRL/VIPq8gJtSM/BmQWNzpKT49omNb15i
r/HafOohKIwv9ypYD/4Y7wVFJa1hgkeBNbppu3bGv9E83sEE50FN3Re0PYiSInVADMRccUnkuhMw
/eEbPDW37ufI/bqdvEPHovuaeKXK3FlvTVz4jO28fNrLzP807stv/XfjRH/KYbCr9tHISPuulWf3
85Ii8CJEe7CoqdLckHpaFNyiRNDgy3WyNmm+98fkT0KWnKHhF96O+VtadH3njhSSXl0n4G98wQMd
0Bxyr8pE9fyZpV38ZJZeARLGouc4G5sAEVnE8kdk/YmrRzokeuRQkUk9vEXoDbH5t+EtT1vk5el1
LXkQ9C9+Psg7QOTfM/GP0ERDNpzDSWUhf4lJYmCBdo0h1+zm5egGSutFzXd4ImWlv4be39UBJDm1
swHASRnwtzXzLtOATgHGTUAZ4qaIGwtiUuvcRXTeaxxY/8nzek2Ba6avpiOwJtUR5m1sCe4Q+iCf
J8AveUaQNcrZMJ1/wtNBnvpebIAiPajAWINgWJ5uQdVkULVtjO8l08ck787IIYxKMiPMaMpAgnIU
3dW2JJfOWlkvjDxkS3aflyAqvyVxFUj2umy/LTka059440cFagEf6AdK23ZQb7MOPyTUHsWsBgjh
Uh2UYEGRU5jJq16Xx83OD9HGQSBK03n6FWzz7xAc/b1PE7+0kgAEHiUFuuV3dP7MPTtBVsoZsoPb
KIOEcwbmacHXKrZJfnqLECfwlZxftBna86fRdx2gjpF1N2BV0R8fU4ed9rVs615Gvi10wmMgihjh
uTO8F/qw0m4zsGLOQvYWdPSm0DSQI47W1gKNyf2x0iyLWWEhfOvKhkbrj66NfpnGi8dDni7+dc5H
s0NCEa9SMtJdQwBYVL1FSuiu85ClVwyDaC/ATxJoNCF+g6nU4yYWtQMXBH2XWmCXVeNd7uoJOlgA
dVkw3RCQYD4ayeR1NH5DK5kRXcHCwQNWPmU/tRnTerBMPK1ipMcG+cIxRTETeus1a21HjjYOoWRB
3Z0/WdQXLzNp1EkFzBkQhrrxEcwNbOTer1bgVlUGqtADNiOstNS6i3R73+ya7jMyvVkA2msGZ8rM
BTCe8XhX9+sWl3YT+6wlQzl1ZHlvY/Xk52Yq2wUHYGeX5FHKkZUawXsfZG5DAFwdjf5yqJ5f3Kii
rQbdsIzW/jYGtMz7tI4E0v+QkIKfKLM3OPv7BcF2LFPFRSnV2h/ygKcE+ObEnlGKsALa9ezYwsD+
KR95++ptZtte8ilqbAGi8BEKtPWydDJ656aVJRpRugvGqKlzIF173ucD7I/UUmYBXe+9v8T7weXL
IcrNMB9iOCns0T5IKDR7iwPdj7quCPE+H2wuZE1nYKRrYx94ti4fmIsl1erMM2aJ7qxm8i0FpfC8
pEOeveDcvyl4pZ+gLf/Wz6LAK9UgF4ihkqzfZxPwvtA7D7H4wtJ8rm1+hcfyDrOvo3Ji37t17zc6
rWS69DsJsa8HPF2lB5gyZH9s3PIH2rhdjxwyoOqxtx6VUXTfYF9+357WQQwfWHZeAxyinEAr7DAR
O2NGJItWUzyu3kJ1u1h3BGfzkQ6Jxsoz2LGmsbhP6bbPaKcfOdgREJn4h9Tm9dQxccRIxCuWiE0w
T3AXvCFbmftG1UQugLTV8IXbfzwYb6m3VmY7JKt+zQ0eDhimcSWD5a5HUbUZXMpHnN7NYv40SfyU
BESjdVGngPcPS/Atg47MfcjyX5C0uAp2VsUGbKay8QwvfafgSNxATy37SoWAfgk0hwVplovHFYP/
fX7qiYCMtZ0vMsvuzUDKzunhAFMQyJvsul+jztZrg5EeZhm4DTt1aDiYr8Q495r59DVqkqDE2M4U
ii8viIWWdRhPuHc54z7GDqghYL+SFRq+Dj8WFGFD8V1RhkjsO0wYwnjHvvOXWsjIYa3zuLsb6Ggx
ywkZqoGFwXUiuytGw0tqCALXLERigCvnE9WshCFQWnzbxtSzRP1aYD6JFloybjAMWCXYnCpOj1gF
XuSR3ErN08OyZq5kBpRypdoWKQCYHf2GPoftCeCK28zDR8ai9TrwLHz2FjIUcs3uQrNxF48R/5Es
+mLXEQLqvN0vIXGPkqNSbeLhFXYDb3OMMLGY9gaYaXRLKVgf3JfwOAm3U6OA/zaL+pEls65Hb847
XHCpvk1ms3/5IEWFk+Wz72166jNws7VnP/hA0Sy4oXtAumkCyp7cDjHwgJ1UmygpUijqBWTkSiOC
G+rwKduNoXHFaJs7ojQdjADT6+RN7LdGzNJjEAxp5aeiDv+FNtDpCCHbfsCZhyobY+hx3vGevDme
PsKsHcstdk1uyqSBaLrjOiv7xRdPnXYln1mtvRXp9JS2836FFP3nDA4DUEyao5r7LkqaLTm2zPYI
6sCt15UMDvPPISx2nsF8Wd4SkELEvgEOb+42gTt9IZAtXCFCmdaOo5w3G7DCJMJl7lU46DEnxWUZ
LPTqL31tbL5HfS0OLuweMb4s2knfEidvq+rrAbwbE2FWDVhn702YbKkUIxWl879wOBemmPn8Hi3E
lsuaIsqj9c5qpWS3+Z0o+0mQ0mwNpKM96HPBJOBx4IJaIDlq38ykOyS9K3G0fFkf3kSDF1ymIDr7
ZjoBWfqFUUZU40CsuyaN4E+M+3oBOFmAHQMaHuTmRbuqO/QcZ6OxAybbPzMOoxVMOscscEU+gTqv
Yl4GAnO0tFFXOQfqvkb5GVT+4SliiBwLOGoHmrKjlcudJY0uvlsviVGELMywGjCKvPdum3FKwjx5
tV7QFpT7lQqCL8mC15jQ+AmTdxRUcFn6TH14yaSdgtCRDw2e8gjJTBAXEA5/TqTNkNnAomPXuRey
5dNj3sAeRcLXqF7ibCrmjdMdXp9jjECpskMK8C7sAQkktJWYva5eBZzRv8K8Yi37tv3wJpSLueUY
FcU9ss/pWJsYNfZiLrj44CQRSxAMOE3OQWLDXYBZeIH4l8cGWmJKsOwy/asCH3TtPn9M16SpOxmj
FppMU0YELXrMrznfgj3LMIpn3lJufL63Lj/HyTQeO9Q2RZujIerDxp2Y6LYa3LMeXDOcFAkCRv8g
B/AOI6wvA0FiGcMNMtTJWSLI8j5MwAZs+jbjCkZLER4VptBHpsOTzzFe8hFqgZdXvcktEMWM2c1T
lPX3AXOmi23GDCDyAj+PxTxYYuJ9MyhVLIBRg9LkLj3LRQHvbsVpS3BBRojNwq2M4EWtODs0JtgO
8K56xnSDFNEMHB5FyI6KZG52Xk8eOxUfDbHjB4QFDdQkiD7fSIjfF654qsUkUyxdgYCA51kqcCsa
fWVMZy82RpZcMLimAi+jqwXSZXE3uAlPWL+t2qwHk5nklMPOpZj0huhCSGTKltNDMHU/I8fX39MS
wUmBx/lpHdxPT8FPCw6FYL31n1JGgIFS8TmG6u48weu5ScgxHRdWgxatq3EQL2Dd/KHd0BYOZ2zN
x/Ar7gZeimz2yxWjcag30zrrV4z0tCwdDAhaLYMiWJs7zMP6En4VZQw7xx08RK8pfNTKb+QhiOwz
UpFuWCFYXSTjYbXmoA3mPW2cnMOg3cqYymEvcRwDeL71lk6osEV+A1D7A1IIhZCM7HUz/l/MGw04
tNPRC6J769voAGHZB6z5kz36X1J3RklMwxJertDI7JeF3bemx9QFbhuHfGxxT3UYhIae/Ck0UPN5
Hgg8V8hVR9EdSLUsuRhuWooRmTdY/5jEP6FsxkekUXt0sB0sIc97gn48K0EZYpVvvDMf7X5grSla
VICndvH5b8Z4sEfi7dEm/YeBtBGlQ/oAY43swsT6PLTA2iW0zIXR4hrAOKOcXQfxaSBepfRetzy9
N+NawEolxBf5VmHHRJWQS7/4cXczAi808dgjxt4/4hm1UB73ZxGuW7mEcoM+pTvD/mcNi2RgCi8M
3G1gnnCLxfC7ifDmdDGp2iEU2D0oEUfpgXzUhQCZbb4iqOO7zcliUm6LjVCf0xoZeRx/DuZ0hD8r
GN0e9CZeW8meXQp6hOzJCwTy71PUHrCKceHF+IeN3VfBP1D8HnOJDhe9B+BEhbDUDTQO7JF8rSTc
pErAaJhxIO4zluLZLuqVbYB5iJaPMAdGmSrUuZfNJfSWg+mtOkB3M8Fyy9wp9c+wirxkuX7iPROF
0vFbpMe5VAS83N4b3+EsCKSV3XrXvqYRxleiA9l92o4rZV9Rtr72vbdPcpCyunD8SBTr3xDKlhSL
9XYtFuYB0wINSG+cigS3dtHM/cNq+Fb4gBnxxKP+iGi8X3IFrx1y7V0483tnUnyu/YhRoOp+QIsx
9l7RDBMMI5OpJEEEDA2I0gqT6dzekgb8B6NBn2ngkROtX1ZNh41YVB4wQNktLLf4V4Czk/CerWjf
ZOsQwIy7LpoY/GpayuqGSkgIJgqELHscmH1OsXNz5HMWSwon0szOB9iF3pIVFSWJFS3ilaAPxEwB
9Rfm+Wjsd63q7mgMIdz9lkxmJLtv0SgBMUHcgYlpPc7J8JF/e6QguWeqFhxB0YYRI5v7pA6TUdYI
q8J24v0Xa/QDyHt2jzZ3JwKvrUaO9Ge+2rtMYInKNAIFGvu0ZPGHzMHlY9FQ4O2qZp5XLhl3bAW+
N3X4i30OiA5uZSidoU9CMiWKx0ipH/GqfrEWPt3osBxOxZWUkWsAybAwoEGFUPP5tOAoroJwhQZO
eXd4sgJVpzGaNkpvW8weNg/u8uFwaSTgqVAZeMl4a/YEC5rXZV3AtGbmcxy8AXOycO8l9AROX194
MH4pJh8FPTXwYYGs+9o6m4Ocl3xlxoeeXONjRyponZnl8VsLVcwp2Fcxk8h8YdNpyJc32I2/TBpN
ay7HB0iLuqrzhpdoQ+ZWglxaNiaqgqVVXGL6Clh0uTSevIoluwoanr2JhFXLOgZSnv01w/MWXlHs
ueXenkWYAzqboWCS9rhE7iQHjRqqxQzYIvuqYJPmlZu8tznCrd5m4OX3AcJolk0CKg9YZZcuLUgG
I8JGoKMAzTBEFwyTJiA0Xq4PKwHXBCyQx8BNK8J6xXzxQv68yQW+QlGTHRofDUEIWT+WKohrmq14
p1gJ9fgXePzzhycBnEXTiAMtvDd5GxWb5t6TjnDTFUPQkdO20t9WgfwAl53x5zr65JLOgpXGy2t/
oedvjQ0AUL49+RTBtjI350nlCehOkyhX7eXndmLhngtY3i+qu+neAzxGY+COHc6ZLTUvmgJKgJcf
AY9Q+DvYmJWY74obxW4toi5Jqg3xZCg5MzD6dEvEG5iy+iWhk75vzKP3hfhTLRQ36wNNQKHw/cGE
qLPMAkURbNjODexCM5yc+xmAKPpyu+vyDmcPyrhJ/owTE5XIQMwewjbPd2oKowIjVzdWqVXqAa5l
T93quVKO0Rfrs+1gXUYPKPnQ5nsffKW/NJmSo4zjVydBOAUbC9FeGfs9jE1XtgqA05Asn24A88O1
yX1Yva3yA/MGWsN7lye26FFAFP/vlRGiqzEy+434Nb/2jbzBtKUrvagPDhjIN3ufrGk16/U7XSf4
wRqf4G3Fr5/M82Fp1ycFk6AjrC2COgmDPzmCgUsb+OiwW3Ym1uH8zkC7gp0oMDVfvst2QNGXTrXX
ZGfw4N1JkOY1Qg+/A+UQGm3Ha0wKwY6Ez1dhgrXfy39RXICLaQoCMoVrgsKUlDu27Fxi0YRacGNY
7h/HFk9qSHE4wnOuNkB0wNJDPafgQFgZLwJvMI1/mpZeo2iBSVffpRU4UzGsyGZx8eJ8wcJsMMGI
W6yZfxIw6bkSwGBV2Cgg3CFkZMU28CEo01jhbgAZr+S80WBrCHmTC39NpnjBwcsY6St8NzbslJMa
eGsDTVmSdJjv+LMfjPvYdiOvlQZPGdqY70FSgrZ8RLkTJycNdUbZ+BKsr28Eu/U1OtZBHGQgrmDz
9+hvkfgG0R3IewxzjzkJ71JgYoUD52h5uhNwuLmGlrpdzjOJJI0uHuFTgxoI+uDC+mhtUzSElSFb
HYzLCePHd0uSn6Mw2K7pJEsx5a+B1NhW+TMBes6aV+APN3j7sOsGkm1ltlzCRaCDK3EeHVbuIwZ+
IShj2whuDjA7a1UROJSBvf9/3J3JctvYtqZfRVGTe29E0Qc9wMmNMDu1lGVRlp2eMCCKRt8QHQFU
VERN6iFqXKMzqFkNa5ZvUk9SH0gxD0EpLVtEZeY9jnMyTIne2NjtWv/617/mgE89CQ7uClHVGDQj
+EWd9yk8RlUyVPamoaroyHrp6kDvZedBDUuNFB4I3+vTJOrfJTJ+ildLv/TWxX1/HU4LDadCw00C
sKhyKtYwXhl0KOvz3C6+FOsaNw7ovQwMYSLW/U+6nM7WrFs9zqsR0DvobX9chuxOG3PSSr8GdiEQ
5gqV8Xyth0iy4mYrRjVczaN7yCrjrAjPK3c+zQthUcrSbVKKqFfMJSCGdD6iLr019OXiOoRf1Nfr
0VqRx3mMspkaebd+kCZjL4NdSY+/QZa9Flw7PfXnxUdvvZaGSAgKozoofR7pj0maPLNqA1VFyGkk
Hifgs4UpU6WcDA5xJMOZna9kAm4lwFNc3Mj210BuShzkPWTAkc0kJ5OefSbefDdPl+sKhxefye4F
QyVZWG7GrdWXKAri2GeRrnxZR/YtmuEE3Sx5xPV8aQGeplJ6gUN5RrGKr2JdjyOqhsV1DoSUEXQ1
bvOVaw/0LJt6pOKmuv2hBBlg1ZzjspyqsfNVr9OYrP0qPPdL/SxTRVia5bktKueBbtun5N/M6hLe
UypFl8juhpMV9Cu8RwqKKo679OfWt1gNvvVW9c1cVT5gj3/2HP9SjK0GxpbvLcGHV6rPETWxKLP+
oe5BWtE9cX2FxBnkXRVjT5HWn1zUR7C/KKFoixOcjct+4I+URiVQ0KNIm7hrzWBgQH2HnlB/kBQn
n4pZBbwWFMUvK5J3P+CsrG5VVCNnnFFEp7214w0rRbzw4oTIfAa92pHjYKS4PWD+0khGYU/P/bHf
yzSKhkrWp76VWBOvXgHQSVk2DHMhWJ9TTXxYq5E8lqrwk+TUNXxZEZoc4d4khxexFvR4JFOufhSS
3DSSPDs8LbRYGDXeu2PY8+F8ri/m1no1i0IA0kFua3NUKqmOMiTvJB8XtTomb4DXdWN5qNn1eZYU
EL7RYXXCIeyYcqhbADL+Oi5OZUX4ClBKiTqMd4O79UOtyxwRsSCeYtMtKIfc/2DI8ZdaIZqDWuV1
ZqchFdeyFGqa4U6EjLpDtiLcOpakjuRKu6qhGcCCQJMCno+CpqEcJ/HMWWkulPKAnaeskbKF/izH
vUcpdoxRqEFM75MHOyhVynFSNFPDFOmfQo0+Fcq6GOsIP0GpVRcJztI1qWp3+tz+ONcx4pJ6AYip
jsVo1RvX6ATyxhbAX+P+yLr1mENjH1Fz1DqvbNICXOter5Rzvx/P0li9WMf50FOj5pgUAjNEs7H2
0kupJIfT53wawKV3BrGS1KO+319gm5AAkjqARYLxaPm9+YOLhhO4vbSaxCvZALBERAoqnRakg0oO
wfoQlkM7kS5YWXi59sjDFXoIk1b2FckPq4EFH5r00BURfc07szMyTCKcwWHuGl96vd6nWos/CJW+
HpaoR4ZBXhJ81NShGpUig6WP9ZoArOL20wFZtslIpT52Ufc/YiWMiKzkA8eWZ4GPhGVRFiOrF362
wnSx8gLMtYjQoH4V1JRjsdB7FEle9ZXsJo9yaaz7em+S+mi21dzqAO+kfbtaglQPoU7s0Es3JstD
tirE24yAK11JLpAJHdt1OBGzORoeEiHfuO7Xk3SVn1eGHIyZ9wu3QsA0iQDI3TmS74V70VPkz0EI
UTTt9YWJk1o3tZwX017l/pI42adGFPM8S405eIRrDe1cpbwVec26F04oLBgN/RRh0Dz02CmCMkmQ
khxTe5KsN0/hSp3DN8iL1aUg5l9qt2ap0Uw0mPN6I0P0qQGqBPUgnLv6pZv1JnEeUhGjsuYz0UAE
lTybL5Bp8iE2943ri5O1p1FY0VPKRyHvfa7SnB7nKhRSwiyDai7r+IaOfcpokP1qGO6XUhGWdiJn
M6UISWQIUw5lT6oJyTeyryW2fcj4CqjTom+G5ljQ6w8rr75xbEu+lcgBQPM/VbltCF8PEzj7wxLJ
60Fmxfcwz6/UurFCUuzuyLhPgya1PsFd9foeUfQVN+MKBIOYU5WPgDvP/ciWIHutLrRejdqtg6WS
596dvpY+eoEWjJy+L51SXwE2y9oDKIFb1PDd89DHuU/teQLwGwvQ6HpUOjqFjSmhY8g7WZfMfd2f
ODGlTaaGmKT6B5lkRA8M07LmyHyKFTUyKOIAuoq+sHrp2w3aJeRePpJhvFdDzwsSiVRQQfWmlRbx
qLAuyZpBj7UYxqtccO5KCYByXHpkn1wQ7e+jDqeG2RBRsb7MppGJkXukQ9kjzKHK1CUdneUsEmNt
LGp4TWOy3l1WQ6Xl49pA8uJD4fWCZZFj2/RWMcf3KqPRK0fVq3Ssqxh3JNp4bMi0j5mBG+W6S80p
3fA+LNnlgwALXhiRuZvny8Bv5ExJWVbPKlGpk88JcKtPQPAecJTRt/Ks+a+1yZyWK68CfyaXcxCu
xJ58Vgao/lF2QXhUclkiiuNimUcp4d95EQXBVWkbRXJBYIiJEa2q/wvCpPSr1IqaRuG6P6zEzK0W
a6kojEUJ+eQeDUYEZBV2At1CTuKstjBSb4u1GCkjqQ68qSwWeoWkrh+dlqRaVFMBfS5lZGCuh6fa
2pJXYxjBMoQcawVlw8Bf8oYioq7CTBWL7FSa63kyKXLbcM+4PUvGvRbW84mXaJV+09Sk6V+iHmTk
v2D1UbE4hd8ZDec+R+dg3TfWvS9u6sTCgLQhfFfbyzQBsMEGhKNUaYS4YE1MeOTAsB8r8MY8GBvx
HOuMOjCnVuVD6Z+na/FO0ed9Z0yCh1ifFn7Yo1RikebONNb0nn3ez9cp3CHSAINHMBm7PLXBZmAZ
uVqOiWuv81gGjfXCYn5BaN1zh6WPGuoHlbypYJb2NA3jinhx+TEKiExfpAqs+5G/Iv33wlIoDjld
6+TJgY0Q8CDNF2DES+SegMqlUKrjUlwXC1CscI3JZcTC1C50rHpB8Fxwa8GThFtRq9QvmZWsq7G8
ymEsUEi233D7en4Imc5dTwxLSwiI2qkInWIlSqO84Y5eCHlqJ/BhfESIQSTRLh8YSiHp5Hnga0gf
RBjtxa3m1xq1HamGM58QLobsmsdGpF/puHPnNWzcZMhQSrj+ZVwVox4MOIMYFzn/H5wQ2/3Kk3SN
thK9uoyEsJbO1R6FI65rzecS4ViHHN0Xo2J95tUp9FGhSAFXezZsgIETzTk+oBHaM8WrgWEET4s/
hYllq4TM/DqaroTYuHTh9zz2qjjn3lSt6IzAwvoKxv7UlQhAUhqpB+uk6BXZR6ozpzbCfWFMPFGt
UD3uRQrmggehDaivB6HfSmtSMcCuL4o4KEiMm1vuJEhDnzBoE7Y0SodL0Qd5HpRUj3FH8CNCDCLV
cp2CtSgGDzBGxAfH5WIZyMWGjolt1RspcqYq97FaCMkET60fT1GqRRZUqAo/garP6NwEHGUNDBl/
k8O0Dk9DB573cC2UUNVcCL0yxWM16XNPJZNh4NQ6OR72uoSoY6VG7p7DKsWBd6XAh9nnZqiOx4ZD
ZkOu9cpbVbPvPKeEnFtK6161HkjztRRfhFqw/mbxXO86BDYBbkOhWxwnSlTMcYsJV5Gdqdyl4B0r
mFqemo2luOrVJEc4CciFqtgLvVwZ2iCkVuUgD0XDDDw/vimLfnqjKj1QHVtyicqBYYExlVb1SXdL
tnI/9TLpQ+nSnSGBLv9cddeGNnJdJVtEEoXQBkmZ+9K0gOp3pvgBiTo1WiMkwKlBdoHZ4BGRSQUO
z0YH+yK3E2+NySZD4MJ47qVDePLEXxVHYnwhkMBZF+FVkeewYb1TQuQqrAIRnkIazol9JA2pvZqX
VKxZrVfX5DZzRBJa+ZRlKVkvspRq4xSt+tWZUyHWO+yjMQTX1sh6dypJQ9bIlWX5bC4H9lUG6HsT
CaRAIYUf6EMREsJqkumBeCdV/bygs4JDmkrPP0/n62qW25F4A6QBYB6vQCuHiYC2pOE7sXUeoeCe
Q69cUa+9WAGznWo5Ovrkg1rFB4hZ0RfIthwhIEspyve1gj6+LNR2NqqpWy0M8KPm8RCRIXlJ9ols
j+SEPMHM8cRi5M6rXh+IAjo3QvTuFbhPmExiJOKuEqc2skG/X0XngagVXzRKf+P+qiL3UFICLkdR
xIUbGcxTGWnrr4kWucFQUwIjwhtR1fWArLx0alea8ADPCes/7kVgGIptfYBfwz9TOCXIdimFCDIm
9rE9WKHT9C2Ad4yqOanlw/kaieWB4ToGQuI1mOaY46VMJk5I+tigIq3SbfL/CkovhFgjF4IR9KCQ
sBsoTJL2TL92i19St4TKa6zLG1KdDWOEpe/fEzL0q/FaTGF7Cj3oosR5LeXayzXOcITVlfkoTiPj
m5DG2XXRJ2UMAziGE4Wc+YSqVVlIUkVg/FJEZXwHBSqfOpSYekhWLIQhGQqspUDySVZ1rFSbpaEG
4RMCIGl8SmWY89pRvsCw47uhhAVxY+Bv2SOBg53ICyL+t31q+0BGSHX/bm6nV0rmp9kYXxxrPc3K
uzCr7C/9dAXaJeiBAtPEs/3QTAUp/Fj2BOFBRTPxyi/y4MHRxBWwnUrads8TcaeyOgb98fPglugJ
bDuhF8sjmE1CNPBipThP80T75qBxPa0qAauEDGRpAgrn30NNRdXSU22Lmamh5gRCIcijtViqs9xf
pb0ziqgX16AwxVhaU5d4JMj2+hZ/9y6jsAGHlbKGyJyplXtXodm1zAvfzCknMtZA4upxXdxi9ls3
ErfRR4O4oXfp6gnk8NLpk8Zt90nETbRkuCIyCsOkydTVV/bNyo7yKzmK+iPP110dIlUvu66pEAnd
3BbthWP15/BGlDT6hAYLDmYNt2dIqM8jAbggw1YQ6+QjNAnjkde2PiryHIJRZkW9KzVOhU8otzmL
CMZJj7Q6dEQnBWFhwnyg0pQuZXeeOwawOdZAz5nYFtgudEKBpe1SqC4eSlQfol56UmkBLJY6uXZx
K5JxDQ+6PPWBN9hQm6SJ2siL/FSWK4pViIF4I2k16xJrj3UvllWoQRANqN5m+IQcqpQaPBe9LFS/
EaDvfRAt3wXUFwrg782/K5w+wVsSQlYj2BT1Jeyu/tfcycSFUJOSNgKei29tO+8nJMjLCSAKnKNz
rydwZjhlwAnjU0OGFEZYoqfyXIZuk+oQ+lN3xeUTcUPDOVL5mtDsJ98KI/iYUqWeSwLR/XVaAB7C
d4R3hcLXwJqXGNw2xapoHawA1nskqlBRXNd7SCDVjFTRVS+FlcapWyhIoA1sgLGLcNUzsFphbC3K
qpDTSZarfjgMyBlY4l7MpxGZxyPdKauJQBmTkYuEwxCzgVCgXgM5DkoBrbABWjiNI47NvAInDd3T
oC8V6YDS01o4Ji/Tf1iHeO9I5djkFVXzVJ+IEbno4z6g9zeIypI2kC1Ru1+zkTnKRH+1Pg2Roo+H
OAp2OUslXSKEJyOmBNZDjgjanoX0mG0GK8tqm7IxMVRMNrAKGRFXxBroflYCvs5JygopCcDdif2s
JUZIkqLPiGQi4BZ/NeZTuOK9kUDBomGIEvJNIjiV6w7gRZOFQN+QGfCCiLyywLXC/ifNsKxTssyV
mRQROC3zUr23NdRqmtIOgTBw8ei+KGIZktioGDCXtMz+aKdlfQ3DSvq4rjUq5AlZ2DDWyR51Pmrw
ZOcDlIpXyrjfszCRksq2P+p5X5Qv5CyoJ/kqib/4xIzu7b5OWoGTfEoiWMqJsfIexXplcRvDogbh
1abEALDYHQHOKlljicS/1kjVXZFP709CNBXAyoSC5RJWPvunnuPbDaKIiOCA8qT5rRhUyUWcKM41
Uc6FiPJHPhQsyliOrQLVjftI8iptTNIGE4qUD/eIl2SScib07V4y3t7+ayeHa01KJlvLgeA+ipWq
vKlz246HxjxhhRfgLMWlYrFKKRVCpbmxvsl76zdXzTRMe6k8CVgpyQDFAWDmTQMg4eyIiOxcKAdu
lJY32srC5JLRmoKgnqtcUmsp4idKWbLxPa/PuiRxXhSGFEW1e9kQXpbw4DVrBZY9KY6qIFSTTKNe
y1RDt9mbZpVRUlRFVNRLNUdDmVSZggHy5isaIe2TC2qdVaV3JicUWR6jIKJCy6hzPGMpWxfeWWyX
fH97ChCUmWsXBkoCFg6StyqHcFg98j03BxhpBnqlgkRR/mI4z9Yw5nJbQVddpXYzD4MiCyEmingk
5Tq9es2mI4STD40wjxThDA4nfHr4Cj008uHK2NhpterhS6AajAnlA3RVypDsX9D9obExCFMOH+FT
kNVefAlEIAc38NP66L/lMBKH5MdK3sRSdaV/1re1pkKN1vAh12zU03oecnhVNfsCprPv3fcCZ5UO
wX41grmwe1jV8DSX/YT7dFDC5UAhpMg0fZhnGFIUDJ/XwjC08auGlJhjJish9sOruCpF9yz3efYg
QTjeHvV6UfKZNaQBbCIEbo1Lv8xBpuYJLBSE9eCeS0rfmmUpCsoQkzPrInaotTkQtVQgzxqh8Ox8
JUmVT8gIXvSgrkO1d2qLDrnoA4iBUvZJxQMxxphFJBHmKw2mlN5rzHdXL/z77RwmAPHpxE8tLz8r
Qk9QByu+HQ3xV/sLopSFfAoSRExYkFMkbRzVzzlVjMwYCrYgQGLJSxKDfHuuGhOXWsGjtUD++kf8
hbl+qpWOQHLCOggWsgbIyZlfVQHFFiogV3WdCXdWmCirWQk7Z36BZ8/yU5KSOAykKO8+lfsseQfk
JRwFujeHNeSupQ/wLOY+fqKNMAfgop8SIfTI4+/nZdg/S0tR/oqVb3zxVvOxa/TgUDmk1zRsXiS/
b3sxa29thfeWI5VcIf51sVZI9JBxe4AiBv0qsG4tKiWtyDTLYCtl36Sk/wvpg5yIqsplPcmE8vMm
be9JKKqlgbT4PaGquyjgf4faUy3Nqh/TsjpdRo0KVHrYVNOb/ac/9a4Rp3pNxmrvq+NDkaut4NaT
ytVG0+kuetuXdppRTY+eN/RjwliiSL5jSxhr09JGlOt7Lfgm2l35I9pZkvROVtlaZAD9pxM/Cq2n
n+v9d3KjdAgTffsHAVketDc0z/v8XAbsbd/5Xs+XmwnZioId++ryO8gQMqUkZJQzmz+tEegL7yTq
D5Lfamx/ywD9tUZAVLaTwkrfX5A/Mfuq+k4GFwQc1LezzHLaWwSS/E4nt/iv9dYKKcBHLXlReqcS
aJSogNt6WwAKhN0QghGb0pZ/rZduUriPemlNfoeKna5THns70+gZ7s+0+q4vCdQY1P6q213ZLsS3
r3VZe6eSFa+TgrHdz+3tLgrNYif+3AiO/rUmX1JQ9Txq9uX+O1WQMfI40Td/2vuc+rPvBERzUPZ4
GpvtA/9Cp33/2CFQxXes76bwGhVqmj/sqL0NIArvoLMhIWo87Y+/3H0n6khLHLUKVIkzQNVQ6m6k
ovnTvvLVd5qksQDQQ/ltkfy1NgJVjjsYApFTQEHJePOnfQyK/Xei3IjIyk9D8BOr4Ac2y2/G4xB4
8nFjNjrLdE9C9dUv7IzG5w08GU2NZYTUCzoZra/eIbC6bXxrQDWf/30RYUyF/GBj1u39opGY3fsY
LZZm+Mp3FvvarVtjfK+Fnd246fZTX57G6/mbtDo+buw9Bmn3wzNnmZjJwq42v6ie3nqrA/v+W+Is
zH0VWFb67mPz1EZi9umV99bRd5sMM56WHTQroqtyZLup0+ooJfyObHGMSFC83PWqWQYisSTW7z+m
4edf/7oRwz15HywPB5bAunFk2+/zNEtM/2Ac8DiOHIhZo9L7Up8pvdHnCD1mPD40O6HdY40iYwol
GxRsSsSCm7JWxz3jBn/Qig6fQrlQKgLJ/F8zKDJAHdDDp+T/0E5Of3B1s2bMg4WoUTQNbf2mApEk
igal8rC72kP2hgcNTJ89dDLLzGxJ57btNWu00WPWcLA4dSHoY3yoXTxuukyjOMrMoD1VBEbUPugQ
Ri5lGmRyqp8t4Te829SE0bZ8aL2VLCMrzXLQWQ3UhADB3/16dwy94UFDM3EeHliAJ9fLzF4mvhk+
tgbTUChkT+kxpJ9YIRJK7Jh527H+3ce+dAr/5uY/P5vbLv7P/35v6rdHyO5c378Z2rdP62b5D3AL
Dc3QfDR3A7+9j3efXpiGH9yqp6i1h82M75pqGm5cld+d3x9seLosCcbt2tncG40M+rHNzkwnzE5u
uK2T5QndPpk6q3yJwb1runkSen+7j28fmU+hky0fXzhbNm7Tse8xpAFuqZfuE4m76pl5kf/8Kfzb
vt6NxWYSkOOhVjJYx+++AXv/H+Z5ayv+MRt4a1/8823g9/7Ds0v+O9Pwg/vsffgYJUnrXMD9+t3J
/dFWGyOqfcuJeMrHNjtY+paTB7uGNnv1e1fYD/aWjGnsms1xcLZM6qUVFU7YGpJGnrODzptJ3roZ
nxvX+T/26Y92HmVZbuBWd5vSPMd2d7QMAzPxdg01Y90Ak8c2e54sD68LrYMFN06zQ9u00WQ8trfD
ermw22PbIM/HNgux6XAQGiT16GbNJFqenKfPLbAOJm6SmOFiuetksxyMDnb0qfPANYYzu99wU6L2
2LE4pQBMmC6rXUtNh5vqWEe3u0xIAGk328U4YEe1R7dBwY7tLBr0RNRaR4ModNDuWR5y5rQGgWK7
x/f3fPHscBCbmnbHjsN5Zvrt3oodjMLFMjlYYBD7j+/sBZ7U1KyWLZN0Ux3o2GG4MqmH2V4NTdTq
6GadzM4PTZNNEPDYlmd+VJjeYZc7GOMrh3M9W4ZptnTa49zEc47t9lVeLoOHCI30XVvN6UOd1d3H
t3sVU1SiGJNdQ5t2myrQx3Z5GoXmgbuldrBFps3ZvuvdprNaB7P3OzjDJhJx7EAALa7N9lnRxdUM
++TASd4EDY7t7Q1AaG6ZfmuIu3C/byNuufbGk4QOzopmRy8PGxY7WMCzzamZOGELM5C68DpmMaDB
/ggDY+0+vn0nzwoThy5pASdSU6n02DUxWy8f25eH1JRhPr5ZJ6u36N6usWZDE5PafXz7WHzyEoa4
ZVwC9HbQ7haDuXRC6zFqu43PIzD5T7te9xhXC9bdkIKDu85uxuS7AOcP+nWcyFxQSytpL+guvJrZ
Mnk42Nt6B6ON47E8ib5hvLR2C7kkUgd42jbmMzUXy8dDT0/sa13Yc5eI1Bet0e73qaT4PPDz8yvl
1//eHP8vuWZwH2A4EPOG6UYVW1l5/XF/HjYOjZ6iGsdCa/v9b84Mgqj7Pxo/hVY38efWs3a/2f3w
exHSgWk3Z8r+tuzi1B5W8QGGo3bg95yatQlSnDhxq79CB/fiOW57q1Gxg714nibmsm10dDG49HXV
6msX99ZFlDweDEEXxxGSwaaTtXordzCyV0tA3nY0gvDw7jFvv2E/YM7tWtna4R2AFh8JCSetVp8H
mX/+rJyZ+aNz8j4xD++o74Z8f/BWnVGf2NzvsiR1sMmeYj1Nn0/GgZMchpOp1Lt75tun8PMyzU4G
ZtiCZAkdH9/yL8vgwGDsAum9jk5YdP+Snhx6Plxzx/f5tHGoTmb5w6PThBoWra2oSEh1Hf+Muzx8
eOnOFgWuQeqKH/+E9w/5yTRPWyvyqfUOxui/3I5n49v78ei/njSLB0D05Nn6h3wgKNBDRMmAZWco
8Ixfe62XLuvvXOEdxuYb3tTu8v/nicy/9y2ITK010MFx8T602CK7uWzO/Fcndkti/q5VFWXpGiLB
frNiF+2CCbTuJ6kD8ImKtXn46Oz3tckmWTb2ZfX2c3hom4+7Vpph7cJRvV3G+YMPFQn3CQ7NCXV2
rZYnonTgZY+WQbTgbuIxrz+vgxU4JP8pIW+3NVgdLBZqLUZJlO43q3aAm/xGqdjQNcPfxqj1nA5u
26EZL0/ul8ljC+/4LnHuB42bkeuAOmetFa91cI+MrSpu3a9aB/jXeJWbWcS555+c5oA/rTNF62CZ
jNEFS9rNdoFyjDPEcuP2ca13sDvv2PanJjoOrYEwOvApTs2H9iY0Opi+U/vgGngdt3j9enm+EBBg
2e2/I07sX/93tjx5/JfzInKS1q4jM/z45i+XYdWatBdI0z/vBl05D4dWAWpqx/f2ChIqqqa7hjbO
oNLBKqO/B6OgdHDZTuEsWma6OPAzXzdSX19sxFijLGsvh06AW9M3160zmPS13XC/fRETSjtotINd
POUiXRzG/TrYElMz5/R12mwnUetgL29bPoxNiV1cc9Oobs5f+KC72doiJR0s42sHE7/VahdXxqbV
9n0hdkFP2h7DvYGTpmbe6vXzRIWfP9huf/17jnBByywkAW73nLfvkFs8kzbDGX2G45udLauFvfT9
ZcvilLrg0TzlhDzLDyLltYt+Ez1qh4alLsg0s4Y8bZ5cLaODiF2T9H+sczUj7nyYe9MFYj3LD0Bg
0hCO7+1d1PbSJLmDC3r26/+MThCh+PXvG0bqTfLr/woXTjuHSmrqwR871sBbzkGaDfGnDto1w/rw
gJa6ALE/Wc82eBf8JXACD77vycRMW2YRSanHDwYpgM6BTS+pHQzyGByGLMmWSSB1ccF+feaDSF1w
dr46wYP5sG5drZLWwUBsz9Dn+7tJSz52hwyc5OQOY64V6gIsPb7l9w/VsjV3uiQRAqZ4q6ETzeag
ft2f+vNw2G3K4j8hEptYzZI5wDfF46d7EPnOAfWyiyDkIDHRP9x1r7FWu7iAGmS9tU+7cA+HkR8d
ghtqByM7XuQmGSz7Y9BFntgkWYYLu0GmDmCOLo6Viel7v8sH6cAsOUXX/GANfzfT8wfhxRk+XQim
uz/W4ndzVX+w4RszMa38gHVpdHD53iyTvN3bDnxmdEIPO4uEze4xb3df7mF71eQitqAksmZfa/nP
uwa2mYbHXgP7/W9G7/8PHWjpO3Vr5XYRkqeYW2ae3B7IMHRi3vknM9MvDo82vQP/4hTcfYmX1Vpn
z4Uj8p+mQ55F4WOTub9bsBv0pItU2msGeHNCtFr+bpLrD588HGitgRBfTxLaX7DjJ7LaHxP/3shx
HLvfvpPG/qcJpFhEE+BxtDlKHbi472EsP5iO2264g5vlfQJlpg29dXC1wO6xfPNxmdr7K70LhvUU
i4B0zlazXXTYzg8nrQOXjhq1Yds7kjvoK+Hoh+ixPWddwAezxDm5gpbVOka6iNRgh7etuC7wCA5p
6+Sy+c/s/e3+ckBmcPfx7TbMOdnk4fIAVBLhDB/titNye+o2GqPHOvgXZtw+GsQu6ICXVWJV9eFx
hnd//DBsWfDUM20HthHGPb7tLZLyQtsdLIxLGM6Uajg4LMQu9vWV2eaCbCRjj10Y5BmY0bMt0oXD
Sl4HxKyDtdyFyUiA8NEp2lEKUevgrqNhszrc011QQK6XcTs+IeodhIEab5I84heJm0Yn7XvPTBWx
i5T1G3AXClPAhWmZ0N9XafpBQ3dGCpQZc2zsjonGOJfEDlbHnW06hwxfqVGqPXYL3pmu83ykgUm7
aNohVrhrZzMUXZxEdwQSGrPw8JiTuqAdfqofli8MRxdJxffOMsMPao1HF0fdB5jZUXFynkHEjE/+
dkKZPWo65k87c/9xoioJHSyZpwde5pTIscHu/3ay+6vz0kN1pYvIxiyGU+lXL503iMh1YftMncdH
UuvGZprtD9o2G+v39xmnyG+6rN8j9T6N2sx2PMTpQkbtt79utUT2H4rEJBp1r4JSP0K/4VYxmaDE
8f/vf/sfqdd8Ok0qCD/04AzOWmDuZq11HiJvpcldAG53DjzSHnyoNglIR4VWFjpwPmdLnAJvt9zT
v40ckxqPGW/1EV6y2Yo19nWVAjMdPHQUeY8RA3hneriRThvc6OuNXmMHk3dp5g7FLfYXhiiQuEDh
kt3P3u5E3Jg93+kt0N3ppWm+a2+LJm2e0QHYSrq49ULLHZxBV2ac2QdmzXZoXr24/jxg6SUJymNx
pv23eR3X3f/2DlTbUyBudeanfv90Pm6WT6OP22rpqV/fgcT+Ayg7vn9RDFh9HXl9acz/GCATWu9W
RvDY2dh/hdcX2fZWGu6rXO868L0L8n2SP7TQnQ6cbSbNIYy0ofgMzOQBftL+edQBzk8CUO74bZi/
C4O/6S1xidad3EX6fUOAJ2sbPL7VdBeAzNCsSEV8yULrwnweHqyOLti+oyiA3NNWDe/CWN21+3J6
SxdoAYqwh0KzXWRKErV6RKc1b/PguuCjnpHH7ezvPUpu7D6+3Yi5YB0fzJ/YRchxaiYN7euQpNxF
AlSjOJI23M6WlyF2kWF8gxpfFjWR0pbVK3WRCbyV9L10KN+7OU2vl4XTPkG6cC23T7nKF23kTurk
5INX4Tyaj5vu30UP6KzvFuAGm+hCfbTBJrbjM2RdRulLh6HUhR7pdqDuHcQiUVpuVE+ahMbtqfAM
2uoiRYQqe5mT2if3TmI5Lx7ypDjvxvPtG/rT7LtP6ODCHqDBdpCfRLXR43s+JCgPmr1raLOkunA1
Z2bbKpL0Dpw/gMrsZJwDoR2mj0hdpDZsVycmTGb/+nd/GVT7o6J2Q4/nBaYmT2hrKsDt7AIz377A
9hY4+detKOu/7b+EjMb+qw7yvtm886b+GMu/4Qz9UzphLNlnZUO6ELYj4veNUvEv4Jcawlposfc1
DZkqw6D0yavwxZ837y/VI9n5XhuH7J/DFd+WpEFnwwyilkPXxdEyQHv40E/s4GabNdTc6MWbs4uQ
9TBqzI1/vVxCwQutf3vJ8OjCDNhExhuJE87GhrT70nO6UEodRtFuM7aszC7kUieO2/JEugiHTlCD
bASJdqUoNgp9ziJ5ztP4blWHH4wlPPGmm2K7z3ggXRD2ntrfUBWayW7sy9/wr4aG89ialC5IxHie
rdBYFxpXZ0uUP59W6OYdposR1p+/+1nrJShosbvg326+XoLXP2BT7Vra4KFdZJEN7YSAJ6DNCzeU
2EUhguvl+mRo+i/IPnahhXntHKT7dqERcW+GkGzboYsujONr0qrbrXaxZ5sB/rqE5NGu4oMs5W6x
vH3Z3TjZAqfmxcuFMl4dPMCMQVGbV3hBPKKbaJR/mATdwXbkkkqJEr3MUumCjL31E86WPmjcfz55
n+KNpyRdbyGGZseChxJpHeah3bJTqK52/KTcRR55DK2VSunKLtqFxbJrZuPHdsF7u8uRYj7obAcr
8zPT62whl0meQUlodbwLkPiZkSl1EdsdNiSkBq7bbdr9fqt4l7pOOTcVbVyBaHIX4uif9ktlUZEr
jJKTDzmcCuzFF8046kUrFEpVVAP3hwKHr8sF/YmOzwslEo91fPbf5slv2v/RzqN/UtD93V91qMz3
Un3GP/Yt3xjbO11GwIatvdkFSfA2Tw8Yk1IXUYW7X/8PuerVcn9LUrBw9/H37umXVsAfA/e8VEjz
j10XL71718QC/YXCmv98b/lSHc+/2Fu+MtlPqYULH/fr3/8fAAAA//8=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C6D34ED7-1C2F-420A-90E1-190D238212EA}">
          <cx:spPr>
            <a:solidFill>
              <a:srgbClr val="3BF6FF"/>
            </a:solidFill>
          </cx:spPr>
          <cx:dataPt idx="0">
            <cx:spPr>
              <a:solidFill>
                <a:srgbClr val="0D9488"/>
              </a:solidFill>
            </cx:spPr>
          </cx:dataPt>
          <cx:dataPt idx="1">
            <cx:spPr>
              <a:solidFill>
                <a:srgbClr val="6FC2C4"/>
              </a:solidFill>
            </cx:spPr>
          </cx:dataPt>
          <cx:dataPt idx="2">
            <cx:spPr>
              <a:solidFill>
                <a:srgbClr val="BEE3E4"/>
              </a:solidFill>
            </cx:spPr>
          </cx:dataPt>
          <cx:dataPt idx="3">
            <cx:spPr>
              <a:solidFill>
                <a:srgbClr val="BEE3E4"/>
              </a:solidFill>
            </cx:spPr>
          </cx:dataPt>
          <cx:dataPt idx="4">
            <cx:spPr>
              <a:solidFill>
                <a:srgbClr val="E2E8F0"/>
              </a:solidFill>
            </cx:spPr>
          </cx:dataPt>
          <cx:dataPt idx="5">
            <cx:spPr>
              <a:solidFill>
                <a:srgbClr val="BEE3E4"/>
              </a:solidFill>
            </cx:spPr>
          </cx:dataPt>
          <cx:dataPt idx="6">
            <cx:spPr>
              <a:solidFill>
                <a:srgbClr val="BEE3E4"/>
              </a:solidFill>
            </cx:spPr>
          </cx:dataPt>
          <cx:dataId val="0"/>
          <cx:layoutPr>
            <cx:geography cultureLanguage="en-US" cultureRegion="EG" attribution="Powered by Bing">
              <cx:geoCache provider="{E9337A44-BEBE-4D9F-B70C-5C5E7DAFC167}">
                <cx:binary>1HvZktw4suWvlOl5qMIOsK3rmhXJiGBELlKuWl5omVKKADeAJLi+3X+bDxtPqdStjMqb6hobG7PK
By1kMByAux8/x535z0/zPz5VD3fdL3NdNf0/Ps2/vdLeu3/8+mv/ST/Ud/3r2nzqbG+/+NefbP2r
/fLFfHr49XN3N5km/5UgzH79pO86/zC/+q9/wrflD/bUfrrzxjYXw0O3XD70Q+X7F+49e+uXT3Zo
/OPjOXzTb6+iuyav7j4/9PrVLw+NN365XtzDb6+efOzVL78ef9mfDP9Swdr88BmeJfS1koyikNPw
28+rXyrb5H/cDtFrwgWRKlTf7qrvps/vanj8P1vS1wXdff7cPfT9L3/8/fTZJ1t4esv0Nv52DrF9
XHGUfN3ir0/P+b/+eXQBNn105QdXHJ/Qz27BomvTJKb3nfnk8W+v4nR/ff377s357vt5fHPFk8/9
VVeQ10xiKgXDz7oCv1aKUM7kH56S301/c0Ws77y3eXdXf7/+3JKed8WPzz7ZAuz0h6/9u3kpSX8/
+f2l0/iLucJeIymkkiE/ThJMMOchZujrD/lu85tnEn1X3n2/9J875Y/Hjvzxx9W/mysufz9cpb+n
+5eO4S96g7/GXGEllXguXVT4GnGCJYDbd5vfvHF5V/T6TpvvV/9zh/z7ySOf/PvG380tVx9O0831
S0fxF53CXkvMCUL/I4YJIbCiTH7LlCMMu1oq/eBfWs7z+PX9uSO/fL/8d/PKSXpzev7/ErjIaxWi
UCARPgEuyBGKscDse3UHXPtGLL6lyokequb/Arm+P3fkju+X/27uuPz9fPf25vL72TwHGH8xS/hr
RSlkAJbPQ9d3U98Rq8nd0P2SmNH0wAS/331uIc/nxyUwx6ffcOSaP3/g7+ak6PfL/dXvpy+dzV90
EtAxyoWg5Hk6BsyYUqDG9I/bR1AW3XWm/9//Xb20oOed9e8nj5z07xv/353zP1Ppf4mL5M7fbb6q
kh/Y9Mt3v+4fxNLRoy+Jm2/wtP/8qFx+4NeP3/AEuv4sTL4/83DX+99eheQ1DyUD9wmFBUMCONv0
8HhHqdeIKMWEZEgSIrh49UtjO6/BpHgtSEhALGHFKBEYfN7b4est/BozThVCj3IQC0T+JQXf2mrJ
bfOvo/jj/780Q/3Wmsb3v70CE+7bpx5XKdkjo4HvB66PBawEw+Lcp7tLUJvwYfy/6pwsQgehSdfC
sm0/L8Uu11TGYm2qXU5Ltv3hbJ6xB+t+Yg+qMUWcceC2ClMVHtlrKC77sWnydMnUHDPcZ9ds1PV+
WcfibFEanZKqyqKXjUJx+ZNRjAQGOqBUyDD488dNkl5Nw2hZnvqWB6d9VeoEN4JGAfzzJ/uDMnds
iiHQToQyBEkrQMX+aKoZu2V1gph0GeriNFxZkGgUsihDZbntMGeR8bLfff2XVmi6eXmnR+YVbFIh
wgHvFcYhePSpeV6ydaq46tLSD0M0VTXdersGb4nugyVqbbdGymt2XhjV3jdU9buX7eOjo4YFEIo5
ZpJJkJcQ2E8XUE4jzwaB2zQbHp1czuRm6APzsRxNnejFrFOUdZqdONImedUOu7ZuuI/zmQgTj77H
V1IM807hYXo/LbTKv2n0bxL9mfg7ivev6yOQOCEjHPAWHa3PWA79igq1aav0EFV1MyY9n0WqqnHe
+LwJ3v7kQPDTgHg0qDhSmMtQKcT4UcAHnVd+9EOfBiuYjRgeCI5gZ0JtUGbZpbZtcVl0ZVIinW1q
RXwWlYNcTmdbln7z8mrIUfopDg0Y+hVxMPAxdpx+9SBtFwxZmY6kZ2vkujy00ShJf2hB4cwR7XRx
OrrQvjeD+ywAU3b9JNZNXy2siIZM6Uu6Zugjs6QzEZ27vIsbatht7ge37xY9uyh3Eo/x7LGy0aQg
4Szgy2ndtMG+1mqqYpJXZJuNNjuTuEYfX94iffTgD4j2dYshYRi8/JiHxxnovMeAhaZOuZsUjtam
7WkCTbj5pupEGVvp5lsbtgWKlgGH56hy5bat6vy0G1i/KzPu97bO+vsR8+Dt6ufqquID+jiHi0iX
saiuihK7D8rybC/7ofhMceVju3pyN6xBmEdz4ycUt2Skt6zvURf1zdqfTfU4bto8rK5e3u5jQv9p
txLIAxYUI6mO8CYYp6xUga7SdVhZJAZWxv3Cg/hlK8dZA2GDESQLwVSEDIrG06xWvJTDDOtKZdnl
7wMNkZP5fj92K39QJZr/Gl4/uhAjUNyPQEaxII859UNRknPf6rUDc7S2+VlpzQEWNschncefwMEz
+QCF4bHEQsgISR7h7AdL9UyanPZ9lU5jnp9VYTPfFAJVV2vQ9oeBmuqqxtpcvnyaxyD9uD1gAsAF
cAgQRI5Ok4JGQpVv6tQzn9/7YlJqI8sWMrHgFtNIakFvl3B2H0pfQRJ1PPiZQ49h+nEJHBYhocsX
CqgUT/cdTEIWIypd2lkZJIYjC3EzNGaJCa+zs5f3+0z0gCcVuDQUhIT4yNhIC2iCl3mXukBWV8xM
gLRmkjsLbCPSlfefXraHH4P+KCkohUYZAaiDsCVHSWE5Kkwb1jZFbbuuMRsl9xstre8j5u1Yx2tQ
rm+xzJtEB0WWJ5lV5nQhXdNEozaq2FtOwrMmM/39ILrhviZuZJGeMrqdjAhOM+bdh5cX/axHoGXB
QkBmhI4rN6lFKYhWLl1MzqMyAGaSyao5CXPWXr9s6rmgF9DLQgp6iSQUj5jyQ9A3yrR9C1sCOtRl
Z5j0+Gzo5+kQkFYdGC2bE01Hkb5s9Jn9UXAHkSEJkZD8cVE/GF0n1pakCZp0pg3bStpkZ8vUi7Th
WQBa61+jhrffHP0jp30mvyhj4eM0IaRcsmP366Wt1sXZNPOTbra1KIrTmq5qM7K2vxg8XvaEep/H
fLD8dFJ1/pOAf26vYD1kwK2BiYVHfHNAq5wC6Zu0ZvkQ1R52iBcXvhmMDc9f3utzoQ5tFaZgrAId
yGNqCwRdPIJlnTKoWYe5of2hFyvUZoVWepuTXhaJsmt/CNqfuvSZc8YSskxAmxqoLjuKo1aV1con
4VLTonFHWWYudbvQNp5llZ0V6wLYZSYyV9HSaci9Kge29fL2nwtl0MVcciU5/pOr115l46i4S5lG
Is2JEPvJZ2hjTX9R5wHmUUWqn3G6Z9wLiMkJMAzodEl5ROkUlRS1PYBnXrDwPAtGYHSStLVOjMiK
7cs7fDzEIywD2U8kAvooJKi0p3njQCGpclI2bYGrnZu6uxn7n7LUZ4xAJxViVSoABUWOWHEd0o6v
tQZEyOesiLALwiIK8r7864WdIKg7BCIWdnV8clW/joELJpfOomW3pen7PnIOzfFY0sb9JDaeSQ0C
tRQ0FfS+QJIcbaqzUznOs+9SYOhkV+vQkCREwGhXoeoTHbTB22ywo4mnQEBr8iUEeu48oaUT8sfN
SkCAp04LCqi/fm66tCpFkHQjuw8KqHovG3km9qmAURCXOJR/ruFhgFo5I1mnbcAhDFcgDWs+94fc
T2bbl+1kIhPmPyMvzxRzyPWQCdgZlKpjAbUyPeulyuo08A27bcoleKvWub1W1BZpIeqfZfhjs+U4
ASgoWRoyqB4h0MGnZ5lzgetqFTYtKK1FOi9j1kaFCfQXSAZ5A8AQBtEQhtPN6lT2NmymsI+0seMY
5bxovziGq6upIKACumaRu8B5qpJl0vecGeD+JfcTjYEW6MirNqQbqtsxtS3pr4G4uHcvO+0Z7GAI
yBB/rL3QvzmqTVSg3rMG2ZS4IBgjVwmayDYL3vkCj2/+sq1HYITCQMBXoD2fnpwkyqmFlEBuRZAn
Hk/rdu2Cfhc+9iL+uqmQQgWCKRmYPC5DC2p9s5ClSr92PHok5xhlKkhYpov0ZVOPra+jgGAg7aDN
AIgvKLCYp9uqTR5MaM4gueYcFLUXdIJ+gXA73FXoY+PJyhPWcbu+8dUCxWdYlPiMdFld9cHUlHEF
cfZ2UeN66qWrb9g643EDLjGxtoG9f3m15LEYPMVvmHk8Mm1o1wHoiSMntGzp+aKhIVJPTX7iJuru
KlkFp66fdR9NxuT3A9LdtedtPkUlzoLYdmS9yKVu3xQry2ONkb/orC/jWoIWsdUwJlr4/iDMqC4m
1cw7ZKYh6TJRn0zCDD8BbRBcT6EU+gVApYhAnKOQcDj1Izwr+m4sS1K5tLcBj8nUDR8yQlgdIde4
OmZdm/lo7EV9PwEfgCMvcwP6em2nMYbOXh1G7ayUiZWjrdkUbmZz3KlQq1irgN1qZYImmhixYWyt
kPXOSOo2dlmBuMysmuc0dBXNtp4VgdoWWZEvG7GU3Z1myplNidxaRCDchipibJUsUvakLAN5gUrd
HFoYkZwtbM7O8rFrdcx5Tt4UObCmeOllu8bdCpp9107e3nNdFUFiM2ESL8MpUgvLo2Et5CELS3mD
mR8jObA2WpkNN0E7pxnB/WZucebjLLDVlany4LNyGYXQLKrxQfbr5Vo2XxC2JOkXuW70jCOzlOEQ
O5ETkNLDeofmLtjzArHIl1aeVyRYYf+ju+Zr9znMpDmjLkQpNBT6OmLQfbzRlFciopUWexL241mr
gnXYVXhV+6wpqje5bquUBAu4Y2qy4Lq1i3m/kJbwyCIjUs3n4Asnvduo0LMxQqVZ/Ck3VXhtWpq9
aaq+gnhljd0Q1SkXO+/41ruer5tgLVhSDM7UUSZHf2YrqK7QfcjGu7ClJdqOI9fx7KaPvZ35PQSC
XSLP6+VDNzOz74s2GDagQsrdkFFdRaoTfNNMfXEJrLny0JQZPwB21p/w7Oc99NjoaVVX7jbMxyFa
+ODPRBNmeVSS0oGPJn1Xs+yql+NtWFf1FDVsDdmWMGVFVAR4ftNPtYyKuQq7aF3WYYxY2Ic0qUxl
txqhPp4XUyZkJSxWFtm3Qdv0pwYq+DsjyiVBXWYOymd2H9AGbZuaqbMlrBsWNdarD4IF3X7twzIu
A5GDThzfSyfKSNSBPhSUfy66kW8zP9O0FhQIOVdXbLZ30vs6baASXPmx7K55IWnaryBCB2JnGtmu
Hs/rAbEyyhHVmx6LsY26ltyDZOkvNC3baBlZeYBWHtnnrShucICDzQpK9hRleiPq4nrNxiIZzOQP
0K/tmlgEU5U0BVkjgddpY0MlNqbPVh3bcm7hkERo9LYbimWb4VZEpSpUHuUa2tlR7sdh2Hg0uzYK
ZQUKSi3IZ7EK+yqGIrbDPlD3c2tKkDpMbUWj17icMx67RuPYrapOyrXKT4e1RYmUejzTmlIfraYa
k1yEeL+ueJHR0iJ1QhkJ4sawIcIjVx/HqQCwbtSQNG4Y+hhiHO/rrnBBxEca3KpFn/k1W9918+J2
82zwg2l18yXLeX4TIGHv1/YiCySBOg/IucPhkG8zx4o385q5U9kYjeKy9kbGoHhszEUL/5eTSfhU
u50ykzuXIUb3rjNz2uh8PkxrgC57VuUfBxyQzVhNzX5x83pgo5BR2HEog5PD42XrR/IghhrFBXRf
kx7Nfssb8q5HFLrkQdPCMKKb/RpC+wEtJ6Vkk46W3MFxWeuGWLhW3mRTMLxjJci8vBF83PCFN/UW
6POYzp4sn5Scmz5eZ2Az5YTaaiPdKKqoLoY8avOFvlm4AsjmNZsvmixc3w2G4JQ3M0lmOYzuraFN
ANjdzsE9LhazqxDRm8KM9a3TWp3MqGzitoNYS9i4zklDs66M0TTRPh6b0u90Y4pNNgcmZUBmDjzM
+uuAa95FLeeUQxAT95Y3VAfxokc8RGWdsW2OfIk3uF9lE/GpHc0W+FB4OtdhvUXDOiQmd/SauzCD
5gwNyj04j7RbO7hxl5d1/VmAWLkaGaX3ffNlnkoYMayseoDeJN1II0/K6dQDQCZhwfhFTwF8Z5nJ
WK+BjasKyasW1+GJ94OKZC6aElYxAphr2mZ3YuzDN94VzWGyY3vwjgVZJDka3oupns9w7UXMR33C
u7xK67lAcYNpuaUdruIllFOM267dQdoOWxmQYbOuDPbKyZDM1RhscS3Yvl38YwUBDvFxEgKVcQvt
uSvTD2H5vgqKYltK4lPMpnoDge/qqPXLAw/ccBbMFdsv1eI+cCFhaKKH4oI43u16Jd1VRfi0qWWg
Py+sWW/dVFSbtm12npDqYpDstu90E6FgmpJ1mmcUaTIvgF42w308lAXsNAN5/YFVjJ0NiueHmg4i
XvNyctFMFr3nC0VT5KCHW8TBSv2JY525buoGl1HXB+VpPbLpTbuIzh4GzznZwAM8Ifk8ghN0lV+s
rDAx7QaxqQMLlY2HpIAlcXNNJom2WU7n684GapdpNW4UhyGSJO48YCMOI+ly6HQ3xqurVVqxJNDU
zIKoEk5daznXF9Znro0dCbTZTR4DO+0lfdCoy7esoj1KmqU1FwJznVS1bnHktM2jbAndnvPSJnD6
1SlDQbrAuOGeQrtnP9djAZ0MxsedyKawS/TYVafjsvafddZqHa+O52tSsdbBDGQCeZbk0pDNHK5D
XOdV86UKBnzuhOY3Y9hwEnk85qdjZWgVGUcqAFM7Dkk/CCc2thHDxZg7kq7K2j2p8zWarSEnS6hk
lMPo9twt9DG0h/Wkq2GbQW9BHs1O4KgXuIsyRu960AGxCqomXoI+g2pLUZlMosoBZ3l9iZggG8a1
g3msa9cTAKwHTcNmswJbOembvE1tMTZ345xDwMs8cTYY996HYcRUO57mBoYOtKDVm9bLfAN94CVW
sy0Sx+h9MU7dO9TxOSrWAb83vQpSn8lb7PAaq7IlEXSRkI80knRv5nCOFluXcdOERSpWqzf5OPkk
a3iQmmkJE4wbepoBRSDTZGsAhFDEOaBfNHKo+wFMbuIFYP8Kxmj1rsg7fbb6oszh9thsWznSN2Wp
6SUtp/U8cMsE+BV6aATK8LJzWX/VwTzOxyWZx8jWCEaoaFF7iH37TtMuSPzUZbdz0fYXwWSLLjZW
2m39eES9LJeUk2JIpBFdKrsp39DyPVQ/QPGG5Pia4XIF2r8IKGgIgTDBeWPO8l7sMRzyAfXrndKk
i2jv1Zb0JUpxY8c4m9pKR0GHuksgOF9EUNuP49p0J6Pu3g3Z3H2QXXjfuwWotgQMxIC/U8lNUnf4
Y4a4fUsBFzZNXq+XsvS3wZRl24IE5kIPa2UiB2R6l7f1HNWkWWM8iCkZOphCDgSEdRf6+gyJPtww
4dtN1tbdiQpzvtW2Crd5NsV1X3R7Jo05AxGyW6DAllFGF7yt2zV/16kg3y+1vmS0vq4W7ZKx9+6w
NsESzyxrTkNaD4854JM2Y/eDKR+53Sw2IYE/gGxumtqZD6YR4qCBPCa4E1laqNUm7arVJij6YDt3
UxXNog4BDOZ+Q+rmkWh2Z0sxdFHT+dsQjXNUUj4cUIjcEiGcqRhjU5QRFiZEW5lliWGBuCmWem0i
F7SFjiR2DNINh3Ff5uGmGQJxVlRex3i1426sg2C3GuqgANTyrFBz/WYuuPvkmkbsZDNfDTbjW1ys
aKsHU78bpnzcTSB9NsRO1204ExjyOH5bGVOedXk+bfpyKs/yIAwTZFLDmuVQIYf2pJrQeTf4caet
HVLc5irytTJJG7j+sNY5/TQZirZeFH2ctxLI2aDmG8aWEFRW4GLpmD7AkHfYNJp+NBUfk5lW66by
E0Q4zjpoCdi0q4s1LriBqoirGVhSYJrzcPJuU3Z82JCpZW+UpXKPdfUJ98bf+qxlKSD6eMg6D23D
ApcbNvD8flp4EYm20TAHpeVtL4bhrguEvQiNMO/JiCLW8mY31Iqe+CnrE3hTpIsID8dDMOImTE0D
vQTLZrdZHO3Bd9VaRrUemy8slCahi+sBUHZ6gDazQSkinT4PhW5jlkPRRUEWbAI9tIduATatx2zc
SmxRAi6rYu2CDii4x1E4qR2FM42gOCh4RWMEotT7ODAl3/Cii4pSESCf85IES9Vt66ksYtqH7nIu
qzx1BrBwqstu42A6HocSsEeAhkmKqrZnopxnEKbKB3FoymaLfdtuA3jBYBt0Oc0iBsTeRFNRjmdL
1Zq3UoziBHo03XYRdIU4FYdOLqpJQjrZN9hw/KYBBpgGwOr2qhyGePGgiPs2zy8r0EwRGJgSr1QX
wdi+05GaVVoFPXTjkcMAKi2KVLaeVtbcowWJ86pl40W9FudjAwR/DNbPrPVFLOvyTJkmjMhEyBer
Rx0PbbNcrJJXW4K0eE/NEpxU1q4kWuaBmwiJ4SYbSXPaWr0kmjfnfhw/wkzARaxH75qyHN8Eg62S
QZMgIk74uEf5lFa4B71OfHnhRgt1G5rgEfL4jlWOTlGXseGAR2JAmLfZDhGjIdvncqNZFt5OmBSb
qjCfSj6tp20P/crYFquMpYHhBxv9suOrrj+PwK22Ht5q2GPiirdTYW1CCGCuREBWoq6D8WPc1i37
yMYSRVNdBZsMk/om6PvsRPVCbctMLHG+YAHDw2yIyJwvb+CVkXuVuyUZVoN11Gl5X7bOxqCbcBpq
xq4HDpK3qYVL8GDDqPR1QSMjKgnlo1g/ygG8hZ1fo5yZ/MaG4SkuhzlVcrK7qZ/9eaXW5qZufAMF
xWbJ6Gh5mGAWvunFgko4LXEtxmy32Knfh0yLnQ3H7s4Pud+gbj63VTvHQQPBzYfQXYi85p9Q1d4S
NjWnYyNdbJa5i1c1m0NYZ2JbyF4mpTBk2s6iH067zPZXS+mneKhBP8ZTNasqcrMpT2i2lHGe6y8r
ggnLUAf5BlcCxesy1geUQV81Ghs3bz3VZIvqeU2KukgtbsaNU9DHIgENo3zoWVwVQ5kSztYvMzDS
0yCTeDOt2VlgqL+iotRbGDHBazHwOlzSY2k/0yy3MW2DHtgBZB60kHgdSRiQvC3g9QB4owfQ8Z00
87TjzB2GUrfnPp/IyVjNH8Oye9CmkFvZYZtOvFu2aA3RLpym+jCPVrCocmJ8COD1qiYOcjveFOGi
31Wq6D7z9kvRSdCa3KKUZE2XkEbUsSRr/SG3rUkIFcOhGyd2KNt5fLuSBUrIJBq/IVnYp1mBlY6E
z8UO1ZjF86OWdzq3W+jbZZf5BOCV5WuVGt8UV1Bd55i4JkuKvMzjzJWzjahkdltZD5lUButSRjCF
AsJoS/cxq6c5HVqfQSeq1Bs/GA3HipcDleF9xwg+dFOY7cqqbW+hMy3fLM0c1pEu0Cn8ulZ+Otmq
iOGFBRtuO9OWCBR6p6etBoWBI6DRAdRR7uwcsaUrx41oLQzZOFtYFeO8QzksqHVT0pOlBXYMI7g+
sdMadSBBru00N1sLneq9LMu3mku6gV8uyrd6VVXMlrKKi3Jtt8iu5R7eGUJQOJS7XWu7zBGQ2TmP
QeCVNCZVvmyF78o54njASxQUGm8GYy6hZwUTgRJaTG4BOihl6YBGzyKhYsVxjppqC2am80z12Q4X
ZjifswrFRK9sU9UyxvAmViza8kwO5m5s1gG6iManDXTMtjgMNu0q2ghnCNoTbTicTDTM0mpib7vJ
dtCl6YB+auJu0Mhs3KKZRGs2mGBjp2x+B8MRE9cclLRFov0ywaDrzkJ5vCiCcYlDYF+xNU7vsMjp
2QDd6/eNkCXAAjBtGtU1KR5cnuOdzNjH0Ll6M4UNiQZ4c3SPUVntZYBPcsvfNb1q9rLuXWLa4cZi
XJ5UjI5pWPd9wlu2bupQ+Q+jGITaLdnkN44xwN++YXw3yYxfVTMvk4oO7Y66ajib4aW0g8vMstWE
6Y8Umq5lNHVaJW0/ujNSZf1Ghr35QpQx58HYqh0orTERwPgOA0TpCTADm1onw7RneRD/H8rObTlO
ZdnaT8QOoKCAm/8C6LNaZ8mybwhbtguKoo6cn/4frbX22tOytxU7Yk7H9JTUTUNVVubIb6RsT6Nj
160+ctiePEFSyL4mqQpPtqbuHI9zcptlDA2bKcMqVCny8GGReksdtizKqXDLxNzfrVVDb+eFtPla
Q9GJmR0uuVh8cvMYIWlryfC1HaVVeZ/NUZrPuIcPfk8aL/cXRr836Oo2OfIXeyvDGQeGXVDNIG84
VgNzZxzWSeGnVXIyPdVNLgMv2Q9h2x2kl4VhnhjoOyZ21cua1OrAk9E/pIoFzwE0pm27tmOGTKIe
EFrHFSUySJcvtgJhyBvdbwM/mzdN0ncK8OkU5Uom/JOfEvsQ2Mhcs8Ei5xZ8WlkxI5KpPFs9S/OM
tVmdMy6br0wteG1Lx46VS8rmM0UXrCSrmF/7mnvYPLXYtUsQQJpV63Szep69U1UbnkQl9SMPWIts
Qi6oBcdWb0xNx1NLJ58XjPdDWyZrliT52gbB96kR9oqzqfvmdxTSfE1nfjsutZSFv+qGXnW9RBKQ
GsWvXNqj29+aIa3LZG7CT1Ezmp9uaG1fLMEoTyFPcTDPPEm93JNhdSunZsDRi4r7yh9AB55tIr2w
CKaY7o3xk+9LA4J2RVz8yRbF0hPyMLoPSIRzdfaCuiqGLBj9Im6tPGkqYyhFzjOPHquj50x0/asv
tYZaWDGeIoahRzohVH0ZnD+WazficgfuNVdsAO/Vwgv5LLLW/IyiyP+Ch5zkLmwyu5lCL8qHmmtd
okPJ0iKjvRhyRzxgQIAL061DSQf9vg33VU3CBy2su15qn3Q4GZtF5ixU0bl2HXpVk9875EsRRPKy
Hi5YcMbmJ7mmACaN6sDpRm/XRaoxLpzmPt8iwTSf3TLHWd60I/7UPSLeJGd8Epg+bgjwknM81Bby
SFZX+2VO5idVhcLfTd2SHbldV5OHdGjNmcnEJzlYn8Y9cD0BmKh8xnZJhzZpM461exi5boNt1PFo
23FP1uWoiHggvmTtQaRV3RT9mFpS+q21TbF2kuRLlUVQNkLs+mrgxJbOoSmEA6EGNNkt4NmytOpO
yeTEg0l5v9NDN8ebPhlwQ9zicEsD4EYM6b8Ooi1WKQ+2aJghs+gcWretQ8cr1wzqRlElq3iApMFe
IMOjgs48HW2HYPK/KJe4I/Rzvs06Lp79mY9tnsXoMwlP9btKLv2rm4b+Oljm5UhjPjSnDO3eawiy
ePnWAdRZLx3LtM+wTlHRV+dZYWEWAPQB4mWD/kwlMpOMc3ZOwOZuKzPyfVpRtHFlsrBvgcf4Vbxw
MA0jmOBxYymEp4LXKJA2LUTLsdB+1qvSHxf1kHR65kXj2qUr+2bAamRVjD6lS/GfllTN1QBp/BmK
QNMUttEWwUK4+avKYvPIJ9m/8rEKE0h0xPvqhcAyY0XMI1RND8XdomjZpC1JchDO05P1if1kMggW
bSDTZ9QM9DohbF5z0WZnZSnyAyMcxSEvPZonDvEKbVPk41V4oSaEZsOW1xy0mIvDwp895JU9Auk1
9kHfFTPE2bbggwDDSIKFuTLUFZoHA0kJ2w3J5L9o0TZpIXoQgFCwsLLsyKPnFAq9zCtD8CAMj9GU
sL7Aw2y5Po0N8FyyWFfdg7DAuQsxuLtpQLeWZkzrcyYycZv1shLboIKumnszNv2K5w0BtFvmDQiG
pT4CEIufiemwCBzVn0XY0++U1Pyq1iyEDLlMCA9+D+qx96KkywUqc4kuUcMX9Bh8bB6hLpwK12s0
lLGIs8e69rDkkwwr0NMGD0EO6BxtXTSAthp5TNZchinwqzELuj00qunJSxu+9wE43BA0DB7QHh0K
MWHh4lioznVCxcMSJ+axzdLaHZvYJd9R7ExdqcYeewMmekQlRlYPkKqnkJn1wOl2yKMZ36qoClWx
Qkd8EcsaIs9SOnQHOFLqexxFhpapbSt+oMvA9zZNmL1i2B9dMaHF8aUWWNotulfXssXuXGLVbpUW
iLrtwl7QncLtTIJwkTeTSxckHTVbNz46Rnz71rgeAKD91D5T4UZVI8I91QRL2PDL/u41Cp3r9IJ5
y8W12wvMEqPIljLcBO2EeI83wYtmy/RJkAyy8JSF9qEny4RWVMX7Lb9EZokDYJut83zlxxUrMqn0
vWzkjM5R0M8bJPU4gVqKL0Nx9nchl8uZ+qnFPQD3e+uSSsVfWmFFgxKyphBRoatfFCo8JIxq6HdK
1iiGbNfRtFhCTsVN3c/jzvRGHXxPq0OmPP/YrzWeBQ45TQs8YIjciXVkG8/4s6zXFrF98pvqRsQU
MbJZCeJcXCkEEd945Bklpb8TXJsyZl59b7G+b8zcVucJ9pRNX8fj3mMBmmUzcuqiUytu0hI2XX9K
RuWWMpESSqv00so7Lp0vllwpLLhwjElUjAsfd2GInmspW4Nk24dKuqvRrrlCw3RNc05aRBKJAQwc
HVMBvLkfzOOsA+xFaWl2M+pxLHEf6L4ymVe0pLOmnKyy6Ii4+KjQT2A5SYEVhYGOHyOs7l3rvI4h
L1PxV4EDBVlysJq9ZtOZd9aNV2iF4sjqKSBjGYH+Q/LA99nMyX7gc7zlLMZSGdGhLXSKzsckQTjm
fr1MT5HfU+SNFodUnBLwjWQRD0i0PJ4j7cHi7XmGHmWt07AupkTgwER2GJ5Qxg83ixn7fNJ1NOe1
c8D4+RzcQqO6GYIICYv0g5xKnA2eNwOB1rN3HIbJHSFN4NPENalcAWnc28/CIAXskhEx3pPOIVT1
ccT+Bar928l2+y8a5F+mrFelF9sw0I5vjrT//PX/PaoO/7wNkvif/3mZ8PE/fzv/92iQv37X7oe6
eDnd+2+6XM1/Xgvv/u+ru9jZfvnLb8a6/8U6969JI//LF3/x1f3iLfxvk+LFfQY/MIU59eIh+g9c
9wd73a/uxnc/+G+PXfBfPqpfsEBRBFAF7O1/PHbZfwGACkDbA3eKg7ev/LfHjmDIQoAZF4A5kyQB
MvxPj11CQU75IJXhUsPP/l88dm/00z8YoIvJDk67GADbxbEekAsj9A/2GQJ+xUW6tPu0b/augTwi
2xldh9U/E0lPnW1R9c+QCOVDasWakymEgyQenpVvPmCjo/fQLvxIIeB4nH0pCWP0/H+9FuKSBRt/
1XvYg5I8gcCJ8FXdK4+i8GaR2OgwWAoclf0TzcZ1G1XTsu1GUA8Rmp3fHflSKRQIJKoPwSLZdVZb
u+2XISupcM0OjbI0h9dbbHk7uRuXiW8m7H6QQSZX4zolheqnbteFzL8ojUetovHohzPfoa2sXkXW
j1AwWFW2bZpe03p5qTue5d3auNu0zpZr5ieu5KvOkJ73TZ4FaFnU8BCUaIYrAH7d/JXOEBhtDbsd
qukPjDDv2bPL3aPwpwDqBOz2m72Pd0mCs3Y2ezTDCLga/hqwJi211SX0uejETfP9H6v937HhnzD7
5Xn8Y+2keEdyMWrBPupDGvkNGFS9DxsCNfvZN6/cNd0xNtnyAb73m2Pi7V3iC2UMnxrO4HeQJeC9
yOMElJqnqpMzNNylCYiNxo+XwjBTCIfHWhvkaMAScALgqRwhyvCrxax72TRbRQZWQtlMNjx24HS0
Vw7zYj9A0f6weEkIeBgWgpgSP3l3mTMLKIACuPfCiVxbNZC8RgJYRGNVViEua0xpcxSLO4XZZE5/
fxDkT08ihLEzvgDSFyfprztnBi5DPNWavajHuUgdhKPaEu8B1Uywadb5zgJB2aRLD7FsBTX+HfvK
Pg5VM59WqaPT4kSUt6qevkZBUPZtX86Vm0DK6Ol67MAFmATfQGyfoK+a3U7o5JVShXrnbGy/4LYk
yE39eQsS8BNzdeEv6H8l48K2AVHRA+Vj/ElLiLh//9y/8ZaXtREiBsKOhfY73FK/fu5hXddBNQot
TuiJcyM/1U33OWn9Lg9a8U0PM6S5GbiJH9s7YMdm4/f2e1h7Vz4jqugp2iKWTGmZBKt/C700+uAC
w0v4fLdFLmQwvJWwWqBT9C68xiiqTcCd3hMkyNgewU2IxnqxCnVfJa23s/Pk7UAWl1y78Tgqic57
DYCwHqZdEDmCesY8BKHPisHOzbZyHS/m1fmQZ7P2pp99vESUzsCJ5g+icfKHBQ1OPMXmRqP64gX/
9d52cYDWRVaB7g+zA7lcQj2y10plKK596NP2csWALG46NoSbtYKzsGdJV+hhpUjCQwY6ZgxYrlM6
loRLWuJq0xLHoIf+f/bN02FaOgGsh0yafSYiuWr8qS8mgICFkXY8oJ8lr1eSPXrSmqIz3UO90rpG
XxSESE98cd80FoktQC9yN3dtVPYMdZpu5IsPF9km8Q2E19UFtMjG+pb6XZWrOZgKRYflCuQ2u4fj
1BaGT1PhYAPKg07Sopv1jAqgxTHQG+DXAVBHaiO7BQ10U7G2PqukRYcnND+hKmQlnB1fxUIh9qeR
2UrMK2tvNEPp2fapK9CwYkfY/LDbIIvhFNAHNoJWigkE2tim660mTbOhI7o/yEf6exYwnLcx8f7v
ASrCk3yzFqcRnPW/Ps+406MAy6f3A/Ovh/FKxtQrENsTdDDVFWmXU6jGTx4N3Qdv/KddGkXwuiUU
Rg7Y3t6tpKob5xp9Rr1Hx+Jbws0WMs1rDxtZiRsBzAcbZwNv2ye+EgMRQzH4Y71pZ1MBgJL0B6KH
sJjGdnmBslWzXCAp+XsgebNtvt+nuMaL8QM8/2+HTNYGKllJp/eJNG2u4ea5MhDaipgZtKdBWd05
QKg5D2NTAD3ZLhaZSNzYuYCb7RgSOWxxpLAyWtc77tQzaqVm24cmO4SQqifLPwOQGD7wE1+GMPwW
XeIYrvoQIwtS/PnrI9X1lCyAIM1+XQGpoqhJNxWB18eCJNx6kV9fSZV6ryyT/stE7boxvFnPaOi1
YOEkGnwTeubbODQOLbRVb2AmvmvASMyaHSpC1cPKooMd7p3LpmI24HPiFaVnB4MtUjMybaqm2tFu
Dgou0QSvmXcfsuQmW6dPETNB0XWV2Q0+v02X6StGC27egh/hsYG+mQ3bkEAVhn2xh8CEkQssgxJW
+yzajVnT2wKU5UH0Ac8bHp2NDwUYseoAC99c9Cv/zFbIRV5yQyE4P/59PVzGY/12Z8GTI7v2YdSj
75ds1+olgNlR7VNSFYas54ovj8HcsusYiUdZiUDliR9t+ilkhQPLVUALRwDo0IAfgDVUYtqie+GX
Ud166KOmS059C0INgV+G4FV7LT+jKBwBBCxx8fYu3mTzCMMPocrilWICQs+D9Tuewquloc/KMfX8
dp+ltmE5hfYpoAv9vmhZwEsjc8AuaO+AQcuBeDe7CsrXzjrtNn+/N+EfVl2MQQ5I1BH1Qd+/y3R8
nY0O1k21b6i7M746BVqibT6Zvpyi6AXby7tRSAYjBpJ3rOe4FKPfbEJINOXs9a4MeBWcSTPcSKO3
pmJfE1Fft7GFwmKxsqwAYB9c2BupTFsk8JjhUNE3fPaH73//LH8KTfDo+SF6jRfL3HuzcW3VmE46
RWjygm9kVv29X6/BMfJXB1LVe7QQDl9dPUHs4astamO/YB+hghcBdgOswzSnnIlyQrw9NAskj6xv
IOL8/TJ/Gxxwuc0oRy9+GZib4Nb4daNHi08GUmca0DzY1Lm2F9Q5JDvmVR3Isuo0yJTmTcboPW3I
g8IJlq+AUKlLm2Ie5glbyMueet089RNLyti28natem8bjzzcBX0G2KYd/M2liM0N6ZDeMfD/xF/u
jcJPe2ZFf9W7Vz4ZCzpG7PD3Txj8PhoBqWuC44nCevd7tqHhi66R2Yq9z9yhx9oHNHlKWfLomeTH
3HY7N8tPXETXXjx8kD2/DZL5Z/CPIyiecXrx2ic+BKl3YXRE997Vl0EFne8famQf3DdYAoiPMRwC
oW8/t2BWW18eOaJ53qGjbyX56Ai6PMP3VwFPMMqpDO4huFd/fcaaLFXjJdhWy4XXDeWMXp0f5s26
zGWCRsARu/FsaI1ZDW0jtoxoZH2A6nicliEMDCWfCTv1fg+edxb00EidbeEn9EsF0pRX4fXqX/j1
0HzVII1L0QbHvz/EP/jhLtVPiMvHUo1/G/GCsgDDQ2ar9h5n/qavSPZpQqDPvVgsxwmXd05cpHLR
aFl6jvlPvVXr125hALTAd8JvGX1yrOYbu85pHre4B+lo4o3nu2+Q1AGpoKVcQAofrwGauD2P8Dg+
+AzvoxsWQ4bZoglWenTZce8ew0CDylkVyz3mV5AiAxT3zaPrHcjTzdQ1OBtXdTTzRLdTT6stC+Z9
ACx0i2aIfGI6RtY5qMJrs7GAw2DOabVmoK8F+J0AnxBdm1ddIb5XkEBLQwNQqGSzrO1c+vKjsvC9
uAMxAEZvAtMbEke46d8bIjvf89tAaLmXTmzQiOivwqGKb5w3IKKmsoFdKbqZIf7AKGMgeoTA82Ev
yo1owqLKzAeb/G1kxbslDncmtKuLsJXCnv3rEscUKQDhgZH71PBdMhkGaCGpD5gb7OdzIL5HVO4h
yDbbdEjCTSxXsbWkBfEcrQ+1JptM9U+q033uanGY4I9f1y0gl9sa7rMc9SWQrW7xtnW3NLlNOY7G
dvf35fGWJb//CBlGU6DaTNAheu/ws6FbgdTMYg/QKYTZqAeYE9Z+no0VmD+bwrzR1eijs/64VObn
CN7XwyPIIQVH5ZzRO1Qc5KUJ7KHhKX0eZoBBYO7lWTTddARjfyGhSXNSkrsb2g4n6g2gOr1xO8di
R1Lv1iAG4Dys4Z1XRQMUFx5z/kFIjNLLo/j1c0L9ROGK9YNJASl951BWIL/QsKnbPXDtukgMfcZ0
LJOjhRHuwrnHqJm1m1ghDQ+fnMcwqoi1V5wu0Tewx8teAIq9Jo3poXULjRkpugYwk6DjSTgQZpXC
7tWvW+Y19kW2cNiMloOBF+yVrzT7HPhdizYki24pl0kBo9PFl834BmyQ23VrF+5NFy87tLkCOKDa
zeqxazqlSM5bcMkBFXedndW1Z2t3tYbu1M9OXrXV6O/h7rCwIQXhMRxG75ZJ/RWtcawjnImoh3Tc
dkVq08/JYDcxjG1wPc1Acfol2MALuRv49CVk1bdQhAihDioCEMC1jIcJHkg0sLaSAIaFUtFsYIio
StUSA4SD7xsd000fptWzSuP0TDMQBlS7Qz2HYitCDF6u+9UrMPZhKeCrMrumj/s85Q15soF8IdyX
5eqsue4SH/30KNvQqX5sTTrtpx4ws1muYXoT21mwETWvmMrQAivN0ERUece6L5K0JzlE2RWCfzMh
WZ9JmGc82GiKzAvGFmThNZ+RzXZghWKPkC9RM3+OOH+d4O0EB7BswwRjYDCVypArz6hXbcknTwZD
CWiGFGah0aMbh/h8GUyQB55IC7UQ+UUi9S8kA9EM8mDI/Sq8YPMDurIBqvkeoMk2SQCRxADwNm3K
uo3tox1sS3OxDmIuARe8WHj37tzsP6hF3dq+PaDC3rYLSQvt1jinov06+cCFknFddxfD9wY2an6o
TSPysEnSckSbEiLVMB6mQfFicuixhIb/7PqI3icD90tP1G4bjVaVi5+MWxXG49kOYtq1mZccR5te
C5k9Ril5CWo/KFbU2EXYgTJBethc+X2d5QthwRt+lCczrq+yHlpwJOnRKo3uwKxfknTUl1Vl7yGC
b0NYqAqvgnI5inVLwiHbCXaJYnHicmWGn4sHW1zVi3E/wTt1MdJLIO79S6RSdhBqgQojsQ0mlYor
PFQ4FIBznWmMHGoeIr/QjDw7tJ6Bd1Cg7dPlVmEcVlMIKJVfxLiQbTPyZWOXziD0xxLImB+eDesA
2a4E22MiESzriRxgw1AJgnYfXffSAm2YwuxLg0WBz9ZG10M3Id3EyIJttMymqPH575xqMzS5VrlH
oxA8qpX4vjqT+5DH4gumW0Vby6Lh4FD13Bmnh82E+U13SYPeauXV7c4TS2kz/SXpSQhW7mfXYGXa
ATbiFrynn5nPQ2CGDS6Z7zhI5c8iYccV3QIM1LmDZIyo1I53a7+eo2h8mnlHMcdPYMua6lQx4cHb
YYE7t2x5WCOzoO8A1YmFVXSAZUQfId3R0k/xIGH8NZjH03wTXTaWobE6z7oUbYUM5ui0OdFxbEvG
VAPfGMnwsnrNEdoGsGEmzh0mS/zUbqi+tFnrXnSnszNgLOQuAHGn3Jm5gqjFfZg+I9GVKYb77NWo
19Iu6bnpAxjA4lPlzQBuqNhUcfZA8eTpzMSrrJboWEPCLAQbxGFkXG1NOtjrJehmOKzG5jrpx1vw
XUDBfBleRSZI9u0yuNuBeOQVzukDZjhJ3C0CJntCAUNRABWTgWVl5VhHoaIZeDZT8598oYh0WlTf
Et+Rr+C+7JPTXVKOwgv3kYrXG9cNKFBMtiYnBkbD5dlcPw84rgvsZvK9bWgGdyHmkRTwkdpXGnXt
Y2D4fKKriMq45QJmtBrhx8LR4no/2YYNuwb490WEkdxHhgz3QB7tDltEPMqmpXuY6Qo3uvTFW2Gf
wIJU25m79VAPM3pYQi4avrEouR9H6p1ZOpLSBEKe0Y+rr50WAXAfNcMQBC9Iw9b7aU0dXLQVfW6h
fpT+tJinNhb1YbCh91otyfhDL8twEKS11y4yPst9Ieyce5Hw8mqqg20MXy0I4eG2oQTIe58msD0D
Zs4TsBN7dH5o0YLSgS8EtrguV5ijdNUFy/JlgpEhb1JitqQj6KZAUNspBW5ojpZjF1NVuMzI73DL
LcWKY2eDVjuHdDZO55C30QbKsDs30lUFSMQqh3ecfGuRqV+63C9qduxiO+HXEvzvRkVLfwrdfIQv
INnUMY7wTM/iCbY6mgcNtvkYR/XDEjhwamtyI8dof3GSH4RYeCEszH+NCqstOmRug6QMDvglPlYh
LF6KsocQUyzvlgoSb1PBI+8ZHwvbI94Z0X/XC2dOGWdgIgFnELitknU8eM6un7CmsgI+HzyWSiSw
GVXsOTTx8lT1Q3fAkrtoUOPVJVnOZhBuTYyTjgEN3RBhqqeEJWipXzIVBExt80SEcCAu9bRfNFYU
Sqj2ZvTILWfAQWca9UUQEtDhsiV7lmm5XcY52plh0qdOgqQJgDMBeUrSi81Y5LYL+0MVRt2WiJjA
zKJNc16nSn9QDEZ/Sr9IGqNrjBwM49/elaR93Zigw3SdfYPa92ocstx6QZXHQNzybuiivQo72LAz
BTfFlJJlYzKNsYKUw1Qr1/V6rbC8qtaPPoE7Q+3B6nvw/fEBWWb/UiXDtOXA+eWmnprlk6r6qKzW
xb72eo1/VnwAv++1vsopCNT70Mlhxlod1IvLVloOnK4gFoi5XXhF9xomOdgTswQLQqjrrq83dca8
PQZOzCWi/w8MtgSC0o4fCdqX8RTvU1Q0xylkG8x9wOCNX6sJuGztalbY1MMwXnKCHy0n1aqNnheR
/z3tD943QzAUB0IgJFb0ICOMnHj3PNZhNGPSzd0+8WAFlRgadYiM+dpPbV2wuF62QrDpPhN0uzLg
YNkI5osZ7ed2xsnqddOetf0BkgLgLLI++Im3wD+9AuUHvvRBjYLa7g93JoVqeZnjAv35vUJHbedS
MoJMQb43lwEmTB4SGGg22UgByzfkJSbcHTHDDVZiitQ0odMGRlmA7l3qbSJ1Odp8swkGJwFcd1hi
LeSngsTWDXktx+Y2YMGwjde2uenBkB3axXpnleofBtN181ZXE77YeDcM5+6Vl6ADPw7+8rOyPj+N
MWbsgWzdOYTDNoejJv6EIwFFApkXSL86XQZM42DV13Cd6XGIugYL64KZQzY8+cNn3agU7jN0cOET
+O6vsDEFvI7QV0d0QkziVzbgp/UyCCjw3QvE8BP8EGmpfD89j5Ezj/D5uwWbqUFSwkOxGeDA3KHm
78uMiOFai7UZ83TlGFUWVOAq41XesqU5VujlIXwk9giSMLhNIsF306SPCur5BubFCXAC5M4lab81
nTCvHVM3dVMHZZUFr0rOJwYb8A74zjXMs4cgAPNG4sntwUrtWr4yBK1lzI1T7kov/o2PGRxnhNvv
upnIXZT2rFTgH4E81PNOrjoEipBUr4QGzQ4znZZzo/V45rCqIYO0GMfggZAXEKbhv63WBy9242nt
L+1vT5G8ogT9UDLzEscZgxUohtfCm792jCG+u+wwYpANKH9YiAfU07Ml8O2G5AcjXgPDwxMmPMVb
kfoQuxPY1dXACKyhU3w3YIQCDHEs2LcuAcU/zHBiKGmLimAhaOAuO8y58OAZYUBgydJsLA9+8EZ0
P1ZN9SmC+eEK5/ZaoKBZy45OcVFjqZcZ4lSeqPQqHmEQsa0g+RxPKIIJWgN/3/Bvmt/74JKhrYJ/
8Xscfhs+XfurrGuGUa0siNr7dIqjl2pVPtLiKB5kDl9xe9JZvTFy7naUsW+cgDYYkUHDilfvW+nU
bb2G1zCfBCVDlwYILxyN2vZHMrZmG1f9uoP5UB5J235B8/PSLvU5brOF2ZplBu4OsdPWzNcZBiDk
Kp5TwATM5guleYjBckVmMaOYLFzhtVud3CX+EiBLEek14iIpKj6u13Df8Z0Fz34O1IS1pMluDQ3G
Z0Oc35tqaDfAoj+Y+/cHLRe/SgkyPzpp+NUksf9uRio6FpgkInux1wHKF60mfQ8tRWMcXVbOZnJI
yGauizbtX3Rlzxfl4O9PL3g/2fgSrrMMo8tBYpALnfLr0SB75sbEg44KJ2AJC/MnNYw2b9QjbZZN
vdYvHnmkfVDGDZxT4Qfv/oezIvBJ/HZg4Breeo3/QKr6bnBhKEOxhxzYYmySnkuDyy0g141750Xb
1VFV0k66TTe26wcY0G+8DD473j7Fr3zJKMGY0XdHlZe2qKgzvP2MCQKbuvOfXTc3RaDDh5DrR7m+
dj0iBLClbdSUGCRTQEQoYPRK8zccKglhiJf0x0Cine4j8tFR+ofDKYCNAOPnwBQAjLukPv+4PaBA
fF8j8d7b+WSGHnIIhSGXt2U0jODqMY4CAwheE4PDMYB34pHyFXaIKPk2DLCYpck3cNvbv6+X9+jU
2y2LL+L7hWlCl/rXSwJlNs1dKrFciHhhVfU8YqIPtBGH7J34TzPK8A/iy2+Np/dv+W6PqBiO4QC1
/j5dvMcI05S2Qs8/1pl9BzvvAwyQt80sHrsxrqBERFFp0+Bubv0HmBmuecj7Wz1dnBlJzw9xTc3m
73fkt47T5foCyPjYRaj8gvfUlTXGJGOSYkCb1WPeVDZ6WPrhvsa6Ur1JDgvDeI12FrcT+szgVPnd
msruc8QCDNNR1LtrJ8zKdyGga+DX8ITStQKN5bOdj0E4BfwCabFiAmgOiDw+WMvd/SCzFCXGClKv
Bzmlsgk8bNXOBaEN31FOPwIT/j91Z9pjp5Ju6V/EVTDDV9hjzpnOwekvyCPBDMHMr+8Hn6pzndt5
vftUq6VulXRKVUd2bCAIIt53rWe9U8zlIlng11XeYBd50skcsCLmpQ7tWBXyynRgGXilQ9Etr6k/
2HcpXUwOwZbcpJHXbKqKrdxEHQlXHIAnL/eNfaLZ330wEQ8ZTsOL0rQeytYsqfpbaWjlQC7sLKvt
QLjWEgqO3fQJuniLPDDdyaY/mAi6y8CsVX/MDHsD5nt5bvviRnbVudfu9/bSqqykCUCry0BbevLa
cV4QqD9TOp1NV2xYmKlWVb31Yjdad7tKPAdoc19MF83FZJfuBaFStGJ7397riKfswa3pzor08c/z
7L03jy6755mcc8Bdn7x5smhjPdHd+jBY/vPSex+72ZmeogYqCGX1OrQyrJJ/HvJnl+Hk0w7rThC/
ZAoyCU4XIMnZKMUSXIMZS2mmNUYZNHa97Dm9aLt5jqarn6ID2ZW0WrM2245YoQ5mZKEl8s4/mPfW
Q1qetNRd7oRzeowZxJSkygRVi1R461jeEg7x9A0XkBkMdS8ecMrsqElkz3oOrmGQNMfHtHlVMHwX
D3JnlYgoSPJGnpkx7z0aF3UdTwWprWusE+qXdTpqTb0oRvi16JsOq6BxC5k62vkVWtJunBHdUnc6
92zW5336bHx4vTQPff93aC5neD2bS6r9NfBrZHmmf4Gz7V5fOrVnorLLzrVrSvX3htvETvjzd/x5
eqyfx99+AR1Ai0M3gLHT2TFNi1QCz9OBqqbEa4NJGg/Bzc+ekhmZ1GX7pASlZPzzb5DBThMVp6Mj
4D1VIkxIkDKO6fWh0jI7tKJhvK3o2nXKX8KocPrbZNDPDPneRg1cpbV2vm28g6eygjgqiozcDabe
kLHqjpz1UyARNWbrEOnOju5Vh2VjtMJGcZ7QRHrmeb8zxxAz8Aoy+XWDPuXbOTZNde7pcV0fxGzv
+mZ+TZh2odMnmIGzexQh5f4fP10ovwhlHfbphJucbo74DlSmBeU3y6lDRbiEDiBtUOc2ozhy3voK
T7G/Oq+mfOclX6Ggq57fQ+BwKqY0lFUABaTzyaEfkE3h50dkyRZv+KTObD/Xj9bJBCaNad3/Ig3z
uatv76keF3BdnJxOqsiXsPHs63LBPRPbNmeCka7Wn++o9c4zNKkOrwIKi/rZ6SQyRw64Q1NW1M/M
IQBrox/1qXQezX4pHvDQpzfR4GLHSdJbT+u+arBIAstptACl3SeYakE63xS6s+Dl9mGui2SvOm+8
x8ffb/OqFld+z4lnWLzhsbaw+WSV54d2Ny27ZIEOYsO72DnO6AQoBI8sr812MMuvk5TlhzJdLkd7
+jypwjI4nHKgV1hiA50W2E7U9sgGt8Fe3xXGRlS4G6phOlTJWH1t7WrarxjFD/SWozN98NVFcvqI
YApgVsZxgZHj9IQwjoC7RkAtB/SSMVve9LZ14k3KC26tN2Qt9UOXvBmX6rWuvaPRffOiVTchiiTI
ZbwDCPivbfk/Mvr877l4/k/sQP8vOn3WKpnt8Ij+Z6PPf0dbfv+Z7fXT6PP3n/vL50OMoGdA+CFF
Swj8OT7fy/H7v7O0CJhwkKljD6AAxl7/3z4f+7+MFUrso/lBVYDl6L99PmQS4wFidgByZ81CafBv
R9PdX6/7n7K08J29nXNwNDhzWfhCbJu5x4fm7bKQGkNl14JthsAuUVKa5XWQSGm7j47m3gAr9LcL
WJcQftwV7iicdLL4EefZKw3Pdjdb3Q7li77NciTVELUc4AX1uJ9NQALmulFro6tey4uwKPtHcDUQ
ioAzNnL+mvcSS2DXE66kNwDaVB8O+fwjB+uU1VAAzRjJ97xCd5s9cMp8E7mI4B951T9KDUcNQLFb
Z3qd3O4HXYfHJL2mCblVmoYv2LjpzOZS7/u7RqUJPVqsdkacFtuhheDip+Zc4E8V8bHMLChiTtvR
kKkMI4k2bCny+6pQM1jbGbZqNrrNtzbSUAIgf9n1Re5eZKbX25uG+qgZdIkq76N5HB59P1q+iQgK
AYZg+YFXFp5q3GX1s7CLfjPYqtiiOcgehkVHpykycTfQTAVfCIF1h1O32HvwSm5wpKhLAHfxnTvp
ElzPkGzFksR7HpW+Ad1x7zntlZ/lV5nZHkRzQ7csnMlnYiGA9DXbhR0YfuIFfK57ymG+jbx02gk1
PZsZhSjX0K+s1r+vBLxU2znigA2n+AlA7Bc+fIGdyjtwwMn8aKXR0UucsAJuLLZMpNsE20za1TDE
kDOr8VaAnhyd6UXP4MRU85Wlv6ikfBTx91hBH9Ph0+r6Qx9/B7O0BYFE8AAF1FZtYhcFfFnczv0z
YN9L2WmHxfrmWsN2gOG4TC2cwx6Ho4lVnmOmgEK6WHSZVbSJ5YeVSk3zscO/SwTVx3LUjp0f1YE7
F3e9Y4YABJ5UnKhw7A/0V+tNH6vnwna7C/Ji9qtrU9chSkAtXfQgmrofOCruEfNCGW1HFWq2vbFn
/XPaIbNzp12t6ftCN24U0CAE1wdoK8+eJq9zz9PCJRP+HrlXFnDOquDupdN2QWxyK6fsAnFCF0wQ
L7IWBueigU5M9eRA3e/GnLybyWvB1RUNJrLe3LTmaGxb2R61zv2qry9Xnmx8+ztc9m+68SPT0Hdo
XnuQibvP+SnNoF/4fQTfCwDlKEcolMX40ev0Q+mrqyIyP/i1dj2b+oG2+kD90fXDoQWdW6BPQ9sS
giz+FKVQoxXdxlhPgesk7i0wt2jTpC5u+dwrkFx7TA/oyejIrQYSRF/2TWCjbf4uVI4UFB8jJFAv
/dI43gDL1Uz3WsfEQ0PrAuhozQBdrLc1nIL1Rcr5YvYW3HqRJfcRdzUUvW0+1GOOOsZQYotmqNpU
DbsFzZy7HyXAF2gcc3VpsR+71fPM5o1o630RS+8giUz5kbcDLt6pN/MvWdFHl0ZSVxn12Knaplah
b2NwiTtfieQa73i2TfwGvtnSAHKGyA+jOvePnO6J2cocD5oW8iBJgfLDCNGCZ9ZNNxPih2DIqmIj
CpB3daGpHf56HNaZMXpBPYKqV9LEl+g5y5OLoPlBWXZ0x+3pNk6vda+5SOQ+hnaWgWg0+uthhniU
zwXLKoBNPB+gMEqFk98sIBmvhYOtb2e0zccCMGcegY8DC3Xdi/Y7PQmxNXtHUCrWoLPwC0NX5GtH
vWJ5G8dj6Y3GTdqplro8RCwoFasiLEZ/9UlM3rRNe/jDondRCpnaMbeMVxNq9M6vx+hT5Yw1NyJ3
wtRK/cdI0+zPIp17rOkFGrXYsbbou2r+USHssedsW1CkOjqlY4Rp6tiUDnXzVgOsZphs0cjNmbdu
pBWPJuWzIzjb5dq1U1awVvT3FWw2xD6uosNRJ6AWKtTdhP/V9o94RWUXVmdvndSHtUe7DHJGuQSt
ecMez900qpvx1VCa6ak/bTKryZFHVc2DHtkIhM3evdKMMcWzlj0NqOO3Qh/JNRzYKU04VLvM3fMh
07daH6MtsuVloqAa5eCxxkaP6XN0QdRfdI3uXRbeAgauy8NCc0PwBo1RCSBQBOQFful/8osCWUZs
fh9UY17gq4W/kVGnIvkr31q1qPhw6UVILlj9AfN4E4465a3BjOxDvYxq03ettTVl6/Bd6MyHxnVg
0A22uEZ3Yz7SN79H0R0qxRY3j/2WzojbUZOYTfioCHj8GRTbQmSHYL6gdWwPQw8WFfIojaxFP8Bs
cVFQoUXP/PmJtuIL6hku1ew7rAeZ3Ddgi8GO9N+7jHXEnjQs+mI+sADQdZj1TT9Vt6kPfcxBvLPx
kkVu6zGpkKcM+XVN3fqC8CByzybjtfNvOMHU26ETcsME+FRFY3FdD+7D6FHH7aqrLPWrbWvUUAtd
V9t10tNflgn/ESoja/maO709ogOWkdjAzm6SXWZITA1xke2L1Rpvjlq1Q13X2gFtP9fejk1aEoYX
RQ7XGyGyD+fJt6/kssyXxP628XGqvPIi8fAEB5Da+X+jjM5lZ+jZRT+3FvgDMdMSqymzra6jbBj6
HdgnthJDk9/4TWMGDW/ytm2M5qsexTCd7cQxCGUYOsyPUiTtprfgEx3ArNGRkdUyfPAbzpJzitLa
BPh+2/slGYKLUe/crjdn5CCU2I1+jDBDpOUGciJC1sQrUQkDZrdBRDSJva/9RX7iWKPuvGaYt4gv
3DuF9r0OSps1oHY3EcqMO3Ik+puU9R6Ef97vZCn8Y9IU3o0xT8tXf+qd2xES+FVXSvvQ+oP7LfIW
WrwwDPgsLBO4PK3gK7diKmqw9DDFWv0WfMUlTMOwNtxbL1K7RolNX0PxA9Rxy17Wvk2a+FLL4IVn
tnUjx3HNxQGI7XDKCxwPJJ+lvcYz/2OiyXxIenx4I9TIBaxwQIUhv09TLJhYbvVPXu7cS0fdOAgU
N10BbbsykimAyegcgKq5m1Qf5Jkaw8lhi40vFU9aIezOPQcf5kmlnUBHW4GeaODhZA/URx+XuLgo
/erMMGzvfz3T/RzGoedF7i1ZfbgY3u6vB/D6o5oMgMTG8i1R5sVgOs+/HDr+tan/1W/93pVgg3Yd
/JgYr09P9iUC7VxzZtyukdinOppnMuTuPOHXZ0p/5wZaSwy/lP5GAJpaGWElBzn/mur5TY5uoBr8
M62qc8Oc3LJOQ4Pi1QyTJoYIutI9qlaA2OzdM9fz3rOhVsgpionASWs9G/1yPbFRqrxe8GZH5agu
57jTr4YWh8HPx/N/4Qj9/xMI469jLnf0fz4eb+Tn7PMbesbff+hvBgYGbddfz7Ok35El/vfZ2P8v
g1YxfUBsWBbZ0b+cja3/WpOYqU3ixqCUZfOHcAj8zJk2IGdg04CB4a0PlCzZf3A2Pilg8eaSBuxQ
4LZYKX5/rZIhZxFKM3XwRPXFyDIYNIm6qL3ss55Uez8tz5Rdf5/2VPFZIrgjOAhI3n47GyFvwVDl
1HJwbGgV/Vj6r0nbOnsk89OZVvx7E//nokRlAsSHt/6UXyZ+I0ZvSBYbg2iBzzcdfcDWiX3mNT4p
OP618mFLo1SBlvC3ZanGEOHmnG7QYUWcMYxPDkRMWtQo1TFn/zKx3lkC370g17aIghN4tU7zSRVp
ELE1YPgvOOrdYpaDup2L9EyB7v1RaE8zI4RHdebtbQMxZlaa1jb0yuTOLRBElrIazlzK79MAicS6
KK1mGMpCJ4PkbgF0NoFrAexb3Sxt851+S3aHnjI7MwveH8nBx4+akKL3ySzAhjxX3jg0gIrqq7FO
QneqZMAp7+WfPxys03+Pc/LZmDvHnlGtN4dELtfSi1Y8kdr/eQz9vWfDBABNgKyDpu3JWp6W6ImK
leSkTSTAmC9UPKJ231XXunsz1XiYQUxK9cB/DaiO+be9H2///Bve+QloMgkyAuggdF6tt9OjilRF
SV2xo4DxEuS9RngDaTL/ySBMC5pQKDl+Cgh+eXUNt7BME4kru815vkwXmpEI6Zx/lsO2vru8sGCJ
9LXHj2jl7aVMatYIReeRWZhLVTQiw+8u1q/9f3Axvwyz3tFfLmYyBt0dORcfkjj9OkXNccjc5D+5
Yb+McTLL0fG4fOe5FITxm6lkExGh2zhzIe+sdW/u18kUx3RUIUtmkF6vYdeqsg3ipPYvuii1CIrh
GPXnG3fSjfzr+RDXSrOAJgui9pMb5/n5jO6ciyJKqcAJaV4P7UtDQY2qaDbt/jzae1dHmwohzDoW
1JK3oznI4dB7N82ha6zsVlJSPU5eZgRa03zvPSXODLf+db90qn5enMV+mTvq0Rg7fY+E5o9LH7Et
S+2h3kcZxIBhTSxyicMszjw4OmC/jebrvDI/F11hW6frbQNdXItJuiMxJIn7TVdZ+jGeRouUGI6g
496sRoDHshPuGOilq9/3o03YyNK/KNcstpqvqmdTzrIIcdtQrCyKuXgmpdMjuZngKgvGI5pYxBLm
U00cw5EDV3Pso8jbu20560EzLuNmqny88lXmurgU+/o57S0rgJnQX3MSxGctu9doqgbUJelEQsqU
9M+zk3wfe2Fvh8iBXzfnF9B0OuR/BXDQ1F2+yBFHJD4v54HWcgwhPXIoIdTDU5wik4yxqQY2VKhm
wCW1x4j3iiO3bv1DPrtyaw0NSbhtx9huXmzJ/POoRTh+mFMhorvmNK8NNHnY8lHRPMVSsx90b4YT
bXWc27Ss/tCMUXLdWO03zVpIbdlNhr8vOgGEvLIfSrvByGvkMGO65C4uHpLuCumJdbVEmBsD6uKO
s+GntWSQLX7tHNumdV8n2X036LPPgJl1/tICKmdAv8JH7QuSu8AmGif+qzW70R6WC0qJzqMPQCZB
i8Y6ozxIPTbEwFsg1I9qRKiNQH2xprHpdmDpY8yZHWqhOWglNc/yORuRcVP0bGi3b6zE4lYhAppC
mn9Ft9EtZ74gqnN8EU3XhmJ9zbNUoAKmNUAiFnUyOLs+5RKwMl6HDSsnXieQUex+mhNBZxKDMHkH
+VfstxXejqja0AEwekTrXW2E5giBbbMIeH5QBdx9E2XLl9bqCIQAL2gue2V71KlaPe4/ea0OmhyL
VOWFKSlX6orsXblLi5qKQDzOWAzn4cmbq/Jolm2nhySdiCHI7by+ry29+hTPIE/DaEmgGxr2lD44
bV+BXlH6UyWk58KwmIxPWYR972Iae+0TqGPbCxwb9WrXw9wNEzk692BSow1y3Rbboy1xkWh1fRxJ
nf1mdot5cDzoHqOvfxrGEaxfl95L03Juyr4ei8CYQGhYWatfNLMaSW1CFd5k3fwq0wGsYznPD66d
TcihATnCefVkPh9dH1ZJgPOz7jakkVEFN6VHNb7UcMCfWSxcYbxdLDw6eB6HbBZDXbdppJ+shKUp
4Eyui0Vs9GQvFAkZfUaLhZcf5xy7ZSn0QNryqo3JOcxs/2JSnvGDyiiZSrURX9MwxzRld/Ee3LJY
67NqZ2p5e22r1ExXdDbmXj8OJqu8HFtaYAsSKaju8UPvypvas9LAADrRy/4We2vQWPfNBKUl9mQS
wBfZTB5FQKyR3pw/W8PnuW+uMJllcPuKr2B+oBcrvThWnaSGnzuzwrOghu4mU8C+aFDNO72yk203
5nkoirwSW0fIB4nxeJtOCIvszqd73vcl5fe4LcKkmLSIdNK62NPqMK7bemqDZtaty5F5fY3ojLBa
pawwzdWX0m0RTvqiqMJIpEZojy2sevbTV+mEwg9CzbBXbZ59UUNevHayIMnGdiKEJjN5GGlGYAET
Md83hK48jDSSUr0/+on+bRbo03cEib+YhbA+9Nqk7QnT88PFSO/yWNB8dH1w3jW5h91CL0kMZXqp
F0b1ua8kbc/RrcWnZRAjQTiITiKR61fdMg7jNgVS/SXuE7X3lB7fpTmujHouCd5dimYGe6hcbLVN
rgkXllScfklY4q9Qk3Qb04urgzUv+sawVP9hIinnsiTapg9F6q2eQje+IY0u7QmwIWpCLf70OS8o
dFR9NtzNiZv2u7nyzRvfzMa7QqblbVr15HqAZWppGgoD6lpHqXUratIxQ365+aFEWgCs1vE+oLh3
Q1OjOTWZ+nIJfCR5LhLl53CKJnxQBqL0B7uMrAcDuc1tVZKtlRP6R0IJDtwJFw1ifVGpbeI5Hfx3
/uAyzvrqYcQOZVd6dpWbU3KXoOgO0OLDIzUziP2ZuWLHIx1pyWIsOhOo7GBj+Kyk8/hlaFKyQRp3
j7YNznRbWM/9nPsftJ5MRuXMKNB9M74qtay8aRSJEFq7LNeOxv1Umic/9nGUcEPiT2LNd6AX8lUW
XvrstImxt0UrQt9peSXJCRn2kXKnoC+Hp59xglXXX9ZJ6tCpNqajNmbJQWo9mLSKXrY5pNklx9hF
UpjH5jDTbkXia38H9bPcWH3TPyx5A6Ox640Y6kfOJtImois29Oexjz7PM4Z2ie4f21jpHgq/mi8i
Gtx7vfLkUzbpxWXBDmFrQro61lpOiCUezm00AD4z1SIPYuhcyLMum3nKaWrgPsPuu7dMudNrWAhB
Qg87I552HFets7MlncR58cZKfmprlnwHi/jQaO7OI03webSI3NO0ESJ64pRbd9LEZqCYHI5rZh6O
EtgCeNadblizE8kJk5F+iz/EvoWm4NxKnb7e2Pb+TQx1KVx8P7nHQg7/v6+97Wpkuo5wWIZrkn0c
IHVv8TsXGmpE4kR17MEqEKoFSW5nTXZJd25mw+B3NG0mzSELx4gxxWTx3qn1BgGdVWPBWb4Mk+rn
oKjwxpR5Fh/xKkV3dJKi59ZPIrq9ZKgSD076lDnDMQlwrU7PbhTTgSN0RdDkmG37swlS2QmbXJd4
z0rUtko09O+zdr6kfdQG/NuSe0Mlh1gfv2q+KssvLjCRalCGYg1Uu6OSTUvLkgbGTUYSLmCp2WG7
ULp3ojJY1+MWf15ATxO2bi4tMB1+lez1wV2o0Xv4WXw+fN+ZW902BYZI0PdC7kEMBqkRefo9znSC
fpRRJpg3PJbmVsivjYPRm42lvNZWj5G1CBr1+ohjs8wk9lFM75/K3PxeQEe7TDQHO6zv5w9NJwF8
+X1ZkNkqc8wvjtntRt4wGtiEj3M7MwSgtDfzQ2uTswqyVO6WJW6fiK71jsDql8t0crRLcArDppjp
HziudA6ZGtstQZPVnhKpF3ZtXF7QlG02uVBj0Oiqu0dFNj9rmmVUwexiiWy9HD/n0KqHsdDoaOmi
/EDynRFWmoTIKVvjgkyveYuzGwXrnDr7Ts5kb4AoC9hv03b0Z1B3izPsiox9NFEBSK6nAuAS6V1B
MxTybgHIfUjoeJZR9yWeO3bPUmhbFNqbPL7tdM6pfAAh80uE2kYIvAez2kMrq4sVhywr74tZfpk0
f2KndBxMNwqMDGWDEk8NOpdatF8cXVxJr1a008QFdMw7M6bfrz+R0R4SxkNAr18cgUmwgU693ZKT
+uTY0WY27Y1IEY5F2nhApn6kC0WkGQ1LUUfPBAGHda0uF9Z0ahMsHtV4GznV7TJDGByla4ZaPT3p
HDq2qBPSQwz7gLVde57K8c5r+/uul/c1e8TOmXeIZFUw6BMMW4AkgbEGA+kca1OyQjYVL8sm6n8Y
w7Qp+p7G6tjHW0SNc9iJ5oM3NMhdbKTnU+m+ehG7TAcRO555eQWl6mGQOlF63qw2rE3rd7K+W9AK
hARmBKOeFM+yGK+bqvpYTwbJGETUUcX6oQ9Xut59H11tCWDpPaYEOBsaGIRi4eQzzd8I6H6aLJ11
Olq2no1BtSSWgeZn1DvsihWRU+xUHxYo4bZYc7UEAuZiBNkSZTdS8lOIJVjj8CCk5YsabuyWrmA5
YkkxlvluKa29My37Icpexni5V732nY0TOLiIBCtLUNTSks+c1Ng6+g7fa7v5Oi4OvU3wSRRat5Wp
oo/MYoc9qYljn4yJkCgjkoClsTrixGUSG7sp6h7Yuh2NWh5LvwnITT1EJEW5ZbbRsujLmBd3TlY8
Krzk1IH6XZ7qt3HrxhS8+szZSElLFa1P3YZ64hFuRt20hHjkGDO7JqOq9il7IC0ArrxmHYvOeuaI
2OubhbQhE1pS8zBV1pXpsZMQzQby1XW/GGRneTx4bVI5JjrynQkTUVuSG6d1390erCQprzyvH77B
sUguveoVS6B/kDiDg7kbbHpr2XRrYf6987W52bP0yN3oIN6wU71FdCvglom8O8aeeeFRXBtHVqg+
9XweU80+yNnbWsz08sqHWmvtPCAbnW5xOafPfuo4W1VZzWVJnjegT9E/zpbr35tFYYUuvu8XTSN4
aYCvyXHOkAcCpbMXEuYSICou6GTtOFTTj0Qr9CYwDeVtu0klTyRKFZsCXtFloSGYKIu23LbIkPH8
sWEgZqk22eAanaNxYu7RgKau1Wzi3vtGiKYIlZ3H5EkKlkqjxUZNnsZV3EYtWZ9wpIqkTYOeEvKd
Wxpke5ESxetpeI85ETk7szKICi2eRJvL0OtIm7GSW4/4vMBQGOlBD6TBUiKN7jRySqJh0o/KHZ2Q
dBX1mV2pxJ/HYXw9ZZIZVCzuNz+9q6xyi33pK/rz4QC86sp16/kWAU2HuGf8YjoDg1lGdM1u9knQ
x1+AAm7jqq6x5pqgVi0TTkwivUetsmjUiwfZa+2HInGpX5Re9qG3KoQBTOTPpdugbgK6cPBJdzrS
984vipQEILrRLbGJBtD+bDzW9I5fXQcglFHOHrvfubh3gOSHsLghmwi3Dyeytz+QptNdRxnbxb3h
gW8RTnqZlXAyg2mS6YMbs3AQeoBjghb5fVIv3cYeh2lb9tVw+EdVKg/TBmYJVJtr50eYp+pZYdKK
rwqpDnwzNtBf9iMIyaCoy20hEIv8ebDfrISno60nxV9Kl0VS2p3TMBppBLeETcnupZLs0JqdIT9h
rhuQHJam/gq+9czIJ7W/367zpDYbx8RY5WtfCs3I/CONekiouDU+jZUdjxu6xHpIXM6MxkeErSTR
T0h3MwNKZ22GetM22jaDv8sGNPbAleQFMRUEiHaQZs+UXk/qhv/6pT4bZ1oZtGVOqpSKYxfUnlgd
khY8q4VNggUf3XmOhMEe2af9+c6s9fVf6oY/h8OcRiPRwCNCf+btIxkbzSNFxoI7ni8HHoQul91c
7vzvFsgNhOhmda5S+d4F0qrBD0eIEw31kwts+sJFhkFzXxnOLa9YEWLxPPim6W6swtv++fJ+s2Ws
U+7X0U5MCnWf2fUYm7SfXFLP8F6zLK4TTvdtgoFiYut3c+c9Ts2ZeuzPgutvN9akh4cVCzW/c3Jj
oRI0dieoMsKG1fHauIMXkoYpYZXpJrlkaXnZLs5IYrGZyCCNu/kQCzuxQifOnvMl9a+WHnH7NgH5
e5EnH3Q8Qw181FGoe5AqrNENBmQ0kzoZ5E1cP1QFn5zoSuFufnFaA6FLr6yDajz2wrVScmtQ0ztY
utFdjUQxsrWTxP166RwQe2bthYCcrJGGCAMz4cALsu1JidpDlJgTaCySeIW/6Fq5G4am3iaG/dXO
uvpmGPSWjJPozP37zVn288FRqfdppbgu5sm3ExOuVW2AnlIH2k4ml5hOO7dyr1ky1KA98Lwy4IwF
PEDJua8822U5qaev7wX/QUTuUBmB+3BStCLoxi8L8rbB5CQEgxGiBGtAt7YCJdqZV/C9S8U7BzEB
BwNeOvPkjaiNKPFJkSH8fRgM9l11ulz7INa3Uo0fCzGWodtDbksnUsZcT0xBTQjLBv0g+xBHtmc+
Ce+sCG9+zckbI6jWxVNukYtow8mFoNsvYT6/+FECSSgP2e2SRf8PVTJ/3W4+Qej96Qbih3z7tCmP
UEjzGDRyEzaOJjmGdtQYm0bn1f3zkvDe9RkWbWI89RYqsRPJwIzNW60d6YM5i+bbIqllF80071Np
C/Lj9GCpPCsURmzv6YsbZ0Y/6Xf+vFCahKtrChuDOJ1XI4QRaEVxd6CglQb14m6FxvHiz5e4PqKT
tccxHWzhHi1kPiEnd1Mju0L6jYtGR5ovPqxtNm8eAFrg7ZIMysEh1IOWyRnQ4Xufd95VvN+CFwcN
yslHdqI0T5vLIznBk1dpAcNw7Vurhpxry40DEIHXxLusoB9Cabl6IszPtabWK/vtymm6OesvwPh4
8hN0MRhGbPp8zmAzARemHEiUyJ3HGZLCTcwWjw3Xn2/2+5eNdsa1kEQJ91QYQttKxZ0X0fftnWIb
L0N7GSFaQSC1xoc5xrgZlUtyPWvwRuWaPCpkHoGZxOe6tu8uJJh/8ZrbJp/z00p745OnlibsryJJ
8LnXmj/sZWRLtyaTane6yFc3OKdfC8SWXBSEa0FTh8Pzma/ue/MPwQ08XHrhfORP1m5WYwPpOmv3
AKujSyiH5fIys6wXROHWpu71y3roHv/8GN7ZVuDH+XtM/8T+WKBWFRF5hQdQ4sg0V4/nFCSmuFm0
459HevfqMJYidUJ+5Z3u0DQ2hIu0GImIkmfAz1e+W4N99h5nJBNlM2yJ0D7jQ3xvWuN58pHRIDzh
DXu7PA6YekDMIHNqdDA/BJeJg+4lxUewoxwd+eQDLh2j1z9f529chfUb6LIRwtWPqAwn7dtRayk6
XSKKP0D5Qv2bteqj41X9V2kM3RH2n0ujr51eCFE0tubQ9JuFiPuN1Nnu4BlxA2UMX12cTpdYEqMv
Xec6RICW8fWff+Z7K6rL7pXYYii41qkELO4mEbn1oA7pQKiwVw+vBAOf2Y28txvg48TpEico6VMn
E9qMXJPeQK4OCrfFXNmrWHixgsXU6zOryc8T1+kKBm8EhR+7RkKIToYqnEVNZteqAxrrH6Vcy/Pg
azezZWkAauqSwqGZbrCJ5SGZ9mWYathAlXffaV16WGy3urApuyOHN4CrLlEaRElVB1HcmWRsZ/HH
2CNzNYLfdEb98s77BwMA5woCYVzn7slkseLe92e1qMMMjqkvyy+OADo0kjUyLWc+NOeGWmfEL8fI
mSpuLYTgMJc2CJSGWzLx+JrEHbGerHn/eHpxXa5Y85JMvH4n24WpGHrORwZvu1PRtJmTlbaZ23d/
HuXdS8KBb5McRhfr9IttclZIU7b2B7EMEJFIWHGRL5QF3WVIF2e2B+/M5vXr/Pdg6wL3y/0DLKqq
wmKwRFSEbw3lg18iYdCt9gzE/J2V8s1AJ3OZCjyAIpM5UTTtdl0lyxJzio6XLZWLCJoScAZa4jMz
cf1bT94gBD7sp831nxzB3l5ej4/PRi6pDr2aXyJwo6RL9Pt+BgyKRBYziLE8ruuW7yXizJ19Zy1i
F+AZOOLZ4tHzfjt00jamL3unPbiGKm9LJ+4f0ZL8B5vlN6OczH9n9Em05AoPKcEiUFRgwBAyeVfF
/ZnPznuXQ5l5PZLQuddPz7C93XWFCXH44GWgVVASvgyF+c+XbyyfDud7PjdIeE/mCO0kb+il4mUm
MaaRNOHEZDVnnst7E5Hiow6zhR4K4RRvn0uOXGh2HKZE3mDTYnrAnjfLXSmeO1Wbu4qDFjQMcBh/
fqvfHRZfB5poa9Vfn8zE3Kqt/8XdmfXGjWRZ+K8M5p0FBvcYYF5yT6VS+2L7hUhZMncyuC+/fj6q
erFktYWawQCDaTS6CzDKTK4R995zvtO3gnOrKTeUIW6DONoOcb5s8nIdVKS/RHL1+0N+dMvmm+UA
WqOifP8EelOp6zXQ2t3oMpzOXeKzQ+2zy/nZQeY//+kDkhBXA/SbJTdDYraJy/F7OLbik3v2qpd8
/x6/KvXoS0rjlxUFgo1HjJioCBJNMQtScbCREM1FUAv3MW1b77bCCfRdJHDXF4R2ardt2MuHtvnG
1uRYkGN9G2NhxONWZYQ/jLp/gyp9UReEv68QpT1b/PwzC7rcoorDS7s5pr5u4SPr574bTRmXxgcw
Yct3jhNxb+ehngT3TXGbxgxn8TPT/4uwLRbWM7StBub0qJYYEr1NkouvRE9166AuunVBMb1iGh+j
drCPbNCzY2p27RpvrX/VWnVNDm/RbnyPaFJfxvi+2csxKP/9g/ELy2x+vRB7Y6an10Bx8O7blGYW
9mmlNTuPxPmVFrThIycZnKTvWhd1M09YjDzFZY2gHjepP5gr9ijxqnRKH1Y8bGiF42MRGwWxEd2s
to8C9zgEkkyawPr07vMIvbv5/FpLpyhFX8ii+PYRC+vYGUI3bHcAUVfAK6tFkPG5Rpzx53X5X3Ca
/Eukw/9dEgPbjH9tNTlA2c1PH3hN+Lf+wWHAUIJ2VUe8helr3lv/g8Ng05TTKXdfqSh/ZzBYfwhJ
/0aCYWD1o1b5p89E/OHYLIv8EU4TaHX/U58JD4ZBUKbjUvSZ776smlaRoihIFklFYNxgKrfBWBN7
pOHtTPGpkmdV7VWDjGL90yW6+vMJ/Nk39q4S49wcnkm6kjyT80r/rrXi5EACtL7Nd7qYZ+plSqbe
EvlM2F70rT3tkV86x6ht+k+W4ncbxNfjUk7PcxqKsV9EdJqc2F17hGiRS5RvuyTxz+zetHeDWdiH
MC+0p9+fJx+Ht2+g5bKF5mj8H0hmQAXvzhTOJbJUD1lYJzTnhfXb9PmGDt1RNzBco6DsuuNQ5faJ
9MTKXxK5kyG6QAmyNfzOPjWm339P00FDiDnG1XmOiORWmYF1FpXReFNZiRwWeYAqYiFQipKB4EAe
jctcbcyop0lfa16BHLjVrJNMw4gaxtZ9YszHPljDhfRWXlyolz5rMcHr819mNz5TY6cjEZsU5zi6
yMvB3k3KnrpFME2hYu6dynNJGJm/zrwRonCScAkzLQSj4+GgLcmcQ1qPncMZbjo9k1uCWPsvTtnW
z/QBhptk0OVDjFVmF8QjF4GYBOS4TTTyua5Ns9vmuO73clCAsodI1QuTqXi5ltIjmrEDNHmNvae9
Sosiz9eUZO2ZQQvmh6tn4zobnPq5CbigbhozfeoC0R2FX1Q7NuvdVstoLsnMd5u1J31zD5so62EF
SI9eziiHq0i3q+6MiFqFwXwsPXMWgnAdVYIse+x95ocxjA1CIUB/1drkbRgQ05/rW1O7bqQy7uap
A7zKBNkgxnHfOg01iy5Bd7XculpO4pjbFQdpZ06wNOdLaYQD1xY5SPqQZOgGcBN36UNZCkr+YigO
+tjE32wYuNOiUUJ9JaMnTM/7oudqeL5XXHqwibudUG16SH3Jo4JcibMye+QoTHGnYi/MNrvGXh5+
rZPEIc3GEvmZZw9k2fOAXNa+G44rdpfcwVIn0S6eam5/Xye6eWO0CiW1qZXnEfxHY+mWkbjwiR1f
05yyk6ueNtpZ3oAn3AwuqEQhawNcctYRkFDGqENFjRFsFaaedSGA+MdL1TY8pASedgTKNTKFdOyz
E1r4U9/cx1VvPCIUrOqtn5owJhofpPyCIABi44NSyGpNJHo8ky9C62wCdz4hzFD6Uyf9dIk6Xldn
HbEASJna+RLXLkjDhRZ6LZOjjNnQSgYVtwaFju+uNSWLy7Zrsi+JPXo3iVXJrd8jgVFpEK41gcV+
6elpe02GjhEd2lRF26SxckJFM5H9gHPZbVvL4+qBRyr2lZcTEA9YElk8cqqtihKe7C5s1FcjbNXG
i7ipUdJEFxkbq3Sutpv7QVO8cbS8smuEzDzuFUkkSBRFFJ6gcyDqzmR44dIYPhh+rzY42qud1vqQ
4t2KhPdWGfE3reyaezF24oItk7z0wypl2B6Gw/eOELm96wQ5iaiu/oQlijxGKJ6aA3DHtA8us70z
o2rr7x1PH6rcgkcl8IcbpygzQpdKmxfdN0eIytPk8iylae4vmiGNhm0RhD0i9kKLW8gZg3/rNYNb
LTt43Rcx0DhvDs4o+ma61nHVwn8fLePOVznZL9qkFQuB6f8ekJf23ZV9dt7MkR2B1loXZSC4pAFv
HRJ5yP9s/6vH8DX6g8I0uA4FzsiEAMM1TYtx3RFqhfa9hStPlugW/wsc8az+Ms1L8jIsDTAdfQu7
m7wxYx05PsCKuLynVRGeN61m36ECnx5wVsgQUbUpb+raRSibuuPA3Sg6hxfNP/NCa9uSRQ6Qq1Tn
qMVfUKunN2gEezSP47jtCI9ClorQNquI66OjNj6UbmBf5uDP1k5Tdc99WZkkKyEV8FL3qaxRq9MX
A39gBIG18JUervVa+ZdmMhhb6rx4H2Cg26EozbFqhCjL8hyzvF7GBywzzrcxz2xWa3Fqp5ZMp8l0
mf377lVsiy9lZ96FVVN9hQQagqgubhkGdWdFbL8YUaitRKkTJZAijHA5cTj9nYrgy2L622oAkYA4
u6m57dh0b9yxJ4Wm4bEApZKPlwBAfvhlLY4DKthVatsFkRCluk8mbyVa2Vzbem+uYqLO93YXnPws
hOQTKuvMD3ONIUrLoNZvhhAOeap2tmGibY08sKSmceFWFhlg/gREcgrMlgpCLzMCg7RuPSoX3krp
RWfKpiO2pq+qdUstV829Wxoi3mBZGTcFWQpkqFSNsSBisTpC4lBXngHHV3Ze+9DgR9w5kbC4hVW6
RV88i8nQEB+1xCzPenIotl4a689tMwRqaRd55CEOq/hY4pokmdpCE1qINIOZHRjBwKHceuuKwk+W
7aTc7zWsiVU9pna3MMcSQmbjz9F53WsiXlS5Sx2mwOVYd2iCIn0VTdSyFrK2DUrN9oiYiL706JQ4
MAnMqXNzWBPCcj244jiXcgucvFgNbAQVNqp8XlAL7o3nBStW64NjQYlonOxS+LrYd1qALi4xAiid
7nCQNQkNvWtpKN/Co4EWU+/IryEnmyGGD5RmXbDCPXoTdGbNMkn+kF65IQZxWNkaf4po2EEQHBHj
aqObXkqFP6mIGIYJJzCPLUEiX3JGc0jIEjuhnExd/1kFMynft75JpbJ1L3N0qSSr74WepHvS8w5B
AW4/hTGe9TBQvBK8rp/HQPjM26hs7116NHc85gn+ohqHW8lUcxBF/GCP6kfq6uaXmGClfdkScJr6
aXWDtjBCPlehkQUd9lTUiTzP1ZjdiiojSlzv7sE5Ey6nWndpREW6bCR0noViRT9r4qFmLXbpKNiY
Fo5JEPtbPSmIStGK7ktYstbJQoqV2dhq5XhacOZF+K0iuARrU2dnWShX7gq37xdBMUprIfu0XTvE
Ud2HoSdPrlcYhyBMWUIp3A7Qjh4ib0LV2KPJqgqvbJbtyO5taof4kia1WAlIe4csGqIjYt89Kb7I
CrwWF2mRiIUdVBDXQzPcD4j1b+gBBXzb9bZYJPVEGqdhuesJhcI2QIUDbZtcswIIyjVDw15bxIWA
TTJ5ijATs41OaOGeemwo2MeAxedJ1B9tJ+tX1NQB+nam91pP1D3yQ83dkQ/u7iDrDxbxKln8rWET
tW89Wywq8l+W6LSHvVcE4kFourNJiBeaYxcHcj2bqKzZI1YSV0fUf6v8wQG4oEAK6XJYU/+nj1Mx
18d1z9+du/GjWRTsZ0iD2avB37RsO859BIf2wtZKHpqBWryYLSyVs5ABkSxIjKruZLr5WAJLSbtg
pYs2O+olgg4PzNR33RrJSS1DrLmjEIQfFlN/WSdG/oDTq9+lfq7uYhEksLrykfw7UqrXJYv9IXF6
PWbDOO9guq4Gg8YMVegcxWALaTqDdwxRsZ2POkpyKPi6fSibUl6yNzUeu5qdPNQ5D6llyw6nWYz0
lRLk1kHyzZIpS2dcFdX55PbiQjaB8Ugu3XATmj7kak3X8jNXG+JvcC/4uxBWXGpkpCWrqfSShygF
AbPyZMmuOsu7IzJctpLKUGxeZdHG30pj8m6E6u17uDVI1+XQWM5CE9bfZGL/C72A/5/gRlpC/7pd
sAxPTVME1Sn7oGXAv/k3PIXxB506shUN15v9+POM+s+WgdT/sMEmenPhbAnQjvzJP9sGpoNYYVYs
4ClF+fbPtoH+B0U+AmiLcv/1b/wreIqPZvU0Yl3AGYR4ouqby+yfOpcCdS6Ow6TeCRQSZwQoNBCD
SnxVSV+dJY55VUV99zUUXkbmHeWEr6k8XooZ1PPTtfugj/DRrN7TDXv26qJEca138+oum5pEMyU9
1Kh7GcJBvxJWri7zfIrujMRDhBnkWyNPml1aueuoFYQQFao9T7re/qRn/HrWb5ttMwPHo2NDb5CM
pLkV8NNVwTmp+1GNVg05kU+8reUcyjCZlV7hQW9s+T3qaa0TdwuSYEEednGAuBUQm3KarA6eoF1Y
Bw1A42bsQRdF3TjefnK1fu04o+umnc1Nox3BP739hUNZY2+YmnpXT8x7McR1q9712bwYkWmeVS1W
Jm8w66WaRd+U8qilKtFtXXsKHwoU1V9ju7ZeEvqW3mcXb+6b/nzxbIudOP0RhGLUmbRL3v40qqVS
4bYFg0xBuMztLF9IJypu0oG9nW2nxW01jf63wDDZUbiROnkR24wYBu99okPe1Un6/KRJ9a51Q+OU
n8R/aRXxwjG9f/uTugH6qKuBG9dbzTsXepte6gQXbfQwp4FL+dcsGonbS0S0UT65U3Nj9t3lwC4n
2MHPwiNkrG+PnadzqGwDyYve4bJ3m/RZC11rxU6Y4CJg8NRG7POqtHFWUUYkaEs8xFqVVXj9+x/y
fgrINTBAmyAJQcPHBPfdbem7KpSxwSBkgLs5Fi72DPax9qEzJEjTZg6s68GxLio55nt/9He/P/wH
twAMPaG281UAusPH7udXqhgLKLEVMt4K+ecFnkEaOg5p0TLWSJJUAfzCXNvEUfOp1Hn+m9/dAJPv
G21R1G2zdOPtkRNNVJYoy7lTKNTJHCwohRE3HB0UjkUmF+Ok0oMcMHQv2xicNSVfd4W03D4MOlXs
76/DDB365ecgoKQhTLsUUda7C2HD59GIAWN7CaPsQksK81DLHhsYFO/8XMNYvsg72l+NNM8E37aN
RhA7G96GsQxh1vn3vvHklnRPn+BYC+ORNVm4STrjscCwj2GtCvwlgWjZNUwvtdH4iG4wHfi0yfhQ
rf0eVN7atiO93DDZof4h73MYzku7o8mhzf0s/OD3vz/pufv87hYwaEGFxYqlo6t/dwv0urX1xgHK
GwYEYrLV7aNtjWH80ozkcPP7Y30AwCauzWAlMdA5o2d8dzAzdOOw6zQGqGUpZ1+fUeyLtqJ9RWsQ
Y3JMKy64HL2c1pGOd+I66vXhKs3GOlo7EjbkONgCgGuLaGtZSys9DlkM8vH3P/Nd33ye5dD3d8g/
AVA//9Pbp7LMukIFVCi7CLTNIuIrH+OksctzWwXuDTk7JtyD6DM6+Guwwts7YUloLEhpgBwJjA5v
D2vqtCG7BjDQlOtqhUUUA44Xa08mBt5NL0afctvuYa4OUuDozi1MSuG4pfwjW7zxfvRhd2WzfT8m
KD+2g+VkO2dmIGRe5gOmDYvsNssm/2vcUuD5ICy3rSRiK0iF+8k3nRXll6fKthx7liTzZmMsfXcu
+hAbvktwFjB6Mkwbk20zXsVSY9cdTP2drncjUE+tlpftgKZ4lfT0GrOR2FIyuXjwMf2LpWGOgVwQ
dywu9C6lsybb4SqOC22ZtTJ9YIQzrBMqgqXm9WeFXdVk1c6xZFLs6sJhgqkWZTLuqtQ/pHNcsiSS
azL8NfXkdla7Z3FtXVnVRRtEh1IvvkZTy4KnRrCwZhY+WnGPrxGQ5oUem3eIqQ9dTIZV78knOpDx
ItPMR9XwkJKy3N26Mu53oO23mmaCxYbstayopxf9YD/XxC3AEsDT6hdXnl3mi673bhComyuWP84W
Jc2aNniL2bakXKEJsyg8/1sFpgCZb2ds8a1vM+lmR6vQ6kVKAFlTs1r2rbPEGpKuolycZDmXZKV+
Rjryg5rrLcmmQxSQNIrc2qCSN5bGkPUXo62uJJPMTeSNzoMqutMgA2+LZ+kQW2UHXyJ7VpPAexeV
YE6lOksLog6BQq8cZzrYWXHRRRR7SS9h32SEeCfag94l4dkkQmORG4wKcv2LN5pfQ8mnsAuXGsmr
WD/PYdfetCAzXN+BXdFf6zFBlmDF12oKs2ujDgdw1QD56yG8j6fyVuuCazcZC85bX7fi0fNPNDHu
QcukVF23ut+qpazzXTmq7tLUimeNxMBzPw7zo5cHu7LMnX0Xh5sRW9cPUBOHNhsQl0b7MJ/2AcbI
yMXGY3n7IbGKExcX80xJfF2B2zuzrb0GbTYjUUuLCQuVsV1B6igLlFywixfogu1V5rb89aoQt5kK
xxvszq6CJCvusCvhMffRyC0MxwE3W8Zyk/bkirRZ22TEmbpiXyRjNC5kpDZ5HxM0ivB0jOeUOVbd
CS7TeRkZ5Sny4wDOrtMnYh3VGLVD6bbWpe6E8glTe70JGD+uK8tx2l2pDexRUBJlfAKMQi4jLyJ/
WojReoDzEHrMKkxzwN9hqmgdwYAGqdrZKS8arIYXy+iyc9rhob5gdcLn2dZO9mRWc0x4OFG6r4WT
WXvRV+3XUbcCVO+WwqFr5bl5MUBctDl5QwKAYzxm4PymSMiXv/8+//pxQeE5D1JtlJQeo923H8oR
DlcTDUSm4JOajugMcb9PpfX8+6MQ3PbmI+ZxuWZhOksAc2MXQui8dP5UapQ6n1zGEmo3zSdqzKeM
xM7a05U387X1ek0YoWZPfe/MVyoJmPpbqZ2d47wPfoxTB3m3HDyusKdgxqxjNZA+XnmSuxB6mvWA
k5J707/ep+L1nkUYjtbM9LiTU1j4d2K+x01t99ZlPN/5vJ6ILo5fHwhnTKqT5ucDx3N5YBJdTXT0
HPbQC8uaXLr6xYHJk8W7YLJmMT4/Mg+8CDUMr0k4mnuvidXJpr96GQfhBGW+Jn9tSX5w02+pN4sn
O0xjDYGFE60gpocbL6vLlWdOwRU95GAtrIaPZYsGarIKieln2PmGqNfDnBi89LUivSXCU3sO2HRi
gFTRXekZ9c3YMV+akvyHLgqDHq6L50jTv6rg3oTQXCzJvzSo3drppA+VtrdjpC5NUrgXqaFN64LU
tDt7qp5Rg0TwvaW+q2udeNYZ3XYfmjbwADMNnT18/KicN2semOje/JaKySOROU4vg7BMd4ZGD2zR
Y1y9K4sx+jIapWEvQG04O681JxhI5FLZRq0YYjZWt9AT9gPnxJPZV4GY9JVsCMLM0zo9qN7Ki7Xh
VZ5aqkbZm0bVNudEhtgqJsySzpfbNch8QsnQt/U7vtVmQsu6s8MljNpvdTHYT+PEzwCDkI1fK3CN
eyLjtXZNFw+SuY/7f+FVwABEaiH0Gf00ic8BvH+lVs6+MxajDchM8RwrunqQQdcuRngKRzQA2K9A
FKt+piCdMsu/rd3uYbYFspm1JmlhefcKHLSaGGYeOT7zIZUVCUiE3y4sWUviyYFDbELEWsthRDUN
6NhaeoVeXGllXp8TJVg9Rk4yrvTKj868xi9gu+c6tl3LO85hKjQItMj9GpdWvZ9qIBJAcyGc9N0X
V5Gh4DDVhm9gP8fkOGwYWJi71qmYXSb6LZT3k4u0b8fHRLttuqS6w0JsUlvDciZLnFZ7UWXdRdbq
FmkMuhmua+F0hKCWxpOXBTUAIjaTY2cBUoOOsA9KJ74XGqyEaTSqc90P5wnr3eR38aqN+uYMQjPp
lQ5oL1r9s08bUMe6QAHNp9eHsVEk+GJ5yyTG5KqNyVgQJURCLyaUhrBoHOxB07XtutEHECuSsN1g
6Y06/BNPwrovfW0rGs17GsoIcHRkeRsnhyKYDL69VHlIjN7kZauErNrzdir1leuG3TEMTbMhu5HO
ckCraD9NYnTxBuregR6Jtswjq12IzvYAL8XZvZV7pHertq2XPO5ij9cFJnxYxultJXE/FzHIAfL4
HqthVDNLR7xEZZj/8AM7uKeRXDyFJvwnRhwRlbdsg42vrPhymHx1TghNqC+ZodO4QAlHZjvY/SU0
LD4Rfaa2HizqC1cK/UlV0bDLw2A46ydNv6lnxlsL6WLdsQzuRzVMZ1aH5FVW6BWWvRLdjSnagbjd
cG7By3JDbFEFopt8gKUBlHXvuh3fGlMkGVG0utTWJlPvaOMMdnsRNHV59MrYu4odPzwJWw3ZJijE
91Ar6m8saDorZBCfeE3ko1uoes9XBs44+3k441lZeuC2I+fCb1PrcsS/Ti0UEKcwmuSkTMMIDy8c
I//RZaZ4KDwja3F6w11YcG72Lg9scaM1qXHLHIxxIqCMlzjpyW5E2E4cEySpg+v4IIW0rEnO26wj
BRMMhE9ctK1fZsoLjqVJERib2nSEzGR3G61W9WU/tv251Ql/38c+8gtp5I/moOuHuh3VOd4VaG0k
J6vb1CgS79AIF2WeEYMmtHtvZXRWZfK10OuzTGv6gzXqhwDJXkxuSDVeeoPvnjFTRd3JAGxZ27Vx
3SR8EKOwzq8hQCsmzuNgfunqhJEkcAXa5EOVLGGp9XwRi57J7hDKm7Zri32QGxdtp9x6w2sYXZQ2
MCm8HpXa2C5UcMD6WTfuSGXXeApDTVIKO9GjG81KxhG3/s7vdRAEyiv2sE7chDSL0LJ2gyXp5JNK
KTZhHNG9rwikdhb13F3EMaYPm7z2cigphHjV1X4UwY/YS4ZFhuyE6TA7JyKlEMDMGk2+YDSDl0go
5FWKeeUBvYT/TXfbaOsPDMw16H4DhADyHBaMlMMLcqXbk8zzq9yuiw2+nebARMzYNW11qsws+DJq
rrMpcKTTysi37CiKqyqp8zPk5N2xS4eOMibtD0rz3buKzdwaQ4r/LS49FCQJUs17qtj5x7XSOsLF
dxau3TJMGKSGPDSMyYyIDSWWDoi2M2CexUqOXbzsqlkOX07RWeWkZN/kdMwIasnPVOx2WzMpxIVI
S+JM0t76gWqUEqvPRpcZp8gS4CBZj1gqmyjILyh1SZpW4IEjDONXaQUftvBVJxaN7+NqbKxYkrmR
BWsrydKVW5cwfkh9v4kiO3w2Q772eZrLSzIjO2cJUzTfQpUjATfHCLP2SQ4J4YQod61kNbnYcnt/
WdY6Rp2qO3TEfOANGUgZKtV45sUZod4ltyCAGbadRQKLZFZFLL3OjptFORntzuCtucXthFipN1P7
NPSoZkpq3olyb2KdU51E4wNSbxG46G48n16LHsc/4tww93VUGo++4zXLuuB/2EnSiFDC8G8DI7FP
VHYaCeev8qwes/cj+1v3WnQIO2rCq1GZoGtajJpPHBf+fHQkboGpaGlllXnp+oUkdbkRZ74/ZGtg
smTFNKm2DCbfO9a5k18UQV/f1B7MB8ob3Px5XByTsXQBaMwbcbOhESzou3nBYB3HPACDB0/hi1IB
TRJjDBU8Og0YYQkR+TvxrMSv+VnzRKv56NQa67ifB/WVCTgRXlfUHULAPH+T5/6l0dP/s6GSS18K
C+Ds8zfh0wikWT9VC6tTc/q3l9cIsItT9vKf/35zIluirf5tFXVRHRX5z1OmD/+qf2hUUXcCzMKo
QM+TsuLvAyfP+4NpE52SWfCPIH5OEfv7wMn5wzEZQZFMaRCbrBs09f/OQ7f/YMIAewFRnsB+Zdl/
ZeD0rqz66Ar8XO4YxagZVLdIRhw25bAjGnBtP12lqz+bWT8rUj88xDwjQ/Pj/Kr4N0cKI6cbxh0V
AFW1cR0mzsvvD/GL+HS+jz8dYv4JPxVtbp711TCwzgQABopIPkdsjzo3LBauE65+f6x3vdPXKzbf
KyT/LjOV934r4TUstKZFdqBK7usiPZjkkaRF/0l/3n5biP75QOFvRF9u8B90rm/PqSVHqddFP+xM
RH0H+mMHO8xObtuSKR+GCx1Y1Kos6Ism1Y3TDndhLJatb20ROx0gMZ7a1DiiiBjJMA2vx17bBm70
Qv42SFtNnnPY8yGsN7XXdYumiq5Cbbhp625Y5iV5KyyaLGbaMZ+zsfuItSqpOrHSzInOivtNSfkl
6uRhyBV8yy4uVohxQQs5e5qc9O1MB5M63DuMouVqtEW8zKW4rXIFi2nwv5FrUWz+8l2hb8trzE3x
zF/KdglTK/dGe9jB6MJEQ0wSiU3nY/w5LvRNf+D1tkiKI5umOVz6X+yP0pzU2JTewNgmvLUD2j3S
lxQdxhdkiGCfPvPLfPBoMyRB6OAIDum+Zy/0Nqcwaf6wowGxNvOSykdb1Wm6Sim2f38NP3hRJc0V
nmlchPL1a/jzW8STAHG1VSP2+BTEWbcrCBf7/SE+eHlw35tMt8HTM/p691BPBioyxpHjzutNMgbt
BSqgBZrGTwyY7wfG80sqGa/hgWYkT6Txuy6OTguy1DJ92KkWFXVdlJdqUNtAh1qJkxJddOr/sGW4
oqqZeL7jZesN3aJT6qXWsyuIngenTzcYKv+WG/J9+I/gpfjgY/h+rP7LL3s3ZygqsOJcf54fKc/q
Ct8Ik6TbwS73Y9QQoWbTG0UMtg8ERtkh2ltkeS1YNT5xfn10r1lFWH9epQ7v3bBGZ1SEMWbjbnLU
trLFLeCxv8xPf12/LEbOszUP8/vbLxjkVF2kVTvuhnqb6teVexnm3qZq3E/e/Y/OBSjGq7kat8X7
m916ooWVyysJzk2Ldp725a8/tBbjK3QHcHIs/d1cI+zzqWrKaty5Kbw4FOqa71+Mvbv//WE+etN/
Psy7QaRv5ZMX9izFqfVdOngPohIBMsrTwFr//kgfrS0SpcKrlIKg0PeII4HgrhYWdx+M3hG0CXDq
zL7AUDB/0Xee0aJPBMPTOvW+L4drIvWeed3Y9lolIklr2g2iOtDqP9HvvqnKBr2kbbfLxIvylVVW
L149vYQG/SjK+B+1LsKFrLtz6fVfWi+4igzzWzl126Ys7kthJAud6IxF2vYhkG5i6JLgGnhZhBDa
bddgbY9Fp57KMTywgX8KMxrqgbanio2pXduFG/YbP4ZZiv51ZWqffRQ/uiuMRRgizdNLdmtvH+JU
b5MqLrgreCBe7LzZNzXVqBoGOJvqk5fyvfqHjwOgALrbvJMzfuo9+sVm8ByFsT/t4tbpQE0iDFc2
3oZK7JhNboIkepxIYwd6KU4NNnarF/lnz8Yv6xs/AbmIi5+Kad770BV7bK2s8AJ9h/Tu0DG4cABD
p477yRd6vmw/zT3/PNN/Hua1Df/Tju2/e5h3U93Xw5AD4BC8g7YL+e7buxeEhYNaL+LuwR1V9bXW
7O2MWVq9GdTDJy/VB2dkM2rl4s3/8/5BiYQSBTb5Cf1z+z1P8FJEzPzQkv3lr51roELjW8Se0GHH
8/aUREneYWYN006iSk8MQYsj+O8cYsZ4QEaR9JLfuZH7uLH4EE0Tg9zqOSn1g95+5tx+p355vTGQ
z1C6QUQx8c++PQs36KsRycS4M3zjGPX2c9DhAvIn77LPii+WG2/otomlX6Tqky3Ihy/ZzH8gIILF
4hdWRhPOY3QnnnbkONirUTJZEUW3lKm1iegBLCwIqetUE2deGj6X1gj42PJ+/P5h+XXJ4vhznhXB
UB8AkLK4lFD6C32HbvYy7AiVza3PXPi4H6kS375lsOXmOgXsBRcZ7NDbq2zgVlKa5bU7j+wS2yxW
pb0R4qWuEJnTBmn73ZBvvHGnmecO7ZIUJ5i48XXqhmrlaY/6eIqyl5jQimrb59faVY5s1tpMwVMJ
fxE8K6OqIGTGv9KN4TJFycOYY/uqfNk3o3NmmqtQnmQ03qZtfjBzeJdd2jKAtKZ2WdQ+GnUk4NJZ
OQYlh9le0reGAESSZiZMELHVcxkTMek/6j9CJg2qS5Y6XfMJGCKxoAdXdOuKKBZ0TttRpKseVHZm
R7zamMr7bTU0q7B9KdElMpOrCXbNFAtqToMUebWfM4PaCY1daLv1DeIXrSd9VvrXaudq0ZJOK4xL
xrT+El/PSmn3NU3XytIPahaCa/xIO9d3oeo2Eo9JUtBqNwnOo/86lPmVazTwde3r3sjOy/6kJfrS
46RrY8vnfZNjPwpuUK9PYfLFb4wbDJLYBCBNFsycwJLusoR5qxNijj86xXOU7mv/C31uQnppfUqj
2Ruavm9xcAOfX5BMtCxj4KkObo7C71BkApnuHdZ3Pz7TRbbOOoazNQTwjBxJxiJbvcKwWBHgqUqX
4b91pXpnzUuzCQv3Fnn0hkd0aSptxfbhPsmh/k0NMGGQKfYgEC+47p6gTcqE7hGjTxEly1LsHePM
lUcPSL/dES2sLkOs73TUL0p10wc/aj/sqCPrtQNJfazxO1ZeuG0YvAwBZaZKFErs6C6JzHMZMooL
1xmIT53c8AbWs0IeV38dghbdWHdPj3hvp3cysTYY2s+h+Gyxsa8a2Ki5f+cKMr6DaUn87jZR5zHc
egu6RtpHi4AHtmBCMd1qc2R0U1xCUdpJsOrYf666FiH+VBowwO74Pj758vy/qDuPJeeRNMu+y6wb
bdBiMRuAoCaDocUGFvELaOEAHMKfvg9nrNtqqhZtvZx1ZkZGkID7J+49F7bKxnScB/axYS76Lhqm
Nh7xqq35g4WKIVwZbQy+urqtYtAMWAwTet5BHLYEm2EriZaZWN0Uk8W6TZORB1zEEqCsYA3awAHo
0o3jvwxkP5uUUZ9p+yiWPwIg6+xegOJ0DSnG2ErAYMZDG9ny0jjHJN1Im0aBu2zCoGqJn1U+yvqp
1vZ+us+dsEtPVvuQrlaMyrR3vtP8YnaR+CZw9UAgx9QdBZ8YvjHD/l4XEktBEbf+JhtOpOOFw59e
GCF84xCuUru+uKUX2u7WqL8H/yW9J8ega9My0mKWaEqJBrBuTfONDTcyzQdbJmG3sP8KNqS8p5jl
yqS79og2FhMv032FYOLJJUxXJlHakFpSG5HnnNmJxl6+HjWl74NyASfobS1PPTrNi1n/XXS517xD
Q8z5tSBAqAdV1hM7nuBZHNxdnsKTRlakrqNRIlkhldtrg4y1nPgmQOIypUmw9zqL2mlIa8guajM7
5uswZvds0rZ58JouNpf1RTrEEbVWdfJwUih9aveCzJVNR1ptbGM3JuPWKPFB0Z7lKMZjJXPxJWfv
SGpDFY6zhvAfz8zELCVEdKiOzASfiqpIt8yUMsDcBqQAur4h0PE8OvyG9E4xPxOmg5P8NhxUIqxf
xcGFTbTPc09FWmHGbN7ly+BqnwjJIt++9flwUkbzVZhmnPlKXdmNYrRhB7np+jXOoP2WBgTqxPeM
SF+QKk7k9XmieVZ4nVPE3duKfzHS2FuezTLXwqV6cBszQoxGSHNdY+BsdBYwzR7WobOvxs6N3NzM
IhxY2L6yre4mb6n16JnDoyzKa6EtkSP4VIklCAKCGrz1U67ZEioT0tZa5NpmJe8CQ8kSzjzWejr5
G4YE777efS+GFs2NMW7FWC+U/PaT2XNYlaN5oGdYiJnI2EsuOGyw2p3UCkGtHZld3T1XGJ3vcI1b
Updfzmg84sTkDncg2A15cekTeShSXuEhJ51X5v5GLGw9Gsv9DFLnUnXrzV2sT336NTr5rRDirTS9
09wjQPUmKzQF0ihnmX45RY+wjNwcjHfcJ4OD3fATbegXewwew6TlaFdRx4lfdvppmewXvrq/6Ile
GQ/+HoR0+Oq1U6upndXNl7rs9lrbP3Ska5ve8AT/b1sZIsoy9VMPDk7wRnFsYQmW04slQV3oVsen
YADrx0qduvWHsWILGOkTa96BNajOfjkdFmKrbU8e8NmWkZeI0yycTzl2GRdxc3Sk+l0n9qsl+fXW
4GWlOo7c2noRXnJsJ5Il2uWxLdwIxebfrEC/5GvmT6cTqNGYt9WH02IsCUGxGBwNnqklaCy0EZoW
efewktK7X7WZm8RFMD/rY9ce5755alNTRJ2h7fCn7ZxVO40eQekWCgLQHbIh+mR2n8uyCXAsgoMp
QDJhOKLqCMo2e3BbCHKe5+/IvCbV3phfksF8LaUcSWtoz3XdfjYZh0Vr4FY02ppE5qSOqq5+Tpfy
py31cxIg5ZRDD95EdL/wV0xYcwaA8PbQY7Bfu9jzWqjeeFMJkbtpQ1ORnqkfdBIVcFhbx0wDblqB
1+/YwcZpM+qbSo5bX8+iPCXcBNFvKuQjqqGak9DCKURNwusyGJj/XJsn0ewxLPbSP/TK5WAyuDUQ
/QGgk84cEcnH9GVmTJX2WkS78pqN5ptZ9ZFjIEMuVv+tlUOz8Y0ZlgtqI2uZ7Xs8zSanrAoHrve1
7o/6UB40n5fXttytlqSvlaG9ORNqvZoZ26yC0HDa49jPItanZT+gBpAMZrqiupmJdhv06kZnf9Dy
Mp5tdSNT6NT16A69vPrwC/2Y2/x15DioouCr1oy9NsNLEEsfl26yNU1CMXphfciGlxPA3anIKon/
kQVdovFJmRN5KXown2RBuqYQCA3KFOoxqTBUE01cOEQ6av4xzabHplJ/0gyaul2QBd8t1K92+kE6
fRPi3+ZAHPCHgm8LtSGlXBoqJ5wdCejcc/uQafN7VgE5LMpo1oNro5IPOzUL0iEmd1d1Js7D6iFx
hBflLjMNhukv0qKsW8hZI+fkG5jgg+kSzDKP+mNt1dfOG1syKfp3RxTFVUqLzX1gR01DAeG11pOy
Bv5vnNFOEY/C23tNdaEel1Q069vosOwkAOnBNLpnhyAmPNMy35AzxMvkkCGPtPWJjBoQy50VNsF8
GTtuobuwpnDeJ698K2zQABAxn6ZyarbYn8XRKRViUXPpozZBEmMm6VOvAWGX5n4tB4gArg2KQezn
wfppTOcPttkx0quBfCh/PVQZ14tM2+BImERCraLZUTIlKW74vtxKPTNOdjuR6jQ1EYYSiEBVvnMm
D2lZvVIcIBkMtV6da/0eSu5OLwkBgrmcT21jxrPyL6gAp61jO1/aqG9bVR7B/PHV8cTiibE31ag7
O0JXznDmI10B2U+yA2q22FAuOyjuxLzzuXHSqK/tTyBfW1bdDwylo7LnSgIz0Y7eu5Yitq3LQ2Va
nHTQforh7oyMVsq4jCV3OLN7EHQptqyAEVR/PI/H1ELT5PM3B/kxp1T38U3z6MR6MR2DaY3UFBTE
c7Wvo6O29UIEg16sp4xRU9VbGymS3RTUm94kLEEt6ruptUter98GUJewQTRqKKSkproYfLXRInd9
1xOctxD34byluG9aVTzq2i+gVB2RBT7SpoMCewTQvjsPObALW7S/CloQIiq+fMwGgFq2yJB2xTD+
Jv3sE3xNNJnToRHV84iseSooF4yLNIatrxGCQG2KTyommukTi/lucIcYU8KGwJJYGeio611nZxsh
fom12JglnvS5fCotTKW9fvIW47kDNzbBHKiL8lGiPJrJEKPtsHVsvbr2rWR9NIxPoHxx586b0v8R
Hn5Z+2ipD1XvU/Ggp3/u+M1ONFGCF3K29BffV7tsvDRKHepaxESD7BAHPZRlcFnuoffzcO0MPBOv
gWPFXLSx6Pyz3xlPZbPs5ZT/qc1D074liEozwHXhKLgPA17troq9wYtsT8QJMY9rYWzbcd3I0YwJ
Gdo6gg9P0zLglAF3iDgopEqtd5fSLf7NAjgxpONxzSgphuSe0lRRT8juJ236kzt250TX9wvujcEa
38WcHpwZPVaQoA2n7vXSamOvmz4wd15SX0bJ0ctw2AxTh8GMtpJJ6Ljs9AM2afYCHaaqjqnfPNqF
dRlc91bWcou2eMPM7+zCXZjdYBuMCIXpzlBE/i4z+dQJc68K87eE0TsUlX9USH6XOzxt8ZnOEn1i
j1282h5fcH+auuBq9uNvv5Hv+cS8i5BJy+lOYzD/LIrpRhNc1IQwDtiIThTV36ZB800hjp+VlJHs
QTjts+S5rdJrRceICqGvYWe5r41+bzKAlkAocN+7ks0IURFYdlcy1BShWyZZOhmyszYisR6x41fb
qbdsljfP1p+LSsOZXOZvrrB2lW/s2EruvLV9Gwj2CBFp3WP0eK/lVl+Lfe1pGDywznvXfug2WiVC
jaZYBMsRpmAoVfq8GKBch/Q4atYrRwOAEO9g9uvFnBv0VvONpSk75shvzIeei2pZqxtBbFFi60eU
IDt90rcBp7km8FFU0Zo6Z/JniEYxs00ggQN0iNEBHSDG5ZzUMI9DVghBjRM/TWJKhzbcyDYTvJk+
sf+i33p21x0NndZMLxjJv0h+OwNgOTpGebL17jGZ131OyWuU8l77S8LSyiddzed26LdW50J3M38G
bb4BS+GMA09QduVVG6wiQi6zVR7KRpiucWm7P7nTv+a4/rXJioKsfpeD3AMQij01vuE4PwCLiShs
j2o1dpVgt1YO2IqMY6p3zDO6YCdI4jL1M7Exm4XDXzOJjrHuJBz5IFqy8fLiahUk12Bxx470ahNE
0ZbBxkzulzD2DVF88iD8He31oQCUFGVqiBMbVHQ+k8w25ORUuNpm0rQdqINDYjNw1fx9O6ktL0G8
Fh4EYnmS5NrMlr2xZYYUOujJoVKUp+vBmpjkw43a6byvIJbW93kYb6m57NnMkGoDx0IEO1dfb1Kb
z2jBY49EvlQsTzkdDmUAL3duExMlE5dfVpzAYzz6WsYzMZdhPnQPpa7jEa3wkauEH57cZieNPZ2P
VB9i2SMMUkH7Z1VZ3EyPAkmT3SU7jWW6NSc/QpifdocPqSvGq1/hGulX88nHaADBqPkWGvhwI1lf
8M7acT0AkjCBQzRCv9k6w5GVkqYxDrOBkWl1kXqS+YNTJZzLdtsvLiFVlhHiso+1lq8VT/40SvAI
pI6YI/CboUfNWKG4JSEPTD0IjI7brCJ9YaCPbNM4b3s0kFgvRt2PAt3aBEudhWBmYr1HwDWU25Gz
qennp6ppnkakXE3FG5CWzfcEOTxMzGmjIasDGYM5Zv20F/cbES/TrP46c7VkeX+sE+0DpnGMQvXW
2NnWrc3N6COoLXgnJBJNcdfNV8OugR4jJm9rIxLt6XFtKhS6VOpx2AcrqHO+vCQfj3apkXCHwjwv
f3X98BvrP2siu0aNDDV36ucjIbIH1QyfZJ7wLgKYmJgCrsZ8Mdr1yVvsqyeHU1pBlEnMsojKBgLT
UH9q/W+bk8Me9RkkNfFNaxZ3VXf08Cv0/hwumc4uynukdFpQEbs75Zv7adkOAG/gvoQpdVHe6GcG
RaFp6Ztl0B5aNezzxD27zHd6P+FsgXcEbKVk00D7zYeZUENAME+4M1ltGeY1WwKMREGU5capMP+K
ubtVWX2zR/8EIf0Fq9l3WfK503+lun2dOORMrX7S+v5rCIYgLIgThX5lhFXhTAemvWzTDHWdzZmL
R99kdroFhBF63bHUkpCcWEhjmv5lzlzMWJPW0XswMTUw6VPHVJnnOskPVqV2sDl2ctJjR5uvwaSi
qVNRYlinTBmHakGqbVH+TrW59aq531ajZWNFp/YHlb/RnfpCKkezJwuzjXONOpp+Udskd37tPGmf
6Vi8GdRJB+mUy1l6hBpJK8NO4to28sLO2c9T9maZM2aJbER5juWTmNJfmBE03lt7DYkgRlYStBxn
0299FV9Lo300GnMUHkLU36/66EX1Ot6yzP5F83qbGvXGQfQ6J3T6rc9LZPtkD/rtWfnDui0nh7eO
nMY01CB37Wzf//Cs4GcJAFpKW7s5kxxBWNicaVqqH0Q5/cx1uhskf5yW40KlNQlLr3+Vq753IZzR
njakLTNAm9VpbdTN1Nf5EFgVGOaBnB5roPgioIwRD5FbfLK+l56XFbeaMq2/UismgqkLtqvTFSvw
y6Krq756n2LObkDNG37N4WHSmNetrPy0Et82bkEVYuvYsr0/cXMjA8rHD6PJH5ay+WlWuVt8d9sw
GOiK4c2rrQ+vbw+rlAwbbcaAzj5picaqkkMi/S2wmYLikSCNytjS8jOH7cRW07SnseDxRVn44hfd
o8j7S9qoKwSUkxgcAktt2CUyzhQoNRW8OmPL+7UyyvUW71cw6Q/zEFAPtvw1xZWjYVvK6bZYPllq
xr6kWcfDsm0xW9T13WecOhgVPeNTqPLkJWMbTajyB6t9tTz/VclWbSdczJGi4N+lCYIjz2uQN0Ng
Qvx9U0lFZpZzS4qRcUhn3QqjOwzYW/jLnEPg6x/O0sD5d7dpsx5zfVbkDignWhrxNxfOl1jdDWrr
uOra85BhPuOQLV0H6I2kWx/jsdD6KDebqz0Ub76X/6q9duuN6dvqsAKnMUYgPrwQP/o6+N6b7TGW
D6yMQ+7eazcc2LO6JchjacLJRzLJQPPtDNG/5v4YXpHyl/cw1Oby2e/tuMVpD2M/XqspQvd7Zlry
VCXlxcQ3wJZqgQQmLvNAplOnwY29L0NIXOJIXk6GAMlQwAIPe9qyTdkJcHriwW9ZsTn9r8HtT7yX
DHT1IX2F0XjDfqJdqiFxTx2douXIKnL85ZwToRctRc2QVw/OkPyfajO9FtIg2VKbEaBrOwH92zHE
lzd0zwCbjvQtB69yDi1CsNDAzvtW2tbWJXEuJW9NuenrpM0/nqWbEFoHhRDZ3s6LjTjPszhKCH87
Tlkz7MreuE2l99Jo+q8lHZ7EyiLO0Bw7WrL+bDPWzCd1sMf+BcjBpm75KczvcVymBJq75U2mxmva
TTbUqrF4nhf4LSw5fW4kirOmA2dc2ix6lro5o0qpIpdxKhFSR2NGWI71cZfcI7NYz9db3yKlukOt
TnZBPPOpbtrCptufSQOzJzLggsUAAZObA61WZRB9CL9MDN9icfiVe9pUen+YjaX9pfACRTlzl9/9
ZJohoLEPKDYkI9tpWDSYQ2ovfR3KersSd94O0xtq42mT9Omlm71TJ4qt7SlmHqu3n5dVRvNQu6i0
xUt/9w5OVh5ZRDUxOLy5HWuBNm1e1AA2pxTMxzEPJRtv1F+pS9dt3tKBrXp7oPN69tLglSTiy7wM
15SjIRxk012EwG7rNulVeuKXjQWDrxFhh2U9wiH+KloqNKH/hWn3iNvTQIyGLBnD8sSyS1EvL396
ZZME6xNYPJjTS9FbH7q3PBa5+ZbM2sYV+Tsb0SFChk2ULK7gyiu/eo+3NEFoXTvTOzxKin8y6qjn
CI1scU8VWX02lvTZldVbJskLXIinYgpUUluw8utWUHU1aVXaEebkQyos7EzTo7JwQRTz3G0aY4bW
2LWfFjkooctXmgtrL8BMJs5Cw5yJKJ0wl+JqjCGlxnRXx0yqx0A3eCWJV6QmIiagOq6m8TMlK7Nx
3X9n1QinCDxQIDhXunim5ZgT9knYfFdutoPegogKpmrnE1nNLJyPq3IQw7NFir2a5Z5rzK9eaTJA
Ch59e3qolHct6/Lidfp5SrO/Yy/dUBpjrGdMoJygrTd5y9JwyF4oJ2/eql0r2V/6PH31Zn+XlsVj
lupxwiPmNs6h0Cf2osHKkgXsIsE3rKh8lwFyerDrhDl0d2hy6x2U8U/D6NIolkNRi4csK9+7tYwp
So5OWyR7w5p3dWuefcCuedffANUfxTz9EJ32sdq02cW80zLtAsf0JMrgwwW6Rcl7pvR999f+ZFva
ZrSTp1z3dzVHLITEF9zDlyXxN62hv+WjoqzrDvhdQomaCH6Y/jF3elxhi6GoYnYkPeKtShjYPl4B
wTk0tm1cGfWuLxlV5OYWEfMOsAABq6Y4drZ4ICTpkTTnrwIPBU+RfMUPclva52D47izr3dPKG7S7
T5sRRebN+5neL8FOTqoqWgTh/Tg6RUTsgG7kUbHaeiet6pi42adulQc7906FNrGJrDGVu3VY8VKJ
uXoeeucNK8J2EibC0Fy8WI3xCCw0GsTyu3bq+2awObl1clQtY9tM/Z2UsSe4Ay6YGeG9wQJlH4Nk
Yp1qXyo3fTfmjihchteWmiOMkW8JgaXUdWlEQGaMhiBhJo/rex1OQcCOU6HWjUi8vOC2uYF4IQPS
O86eoKuaij0vMAKL6cHsFGo5uRW9Fc1BclNS/8rq9p13eqI/UH9WH7CqaaeXxS9+Lff44rKq081A
BR7kxW/AdHu9t/6qoHvAchhaZXcSDdyBTiNJCIkTZsCiIG1bOPwzUoaE8cISBIXYnnjiOO05kUpn
Zl0eHLvB+KKgZb3U9y/TANZQJtc5wQW/OsHVLZcfiPR7oknhyPK4hAZnGpZYp957rGmQ5p2hKsOl
JUKcBRsqWl686sGx56+stZ7r0XpNZz5gOl4yHnztrnlj4NaIt8mvH0VbPmu1FbqV/MImu1va/kbS
2WHoqqufi5PWGx+qDH4zWoDG6+Htdefx2XIeWek91FV1tYN5VzjZyZTlubMqHC75dkjxmFY8qatp
x6vvECXuMIeuQ79g8/O9auKdCHr88WBHVfvQ+87HSvXCROHCrgt/uslQBqN3aOBlD43KdSM9Ty5z
SWozM9N35gUbkAg//mD9aYZsh7PpsHrDI2uAz1RUr5VXfSLg2cimjKcSN4mrR56VxBBNotWdIpeZ
GJF0nNHsiciTTrNb5xuHYWTcJ/RDkc9P4FffrCyIlddcZeeHtedVMS/ZoxiJhgebCvbQ/GmBsyRr
Hsug3ypzZdoxwn8LYj0td13KNsgUw4VsjQ9nXr900padxnjO7p+/oAQrPQMYU9UzCJ+G90VM23UY
IxKoNDh3C1R9VOJVCRRfaIQFas1Lv5Sv+P2Dg7D0A4xB+IL5ZRmK76KnZZNsVucxO7WjBdxn0dto
NJrfE/n1BChGqN7OKVFBbH5P0l5f1rFkglKhoceRKMTIyCOwH8ucwBpfj/02efA1truBeQhGe28J
sSnuqwOv5cyXWJhgGM/yLWiLpzXXOXGy5wmC7bZw3V1vaM+JQc0xMRXmDP/bmgRJt8TWakGxc730
q0UUa0m9C3Up3oRNLDjuZ/Q4fAR0BecyWRuOke7XTO5wVj7i8gNgCirSMj3v3A8mn1hZdZvRFeUm
18fDxHqpkM7JoVuoZnMMU1oBS1Rsd1xAGctvNR/d4JGGH8IfZUC1kSbNFJyMYCY9qW3xGVcbVSV7
u3dOs5Vvx8VK4WB8mend0uz+9KIKIAwERaz0FTCSt3UtAn78GAv9T+do/PYJqwuZ/tacJ5ijb6CF
oil/5k/5yO53K7SZ3cJmZZqSk0z0b6/RXmtlXAgh3ldu/+Kr+tbq6IS1K4mQB7RZrBQUGh8Jm3n6
zj2TIQzJCfp9j+W0Yc7qJCAILwSEfNbb8tDoywu/k3s3c++6Wd+Pd6RR+7OszmvHQR2OGaqR/lTW
f++ztk6mT8Ki9+k5vi39HORt6LvFscWDrALtJ+uzy9KMO8HkoiBkJJqZEOJ1Z8UqvrJh/MKzOcem
yU7K1cSfPqFBdVhdOGX7Biz97yxIt+cAB0Qs9iXfj75Ov1R2l0sxQ66wR0MHhhdBZxiwnS/zamcU
c2yLhq+I5IZVrsdlel+bfK8G99YSx7pBlLEBCxdOvn2WfXMZ8TE7zBRxLu7x/v/RhwAQw5qfGei8
GE516Lw1lrBTm7Iaws7Tn+x6pmWVRKubTEaSkcKt5kpYAv2al+UcDh5DHd24mJg/wnS2zoWuvrLF
OK3twliBi4xYNmZY+ccQXDsaXS4b31HXNi92+gKBsZtHZAB2FwGMgyEZsC2xAsQWOJkfUALAlnKy
A9F/1sZpAycsbBr6Ol3/OnX3RvT2s+3IORxV74fsuV8BvXDUm+XNs/IjUI0bZlXCJ1wQ3YixNNHe
5m75LctyP60Wn7DxW2/kVutINLbUZTGmJZTt8Jw18qOQ6qps9XFHo0t9ivTSP89eziQ9++kyBqaa
8UVgxAmZzaGYuW+C+8ib9PXwnm41K3l2+uaty3Aio/eK8gpQq2gPjrKPTk4lP4iDPshdVuIhDTKg
n+62YoycDDRtdpeHQjP++D3aNyue57Y4mCU1ppH3kbLZdQx9Eg6kvXY56GaPAiyZxFsOrjRcO4VN
ciX7wgLynBOOzkoybvmNrRIIzuTuJ9Ld1cAN3REZHheZUFuq3rA27W8zT9Brd2sS9YINYOoFD3PK
Itux11NdWifCzQ/DXGxWZe/VMrzWa5aEnkTaQh5MOk/gc6adqedhZa7oxxDfHzHVM7HN+GSHKb8Z
etNvLHYPmq2/SnK/Zm2FSorYQbf3VTZtKgJfjvrovnlSozDwuDh90Mhpov6Mms3hrXYeAuPWG25J
N04oMBQLNJb/ziIjctjjsq14RdqFZRUCFuzNoPIFgkXB/2NKX1ZteNRpvqrKv+Cwv1MQoKTWY70R
Qf2RJ8NOZuvCZrGOdXNESdWNYGW8KVyS+irWdj+vnAET285xWn4cIT4sE8nCUv6uTSY4c//p3zX4
i+m8NqXLPejyQ8CjXXv4qtuhZ+aosvFRa4wH+66YY9bpDlMVrijjY19VW3slW3xyxpiN3m9yygHg
3xPyPPmTZg3wQuMvm+/3KbN2fVAeeIWYarDZdAofsZixdYduDJFA7BXZdaFDtICZIqrJUtMlzpsq
HnLRNktLaD4N20IXelGuWsp062FVLs+kQsXhpfW+oms4QN3+C6Xpl+wQwwWhcm768nsBGOCj/Jcl
nTL7/uTBcX4Z40bpHzqcApsnyPjutYxXBkUXS6t12KTmZyJh003vOKDDXvuDrG6Ts80YjkvOaB+W
FeLvyNHBL09nKDhhYu1WsmayQt+MiC7XrVcCR4B0vzLG9OKJA6RDlaAYWT/aXM3snCmIUCuhm8vv
rCgOTlAmFRqx6SdNf8ryWzGrzxlpLCZ8FZoYM9fjwH5W3ZM37YXZssPpGShspflKb5nmnzBM2Dcj
/57jOn+XuAv0IH+Yif2adRSj2aEo/I3TTdeJGLtseWkVJ+nn4LvoArajH1uwm8x1XzMlWCXz6XPK
EAYZC6PRH7DEVzH/9vOXaUaXb0WNBOiXHBRP7Dh+KW+NiqKKVGFd5Z2zEzziU+aoEG+j5GoD3GSL
hc0l8PHyZ8UBns5/ysL4TubfCQJvle37udmo9LjeIUSasV0KntmvZLwmSJkzFwM7bo0g6H9KaAn6
oDkh7UWklrOvWSCNxCO3xeegFXwNiCoXNuW63e1bB2rugkRSAizxiSNB38auy7wyWMDh4D7a5nII
WncPEQEdiwiOCXpEDb6Rbea0R/kb71g0FW7OM5lv7BoNxZ1fAWq3sIu9VfMAUNqvnWQByk2FRnKo
/Bjz/lO95Ntmeu4mZhXKjGtVbtbSN0IowLcUUe5qZLteaxnygNlxAe+DE/My6wjpd8OM5tB7Sdin
07PDBbci7EOyEet+gjSpPmCIB+ZNwGvN45ERZ52y/aFnPOBh30JGe/VLxZHidtfO9bkM+slFn2B+
Qh/6aXOLdm3NN7phA0nm1zLp8qulRvHaEBcLIIGbc0QwOTEtnYkFJ/AgNEFS/Fvb5gr5KgQMJ62/
y7zfuY39+m/UgA0UCAOHko9p0C+Po5H/N76Nf1WUu0Fg4wZmT0Pj/c/WET3Q627Ks3XfIoxe96L8
b2Tz7j9LybGm/KPt4P7P/8GwkUuzB3+CJ6D59Oxo/CmWOP1vfFb/+ieQ44LF0eL/Q/Sx/08GKNIi
0WbCTNzz5QGdplj4P6L7/5GF/f+rjKS7/dfiKfsHb8G/uNKf1yr7M/6jFx3b0H/+Z/+FPObBME3b
wRpL5JHND/wv5HFAbCqBvB539//1pv+nA935dxPbOWgRE/eMfQ+RHVo5Zv/7f5n2v98fMYzzHv8G
9hD7f2JAt/Cr/z8mBdArPK8AdlzDwyLve//0ZDEWUHWxcogtaiUJBbjj65Tp6yl3Cogwk1fsvCwv
t9mcaqzt1uS9TgwPyqHwXhkpynd3dt0NlzRVBYnjUyz4e+JinHmvpcu1VNYF5K2EIZ8gjGhLg07p
WI7LxtAtRnzF3RM6e+2enBQSELQEK7z6pQpVy3AhXv4BGlEWMjnLH8s1UCGEtmEjUFY/DIN7nGdp
Re1il7E2e5DtceY8OosKrtrKys9dJOOxZjE3BLA4nBh5wVYbL3t6NA0AFkPbTTGDz+QTOQA7SMgd
lNRNPsdk3JBTkk/1m46Zewdu5XXRSzY0/Mf7Jqj5AUREPqfu8EZRxdC/sP1dlajiyUOpdBr1Ismi
dewuE4TmXdYUL61RslQj7mhvF8Z0dDW7f2hwLW07O50PiCorZu2AeE1H0zaOy7I+1c3uBv4tl6Cc
DPtQAMG79MSwnEtUpFv2Vd7BSy1AJcM01+She9WzM4sp33oC4fxiFs5ZEhLbzs7y4nTBPT7BkJRe
ZJ5HFMlMgElyT7d25s9b3RQuWNBu2uV1/hH4nK1pMBeoH/pvl7752eYP3uS+IcKxSTFH+GzG05Rq
DLgmk9VASb55pyVUGxGRx4DO06uj3qJMIM66OpBkODL4QDApbWQift1d8/w/mDuz5UaNKID+Smre
UQkQDVQlfrAlebzM2NZMZnuhFFvFIvYdveXf8mE5gOyRZFvxRFnMmw1u6OvbcPsu5yKZlBBEg614
SjNsWsWI2sOXqCpzcDDWpHKk9H0MBnturOTymi0BSRS5nB/XwOqv2JrLJ00jGHJVfa6iMjlfut41
oWVrunQT7xuc6OKLqIL6XRRiljqpe0Zw/iIh228i2w39HWV1OTVVLB69AfzIr70wgfeWG9FYlHTV
0CWlmBAlyy/FKAFh45cSWfhiRGiK2P8qLdmU1jLNSqwC/RaK3OYZ+vFpA6s+AWZ8Zuetg9AU8Vhx
RPbNrn26fhgZMdRJrrbJoVlT3Sw9YH5gdtpwQYCXxCYMK32l4EGbJ3mzsKroKk+teJZXlnrS+A3N
owQOWTWlXMchJ+BEiWlvFhakBKumV54tTTL7fUXDzNIpHQ0onuWpfSLuJusxrjx/klihde4tafq0
yiIS14uMxg/k6F5mWK3XDpn4LNKUagtZ8+QZOxtvIkgEHVM4QZDbMiwg6GW1vIpdMkxovycYm02C
1TTFnWsIt41gN59WqZpNlaryyj70JuHau4hHqfsxDELKWAS9N0gmAQvqx7UxRjH8S4+0mG9KioEB
rgBauE2wg1oarh7KgC1XYODGTqPpl44X1ckxBWZQvRsrnwayHr2zklJejiERhXfSKMLrAGIrp6RB
12htkzvscxWrpSyqk1pdEQlPGn3cGOTfJUMbL0mR2MbUz+rsotB8Qp22S27rahjRK85Z4Vgk2c7V
cY/QByo9FxTQwsVSVkTgEjwXklDPbayfcVqJYCar9heQex9S2lKd0sfj/TAeLW9qNcAFhb/uxAJX
OE1VEYxFiA1vmjS/kVwigcL9qssjzMIqV34z47bnyLJQbzwTyjsJsEikxv+CV/KTpeWQe0JjJuwS
vEcQSifL0r50VO8dOZRXtEr7dbSqz2QYUmMrZx9HZrTOS3VZf8INF+Nn0SFDxFEyzaWhfq6myehU
DQisualhn5uCbKuRqd5qcdEE00CK5XGceWQRrwqDNG0Kg4VfFu8NJ0nfYprQK4SEP3ecSUF9UiSq
NAmVMD727ai6ihLJvxAdSExumWKpI9cfYonARZMN6b5SgBwr3WZS4W3KhpCJNErdfNP3Phsk3J5q
vm1f2dpKmUlhItQePfzP2CWQBW6juCGG4+RH/4b1sn7M1rCYdLSbm2KRNrNFVvh5dvRzTzZoz17D
D8o/Rn/vov0DrTk7NKCHszO/CygTdzOoI7dbhk0H39jL6+kesXv+fSP689zNiztupWgDLKLhcCiD
QO+ONz/5oJvWp9vCV/pNbEjoORnsn14vzP3XbD3wbVSEeftPsHc4QwoVnFsdMJ6Z8c4AGzNWB5SX
q3QB6nrFM+etGZvDgaIJaGhU3nQHmNX/RQLPKsGGdfsSQeyMsyGI0UCXobi0qJP+2BaEPBBCtM0m
yCVoD+zfVyYIbG9C5bubg2cUYp8chhj/9DbBLt/QfTQBYLumUf/dC4Dd2KsUAI99mCJoA1kz2HcY
bKC7Y0sOhjkAkw8OYdQvvf/+ZbDzr1t0L+mzu1/e0Ci81YAXvhJ2htlYCcpgBGCDHdhzKwHagAoD
Y/3GeK0rgX3jYYqgDAyTanOoNbsawAZZyPAjev3oNe41KcJ6x3/wUkATYLQJVXlaE/g4wNJQQBf0
gvgBTXiBtB6MDTJh/bvOzHAXFI8+tkaeu+D+C/v4/Prr2q4aPqFb17VGR3/rfmW1Px9tLZbOANg4
eW8QdLdZ//l6fo/vvHWv+0nd//Ktu4AYSvP57kSzfsoeN/iX7ay698CTJtPDMtg3/tiZL+dbfqOH
D8r3uT6yxl409GzuZc7ccZ8YHRU9dPS9bcEPFMp+b9qBgx/Pqcr+43f/XgTdO/z70j1ULj/Op9w7
n6c0+sEWfqzn9zbuU3+2vYbbK279xTw9+hMAAP//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emf"/><Relationship Id="rId13" Type="http://schemas.openxmlformats.org/officeDocument/2006/relationships/chart" Target="../charts/chart3.xml"/><Relationship Id="rId18" Type="http://schemas.openxmlformats.org/officeDocument/2006/relationships/chart" Target="../charts/chart7.xml"/><Relationship Id="rId3" Type="http://schemas.openxmlformats.org/officeDocument/2006/relationships/image" Target="../media/image2.png"/><Relationship Id="rId21" Type="http://schemas.openxmlformats.org/officeDocument/2006/relationships/image" Target="../media/image12.png"/><Relationship Id="rId7" Type="http://schemas.openxmlformats.org/officeDocument/2006/relationships/image" Target="../media/image4.png"/><Relationship Id="rId12" Type="http://schemas.openxmlformats.org/officeDocument/2006/relationships/chart" Target="../charts/chart2.xml"/><Relationship Id="rId17" Type="http://schemas.openxmlformats.org/officeDocument/2006/relationships/chart" Target="../charts/chart6.xml"/><Relationship Id="rId2" Type="http://schemas.openxmlformats.org/officeDocument/2006/relationships/hyperlink" Target="#'Product &amp; Suppliers'!A1"/><Relationship Id="rId16" Type="http://schemas.openxmlformats.org/officeDocument/2006/relationships/chart" Target="../charts/chart5.xml"/><Relationship Id="rId20" Type="http://schemas.openxmlformats.org/officeDocument/2006/relationships/image" Target="../media/image11.emf"/><Relationship Id="rId1" Type="http://schemas.openxmlformats.org/officeDocument/2006/relationships/image" Target="../media/image1.png"/><Relationship Id="rId6" Type="http://schemas.openxmlformats.org/officeDocument/2006/relationships/hyperlink" Target="https://www.linkedin.com/in/samir-hendawy-530124231/" TargetMode="External"/><Relationship Id="rId11" Type="http://schemas.openxmlformats.org/officeDocument/2006/relationships/chart" Target="../charts/chart1.xml"/><Relationship Id="rId5" Type="http://schemas.openxmlformats.org/officeDocument/2006/relationships/image" Target="../media/image3.png"/><Relationship Id="rId15" Type="http://schemas.microsoft.com/office/2014/relationships/chartEx" Target="../charts/chartEx1.xml"/><Relationship Id="rId10" Type="http://schemas.openxmlformats.org/officeDocument/2006/relationships/image" Target="../media/image7.emf"/><Relationship Id="rId19" Type="http://schemas.openxmlformats.org/officeDocument/2006/relationships/chart" Target="../charts/chart8.xml"/><Relationship Id="rId4" Type="http://schemas.openxmlformats.org/officeDocument/2006/relationships/hyperlink" Target="#'CALCULATIONS KPIS &amp;&amp; Metrics'!A1"/><Relationship Id="rId9" Type="http://schemas.openxmlformats.org/officeDocument/2006/relationships/image" Target="../media/image6.emf"/><Relationship Id="rId1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12" Type="http://schemas.openxmlformats.org/officeDocument/2006/relationships/chart" Target="../charts/chart13.xml"/><Relationship Id="rId2" Type="http://schemas.openxmlformats.org/officeDocument/2006/relationships/image" Target="../media/image1.png"/><Relationship Id="rId16" Type="http://schemas.openxmlformats.org/officeDocument/2006/relationships/image" Target="../media/image12.png"/><Relationship Id="rId1" Type="http://schemas.openxmlformats.org/officeDocument/2006/relationships/hyperlink" Target="#OverView!A1"/><Relationship Id="rId6" Type="http://schemas.openxmlformats.org/officeDocument/2006/relationships/hyperlink" Target="https://www.linkedin.com/in/samir-hendawy-530124231/" TargetMode="External"/><Relationship Id="rId11" Type="http://schemas.openxmlformats.org/officeDocument/2006/relationships/chart" Target="../charts/chart12.xml"/><Relationship Id="rId5" Type="http://schemas.openxmlformats.org/officeDocument/2006/relationships/image" Target="../media/image3.png"/><Relationship Id="rId15" Type="http://schemas.openxmlformats.org/officeDocument/2006/relationships/image" Target="../media/image11.emf"/><Relationship Id="rId10" Type="http://schemas.openxmlformats.org/officeDocument/2006/relationships/chart" Target="../charts/chart11.xml"/><Relationship Id="rId4" Type="http://schemas.openxmlformats.org/officeDocument/2006/relationships/hyperlink" Target="#'CALCULATIONS Items &amp;&amp; Sippliers'!A1"/><Relationship Id="rId9" Type="http://schemas.openxmlformats.org/officeDocument/2006/relationships/chart" Target="../charts/chart10.xml"/><Relationship Id="rId14" Type="http://schemas.microsoft.com/office/2014/relationships/chartEx" Target="../charts/chartEx2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Relationship Id="rId4" Type="http://schemas.openxmlformats.org/officeDocument/2006/relationships/image" Target="../media/image16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61</xdr:row>
      <xdr:rowOff>0</xdr:rowOff>
    </xdr:from>
    <xdr:to>
      <xdr:col>12</xdr:col>
      <xdr:colOff>153725</xdr:colOff>
      <xdr:row>61</xdr:row>
      <xdr:rowOff>121920</xdr:rowOff>
    </xdr:to>
    <xdr:sp macro="" textlink="">
      <xdr:nvSpPr>
        <xdr:cNvPr id="11" name="Rectangle: Top Corners Rounded 10">
          <a:extLst>
            <a:ext uri="{FF2B5EF4-FFF2-40B4-BE49-F238E27FC236}">
              <a16:creationId xmlns:a16="http://schemas.microsoft.com/office/drawing/2014/main" id="{AA2ABD77-FE44-4460-AD53-6DB148D520E8}"/>
            </a:ext>
          </a:extLst>
        </xdr:cNvPr>
        <xdr:cNvSpPr/>
      </xdr:nvSpPr>
      <xdr:spPr>
        <a:xfrm rot="5400000" flipH="1">
          <a:off x="9355372" y="10542767"/>
          <a:ext cx="121920" cy="1737360"/>
        </a:xfrm>
        <a:prstGeom prst="round2SameRect">
          <a:avLst>
            <a:gd name="adj1" fmla="val 50000"/>
            <a:gd name="adj2" fmla="val 0"/>
          </a:avLst>
        </a:prstGeom>
        <a:solidFill>
          <a:srgbClr val="0D948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85436</xdr:colOff>
      <xdr:row>10</xdr:row>
      <xdr:rowOff>0</xdr:rowOff>
    </xdr:from>
    <xdr:to>
      <xdr:col>25</xdr:col>
      <xdr:colOff>393284</xdr:colOff>
      <xdr:row>42</xdr:row>
      <xdr:rowOff>30915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D6556277-E981-4175-2610-B4775E056CCD}"/>
            </a:ext>
          </a:extLst>
        </xdr:cNvPr>
        <xdr:cNvSpPr/>
      </xdr:nvSpPr>
      <xdr:spPr>
        <a:xfrm>
          <a:off x="4962236" y="1828800"/>
          <a:ext cx="10671048" cy="5883075"/>
        </a:xfrm>
        <a:prstGeom prst="rect">
          <a:avLst/>
        </a:prstGeom>
        <a:solidFill>
          <a:srgbClr val="D7C6B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ar-EG"/>
            <a:t> </a:t>
          </a:r>
          <a:endParaRPr lang="en-US"/>
        </a:p>
      </xdr:txBody>
    </xdr:sp>
    <xdr:clientData/>
  </xdr:twoCellAnchor>
  <xdr:twoCellAnchor>
    <xdr:from>
      <xdr:col>7</xdr:col>
      <xdr:colOff>0</xdr:colOff>
      <xdr:row>10</xdr:row>
      <xdr:rowOff>0</xdr:rowOff>
    </xdr:from>
    <xdr:to>
      <xdr:col>8</xdr:col>
      <xdr:colOff>12192</xdr:colOff>
      <xdr:row>42</xdr:row>
      <xdr:rowOff>30915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5833F683-78A8-1D71-A805-A934486770A5}"/>
            </a:ext>
          </a:extLst>
        </xdr:cNvPr>
        <xdr:cNvSpPr/>
      </xdr:nvSpPr>
      <xdr:spPr>
        <a:xfrm rot="16200000">
          <a:off x="1601724" y="4516047"/>
          <a:ext cx="5952744" cy="621792"/>
        </a:xfrm>
        <a:prstGeom prst="rect">
          <a:avLst/>
        </a:prstGeom>
        <a:solidFill>
          <a:srgbClr val="33415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8</xdr:col>
      <xdr:colOff>318685</xdr:colOff>
      <xdr:row>10</xdr:row>
      <xdr:rowOff>172307</xdr:rowOff>
    </xdr:from>
    <xdr:to>
      <xdr:col>13</xdr:col>
      <xdr:colOff>68749</xdr:colOff>
      <xdr:row>20</xdr:row>
      <xdr:rowOff>37426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3030CCE0-8E9F-F6C3-22FF-E4607CA892E1}"/>
            </a:ext>
          </a:extLst>
        </xdr:cNvPr>
        <xdr:cNvSpPr/>
      </xdr:nvSpPr>
      <xdr:spPr>
        <a:xfrm>
          <a:off x="5195485" y="1965248"/>
          <a:ext cx="2798064" cy="1658060"/>
        </a:xfrm>
        <a:prstGeom prst="roundRect">
          <a:avLst/>
        </a:prstGeom>
        <a:solidFill>
          <a:srgbClr val="FFFFFF">
            <a:alpha val="49804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13</xdr:col>
      <xdr:colOff>110349</xdr:colOff>
      <xdr:row>10</xdr:row>
      <xdr:rowOff>165656</xdr:rowOff>
    </xdr:from>
    <xdr:to>
      <xdr:col>16</xdr:col>
      <xdr:colOff>348093</xdr:colOff>
      <xdr:row>17</xdr:row>
      <xdr:rowOff>22400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202A294B-BB62-D95F-B0A2-A169C3BA2104}"/>
            </a:ext>
          </a:extLst>
        </xdr:cNvPr>
        <xdr:cNvSpPr/>
      </xdr:nvSpPr>
      <xdr:spPr>
        <a:xfrm>
          <a:off x="8035149" y="2016227"/>
          <a:ext cx="2066544" cy="1152144"/>
        </a:xfrm>
        <a:prstGeom prst="roundRect">
          <a:avLst/>
        </a:prstGeom>
        <a:solidFill>
          <a:srgbClr val="FFFFFF">
            <a:alpha val="49804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16</xdr:col>
      <xdr:colOff>401673</xdr:colOff>
      <xdr:row>10</xdr:row>
      <xdr:rowOff>165656</xdr:rowOff>
    </xdr:from>
    <xdr:to>
      <xdr:col>20</xdr:col>
      <xdr:colOff>29817</xdr:colOff>
      <xdr:row>17</xdr:row>
      <xdr:rowOff>22400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0264B437-D983-4845-8AB9-94406A80012C}"/>
            </a:ext>
          </a:extLst>
        </xdr:cNvPr>
        <xdr:cNvSpPr/>
      </xdr:nvSpPr>
      <xdr:spPr>
        <a:xfrm>
          <a:off x="10155273" y="2016227"/>
          <a:ext cx="2066544" cy="1152144"/>
        </a:xfrm>
        <a:prstGeom prst="roundRect">
          <a:avLst/>
        </a:prstGeom>
        <a:solidFill>
          <a:srgbClr val="FFFFFF">
            <a:alpha val="49804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8</xdr:col>
      <xdr:colOff>266179</xdr:colOff>
      <xdr:row>20</xdr:row>
      <xdr:rowOff>99115</xdr:rowOff>
    </xdr:from>
    <xdr:to>
      <xdr:col>13</xdr:col>
      <xdr:colOff>16243</xdr:colOff>
      <xdr:row>41</xdr:row>
      <xdr:rowOff>44251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828B356A-CE82-C326-F27C-9EDBE68681FC}"/>
            </a:ext>
          </a:extLst>
        </xdr:cNvPr>
        <xdr:cNvSpPr/>
      </xdr:nvSpPr>
      <xdr:spPr>
        <a:xfrm>
          <a:off x="5142979" y="3800258"/>
          <a:ext cx="2798064" cy="3831336"/>
        </a:xfrm>
        <a:prstGeom prst="roundRect">
          <a:avLst/>
        </a:prstGeom>
        <a:solidFill>
          <a:srgbClr val="6FC2C4">
            <a:alpha val="49804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800" b="1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140921</xdr:colOff>
      <xdr:row>11</xdr:row>
      <xdr:rowOff>37081</xdr:rowOff>
    </xdr:from>
    <xdr:to>
      <xdr:col>25</xdr:col>
      <xdr:colOff>211025</xdr:colOff>
      <xdr:row>41</xdr:row>
      <xdr:rowOff>130595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57168342-156B-80BF-40EC-295918984BEF}"/>
            </a:ext>
          </a:extLst>
        </xdr:cNvPr>
        <xdr:cNvSpPr/>
      </xdr:nvSpPr>
      <xdr:spPr>
        <a:xfrm>
          <a:off x="12332921" y="2009316"/>
          <a:ext cx="3118104" cy="5472338"/>
        </a:xfrm>
        <a:prstGeom prst="roundRect">
          <a:avLst/>
        </a:prstGeom>
        <a:solidFill>
          <a:srgbClr val="6FC2C4">
            <a:alpha val="49804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800" b="1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89487</xdr:colOff>
      <xdr:row>17</xdr:row>
      <xdr:rowOff>55269</xdr:rowOff>
    </xdr:from>
    <xdr:to>
      <xdr:col>20</xdr:col>
      <xdr:colOff>46815</xdr:colOff>
      <xdr:row>29</xdr:row>
      <xdr:rowOff>29143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75708C39-CE36-E58E-E705-AAD65F548AC7}"/>
            </a:ext>
          </a:extLst>
        </xdr:cNvPr>
        <xdr:cNvSpPr/>
      </xdr:nvSpPr>
      <xdr:spPr>
        <a:xfrm>
          <a:off x="8014287" y="3201240"/>
          <a:ext cx="4224528" cy="2194560"/>
        </a:xfrm>
        <a:prstGeom prst="roundRect">
          <a:avLst/>
        </a:prstGeom>
        <a:solidFill>
          <a:srgbClr val="6FC2C4">
            <a:alpha val="49804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b="1"/>
        </a:p>
      </xdr:txBody>
    </xdr:sp>
    <xdr:clientData/>
  </xdr:twoCellAnchor>
  <xdr:twoCellAnchor>
    <xdr:from>
      <xdr:col>13</xdr:col>
      <xdr:colOff>89487</xdr:colOff>
      <xdr:row>29</xdr:row>
      <xdr:rowOff>70377</xdr:rowOff>
    </xdr:from>
    <xdr:to>
      <xdr:col>20</xdr:col>
      <xdr:colOff>46815</xdr:colOff>
      <xdr:row>41</xdr:row>
      <xdr:rowOff>44251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6E4556F5-23F9-4DA5-594E-52BB878A33DA}"/>
            </a:ext>
          </a:extLst>
        </xdr:cNvPr>
        <xdr:cNvSpPr/>
      </xdr:nvSpPr>
      <xdr:spPr>
        <a:xfrm>
          <a:off x="8014287" y="5437034"/>
          <a:ext cx="4224528" cy="2194560"/>
        </a:xfrm>
        <a:prstGeom prst="roundRect">
          <a:avLst/>
        </a:prstGeom>
        <a:solidFill>
          <a:srgbClr val="6FC2C4">
            <a:alpha val="49804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800" b="1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609599</xdr:colOff>
      <xdr:row>13</xdr:row>
      <xdr:rowOff>164980</xdr:rowOff>
    </xdr:from>
    <xdr:to>
      <xdr:col>8</xdr:col>
      <xdr:colOff>3</xdr:colOff>
      <xdr:row>13</xdr:row>
      <xdr:rowOff>164980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EF6EF233-FF56-D7A3-ECFB-A800D5ECC6EA}"/>
            </a:ext>
          </a:extLst>
        </xdr:cNvPr>
        <xdr:cNvCxnSpPr/>
      </xdr:nvCxnSpPr>
      <xdr:spPr>
        <a:xfrm>
          <a:off x="4267199" y="2570723"/>
          <a:ext cx="609604" cy="0"/>
        </a:xfrm>
        <a:prstGeom prst="line">
          <a:avLst/>
        </a:prstGeom>
        <a:ln w="19050">
          <a:solidFill>
            <a:srgbClr val="E2E8F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191749</xdr:colOff>
      <xdr:row>18</xdr:row>
      <xdr:rowOff>18425</xdr:rowOff>
    </xdr:from>
    <xdr:to>
      <xdr:col>7</xdr:col>
      <xdr:colOff>484797</xdr:colOff>
      <xdr:row>19</xdr:row>
      <xdr:rowOff>126416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19E00E1-962D-3AF6-32AA-3D5FFBA9D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85000"/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8949" y="3349454"/>
          <a:ext cx="293048" cy="293048"/>
        </a:xfrm>
        <a:prstGeom prst="rect">
          <a:avLst/>
        </a:prstGeom>
      </xdr:spPr>
    </xdr:pic>
    <xdr:clientData/>
  </xdr:twoCellAnchor>
  <xdr:twoCellAnchor editAs="oneCell">
    <xdr:from>
      <xdr:col>7</xdr:col>
      <xdr:colOff>191749</xdr:colOff>
      <xdr:row>23</xdr:row>
      <xdr:rowOff>110100</xdr:rowOff>
    </xdr:from>
    <xdr:to>
      <xdr:col>7</xdr:col>
      <xdr:colOff>484357</xdr:colOff>
      <xdr:row>25</xdr:row>
      <xdr:rowOff>32593</xdr:rowOff>
    </xdr:to>
    <xdr:pic>
      <xdr:nvPicPr>
        <xdr:cNvPr id="41" name="Picture 4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BA070F-5BB0-8DED-DA3F-991D97503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lum bright="70000" contrast="-70000"/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8949" y="4366414"/>
          <a:ext cx="292608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191530</xdr:colOff>
      <xdr:row>29</xdr:row>
      <xdr:rowOff>16277</xdr:rowOff>
    </xdr:from>
    <xdr:to>
      <xdr:col>7</xdr:col>
      <xdr:colOff>484138</xdr:colOff>
      <xdr:row>30</xdr:row>
      <xdr:rowOff>123828</xdr:rowOff>
    </xdr:to>
    <xdr:pic>
      <xdr:nvPicPr>
        <xdr:cNvPr id="42" name="Picture 4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D4F9D70-9B18-4102-DD33-C6967E6E8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alphaModFix amt="20000"/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8730" y="5382934"/>
          <a:ext cx="292608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185586</xdr:colOff>
      <xdr:row>39</xdr:row>
      <xdr:rowOff>63231</xdr:rowOff>
    </xdr:from>
    <xdr:to>
      <xdr:col>7</xdr:col>
      <xdr:colOff>551346</xdr:colOff>
      <xdr:row>41</xdr:row>
      <xdr:rowOff>58877</xdr:rowOff>
    </xdr:to>
    <xdr:pic>
      <xdr:nvPicPr>
        <xdr:cNvPr id="43" name="Picture 4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67B8611-2D69-3C1D-3CDB-2B3D52715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2786" y="7280460"/>
          <a:ext cx="365760" cy="365760"/>
        </a:xfrm>
        <a:prstGeom prst="rect">
          <a:avLst/>
        </a:prstGeom>
      </xdr:spPr>
    </xdr:pic>
    <xdr:clientData/>
  </xdr:twoCellAnchor>
  <xdr:twoCellAnchor>
    <xdr:from>
      <xdr:col>8</xdr:col>
      <xdr:colOff>266179</xdr:colOff>
      <xdr:row>26</xdr:row>
      <xdr:rowOff>79862</xdr:rowOff>
    </xdr:from>
    <xdr:to>
      <xdr:col>13</xdr:col>
      <xdr:colOff>34186</xdr:colOff>
      <xdr:row>26</xdr:row>
      <xdr:rowOff>79862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83E45DC6-BAFC-657C-EF38-4E391607A1B1}"/>
            </a:ext>
          </a:extLst>
        </xdr:cNvPr>
        <xdr:cNvCxnSpPr>
          <a:cxnSpLocks/>
        </xdr:cNvCxnSpPr>
      </xdr:nvCxnSpPr>
      <xdr:spPr>
        <a:xfrm>
          <a:off x="5142979" y="4891348"/>
          <a:ext cx="2816007" cy="0"/>
        </a:xfrm>
        <a:prstGeom prst="line">
          <a:avLst/>
        </a:prstGeom>
        <a:ln w="28575">
          <a:solidFill>
            <a:srgbClr val="E2E8F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519652</xdr:colOff>
      <xdr:row>15</xdr:row>
      <xdr:rowOff>59913</xdr:rowOff>
    </xdr:from>
    <xdr:to>
      <xdr:col>18</xdr:col>
      <xdr:colOff>588704</xdr:colOff>
      <xdr:row>16</xdr:row>
      <xdr:rowOff>151855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0114E391-82B1-C319-72B5-6351A28FA3F2}"/>
            </a:ext>
          </a:extLst>
        </xdr:cNvPr>
        <xdr:cNvSpPr/>
      </xdr:nvSpPr>
      <xdr:spPr>
        <a:xfrm>
          <a:off x="10273252" y="2835770"/>
          <a:ext cx="1288252" cy="276999"/>
        </a:xfrm>
        <a:prstGeom prst="roundRect">
          <a:avLst>
            <a:gd name="adj" fmla="val 47615"/>
          </a:avLst>
        </a:prstGeom>
        <a:solidFill>
          <a:srgbClr val="D7C6BD">
            <a:alpha val="5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sz="1100" b="1">
              <a:solidFill>
                <a:srgbClr val="111827"/>
              </a:solidFill>
            </a:rPr>
            <a:t>vs PY</a:t>
          </a:r>
          <a:endParaRPr lang="en-GB" sz="1100" b="1">
            <a:solidFill>
              <a:srgbClr val="111827"/>
            </a:solidFill>
          </a:endParaRPr>
        </a:p>
      </xdr:txBody>
    </xdr:sp>
    <xdr:clientData/>
  </xdr:twoCellAnchor>
  <xdr:twoCellAnchor>
    <xdr:from>
      <xdr:col>13</xdr:col>
      <xdr:colOff>159969</xdr:colOff>
      <xdr:row>15</xdr:row>
      <xdr:rowOff>57162</xdr:rowOff>
    </xdr:from>
    <xdr:to>
      <xdr:col>15</xdr:col>
      <xdr:colOff>229021</xdr:colOff>
      <xdr:row>16</xdr:row>
      <xdr:rowOff>149104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B0567CFD-35C2-6A98-65DB-21A9101CE881}"/>
            </a:ext>
          </a:extLst>
        </xdr:cNvPr>
        <xdr:cNvSpPr/>
      </xdr:nvSpPr>
      <xdr:spPr>
        <a:xfrm>
          <a:off x="8084769" y="2833019"/>
          <a:ext cx="1288252" cy="276999"/>
        </a:xfrm>
        <a:prstGeom prst="roundRect">
          <a:avLst>
            <a:gd name="adj" fmla="val 47615"/>
          </a:avLst>
        </a:prstGeom>
        <a:solidFill>
          <a:srgbClr val="D7C6BD">
            <a:alpha val="5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sz="1100" b="1">
              <a:solidFill>
                <a:srgbClr val="111827"/>
              </a:solidFill>
            </a:rPr>
            <a:t>vs PY</a:t>
          </a:r>
          <a:endParaRPr lang="en-GB" sz="1100" b="1">
            <a:solidFill>
              <a:srgbClr val="111827"/>
            </a:solidFill>
          </a:endParaRPr>
        </a:p>
      </xdr:txBody>
    </xdr:sp>
    <xdr:clientData/>
  </xdr:twoCellAnchor>
  <xdr:twoCellAnchor>
    <xdr:from>
      <xdr:col>10</xdr:col>
      <xdr:colOff>446011</xdr:colOff>
      <xdr:row>12</xdr:row>
      <xdr:rowOff>162366</xdr:rowOff>
    </xdr:from>
    <xdr:to>
      <xdr:col>12</xdr:col>
      <xdr:colOff>515063</xdr:colOff>
      <xdr:row>14</xdr:row>
      <xdr:rowOff>69251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D2091898-082F-8A47-E1C4-9F24FF35BDD5}"/>
            </a:ext>
          </a:extLst>
        </xdr:cNvPr>
        <xdr:cNvSpPr/>
      </xdr:nvSpPr>
      <xdr:spPr>
        <a:xfrm>
          <a:off x="6542011" y="2388731"/>
          <a:ext cx="1288252" cy="277946"/>
        </a:xfrm>
        <a:prstGeom prst="roundRect">
          <a:avLst>
            <a:gd name="adj" fmla="val 47615"/>
          </a:avLst>
        </a:prstGeom>
        <a:solidFill>
          <a:srgbClr val="D7C6BD">
            <a:alpha val="5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sz="1100" b="1">
              <a:solidFill>
                <a:sysClr val="windowText" lastClr="000000"/>
              </a:solidFill>
            </a:rPr>
            <a:t>vs PY</a:t>
          </a:r>
          <a:endParaRPr lang="en-GB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212599</xdr:colOff>
      <xdr:row>11</xdr:row>
      <xdr:rowOff>68825</xdr:rowOff>
    </xdr:from>
    <xdr:to>
      <xdr:col>12</xdr:col>
      <xdr:colOff>134471</xdr:colOff>
      <xdr:row>12</xdr:row>
      <xdr:rowOff>125507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A6FE2EA7-2301-4A6E-397D-8AEFC9F5C394}"/>
            </a:ext>
          </a:extLst>
        </xdr:cNvPr>
        <xdr:cNvSpPr/>
      </xdr:nvSpPr>
      <xdr:spPr>
        <a:xfrm>
          <a:off x="5089399" y="2041060"/>
          <a:ext cx="2360272" cy="23597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kern="1200">
              <a:solidFill>
                <a:srgbClr val="0F172A"/>
              </a:solidFill>
              <a:latin typeface="Abadi" panose="020B0604020104020204" pitchFamily="34" charset="0"/>
              <a:ea typeface="+mn-ea"/>
              <a:cs typeface="+mn-cs"/>
            </a:rPr>
            <a:t>Annual Revenue Growth</a:t>
          </a:r>
        </a:p>
      </xdr:txBody>
    </xdr:sp>
    <xdr:clientData/>
  </xdr:twoCellAnchor>
  <xdr:twoCellAnchor>
    <xdr:from>
      <xdr:col>12</xdr:col>
      <xdr:colOff>547607</xdr:colOff>
      <xdr:row>11</xdr:row>
      <xdr:rowOff>47053</xdr:rowOff>
    </xdr:from>
    <xdr:to>
      <xdr:col>15</xdr:col>
      <xdr:colOff>42653</xdr:colOff>
      <xdr:row>12</xdr:row>
      <xdr:rowOff>151048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F3E81B2D-2112-34F9-6B25-9D97955C4FD2}"/>
            </a:ext>
          </a:extLst>
        </xdr:cNvPr>
        <xdr:cNvSpPr/>
      </xdr:nvSpPr>
      <xdr:spPr>
        <a:xfrm>
          <a:off x="7862807" y="2082682"/>
          <a:ext cx="1323846" cy="28905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kern="1200">
              <a:solidFill>
                <a:srgbClr val="0F172A"/>
              </a:solidFill>
              <a:latin typeface="Abadi" panose="020B0604020104020204" pitchFamily="34" charset="0"/>
              <a:ea typeface="+mn-ea"/>
              <a:cs typeface="+mn-cs"/>
            </a:rPr>
            <a:t>Quantity</a:t>
          </a:r>
        </a:p>
      </xdr:txBody>
    </xdr:sp>
    <xdr:clientData/>
  </xdr:twoCellAnchor>
  <xdr:twoCellAnchor>
    <xdr:from>
      <xdr:col>16</xdr:col>
      <xdr:colOff>328569</xdr:colOff>
      <xdr:row>11</xdr:row>
      <xdr:rowOff>79709</xdr:rowOff>
    </xdr:from>
    <xdr:to>
      <xdr:col>19</xdr:col>
      <xdr:colOff>4718</xdr:colOff>
      <xdr:row>12</xdr:row>
      <xdr:rowOff>179025</xdr:rowOff>
    </xdr:to>
    <xdr:sp macro="" textlink="">
      <xdr:nvSpPr>
        <xdr:cNvPr id="50" name="TextBox 35">
          <a:extLst>
            <a:ext uri="{FF2B5EF4-FFF2-40B4-BE49-F238E27FC236}">
              <a16:creationId xmlns:a16="http://schemas.microsoft.com/office/drawing/2014/main" id="{0D2A526A-B0A9-6A5E-D51B-BD904B7169CF}"/>
            </a:ext>
          </a:extLst>
        </xdr:cNvPr>
        <xdr:cNvSpPr txBox="1"/>
      </xdr:nvSpPr>
      <xdr:spPr>
        <a:xfrm>
          <a:off x="10082169" y="2115338"/>
          <a:ext cx="1504949" cy="28437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1400" kern="1200">
              <a:solidFill>
                <a:srgbClr val="0F172A"/>
              </a:solidFill>
              <a:latin typeface="Abadi" panose="020B0604020104020204" pitchFamily="34" charset="0"/>
              <a:ea typeface="+mn-ea"/>
              <a:cs typeface="+mn-cs"/>
            </a:rPr>
            <a:t>Avg</a:t>
          </a:r>
          <a:r>
            <a:rPr lang="en-US" sz="1400" kern="1200">
              <a:solidFill>
                <a:schemeClr val="bg1"/>
              </a:solidFill>
              <a:latin typeface="Abadi" panose="020B0604020104020204" pitchFamily="34" charset="0"/>
              <a:ea typeface="+mn-ea"/>
              <a:cs typeface="+mn-cs"/>
            </a:rPr>
            <a:t> </a:t>
          </a:r>
          <a:r>
            <a:rPr lang="en-US" sz="1400" kern="1200">
              <a:solidFill>
                <a:srgbClr val="0F172A"/>
              </a:solidFill>
              <a:latin typeface="Abadi" panose="020B0604020104020204" pitchFamily="34" charset="0"/>
              <a:ea typeface="+mn-ea"/>
              <a:cs typeface="+mn-cs"/>
            </a:rPr>
            <a:t>Unit Price</a:t>
          </a:r>
          <a:endParaRPr lang="en-GB" sz="1400" kern="1200">
            <a:solidFill>
              <a:srgbClr val="0F172A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154520</xdr:colOff>
      <xdr:row>19</xdr:row>
      <xdr:rowOff>175011</xdr:rowOff>
    </xdr:from>
    <xdr:to>
      <xdr:col>24</xdr:col>
      <xdr:colOff>462469</xdr:colOff>
      <xdr:row>21</xdr:row>
      <xdr:rowOff>95034</xdr:rowOff>
    </xdr:to>
    <xdr:sp macro="" textlink="">
      <xdr:nvSpPr>
        <xdr:cNvPr id="51" name="TextBox 36">
          <a:extLst>
            <a:ext uri="{FF2B5EF4-FFF2-40B4-BE49-F238E27FC236}">
              <a16:creationId xmlns:a16="http://schemas.microsoft.com/office/drawing/2014/main" id="{37B6CC46-6568-3943-B82C-6248180B524D}"/>
            </a:ext>
          </a:extLst>
        </xdr:cNvPr>
        <xdr:cNvSpPr txBox="1"/>
      </xdr:nvSpPr>
      <xdr:spPr>
        <a:xfrm>
          <a:off x="12346520" y="3691097"/>
          <a:ext cx="2746349" cy="29013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000" kern="120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GB" sz="1400" kern="1200">
              <a:solidFill>
                <a:srgbClr val="1F2937"/>
              </a:solidFill>
              <a:latin typeface="Abadi" panose="020B0604020104020204" pitchFamily="34" charset="0"/>
              <a:ea typeface="+mn-ea"/>
              <a:cs typeface="+mn-cs"/>
            </a:rPr>
            <a:t>Geographical Sales Distribution</a:t>
          </a:r>
        </a:p>
      </xdr:txBody>
    </xdr:sp>
    <xdr:clientData/>
  </xdr:twoCellAnchor>
  <xdr:twoCellAnchor>
    <xdr:from>
      <xdr:col>13</xdr:col>
      <xdr:colOff>227580</xdr:colOff>
      <xdr:row>17</xdr:row>
      <xdr:rowOff>149268</xdr:rowOff>
    </xdr:from>
    <xdr:to>
      <xdr:col>17</xdr:col>
      <xdr:colOff>174171</xdr:colOff>
      <xdr:row>19</xdr:row>
      <xdr:rowOff>63526</xdr:rowOff>
    </xdr:to>
    <xdr:sp macro="" textlink="">
      <xdr:nvSpPr>
        <xdr:cNvPr id="52" name="TextBox 37">
          <a:extLst>
            <a:ext uri="{FF2B5EF4-FFF2-40B4-BE49-F238E27FC236}">
              <a16:creationId xmlns:a16="http://schemas.microsoft.com/office/drawing/2014/main" id="{01BFCF9A-B3E5-FE3C-D221-D1EEC97B7855}"/>
            </a:ext>
          </a:extLst>
        </xdr:cNvPr>
        <xdr:cNvSpPr txBox="1"/>
      </xdr:nvSpPr>
      <xdr:spPr>
        <a:xfrm>
          <a:off x="8152380" y="3295239"/>
          <a:ext cx="2384991" cy="28437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sz="1400" kern="1200">
              <a:solidFill>
                <a:srgbClr val="0F172A"/>
              </a:solidFill>
              <a:latin typeface="Abadi" panose="020B0604020104020204" pitchFamily="34" charset="0"/>
              <a:ea typeface="+mn-ea"/>
              <a:cs typeface="+mn-cs"/>
            </a:rPr>
            <a:t>Monthly Revenue Trend ($)</a:t>
          </a:r>
          <a:endParaRPr lang="en-GB" sz="1400" kern="1200">
            <a:solidFill>
              <a:srgbClr val="0F172A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216447</xdr:colOff>
      <xdr:row>30</xdr:row>
      <xdr:rowOff>25712</xdr:rowOff>
    </xdr:from>
    <xdr:to>
      <xdr:col>17</xdr:col>
      <xdr:colOff>188258</xdr:colOff>
      <xdr:row>31</xdr:row>
      <xdr:rowOff>130791</xdr:rowOff>
    </xdr:to>
    <xdr:sp macro="" textlink="">
      <xdr:nvSpPr>
        <xdr:cNvPr id="53" name="TextBox 39">
          <a:extLst>
            <a:ext uri="{FF2B5EF4-FFF2-40B4-BE49-F238E27FC236}">
              <a16:creationId xmlns:a16="http://schemas.microsoft.com/office/drawing/2014/main" id="{B395ADA7-1FBA-3C13-EEFB-471157267EBC}"/>
            </a:ext>
          </a:extLst>
        </xdr:cNvPr>
        <xdr:cNvSpPr txBox="1"/>
      </xdr:nvSpPr>
      <xdr:spPr>
        <a:xfrm>
          <a:off x="8141247" y="5404536"/>
          <a:ext cx="2410211" cy="28437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sz="1400" kern="1200">
              <a:solidFill>
                <a:srgbClr val="0F172A"/>
              </a:solidFill>
              <a:latin typeface="Abadi" panose="020B0604020104020204" pitchFamily="34" charset="0"/>
              <a:ea typeface="+mn-ea"/>
              <a:cs typeface="+mn-cs"/>
            </a:rPr>
            <a:t>Top 5 Units by Quantity Sold</a:t>
          </a:r>
          <a:endParaRPr lang="en-GB" sz="1400" kern="1200">
            <a:solidFill>
              <a:srgbClr val="0F172A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412977</xdr:colOff>
      <xdr:row>21</xdr:row>
      <xdr:rowOff>67188</xdr:rowOff>
    </xdr:from>
    <xdr:to>
      <xdr:col>11</xdr:col>
      <xdr:colOff>62931</xdr:colOff>
      <xdr:row>22</xdr:row>
      <xdr:rowOff>168681</xdr:rowOff>
    </xdr:to>
    <xdr:sp macro="" textlink="">
      <xdr:nvSpPr>
        <xdr:cNvPr id="54" name="TextBox 40">
          <a:extLst>
            <a:ext uri="{FF2B5EF4-FFF2-40B4-BE49-F238E27FC236}">
              <a16:creationId xmlns:a16="http://schemas.microsoft.com/office/drawing/2014/main" id="{DA95B3EE-8902-593C-E4B3-971CC1086D45}"/>
            </a:ext>
          </a:extLst>
        </xdr:cNvPr>
        <xdr:cNvSpPr txBox="1"/>
      </xdr:nvSpPr>
      <xdr:spPr>
        <a:xfrm>
          <a:off x="5289777" y="3907668"/>
          <a:ext cx="1478754" cy="28437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kern="1200">
              <a:solidFill>
                <a:srgbClr val="0F172A"/>
              </a:solidFill>
              <a:latin typeface="Abadi" panose="020B0604020104020204" pitchFamily="34" charset="0"/>
              <a:ea typeface="+mn-ea"/>
              <a:cs typeface="+mn-cs"/>
            </a:rPr>
            <a:t>Customer</a:t>
          </a:r>
          <a:r>
            <a:rPr lang="en-US" sz="1400" kern="1200">
              <a:solidFill>
                <a:schemeClr val="bg1"/>
              </a:solidFill>
              <a:latin typeface="Abadi" panose="020B0604020104020204" pitchFamily="34" charset="0"/>
              <a:ea typeface="+mn-ea"/>
              <a:cs typeface="+mn-cs"/>
            </a:rPr>
            <a:t> </a:t>
          </a:r>
          <a:r>
            <a:rPr lang="en-US" sz="1400" kern="1200">
              <a:solidFill>
                <a:srgbClr val="0F172A"/>
              </a:solidFill>
              <a:latin typeface="Abadi" panose="020B0604020104020204" pitchFamily="34" charset="0"/>
              <a:ea typeface="+mn-ea"/>
              <a:cs typeface="+mn-cs"/>
            </a:rPr>
            <a:t>Insight</a:t>
          </a:r>
          <a:endParaRPr lang="en-GB" sz="1400" kern="1200">
            <a:solidFill>
              <a:srgbClr val="0F172A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446011</xdr:colOff>
      <xdr:row>23</xdr:row>
      <xdr:rowOff>100792</xdr:rowOff>
    </xdr:from>
    <xdr:to>
      <xdr:col>12</xdr:col>
      <xdr:colOff>515063</xdr:colOff>
      <xdr:row>25</xdr:row>
      <xdr:rowOff>7677</xdr:rowOff>
    </xdr:to>
    <xdr:sp macro="" textlink="">
      <xdr:nvSpPr>
        <xdr:cNvPr id="55" name="Rectangle: Rounded Corners 54">
          <a:extLst>
            <a:ext uri="{FF2B5EF4-FFF2-40B4-BE49-F238E27FC236}">
              <a16:creationId xmlns:a16="http://schemas.microsoft.com/office/drawing/2014/main" id="{935C582E-94E2-C033-8158-1D5D3148F8E0}"/>
            </a:ext>
          </a:extLst>
        </xdr:cNvPr>
        <xdr:cNvSpPr/>
      </xdr:nvSpPr>
      <xdr:spPr>
        <a:xfrm>
          <a:off x="6542011" y="4224557"/>
          <a:ext cx="1288252" cy="265473"/>
        </a:xfrm>
        <a:prstGeom prst="roundRect">
          <a:avLst>
            <a:gd name="adj" fmla="val 47615"/>
          </a:avLst>
        </a:prstGeom>
        <a:solidFill>
          <a:srgbClr val="D7C6BD">
            <a:alpha val="5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sz="1100" b="1">
              <a:solidFill>
                <a:srgbClr val="111827"/>
              </a:solidFill>
            </a:rPr>
            <a:t>vs PY</a:t>
          </a:r>
          <a:endParaRPr lang="en-GB" sz="1100" b="1">
            <a:solidFill>
              <a:srgbClr val="111827"/>
            </a:solidFill>
          </a:endParaRPr>
        </a:p>
      </xdr:txBody>
    </xdr:sp>
    <xdr:clientData/>
  </xdr:twoCellAnchor>
  <xdr:twoCellAnchor>
    <xdr:from>
      <xdr:col>8</xdr:col>
      <xdr:colOff>435429</xdr:colOff>
      <xdr:row>12</xdr:row>
      <xdr:rowOff>152400</xdr:rowOff>
    </xdr:from>
    <xdr:to>
      <xdr:col>10</xdr:col>
      <xdr:colOff>370115</xdr:colOff>
      <xdr:row>15</xdr:row>
      <xdr:rowOff>65315</xdr:rowOff>
    </xdr:to>
    <xdr:sp macro="" textlink="Sales">
      <xdr:nvSpPr>
        <xdr:cNvPr id="57" name="TextBox 56">
          <a:extLst>
            <a:ext uri="{FF2B5EF4-FFF2-40B4-BE49-F238E27FC236}">
              <a16:creationId xmlns:a16="http://schemas.microsoft.com/office/drawing/2014/main" id="{53106A71-FC59-1B5A-B000-E5EECFC740CF}"/>
            </a:ext>
          </a:extLst>
        </xdr:cNvPr>
        <xdr:cNvSpPr txBox="1"/>
      </xdr:nvSpPr>
      <xdr:spPr>
        <a:xfrm>
          <a:off x="5312229" y="2373086"/>
          <a:ext cx="1153886" cy="468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DC75049-51D9-428B-8A0C-7F69BE2B2F6C}" type="TxLink">
            <a:rPr lang="en-US" sz="2200" b="0" i="0" u="none" strike="noStrike">
              <a:solidFill>
                <a:srgbClr val="111827"/>
              </a:solidFill>
              <a:latin typeface="Abadi" panose="020B0604020104020204" pitchFamily="34" charset="0"/>
            </a:rPr>
            <a:pPr/>
            <a:t>$105M</a:t>
          </a:fld>
          <a:endParaRPr lang="en-US" sz="2200" b="0">
            <a:solidFill>
              <a:srgbClr val="111827"/>
            </a:solidFill>
            <a:latin typeface="Abadi" panose="020B0604020104020204" pitchFamily="34" charset="0"/>
          </a:endParaRPr>
        </a:p>
      </xdr:txBody>
    </xdr:sp>
    <xdr:clientData/>
  </xdr:twoCellAnchor>
  <xdr:twoCellAnchor>
    <xdr:from>
      <xdr:col>13</xdr:col>
      <xdr:colOff>185059</xdr:colOff>
      <xdr:row>12</xdr:row>
      <xdr:rowOff>130627</xdr:rowOff>
    </xdr:from>
    <xdr:to>
      <xdr:col>14</xdr:col>
      <xdr:colOff>365760</xdr:colOff>
      <xdr:row>14</xdr:row>
      <xdr:rowOff>121920</xdr:rowOff>
    </xdr:to>
    <xdr:sp macro="" textlink="QTY">
      <xdr:nvSpPr>
        <xdr:cNvPr id="58" name="TextBox 57">
          <a:extLst>
            <a:ext uri="{FF2B5EF4-FFF2-40B4-BE49-F238E27FC236}">
              <a16:creationId xmlns:a16="http://schemas.microsoft.com/office/drawing/2014/main" id="{7424B4B4-F135-42E0-A6DC-0C450C76B7F0}"/>
            </a:ext>
          </a:extLst>
        </xdr:cNvPr>
        <xdr:cNvSpPr txBox="1"/>
      </xdr:nvSpPr>
      <xdr:spPr>
        <a:xfrm>
          <a:off x="8109859" y="2325187"/>
          <a:ext cx="790301" cy="3570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C1783B28-A922-4140-8653-DB129792D29E}" type="TxLink">
            <a:rPr lang="en-US" sz="2000" b="0" i="0" u="none" strike="noStrike">
              <a:solidFill>
                <a:srgbClr val="111827"/>
              </a:solidFill>
              <a:latin typeface="Abadi" panose="020B0604020104020204" pitchFamily="34" charset="0"/>
              <a:ea typeface="+mn-ea"/>
              <a:cs typeface="+mn-cs"/>
            </a:rPr>
            <a:pPr marL="0" indent="0"/>
            <a:t>6.0M</a:t>
          </a:fld>
          <a:endParaRPr lang="en-US" sz="2000" b="0" i="0" u="none" strike="noStrike">
            <a:solidFill>
              <a:srgbClr val="111827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434331</xdr:colOff>
      <xdr:row>12</xdr:row>
      <xdr:rowOff>154771</xdr:rowOff>
    </xdr:from>
    <xdr:to>
      <xdr:col>18</xdr:col>
      <xdr:colOff>118645</xdr:colOff>
      <xdr:row>15</xdr:row>
      <xdr:rowOff>67686</xdr:rowOff>
    </xdr:to>
    <xdr:sp macro="" textlink="UnitPrice">
      <xdr:nvSpPr>
        <xdr:cNvPr id="59" name="TextBox 58">
          <a:extLst>
            <a:ext uri="{FF2B5EF4-FFF2-40B4-BE49-F238E27FC236}">
              <a16:creationId xmlns:a16="http://schemas.microsoft.com/office/drawing/2014/main" id="{D4EC0840-6C66-40C7-A830-5CBA182BBF06}"/>
            </a:ext>
          </a:extLst>
        </xdr:cNvPr>
        <xdr:cNvSpPr txBox="1"/>
      </xdr:nvSpPr>
      <xdr:spPr>
        <a:xfrm>
          <a:off x="10187931" y="2375457"/>
          <a:ext cx="903514" cy="468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95F6B45-E3B5-4031-8B08-115B453E596B}" type="TxLink">
            <a:rPr lang="en-US" sz="2000" b="0" i="0" u="none" strike="noStrike">
              <a:solidFill>
                <a:srgbClr val="111827"/>
              </a:solidFill>
              <a:latin typeface="Abadi" panose="020B0604020104020204" pitchFamily="34" charset="0"/>
              <a:ea typeface="+mn-ea"/>
              <a:cs typeface="+mn-cs"/>
            </a:rPr>
            <a:pPr marL="0" indent="0"/>
            <a:t>$17.6</a:t>
          </a:fld>
          <a:endParaRPr lang="en-US" sz="2000" b="0" i="0" u="none" strike="noStrike">
            <a:solidFill>
              <a:srgbClr val="111827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485366</xdr:colOff>
      <xdr:row>23</xdr:row>
      <xdr:rowOff>68701</xdr:rowOff>
    </xdr:from>
    <xdr:to>
      <xdr:col>9</xdr:col>
      <xdr:colOff>600187</xdr:colOff>
      <xdr:row>25</xdr:row>
      <xdr:rowOff>78443</xdr:rowOff>
    </xdr:to>
    <xdr:sp macro="" textlink="Customers">
      <xdr:nvSpPr>
        <xdr:cNvPr id="69" name="TextBox 68">
          <a:extLst>
            <a:ext uri="{FF2B5EF4-FFF2-40B4-BE49-F238E27FC236}">
              <a16:creationId xmlns:a16="http://schemas.microsoft.com/office/drawing/2014/main" id="{4CC4B930-A7C9-4468-951A-97744B245A6C}"/>
            </a:ext>
          </a:extLst>
        </xdr:cNvPr>
        <xdr:cNvSpPr txBox="1"/>
      </xdr:nvSpPr>
      <xdr:spPr>
        <a:xfrm>
          <a:off x="5362166" y="4192466"/>
          <a:ext cx="724421" cy="3683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A5458C34-348B-4CFC-9CD1-EF5A1FB39817}" type="TxLink">
            <a:rPr lang="en-US" sz="2000" b="0" i="0" u="none" strike="noStrike">
              <a:solidFill>
                <a:srgbClr val="111827"/>
              </a:solidFill>
              <a:latin typeface="Abadi" panose="020B0604020104020204" pitchFamily="34" charset="0"/>
              <a:ea typeface="+mn-ea"/>
              <a:cs typeface="+mn-cs"/>
            </a:rPr>
            <a:pPr marL="0" indent="0"/>
            <a:t>9.2K</a:t>
          </a:fld>
          <a:endParaRPr lang="en-US" sz="2000" b="0" i="0" u="none" strike="noStrike">
            <a:solidFill>
              <a:srgbClr val="111827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32356</xdr:colOff>
          <xdr:row>15</xdr:row>
          <xdr:rowOff>98611</xdr:rowOff>
        </xdr:from>
        <xdr:to>
          <xdr:col>14</xdr:col>
          <xdr:colOff>585395</xdr:colOff>
          <xdr:row>16</xdr:row>
          <xdr:rowOff>76200</xdr:rowOff>
        </xdr:to>
        <xdr:pic>
          <xdr:nvPicPr>
            <xdr:cNvPr id="70" name="Picture 69">
              <a:extLst>
                <a:ext uri="{FF2B5EF4-FFF2-40B4-BE49-F238E27FC236}">
                  <a16:creationId xmlns:a16="http://schemas.microsoft.com/office/drawing/2014/main" id="{87568CC0-5776-4D2E-884C-FD01A941033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S KPIS &amp;&amp; Metrics'!$B$13" spid="_x0000_s5449"/>
                </a:ext>
              </a:extLst>
            </xdr:cNvPicPr>
          </xdr:nvPicPr>
          <xdr:blipFill rotWithShape="1">
            <a:blip xmlns:r="http://schemas.openxmlformats.org/officeDocument/2006/relationships" r:embed="rId8"/>
            <a:srcRect l="9756" t="20689" r="2439" b="17241"/>
            <a:stretch>
              <a:fillRect/>
            </a:stretch>
          </xdr:blipFill>
          <xdr:spPr bwMode="auto">
            <a:xfrm>
              <a:off x="7957156" y="2874468"/>
              <a:ext cx="1162639" cy="162646"/>
            </a:xfrm>
            <a:prstGeom prst="rect">
              <a:avLst/>
            </a:prstGeom>
            <a:noFill/>
            <a:ln>
              <a:solidFill>
                <a:schemeClr val="lt1">
                  <a:shade val="50000"/>
                  <a:alpha val="0"/>
                </a:schemeClr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294367</xdr:colOff>
          <xdr:row>15</xdr:row>
          <xdr:rowOff>89647</xdr:rowOff>
        </xdr:from>
        <xdr:to>
          <xdr:col>18</xdr:col>
          <xdr:colOff>329452</xdr:colOff>
          <xdr:row>16</xdr:row>
          <xdr:rowOff>133933</xdr:rowOff>
        </xdr:to>
        <xdr:pic>
          <xdr:nvPicPr>
            <xdr:cNvPr id="72" name="Picture 71">
              <a:extLst>
                <a:ext uri="{FF2B5EF4-FFF2-40B4-BE49-F238E27FC236}">
                  <a16:creationId xmlns:a16="http://schemas.microsoft.com/office/drawing/2014/main" id="{2FD819C9-04BD-545A-AE14-D965CD9F07E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S KPIS &amp;&amp; Metrics'!$C$13" spid="_x0000_s5450"/>
                </a:ext>
              </a:extLst>
            </xdr:cNvPicPr>
          </xdr:nvPicPr>
          <xdr:blipFill rotWithShape="1">
            <a:blip xmlns:r="http://schemas.openxmlformats.org/officeDocument/2006/relationships" r:embed="rId9"/>
            <a:srcRect l="2739" t="8274" r="6850" b="8966"/>
            <a:stretch>
              <a:fillRect/>
            </a:stretch>
          </xdr:blipFill>
          <xdr:spPr bwMode="auto">
            <a:xfrm>
              <a:off x="10047967" y="2779059"/>
              <a:ext cx="1254285" cy="22358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426720</xdr:colOff>
          <xdr:row>23</xdr:row>
          <xdr:rowOff>171230</xdr:rowOff>
        </xdr:from>
        <xdr:to>
          <xdr:col>12</xdr:col>
          <xdr:colOff>30480</xdr:colOff>
          <xdr:row>24</xdr:row>
          <xdr:rowOff>143798</xdr:rowOff>
        </xdr:to>
        <xdr:pic>
          <xdr:nvPicPr>
            <xdr:cNvPr id="73" name="Picture 72">
              <a:extLst>
                <a:ext uri="{FF2B5EF4-FFF2-40B4-BE49-F238E27FC236}">
                  <a16:creationId xmlns:a16="http://schemas.microsoft.com/office/drawing/2014/main" id="{02602733-344D-899C-1000-245B5CBA2BE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S KPIS &amp;&amp; Metrics'!$D$13" spid="_x0000_s5451"/>
                </a:ext>
              </a:extLst>
            </xdr:cNvPicPr>
          </xdr:nvPicPr>
          <xdr:blipFill rotWithShape="1">
            <a:blip xmlns:r="http://schemas.openxmlformats.org/officeDocument/2006/relationships" r:embed="rId10"/>
            <a:srcRect l="13953" t="20690" r="23255" b="8965"/>
            <a:stretch>
              <a:fillRect/>
            </a:stretch>
          </xdr:blipFill>
          <xdr:spPr bwMode="auto">
            <a:xfrm>
              <a:off x="6522720" y="4294995"/>
              <a:ext cx="822960" cy="151862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8</xdr:col>
      <xdr:colOff>207482</xdr:colOff>
      <xdr:row>14</xdr:row>
      <xdr:rowOff>25711</xdr:rowOff>
    </xdr:from>
    <xdr:to>
      <xdr:col>13</xdr:col>
      <xdr:colOff>116541</xdr:colOff>
      <xdr:row>20</xdr:row>
      <xdr:rowOff>76199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8E19699A-4BAC-48AB-B746-82ED08EE9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217714</xdr:colOff>
      <xdr:row>9</xdr:row>
      <xdr:rowOff>43543</xdr:rowOff>
    </xdr:from>
    <xdr:to>
      <xdr:col>16</xdr:col>
      <xdr:colOff>293913</xdr:colOff>
      <xdr:row>15</xdr:row>
      <xdr:rowOff>119742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07F523BE-4EBB-4078-9AE6-4E456E4117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608502</xdr:colOff>
      <xdr:row>10</xdr:row>
      <xdr:rowOff>154771</xdr:rowOff>
    </xdr:from>
    <xdr:to>
      <xdr:col>20</xdr:col>
      <xdr:colOff>141515</xdr:colOff>
      <xdr:row>15</xdr:row>
      <xdr:rowOff>130629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6E0148FB-7FAA-4404-AD8B-68BB1062D0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54425</xdr:colOff>
      <xdr:row>35</xdr:row>
      <xdr:rowOff>22915</xdr:rowOff>
    </xdr:from>
    <xdr:to>
      <xdr:col>13</xdr:col>
      <xdr:colOff>197681</xdr:colOff>
      <xdr:row>40</xdr:row>
      <xdr:rowOff>112613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52FF4B7D-C6A5-4232-961D-93903DC8DF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20</xdr:col>
      <xdr:colOff>28175</xdr:colOff>
      <xdr:row>19</xdr:row>
      <xdr:rowOff>153173</xdr:rowOff>
    </xdr:from>
    <xdr:to>
      <xdr:col>25</xdr:col>
      <xdr:colOff>144716</xdr:colOff>
      <xdr:row>32</xdr:row>
      <xdr:rowOff>139592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8" name="Chart 77">
              <a:extLst>
                <a:ext uri="{FF2B5EF4-FFF2-40B4-BE49-F238E27FC236}">
                  <a16:creationId xmlns:a16="http://schemas.microsoft.com/office/drawing/2014/main" id="{7E620F61-920F-4158-8A38-17786C68D0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20175" y="3627893"/>
              <a:ext cx="3164541" cy="23638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284357</xdr:colOff>
      <xdr:row>32</xdr:row>
      <xdr:rowOff>62751</xdr:rowOff>
    </xdr:from>
    <xdr:to>
      <xdr:col>25</xdr:col>
      <xdr:colOff>284357</xdr:colOff>
      <xdr:row>40</xdr:row>
      <xdr:rowOff>100951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3E1C6DA0-6D5E-4241-9E30-59ED8EAD18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125506</xdr:colOff>
      <xdr:row>20</xdr:row>
      <xdr:rowOff>44825</xdr:rowOff>
    </xdr:from>
    <xdr:to>
      <xdr:col>19</xdr:col>
      <xdr:colOff>564776</xdr:colOff>
      <xdr:row>28</xdr:row>
      <xdr:rowOff>84942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DE912719-4CAA-430D-8D0F-518A575C8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212390</xdr:colOff>
      <xdr:row>26</xdr:row>
      <xdr:rowOff>160587</xdr:rowOff>
    </xdr:from>
    <xdr:to>
      <xdr:col>12</xdr:col>
      <xdr:colOff>537882</xdr:colOff>
      <xdr:row>35</xdr:row>
      <xdr:rowOff>173642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4274B3-9829-4986-9873-450CDBD4A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197224</xdr:colOff>
      <xdr:row>30</xdr:row>
      <xdr:rowOff>17929</xdr:rowOff>
    </xdr:from>
    <xdr:to>
      <xdr:col>11</xdr:col>
      <xdr:colOff>161366</xdr:colOff>
      <xdr:row>32</xdr:row>
      <xdr:rowOff>9223</xdr:rowOff>
    </xdr:to>
    <xdr:sp macro="" textlink="maxcustomer">
      <xdr:nvSpPr>
        <xdr:cNvPr id="4" name="TextBox 3">
          <a:extLst>
            <a:ext uri="{FF2B5EF4-FFF2-40B4-BE49-F238E27FC236}">
              <a16:creationId xmlns:a16="http://schemas.microsoft.com/office/drawing/2014/main" id="{83A4DE09-303D-4E7E-B4A2-453A418C92F2}"/>
            </a:ext>
          </a:extLst>
        </xdr:cNvPr>
        <xdr:cNvSpPr txBox="1"/>
      </xdr:nvSpPr>
      <xdr:spPr>
        <a:xfrm>
          <a:off x="5683624" y="5396753"/>
          <a:ext cx="1183342" cy="3498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E3733A9-F425-401C-A317-7D42B27AC1AF}" type="TxLink">
            <a:rPr lang="en-US" sz="1800" b="0" i="0" u="none" strike="noStrike">
              <a:solidFill>
                <a:srgbClr val="111827"/>
              </a:solidFill>
              <a:latin typeface="Abadi" panose="020B0604020104020204" pitchFamily="34" charset="0"/>
              <a:ea typeface="+mn-ea"/>
              <a:cs typeface="+mn-cs"/>
            </a:rPr>
            <a:pPr marL="0" indent="0"/>
            <a:t>120.7K</a:t>
          </a:fld>
          <a:endParaRPr lang="en-US" sz="1800" b="0" i="0" u="none" strike="noStrike">
            <a:solidFill>
              <a:srgbClr val="111827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358428</xdr:colOff>
      <xdr:row>31</xdr:row>
      <xdr:rowOff>147858</xdr:rowOff>
    </xdr:from>
    <xdr:to>
      <xdr:col>19</xdr:col>
      <xdr:colOff>449868</xdr:colOff>
      <xdr:row>40</xdr:row>
      <xdr:rowOff>24683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A81926-9C0D-4AB7-944D-03AEA457C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20</xdr:col>
      <xdr:colOff>261257</xdr:colOff>
      <xdr:row>12</xdr:row>
      <xdr:rowOff>-1</xdr:rowOff>
    </xdr:from>
    <xdr:to>
      <xdr:col>25</xdr:col>
      <xdr:colOff>152400</xdr:colOff>
      <xdr:row>19</xdr:row>
      <xdr:rowOff>76200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date">
              <a:extLst>
                <a:ext uri="{FF2B5EF4-FFF2-40B4-BE49-F238E27FC236}">
                  <a16:creationId xmlns:a16="http://schemas.microsoft.com/office/drawing/2014/main" id="{6254B59A-F0F4-41AE-BAC9-4AF19D4DC1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53257" y="2151528"/>
              <a:ext cx="2939143" cy="1331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7</xdr:col>
      <xdr:colOff>1</xdr:colOff>
      <xdr:row>7</xdr:row>
      <xdr:rowOff>62753</xdr:rowOff>
    </xdr:from>
    <xdr:to>
      <xdr:col>25</xdr:col>
      <xdr:colOff>385483</xdr:colOff>
      <xdr:row>9</xdr:row>
      <xdr:rowOff>125506</xdr:rowOff>
    </xdr:to>
    <xdr:sp macro="" textlink="">
      <xdr:nvSpPr>
        <xdr:cNvPr id="2" name="Rectangle: Top Corners Rounded 1">
          <a:extLst>
            <a:ext uri="{FF2B5EF4-FFF2-40B4-BE49-F238E27FC236}">
              <a16:creationId xmlns:a16="http://schemas.microsoft.com/office/drawing/2014/main" id="{82AB1B6C-3993-DBB7-D8C9-1D58ADAD108A}"/>
            </a:ext>
          </a:extLst>
        </xdr:cNvPr>
        <xdr:cNvSpPr/>
      </xdr:nvSpPr>
      <xdr:spPr>
        <a:xfrm>
          <a:off x="4267201" y="1358153"/>
          <a:ext cx="11358282" cy="432867"/>
        </a:xfrm>
        <a:prstGeom prst="round2SameRect">
          <a:avLst/>
        </a:prstGeom>
        <a:solidFill>
          <a:srgbClr val="33415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marL="0" indent="0" algn="ctr" defTabSz="914400" rtl="0" eaLnBrk="1" latinLnBrk="0" hangingPunct="1"/>
          <a:r>
            <a:rPr lang="en-US" sz="1800" b="1" kern="1200">
              <a:solidFill>
                <a:schemeClr val="lt1"/>
              </a:solidFill>
              <a:latin typeface="Abadi" panose="020B0604020104020204" pitchFamily="34" charset="0"/>
              <a:ea typeface="+mn-ea"/>
              <a:cs typeface="+mn-cs"/>
            </a:rPr>
            <a:t>E-commerce</a:t>
          </a:r>
          <a:r>
            <a:rPr lang="en-US" sz="1800" kern="120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sz="1800" b="1" kern="1200">
              <a:solidFill>
                <a:schemeClr val="lt1"/>
              </a:solidFill>
              <a:latin typeface="Abadi" panose="020B0604020104020204" pitchFamily="34" charset="0"/>
              <a:ea typeface="+mn-ea"/>
              <a:cs typeface="+mn-cs"/>
            </a:rPr>
            <a:t>Revenue &amp; Sales Performance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461553</xdr:colOff>
          <xdr:row>13</xdr:row>
          <xdr:rowOff>20067</xdr:rowOff>
        </xdr:from>
        <xdr:to>
          <xdr:col>12</xdr:col>
          <xdr:colOff>103740</xdr:colOff>
          <xdr:row>14</xdr:row>
          <xdr:rowOff>21770</xdr:rowOff>
        </xdr:to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id="{61F19213-8ABF-4600-AD4C-0513817886E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S KPIS &amp;&amp; Metrics'!$A$13" spid="_x0000_s5452"/>
                </a:ext>
              </a:extLst>
            </xdr:cNvPicPr>
          </xdr:nvPicPr>
          <xdr:blipFill rotWithShape="1">
            <a:blip xmlns:r="http://schemas.openxmlformats.org/officeDocument/2006/relationships" r:embed="rId20"/>
            <a:srcRect l="18181" t="11279" r="18181" b="11279"/>
            <a:stretch>
              <a:fillRect/>
            </a:stretch>
          </xdr:blipFill>
          <xdr:spPr bwMode="auto">
            <a:xfrm>
              <a:off x="6557553" y="2397507"/>
              <a:ext cx="861387" cy="184583"/>
            </a:xfrm>
            <a:prstGeom prst="rect">
              <a:avLst/>
            </a:prstGeom>
            <a:noFill/>
            <a:ln>
              <a:solidFill>
                <a:schemeClr val="lt1">
                  <a:shade val="50000"/>
                  <a:alpha val="0"/>
                </a:schemeClr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7</xdr:col>
      <xdr:colOff>76200</xdr:colOff>
      <xdr:row>10</xdr:row>
      <xdr:rowOff>130629</xdr:rowOff>
    </xdr:from>
    <xdr:to>
      <xdr:col>7</xdr:col>
      <xdr:colOff>533400</xdr:colOff>
      <xdr:row>13</xdr:row>
      <xdr:rowOff>45782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784092C-F295-4741-84FC-C87EFB817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alphaModFix amt="85000"/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1981200"/>
          <a:ext cx="457200" cy="470325"/>
        </a:xfrm>
        <a:prstGeom prst="rect">
          <a:avLst/>
        </a:prstGeom>
      </xdr:spPr>
    </xdr:pic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0.28759</cdr:x>
      <cdr:y>0.48864</cdr:y>
    </cdr:from>
    <cdr:to>
      <cdr:x>0.48104</cdr:x>
      <cdr:y>0.63424</cdr:y>
    </cdr:to>
    <cdr:sp macro="" textlink="highcustomer">
      <cdr:nvSpPr>
        <cdr:cNvPr id="2" name="TextBox 3">
          <a:extLst xmlns:a="http://schemas.openxmlformats.org/drawingml/2006/main">
            <a:ext uri="{FF2B5EF4-FFF2-40B4-BE49-F238E27FC236}">
              <a16:creationId xmlns:a16="http://schemas.microsoft.com/office/drawing/2014/main" id="{83A4DE09-303D-4E7E-B4A2-453A418C92F2}"/>
            </a:ext>
          </a:extLst>
        </cdr:cNvPr>
        <cdr:cNvSpPr txBox="1"/>
      </cdr:nvSpPr>
      <cdr:spPr>
        <a:xfrm xmlns:a="http://schemas.openxmlformats.org/drawingml/2006/main">
          <a:off x="794871" y="794871"/>
          <a:ext cx="534669" cy="2368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fld id="{AFBC4C80-5EF9-4C3C-906B-5461A81665A8}" type="TxLink">
            <a:rPr lang="en-US" sz="10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badi"/>
              <a:ea typeface="+mn-ea"/>
              <a:cs typeface="+mn-cs"/>
            </a:rPr>
            <a:pPr marL="0" indent="0"/>
            <a:t>Pooja</a:t>
          </a:fld>
          <a:endParaRPr lang="en-US" sz="2000" b="0" i="0" u="none" strike="noStrike">
            <a:solidFill>
              <a:schemeClr val="tx1">
                <a:lumMod val="65000"/>
                <a:lumOff val="35000"/>
              </a:schemeClr>
            </a:solidFill>
            <a:latin typeface="Abadi" panose="020B0604020104020204" pitchFamily="34" charset="0"/>
            <a:ea typeface="+mn-ea"/>
            <a:cs typeface="+mn-cs"/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85436</xdr:colOff>
      <xdr:row>9</xdr:row>
      <xdr:rowOff>0</xdr:rowOff>
    </xdr:from>
    <xdr:to>
      <xdr:col>25</xdr:col>
      <xdr:colOff>393284</xdr:colOff>
      <xdr:row>41</xdr:row>
      <xdr:rowOff>100584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48BBB506-7BFC-6375-54DC-CD3A2806874B}"/>
            </a:ext>
          </a:extLst>
        </xdr:cNvPr>
        <xdr:cNvSpPr/>
      </xdr:nvSpPr>
      <xdr:spPr>
        <a:xfrm>
          <a:off x="4962236" y="1665514"/>
          <a:ext cx="10671048" cy="6022413"/>
        </a:xfrm>
        <a:prstGeom prst="rect">
          <a:avLst/>
        </a:prstGeom>
        <a:solidFill>
          <a:srgbClr val="D7C6B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ar-EG"/>
            <a:t> </a:t>
          </a:r>
          <a:endParaRPr lang="en-US"/>
        </a:p>
      </xdr:txBody>
    </xdr:sp>
    <xdr:clientData/>
  </xdr:twoCellAnchor>
  <xdr:twoCellAnchor>
    <xdr:from>
      <xdr:col>7</xdr:col>
      <xdr:colOff>0</xdr:colOff>
      <xdr:row>9</xdr:row>
      <xdr:rowOff>0</xdr:rowOff>
    </xdr:from>
    <xdr:to>
      <xdr:col>8</xdr:col>
      <xdr:colOff>12192</xdr:colOff>
      <xdr:row>41</xdr:row>
      <xdr:rowOff>100584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D585BFCE-90DE-7A68-A2F5-92A72D2368F7}"/>
            </a:ext>
          </a:extLst>
        </xdr:cNvPr>
        <xdr:cNvSpPr/>
      </xdr:nvSpPr>
      <xdr:spPr>
        <a:xfrm rot="16200000">
          <a:off x="1601724" y="4311396"/>
          <a:ext cx="5952744" cy="621792"/>
        </a:xfrm>
        <a:prstGeom prst="rect">
          <a:avLst/>
        </a:prstGeom>
        <a:solidFill>
          <a:srgbClr val="33415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800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266179</xdr:colOff>
      <xdr:row>9</xdr:row>
      <xdr:rowOff>127484</xdr:rowOff>
    </xdr:from>
    <xdr:to>
      <xdr:col>13</xdr:col>
      <xdr:colOff>16243</xdr:colOff>
      <xdr:row>19</xdr:row>
      <xdr:rowOff>8612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AB100BBD-AFEC-42CA-AA7E-B95CAC674AC4}"/>
            </a:ext>
          </a:extLst>
        </xdr:cNvPr>
        <xdr:cNvSpPr/>
      </xdr:nvSpPr>
      <xdr:spPr>
        <a:xfrm>
          <a:off x="5142979" y="1773404"/>
          <a:ext cx="2798064" cy="1709928"/>
        </a:xfrm>
        <a:prstGeom prst="roundRect">
          <a:avLst/>
        </a:prstGeom>
        <a:solidFill>
          <a:srgbClr val="FFFFFF">
            <a:alpha val="49804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800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89486</xdr:colOff>
      <xdr:row>9</xdr:row>
      <xdr:rowOff>127484</xdr:rowOff>
    </xdr:from>
    <xdr:to>
      <xdr:col>19</xdr:col>
      <xdr:colOff>62054</xdr:colOff>
      <xdr:row>22</xdr:row>
      <xdr:rowOff>90908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2081D0EA-BDF9-C0BE-4415-717D6637F1C9}"/>
            </a:ext>
          </a:extLst>
        </xdr:cNvPr>
        <xdr:cNvSpPr/>
      </xdr:nvSpPr>
      <xdr:spPr>
        <a:xfrm>
          <a:off x="8014286" y="1792998"/>
          <a:ext cx="3630168" cy="2369167"/>
        </a:xfrm>
        <a:prstGeom prst="roundRect">
          <a:avLst/>
        </a:prstGeom>
        <a:solidFill>
          <a:srgbClr val="6FC2C4">
            <a:alpha val="49804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800" b="1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266179</xdr:colOff>
      <xdr:row>19</xdr:row>
      <xdr:rowOff>136095</xdr:rowOff>
    </xdr:from>
    <xdr:to>
      <xdr:col>13</xdr:col>
      <xdr:colOff>16243</xdr:colOff>
      <xdr:row>40</xdr:row>
      <xdr:rowOff>111742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8F6F86A4-EB28-91EF-B849-4C684C8FFC37}"/>
            </a:ext>
          </a:extLst>
        </xdr:cNvPr>
        <xdr:cNvSpPr/>
      </xdr:nvSpPr>
      <xdr:spPr>
        <a:xfrm>
          <a:off x="5142979" y="3652181"/>
          <a:ext cx="2798064" cy="3861847"/>
        </a:xfrm>
        <a:prstGeom prst="roundRect">
          <a:avLst/>
        </a:prstGeom>
        <a:solidFill>
          <a:srgbClr val="6FC2C4">
            <a:alpha val="49804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800" b="1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609599</xdr:colOff>
      <xdr:row>12</xdr:row>
      <xdr:rowOff>171512</xdr:rowOff>
    </xdr:from>
    <xdr:to>
      <xdr:col>8</xdr:col>
      <xdr:colOff>3</xdr:colOff>
      <xdr:row>12</xdr:row>
      <xdr:rowOff>171512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116AE8AF-6AD0-AE1E-08C0-9A8199262AEA}"/>
            </a:ext>
          </a:extLst>
        </xdr:cNvPr>
        <xdr:cNvCxnSpPr/>
      </xdr:nvCxnSpPr>
      <xdr:spPr>
        <a:xfrm>
          <a:off x="4267199" y="2366072"/>
          <a:ext cx="609604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191749</xdr:colOff>
      <xdr:row>17</xdr:row>
      <xdr:rowOff>35843</xdr:rowOff>
    </xdr:from>
    <xdr:to>
      <xdr:col>7</xdr:col>
      <xdr:colOff>484797</xdr:colOff>
      <xdr:row>18</xdr:row>
      <xdr:rowOff>146011</xdr:rowOff>
    </xdr:to>
    <xdr:pic>
      <xdr:nvPicPr>
        <xdr:cNvPr id="30" name="Picture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7C8DA1-502F-EE8A-A4DE-E4ACBA0A7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lum bright="70000" contrast="-70000"/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8949" y="3144803"/>
          <a:ext cx="293048" cy="293048"/>
        </a:xfrm>
        <a:prstGeom prst="rect">
          <a:avLst/>
        </a:prstGeom>
      </xdr:spPr>
    </xdr:pic>
    <xdr:clientData/>
  </xdr:twoCellAnchor>
  <xdr:twoCellAnchor editAs="oneCell">
    <xdr:from>
      <xdr:col>7</xdr:col>
      <xdr:colOff>191749</xdr:colOff>
      <xdr:row>22</xdr:row>
      <xdr:rowOff>138403</xdr:rowOff>
    </xdr:from>
    <xdr:to>
      <xdr:col>7</xdr:col>
      <xdr:colOff>484357</xdr:colOff>
      <xdr:row>24</xdr:row>
      <xdr:rowOff>65251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BD09D-E132-1961-C944-F86F1ABB2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bg2">
              <a:shade val="45000"/>
              <a:satMod val="135000"/>
            </a:schemeClr>
            <a:prstClr val="white"/>
          </a:duotone>
          <a:alphaModFix amt="8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8949" y="4161763"/>
          <a:ext cx="292608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191530</xdr:colOff>
      <xdr:row>28</xdr:row>
      <xdr:rowOff>57643</xdr:rowOff>
    </xdr:from>
    <xdr:to>
      <xdr:col>7</xdr:col>
      <xdr:colOff>484138</xdr:colOff>
      <xdr:row>29</xdr:row>
      <xdr:rowOff>167371</xdr:rowOff>
    </xdr:to>
    <xdr:pic>
      <xdr:nvPicPr>
        <xdr:cNvPr id="32" name="Picture 3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0F117AE-CFCB-9863-68E9-D0332DEC3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lum bright="70000" contrast="-70000"/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8730" y="5178283"/>
          <a:ext cx="292608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185586</xdr:colOff>
      <xdr:row>38</xdr:row>
      <xdr:rowOff>126369</xdr:rowOff>
    </xdr:from>
    <xdr:to>
      <xdr:col>7</xdr:col>
      <xdr:colOff>551346</xdr:colOff>
      <xdr:row>40</xdr:row>
      <xdr:rowOff>126369</xdr:rowOff>
    </xdr:to>
    <xdr:pic>
      <xdr:nvPicPr>
        <xdr:cNvPr id="33" name="Picture 3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C570F4A-954A-4C46-1EBB-A7E7C6C90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2786" y="7075809"/>
          <a:ext cx="365760" cy="365760"/>
        </a:xfrm>
        <a:prstGeom prst="rect">
          <a:avLst/>
        </a:prstGeom>
      </xdr:spPr>
    </xdr:pic>
    <xdr:clientData/>
  </xdr:twoCellAnchor>
  <xdr:twoCellAnchor>
    <xdr:from>
      <xdr:col>10</xdr:col>
      <xdr:colOff>482632</xdr:colOff>
      <xdr:row>11</xdr:row>
      <xdr:rowOff>77393</xdr:rowOff>
    </xdr:from>
    <xdr:to>
      <xdr:col>12</xdr:col>
      <xdr:colOff>551684</xdr:colOff>
      <xdr:row>12</xdr:row>
      <xdr:rowOff>171512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277C0D59-71CD-4A02-C5A5-450830208F4B}"/>
            </a:ext>
          </a:extLst>
        </xdr:cNvPr>
        <xdr:cNvSpPr/>
      </xdr:nvSpPr>
      <xdr:spPr>
        <a:xfrm>
          <a:off x="6578632" y="2089073"/>
          <a:ext cx="1288252" cy="276999"/>
        </a:xfrm>
        <a:prstGeom prst="roundRect">
          <a:avLst>
            <a:gd name="adj" fmla="val 47615"/>
          </a:avLst>
        </a:prstGeom>
        <a:solidFill>
          <a:srgbClr val="D7C6BD">
            <a:alpha val="5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sz="1100" b="1">
              <a:solidFill>
                <a:sysClr val="windowText" lastClr="000000"/>
              </a:solidFill>
            </a:rPr>
            <a:t>vs PY</a:t>
          </a:r>
          <a:endParaRPr lang="en-GB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89486</xdr:colOff>
      <xdr:row>23</xdr:row>
      <xdr:rowOff>20302</xdr:rowOff>
    </xdr:from>
    <xdr:to>
      <xdr:col>19</xdr:col>
      <xdr:colOff>62054</xdr:colOff>
      <xdr:row>40</xdr:row>
      <xdr:rowOff>111742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04393227-A4E0-65F0-15CF-12312344E9E6}"/>
            </a:ext>
          </a:extLst>
        </xdr:cNvPr>
        <xdr:cNvSpPr/>
      </xdr:nvSpPr>
      <xdr:spPr>
        <a:xfrm>
          <a:off x="8014286" y="4144067"/>
          <a:ext cx="3630168" cy="3139440"/>
        </a:xfrm>
        <a:prstGeom prst="roundRect">
          <a:avLst/>
        </a:prstGeom>
        <a:solidFill>
          <a:srgbClr val="6FC2C4">
            <a:alpha val="49804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800" b="1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135297</xdr:colOff>
      <xdr:row>9</xdr:row>
      <xdr:rowOff>127484</xdr:rowOff>
    </xdr:from>
    <xdr:to>
      <xdr:col>25</xdr:col>
      <xdr:colOff>171873</xdr:colOff>
      <xdr:row>26</xdr:row>
      <xdr:rowOff>182348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09AE84F5-37AF-B7E0-F864-7FA908E33F79}"/>
            </a:ext>
          </a:extLst>
        </xdr:cNvPr>
        <xdr:cNvSpPr/>
      </xdr:nvSpPr>
      <xdr:spPr>
        <a:xfrm>
          <a:off x="11717697" y="1773404"/>
          <a:ext cx="3694176" cy="3163824"/>
        </a:xfrm>
        <a:prstGeom prst="roundRect">
          <a:avLst/>
        </a:prstGeom>
        <a:solidFill>
          <a:srgbClr val="6FC2C4">
            <a:alpha val="49804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800" b="1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167301</xdr:colOff>
      <xdr:row>27</xdr:row>
      <xdr:rowOff>111742</xdr:rowOff>
    </xdr:from>
    <xdr:to>
      <xdr:col>25</xdr:col>
      <xdr:colOff>139869</xdr:colOff>
      <xdr:row>40</xdr:row>
      <xdr:rowOff>111742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EF6DB3F2-5334-5012-BE00-2C0483142AD2}"/>
            </a:ext>
          </a:extLst>
        </xdr:cNvPr>
        <xdr:cNvSpPr/>
      </xdr:nvSpPr>
      <xdr:spPr>
        <a:xfrm>
          <a:off x="11749701" y="5108285"/>
          <a:ext cx="3630168" cy="2405743"/>
        </a:xfrm>
        <a:prstGeom prst="roundRect">
          <a:avLst/>
        </a:prstGeom>
        <a:solidFill>
          <a:srgbClr val="6FC2C4">
            <a:alpha val="49804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800" b="1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123917</xdr:colOff>
      <xdr:row>10</xdr:row>
      <xdr:rowOff>33519</xdr:rowOff>
    </xdr:from>
    <xdr:to>
      <xdr:col>11</xdr:col>
      <xdr:colOff>591671</xdr:colOff>
      <xdr:row>11</xdr:row>
      <xdr:rowOff>141868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D62C684-9570-BCF1-2B4A-3B7310D6E88E}"/>
            </a:ext>
          </a:extLst>
        </xdr:cNvPr>
        <xdr:cNvSpPr/>
      </xdr:nvSpPr>
      <xdr:spPr>
        <a:xfrm>
          <a:off x="5000717" y="1826460"/>
          <a:ext cx="2296554" cy="28764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kern="1200">
              <a:solidFill>
                <a:srgbClr val="0F172A"/>
              </a:solidFill>
              <a:latin typeface="Abadi" panose="020B0604020104020204" pitchFamily="34" charset="0"/>
              <a:ea typeface="+mn-ea"/>
              <a:cs typeface="+mn-cs"/>
            </a:rPr>
            <a:t>Annual Revenue Growth</a:t>
          </a:r>
        </a:p>
      </xdr:txBody>
    </xdr:sp>
    <xdr:clientData/>
  </xdr:twoCellAnchor>
  <xdr:twoCellAnchor>
    <xdr:from>
      <xdr:col>8</xdr:col>
      <xdr:colOff>293174</xdr:colOff>
      <xdr:row>20</xdr:row>
      <xdr:rowOff>116491</xdr:rowOff>
    </xdr:from>
    <xdr:to>
      <xdr:col>12</xdr:col>
      <xdr:colOff>206188</xdr:colOff>
      <xdr:row>22</xdr:row>
      <xdr:rowOff>42275</xdr:rowOff>
    </xdr:to>
    <xdr:sp macro="" textlink="">
      <xdr:nvSpPr>
        <xdr:cNvPr id="39" name="TextBox 18">
          <a:extLst>
            <a:ext uri="{FF2B5EF4-FFF2-40B4-BE49-F238E27FC236}">
              <a16:creationId xmlns:a16="http://schemas.microsoft.com/office/drawing/2014/main" id="{C5B47664-2ACA-0407-D29A-A9DEE4DB832D}"/>
            </a:ext>
          </a:extLst>
        </xdr:cNvPr>
        <xdr:cNvSpPr txBox="1"/>
      </xdr:nvSpPr>
      <xdr:spPr>
        <a:xfrm>
          <a:off x="5169974" y="3702373"/>
          <a:ext cx="2351414" cy="28437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kern="1200">
              <a:solidFill>
                <a:srgbClr val="0F172A"/>
              </a:solidFill>
              <a:latin typeface="Abadi" panose="020B0604020104020204" pitchFamily="34" charset="0"/>
              <a:ea typeface="+mn-ea"/>
              <a:cs typeface="+mn-cs"/>
            </a:rPr>
            <a:t>Preferred Payment Methods</a:t>
          </a:r>
          <a:endParaRPr lang="en-GB" sz="1400" kern="1200">
            <a:solidFill>
              <a:srgbClr val="0F172A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295369</xdr:colOff>
      <xdr:row>23</xdr:row>
      <xdr:rowOff>139658</xdr:rowOff>
    </xdr:from>
    <xdr:to>
      <xdr:col>16</xdr:col>
      <xdr:colOff>502024</xdr:colOff>
      <xdr:row>25</xdr:row>
      <xdr:rowOff>92566</xdr:rowOff>
    </xdr:to>
    <xdr:sp macro="" textlink="">
      <xdr:nvSpPr>
        <xdr:cNvPr id="40" name="TextBox 20">
          <a:extLst>
            <a:ext uri="{FF2B5EF4-FFF2-40B4-BE49-F238E27FC236}">
              <a16:creationId xmlns:a16="http://schemas.microsoft.com/office/drawing/2014/main" id="{05CF3173-C860-46E9-1E6C-67EC22B597A0}"/>
            </a:ext>
          </a:extLst>
        </xdr:cNvPr>
        <xdr:cNvSpPr txBox="1"/>
      </xdr:nvSpPr>
      <xdr:spPr>
        <a:xfrm>
          <a:off x="8220169" y="4263423"/>
          <a:ext cx="203545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kern="1200">
              <a:solidFill>
                <a:srgbClr val="0F172A"/>
              </a:solidFill>
              <a:latin typeface="Abadi" panose="020B0604020104020204" pitchFamily="34" charset="0"/>
              <a:ea typeface="+mn-ea"/>
              <a:cs typeface="+mn-cs"/>
            </a:rPr>
            <a:t>Top Strategic Suppliers</a:t>
          </a:r>
          <a:endParaRPr lang="en-GB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13</xdr:col>
      <xdr:colOff>196986</xdr:colOff>
      <xdr:row>10</xdr:row>
      <xdr:rowOff>90995</xdr:rowOff>
    </xdr:from>
    <xdr:to>
      <xdr:col>16</xdr:col>
      <xdr:colOff>466165</xdr:colOff>
      <xdr:row>12</xdr:row>
      <xdr:rowOff>16780</xdr:rowOff>
    </xdr:to>
    <xdr:sp macro="" textlink="">
      <xdr:nvSpPr>
        <xdr:cNvPr id="41" name="TextBox 22">
          <a:extLst>
            <a:ext uri="{FF2B5EF4-FFF2-40B4-BE49-F238E27FC236}">
              <a16:creationId xmlns:a16="http://schemas.microsoft.com/office/drawing/2014/main" id="{9EB42442-2C37-EBDB-D066-35CB45F860BF}"/>
            </a:ext>
          </a:extLst>
        </xdr:cNvPr>
        <xdr:cNvSpPr txBox="1"/>
      </xdr:nvSpPr>
      <xdr:spPr>
        <a:xfrm>
          <a:off x="8121786" y="1883936"/>
          <a:ext cx="2097979" cy="28437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kern="1200">
              <a:solidFill>
                <a:srgbClr val="0F172A"/>
              </a:solidFill>
              <a:latin typeface="Abadi" panose="020B0604020104020204" pitchFamily="34" charset="0"/>
              <a:ea typeface="+mn-ea"/>
              <a:cs typeface="+mn-cs"/>
            </a:rPr>
            <a:t>High-Demand Categories</a:t>
          </a:r>
          <a:endParaRPr lang="en-GB" sz="1400" kern="1200">
            <a:solidFill>
              <a:srgbClr val="0F172A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167300</xdr:colOff>
      <xdr:row>27</xdr:row>
      <xdr:rowOff>166498</xdr:rowOff>
    </xdr:from>
    <xdr:to>
      <xdr:col>23</xdr:col>
      <xdr:colOff>98611</xdr:colOff>
      <xdr:row>29</xdr:row>
      <xdr:rowOff>92283</xdr:rowOff>
    </xdr:to>
    <xdr:sp macro="" textlink="">
      <xdr:nvSpPr>
        <xdr:cNvPr id="42" name="TextBox 51">
          <a:extLst>
            <a:ext uri="{FF2B5EF4-FFF2-40B4-BE49-F238E27FC236}">
              <a16:creationId xmlns:a16="http://schemas.microsoft.com/office/drawing/2014/main" id="{ACEE18ED-56B2-8E29-CCFA-B90FF543AF4E}"/>
            </a:ext>
          </a:extLst>
        </xdr:cNvPr>
        <xdr:cNvSpPr txBox="1"/>
      </xdr:nvSpPr>
      <xdr:spPr>
        <a:xfrm>
          <a:off x="11749700" y="5007439"/>
          <a:ext cx="2369711" cy="28437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kern="1200">
              <a:solidFill>
                <a:srgbClr val="0F172A"/>
              </a:solidFill>
              <a:latin typeface="Abadi" panose="020B0604020104020204" pitchFamily="34" charset="0"/>
              <a:ea typeface="+mn-ea"/>
              <a:cs typeface="+mn-cs"/>
            </a:rPr>
            <a:t>Regional Sales Benchmark</a:t>
          </a:r>
          <a:endParaRPr lang="en-GB" sz="1400" kern="1200">
            <a:solidFill>
              <a:srgbClr val="0F172A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218101</xdr:colOff>
      <xdr:row>10</xdr:row>
      <xdr:rowOff>90995</xdr:rowOff>
    </xdr:from>
    <xdr:to>
      <xdr:col>24</xdr:col>
      <xdr:colOff>233082</xdr:colOff>
      <xdr:row>12</xdr:row>
      <xdr:rowOff>16780</xdr:rowOff>
    </xdr:to>
    <xdr:sp macro="" textlink="">
      <xdr:nvSpPr>
        <xdr:cNvPr id="43" name="TextBox 52">
          <a:extLst>
            <a:ext uri="{FF2B5EF4-FFF2-40B4-BE49-F238E27FC236}">
              <a16:creationId xmlns:a16="http://schemas.microsoft.com/office/drawing/2014/main" id="{B990B187-5DBD-9AD8-1004-C12CCA1CC252}"/>
            </a:ext>
          </a:extLst>
        </xdr:cNvPr>
        <xdr:cNvSpPr txBox="1"/>
      </xdr:nvSpPr>
      <xdr:spPr>
        <a:xfrm>
          <a:off x="11800501" y="1883936"/>
          <a:ext cx="3062981" cy="28437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kern="1200">
              <a:solidFill>
                <a:srgbClr val="0F172A"/>
              </a:solidFill>
              <a:latin typeface="Abadi" panose="020B0604020104020204" pitchFamily="34" charset="0"/>
              <a:ea typeface="+mn-ea"/>
              <a:cs typeface="+mn-cs"/>
            </a:rPr>
            <a:t>Geographical Revenue Distribution</a:t>
          </a:r>
          <a:endParaRPr lang="en-GB" sz="1400" kern="1200">
            <a:solidFill>
              <a:srgbClr val="0F172A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330841</xdr:colOff>
      <xdr:row>11</xdr:row>
      <xdr:rowOff>86118</xdr:rowOff>
    </xdr:from>
    <xdr:to>
      <xdr:col>10</xdr:col>
      <xdr:colOff>265527</xdr:colOff>
      <xdr:row>13</xdr:row>
      <xdr:rowOff>184090</xdr:rowOff>
    </xdr:to>
    <xdr:sp macro="" textlink="Sales">
      <xdr:nvSpPr>
        <xdr:cNvPr id="44" name="TextBox 43">
          <a:extLst>
            <a:ext uri="{FF2B5EF4-FFF2-40B4-BE49-F238E27FC236}">
              <a16:creationId xmlns:a16="http://schemas.microsoft.com/office/drawing/2014/main" id="{6A0443E8-3653-497F-ABFD-EA5432E83183}"/>
            </a:ext>
          </a:extLst>
        </xdr:cNvPr>
        <xdr:cNvSpPr txBox="1"/>
      </xdr:nvSpPr>
      <xdr:spPr>
        <a:xfrm>
          <a:off x="5207641" y="2121747"/>
          <a:ext cx="1153886" cy="468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DC75049-51D9-428B-8A0C-7F69BE2B2F6C}" type="TxLink">
            <a:rPr lang="en-US" sz="2200" b="0" i="0" u="none" strike="noStrike">
              <a:solidFill>
                <a:srgbClr val="111827"/>
              </a:solidFill>
              <a:latin typeface="Abadi" panose="020B0604020104020204" pitchFamily="34" charset="0"/>
            </a:rPr>
            <a:pPr/>
            <a:t>$105M</a:t>
          </a:fld>
          <a:endParaRPr lang="en-US" sz="2200" b="0">
            <a:solidFill>
              <a:srgbClr val="111827"/>
            </a:solidFill>
            <a:latin typeface="Abadi" panose="020B0604020104020204" pitchFamily="34" charset="0"/>
          </a:endParaRPr>
        </a:p>
      </xdr:txBody>
    </xdr:sp>
    <xdr:clientData/>
  </xdr:twoCellAnchor>
  <xdr:twoCellAnchor>
    <xdr:from>
      <xdr:col>8</xdr:col>
      <xdr:colOff>157322</xdr:colOff>
      <xdr:row>13</xdr:row>
      <xdr:rowOff>13858</xdr:rowOff>
    </xdr:from>
    <xdr:to>
      <xdr:col>13</xdr:col>
      <xdr:colOff>66381</xdr:colOff>
      <xdr:row>19</xdr:row>
      <xdr:rowOff>64346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EEB0C945-830C-4774-97E9-FE407DFF45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195943</xdr:colOff>
      <xdr:row>21</xdr:row>
      <xdr:rowOff>185056</xdr:rowOff>
    </xdr:from>
    <xdr:to>
      <xdr:col>13</xdr:col>
      <xdr:colOff>43543</xdr:colOff>
      <xdr:row>30</xdr:row>
      <xdr:rowOff>101454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AA50263C-3412-4BA1-A7FD-E0AF7480EE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189979</xdr:colOff>
      <xdr:row>32</xdr:row>
      <xdr:rowOff>16352</xdr:rowOff>
    </xdr:from>
    <xdr:to>
      <xdr:col>13</xdr:col>
      <xdr:colOff>58915</xdr:colOff>
      <xdr:row>39</xdr:row>
      <xdr:rowOff>147416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DB0D6D37-A72E-4FBE-9ACC-F6E084A16D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255293</xdr:colOff>
      <xdr:row>29</xdr:row>
      <xdr:rowOff>179635</xdr:rowOff>
    </xdr:from>
    <xdr:to>
      <xdr:col>13</xdr:col>
      <xdr:colOff>23300</xdr:colOff>
      <xdr:row>29</xdr:row>
      <xdr:rowOff>179635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AF565D7C-FB91-4891-B32F-9AC2E3BD0295}"/>
            </a:ext>
          </a:extLst>
        </xdr:cNvPr>
        <xdr:cNvCxnSpPr>
          <a:cxnSpLocks/>
        </xdr:cNvCxnSpPr>
      </xdr:nvCxnSpPr>
      <xdr:spPr>
        <a:xfrm>
          <a:off x="5132093" y="5546292"/>
          <a:ext cx="2816007" cy="0"/>
        </a:xfrm>
        <a:prstGeom prst="line">
          <a:avLst/>
        </a:prstGeom>
        <a:ln w="28575">
          <a:solidFill>
            <a:srgbClr val="E2E8F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241847</xdr:colOff>
      <xdr:row>30</xdr:row>
      <xdr:rowOff>92554</xdr:rowOff>
    </xdr:from>
    <xdr:to>
      <xdr:col>11</xdr:col>
      <xdr:colOff>313765</xdr:colOff>
      <xdr:row>32</xdr:row>
      <xdr:rowOff>18339</xdr:rowOff>
    </xdr:to>
    <xdr:sp macro="" textlink="">
      <xdr:nvSpPr>
        <xdr:cNvPr id="50" name="TextBox 18">
          <a:extLst>
            <a:ext uri="{FF2B5EF4-FFF2-40B4-BE49-F238E27FC236}">
              <a16:creationId xmlns:a16="http://schemas.microsoft.com/office/drawing/2014/main" id="{7BCA7BB3-3D0C-4872-A0FC-E54C9BCAA5F2}"/>
            </a:ext>
          </a:extLst>
        </xdr:cNvPr>
        <xdr:cNvSpPr txBox="1"/>
      </xdr:nvSpPr>
      <xdr:spPr>
        <a:xfrm>
          <a:off x="5118647" y="5471378"/>
          <a:ext cx="1900718" cy="28437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kern="1200">
              <a:solidFill>
                <a:srgbClr val="0F172A"/>
              </a:solidFill>
              <a:latin typeface="Abadi" panose="020B0604020104020204" pitchFamily="34" charset="0"/>
              <a:ea typeface="+mn-ea"/>
              <a:cs typeface="+mn-cs"/>
            </a:rPr>
            <a:t>Weekly Sales Velocity</a:t>
          </a:r>
          <a:endParaRPr lang="en-GB" sz="1400" kern="1200">
            <a:solidFill>
              <a:srgbClr val="0F172A"/>
            </a:solidFill>
            <a:latin typeface="Abadi" panose="020B0604020104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424543</xdr:colOff>
      <xdr:row>25</xdr:row>
      <xdr:rowOff>10884</xdr:rowOff>
    </xdr:from>
    <xdr:to>
      <xdr:col>18</xdr:col>
      <xdr:colOff>579991</xdr:colOff>
      <xdr:row>39</xdr:row>
      <xdr:rowOff>163284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9E5BAE26-1E1D-4644-93CF-48F4D5580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89484</xdr:colOff>
      <xdr:row>12</xdr:row>
      <xdr:rowOff>107890</xdr:rowOff>
    </xdr:from>
    <xdr:to>
      <xdr:col>19</xdr:col>
      <xdr:colOff>54427</xdr:colOff>
      <xdr:row>21</xdr:row>
      <xdr:rowOff>179736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77904076-E41C-4038-A73A-FE8996CAC5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243502</xdr:colOff>
      <xdr:row>28</xdr:row>
      <xdr:rowOff>183582</xdr:rowOff>
    </xdr:from>
    <xdr:to>
      <xdr:col>25</xdr:col>
      <xdr:colOff>435430</xdr:colOff>
      <xdr:row>40</xdr:row>
      <xdr:rowOff>119737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B3F3B98D-6D7D-4B07-AAAA-01143FECF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157068</xdr:colOff>
      <xdr:row>12</xdr:row>
      <xdr:rowOff>97005</xdr:rowOff>
    </xdr:from>
    <xdr:to>
      <xdr:col>25</xdr:col>
      <xdr:colOff>54430</xdr:colOff>
      <xdr:row>26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43701A3F-A293-4C0A-8ABC-E87C5A7D74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29868" y="2291565"/>
              <a:ext cx="4164562" cy="24633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10886</xdr:colOff>
      <xdr:row>6</xdr:row>
      <xdr:rowOff>53788</xdr:rowOff>
    </xdr:from>
    <xdr:to>
      <xdr:col>25</xdr:col>
      <xdr:colOff>389967</xdr:colOff>
      <xdr:row>8</xdr:row>
      <xdr:rowOff>128067</xdr:rowOff>
    </xdr:to>
    <xdr:sp macro="" textlink="">
      <xdr:nvSpPr>
        <xdr:cNvPr id="2" name="Rectangle: Top Corners Rounded 1">
          <a:extLst>
            <a:ext uri="{FF2B5EF4-FFF2-40B4-BE49-F238E27FC236}">
              <a16:creationId xmlns:a16="http://schemas.microsoft.com/office/drawing/2014/main" id="{F04F53E4-FD30-42DA-AD21-97CF7E10AA6C}"/>
            </a:ext>
          </a:extLst>
        </xdr:cNvPr>
        <xdr:cNvSpPr/>
      </xdr:nvSpPr>
      <xdr:spPr>
        <a:xfrm>
          <a:off x="4278086" y="1164131"/>
          <a:ext cx="11351881" cy="444393"/>
        </a:xfrm>
        <a:prstGeom prst="round2SameRect">
          <a:avLst/>
        </a:prstGeom>
        <a:solidFill>
          <a:srgbClr val="33415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marL="0" indent="0" algn="ctr" defTabSz="914400" rtl="0" eaLnBrk="1" latinLnBrk="0" hangingPunct="1"/>
          <a:r>
            <a:rPr lang="en-US" sz="1800" b="1" kern="1200">
              <a:solidFill>
                <a:schemeClr val="lt1"/>
              </a:solidFill>
              <a:latin typeface="Abadi" panose="020B0604020104020204" pitchFamily="34" charset="0"/>
              <a:ea typeface="+mn-ea"/>
              <a:cs typeface="+mn-cs"/>
            </a:rPr>
            <a:t>Regional Sales &amp; Supply Chain Overview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498490</xdr:colOff>
          <xdr:row>11</xdr:row>
          <xdr:rowOff>120491</xdr:rowOff>
        </xdr:from>
        <xdr:to>
          <xdr:col>12</xdr:col>
          <xdr:colOff>121787</xdr:colOff>
          <xdr:row>12</xdr:row>
          <xdr:rowOff>115613</xdr:rowOff>
        </xdr:to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2134B3F2-42BB-46FE-B561-32BC1445C1C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S KPIS &amp;&amp; Metrics'!$A$13" spid="_x0000_s6190"/>
                </a:ext>
              </a:extLst>
            </xdr:cNvPicPr>
          </xdr:nvPicPr>
          <xdr:blipFill rotWithShape="1">
            <a:blip xmlns:r="http://schemas.openxmlformats.org/officeDocument/2006/relationships" r:embed="rId15"/>
            <a:srcRect l="18181" t="11279" r="18181" b="11279"/>
            <a:stretch>
              <a:fillRect/>
            </a:stretch>
          </xdr:blipFill>
          <xdr:spPr bwMode="auto">
            <a:xfrm>
              <a:off x="6594490" y="2143732"/>
              <a:ext cx="842497" cy="179053"/>
            </a:xfrm>
            <a:prstGeom prst="rect">
              <a:avLst/>
            </a:prstGeom>
            <a:noFill/>
            <a:ln>
              <a:solidFill>
                <a:schemeClr val="lt1">
                  <a:shade val="50000"/>
                  <a:alpha val="0"/>
                </a:schemeClr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7</xdr:col>
      <xdr:colOff>80115</xdr:colOff>
      <xdr:row>9</xdr:row>
      <xdr:rowOff>121679</xdr:rowOff>
    </xdr:from>
    <xdr:to>
      <xdr:col>7</xdr:col>
      <xdr:colOff>537315</xdr:colOff>
      <xdr:row>12</xdr:row>
      <xdr:rowOff>36832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DFCA8B-4C67-993B-A817-04184FED9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alphaModFix amt="85000"/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7315" y="1791453"/>
          <a:ext cx="457200" cy="471744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rab" refreshedDate="46058.666546296299" backgroundQuery="1" createdVersion="8" refreshedVersion="8" minRefreshableVersion="3" recordCount="0" supportSubquery="1" supportAdvancedDrill="1" xr:uid="{A714BE3D-CAC2-4847-B299-8F212738EB6B}">
  <cacheSource type="external" connectionId="8"/>
  <cacheFields count="2">
    <cacheField name="[time_dim].[Month Name].[Month Name]" caption="Month Name" numFmtId="0" hierarchy="30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TotalQty]" caption="TotalQty" numFmtId="0" hierarchy="35" level="32767"/>
  </cacheFields>
  <cacheHierarchies count="5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ription]" caption="Description" attribute="1" defaultMemberUniqueName="[item_dim].[Description].[All]" allUniqueName="[item_dim].[Description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Sales]" caption="TotalSales" measure="1" displayFolder="" measureGroup="A" count="0"/>
    <cacheHierarchy uniqueName="[Measures].[TotalQty]" caption="TotalQty" measure="1" displayFolder="" measureGroup="A" count="0" oneField="1">
      <fieldsUsage count="1">
        <fieldUsage x="1"/>
      </fieldsUsage>
    </cacheHierarchy>
    <cacheHierarchy uniqueName="[Measures].[AverageUnitPrice]" caption="AverageUnitPrice" measure="1" displayFolder="" measureGroup="A" count="0"/>
    <cacheHierarchy uniqueName="[Measures].[CustomersNum]" caption="CustomersNum" measure="1" displayFolder="" measureGroup="A" count="0"/>
    <cacheHierarchy uniqueName="[Measures].[Previous Sales]" caption="Previous Sales" measure="1" displayFolder="" measureGroup="A" count="0"/>
    <cacheHierarchy uniqueName="[Measures].[Previous Qty]" caption="Previous Qty" measure="1" displayFolder="" measureGroup="A" count="0"/>
    <cacheHierarchy uniqueName="[Measures].[PreviousAvgUnit]" caption="PreviousAvgUnit" measure="1" displayFolder="" measureGroup="A" count="0"/>
    <cacheHierarchy uniqueName="[Measures].[PreviousCustomers]" caption="PreviousCustomers" measure="1" displayFolder="" measureGroup="A" count="0"/>
    <cacheHierarchy uniqueName="[Measures].[YOYGrowthSales]" caption="YOYGrowthSales" measure="1" displayFolder="" measureGroup="A" count="0"/>
    <cacheHierarchy uniqueName="[Measures].[YoYGrowthQty]" caption="YoYGrowthQty" measure="1" displayFolder="" measureGroup="A" count="0"/>
    <cacheHierarchy uniqueName="[Measures].[YoYGrowthUPrice]" caption="YoYGrowthUPrice" measure="1" displayFolder="" measureGroup="A" count="0"/>
    <cacheHierarchy uniqueName="[Measures].[YoYGrowthCustomer]" caption="YoYGrowth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rab" refreshedDate="46058.666553356481" backgroundQuery="1" createdVersion="8" refreshedVersion="8" minRefreshableVersion="3" recordCount="0" supportSubquery="1" supportAdvancedDrill="1" xr:uid="{0311CDCA-2EEB-459C-A5BD-156D62F9A1A3}">
  <cacheSource type="external" connectionId="8"/>
  <cacheFields count="2">
    <cacheField name="[Measures].[TotalSales]" caption="TotalSales" numFmtId="0" hierarchy="34" level="32767"/>
    <cacheField name="[item_dim].[man_country].[man_country]" caption="man_country" numFmtId="0" hierarchy="15" level="1">
      <sharedItems count="5">
        <s v="Bangladesh"/>
        <s v="Germany"/>
        <s v="India"/>
        <s v="Lithuania"/>
        <s v="Poland"/>
      </sharedItems>
    </cacheField>
  </cacheFields>
  <cacheHierarchies count="5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ription]" caption="Description" attribute="1" defaultMemberUniqueName="[item_dim].[Description].[All]" allUniqueName="[item_dim].[Description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Sales]" caption="TotalSales" measure="1" displayFolder="" measureGroup="A" count="0" oneField="1">
      <fieldsUsage count="1">
        <fieldUsage x="0"/>
      </fieldsUsage>
    </cacheHierarchy>
    <cacheHierarchy uniqueName="[Measures].[TotalQty]" caption="TotalQty" measure="1" displayFolder="" measureGroup="A" count="0"/>
    <cacheHierarchy uniqueName="[Measures].[AverageUnitPrice]" caption="AverageUnitPrice" measure="1" displayFolder="" measureGroup="A" count="0"/>
    <cacheHierarchy uniqueName="[Measures].[CustomersNum]" caption="CustomersNum" measure="1" displayFolder="" measureGroup="A" count="0"/>
    <cacheHierarchy uniqueName="[Measures].[Previous Sales]" caption="Previous Sales" measure="1" displayFolder="" measureGroup="A" count="0"/>
    <cacheHierarchy uniqueName="[Measures].[Previous Qty]" caption="Previous Qty" measure="1" displayFolder="" measureGroup="A" count="0"/>
    <cacheHierarchy uniqueName="[Measures].[PreviousAvgUnit]" caption="PreviousAvgUnit" measure="1" displayFolder="" measureGroup="A" count="0"/>
    <cacheHierarchy uniqueName="[Measures].[PreviousCustomers]" caption="PreviousCustomers" measure="1" displayFolder="" measureGroup="A" count="0"/>
    <cacheHierarchy uniqueName="[Measures].[YOYGrowthSales]" caption="YOYGrowthSales" measure="1" displayFolder="" measureGroup="A" count="0"/>
    <cacheHierarchy uniqueName="[Measures].[YoYGrowthQty]" caption="YoYGrowthQty" measure="1" displayFolder="" measureGroup="A" count="0"/>
    <cacheHierarchy uniqueName="[Measures].[YoYGrowthUPrice]" caption="YoYGrowthUPrice" measure="1" displayFolder="" measureGroup="A" count="0"/>
    <cacheHierarchy uniqueName="[Measures].[YoYGrowthCustomer]" caption="YoYGrowth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rab" refreshedDate="46058.666557060184" backgroundQuery="1" createdVersion="8" refreshedVersion="8" minRefreshableVersion="3" recordCount="0" supportSubquery="1" supportAdvancedDrill="1" xr:uid="{539E5770-3A1C-4DFE-A6C1-6CD88B6AA921}">
  <cacheSource type="external" connectionId="8"/>
  <cacheFields count="3">
    <cacheField name="[item_dim].[unit].[unit]" caption="unit" numFmtId="0" hierarchy="17" level="1">
      <sharedItems count="5">
        <s v="Bag"/>
        <s v="Bottles"/>
        <s v="Cans"/>
        <s v="Carton"/>
        <s v="Ounce"/>
      </sharedItems>
    </cacheField>
    <cacheField name="[Measures].[TotalQty]" caption="TotalQty" numFmtId="0" hierarchy="35" level="32767"/>
    <cacheField name="[customer_dim].[name].[name]" caption="name" numFmtId="0" hierarchy="2" level="1">
      <sharedItems count="5">
        <s v="jyoti"/>
        <s v="neha"/>
        <s v="pooja"/>
        <s v="poonam"/>
        <s v="sunita"/>
      </sharedItems>
    </cacheField>
  </cacheFields>
  <cacheHierarchies count="5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>
      <fieldsUsage count="2">
        <fieldUsage x="-1"/>
        <fieldUsage x="2"/>
      </fieldsUsage>
    </cacheHierarchy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ription]" caption="Description" attribute="1" defaultMemberUniqueName="[item_dim].[Description].[All]" allUniqueName="[item_dim].[Description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2" memberValueDatatype="130" unbalanced="0">
      <fieldsUsage count="2">
        <fieldUsage x="-1"/>
        <fieldUsage x="0"/>
      </fieldsUsage>
    </cacheHierarchy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Sales]" caption="TotalSales" measure="1" displayFolder="" measureGroup="A" count="0"/>
    <cacheHierarchy uniqueName="[Measures].[TotalQty]" caption="TotalQty" measure="1" displayFolder="" measureGroup="A" count="0" oneField="1">
      <fieldsUsage count="1">
        <fieldUsage x="1"/>
      </fieldsUsage>
    </cacheHierarchy>
    <cacheHierarchy uniqueName="[Measures].[AverageUnitPrice]" caption="AverageUnitPrice" measure="1" displayFolder="" measureGroup="A" count="0"/>
    <cacheHierarchy uniqueName="[Measures].[CustomersNum]" caption="CustomersNum" measure="1" displayFolder="" measureGroup="A" count="0"/>
    <cacheHierarchy uniqueName="[Measures].[Previous Sales]" caption="Previous Sales" measure="1" displayFolder="" measureGroup="A" count="0"/>
    <cacheHierarchy uniqueName="[Measures].[Previous Qty]" caption="Previous Qty" measure="1" displayFolder="" measureGroup="A" count="0"/>
    <cacheHierarchy uniqueName="[Measures].[PreviousAvgUnit]" caption="PreviousAvgUnit" measure="1" displayFolder="" measureGroup="A" count="0"/>
    <cacheHierarchy uniqueName="[Measures].[PreviousCustomers]" caption="PreviousCustomers" measure="1" displayFolder="" measureGroup="A" count="0"/>
    <cacheHierarchy uniqueName="[Measures].[YOYGrowthSales]" caption="YOYGrowthSales" measure="1" displayFolder="" measureGroup="A" count="0"/>
    <cacheHierarchy uniqueName="[Measures].[YoYGrowthQty]" caption="YoYGrowthQty" measure="1" displayFolder="" measureGroup="A" count="0"/>
    <cacheHierarchy uniqueName="[Measures].[YoYGrowthUPrice]" caption="YoYGrowthUPrice" measure="1" displayFolder="" measureGroup="A" count="0"/>
    <cacheHierarchy uniqueName="[Measures].[YoYGrowthCustomer]" caption="YoYGrowth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rab" refreshedDate="46058.666550231479" backgroundQuery="1" createdVersion="8" refreshedVersion="8" minRefreshableVersion="3" recordCount="0" supportSubquery="1" supportAdvancedDrill="1" xr:uid="{382823C8-FDC0-4CCE-B9E2-C175A33E642E}">
  <cacheSource type="external" connectionId="8"/>
  <cacheFields count="3">
    <cacheField name="[time_dim].[Month Name].[Month Name]" caption="Month Name" numFmtId="0" hierarchy="30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CustomersNum]" caption="CustomersNum" numFmtId="0" hierarchy="37" level="32767"/>
    <cacheField name="Unsupported0" numFmtId="0" hierarchy="54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55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ription]" caption="Description" attribute="1" defaultMemberUniqueName="[item_dim].[Description].[All]" allUniqueName="[item_dim].[Description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Sales]" caption="TotalSales" measure="1" displayFolder="" measureGroup="A" count="0"/>
    <cacheHierarchy uniqueName="[Measures].[TotalQty]" caption="TotalQty" measure="1" displayFolder="" measureGroup="A" count="0"/>
    <cacheHierarchy uniqueName="[Measures].[AverageUnitPrice]" caption="AverageUnitPrice" measure="1" displayFolder="" measureGroup="A" count="0"/>
    <cacheHierarchy uniqueName="[Measures].[CustomersNum]" caption="CustomersNum" measure="1" displayFolder="" measureGroup="A" count="0" oneField="1">
      <fieldsUsage count="1">
        <fieldUsage x="1"/>
      </fieldsUsage>
    </cacheHierarchy>
    <cacheHierarchy uniqueName="[Measures].[Previous Sales]" caption="Previous Sales" measure="1" displayFolder="" measureGroup="A" count="0"/>
    <cacheHierarchy uniqueName="[Measures].[Previous Qty]" caption="Previous Qty" measure="1" displayFolder="" measureGroup="A" count="0"/>
    <cacheHierarchy uniqueName="[Measures].[PreviousAvgUnit]" caption="PreviousAvgUnit" measure="1" displayFolder="" measureGroup="A" count="0"/>
    <cacheHierarchy uniqueName="[Measures].[PreviousCustomers]" caption="PreviousCustomers" measure="1" displayFolder="" measureGroup="A" count="0"/>
    <cacheHierarchy uniqueName="[Measures].[YOYGrowthSales]" caption="YOYGrowthSales" measure="1" displayFolder="" measureGroup="A" count="0"/>
    <cacheHierarchy uniqueName="[Measures].[YoYGrowthQty]" caption="YoYGrowthQty" measure="1" displayFolder="" measureGroup="A" count="0"/>
    <cacheHierarchy uniqueName="[Measures].[YoYGrowthUPrice]" caption="YoYGrowthUPrice" measure="1" displayFolder="" measureGroup="A" count="0"/>
    <cacheHierarchy uniqueName="[Measures].[YoYGrowthCustomer]" caption="YoYGrowth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Unsupported0" caption="Measures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rab" refreshedDate="46058.666548032408" backgroundQuery="1" createdVersion="8" refreshedVersion="8" minRefreshableVersion="3" recordCount="0" supportSubquery="1" supportAdvancedDrill="1" xr:uid="{B9E2772D-2E80-419F-BC73-4231B63BA991}">
  <cacheSource type="external" connectionId="8"/>
  <cacheFields count="2">
    <cacheField name="[time_dim].[Month Name].[Month Name]" caption="Month Name" numFmtId="0" hierarchy="30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AverageUnitPrice]" caption="AverageUnitPrice" numFmtId="0" hierarchy="36" level="32767"/>
  </cacheFields>
  <cacheHierarchies count="5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ription]" caption="Description" attribute="1" defaultMemberUniqueName="[item_dim].[Description].[All]" allUniqueName="[item_dim].[Description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Sales]" caption="TotalSales" measure="1" displayFolder="" measureGroup="A" count="0"/>
    <cacheHierarchy uniqueName="[Measures].[TotalQty]" caption="TotalQty" measure="1" displayFolder="" measureGroup="A" count="0"/>
    <cacheHierarchy uniqueName="[Measures].[AverageUnitPrice]" caption="AverageUnitPrice" measure="1" displayFolder="" measureGroup="A" count="0" oneField="1">
      <fieldsUsage count="1">
        <fieldUsage x="1"/>
      </fieldsUsage>
    </cacheHierarchy>
    <cacheHierarchy uniqueName="[Measures].[CustomersNum]" caption="CustomersNum" measure="1" displayFolder="" measureGroup="A" count="0"/>
    <cacheHierarchy uniqueName="[Measures].[Previous Sales]" caption="Previous Sales" measure="1" displayFolder="" measureGroup="A" count="0"/>
    <cacheHierarchy uniqueName="[Measures].[Previous Qty]" caption="Previous Qty" measure="1" displayFolder="" measureGroup="A" count="0"/>
    <cacheHierarchy uniqueName="[Measures].[PreviousAvgUnit]" caption="PreviousAvgUnit" measure="1" displayFolder="" measureGroup="A" count="0"/>
    <cacheHierarchy uniqueName="[Measures].[PreviousCustomers]" caption="PreviousCustomers" measure="1" displayFolder="" measureGroup="A" count="0"/>
    <cacheHierarchy uniqueName="[Measures].[YOYGrowthSales]" caption="YOYGrowthSales" measure="1" displayFolder="" measureGroup="A" count="0"/>
    <cacheHierarchy uniqueName="[Measures].[YoYGrowthQty]" caption="YoYGrowthQty" measure="1" displayFolder="" measureGroup="A" count="0"/>
    <cacheHierarchy uniqueName="[Measures].[YoYGrowthUPrice]" caption="YoYGrowthUPrice" measure="1" displayFolder="" measureGroup="A" count="0"/>
    <cacheHierarchy uniqueName="[Measures].[YoYGrowthCustomer]" caption="YoYGrowth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rab" refreshedDate="46058.666544675929" backgroundQuery="1" createdVersion="8" refreshedVersion="8" minRefreshableVersion="3" recordCount="0" supportSubquery="1" supportAdvancedDrill="1" xr:uid="{3F63990F-1613-4467-BCE8-D3F963F110A3}">
  <cacheSource type="external" connectionId="8"/>
  <cacheFields count="2">
    <cacheField name="[time_dim].[Month Name].[Month Name]" caption="Month Name" numFmtId="0" hierarchy="30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TotalSales]" caption="TotalSales" numFmtId="0" hierarchy="34" level="32767"/>
  </cacheFields>
  <cacheHierarchies count="5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ription]" caption="Description" attribute="1" defaultMemberUniqueName="[item_dim].[Description].[All]" allUniqueName="[item_dim].[Description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Sales]" caption="TotalSales" measure="1" displayFolder="" measureGroup="A" count="0" oneField="1">
      <fieldsUsage count="1">
        <fieldUsage x="1"/>
      </fieldsUsage>
    </cacheHierarchy>
    <cacheHierarchy uniqueName="[Measures].[TotalQty]" caption="TotalQty" measure="1" displayFolder="" measureGroup="A" count="0"/>
    <cacheHierarchy uniqueName="[Measures].[AverageUnitPrice]" caption="AverageUnitPrice" measure="1" displayFolder="" measureGroup="A" count="0"/>
    <cacheHierarchy uniqueName="[Measures].[CustomersNum]" caption="CustomersNum" measure="1" displayFolder="" measureGroup="A" count="0"/>
    <cacheHierarchy uniqueName="[Measures].[Previous Sales]" caption="Previous Sales" measure="1" displayFolder="" measureGroup="A" count="0"/>
    <cacheHierarchy uniqueName="[Measures].[Previous Qty]" caption="Previous Qty" measure="1" displayFolder="" measureGroup="A" count="0"/>
    <cacheHierarchy uniqueName="[Measures].[PreviousAvgUnit]" caption="PreviousAvgUnit" measure="1" displayFolder="" measureGroup="A" count="0"/>
    <cacheHierarchy uniqueName="[Measures].[PreviousCustomers]" caption="PreviousCustomers" measure="1" displayFolder="" measureGroup="A" count="0"/>
    <cacheHierarchy uniqueName="[Measures].[YOYGrowthSales]" caption="YOYGrowthSales" measure="1" displayFolder="" measureGroup="A" count="0"/>
    <cacheHierarchy uniqueName="[Measures].[YoYGrowthQty]" caption="YoYGrowthQty" measure="1" displayFolder="" measureGroup="A" count="0"/>
    <cacheHierarchy uniqueName="[Measures].[YoYGrowthUPrice]" caption="YoYGrowthUPrice" measure="1" displayFolder="" measureGroup="A" count="0"/>
    <cacheHierarchy uniqueName="[Measures].[YoYGrowthCustomer]" caption="YoYGrowth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rab" refreshedDate="46058.666534374999" backgroundQuery="1" createdVersion="8" refreshedVersion="8" minRefreshableVersion="3" recordCount="0" supportSubquery="1" supportAdvancedDrill="1" xr:uid="{DDA40149-7F8C-4717-BCB8-8969716183AF}">
  <cacheSource type="external" connectionId="8"/>
  <cacheFields count="4">
    <cacheField name="[Measures].[Previous Sales]" caption="Previous Sales" numFmtId="0" hierarchy="38" level="32767"/>
    <cacheField name="[Measures].[Previous Qty]" caption="Previous Qty" numFmtId="0" hierarchy="39" level="32767"/>
    <cacheField name="[Measures].[PreviousAvgUnit]" caption="PreviousAvgUnit" numFmtId="0" hierarchy="40" level="32767"/>
    <cacheField name="[Measures].[PreviousCustomers]" caption="PreviousCustomers" numFmtId="0" hierarchy="41" level="32767"/>
  </cacheFields>
  <cacheHierarchies count="5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ription]" caption="Description" attribute="1" defaultMemberUniqueName="[item_dim].[Description].[All]" allUniqueName="[item_dim].[Description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Sales]" caption="TotalSales" measure="1" displayFolder="" measureGroup="A" count="0"/>
    <cacheHierarchy uniqueName="[Measures].[TotalQty]" caption="TotalQty" measure="1" displayFolder="" measureGroup="A" count="0"/>
    <cacheHierarchy uniqueName="[Measures].[AverageUnitPrice]" caption="AverageUnitPrice" measure="1" displayFolder="" measureGroup="A" count="0"/>
    <cacheHierarchy uniqueName="[Measures].[CustomersNum]" caption="CustomersNum" measure="1" displayFolder="" measureGroup="A" count="0"/>
    <cacheHierarchy uniqueName="[Measures].[Previous Sales]" caption="Previous Sales" measure="1" displayFolder="" measureGroup="A" count="0" oneField="1">
      <fieldsUsage count="1">
        <fieldUsage x="0"/>
      </fieldsUsage>
    </cacheHierarchy>
    <cacheHierarchy uniqueName="[Measures].[Previous Qty]" caption="Previous Qty" measure="1" displayFolder="" measureGroup="A" count="0" oneField="1">
      <fieldsUsage count="1">
        <fieldUsage x="1"/>
      </fieldsUsage>
    </cacheHierarchy>
    <cacheHierarchy uniqueName="[Measures].[PreviousAvgUnit]" caption="PreviousAvgUnit" measure="1" displayFolder="" measureGroup="A" count="0" oneField="1">
      <fieldsUsage count="1">
        <fieldUsage x="2"/>
      </fieldsUsage>
    </cacheHierarchy>
    <cacheHierarchy uniqueName="[Measures].[PreviousCustomers]" caption="PreviousCustomers" measure="1" displayFolder="" measureGroup="A" count="0" oneField="1">
      <fieldsUsage count="1">
        <fieldUsage x="3"/>
      </fieldsUsage>
    </cacheHierarchy>
    <cacheHierarchy uniqueName="[Measures].[YOYGrowthSales]" caption="YOYGrowthSales" measure="1" displayFolder="" measureGroup="A" count="0"/>
    <cacheHierarchy uniqueName="[Measures].[YoYGrowthQty]" caption="YoYGrowthQty" measure="1" displayFolder="" measureGroup="A" count="0"/>
    <cacheHierarchy uniqueName="[Measures].[YoYGrowthUPrice]" caption="YoYGrowthUPrice" measure="1" displayFolder="" measureGroup="A" count="0"/>
    <cacheHierarchy uniqueName="[Measures].[YoYGrowthCustomer]" caption="YoYGrowth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rab" refreshedDate="46058.666558564815" backgroundQuery="1" createdVersion="8" refreshedVersion="8" minRefreshableVersion="3" recordCount="0" supportSubquery="1" supportAdvancedDrill="1" xr:uid="{DA02F7A2-2822-4FB3-8D63-274E1530BC25}">
  <cacheSource type="external" connectionId="8"/>
  <cacheFields count="4">
    <cacheField name="[Measures].[TotalSales]" caption="TotalSales" numFmtId="0" hierarchy="34" level="32767"/>
    <cacheField name="[Measures].[TotalQty]" caption="TotalQty" numFmtId="0" hierarchy="35" level="32767"/>
    <cacheField name="[Measures].[AverageUnitPrice]" caption="AverageUnitPrice" numFmtId="0" hierarchy="36" level="32767"/>
    <cacheField name="[Measures].[CustomersNum]" caption="CustomersNum" numFmtId="0" hierarchy="37" level="32767"/>
  </cacheFields>
  <cacheHierarchies count="5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ription]" caption="Description" attribute="1" defaultMemberUniqueName="[item_dim].[Description].[All]" allUniqueName="[item_dim].[Description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Sales]" caption="TotalSales" measure="1" displayFolder="" measureGroup="A" count="0" oneField="1">
      <fieldsUsage count="1">
        <fieldUsage x="0"/>
      </fieldsUsage>
    </cacheHierarchy>
    <cacheHierarchy uniqueName="[Measures].[TotalQty]" caption="TotalQty" measure="1" displayFolder="" measureGroup="A" count="0" oneField="1">
      <fieldsUsage count="1">
        <fieldUsage x="1"/>
      </fieldsUsage>
    </cacheHierarchy>
    <cacheHierarchy uniqueName="[Measures].[AverageUnitPrice]" caption="AverageUnitPrice" measure="1" displayFolder="" measureGroup="A" count="0" oneField="1">
      <fieldsUsage count="1">
        <fieldUsage x="2"/>
      </fieldsUsage>
    </cacheHierarchy>
    <cacheHierarchy uniqueName="[Measures].[CustomersNum]" caption="CustomersNum" measure="1" displayFolder="" measureGroup="A" count="0" oneField="1">
      <fieldsUsage count="1">
        <fieldUsage x="3"/>
      </fieldsUsage>
    </cacheHierarchy>
    <cacheHierarchy uniqueName="[Measures].[Previous Sales]" caption="Previous Sales" measure="1" displayFolder="" measureGroup="A" count="0"/>
    <cacheHierarchy uniqueName="[Measures].[Previous Qty]" caption="Previous Qty" measure="1" displayFolder="" measureGroup="A" count="0"/>
    <cacheHierarchy uniqueName="[Measures].[PreviousAvgUnit]" caption="PreviousAvgUnit" measure="1" displayFolder="" measureGroup="A" count="0"/>
    <cacheHierarchy uniqueName="[Measures].[PreviousCustomers]" caption="PreviousCustomers" measure="1" displayFolder="" measureGroup="A" count="0"/>
    <cacheHierarchy uniqueName="[Measures].[YOYGrowthSales]" caption="YOYGrowthSales" measure="1" displayFolder="" measureGroup="A" count="0"/>
    <cacheHierarchy uniqueName="[Measures].[YoYGrowthQty]" caption="YoYGrowthQty" measure="1" displayFolder="" measureGroup="A" count="0"/>
    <cacheHierarchy uniqueName="[Measures].[YoYGrowthUPrice]" caption="YoYGrowthUPrice" measure="1" displayFolder="" measureGroup="A" count="0"/>
    <cacheHierarchy uniqueName="[Measures].[YoYGrowthCustomer]" caption="YoYGrowth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rab" refreshedDate="46058.666536226854" backgroundQuery="1" createdVersion="8" refreshedVersion="8" minRefreshableVersion="3" recordCount="0" supportSubquery="1" supportAdvancedDrill="1" xr:uid="{7585C7D9-46CA-481D-BB98-0F2D42C10B44}">
  <cacheSource type="external" connectionId="8"/>
  <cacheFields count="4">
    <cacheField name="[Measures].[YOYGrowthSales]" caption="YOYGrowthSales" numFmtId="0" hierarchy="42" level="32767"/>
    <cacheField name="[Measures].[YoYGrowthQty]" caption="YoYGrowthQty" numFmtId="0" hierarchy="43" level="32767"/>
    <cacheField name="[Measures].[YoYGrowthUPrice]" caption="YoYGrowthUPrice" numFmtId="0" hierarchy="44" level="32767"/>
    <cacheField name="[Measures].[YoYGrowthCustomer]" caption="YoYGrowthCustomer" numFmtId="0" hierarchy="45" level="32767"/>
  </cacheFields>
  <cacheHierarchies count="5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ription]" caption="Description" attribute="1" defaultMemberUniqueName="[item_dim].[Description].[All]" allUniqueName="[item_dim].[Description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Sales]" caption="TotalSales" measure="1" displayFolder="" measureGroup="A" count="0"/>
    <cacheHierarchy uniqueName="[Measures].[TotalQty]" caption="TotalQty" measure="1" displayFolder="" measureGroup="A" count="0"/>
    <cacheHierarchy uniqueName="[Measures].[AverageUnitPrice]" caption="AverageUnitPrice" measure="1" displayFolder="" measureGroup="A" count="0"/>
    <cacheHierarchy uniqueName="[Measures].[CustomersNum]" caption="CustomersNum" measure="1" displayFolder="" measureGroup="A" count="0"/>
    <cacheHierarchy uniqueName="[Measures].[Previous Sales]" caption="Previous Sales" measure="1" displayFolder="" measureGroup="A" count="0"/>
    <cacheHierarchy uniqueName="[Measures].[Previous Qty]" caption="Previous Qty" measure="1" displayFolder="" measureGroup="A" count="0"/>
    <cacheHierarchy uniqueName="[Measures].[PreviousAvgUnit]" caption="PreviousAvgUnit" measure="1" displayFolder="" measureGroup="A" count="0"/>
    <cacheHierarchy uniqueName="[Measures].[PreviousCustomers]" caption="PreviousCustomers" measure="1" displayFolder="" measureGroup="A" count="0"/>
    <cacheHierarchy uniqueName="[Measures].[YOYGrowthSales]" caption="YOYGrowthSales" measure="1" displayFolder="" measureGroup="A" count="0" oneField="1">
      <fieldsUsage count="1">
        <fieldUsage x="0"/>
      </fieldsUsage>
    </cacheHierarchy>
    <cacheHierarchy uniqueName="[Measures].[YoYGrowthQty]" caption="YoYGrowthQty" measure="1" displayFolder="" measureGroup="A" count="0" oneField="1">
      <fieldsUsage count="1">
        <fieldUsage x="1"/>
      </fieldsUsage>
    </cacheHierarchy>
    <cacheHierarchy uniqueName="[Measures].[YoYGrowthUPrice]" caption="YoYGrowthUPrice" measure="1" displayFolder="" measureGroup="A" count="0" oneField="1">
      <fieldsUsage count="1">
        <fieldUsage x="2"/>
      </fieldsUsage>
    </cacheHierarchy>
    <cacheHierarchy uniqueName="[Measures].[YoYGrowthCustomer]" caption="YoYGrowthCustomer" measure="1" displayFolder="" measureGroup="A" count="0" oneField="1">
      <fieldsUsage count="1">
        <fieldUsage x="3"/>
      </fieldsUsage>
    </cacheHierarchy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rab" refreshedDate="46058.666555208336" backgroundQuery="1" createdVersion="8" refreshedVersion="8" minRefreshableVersion="3" recordCount="0" supportSubquery="1" supportAdvancedDrill="1" xr:uid="{E5C25DC2-F27B-4038-872E-AEFAABC542A0}">
  <cacheSource type="external" connectionId="8"/>
  <cacheFields count="3">
    <cacheField name="[item_dim].[unit].[unit]" caption="unit" numFmtId="0" hierarchy="17" level="1">
      <sharedItems count="5">
        <s v="Bag"/>
        <s v="Bottles"/>
        <s v="Cans"/>
        <s v="Carton"/>
        <s v="Ounce"/>
      </sharedItems>
    </cacheField>
    <cacheField name="[Measures].[TotalQty]" caption="TotalQty" numFmtId="0" hierarchy="35" level="32767"/>
    <cacheField name="[customer_dim].[name].[name]" caption="name" numFmtId="0" hierarchy="2" level="1">
      <sharedItems count="5">
        <s v="Jyoti"/>
        <s v="Neha"/>
        <s v="Pooja"/>
        <s v="Poonam"/>
        <s v="Sunita"/>
      </sharedItems>
    </cacheField>
  </cacheFields>
  <cacheHierarchies count="5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>
      <fieldsUsage count="2">
        <fieldUsage x="-1"/>
        <fieldUsage x="2"/>
      </fieldsUsage>
    </cacheHierarchy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ription]" caption="Description" attribute="1" defaultMemberUniqueName="[item_dim].[Description].[All]" allUniqueName="[item_dim].[Description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2" memberValueDatatype="130" unbalanced="0">
      <fieldsUsage count="2">
        <fieldUsage x="-1"/>
        <fieldUsage x="0"/>
      </fieldsUsage>
    </cacheHierarchy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Sales]" caption="TotalSales" measure="1" displayFolder="" measureGroup="A" count="0"/>
    <cacheHierarchy uniqueName="[Measures].[TotalQty]" caption="TotalQty" measure="1" displayFolder="" measureGroup="A" count="0" oneField="1">
      <fieldsUsage count="1">
        <fieldUsage x="1"/>
      </fieldsUsage>
    </cacheHierarchy>
    <cacheHierarchy uniqueName="[Measures].[AverageUnitPrice]" caption="AverageUnitPrice" measure="1" displayFolder="" measureGroup="A" count="0"/>
    <cacheHierarchy uniqueName="[Measures].[CustomersNum]" caption="CustomersNum" measure="1" displayFolder="" measureGroup="A" count="0"/>
    <cacheHierarchy uniqueName="[Measures].[Previous Sales]" caption="Previous Sales" measure="1" displayFolder="" measureGroup="A" count="0"/>
    <cacheHierarchy uniqueName="[Measures].[Previous Qty]" caption="Previous Qty" measure="1" displayFolder="" measureGroup="A" count="0"/>
    <cacheHierarchy uniqueName="[Measures].[PreviousAvgUnit]" caption="PreviousAvgUnit" measure="1" displayFolder="" measureGroup="A" count="0"/>
    <cacheHierarchy uniqueName="[Measures].[PreviousCustomers]" caption="PreviousCustomers" measure="1" displayFolder="" measureGroup="A" count="0"/>
    <cacheHierarchy uniqueName="[Measures].[YOYGrowthSales]" caption="YOYGrowthSales" measure="1" displayFolder="" measureGroup="A" count="0"/>
    <cacheHierarchy uniqueName="[Measures].[YoYGrowthQty]" caption="YoYGrowthQty" measure="1" displayFolder="" measureGroup="A" count="0"/>
    <cacheHierarchy uniqueName="[Measures].[YoYGrowthUPrice]" caption="YoYGrowthUPrice" measure="1" displayFolder="" measureGroup="A" count="0"/>
    <cacheHierarchy uniqueName="[Measures].[YoYGrowthCustomer]" caption="YoYGrowth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rab" refreshedDate="46058.666551851849" backgroundQuery="1" createdVersion="8" refreshedVersion="8" minRefreshableVersion="3" recordCount="0" supportSubquery="1" supportAdvancedDrill="1" xr:uid="{48E88ADD-C035-48AB-B220-89F6F22CAFF0}">
  <cacheSource type="external" connectionId="8"/>
  <cacheFields count="2">
    <cacheField name="[item_dim].[man_country].[man_country]" caption="man_country" numFmtId="0" hierarchy="15" level="1">
      <sharedItems count="10">
        <s v="Bangladesh"/>
        <s v="Cambodia"/>
        <s v="China"/>
        <s v="Finland"/>
        <s v="Germany"/>
        <s v="India"/>
        <s v="Lithuania"/>
        <s v="Netherlands"/>
        <s v="Poland"/>
        <s v="United States"/>
      </sharedItems>
    </cacheField>
    <cacheField name="[Measures].[TotalSales]" caption="TotalSales" numFmtId="0" hierarchy="34" level="32767"/>
  </cacheFields>
  <cacheHierarchies count="5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ription]" caption="Description" attribute="1" defaultMemberUniqueName="[item_dim].[Description].[All]" allUniqueName="[item_dim].[Description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0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Sales]" caption="TotalSales" measure="1" displayFolder="" measureGroup="A" count="0" oneField="1">
      <fieldsUsage count="1">
        <fieldUsage x="1"/>
      </fieldsUsage>
    </cacheHierarchy>
    <cacheHierarchy uniqueName="[Measures].[TotalQty]" caption="TotalQty" measure="1" displayFolder="" measureGroup="A" count="0"/>
    <cacheHierarchy uniqueName="[Measures].[AverageUnitPrice]" caption="AverageUnitPrice" measure="1" displayFolder="" measureGroup="A" count="0"/>
    <cacheHierarchy uniqueName="[Measures].[CustomersNum]" caption="CustomersNum" measure="1" displayFolder="" measureGroup="A" count="0"/>
    <cacheHierarchy uniqueName="[Measures].[Previous Sales]" caption="Previous Sales" measure="1" displayFolder="" measureGroup="A" count="0"/>
    <cacheHierarchy uniqueName="[Measures].[Previous Qty]" caption="Previous Qty" measure="1" displayFolder="" measureGroup="A" count="0"/>
    <cacheHierarchy uniqueName="[Measures].[PreviousAvgUnit]" caption="PreviousAvgUnit" measure="1" displayFolder="" measureGroup="A" count="0"/>
    <cacheHierarchy uniqueName="[Measures].[PreviousCustomers]" caption="PreviousCustomers" measure="1" displayFolder="" measureGroup="A" count="0"/>
    <cacheHierarchy uniqueName="[Measures].[YOYGrowthSales]" caption="YOYGrowthSales" measure="1" displayFolder="" measureGroup="A" count="0"/>
    <cacheHierarchy uniqueName="[Measures].[YoYGrowthQty]" caption="YoYGrowthQty" measure="1" displayFolder="" measureGroup="A" count="0"/>
    <cacheHierarchy uniqueName="[Measures].[YoYGrowthUPrice]" caption="YoYGrowthUPrice" measure="1" displayFolder="" measureGroup="A" count="0"/>
    <cacheHierarchy uniqueName="[Measures].[YoYGrowthCustomer]" caption="YoYGrowth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rab" refreshedDate="46059.820511805556" backgroundQuery="1" createdVersion="8" refreshedVersion="8" minRefreshableVersion="3" recordCount="0" supportSubquery="1" supportAdvancedDrill="1" xr:uid="{6D599AA7-24F1-4552-9DE1-65C33A7D6192}">
  <cacheSource type="external" connectionId="8"/>
  <cacheFields count="3">
    <cacheField name="[item_dim].[Description].[Description]" caption="Description" numFmtId="0" hierarchy="13" level="1">
      <sharedItems count="5">
        <s v="Beverage - Energy/Protein"/>
        <s v="Coffee K-Cups"/>
        <s v="Food - Chips"/>
        <s v="Food - Healthy"/>
        <s v="Kitchen Supplies"/>
      </sharedItems>
    </cacheField>
    <cacheField name="[item_dim].[supplier].[supplier]" caption="supplier" numFmtId="0" hierarchy="16" level="1">
      <sharedItems count="10">
        <s v="BIGSO AB"/>
        <s v="Bolsius Boxmeer"/>
        <s v="CHERRY GROUP CO.,LTD"/>
        <s v="CHROMADURLIN S.A.S"/>
        <s v="DENIMACH LTD"/>
        <s v="Friedola 1888 GmbH"/>
        <s v="HARDFORD AB"/>
        <s v="Indo Count Industries Ltd"/>
        <s v="MAESA SAS"/>
        <s v="NINGBO SEDUNO IMP &amp; EXP CO.LTD"/>
      </sharedItems>
    </cacheField>
    <cacheField name="[Measures].[TotalSales]" caption="TotalSales" numFmtId="0" hierarchy="34" level="32767"/>
  </cacheFields>
  <cacheHierarchies count="5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ription]" caption="Description" attribute="1" defaultMemberUniqueName="[item_dim].[Description].[All]" allUniqueName="[item_dim].[Description].[All]" dimensionUniqueName="[item_dim]" displayFolder="" count="2" memberValueDatatype="130" unbalanced="0">
      <fieldsUsage count="2">
        <fieldUsage x="-1"/>
        <fieldUsage x="0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Sales]" caption="TotalSales" measure="1" displayFolder="" measureGroup="A" count="0" oneField="1">
      <fieldsUsage count="1">
        <fieldUsage x="2"/>
      </fieldsUsage>
    </cacheHierarchy>
    <cacheHierarchy uniqueName="[Measures].[TotalQty]" caption="TotalQty" measure="1" displayFolder="" measureGroup="A" count="0"/>
    <cacheHierarchy uniqueName="[Measures].[AverageUnitPrice]" caption="AverageUnitPrice" measure="1" displayFolder="" measureGroup="A" count="0"/>
    <cacheHierarchy uniqueName="[Measures].[CustomersNum]" caption="CustomersNum" measure="1" displayFolder="" measureGroup="A" count="0"/>
    <cacheHierarchy uniqueName="[Measures].[Previous Sales]" caption="Previous Sales" measure="1" displayFolder="" measureGroup="A" count="0"/>
    <cacheHierarchy uniqueName="[Measures].[Previous Qty]" caption="Previous Qty" measure="1" displayFolder="" measureGroup="A" count="0"/>
    <cacheHierarchy uniqueName="[Measures].[PreviousAvgUnit]" caption="PreviousAvgUnit" measure="1" displayFolder="" measureGroup="A" count="0"/>
    <cacheHierarchy uniqueName="[Measures].[PreviousCustomers]" caption="PreviousCustomers" measure="1" displayFolder="" measureGroup="A" count="0"/>
    <cacheHierarchy uniqueName="[Measures].[YOYGrowthSales]" caption="YOYGrowthSales" measure="1" displayFolder="" measureGroup="A" count="0"/>
    <cacheHierarchy uniqueName="[Measures].[YoYGrowthQty]" caption="YoYGrowthQty" measure="1" displayFolder="" measureGroup="A" count="0"/>
    <cacheHierarchy uniqueName="[Measures].[YoYGrowthUPrice]" caption="YoYGrowthUPrice" measure="1" displayFolder="" measureGroup="A" count="0"/>
    <cacheHierarchy uniqueName="[Measures].[YoYGrowthCustomer]" caption="YoYGrowth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rab" refreshedDate="46058.666538078702" backgroundQuery="1" createdVersion="8" refreshedVersion="8" minRefreshableVersion="3" recordCount="0" supportSubquery="1" supportAdvancedDrill="1" xr:uid="{D8A2D227-C560-4023-B718-EEA8AB84E863}">
  <cacheSource type="external" connectionId="8"/>
  <cacheFields count="2">
    <cacheField name="[Measures].[TotalSales]" caption="TotalSales" numFmtId="0" hierarchy="34" level="32767"/>
    <cacheField name="[item_dim].[Description].[Description]" caption="Description" numFmtId="0" hierarchy="13" level="1">
      <sharedItems count="5">
        <s v="Beverage - Energy/Protein"/>
        <s v="Coffee K-Cups"/>
        <s v="Food - Chips"/>
        <s v="Food - Healthy"/>
        <s v="Kitchen Supplies"/>
      </sharedItems>
    </cacheField>
  </cacheFields>
  <cacheHierarchies count="5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ription]" caption="Description" attribute="1" defaultMemberUniqueName="[item_dim].[Description].[All]" allUniqueName="[item_dim].[Description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Sales]" caption="TotalSales" measure="1" displayFolder="" measureGroup="A" count="0" oneField="1">
      <fieldsUsage count="1">
        <fieldUsage x="0"/>
      </fieldsUsage>
    </cacheHierarchy>
    <cacheHierarchy uniqueName="[Measures].[TotalQty]" caption="TotalQty" measure="1" displayFolder="" measureGroup="A" count="0"/>
    <cacheHierarchy uniqueName="[Measures].[AverageUnitPrice]" caption="AverageUnitPrice" measure="1" displayFolder="" measureGroup="A" count="0"/>
    <cacheHierarchy uniqueName="[Measures].[CustomersNum]" caption="CustomersNum" measure="1" displayFolder="" measureGroup="A" count="0"/>
    <cacheHierarchy uniqueName="[Measures].[Previous Sales]" caption="Previous Sales" measure="1" displayFolder="" measureGroup="A" count="0"/>
    <cacheHierarchy uniqueName="[Measures].[Previous Qty]" caption="Previous Qty" measure="1" displayFolder="" measureGroup="A" count="0"/>
    <cacheHierarchy uniqueName="[Measures].[PreviousAvgUnit]" caption="PreviousAvgUnit" measure="1" displayFolder="" measureGroup="A" count="0"/>
    <cacheHierarchy uniqueName="[Measures].[PreviousCustomers]" caption="PreviousCustomers" measure="1" displayFolder="" measureGroup="A" count="0"/>
    <cacheHierarchy uniqueName="[Measures].[YOYGrowthSales]" caption="YOYGrowthSales" measure="1" displayFolder="" measureGroup="A" count="0"/>
    <cacheHierarchy uniqueName="[Measures].[YoYGrowthQty]" caption="YoYGrowthQty" measure="1" displayFolder="" measureGroup="A" count="0"/>
    <cacheHierarchy uniqueName="[Measures].[YoYGrowthUPrice]" caption="YoYGrowthUPrice" measure="1" displayFolder="" measureGroup="A" count="0"/>
    <cacheHierarchy uniqueName="[Measures].[YoYGrowthCustomer]" caption="YoYGrowth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rab" refreshedDate="46058.666543402775" backgroundQuery="1" createdVersion="8" refreshedVersion="8" minRefreshableVersion="3" recordCount="0" supportSubquery="1" supportAdvancedDrill="1" xr:uid="{F481F6F9-FA3F-4662-AF8A-D157686365FC}">
  <cacheSource type="external" connectionId="8"/>
  <cacheFields count="2">
    <cacheField name="[Measures].[TotalSales]" caption="TotalSales" numFmtId="0" hierarchy="34" level="32767"/>
    <cacheField name="[time_dim].[week].[week]" caption="week" numFmtId="0" hierarchy="26" level="1">
      <sharedItems count="4">
        <s v="1st Week"/>
        <s v="2nd Week"/>
        <s v="3rd Week"/>
        <s v="4th Week"/>
      </sharedItems>
    </cacheField>
  </cacheFields>
  <cacheHierarchies count="5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ription]" caption="Description" attribute="1" defaultMemberUniqueName="[item_dim].[Description].[All]" allUniqueName="[item_dim].[Description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>
      <fieldsUsage count="2">
        <fieldUsage x="-1"/>
        <fieldUsage x="1"/>
      </fieldsUsage>
    </cacheHierarchy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Sales]" caption="TotalSales" measure="1" displayFolder="" measureGroup="A" count="0" oneField="1">
      <fieldsUsage count="1">
        <fieldUsage x="0"/>
      </fieldsUsage>
    </cacheHierarchy>
    <cacheHierarchy uniqueName="[Measures].[TotalQty]" caption="TotalQty" measure="1" displayFolder="" measureGroup="A" count="0"/>
    <cacheHierarchy uniqueName="[Measures].[AverageUnitPrice]" caption="AverageUnitPrice" measure="1" displayFolder="" measureGroup="A" count="0"/>
    <cacheHierarchy uniqueName="[Measures].[CustomersNum]" caption="CustomersNum" measure="1" displayFolder="" measureGroup="A" count="0"/>
    <cacheHierarchy uniqueName="[Measures].[Previous Sales]" caption="Previous Sales" measure="1" displayFolder="" measureGroup="A" count="0"/>
    <cacheHierarchy uniqueName="[Measures].[Previous Qty]" caption="Previous Qty" measure="1" displayFolder="" measureGroup="A" count="0"/>
    <cacheHierarchy uniqueName="[Measures].[PreviousAvgUnit]" caption="PreviousAvgUnit" measure="1" displayFolder="" measureGroup="A" count="0"/>
    <cacheHierarchy uniqueName="[Measures].[PreviousCustomers]" caption="PreviousCustomers" measure="1" displayFolder="" measureGroup="A" count="0"/>
    <cacheHierarchy uniqueName="[Measures].[YOYGrowthSales]" caption="YOYGrowthSales" measure="1" displayFolder="" measureGroup="A" count="0"/>
    <cacheHierarchy uniqueName="[Measures].[YoYGrowthQty]" caption="YoYGrowthQty" measure="1" displayFolder="" measureGroup="A" count="0"/>
    <cacheHierarchy uniqueName="[Measures].[YoYGrowthUPrice]" caption="YoYGrowthUPrice" measure="1" displayFolder="" measureGroup="A" count="0"/>
    <cacheHierarchy uniqueName="[Measures].[YoYGrowthCustomer]" caption="YoYGrowth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rab" refreshedDate="46058.666542245373" backgroundQuery="1" createdVersion="8" refreshedVersion="8" minRefreshableVersion="3" recordCount="0" supportSubquery="1" supportAdvancedDrill="1" xr:uid="{BDAB8718-6475-4BF1-A6FA-7B91D0FB83E3}">
  <cacheSource type="external" connectionId="8"/>
  <cacheFields count="2">
    <cacheField name="[Trans_dim].[trans_type].[trans_type]" caption="trans_type" numFmtId="0" hierarchy="32" level="1">
      <sharedItems count="3">
        <s v="card"/>
        <s v="cash"/>
        <s v="mobile"/>
      </sharedItems>
    </cacheField>
    <cacheField name="[Measures].[TotalSales]" caption="TotalSales" numFmtId="0" hierarchy="34" level="32767"/>
  </cacheFields>
  <cacheHierarchies count="5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ription]" caption="Description" attribute="1" defaultMemberUniqueName="[item_dim].[Description].[All]" allUniqueName="[item_dim].[Description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>
      <fieldsUsage count="2">
        <fieldUsage x="-1"/>
        <fieldUsage x="0"/>
      </fieldsUsage>
    </cacheHierarchy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Sales]" caption="TotalSales" measure="1" displayFolder="" measureGroup="A" count="0" oneField="1">
      <fieldsUsage count="1">
        <fieldUsage x="1"/>
      </fieldsUsage>
    </cacheHierarchy>
    <cacheHierarchy uniqueName="[Measures].[TotalQty]" caption="TotalQty" measure="1" displayFolder="" measureGroup="A" count="0"/>
    <cacheHierarchy uniqueName="[Measures].[AverageUnitPrice]" caption="AverageUnitPrice" measure="1" displayFolder="" measureGroup="A" count="0"/>
    <cacheHierarchy uniqueName="[Measures].[CustomersNum]" caption="CustomersNum" measure="1" displayFolder="" measureGroup="A" count="0"/>
    <cacheHierarchy uniqueName="[Measures].[Previous Sales]" caption="Previous Sales" measure="1" displayFolder="" measureGroup="A" count="0"/>
    <cacheHierarchy uniqueName="[Measures].[Previous Qty]" caption="Previous Qty" measure="1" displayFolder="" measureGroup="A" count="0"/>
    <cacheHierarchy uniqueName="[Measures].[PreviousAvgUnit]" caption="PreviousAvgUnit" measure="1" displayFolder="" measureGroup="A" count="0"/>
    <cacheHierarchy uniqueName="[Measures].[PreviousCustomers]" caption="PreviousCustomers" measure="1" displayFolder="" measureGroup="A" count="0"/>
    <cacheHierarchy uniqueName="[Measures].[YOYGrowthSales]" caption="YOYGrowthSales" measure="1" displayFolder="" measureGroup="A" count="0"/>
    <cacheHierarchy uniqueName="[Measures].[YoYGrowthQty]" caption="YoYGrowthQty" measure="1" displayFolder="" measureGroup="A" count="0"/>
    <cacheHierarchy uniqueName="[Measures].[YoYGrowthUPrice]" caption="YoYGrowthUPrice" measure="1" displayFolder="" measureGroup="A" count="0"/>
    <cacheHierarchy uniqueName="[Measures].[YoYGrowthCustomer]" caption="YoYGrowth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rab" refreshedDate="46058.666540740742" backgroundQuery="1" createdVersion="8" refreshedVersion="8" minRefreshableVersion="3" recordCount="0" supportSubquery="1" supportAdvancedDrill="1" xr:uid="{155FD275-D804-44FE-866F-D134B36E1F32}">
  <cacheSource type="external" connectionId="8"/>
  <cacheFields count="4">
    <cacheField name="[item_dim].[Description].[Description]" caption="Description" numFmtId="0" hierarchy="13" level="1">
      <sharedItems count="5">
        <s v="Beverage - Energy/Protein"/>
        <s v="Coffee K-Cups"/>
        <s v="Food - Chips"/>
        <s v="Food - Healthy"/>
        <s v="Kitchen Supplies"/>
      </sharedItems>
    </cacheField>
    <cacheField name="[item_dim].[supplier].[supplier]" caption="supplier" numFmtId="0" hierarchy="16" level="1">
      <sharedItems count="5">
        <s v="BIGSO AB"/>
        <s v="CHROMADURLIN S.A.S"/>
        <s v="DENIMACH LTD"/>
        <s v="Friedola 1888 GmbH"/>
        <s v="Indo Count Industries Ltd"/>
      </sharedItems>
    </cacheField>
    <cacheField name="[store_dim].[division].[division]" caption="division" numFmtId="0" hierarchy="19" level="1">
      <sharedItems count="7">
        <s v="BARISAL"/>
        <s v="CHITTAGONG"/>
        <s v="DHAKA"/>
        <s v="KHULNA"/>
        <s v="RAJSHAHI"/>
        <s v="RANGPUR"/>
        <s v="SYLHET"/>
      </sharedItems>
    </cacheField>
    <cacheField name="[Measures].[TotalSales]" caption="TotalSales" numFmtId="0" hierarchy="34" level="32767"/>
  </cacheFields>
  <cacheHierarchies count="5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ription]" caption="Description" attribute="1" defaultMemberUniqueName="[item_dim].[Description].[All]" allUniqueName="[item_dim].[Description].[All]" dimensionUniqueName="[item_dim]" displayFolder="" count="2" memberValueDatatype="130" unbalanced="0">
      <fieldsUsage count="2">
        <fieldUsage x="-1"/>
        <fieldUsage x="0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>
      <fieldsUsage count="2">
        <fieldUsage x="-1"/>
        <fieldUsage x="2"/>
      </fieldsUsage>
    </cacheHierarchy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Sales]" caption="TotalSales" measure="1" displayFolder="" measureGroup="A" count="0" oneField="1">
      <fieldsUsage count="1">
        <fieldUsage x="3"/>
      </fieldsUsage>
    </cacheHierarchy>
    <cacheHierarchy uniqueName="[Measures].[TotalQty]" caption="TotalQty" measure="1" displayFolder="" measureGroup="A" count="0"/>
    <cacheHierarchy uniqueName="[Measures].[AverageUnitPrice]" caption="AverageUnitPrice" measure="1" displayFolder="" measureGroup="A" count="0"/>
    <cacheHierarchy uniqueName="[Measures].[CustomersNum]" caption="CustomersNum" measure="1" displayFolder="" measureGroup="A" count="0"/>
    <cacheHierarchy uniqueName="[Measures].[Previous Sales]" caption="Previous Sales" measure="1" displayFolder="" measureGroup="A" count="0"/>
    <cacheHierarchy uniqueName="[Measures].[Previous Qty]" caption="Previous Qty" measure="1" displayFolder="" measureGroup="A" count="0"/>
    <cacheHierarchy uniqueName="[Measures].[PreviousAvgUnit]" caption="PreviousAvgUnit" measure="1" displayFolder="" measureGroup="A" count="0"/>
    <cacheHierarchy uniqueName="[Measures].[PreviousCustomers]" caption="PreviousCustomers" measure="1" displayFolder="" measureGroup="A" count="0"/>
    <cacheHierarchy uniqueName="[Measures].[YOYGrowthSales]" caption="YOYGrowthSales" measure="1" displayFolder="" measureGroup="A" count="0"/>
    <cacheHierarchy uniqueName="[Measures].[YoYGrowthQty]" caption="YoYGrowthQty" measure="1" displayFolder="" measureGroup="A" count="0"/>
    <cacheHierarchy uniqueName="[Measures].[YoYGrowthUPrice]" caption="YoYGrowthUPrice" measure="1" displayFolder="" measureGroup="A" count="0"/>
    <cacheHierarchy uniqueName="[Measures].[YoYGrowthCustomer]" caption="YoYGrowth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rab" refreshedDate="46059.819985416667" backgroundQuery="1" createdVersion="8" refreshedVersion="8" minRefreshableVersion="3" recordCount="0" supportSubquery="1" supportAdvancedDrill="1" xr:uid="{EF26823D-0E37-4483-B26E-9A7FED7AEAFF}">
  <cacheSource type="external" connectionId="8"/>
  <cacheFields count="3">
    <cacheField name="[item_dim].[Description].[Description]" caption="Description" numFmtId="0" hierarchy="13" level="1">
      <sharedItems count="5">
        <s v="Beverage - Energy/Protein"/>
        <s v="Coffee K-Cups"/>
        <s v="Food - Chips"/>
        <s v="Food - Healthy"/>
        <s v="Kitchen Supplies"/>
      </sharedItems>
    </cacheField>
    <cacheField name="[item_dim].[supplier].[supplier]" caption="supplier" numFmtId="0" hierarchy="16" level="1">
      <sharedItems count="10">
        <s v="BIGSO AB"/>
        <s v="Bolsius Boxmeer"/>
        <s v="CHERRY GROUP CO.,LTD"/>
        <s v="CHROMADURLIN S.A.S"/>
        <s v="DENIMACH LTD"/>
        <s v="Friedola 1888 GmbH"/>
        <s v="HARDFORD AB"/>
        <s v="Indo Count Industries Ltd"/>
        <s v="MAESA SAS"/>
        <s v="NINGBO SEDUNO IMP &amp; EXP CO.LTD"/>
      </sharedItems>
    </cacheField>
    <cacheField name="[Measures].[TotalQty]" caption="TotalQty" numFmtId="0" hierarchy="35" level="32767"/>
  </cacheFields>
  <cacheHierarchies count="5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ription]" caption="Description" attribute="1" defaultMemberUniqueName="[item_dim].[Description].[All]" allUniqueName="[item_dim].[Description].[All]" dimensionUniqueName="[item_dim]" displayFolder="" count="2" memberValueDatatype="130" unbalanced="0">
      <fieldsUsage count="2">
        <fieldUsage x="-1"/>
        <fieldUsage x="0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Sales]" caption="TotalSales" measure="1" displayFolder="" measureGroup="A" count="0"/>
    <cacheHierarchy uniqueName="[Measures].[TotalQty]" caption="TotalQty" measure="1" displayFolder="" measureGroup="A" count="0" oneField="1">
      <fieldsUsage count="1">
        <fieldUsage x="2"/>
      </fieldsUsage>
    </cacheHierarchy>
    <cacheHierarchy uniqueName="[Measures].[AverageUnitPrice]" caption="AverageUnitPrice" measure="1" displayFolder="" measureGroup="A" count="0"/>
    <cacheHierarchy uniqueName="[Measures].[CustomersNum]" caption="CustomersNum" measure="1" displayFolder="" measureGroup="A" count="0"/>
    <cacheHierarchy uniqueName="[Measures].[Previous Sales]" caption="Previous Sales" measure="1" displayFolder="" measureGroup="A" count="0"/>
    <cacheHierarchy uniqueName="[Measures].[Previous Qty]" caption="Previous Qty" measure="1" displayFolder="" measureGroup="A" count="0"/>
    <cacheHierarchy uniqueName="[Measures].[PreviousAvgUnit]" caption="PreviousAvgUnit" measure="1" displayFolder="" measureGroup="A" count="0"/>
    <cacheHierarchy uniqueName="[Measures].[PreviousCustomers]" caption="PreviousCustomers" measure="1" displayFolder="" measureGroup="A" count="0"/>
    <cacheHierarchy uniqueName="[Measures].[YOYGrowthSales]" caption="YOYGrowthSales" measure="1" displayFolder="" measureGroup="A" count="0"/>
    <cacheHierarchy uniqueName="[Measures].[YoYGrowthQty]" caption="YoYGrowthQty" measure="1" displayFolder="" measureGroup="A" count="0"/>
    <cacheHierarchy uniqueName="[Measures].[YoYGrowthUPrice]" caption="YoYGrowthUPrice" measure="1" displayFolder="" measureGroup="A" count="0"/>
    <cacheHierarchy uniqueName="[Measures].[YoYGrowthCustomer]" caption="YoYGrowth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rab" refreshedDate="46058.666528240741" backgroundQuery="1" createdVersion="3" refreshedVersion="8" minRefreshableVersion="3" recordCount="0" supportSubquery="1" supportAdvancedDrill="1" xr:uid="{6081F1F7-7F85-42B9-B21A-3E5E70FD47FC}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ription]" caption="Description" attribute="1" defaultMemberUniqueName="[item_dim].[Description].[All]" allUniqueName="[item_dim].[Description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Sales]" caption="TotalSales" measure="1" displayFolder="" measureGroup="A" count="0"/>
    <cacheHierarchy uniqueName="[Measures].[TotalQty]" caption="TotalQty" measure="1" displayFolder="" measureGroup="A" count="0"/>
    <cacheHierarchy uniqueName="[Measures].[AverageUnitPrice]" caption="AverageUnitPrice" measure="1" displayFolder="" measureGroup="A" count="0"/>
    <cacheHierarchy uniqueName="[Measures].[CustomersNum]" caption="CustomersNum" measure="1" displayFolder="" measureGroup="A" count="0"/>
    <cacheHierarchy uniqueName="[Measures].[Previous Sales]" caption="Previous Sales" measure="1" displayFolder="" measureGroup="A" count="0"/>
    <cacheHierarchy uniqueName="[Measures].[Previous Qty]" caption="Previous Qty" measure="1" displayFolder="" measureGroup="A" count="0"/>
    <cacheHierarchy uniqueName="[Measures].[PreviousAvgUnit]" caption="PreviousAvgUnit" measure="1" displayFolder="" measureGroup="A" count="0"/>
    <cacheHierarchy uniqueName="[Measures].[PreviousCustomers]" caption="PreviousCustomers" measure="1" displayFolder="" measureGroup="A" count="0"/>
    <cacheHierarchy uniqueName="[Measures].[YOYGrowthSales]" caption="YOYGrowthSales" measure="1" displayFolder="" measureGroup="A" count="0"/>
    <cacheHierarchy uniqueName="[Measures].[YoYGrowthQty]" caption="YoYGrowthQty" measure="1" displayFolder="" measureGroup="A" count="0"/>
    <cacheHierarchy uniqueName="[Measures].[YoYGrowthUPrice]" caption="YoYGrowthUPrice" measure="1" displayFolder="" measureGroup="A" count="0"/>
    <cacheHierarchy uniqueName="[Measures].[YoYGrowthCustomer]" caption="YoYGrowth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pivotCacheId="207293402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34AF84-EA41-459B-B258-AF8471FD9BD2}" name="QTY" cacheId="0" applyNumberFormats="0" applyBorderFormats="0" applyFontFormats="0" applyPatternFormats="0" applyAlignmentFormats="0" applyWidthHeightFormats="1" dataCaption="Values" tag="c18d72f4-2878-459e-8509-05eedea44bf7" updatedVersion="8" minRefreshableVersion="5" useAutoFormatting="1" itemPrintTitles="1" createdVersion="8" indent="0" outline="1" outlineData="1" multipleFieldFilters="0" chartFormat="37">
  <location ref="K5:L18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 numFmtId="166"/>
  </dataFields>
  <formats count="10">
    <format dxfId="69">
      <pivotArea outline="0" collapsedLevelsAreSubtotals="1" fieldPosition="0"/>
    </format>
    <format dxfId="68">
      <pivotArea field="0" type="button" dataOnly="0" labelOnly="1" outline="0" axis="axisRow" fieldPosition="0"/>
    </format>
    <format dxfId="67">
      <pivotArea dataOnly="0" labelOnly="1" outline="0" axis="axisValues" fieldPosition="0"/>
    </format>
    <format dxfId="66">
      <pivotArea dataOnly="0" labelOnly="1" grandRow="1" outline="0" fieldPosition="0"/>
    </format>
    <format dxfId="65">
      <pivotArea grandRow="1" outline="0" collapsedLevelsAreSubtotals="1" fieldPosition="0"/>
    </format>
    <format dxfId="64">
      <pivotArea grandRow="1" outline="0" collapsedLevelsAreSubtotals="1" fieldPosition="0"/>
    </format>
    <format dxfId="63">
      <pivotArea dataOnly="0" labelOnly="1" grandRow="1" outline="0" fieldPosition="0"/>
    </format>
    <format dxfId="62">
      <pivotArea outline="0" collapsedLevelsAreSubtotals="1" fieldPosition="0"/>
    </format>
    <format dxfId="61">
      <pivotArea grandRow="1" outline="0" collapsedLevelsAreSubtotals="1" fieldPosition="0"/>
    </format>
    <format dxfId="60">
      <pivotArea grandRow="1"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me_dim]"/>
        <x15:activeTabTopLevelEntity name="[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8F85EC-9B43-4C63-9A35-9BF54BAECD76}" name="TopCountry" cacheId="1" applyNumberFormats="0" applyBorderFormats="0" applyFontFormats="0" applyPatternFormats="0" applyAlignmentFormats="0" applyWidthHeightFormats="1" dataCaption="Values" tag="9c631bdd-d593-403a-8322-3d270b88e07e" updatedVersion="8" minRefreshableVersion="5" useAutoFormatting="1" subtotalHiddenItems="1" itemPrintTitles="1" createdVersion="8" indent="0" outline="1" outlineData="1" multipleFieldFilters="0">
  <location ref="G26:H32" firstHeaderRow="1" firstDataRow="1" firstDataCol="1"/>
  <pivotFields count="2">
    <pivotField dataField="1" subtotalTop="0" showAll="0" defaultSubtotal="0"/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6">
    <i>
      <x v="1"/>
    </i>
    <i>
      <x v="4"/>
    </i>
    <i>
      <x v="3"/>
    </i>
    <i>
      <x v="2"/>
    </i>
    <i>
      <x/>
    </i>
    <i t="grand">
      <x/>
    </i>
  </rowItems>
  <colItems count="1">
    <i/>
  </colItems>
  <dataFields count="1">
    <dataField fld="0" subtotal="count" baseField="0" baseItem="0" numFmtId="165"/>
  </dataFields>
  <formats count="11">
    <format dxfId="80">
      <pivotArea outline="0" collapsedLevelsAreSubtotals="1" fieldPosition="0"/>
    </format>
    <format dxfId="79">
      <pivotArea dataOnly="0" labelOnly="1" outline="0" axis="axisValues" fieldPosition="0"/>
    </format>
    <format dxfId="78">
      <pivotArea dataOnly="0" labelOnly="1" grandRow="1" outline="0" fieldPosition="0"/>
    </format>
    <format dxfId="77">
      <pivotArea grandRow="1" outline="0" collapsedLevelsAreSubtotals="1" fieldPosition="0"/>
    </format>
    <format dxfId="76">
      <pivotArea grandRow="1" outline="0" collapsedLevelsAreSubtotals="1" fieldPosition="0"/>
    </format>
    <format dxfId="75">
      <pivotArea grandRow="1" outline="0" collapsedLevelsAreSubtotals="1" fieldPosition="0"/>
    </format>
    <format dxfId="74">
      <pivotArea field="1" type="button" dataOnly="0" labelOnly="1" outline="0" axis="axisRow" fieldPosition="0"/>
    </format>
    <format dxfId="73">
      <pivotArea grandRow="1" outline="0" collapsedLevelsAreSubtotals="1" fieldPosition="0"/>
    </format>
    <format dxfId="72">
      <pivotArea dataOnly="0" labelOnly="1" fieldPosition="0">
        <references count="1">
          <reference field="1" count="1">
            <x v="0"/>
          </reference>
        </references>
      </pivotArea>
    </format>
    <format dxfId="71">
      <pivotArea dataOnly="0" labelOnly="1" grandRow="1" outline="0" fieldPosition="0"/>
    </format>
    <format dxfId="70">
      <pivotArea dataOnly="0" labelOnly="1" fieldPosition="0">
        <references count="1">
          <reference field="1" count="4">
            <x v="1"/>
            <x v="2"/>
            <x v="3"/>
            <x v="4"/>
          </reference>
        </references>
      </pivotArea>
    </format>
  </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34">
      <autoFilter ref="A1">
        <filterColumn colId="0">
          <top10 val="5" filterVal="5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me_dim]"/>
        <x15:activeTabTopLevelEntity name="[A]"/>
        <x15:activeTabTopLevelEntity name="[stor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33DD38-8758-4227-951D-1CF85E362355}" name="customers" cacheId="3" applyNumberFormats="0" applyBorderFormats="0" applyFontFormats="0" applyPatternFormats="0" applyAlignmentFormats="0" applyWidthHeightFormats="1" dataCaption="Values" tag="5894a9c9-1c9a-4348-98c4-a1dfb06dc86b" updatedVersion="8" minRefreshableVersion="5" useAutoFormatting="1" subtotalHiddenItems="1" itemPrintTitles="1" createdVersion="8" indent="0" outline="1" outlineData="1" multipleFieldFilters="0" chartFormat="33">
  <location ref="S5:U18" firstHeaderRow="0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name="CustomersNum2" fld="2" subtotal="count" baseField="0" baseItem="0">
      <extLst>
        <ext xmlns:x14="http://schemas.microsoft.com/office/spreadsheetml/2009/9/main" uri="{E15A36E0-9728-4e99-A89B-3F7291B0FE68}">
          <x14:dataField sourceField="1" uniqueName="[__Xl2].[Measures].[CustomersNum]"/>
        </ext>
      </extLst>
    </dataField>
  </dataFields>
  <formats count="11">
    <format dxfId="91">
      <pivotArea outline="0" collapsedLevelsAreSubtotals="1" fieldPosition="0"/>
    </format>
    <format dxfId="90">
      <pivotArea field="0" type="button" dataOnly="0" labelOnly="1" outline="0" axis="axisRow" fieldPosition="0"/>
    </format>
    <format dxfId="89">
      <pivotArea dataOnly="0" labelOnly="1" outline="0" axis="axisValues" fieldPosition="0"/>
    </format>
    <format dxfId="88">
      <pivotArea dataOnly="0" labelOnly="1" grandRow="1" outline="0" fieldPosition="0"/>
    </format>
    <format dxfId="87">
      <pivotArea grandRow="1" outline="0" collapsedLevelsAreSubtotals="1" fieldPosition="0"/>
    </format>
    <format dxfId="86">
      <pivotArea grandRow="1" outline="0" collapsedLevelsAreSubtotals="1" fieldPosition="0"/>
    </format>
    <format dxfId="85">
      <pivotArea dataOnly="0" labelOnly="1" grandRow="1" outline="0" fieldPosition="0"/>
    </format>
    <format dxfId="84">
      <pivotArea outline="0" collapsedLevelsAreSubtotals="1" fieldPosition="0"/>
    </format>
    <format dxfId="83">
      <pivotArea grandRow="1" outline="0" collapsedLevelsAreSubtotals="1" fieldPosition="0"/>
    </format>
    <format dxfId="82">
      <pivotArea grandRow="1" outline="0" collapsedLevelsAreSubtotals="1" fieldPosition="0"/>
    </format>
    <format dxfId="8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me_dim]"/>
        <x15:activeTabTopLevelEntity name="[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1F8827-F23F-44C3-82DA-CC2F63B8797D}" name="Previous Year_x0009__x0009__x0009_" cacheId="6" applyNumberFormats="0" applyBorderFormats="0" applyFontFormats="0" applyPatternFormats="0" applyAlignmentFormats="0" applyWidthHeightFormats="1" dataCaption="Values" tag="53ac08b9-014f-4d76-8f22-08fc74fa2800" updatedVersion="8" minRefreshableVersion="5" useAutoFormatting="1" subtotalHiddenItems="1" itemPrintTitles="1" createdVersion="8" indent="0" outline="1" outlineData="1" multipleFieldFilters="0">
  <location ref="A7:D8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65"/>
    <dataField fld="1" subtotal="count" baseField="0" baseItem="0" numFmtId="167"/>
    <dataField fld="2" subtotal="count" baseField="0" baseItem="0" numFmtId="165"/>
    <dataField fld="3" subtotal="count" baseField="0" baseItem="0" numFmtId="166"/>
  </dataFields>
  <formats count="23">
    <format dxfId="1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12">
      <pivotArea type="all" dataOnly="0" outline="0" fieldPosition="0"/>
    </format>
    <format dxfId="111">
      <pivotArea outline="0" collapsedLevelsAreSubtotals="1" fieldPosition="0"/>
    </format>
    <format dxfId="11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09">
      <pivotArea type="all" dataOnly="0" outline="0" fieldPosition="0"/>
    </format>
    <format dxfId="108">
      <pivotArea outline="0" collapsedLevelsAreSubtotals="1" fieldPosition="0"/>
    </format>
    <format dxfId="10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03">
      <pivotArea type="all" dataOnly="0" outline="0" fieldPosition="0"/>
    </format>
    <format dxfId="102">
      <pivotArea outline="0" collapsedLevelsAreSubtotals="1" fieldPosition="0"/>
    </format>
    <format dxfId="10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00">
      <pivotArea type="all" dataOnly="0" outline="0" fieldPosition="0"/>
    </format>
    <format dxfId="99">
      <pivotArea outline="0" collapsedLevelsAreSubtotals="1" fieldPosition="0"/>
    </format>
    <format dxfId="9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9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9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9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CAD825-1BB7-447D-BE1E-2FE9870894BE}" name="TopCustomer" cacheId="9" applyNumberFormats="0" applyBorderFormats="0" applyFontFormats="0" applyPatternFormats="0" applyAlignmentFormats="0" applyWidthHeightFormats="1" dataCaption="Values" tag="251f2fe6-8471-4470-9141-ca95006fb3b0" updatedVersion="8" minRefreshableVersion="5" useAutoFormatting="1" subtotalHiddenItems="1" rowGrandTotals="0" colGrandTotals="0" itemPrintTitles="1" createdVersion="8" indent="0" outline="1" outlineData="1" multipleFieldFilters="0" chartFormat="29">
  <location ref="A44:B49" firstHeaderRow="1" firstDataRow="1" firstDataCol="1"/>
  <pivotFields count="3"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5">
    <i>
      <x v="2"/>
    </i>
    <i>
      <x/>
    </i>
    <i>
      <x v="1"/>
    </i>
    <i>
      <x v="3"/>
    </i>
    <i>
      <x v="4"/>
    </i>
  </rowItems>
  <colItems count="1">
    <i/>
  </colItems>
  <dataFields count="1">
    <dataField fld="1" subtotal="count" baseField="0" baseItem="0" numFmtId="166"/>
  </dataFields>
  <formats count="11">
    <format dxfId="125">
      <pivotArea outline="0" collapsedLevelsAreSubtotals="1" fieldPosition="0"/>
    </format>
    <format dxfId="124">
      <pivotArea dataOnly="0" labelOnly="1" outline="0" axis="axisValues" fieldPosition="0"/>
    </format>
    <format dxfId="123">
      <pivotArea dataOnly="0" labelOnly="1" grandRow="1" outline="0" fieldPosition="0"/>
    </format>
    <format dxfId="122">
      <pivotArea grandRow="1" outline="0" collapsedLevelsAreSubtotals="1" fieldPosition="0"/>
    </format>
    <format dxfId="121">
      <pivotArea grandRow="1" outline="0" collapsedLevelsAreSubtotals="1" fieldPosition="0"/>
    </format>
    <format dxfId="120">
      <pivotArea dataOnly="0" labelOnly="1" grandRow="1" outline="0" fieldPosition="0"/>
    </format>
    <format dxfId="119">
      <pivotArea grandRow="1" outline="0" collapsedLevelsAreSubtotals="1" fieldPosition="0"/>
    </format>
    <format dxfId="118">
      <pivotArea grandRow="1" outline="0" collapsedLevelsAreSubtotals="1" fieldPosition="0"/>
    </format>
    <format dxfId="117">
      <pivotArea field="0" type="button" dataOnly="0" labelOnly="1" outline="0"/>
    </format>
    <format dxfId="116">
      <pivotArea outline="0" collapsedLevelsAreSubtotals="1" fieldPosition="0"/>
    </format>
    <format dxfId="115">
      <pivotArea dataOnly="0" labelOnly="1" fieldPosition="0">
        <references count="1">
          <reference field="2" count="0"/>
        </references>
      </pivotArea>
    </format>
  </formats>
  <chartFormats count="6"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count" id="1" iMeasureHier="34">
      <autoFilter ref="A1">
        <filterColumn colId="0">
          <top10 val="5" filterVal="5"/>
        </filterColumn>
      </autoFilter>
    </filter>
    <filter fld="2" type="count" id="2" iMeasureHier="35">
      <autoFilter ref="A1">
        <filterColumn colId="0">
          <top10 val="5" filterVal="5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me_dim]"/>
        <x15:activeTabTopLevelEntity name="[A]"/>
        <x15:activeTabTopLevelEntity name="[store_dim]"/>
        <x15:activeTabTopLevelEntity name="[item_dim]"/>
        <x15:activeTabTopLevelEntity name="[customer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8DDFC-2EE9-41DF-9B79-F0825D50DA15}" name="UnitPrice" cacheId="4" applyNumberFormats="0" applyBorderFormats="0" applyFontFormats="0" applyPatternFormats="0" applyAlignmentFormats="0" applyWidthHeightFormats="1" dataCaption="Values" tag="ae2e4277-8b62-4963-9e94-50702e09c3a3" updatedVersion="8" minRefreshableVersion="5" useAutoFormatting="1" subtotalHiddenItems="1" itemPrintTitles="1" createdVersion="8" indent="0" outline="1" outlineData="1" multipleFieldFilters="0" chartFormat="39">
  <location ref="O5:P18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 numFmtId="165"/>
  </dataFields>
  <formats count="12"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outline="0" axis="axisValues" fieldPosition="0"/>
    </format>
    <format dxfId="134">
      <pivotArea dataOnly="0" labelOnly="1" grandRow="1" outline="0" fieldPosition="0"/>
    </format>
    <format dxfId="133">
      <pivotArea grandRow="1" outline="0" collapsedLevelsAreSubtotals="1" fieldPosition="0"/>
    </format>
    <format dxfId="132">
      <pivotArea grandRow="1" outline="0" collapsedLevelsAreSubtotals="1" fieldPosition="0"/>
    </format>
    <format dxfId="131">
      <pivotArea dataOnly="0" labelOnly="1" grandRow="1" outline="0" fieldPosition="0"/>
    </format>
    <format dxfId="130">
      <pivotArea grandRow="1" outline="0" collapsedLevelsAreSubtotals="1" fieldPosition="0"/>
    </format>
    <format dxfId="129">
      <pivotArea grandRow="1" outline="0" collapsedLevelsAreSubtotals="1" fieldPosition="0"/>
    </format>
    <format dxfId="128">
      <pivotArea outline="0" collapsedLevelsAreSubtotals="1" fieldPosition="0"/>
    </format>
    <format dxfId="127">
      <pivotArea grandRow="1" outline="0" collapsedLevelsAreSubtotals="1" fieldPosition="0"/>
    </format>
    <format dxfId="126">
      <pivotArea grandRow="1" outline="0" collapsedLevelsAreSubtotals="1" fieldPosition="0"/>
    </format>
  </format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me_dim]"/>
        <x15:activeTabTopLevelEntity name="[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327941-34AD-4AEC-AD4E-99347A3ACB26}" name="TopUnit" cacheId="2" applyNumberFormats="0" applyBorderFormats="0" applyFontFormats="0" applyPatternFormats="0" applyAlignmentFormats="0" applyWidthHeightFormats="1" dataCaption="Values" tag="251f2fe6-8471-4470-9141-ca95006fb3b0" updatedVersion="8" minRefreshableVersion="5" useAutoFormatting="1" subtotalHiddenItems="1" rowGrandTotals="0" colGrandTotals="0" itemPrintTitles="1" createdVersion="8" indent="0" outline="1" outlineData="1" multipleFieldFilters="0" chartFormat="27">
  <location ref="A55:B60" firstHeaderRow="1" firstDataRow="1" firstDataCol="1"/>
  <pivotFields count="3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5">
    <i>
      <x/>
    </i>
    <i>
      <x v="4"/>
    </i>
    <i>
      <x v="1"/>
    </i>
    <i>
      <x v="2"/>
    </i>
    <i>
      <x v="3"/>
    </i>
  </rowItems>
  <colItems count="1">
    <i/>
  </colItems>
  <dataFields count="1">
    <dataField fld="1" subtotal="count" baseField="0" baseItem="0" numFmtId="166"/>
  </dataFields>
  <formats count="10">
    <format dxfId="147">
      <pivotArea outline="0" collapsedLevelsAreSubtotals="1" fieldPosition="0"/>
    </format>
    <format dxfId="146">
      <pivotArea dataOnly="0" labelOnly="1" outline="0" axis="axisValues" fieldPosition="0"/>
    </format>
    <format dxfId="145">
      <pivotArea dataOnly="0" labelOnly="1" grandRow="1" outline="0" fieldPosition="0"/>
    </format>
    <format dxfId="144">
      <pivotArea grandRow="1" outline="0" collapsedLevelsAreSubtotals="1" fieldPosition="0"/>
    </format>
    <format dxfId="143">
      <pivotArea grandRow="1" outline="0" collapsedLevelsAreSubtotals="1" fieldPosition="0"/>
    </format>
    <format dxfId="142">
      <pivotArea dataOnly="0" labelOnly="1" grandRow="1" outline="0" fieldPosition="0"/>
    </format>
    <format dxfId="141">
      <pivotArea grandRow="1" outline="0" collapsedLevelsAreSubtotals="1" fieldPosition="0"/>
    </format>
    <format dxfId="140">
      <pivotArea grandRow="1" outline="0" collapsedLevelsAreSubtotals="1" fieldPosition="0"/>
    </format>
    <format dxfId="139">
      <pivotArea field="0" type="button" dataOnly="0" labelOnly="1" outline="0" axis="axisRow" fieldPosition="0"/>
    </format>
    <format dxfId="138">
      <pivotArea outline="0" collapsedLevelsAreSubtotals="1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count" id="1" iMeasureHier="34">
      <autoFilter ref="A1">
        <filterColumn colId="0">
          <top10 val="5" filterVal="5"/>
        </filterColumn>
      </autoFilter>
    </filter>
    <filter fld="2" type="count" evalOrder="1" id="2" iMeasureHier="35">
      <autoFilter ref="A1">
        <filterColumn colId="0">
          <top10 val="5" filterVal="5"/>
        </filterColumn>
      </autoFilter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me_dim]"/>
        <x15:activeTabTopLevelEntity name="[A]"/>
        <x15:activeTabTopLevelEntity name="[store_dim]"/>
        <x15:activeTabTopLevelEntity name="[item_dim]"/>
        <x15:activeTabTopLevelEntity name="[customer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332100-47D7-4BE6-9BD5-78B43E79C48A}" name="PivotTable5" cacheId="10" applyNumberFormats="0" applyBorderFormats="0" applyFontFormats="0" applyPatternFormats="0" applyAlignmentFormats="0" applyWidthHeightFormats="1" dataCaption="Values" tag="08866560-996c-47e7-819d-296f695f3c78" updatedVersion="8" minRefreshableVersion="5" useAutoFormatting="1" subtotalHiddenItems="1" itemPrintTitles="1" createdVersion="8" indent="0" outline="1" outlineData="1" multipleFieldFilters="0">
  <location ref="A26:B37" firstHeaderRow="1" firstDataRow="1" firstDataCol="1"/>
  <pivotFields count="2">
    <pivotField axis="axisRow" allDrilled="1" subtotalTop="0" showAll="0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1" subtotal="count" baseField="0" baseItem="0"/>
  </dataFields>
  <formats count="10">
    <format dxfId="157">
      <pivotArea outline="0" collapsedLevelsAreSubtotals="1" fieldPosition="0"/>
    </format>
    <format dxfId="156">
      <pivotArea dataOnly="0" labelOnly="1" outline="0" axis="axisValues" fieldPosition="0"/>
    </format>
    <format dxfId="155">
      <pivotArea dataOnly="0" labelOnly="1" grandRow="1" outline="0" fieldPosition="0"/>
    </format>
    <format dxfId="154">
      <pivotArea grandRow="1" outline="0" collapsedLevelsAreSubtotals="1" fieldPosition="0"/>
    </format>
    <format dxfId="153">
      <pivotArea grandRow="1" outline="0" collapsedLevelsAreSubtotals="1" fieldPosition="0"/>
    </format>
    <format dxfId="152">
      <pivotArea grandRow="1" outline="0" collapsedLevelsAreSubtotals="1" fieldPosition="0"/>
    </format>
    <format dxfId="151">
      <pivotArea field="0" type="button" dataOnly="0" labelOnly="1" outline="0" axis="axisRow" fieldPosition="0"/>
    </format>
    <format dxfId="150">
      <pivotArea grandRow="1" outline="0" collapsedLevelsAreSubtotals="1" fieldPosition="0"/>
    </format>
    <format dxfId="149">
      <pivotArea dataOnly="0" labelOnly="1" fieldPosition="0">
        <references count="1">
          <reference field="0" count="1">
            <x v="0"/>
          </reference>
        </references>
      </pivotArea>
    </format>
    <format dxfId="148">
      <pivotArea dataOnly="0" labelOnly="1" grandRow="1" outline="0" fieldPosition="0"/>
    </format>
  </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me_dim]"/>
        <x15:activeTabTopLevelEntity name="[A]"/>
        <x15:activeTabTopLevelEntity name="[stor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C0ACE-5D84-4782-8432-7972D6D0D85B}" name="Current Year_x0009__x0009__x0009_" cacheId="7" applyNumberFormats="0" applyBorderFormats="0" applyFontFormats="0" applyPatternFormats="0" applyAlignmentFormats="0" applyWidthHeightFormats="1" dataCaption="Values" tag="9eab6411-9d5b-48bd-b349-85247ccf344c" updatedVersion="8" minRefreshableVersion="5" useAutoFormatting="1" subtotalHiddenItems="1" itemPrintTitles="1" createdVersion="8" indent="0" outline="1" outlineData="1" multipleFieldFilters="0">
  <location ref="A2:D3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69"/>
    <dataField fld="1" subtotal="count" baseField="0" baseItem="0" numFmtId="166"/>
    <dataField fld="2" subtotal="count" baseField="0" baseItem="0" numFmtId="165"/>
    <dataField fld="3" subtotal="count" baseField="0" baseItem="0" numFmtId="166"/>
  </dataFields>
  <formats count="24">
    <format dxfId="18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9">
      <pivotArea type="all" dataOnly="0" outline="0" fieldPosition="0"/>
    </format>
    <format dxfId="178">
      <pivotArea outline="0" collapsedLevelsAreSubtotals="1" fieldPosition="0"/>
    </format>
    <format dxfId="17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6">
      <pivotArea type="all" dataOnly="0" outline="0" fieldPosition="0"/>
    </format>
    <format dxfId="175">
      <pivotArea outline="0" collapsedLevelsAreSubtotals="1" fieldPosition="0"/>
    </format>
    <format dxfId="17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3">
      <pivotArea type="all" dataOnly="0" outline="0" fieldPosition="0"/>
    </format>
    <format dxfId="172">
      <pivotArea outline="0" collapsedLevelsAreSubtotals="1" fieldPosition="0"/>
    </format>
    <format dxfId="17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0">
      <pivotArea type="all" dataOnly="0" outline="0" fieldPosition="0"/>
    </format>
    <format dxfId="169">
      <pivotArea outline="0" collapsedLevelsAreSubtotals="1" fieldPosition="0"/>
    </format>
    <format dxfId="16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7">
      <pivotArea type="all" dataOnly="0" outline="0" fieldPosition="0"/>
    </format>
    <format dxfId="166">
      <pivotArea outline="0" collapsedLevelsAreSubtotals="1" fieldPosition="0"/>
    </format>
    <format dxfId="16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6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6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6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6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5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5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192125-FE08-4182-8F1C-185E7BF03703}" name="salestrend" cacheId="5" applyNumberFormats="0" applyBorderFormats="0" applyFontFormats="0" applyPatternFormats="0" applyAlignmentFormats="0" applyWidthHeightFormats="1" dataCaption="Values" tag="55f9c668-4e4f-4a52-8714-5af379102db0" updatedVersion="8" minRefreshableVersion="5" useAutoFormatting="1" itemPrintTitles="1" createdVersion="8" indent="0" outline="1" outlineData="1" multipleFieldFilters="0" chartFormat="82">
  <location ref="G5:H18" firstHeaderRow="1" firstDataRow="1" firstDataCol="1"/>
  <pivotFields count="2"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 numFmtId="165"/>
  </dataFields>
  <formats count="9">
    <format dxfId="190">
      <pivotArea outline="0" collapsedLevelsAreSubtotals="1" fieldPosition="0"/>
    </format>
    <format dxfId="189">
      <pivotArea field="0" type="button" dataOnly="0" labelOnly="1" outline="0" axis="axisRow" fieldPosition="0"/>
    </format>
    <format dxfId="188">
      <pivotArea dataOnly="0" labelOnly="1" outline="0" axis="axisValues" fieldPosition="0"/>
    </format>
    <format dxfId="187">
      <pivotArea dataOnly="0" labelOnly="1" grandRow="1" outline="0" fieldPosition="0"/>
    </format>
    <format dxfId="186">
      <pivotArea grandRow="1" outline="0" collapsedLevelsAreSubtotals="1" fieldPosition="0"/>
    </format>
    <format dxfId="185">
      <pivotArea grandRow="1" outline="0" collapsedLevelsAreSubtotals="1" fieldPosition="0"/>
    </format>
    <format dxfId="184">
      <pivotArea dataOnly="0" labelOnly="1" grandRow="1" outline="0" fieldPosition="0"/>
    </format>
    <format dxfId="183">
      <pivotArea grandRow="1" outline="0" collapsedLevelsAreSubtotals="1" fieldPosition="0"/>
    </format>
    <format dxfId="182">
      <pivotArea grandRow="1" outline="0" collapsedLevelsAreSubtotals="1" fieldPosition="0"/>
    </format>
  </formats>
  <chartFormats count="3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me_dim]"/>
        <x15:activeTabTopLevelEntity name="[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C5462A-FFD4-48FA-B780-00B72D54A421}" name="YoY" cacheId="8" applyNumberFormats="0" applyBorderFormats="0" applyFontFormats="0" applyPatternFormats="0" applyAlignmentFormats="0" applyWidthHeightFormats="1" dataCaption="Values" tag="933f8a0c-43bc-47ce-b78c-986febdea96d" updatedVersion="8" minRefreshableVersion="5" useAutoFormatting="1" subtotalHiddenItems="1" itemPrintTitles="1" createdVersion="8" indent="0" outline="1" outlineData="1" multipleFieldFilters="0">
  <location ref="A12:D13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64"/>
    <dataField fld="1" subtotal="count" baseField="0" baseItem="0" numFmtId="164"/>
    <dataField fld="2" subtotal="count" baseField="0" baseItem="0" numFmtId="164"/>
    <dataField fld="3" subtotal="count" baseField="0" baseItem="0" numFmtId="164"/>
  </dataFields>
  <formats count="30">
    <format dxfId="22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1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18">
      <pivotArea type="all" dataOnly="0" outline="0" fieldPosition="0"/>
    </format>
    <format dxfId="217">
      <pivotArea outline="0" collapsedLevelsAreSubtotals="1" fieldPosition="0"/>
    </format>
    <format dxfId="21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15">
      <pivotArea type="all" dataOnly="0" outline="0" fieldPosition="0"/>
    </format>
    <format dxfId="214">
      <pivotArea outline="0" collapsedLevelsAreSubtotals="1" fieldPosition="0"/>
    </format>
    <format dxfId="21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12">
      <pivotArea type="all" dataOnly="0" outline="0" fieldPosition="0"/>
    </format>
    <format dxfId="211">
      <pivotArea outline="0" collapsedLevelsAreSubtotals="1" fieldPosition="0"/>
    </format>
    <format dxfId="21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09">
      <pivotArea type="all" dataOnly="0" outline="0" fieldPosition="0"/>
    </format>
    <format dxfId="208">
      <pivotArea outline="0" collapsedLevelsAreSubtotals="1" fieldPosition="0"/>
    </format>
    <format dxfId="20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06">
      <pivotArea type="all" dataOnly="0" outline="0" fieldPosition="0"/>
    </format>
    <format dxfId="205">
      <pivotArea outline="0" collapsedLevelsAreSubtotals="1" fieldPosition="0"/>
    </format>
    <format dxfId="20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0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0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0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0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9">
      <pivotArea type="all" dataOnly="0" outline="0" fieldPosition="0"/>
    </format>
    <format dxfId="198">
      <pivotArea outline="0" collapsedLevelsAreSubtotals="1" fieldPosition="0"/>
    </format>
    <format dxfId="19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96">
      <pivotArea outline="0" collapsedLevelsAreSubtotals="1" fieldPosition="0"/>
    </format>
    <format dxfId="195">
      <pivotArea outline="0" collapsedLevelsAreSubtotals="1" fieldPosition="0"/>
    </format>
    <format dxfId="19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2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91">
      <pivotArea outline="0" collapsedLevelsAreSubtotals="1" fieldPosition="0"/>
    </format>
  </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fact_table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0FCBCF-DBC9-445D-BF2A-1B030BF040AF}" name="PivotTable9" cacheId="13" applyNumberFormats="0" applyBorderFormats="0" applyFontFormats="0" applyPatternFormats="0" applyAlignmentFormats="0" applyWidthHeightFormats="1" dataCaption="Values" tag="05c03016-3c90-4a93-a908-7aab79b8afd8" updatedVersion="8" minRefreshableVersion="5" useAutoFormatting="1" itemPrintTitles="1" createdVersion="8" indent="0" outline="1" outlineData="1" multipleFieldFilters="0" chartFormat="16">
  <location ref="A14:B19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0" subtotal="count" baseField="0" baseItem="0"/>
  </dataFields>
  <formats count="8">
    <format dxfId="7">
      <pivotArea dataOnly="0" labelOnly="1" outline="0" axis="axisValues" fieldPosition="0"/>
    </format>
    <format dxfId="6">
      <pivotArea dataOnly="0" labelOnly="1" grandRow="1" outline="0" fieldPosition="0"/>
    </format>
    <format dxfId="5">
      <pivotArea grandRow="1" outline="0" collapsedLevelsAreSubtotals="1" fieldPosition="0"/>
    </format>
    <format dxfId="4">
      <pivotArea field="1" type="button" dataOnly="0" labelOnly="1" outline="0" axis="axisRow" fieldPosition="0"/>
    </format>
    <format dxfId="3">
      <pivotArea collapsedLevelsAreSubtotals="1" fieldPosition="0">
        <references count="1">
          <reference field="1" count="0"/>
        </references>
      </pivotArea>
    </format>
    <format dxfId="2">
      <pivotArea grandRow="1" outline="0" collapsedLevelsAreSubtotals="1" fieldPosition="0"/>
    </format>
    <format dxfId="1">
      <pivotArea grandRow="1" outline="0" collapsedLevelsAreSubtotals="1" fieldPosition="0"/>
    </format>
    <format dxfId="0">
      <pivotArea dataOnly="0" labelOnly="1" fieldPosition="0">
        <references count="1">
          <reference field="1" count="0"/>
        </references>
      </pivotArea>
    </format>
  </format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_dim]"/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07543-F0BD-4887-A952-E620D699AAD1}" name="PivotTable8" cacheId="14" applyNumberFormats="0" applyBorderFormats="0" applyFontFormats="0" applyPatternFormats="0" applyAlignmentFormats="0" applyWidthHeightFormats="1" dataCaption="Values" tag="fb747f0a-6b06-4b53-9aa5-d5f06c9c2562" updatedVersion="8" minRefreshableVersion="5" useAutoFormatting="1" itemPrintTitles="1" createdVersion="8" indent="0" outline="1" outlineData="1" multipleFieldFilters="0" chartFormat="18">
  <location ref="A4:B8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formats count="10">
    <format dxfId="17">
      <pivotArea dataOnly="0" labelOnly="1" outline="0" axis="axisValues" fieldPosition="0"/>
    </format>
    <format dxfId="16">
      <pivotArea dataOnly="0" labelOnly="1" grandRow="1" outline="0" fieldPosition="0"/>
    </format>
    <format dxfId="15">
      <pivotArea grandRow="1" outline="0" collapsedLevelsAreSubtotals="1" fieldPosition="0"/>
    </format>
    <format dxfId="14">
      <pivotArea collapsedLevelsAreSubtotals="1" fieldPosition="0">
        <references count="1">
          <reference field="0" count="0"/>
        </references>
      </pivotArea>
    </format>
    <format dxfId="13">
      <pivotArea dataOnly="0" labelOnly="1" fieldPosition="0">
        <references count="1">
          <reference field="0" count="0"/>
        </references>
      </pivotArea>
    </format>
    <format dxfId="12">
      <pivotArea field="0" type="button" dataOnly="0" labelOnly="1" outline="0" axis="axisRow" fieldPosition="0"/>
    </format>
    <format dxfId="11">
      <pivotArea grandRow="1" outline="0" collapsedLevelsAreSubtotals="1" fieldPosition="0"/>
    </format>
    <format dxfId="10">
      <pivotArea grandRow="1" outline="0" collapsedLevelsAreSubtotals="1" fieldPosition="0"/>
    </format>
    <format dxfId="9">
      <pivotArea grandRow="1" outline="0" collapsedLevelsAreSubtotals="1" fieldPosition="0"/>
    </format>
    <format dxfId="8">
      <pivotArea grandRow="1" outline="0" collapsedLevelsAreSubtotals="1" fieldPosition="0"/>
    </format>
  </formats>
  <chartFormats count="4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_dim]"/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092F7-F10E-4ACF-9548-B53EFC9C62CB}" name="SroteDivision" cacheId="15" applyNumberFormats="0" applyBorderFormats="0" applyFontFormats="0" applyPatternFormats="0" applyAlignmentFormats="0" applyWidthHeightFormats="1" dataCaption="Values" tag="a9a060aa-3909-405e-a470-7d72ad144b3f" updatedVersion="8" minRefreshableVersion="5" useAutoFormatting="1" rowGrandTotals="0" colGrandTotals="0" itemPrintTitles="1" createdVersion="8" indent="0" outline="1" outlineData="1" multipleFieldFilters="0">
  <location ref="I4:J11" firstHeaderRow="1" firstDataRow="1" firstDataCol="1"/>
  <pivotFields count="4"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sortType="descending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2"/>
  </rowFields>
  <rowItems count="7">
    <i>
      <x v="2"/>
    </i>
    <i>
      <x v="1"/>
    </i>
    <i>
      <x v="4"/>
    </i>
    <i>
      <x v="3"/>
    </i>
    <i>
      <x v="5"/>
    </i>
    <i>
      <x/>
    </i>
    <i>
      <x v="6"/>
    </i>
  </rowItems>
  <colItems count="1">
    <i/>
  </colItems>
  <dataFields count="1">
    <dataField fld="3" subtotal="count" baseField="0" baseItem="0" numFmtId="165"/>
  </dataFields>
  <formats count="12">
    <format dxfId="29">
      <pivotArea dataOnly="0" labelOnly="1" outline="0" axis="axisValues" fieldPosition="0"/>
    </format>
    <format dxfId="28">
      <pivotArea dataOnly="0" labelOnly="1" grandRow="1" outline="0" fieldPosition="0"/>
    </format>
    <format dxfId="27">
      <pivotArea grandRow="1" outline="0" collapsedLevelsAreSubtotals="1" fieldPosition="0"/>
    </format>
    <format dxfId="26">
      <pivotArea grandRow="1" outline="0" collapsedLevelsAreSubtotals="1" fieldPosition="0"/>
    </format>
    <format dxfId="25">
      <pivotArea grandRow="1" outline="0" collapsedLevelsAreSubtotals="1" fieldPosition="0"/>
    </format>
    <format dxfId="24">
      <pivotArea field="0" type="button" dataOnly="0" labelOnly="1" outline="0"/>
    </format>
    <format dxfId="23">
      <pivotArea field="1" type="button" dataOnly="0" labelOnly="1" outline="0"/>
    </format>
    <format dxfId="22">
      <pivotArea grandRow="1" outline="0" collapsedLevelsAreSubtotals="1" fieldPosition="0"/>
    </format>
    <format dxfId="21">
      <pivotArea grandRow="1" outline="0" collapsedLevelsAreSubtotals="1" fieldPosition="0"/>
    </format>
    <format dxfId="20">
      <pivotArea field="2" type="button" dataOnly="0" labelOnly="1" outline="0" axis="axisRow" fieldPosition="0"/>
    </format>
    <format dxfId="19">
      <pivotArea outline="0" collapsedLevelsAreSubtotals="1" fieldPosition="0"/>
    </format>
    <format dxfId="18">
      <pivotArea dataOnly="0" labelOnly="1" fieldPosition="0">
        <references count="1">
          <reference field="2" count="0"/>
        </references>
      </pivotArea>
    </format>
  </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count" id="2" iMeasureHier="34">
      <autoFilter ref="A1">
        <filterColumn colId="0">
          <top10 val="5" filterVal="5"/>
        </filterColumn>
      </autoFilter>
    </filter>
    <filter fld="1" type="count" id="3" iMeasureHier="34">
      <autoFilter ref="A1">
        <filterColumn colId="0">
          <top10 val="5" filterVal="5"/>
        </filterColumn>
      </autoFilter>
    </filter>
  </filters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_dim]"/>
        <x15:activeTabTopLevelEntity name="[A]"/>
        <x15:activeTabTopLevelEntity name="[time_dim]"/>
        <x15:activeTabTopLevelEntity name="[item_dim]"/>
        <x15:activeTabTopLevelEntity name="[stor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CA9EEC-247E-4B95-9A67-BE465C5F25C4}" name="supplier" cacheId="16" applyNumberFormats="0" applyBorderFormats="0" applyFontFormats="0" applyPatternFormats="0" applyAlignmentFormats="0" applyWidthHeightFormats="1" dataCaption="Values" tag="7808e117-ee3d-4a12-9a35-d8bca2faaea1" updatedVersion="8" minRefreshableVersion="5" useAutoFormatting="1" itemPrintTitles="1" createdVersion="8" indent="0" outline="1" outlineData="1" multipleFieldFilters="0" chartFormat="16">
  <location ref="E14:F25" firstHeaderRow="1" firstDataRow="1" firstDataCol="1"/>
  <pivotFields count="3"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11">
    <i>
      <x v="4"/>
    </i>
    <i>
      <x v="7"/>
    </i>
    <i>
      <x v="5"/>
    </i>
    <i>
      <x v="3"/>
    </i>
    <i>
      <x v="6"/>
    </i>
    <i>
      <x/>
    </i>
    <i>
      <x v="1"/>
    </i>
    <i>
      <x v="9"/>
    </i>
    <i>
      <x v="8"/>
    </i>
    <i>
      <x v="2"/>
    </i>
    <i t="grand">
      <x/>
    </i>
  </rowItems>
  <colItems count="1">
    <i/>
  </colItems>
  <dataFields count="1">
    <dataField fld="2" subtotal="count" baseField="0" baseItem="0"/>
  </dataFields>
  <formats count="11">
    <format dxfId="40">
      <pivotArea dataOnly="0" labelOnly="1" outline="0" axis="axisValues" fieldPosition="0"/>
    </format>
    <format dxfId="39">
      <pivotArea dataOnly="0" labelOnly="1" grandRow="1" outline="0" fieldPosition="0"/>
    </format>
    <format dxfId="38">
      <pivotArea grandRow="1" outline="0" collapsedLevelsAreSubtotals="1" fieldPosition="0"/>
    </format>
    <format dxfId="37">
      <pivotArea grandRow="1" outline="0" collapsedLevelsAreSubtotals="1" fieldPosition="0"/>
    </format>
    <format dxfId="36">
      <pivotArea grandRow="1" outline="0" collapsedLevelsAreSubtotals="1" fieldPosition="0"/>
    </format>
    <format dxfId="35">
      <pivotArea field="0" type="button" dataOnly="0" labelOnly="1" outline="0"/>
    </format>
    <format dxfId="34">
      <pivotArea field="1" type="button" dataOnly="0" labelOnly="1" outline="0" axis="axisRow" fieldPosition="0"/>
    </format>
    <format dxfId="33">
      <pivotArea collapsedLevelsAreSubtotals="1" fieldPosition="0">
        <references count="1">
          <reference field="1" count="0"/>
        </references>
      </pivotArea>
    </format>
    <format dxfId="32">
      <pivotArea dataOnly="0" labelOnly="1" fieldPosition="0">
        <references count="1">
          <reference field="1" count="0"/>
        </references>
      </pivotArea>
    </format>
    <format dxfId="31">
      <pivotArea grandRow="1" outline="0" collapsedLevelsAreSubtotals="1" fieldPosition="0"/>
    </format>
    <format dxfId="30">
      <pivotArea grandRow="1"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1" type="count" id="5" iMeasureHier="34">
      <autoFilter ref="A1">
        <filterColumn colId="0">
          <top10 val="10" filterVal="10"/>
        </filterColumn>
      </autoFilter>
    </filter>
    <filter fld="0" type="count" id="2" iMeasureHier="34">
      <autoFilter ref="A1">
        <filterColumn colId="0">
          <top10 val="5" filterVal="5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_dim]"/>
        <x15:activeTabTopLevelEntity name="[A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F7DE6E-B050-4044-B016-944B07169F4F}" name="PivotTable1" cacheId="11" applyNumberFormats="0" applyBorderFormats="0" applyFontFormats="0" applyPatternFormats="0" applyAlignmentFormats="0" applyWidthHeightFormats="1" dataCaption="Values" tag="87b1e234-cbb7-49de-8cf0-e2cc5c1ef008" updatedVersion="8" minRefreshableVersion="5" useAutoFormatting="1" itemPrintTitles="1" createdVersion="8" indent="0" outline="1" outlineData="1" multipleFieldFilters="0" chartFormat="15">
  <location ref="J27:K38" firstHeaderRow="1" firstDataRow="1" firstDataCol="1"/>
  <pivotFields count="3"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11">
    <i>
      <x v="4"/>
    </i>
    <i>
      <x v="7"/>
    </i>
    <i>
      <x/>
    </i>
    <i>
      <x v="3"/>
    </i>
    <i>
      <x v="5"/>
    </i>
    <i>
      <x v="1"/>
    </i>
    <i>
      <x v="8"/>
    </i>
    <i>
      <x v="9"/>
    </i>
    <i>
      <x v="6"/>
    </i>
    <i>
      <x v="2"/>
    </i>
    <i t="grand">
      <x/>
    </i>
  </rowItems>
  <colItems count="1">
    <i/>
  </colItems>
  <dataFields count="1">
    <dataField fld="2" subtotal="count" baseField="0" baseItem="0"/>
  </dataFields>
  <formats count="11">
    <format dxfId="51">
      <pivotArea dataOnly="0" labelOnly="1" outline="0" axis="axisValues" fieldPosition="0"/>
    </format>
    <format dxfId="50">
      <pivotArea dataOnly="0" labelOnly="1" grandRow="1" outline="0" fieldPosition="0"/>
    </format>
    <format dxfId="49">
      <pivotArea grandRow="1" outline="0" collapsedLevelsAreSubtotals="1" fieldPosition="0"/>
    </format>
    <format dxfId="48">
      <pivotArea grandRow="1" outline="0" collapsedLevelsAreSubtotals="1" fieldPosition="0"/>
    </format>
    <format dxfId="47">
      <pivotArea grandRow="1" outline="0" collapsedLevelsAreSubtotals="1" fieldPosition="0"/>
    </format>
    <format dxfId="46">
      <pivotArea field="0" type="button" dataOnly="0" labelOnly="1" outline="0"/>
    </format>
    <format dxfId="45">
      <pivotArea field="1" type="button" dataOnly="0" labelOnly="1" outline="0" axis="axisRow" fieldPosition="0"/>
    </format>
    <format dxfId="44">
      <pivotArea collapsedLevelsAreSubtotals="1" fieldPosition="0">
        <references count="1">
          <reference field="1" count="0"/>
        </references>
      </pivotArea>
    </format>
    <format dxfId="43">
      <pivotArea dataOnly="0" labelOnly="1" fieldPosition="0">
        <references count="1">
          <reference field="1" count="0"/>
        </references>
      </pivotArea>
    </format>
    <format dxfId="42">
      <pivotArea grandRow="1" outline="0" collapsedLevelsAreSubtotals="1" fieldPosition="0"/>
    </format>
    <format dxfId="41">
      <pivotArea grandRow="1" outline="0" collapsedLevelsAreSubtotals="1" fieldPosition="0"/>
    </format>
  </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1" type="count" id="5" iMeasureHier="34">
      <autoFilter ref="A1">
        <filterColumn colId="0">
          <top10 val="10" filterVal="10"/>
        </filterColumn>
      </autoFilter>
    </filter>
    <filter fld="0" type="count" id="2" iMeasureHier="34">
      <autoFilter ref="A1">
        <filterColumn colId="0">
          <top10 val="5" filterVal="5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_dim]"/>
        <x15:activeTabTopLevelEntity name="[A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CFC4A-4B95-48D7-9C54-26B3DE649C9C}" name="TopSelling" cacheId="12" applyNumberFormats="0" applyBorderFormats="0" applyFontFormats="0" applyPatternFormats="0" applyAlignmentFormats="0" applyWidthHeightFormats="1" dataCaption="Values" tag="84bf8456-ae22-4f80-a307-f8975b2efc8a" updatedVersion="8" minRefreshableVersion="5" useAutoFormatting="1" rowGrandTotals="0" colGrandTotals="0" itemPrintTitles="1" createdVersion="8" indent="0" outline="1" outlineData="1" multipleFieldFilters="0" chartFormat="15">
  <location ref="E4:F9" firstHeaderRow="1" firstDataRow="1" firstDataCol="1"/>
  <pivotFields count="2">
    <pivotField dataField="1" subtotalTop="0" showAll="0" defaultSubtotal="0"/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5">
    <i>
      <x v="1"/>
    </i>
    <i>
      <x v="2"/>
    </i>
    <i>
      <x v="4"/>
    </i>
    <i>
      <x v="3"/>
    </i>
    <i>
      <x/>
    </i>
  </rowItems>
  <colItems count="1">
    <i/>
  </colItems>
  <dataFields count="1">
    <dataField fld="0" subtotal="count" baseField="0" baseItem="0"/>
  </dataFields>
  <formats count="8">
    <format dxfId="59">
      <pivotArea dataOnly="0" labelOnly="1" outline="0" axis="axisValues" fieldPosition="0"/>
    </format>
    <format dxfId="58">
      <pivotArea dataOnly="0" labelOnly="1" grandRow="1" outline="0" fieldPosition="0"/>
    </format>
    <format dxfId="57">
      <pivotArea grandRow="1" outline="0" collapsedLevelsAreSubtotals="1" fieldPosition="0"/>
    </format>
    <format dxfId="56">
      <pivotArea grandRow="1" outline="0" collapsedLevelsAreSubtotals="1" fieldPosition="0"/>
    </format>
    <format dxfId="55">
      <pivotArea grandRow="1" outline="0" collapsedLevelsAreSubtotals="1" fieldPosition="0"/>
    </format>
    <format dxfId="54">
      <pivotArea field="1" type="button" dataOnly="0" labelOnly="1" outline="0" axis="axisRow" fieldPosition="0"/>
    </format>
    <format dxfId="53">
      <pivotArea collapsedLevelsAreSubtotals="1" fieldPosition="0">
        <references count="1">
          <reference field="1" count="0"/>
        </references>
      </pivotArea>
    </format>
    <format dxfId="52">
      <pivotArea dataOnly="0" labelOnly="1" fieldPosition="0">
        <references count="1">
          <reference field="1" count="0"/>
        </references>
      </pivotArea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2" iMeasureHier="34">
      <autoFilter ref="A1">
        <filterColumn colId="0">
          <top10 val="5" filterVal="5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_dim]"/>
        <x15:activeTabTopLevelEntity name="[A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" xr10:uid="{3014DA6B-35A8-4120-BB69-656E2B95BF41}" sourceName="[time_dim].[date]">
  <pivotTables>
    <pivotTable tabId="1" name="Current Year_x0009__x0009__x0009_"/>
    <pivotTable tabId="1" name="Previous Year_x0009__x0009__x0009_"/>
    <pivotTable tabId="1" name="YoY"/>
    <pivotTable tabId="4" name="TopSelling"/>
    <pivotTable tabId="4" name="supplier"/>
    <pivotTable tabId="4" name="SroteDivision"/>
    <pivotTable tabId="4" name="PivotTable8"/>
    <pivotTable tabId="4" name="PivotTable9"/>
    <pivotTable tabId="1" name="salestrend"/>
    <pivotTable tabId="1" name="QTY"/>
    <pivotTable tabId="1" name="UnitPrice"/>
    <pivotTable tabId="1" name="customers"/>
    <pivotTable tabId="1" name="PivotTable5"/>
    <pivotTable tabId="1" name="TopCountry"/>
    <pivotTable tabId="1" name="TopCustomer"/>
    <pivotTable tabId="1" name="TopUnit"/>
    <pivotTable tabId="4" name="PivotTable1"/>
  </pivotTables>
  <state minimalRefreshVersion="6" lastRefreshVersion="6" pivotCacheId="2072934025" filterType="unknown">
    <bounds startDate="2014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3BEB22C9-0110-43D5-983A-AB9078DFC5F3}" cache="Timeline_date" caption="TimeLine" level="0" selectionLevel="0" scrollPosition="2014-01-01T00:00:00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5" Type="http://schemas.openxmlformats.org/officeDocument/2006/relationships/pivotTable" Target="../pivotTables/pivotTable16.xml"/><Relationship Id="rId4" Type="http://schemas.openxmlformats.org/officeDocument/2006/relationships/pivotTable" Target="../pivotTables/pivotTable1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U4580"/>
  <sheetViews>
    <sheetView tabSelected="1" zoomScale="85" zoomScaleNormal="85" workbookViewId="0">
      <selection activeCell="J15" sqref="J15"/>
    </sheetView>
  </sheetViews>
  <sheetFormatPr defaultRowHeight="14.4" x14ac:dyDescent="0.3"/>
  <cols>
    <col min="1" max="1" width="15.33203125" style="1" bestFit="1" customWidth="1"/>
    <col min="2" max="2" width="13.5546875" style="1" bestFit="1" customWidth="1"/>
    <col min="3" max="3" width="15.6640625" style="1" bestFit="1" customWidth="1"/>
    <col min="4" max="4" width="14.21875" style="1" bestFit="1" customWidth="1"/>
    <col min="5" max="5" width="9.77734375" style="1" bestFit="1" customWidth="1"/>
    <col min="6" max="6" width="8.88671875" style="1"/>
    <col min="7" max="7" width="15.6640625" style="1" bestFit="1" customWidth="1"/>
    <col min="8" max="8" width="9.6640625" style="1" bestFit="1" customWidth="1"/>
    <col min="9" max="9" width="11" style="1" bestFit="1" customWidth="1"/>
    <col min="10" max="10" width="14.5546875" style="1" bestFit="1" customWidth="1"/>
    <col min="11" max="11" width="15.6640625" style="1" bestFit="1" customWidth="1"/>
    <col min="12" max="12" width="8.109375" style="1" bestFit="1" customWidth="1"/>
    <col min="13" max="14" width="8.88671875" style="1"/>
    <col min="15" max="16" width="15.6640625" style="1" bestFit="1" customWidth="1"/>
    <col min="17" max="18" width="8.88671875" style="1"/>
    <col min="19" max="19" width="15.6640625" style="1" bestFit="1" customWidth="1"/>
    <col min="20" max="20" width="14.21875" style="1" bestFit="1" customWidth="1"/>
    <col min="21" max="21" width="15.44140625" style="1" bestFit="1" customWidth="1"/>
    <col min="22" max="16384" width="8.88671875" style="1"/>
  </cols>
  <sheetData>
    <row r="1" spans="1:21" x14ac:dyDescent="0.3">
      <c r="A1" s="32" t="s">
        <v>12</v>
      </c>
      <c r="B1" s="32"/>
      <c r="C1" s="32"/>
      <c r="D1" s="32"/>
      <c r="I1"/>
    </row>
    <row r="2" spans="1:21" x14ac:dyDescent="0.3">
      <c r="A2" s="16" t="s">
        <v>0</v>
      </c>
      <c r="B2" s="16" t="s">
        <v>1</v>
      </c>
      <c r="C2" s="16" t="s">
        <v>2</v>
      </c>
      <c r="D2" s="16" t="s">
        <v>3</v>
      </c>
      <c r="I2"/>
    </row>
    <row r="3" spans="1:21" x14ac:dyDescent="0.3">
      <c r="A3" s="26">
        <v>105401435.75</v>
      </c>
      <c r="B3" s="6">
        <v>6000185</v>
      </c>
      <c r="C3" s="4">
        <v>17.561601750000001</v>
      </c>
      <c r="D3" s="6">
        <v>9191</v>
      </c>
      <c r="I3"/>
    </row>
    <row r="4" spans="1:21" x14ac:dyDescent="0.3">
      <c r="G4" s="31" t="s">
        <v>43</v>
      </c>
      <c r="H4" s="31"/>
      <c r="I4"/>
      <c r="K4" s="31" t="s">
        <v>44</v>
      </c>
      <c r="L4" s="31"/>
      <c r="O4" s="31" t="s">
        <v>45</v>
      </c>
      <c r="P4" s="31"/>
      <c r="S4" s="31" t="s">
        <v>46</v>
      </c>
      <c r="T4" s="31"/>
      <c r="U4" s="31"/>
    </row>
    <row r="5" spans="1:21" x14ac:dyDescent="0.3">
      <c r="G5" s="16" t="s">
        <v>15</v>
      </c>
      <c r="H5" s="16" t="s">
        <v>0</v>
      </c>
      <c r="I5"/>
      <c r="K5" s="16" t="s">
        <v>15</v>
      </c>
      <c r="L5" s="16" t="s">
        <v>1</v>
      </c>
      <c r="O5" s="16" t="s">
        <v>15</v>
      </c>
      <c r="P5" s="16" t="s">
        <v>2</v>
      </c>
      <c r="S5" s="16" t="s">
        <v>15</v>
      </c>
      <c r="T5" s="16" t="s">
        <v>3</v>
      </c>
      <c r="U5" s="16" t="s">
        <v>42</v>
      </c>
    </row>
    <row r="6" spans="1:21" x14ac:dyDescent="0.3">
      <c r="A6" s="32" t="s">
        <v>13</v>
      </c>
      <c r="B6" s="32"/>
      <c r="C6" s="32"/>
      <c r="D6" s="32"/>
      <c r="G6" s="3" t="s">
        <v>21</v>
      </c>
      <c r="H6" s="4">
        <v>9042244</v>
      </c>
      <c r="I6"/>
      <c r="K6" s="3" t="s">
        <v>17</v>
      </c>
      <c r="L6" s="6">
        <v>486156</v>
      </c>
      <c r="O6" s="3" t="s">
        <v>17</v>
      </c>
      <c r="P6" s="4">
        <v>17.501365394358018</v>
      </c>
      <c r="S6" s="3" t="s">
        <v>17</v>
      </c>
      <c r="T6" s="6">
        <v>9188</v>
      </c>
      <c r="U6" s="6">
        <v>9188</v>
      </c>
    </row>
    <row r="7" spans="1:21" x14ac:dyDescent="0.3">
      <c r="A7" s="16" t="s">
        <v>4</v>
      </c>
      <c r="B7" s="16" t="s">
        <v>5</v>
      </c>
      <c r="C7" s="16" t="s">
        <v>6</v>
      </c>
      <c r="D7" s="16" t="s">
        <v>7</v>
      </c>
      <c r="G7" s="3" t="s">
        <v>20</v>
      </c>
      <c r="H7" s="4">
        <v>8073877.5</v>
      </c>
      <c r="I7"/>
      <c r="K7" s="3" t="s">
        <v>18</v>
      </c>
      <c r="L7" s="6">
        <v>509136</v>
      </c>
      <c r="O7" s="3" t="s">
        <v>18</v>
      </c>
      <c r="P7" s="4">
        <v>17.525804625490913</v>
      </c>
      <c r="S7" s="3" t="s">
        <v>18</v>
      </c>
      <c r="T7" s="6">
        <v>9189</v>
      </c>
      <c r="U7" s="6">
        <v>9189</v>
      </c>
    </row>
    <row r="8" spans="1:21" ht="15" x14ac:dyDescent="0.3">
      <c r="A8" s="4">
        <v>90772305.5</v>
      </c>
      <c r="B8" s="17">
        <v>5167017</v>
      </c>
      <c r="C8" s="4">
        <v>17.562626539956444</v>
      </c>
      <c r="D8" s="6">
        <v>9191</v>
      </c>
      <c r="G8" s="3" t="s">
        <v>24</v>
      </c>
      <c r="H8" s="4">
        <v>8939152</v>
      </c>
      <c r="I8"/>
      <c r="K8" s="3" t="s">
        <v>19</v>
      </c>
      <c r="L8" s="6">
        <v>506683</v>
      </c>
      <c r="O8" s="3" t="s">
        <v>19</v>
      </c>
      <c r="P8" s="4">
        <v>17.574155227345408</v>
      </c>
      <c r="S8" s="3" t="s">
        <v>19</v>
      </c>
      <c r="T8" s="6">
        <v>9191</v>
      </c>
      <c r="U8" s="6">
        <v>9191</v>
      </c>
    </row>
    <row r="9" spans="1:21" x14ac:dyDescent="0.3">
      <c r="G9" s="3" t="s">
        <v>17</v>
      </c>
      <c r="H9" s="4">
        <v>8504634.75</v>
      </c>
      <c r="I9"/>
      <c r="K9" s="3" t="s">
        <v>20</v>
      </c>
      <c r="L9" s="6">
        <v>459295</v>
      </c>
      <c r="O9" s="3" t="s">
        <v>20</v>
      </c>
      <c r="P9" s="4">
        <v>17.580657702158799</v>
      </c>
      <c r="S9" s="3" t="s">
        <v>20</v>
      </c>
      <c r="T9" s="6">
        <v>9191</v>
      </c>
      <c r="U9" s="6">
        <v>9191</v>
      </c>
    </row>
    <row r="10" spans="1:21" x14ac:dyDescent="0.3">
      <c r="G10" s="3" t="s">
        <v>25</v>
      </c>
      <c r="H10" s="4">
        <v>9078002.5</v>
      </c>
      <c r="I10"/>
      <c r="K10" s="3" t="s">
        <v>21</v>
      </c>
      <c r="L10" s="6">
        <v>515352</v>
      </c>
      <c r="O10" s="3" t="s">
        <v>21</v>
      </c>
      <c r="P10" s="4">
        <v>17.545301974380752</v>
      </c>
      <c r="S10" s="3" t="s">
        <v>21</v>
      </c>
      <c r="T10" s="6">
        <v>9191</v>
      </c>
      <c r="U10" s="6">
        <v>9191</v>
      </c>
    </row>
    <row r="11" spans="1:21" x14ac:dyDescent="0.3">
      <c r="A11" s="32" t="s">
        <v>14</v>
      </c>
      <c r="B11" s="32"/>
      <c r="C11" s="32"/>
      <c r="D11" s="32"/>
      <c r="G11" s="3" t="s">
        <v>23</v>
      </c>
      <c r="H11" s="4">
        <v>8556853</v>
      </c>
      <c r="I11"/>
      <c r="K11" s="3" t="s">
        <v>22</v>
      </c>
      <c r="L11" s="6">
        <v>516339</v>
      </c>
      <c r="O11" s="3" t="s">
        <v>22</v>
      </c>
      <c r="P11" s="4">
        <v>17.533418447471586</v>
      </c>
      <c r="S11" s="3" t="s">
        <v>22</v>
      </c>
      <c r="T11" s="6">
        <v>9191</v>
      </c>
      <c r="U11" s="6">
        <v>9191</v>
      </c>
    </row>
    <row r="12" spans="1:21" x14ac:dyDescent="0.3">
      <c r="A12" s="16" t="s">
        <v>8</v>
      </c>
      <c r="B12" s="16" t="s">
        <v>9</v>
      </c>
      <c r="C12" s="16" t="s">
        <v>10</v>
      </c>
      <c r="D12" s="16" t="s">
        <v>11</v>
      </c>
      <c r="G12" s="3" t="s">
        <v>22</v>
      </c>
      <c r="H12" s="4">
        <v>9046580</v>
      </c>
      <c r="I12"/>
      <c r="K12" s="3" t="s">
        <v>23</v>
      </c>
      <c r="L12" s="6">
        <v>485654</v>
      </c>
      <c r="O12" s="3" t="s">
        <v>23</v>
      </c>
      <c r="P12" s="4">
        <v>17.602388562543194</v>
      </c>
      <c r="S12" s="3" t="s">
        <v>23</v>
      </c>
      <c r="T12" s="6">
        <v>9190</v>
      </c>
      <c r="U12" s="6">
        <v>9190</v>
      </c>
    </row>
    <row r="13" spans="1:21" x14ac:dyDescent="0.3">
      <c r="A13" s="18">
        <v>0.16116292485266887</v>
      </c>
      <c r="B13" s="19">
        <v>0.16124738896736743</v>
      </c>
      <c r="C13" s="19">
        <v>-5.8350609125072202E-5</v>
      </c>
      <c r="D13" s="19">
        <v>0</v>
      </c>
      <c r="G13" s="3" t="s">
        <v>18</v>
      </c>
      <c r="H13" s="4">
        <v>8929475.25</v>
      </c>
      <c r="I13"/>
      <c r="K13" s="3" t="s">
        <v>24</v>
      </c>
      <c r="L13" s="6">
        <v>509009</v>
      </c>
      <c r="O13" s="3" t="s">
        <v>24</v>
      </c>
      <c r="P13" s="4">
        <v>17.577539271951636</v>
      </c>
      <c r="S13" s="3" t="s">
        <v>24</v>
      </c>
      <c r="T13" s="6">
        <v>9191</v>
      </c>
      <c r="U13" s="6">
        <v>9191</v>
      </c>
    </row>
    <row r="14" spans="1:21" x14ac:dyDescent="0.3">
      <c r="G14" s="3" t="s">
        <v>28</v>
      </c>
      <c r="H14" s="4">
        <v>8724326.5</v>
      </c>
      <c r="I14"/>
      <c r="K14" s="3" t="s">
        <v>25</v>
      </c>
      <c r="L14" s="6">
        <v>517258</v>
      </c>
      <c r="O14" s="3" t="s">
        <v>25</v>
      </c>
      <c r="P14" s="4">
        <v>17.532978342063576</v>
      </c>
      <c r="S14" s="3" t="s">
        <v>25</v>
      </c>
      <c r="T14" s="6">
        <v>9190</v>
      </c>
      <c r="U14" s="6">
        <v>9190</v>
      </c>
    </row>
    <row r="15" spans="1:21" x14ac:dyDescent="0.3">
      <c r="G15" s="3" t="s">
        <v>27</v>
      </c>
      <c r="H15" s="4">
        <v>8902783.75</v>
      </c>
      <c r="I15"/>
      <c r="K15" s="3" t="s">
        <v>26</v>
      </c>
      <c r="L15" s="6">
        <v>491338</v>
      </c>
      <c r="O15" s="3" t="s">
        <v>26</v>
      </c>
      <c r="P15" s="4">
        <v>17.6500158627506</v>
      </c>
      <c r="S15" s="3" t="s">
        <v>26</v>
      </c>
      <c r="T15" s="6">
        <v>9189</v>
      </c>
      <c r="U15" s="6">
        <v>9189</v>
      </c>
    </row>
    <row r="16" spans="1:21" x14ac:dyDescent="0.3">
      <c r="G16" s="3" t="s">
        <v>26</v>
      </c>
      <c r="H16" s="4">
        <v>8680026</v>
      </c>
      <c r="I16"/>
      <c r="K16" s="3" t="s">
        <v>27</v>
      </c>
      <c r="L16" s="6">
        <v>507718</v>
      </c>
      <c r="O16" s="3" t="s">
        <v>27</v>
      </c>
      <c r="P16" s="4">
        <v>17.550956546476069</v>
      </c>
      <c r="S16" s="3" t="s">
        <v>27</v>
      </c>
      <c r="T16" s="6">
        <v>9190</v>
      </c>
      <c r="U16" s="6">
        <v>9190</v>
      </c>
    </row>
    <row r="17" spans="1:21" x14ac:dyDescent="0.3">
      <c r="G17" s="3" t="s">
        <v>19</v>
      </c>
      <c r="H17" s="4">
        <v>8923480.5</v>
      </c>
      <c r="I17"/>
      <c r="K17" s="3" t="s">
        <v>28</v>
      </c>
      <c r="L17" s="6">
        <v>496247</v>
      </c>
      <c r="O17" s="3" t="s">
        <v>28</v>
      </c>
      <c r="P17" s="4">
        <v>17.569893740480161</v>
      </c>
      <c r="S17" s="3" t="s">
        <v>28</v>
      </c>
      <c r="T17" s="6">
        <v>9189</v>
      </c>
      <c r="U17" s="6">
        <v>9189</v>
      </c>
    </row>
    <row r="18" spans="1:21" x14ac:dyDescent="0.3">
      <c r="G18" s="22" t="s">
        <v>16</v>
      </c>
      <c r="H18" s="23">
        <v>105401435.75</v>
      </c>
      <c r="I18"/>
      <c r="K18" s="22" t="s">
        <v>16</v>
      </c>
      <c r="L18" s="24">
        <v>6000185</v>
      </c>
      <c r="O18" s="22" t="s">
        <v>16</v>
      </c>
      <c r="P18" s="25">
        <v>17.561601750000001</v>
      </c>
      <c r="S18" s="22" t="s">
        <v>16</v>
      </c>
      <c r="T18" s="24">
        <v>9191</v>
      </c>
      <c r="U18" s="24">
        <v>9191</v>
      </c>
    </row>
    <row r="25" spans="1:21" x14ac:dyDescent="0.3">
      <c r="A25" s="31" t="s">
        <v>29</v>
      </c>
      <c r="B25" s="31"/>
      <c r="G25" s="31" t="s">
        <v>40</v>
      </c>
      <c r="H25" s="31"/>
      <c r="I25" s="7" t="s">
        <v>41</v>
      </c>
      <c r="J25" s="8">
        <f>MAX(J27:J31)*1.2</f>
        <v>16004760.6</v>
      </c>
    </row>
    <row r="26" spans="1:21" x14ac:dyDescent="0.3">
      <c r="A26" s="16" t="s">
        <v>15</v>
      </c>
      <c r="B26" s="16" t="s">
        <v>0</v>
      </c>
      <c r="D26" s="4"/>
      <c r="G26" s="16" t="s">
        <v>15</v>
      </c>
      <c r="H26" s="16" t="s">
        <v>0</v>
      </c>
    </row>
    <row r="27" spans="1:21" x14ac:dyDescent="0.3">
      <c r="A27" s="10" t="s">
        <v>30</v>
      </c>
      <c r="B27" s="4">
        <v>13337300.5</v>
      </c>
      <c r="C27" s="1" t="str" cm="1">
        <f t="array" ref="C27:D36">A27:B36</f>
        <v>Bangladesh</v>
      </c>
      <c r="D27" s="4">
        <v>13337300.5</v>
      </c>
      <c r="G27" s="10" t="s">
        <v>34</v>
      </c>
      <c r="H27" s="4">
        <v>10957102.25</v>
      </c>
      <c r="I27" s="1" t="str" cm="1">
        <f t="array" ref="I27:J31">G27:H31</f>
        <v>Germany</v>
      </c>
      <c r="J27" s="4">
        <v>10957102.25</v>
      </c>
      <c r="K27" s="11">
        <f>$J$25-J27</f>
        <v>5047658.3499999996</v>
      </c>
    </row>
    <row r="28" spans="1:21" x14ac:dyDescent="0.3">
      <c r="A28" s="3" t="s">
        <v>31</v>
      </c>
      <c r="B28" s="4">
        <v>9463861.5</v>
      </c>
      <c r="C28" s="1" t="str">
        <v>Cambodia</v>
      </c>
      <c r="D28" s="4">
        <v>9463861.5</v>
      </c>
      <c r="G28" s="10" t="s">
        <v>38</v>
      </c>
      <c r="H28" s="4">
        <v>10976287.5</v>
      </c>
      <c r="I28" s="1" t="str">
        <v>Poland</v>
      </c>
      <c r="J28" s="4">
        <v>10976287.5</v>
      </c>
      <c r="K28" s="11">
        <f t="shared" ref="K28:K31" si="0">$J$25-J28</f>
        <v>5028473.0999999996</v>
      </c>
    </row>
    <row r="29" spans="1:21" x14ac:dyDescent="0.3">
      <c r="A29" s="3" t="s">
        <v>32</v>
      </c>
      <c r="B29" s="4">
        <v>5992661</v>
      </c>
      <c r="C29" s="1" t="str">
        <v>China</v>
      </c>
      <c r="D29" s="4">
        <v>5992661</v>
      </c>
      <c r="G29" s="10" t="s">
        <v>36</v>
      </c>
      <c r="H29" s="4">
        <v>11746920</v>
      </c>
      <c r="I29" s="1" t="str">
        <v>Lithuania</v>
      </c>
      <c r="J29" s="4">
        <v>11746920</v>
      </c>
      <c r="K29" s="11">
        <f t="shared" si="0"/>
        <v>4257840.5999999996</v>
      </c>
    </row>
    <row r="30" spans="1:21" x14ac:dyDescent="0.3">
      <c r="A30" s="3" t="s">
        <v>33</v>
      </c>
      <c r="B30" s="4">
        <v>9416792.25</v>
      </c>
      <c r="C30" s="1" t="str">
        <v>Finland</v>
      </c>
      <c r="D30" s="4">
        <v>9416792.25</v>
      </c>
      <c r="G30" s="10" t="s">
        <v>35</v>
      </c>
      <c r="H30" s="4">
        <v>13159323.25</v>
      </c>
      <c r="I30" s="1" t="str">
        <v>India</v>
      </c>
      <c r="J30" s="4">
        <v>13159323.25</v>
      </c>
      <c r="K30" s="11">
        <f t="shared" si="0"/>
        <v>2845437.3499999996</v>
      </c>
    </row>
    <row r="31" spans="1:21" x14ac:dyDescent="0.3">
      <c r="A31" s="3" t="s">
        <v>34</v>
      </c>
      <c r="B31" s="4">
        <v>10957102.25</v>
      </c>
      <c r="C31" s="1" t="str">
        <v>Germany</v>
      </c>
      <c r="D31" s="4">
        <v>10957102.25</v>
      </c>
      <c r="G31" s="10" t="s">
        <v>30</v>
      </c>
      <c r="H31" s="4">
        <v>13337300.5</v>
      </c>
      <c r="I31" s="1" t="str">
        <v>Bangladesh</v>
      </c>
      <c r="J31" s="4">
        <v>13337300.5</v>
      </c>
      <c r="K31" s="11">
        <f t="shared" si="0"/>
        <v>2667460.0999999996</v>
      </c>
    </row>
    <row r="32" spans="1:21" x14ac:dyDescent="0.3">
      <c r="A32" s="3" t="s">
        <v>35</v>
      </c>
      <c r="B32" s="4">
        <v>13159323.25</v>
      </c>
      <c r="C32" s="1" t="str">
        <v>India</v>
      </c>
      <c r="D32" s="4">
        <v>13159323.25</v>
      </c>
      <c r="G32" s="16" t="s">
        <v>16</v>
      </c>
      <c r="H32" s="23">
        <v>60176933.5</v>
      </c>
      <c r="K32" s="9"/>
    </row>
    <row r="33" spans="1:5" x14ac:dyDescent="0.3">
      <c r="A33" s="3" t="s">
        <v>36</v>
      </c>
      <c r="B33" s="4">
        <v>11746920</v>
      </c>
      <c r="C33" s="1" t="str">
        <v>Lithuania</v>
      </c>
      <c r="D33" s="4">
        <v>11746920</v>
      </c>
      <c r="E33"/>
    </row>
    <row r="34" spans="1:5" x14ac:dyDescent="0.3">
      <c r="A34" s="3" t="s">
        <v>37</v>
      </c>
      <c r="B34" s="4">
        <v>10458204</v>
      </c>
      <c r="C34" s="1" t="str">
        <v>Netherlands</v>
      </c>
      <c r="D34" s="4">
        <v>10458204</v>
      </c>
      <c r="E34"/>
    </row>
    <row r="35" spans="1:5" x14ac:dyDescent="0.3">
      <c r="A35" s="3" t="s">
        <v>38</v>
      </c>
      <c r="B35" s="4">
        <v>10976287.5</v>
      </c>
      <c r="C35" s="1" t="str">
        <v>Poland</v>
      </c>
      <c r="D35" s="4">
        <v>10976287.5</v>
      </c>
      <c r="E35"/>
    </row>
    <row r="36" spans="1:5" x14ac:dyDescent="0.3">
      <c r="A36" s="3" t="s">
        <v>39</v>
      </c>
      <c r="B36" s="4">
        <v>9892983.5</v>
      </c>
      <c r="C36" s="1" t="str">
        <v>United States</v>
      </c>
      <c r="D36" s="4">
        <v>9892983.5</v>
      </c>
      <c r="E36"/>
    </row>
    <row r="37" spans="1:5" x14ac:dyDescent="0.3">
      <c r="A37" s="16" t="s">
        <v>16</v>
      </c>
      <c r="B37" s="23">
        <v>105401435.75</v>
      </c>
      <c r="D37" s="4"/>
      <c r="E37"/>
    </row>
    <row r="38" spans="1:5" x14ac:dyDescent="0.3">
      <c r="A38"/>
      <c r="B38"/>
      <c r="D38" s="4"/>
    </row>
    <row r="39" spans="1:5" x14ac:dyDescent="0.3">
      <c r="A39"/>
      <c r="B39"/>
      <c r="D39" s="4"/>
    </row>
    <row r="40" spans="1:5" x14ac:dyDescent="0.3">
      <c r="A40"/>
      <c r="B40"/>
    </row>
    <row r="41" spans="1:5" x14ac:dyDescent="0.3">
      <c r="A41"/>
      <c r="B41"/>
    </row>
    <row r="42" spans="1:5" x14ac:dyDescent="0.3">
      <c r="A42"/>
      <c r="B42"/>
    </row>
    <row r="43" spans="1:5" x14ac:dyDescent="0.3">
      <c r="A43" s="31" t="s">
        <v>47</v>
      </c>
      <c r="B43" s="31"/>
    </row>
    <row r="44" spans="1:5" x14ac:dyDescent="0.3">
      <c r="A44" s="5" t="s">
        <v>15</v>
      </c>
      <c r="B44" s="16" t="s">
        <v>1</v>
      </c>
    </row>
    <row r="45" spans="1:5" x14ac:dyDescent="0.3">
      <c r="A45" s="10" t="s">
        <v>88</v>
      </c>
      <c r="B45" s="6">
        <v>120743</v>
      </c>
    </row>
    <row r="46" spans="1:5" x14ac:dyDescent="0.3">
      <c r="A46" s="10" t="s">
        <v>89</v>
      </c>
      <c r="B46" s="6">
        <v>75527</v>
      </c>
      <c r="C46" s="13" t="str">
        <f>INDEX(A45:A49,MATCH(MAX(B45:B49),B45:B49,0))</f>
        <v>Pooja</v>
      </c>
      <c r="D46" s="6">
        <f>MAX(B45:B49)</f>
        <v>120743</v>
      </c>
    </row>
    <row r="47" spans="1:5" x14ac:dyDescent="0.3">
      <c r="A47" s="10" t="s">
        <v>90</v>
      </c>
      <c r="B47" s="6">
        <v>56617</v>
      </c>
    </row>
    <row r="48" spans="1:5" x14ac:dyDescent="0.3">
      <c r="A48" s="10" t="s">
        <v>91</v>
      </c>
      <c r="B48" s="6">
        <v>52315</v>
      </c>
    </row>
    <row r="49" spans="1:2" x14ac:dyDescent="0.3">
      <c r="A49" s="10" t="s">
        <v>92</v>
      </c>
      <c r="B49" s="6">
        <v>52079</v>
      </c>
    </row>
    <row r="50" spans="1:2" x14ac:dyDescent="0.3">
      <c r="A50" s="10"/>
      <c r="B50"/>
    </row>
    <row r="51" spans="1:2" x14ac:dyDescent="0.3">
      <c r="A51"/>
      <c r="B51"/>
    </row>
    <row r="52" spans="1:2" x14ac:dyDescent="0.3">
      <c r="A52"/>
      <c r="B52"/>
    </row>
    <row r="53" spans="1:2" x14ac:dyDescent="0.3">
      <c r="A53"/>
      <c r="B53"/>
    </row>
    <row r="54" spans="1:2" x14ac:dyDescent="0.3">
      <c r="A54" s="31" t="s">
        <v>77</v>
      </c>
      <c r="B54" s="31"/>
    </row>
    <row r="55" spans="1:2" x14ac:dyDescent="0.3">
      <c r="A55" s="16" t="s">
        <v>15</v>
      </c>
      <c r="B55" s="16" t="s">
        <v>1</v>
      </c>
    </row>
    <row r="56" spans="1:2" x14ac:dyDescent="0.3">
      <c r="A56" s="3" t="s">
        <v>82</v>
      </c>
      <c r="B56" s="6">
        <v>366862</v>
      </c>
    </row>
    <row r="57" spans="1:2" x14ac:dyDescent="0.3">
      <c r="A57" s="3" t="s">
        <v>81</v>
      </c>
      <c r="B57" s="6">
        <v>454268</v>
      </c>
    </row>
    <row r="58" spans="1:2" x14ac:dyDescent="0.3">
      <c r="A58" s="3" t="s">
        <v>78</v>
      </c>
      <c r="B58" s="6">
        <v>839599</v>
      </c>
    </row>
    <row r="59" spans="1:2" x14ac:dyDescent="0.3">
      <c r="A59" s="3" t="s">
        <v>79</v>
      </c>
      <c r="B59" s="6">
        <v>1296045</v>
      </c>
    </row>
    <row r="60" spans="1:2" x14ac:dyDescent="0.3">
      <c r="A60" s="3" t="s">
        <v>80</v>
      </c>
      <c r="B60" s="6">
        <v>2384764</v>
      </c>
    </row>
    <row r="61" spans="1:2" x14ac:dyDescent="0.3">
      <c r="A61"/>
      <c r="B61"/>
    </row>
    <row r="62" spans="1:2" x14ac:dyDescent="0.3">
      <c r="A62"/>
      <c r="B62"/>
    </row>
    <row r="63" spans="1:2" x14ac:dyDescent="0.3">
      <c r="A63"/>
      <c r="B63"/>
    </row>
    <row r="64" spans="1:2" x14ac:dyDescent="0.3">
      <c r="A64"/>
      <c r="B64"/>
    </row>
    <row r="65" spans="1:2" x14ac:dyDescent="0.3">
      <c r="A65"/>
      <c r="B65"/>
    </row>
    <row r="66" spans="1:2" x14ac:dyDescent="0.3">
      <c r="A66"/>
      <c r="B66"/>
    </row>
    <row r="67" spans="1:2" x14ac:dyDescent="0.3">
      <c r="A67"/>
      <c r="B67"/>
    </row>
    <row r="68" spans="1:2" x14ac:dyDescent="0.3">
      <c r="A68"/>
      <c r="B68"/>
    </row>
    <row r="69" spans="1:2" x14ac:dyDescent="0.3">
      <c r="A69"/>
      <c r="B69"/>
    </row>
    <row r="70" spans="1:2" x14ac:dyDescent="0.3">
      <c r="A70"/>
      <c r="B70"/>
    </row>
    <row r="71" spans="1:2" x14ac:dyDescent="0.3">
      <c r="A71"/>
      <c r="B71"/>
    </row>
    <row r="72" spans="1:2" x14ac:dyDescent="0.3">
      <c r="A72"/>
      <c r="B72"/>
    </row>
    <row r="73" spans="1:2" x14ac:dyDescent="0.3">
      <c r="A73"/>
      <c r="B73"/>
    </row>
    <row r="74" spans="1:2" x14ac:dyDescent="0.3">
      <c r="A74"/>
      <c r="B74"/>
    </row>
    <row r="75" spans="1:2" x14ac:dyDescent="0.3">
      <c r="A75"/>
      <c r="B75"/>
    </row>
    <row r="76" spans="1:2" x14ac:dyDescent="0.3">
      <c r="A76"/>
      <c r="B76"/>
    </row>
    <row r="77" spans="1:2" x14ac:dyDescent="0.3">
      <c r="A77"/>
      <c r="B77"/>
    </row>
    <row r="78" spans="1:2" x14ac:dyDescent="0.3">
      <c r="A78"/>
      <c r="B78"/>
    </row>
    <row r="79" spans="1:2" x14ac:dyDescent="0.3">
      <c r="A79"/>
      <c r="B79"/>
    </row>
    <row r="80" spans="1:2" x14ac:dyDescent="0.3">
      <c r="A80"/>
      <c r="B80"/>
    </row>
    <row r="81" spans="1:2" x14ac:dyDescent="0.3">
      <c r="A81"/>
      <c r="B81"/>
    </row>
    <row r="82" spans="1:2" x14ac:dyDescent="0.3">
      <c r="A82"/>
      <c r="B82"/>
    </row>
    <row r="83" spans="1:2" x14ac:dyDescent="0.3">
      <c r="A83"/>
      <c r="B83"/>
    </row>
    <row r="84" spans="1:2" x14ac:dyDescent="0.3">
      <c r="A84"/>
      <c r="B84"/>
    </row>
    <row r="85" spans="1:2" x14ac:dyDescent="0.3">
      <c r="A85"/>
      <c r="B85"/>
    </row>
    <row r="86" spans="1:2" x14ac:dyDescent="0.3">
      <c r="A86"/>
      <c r="B86"/>
    </row>
    <row r="87" spans="1:2" x14ac:dyDescent="0.3">
      <c r="A87"/>
      <c r="B87"/>
    </row>
    <row r="88" spans="1:2" x14ac:dyDescent="0.3">
      <c r="A88"/>
      <c r="B88"/>
    </row>
    <row r="89" spans="1:2" x14ac:dyDescent="0.3">
      <c r="A89"/>
      <c r="B89"/>
    </row>
    <row r="90" spans="1:2" x14ac:dyDescent="0.3">
      <c r="A90"/>
      <c r="B90"/>
    </row>
    <row r="91" spans="1:2" x14ac:dyDescent="0.3">
      <c r="A91"/>
      <c r="B91"/>
    </row>
    <row r="92" spans="1:2" x14ac:dyDescent="0.3">
      <c r="A92"/>
      <c r="B92"/>
    </row>
    <row r="93" spans="1:2" x14ac:dyDescent="0.3">
      <c r="A93"/>
      <c r="B93"/>
    </row>
    <row r="94" spans="1:2" x14ac:dyDescent="0.3">
      <c r="A94"/>
      <c r="B94"/>
    </row>
    <row r="95" spans="1:2" x14ac:dyDescent="0.3">
      <c r="A95"/>
      <c r="B95"/>
    </row>
    <row r="96" spans="1:2" x14ac:dyDescent="0.3">
      <c r="A96"/>
      <c r="B96"/>
    </row>
    <row r="97" spans="1:2" x14ac:dyDescent="0.3">
      <c r="A97"/>
      <c r="B97"/>
    </row>
    <row r="98" spans="1:2" x14ac:dyDescent="0.3">
      <c r="A98"/>
      <c r="B98"/>
    </row>
    <row r="99" spans="1:2" x14ac:dyDescent="0.3">
      <c r="A99"/>
      <c r="B99"/>
    </row>
    <row r="100" spans="1:2" x14ac:dyDescent="0.3">
      <c r="A100"/>
      <c r="B100"/>
    </row>
    <row r="101" spans="1:2" x14ac:dyDescent="0.3">
      <c r="A101"/>
      <c r="B101"/>
    </row>
    <row r="102" spans="1:2" x14ac:dyDescent="0.3">
      <c r="A102"/>
      <c r="B102"/>
    </row>
    <row r="103" spans="1:2" x14ac:dyDescent="0.3">
      <c r="A103"/>
      <c r="B103"/>
    </row>
    <row r="104" spans="1:2" x14ac:dyDescent="0.3">
      <c r="A104"/>
      <c r="B104"/>
    </row>
    <row r="105" spans="1:2" x14ac:dyDescent="0.3">
      <c r="A105"/>
      <c r="B105"/>
    </row>
    <row r="106" spans="1:2" x14ac:dyDescent="0.3">
      <c r="A106"/>
      <c r="B106"/>
    </row>
    <row r="107" spans="1:2" x14ac:dyDescent="0.3">
      <c r="A107"/>
      <c r="B107"/>
    </row>
    <row r="108" spans="1:2" x14ac:dyDescent="0.3">
      <c r="A108"/>
      <c r="B108"/>
    </row>
    <row r="109" spans="1:2" x14ac:dyDescent="0.3">
      <c r="A109"/>
      <c r="B109"/>
    </row>
    <row r="110" spans="1:2" x14ac:dyDescent="0.3">
      <c r="A110"/>
      <c r="B110"/>
    </row>
    <row r="111" spans="1:2" x14ac:dyDescent="0.3">
      <c r="A111"/>
      <c r="B111"/>
    </row>
    <row r="112" spans="1:2" x14ac:dyDescent="0.3">
      <c r="A112"/>
      <c r="B112"/>
    </row>
    <row r="113" spans="1:2" x14ac:dyDescent="0.3">
      <c r="A113"/>
      <c r="B113"/>
    </row>
    <row r="114" spans="1:2" x14ac:dyDescent="0.3">
      <c r="A114"/>
      <c r="B114"/>
    </row>
    <row r="115" spans="1:2" x14ac:dyDescent="0.3">
      <c r="A115"/>
      <c r="B115"/>
    </row>
    <row r="116" spans="1:2" x14ac:dyDescent="0.3">
      <c r="A116"/>
      <c r="B116"/>
    </row>
    <row r="117" spans="1:2" x14ac:dyDescent="0.3">
      <c r="A117"/>
      <c r="B117"/>
    </row>
    <row r="118" spans="1:2" x14ac:dyDescent="0.3">
      <c r="A118"/>
      <c r="B118"/>
    </row>
    <row r="119" spans="1:2" x14ac:dyDescent="0.3">
      <c r="A119"/>
      <c r="B119"/>
    </row>
    <row r="120" spans="1:2" x14ac:dyDescent="0.3">
      <c r="A120"/>
      <c r="B120"/>
    </row>
    <row r="121" spans="1:2" x14ac:dyDescent="0.3">
      <c r="A121"/>
      <c r="B121"/>
    </row>
    <row r="122" spans="1:2" x14ac:dyDescent="0.3">
      <c r="A122"/>
      <c r="B122"/>
    </row>
    <row r="123" spans="1:2" x14ac:dyDescent="0.3">
      <c r="A123"/>
      <c r="B123"/>
    </row>
    <row r="124" spans="1:2" x14ac:dyDescent="0.3">
      <c r="A124"/>
      <c r="B124"/>
    </row>
    <row r="125" spans="1:2" x14ac:dyDescent="0.3">
      <c r="A125"/>
      <c r="B125"/>
    </row>
    <row r="126" spans="1:2" x14ac:dyDescent="0.3">
      <c r="A126"/>
      <c r="B126"/>
    </row>
    <row r="127" spans="1:2" x14ac:dyDescent="0.3">
      <c r="A127"/>
      <c r="B127"/>
    </row>
    <row r="128" spans="1:2" x14ac:dyDescent="0.3">
      <c r="A128"/>
      <c r="B128"/>
    </row>
    <row r="129" spans="1:2" x14ac:dyDescent="0.3">
      <c r="A129"/>
      <c r="B129"/>
    </row>
    <row r="130" spans="1:2" x14ac:dyDescent="0.3">
      <c r="A130"/>
      <c r="B130"/>
    </row>
    <row r="131" spans="1:2" x14ac:dyDescent="0.3">
      <c r="A131"/>
      <c r="B131"/>
    </row>
    <row r="132" spans="1:2" x14ac:dyDescent="0.3">
      <c r="A132"/>
      <c r="B132"/>
    </row>
    <row r="133" spans="1:2" x14ac:dyDescent="0.3">
      <c r="A133"/>
      <c r="B133"/>
    </row>
    <row r="134" spans="1:2" x14ac:dyDescent="0.3">
      <c r="A134"/>
      <c r="B134"/>
    </row>
    <row r="135" spans="1:2" x14ac:dyDescent="0.3">
      <c r="A135"/>
      <c r="B135"/>
    </row>
    <row r="136" spans="1:2" x14ac:dyDescent="0.3">
      <c r="A136"/>
      <c r="B136"/>
    </row>
    <row r="137" spans="1:2" x14ac:dyDescent="0.3">
      <c r="A137"/>
      <c r="B137"/>
    </row>
    <row r="138" spans="1:2" x14ac:dyDescent="0.3">
      <c r="A138"/>
      <c r="B138"/>
    </row>
    <row r="139" spans="1:2" x14ac:dyDescent="0.3">
      <c r="A139"/>
      <c r="B139"/>
    </row>
    <row r="140" spans="1:2" x14ac:dyDescent="0.3">
      <c r="A140"/>
      <c r="B140"/>
    </row>
    <row r="141" spans="1:2" x14ac:dyDescent="0.3">
      <c r="A141"/>
      <c r="B141"/>
    </row>
    <row r="142" spans="1:2" x14ac:dyDescent="0.3">
      <c r="A142"/>
      <c r="B142"/>
    </row>
    <row r="143" spans="1:2" x14ac:dyDescent="0.3">
      <c r="A143"/>
      <c r="B143"/>
    </row>
    <row r="144" spans="1:2" x14ac:dyDescent="0.3">
      <c r="A144"/>
      <c r="B144"/>
    </row>
    <row r="145" spans="1:2" x14ac:dyDescent="0.3">
      <c r="A145"/>
      <c r="B145"/>
    </row>
    <row r="146" spans="1:2" x14ac:dyDescent="0.3">
      <c r="A146"/>
      <c r="B146"/>
    </row>
    <row r="147" spans="1:2" x14ac:dyDescent="0.3">
      <c r="A147"/>
      <c r="B147"/>
    </row>
    <row r="148" spans="1:2" x14ac:dyDescent="0.3">
      <c r="A148"/>
      <c r="B148"/>
    </row>
    <row r="149" spans="1:2" x14ac:dyDescent="0.3">
      <c r="A149"/>
      <c r="B149"/>
    </row>
    <row r="150" spans="1:2" x14ac:dyDescent="0.3">
      <c r="A150"/>
      <c r="B150"/>
    </row>
    <row r="151" spans="1:2" x14ac:dyDescent="0.3">
      <c r="A151"/>
      <c r="B151"/>
    </row>
    <row r="152" spans="1:2" x14ac:dyDescent="0.3">
      <c r="A152"/>
      <c r="B152"/>
    </row>
    <row r="153" spans="1:2" x14ac:dyDescent="0.3">
      <c r="A153"/>
      <c r="B153"/>
    </row>
    <row r="154" spans="1:2" x14ac:dyDescent="0.3">
      <c r="A154"/>
      <c r="B154"/>
    </row>
    <row r="155" spans="1:2" x14ac:dyDescent="0.3">
      <c r="A155"/>
      <c r="B155"/>
    </row>
    <row r="156" spans="1:2" x14ac:dyDescent="0.3">
      <c r="A156"/>
      <c r="B156"/>
    </row>
    <row r="157" spans="1:2" x14ac:dyDescent="0.3">
      <c r="A157"/>
      <c r="B157"/>
    </row>
    <row r="158" spans="1:2" x14ac:dyDescent="0.3">
      <c r="A158"/>
      <c r="B158"/>
    </row>
    <row r="159" spans="1:2" x14ac:dyDescent="0.3">
      <c r="A159"/>
      <c r="B159"/>
    </row>
    <row r="160" spans="1:2" x14ac:dyDescent="0.3">
      <c r="A160"/>
      <c r="B160"/>
    </row>
    <row r="161" spans="1:2" x14ac:dyDescent="0.3">
      <c r="A161"/>
      <c r="B161"/>
    </row>
    <row r="162" spans="1:2" x14ac:dyDescent="0.3">
      <c r="A162"/>
      <c r="B162"/>
    </row>
    <row r="163" spans="1:2" x14ac:dyDescent="0.3">
      <c r="A163"/>
      <c r="B163"/>
    </row>
    <row r="164" spans="1:2" x14ac:dyDescent="0.3">
      <c r="A164"/>
      <c r="B164"/>
    </row>
    <row r="165" spans="1:2" x14ac:dyDescent="0.3">
      <c r="A165"/>
      <c r="B165"/>
    </row>
    <row r="166" spans="1:2" x14ac:dyDescent="0.3">
      <c r="A166"/>
      <c r="B166"/>
    </row>
    <row r="167" spans="1:2" x14ac:dyDescent="0.3">
      <c r="A167"/>
      <c r="B167"/>
    </row>
    <row r="168" spans="1:2" x14ac:dyDescent="0.3">
      <c r="A168"/>
      <c r="B168"/>
    </row>
    <row r="169" spans="1:2" x14ac:dyDescent="0.3">
      <c r="A169"/>
      <c r="B169"/>
    </row>
    <row r="170" spans="1:2" x14ac:dyDescent="0.3">
      <c r="A170"/>
      <c r="B170"/>
    </row>
    <row r="171" spans="1:2" x14ac:dyDescent="0.3">
      <c r="A171"/>
      <c r="B171"/>
    </row>
    <row r="172" spans="1:2" x14ac:dyDescent="0.3">
      <c r="A172"/>
      <c r="B172"/>
    </row>
    <row r="173" spans="1:2" x14ac:dyDescent="0.3">
      <c r="A173"/>
      <c r="B173"/>
    </row>
    <row r="174" spans="1:2" x14ac:dyDescent="0.3">
      <c r="A174"/>
      <c r="B174"/>
    </row>
    <row r="175" spans="1:2" x14ac:dyDescent="0.3">
      <c r="A175"/>
      <c r="B175"/>
    </row>
    <row r="176" spans="1:2" x14ac:dyDescent="0.3">
      <c r="A176"/>
      <c r="B176"/>
    </row>
    <row r="177" spans="1:2" x14ac:dyDescent="0.3">
      <c r="A177"/>
      <c r="B177"/>
    </row>
    <row r="178" spans="1:2" x14ac:dyDescent="0.3">
      <c r="A178"/>
      <c r="B178"/>
    </row>
    <row r="179" spans="1:2" x14ac:dyDescent="0.3">
      <c r="A179"/>
      <c r="B179"/>
    </row>
    <row r="180" spans="1:2" x14ac:dyDescent="0.3">
      <c r="A180"/>
      <c r="B180"/>
    </row>
    <row r="181" spans="1:2" x14ac:dyDescent="0.3">
      <c r="A181"/>
      <c r="B181"/>
    </row>
    <row r="182" spans="1:2" x14ac:dyDescent="0.3">
      <c r="A182"/>
      <c r="B182"/>
    </row>
    <row r="183" spans="1:2" x14ac:dyDescent="0.3">
      <c r="A183"/>
      <c r="B183"/>
    </row>
    <row r="184" spans="1:2" x14ac:dyDescent="0.3">
      <c r="A184"/>
      <c r="B184"/>
    </row>
    <row r="185" spans="1:2" x14ac:dyDescent="0.3">
      <c r="A185"/>
      <c r="B185"/>
    </row>
    <row r="186" spans="1:2" x14ac:dyDescent="0.3">
      <c r="A186"/>
      <c r="B186"/>
    </row>
    <row r="187" spans="1:2" x14ac:dyDescent="0.3">
      <c r="A187"/>
      <c r="B187"/>
    </row>
    <row r="188" spans="1:2" x14ac:dyDescent="0.3">
      <c r="A188"/>
      <c r="B188"/>
    </row>
    <row r="189" spans="1:2" x14ac:dyDescent="0.3">
      <c r="A189"/>
      <c r="B189"/>
    </row>
    <row r="190" spans="1:2" x14ac:dyDescent="0.3">
      <c r="A190"/>
      <c r="B190"/>
    </row>
    <row r="191" spans="1:2" x14ac:dyDescent="0.3">
      <c r="A191"/>
      <c r="B191"/>
    </row>
    <row r="192" spans="1:2" x14ac:dyDescent="0.3">
      <c r="A192"/>
      <c r="B192"/>
    </row>
    <row r="193" spans="1:2" x14ac:dyDescent="0.3">
      <c r="A193"/>
      <c r="B193"/>
    </row>
    <row r="194" spans="1:2" x14ac:dyDescent="0.3">
      <c r="A194"/>
      <c r="B194"/>
    </row>
    <row r="195" spans="1:2" x14ac:dyDescent="0.3">
      <c r="A195"/>
      <c r="B195"/>
    </row>
    <row r="196" spans="1:2" x14ac:dyDescent="0.3">
      <c r="A196"/>
      <c r="B196"/>
    </row>
    <row r="197" spans="1:2" x14ac:dyDescent="0.3">
      <c r="A197"/>
      <c r="B197"/>
    </row>
    <row r="198" spans="1:2" x14ac:dyDescent="0.3">
      <c r="A198"/>
      <c r="B198"/>
    </row>
    <row r="199" spans="1:2" x14ac:dyDescent="0.3">
      <c r="A199"/>
      <c r="B199"/>
    </row>
    <row r="200" spans="1:2" x14ac:dyDescent="0.3">
      <c r="A200"/>
      <c r="B200"/>
    </row>
    <row r="201" spans="1:2" x14ac:dyDescent="0.3">
      <c r="A201"/>
      <c r="B201"/>
    </row>
    <row r="202" spans="1:2" x14ac:dyDescent="0.3">
      <c r="A202"/>
      <c r="B202"/>
    </row>
    <row r="203" spans="1:2" x14ac:dyDescent="0.3">
      <c r="A203"/>
      <c r="B203"/>
    </row>
    <row r="204" spans="1:2" x14ac:dyDescent="0.3">
      <c r="A204"/>
      <c r="B204"/>
    </row>
    <row r="205" spans="1:2" x14ac:dyDescent="0.3">
      <c r="A205"/>
      <c r="B205"/>
    </row>
    <row r="206" spans="1:2" x14ac:dyDescent="0.3">
      <c r="A206"/>
      <c r="B206"/>
    </row>
    <row r="207" spans="1:2" x14ac:dyDescent="0.3">
      <c r="A207"/>
      <c r="B207"/>
    </row>
    <row r="208" spans="1:2" x14ac:dyDescent="0.3">
      <c r="A208"/>
      <c r="B208"/>
    </row>
    <row r="209" spans="1:2" x14ac:dyDescent="0.3">
      <c r="A209"/>
      <c r="B209"/>
    </row>
    <row r="210" spans="1:2" x14ac:dyDescent="0.3">
      <c r="A210"/>
      <c r="B210"/>
    </row>
    <row r="211" spans="1:2" x14ac:dyDescent="0.3">
      <c r="A211"/>
      <c r="B211"/>
    </row>
    <row r="212" spans="1:2" x14ac:dyDescent="0.3">
      <c r="A212"/>
      <c r="B212"/>
    </row>
    <row r="213" spans="1:2" x14ac:dyDescent="0.3">
      <c r="A213"/>
      <c r="B213"/>
    </row>
    <row r="214" spans="1:2" x14ac:dyDescent="0.3">
      <c r="A214"/>
      <c r="B214"/>
    </row>
    <row r="215" spans="1:2" x14ac:dyDescent="0.3">
      <c r="A215"/>
      <c r="B215"/>
    </row>
    <row r="216" spans="1:2" x14ac:dyDescent="0.3">
      <c r="A216"/>
      <c r="B216"/>
    </row>
    <row r="217" spans="1:2" x14ac:dyDescent="0.3">
      <c r="A217"/>
      <c r="B217"/>
    </row>
    <row r="218" spans="1:2" x14ac:dyDescent="0.3">
      <c r="A218"/>
      <c r="B218"/>
    </row>
    <row r="219" spans="1:2" x14ac:dyDescent="0.3">
      <c r="A219"/>
      <c r="B219"/>
    </row>
    <row r="220" spans="1:2" x14ac:dyDescent="0.3">
      <c r="A220"/>
      <c r="B220"/>
    </row>
    <row r="221" spans="1:2" x14ac:dyDescent="0.3">
      <c r="A221"/>
      <c r="B221"/>
    </row>
    <row r="222" spans="1:2" x14ac:dyDescent="0.3">
      <c r="A222"/>
      <c r="B222"/>
    </row>
    <row r="223" spans="1:2" x14ac:dyDescent="0.3">
      <c r="A223"/>
      <c r="B223"/>
    </row>
    <row r="224" spans="1:2" x14ac:dyDescent="0.3">
      <c r="A224"/>
      <c r="B224"/>
    </row>
    <row r="225" spans="1:2" x14ac:dyDescent="0.3">
      <c r="A225"/>
      <c r="B225"/>
    </row>
    <row r="226" spans="1:2" x14ac:dyDescent="0.3">
      <c r="A226"/>
      <c r="B226"/>
    </row>
    <row r="227" spans="1:2" x14ac:dyDescent="0.3">
      <c r="A227"/>
      <c r="B227"/>
    </row>
    <row r="228" spans="1:2" x14ac:dyDescent="0.3">
      <c r="A228"/>
      <c r="B228"/>
    </row>
    <row r="229" spans="1:2" x14ac:dyDescent="0.3">
      <c r="A229"/>
      <c r="B229"/>
    </row>
    <row r="230" spans="1:2" x14ac:dyDescent="0.3">
      <c r="A230"/>
      <c r="B230"/>
    </row>
    <row r="231" spans="1:2" x14ac:dyDescent="0.3">
      <c r="A231"/>
      <c r="B231"/>
    </row>
    <row r="232" spans="1:2" x14ac:dyDescent="0.3">
      <c r="A232"/>
      <c r="B232"/>
    </row>
    <row r="233" spans="1:2" x14ac:dyDescent="0.3">
      <c r="A233"/>
      <c r="B233"/>
    </row>
    <row r="234" spans="1:2" x14ac:dyDescent="0.3">
      <c r="A234"/>
      <c r="B234"/>
    </row>
    <row r="235" spans="1:2" x14ac:dyDescent="0.3">
      <c r="A235"/>
      <c r="B235"/>
    </row>
    <row r="236" spans="1:2" x14ac:dyDescent="0.3">
      <c r="A236"/>
      <c r="B236"/>
    </row>
    <row r="237" spans="1:2" x14ac:dyDescent="0.3">
      <c r="A237"/>
      <c r="B237"/>
    </row>
    <row r="238" spans="1:2" x14ac:dyDescent="0.3">
      <c r="A238"/>
      <c r="B238"/>
    </row>
    <row r="239" spans="1:2" x14ac:dyDescent="0.3">
      <c r="A239"/>
      <c r="B239"/>
    </row>
    <row r="240" spans="1:2" x14ac:dyDescent="0.3">
      <c r="A240"/>
      <c r="B240"/>
    </row>
    <row r="241" spans="1:2" x14ac:dyDescent="0.3">
      <c r="A241"/>
      <c r="B241"/>
    </row>
    <row r="242" spans="1:2" x14ac:dyDescent="0.3">
      <c r="A242"/>
      <c r="B242"/>
    </row>
    <row r="243" spans="1:2" x14ac:dyDescent="0.3">
      <c r="A243"/>
      <c r="B243"/>
    </row>
    <row r="244" spans="1:2" x14ac:dyDescent="0.3">
      <c r="A244"/>
      <c r="B244"/>
    </row>
    <row r="245" spans="1:2" x14ac:dyDescent="0.3">
      <c r="A245"/>
      <c r="B245"/>
    </row>
    <row r="246" spans="1:2" x14ac:dyDescent="0.3">
      <c r="A246"/>
      <c r="B246"/>
    </row>
    <row r="247" spans="1:2" x14ac:dyDescent="0.3">
      <c r="A247"/>
      <c r="B247"/>
    </row>
    <row r="248" spans="1:2" x14ac:dyDescent="0.3">
      <c r="A248"/>
      <c r="B248"/>
    </row>
    <row r="249" spans="1:2" x14ac:dyDescent="0.3">
      <c r="A249"/>
      <c r="B249"/>
    </row>
    <row r="250" spans="1:2" x14ac:dyDescent="0.3">
      <c r="A250"/>
      <c r="B250"/>
    </row>
    <row r="251" spans="1:2" x14ac:dyDescent="0.3">
      <c r="A251"/>
      <c r="B251"/>
    </row>
    <row r="252" spans="1:2" x14ac:dyDescent="0.3">
      <c r="A252"/>
      <c r="B252"/>
    </row>
    <row r="253" spans="1:2" x14ac:dyDescent="0.3">
      <c r="A253"/>
      <c r="B253"/>
    </row>
    <row r="254" spans="1:2" x14ac:dyDescent="0.3">
      <c r="A254"/>
      <c r="B254"/>
    </row>
    <row r="255" spans="1:2" x14ac:dyDescent="0.3">
      <c r="A255"/>
      <c r="B255"/>
    </row>
    <row r="256" spans="1:2" x14ac:dyDescent="0.3">
      <c r="A256"/>
      <c r="B256"/>
    </row>
    <row r="257" spans="1:2" x14ac:dyDescent="0.3">
      <c r="A257"/>
      <c r="B257"/>
    </row>
    <row r="258" spans="1:2" x14ac:dyDescent="0.3">
      <c r="A258"/>
      <c r="B258"/>
    </row>
    <row r="259" spans="1:2" x14ac:dyDescent="0.3">
      <c r="A259"/>
      <c r="B259"/>
    </row>
    <row r="260" spans="1:2" x14ac:dyDescent="0.3">
      <c r="A260"/>
      <c r="B260"/>
    </row>
    <row r="261" spans="1:2" x14ac:dyDescent="0.3">
      <c r="A261"/>
      <c r="B261"/>
    </row>
    <row r="262" spans="1:2" x14ac:dyDescent="0.3">
      <c r="A262"/>
      <c r="B262"/>
    </row>
    <row r="263" spans="1:2" x14ac:dyDescent="0.3">
      <c r="A263"/>
      <c r="B263"/>
    </row>
    <row r="264" spans="1:2" x14ac:dyDescent="0.3">
      <c r="A264"/>
      <c r="B264"/>
    </row>
    <row r="265" spans="1:2" x14ac:dyDescent="0.3">
      <c r="A265"/>
      <c r="B265"/>
    </row>
    <row r="266" spans="1:2" x14ac:dyDescent="0.3">
      <c r="A266"/>
      <c r="B266"/>
    </row>
    <row r="267" spans="1:2" x14ac:dyDescent="0.3">
      <c r="A267"/>
      <c r="B267"/>
    </row>
    <row r="268" spans="1:2" x14ac:dyDescent="0.3">
      <c r="A268"/>
      <c r="B268"/>
    </row>
    <row r="269" spans="1:2" x14ac:dyDescent="0.3">
      <c r="A269"/>
      <c r="B269"/>
    </row>
    <row r="270" spans="1:2" x14ac:dyDescent="0.3">
      <c r="A270"/>
      <c r="B270"/>
    </row>
    <row r="271" spans="1:2" x14ac:dyDescent="0.3">
      <c r="A271"/>
      <c r="B271"/>
    </row>
    <row r="272" spans="1:2" x14ac:dyDescent="0.3">
      <c r="A272"/>
      <c r="B272"/>
    </row>
    <row r="273" spans="1:2" x14ac:dyDescent="0.3">
      <c r="A273"/>
      <c r="B273"/>
    </row>
    <row r="274" spans="1:2" x14ac:dyDescent="0.3">
      <c r="A274"/>
      <c r="B274"/>
    </row>
    <row r="275" spans="1:2" x14ac:dyDescent="0.3">
      <c r="A275"/>
      <c r="B275"/>
    </row>
    <row r="276" spans="1:2" x14ac:dyDescent="0.3">
      <c r="A276"/>
      <c r="B276"/>
    </row>
    <row r="277" spans="1:2" x14ac:dyDescent="0.3">
      <c r="A277"/>
      <c r="B277"/>
    </row>
    <row r="278" spans="1:2" x14ac:dyDescent="0.3">
      <c r="A278"/>
      <c r="B278"/>
    </row>
    <row r="279" spans="1:2" x14ac:dyDescent="0.3">
      <c r="A279"/>
      <c r="B279"/>
    </row>
    <row r="280" spans="1:2" x14ac:dyDescent="0.3">
      <c r="A280"/>
      <c r="B280"/>
    </row>
    <row r="281" spans="1:2" x14ac:dyDescent="0.3">
      <c r="A281"/>
      <c r="B281"/>
    </row>
    <row r="282" spans="1:2" x14ac:dyDescent="0.3">
      <c r="A282"/>
      <c r="B282"/>
    </row>
    <row r="283" spans="1:2" x14ac:dyDescent="0.3">
      <c r="A283"/>
      <c r="B283"/>
    </row>
    <row r="284" spans="1:2" x14ac:dyDescent="0.3">
      <c r="A284"/>
      <c r="B284"/>
    </row>
    <row r="285" spans="1:2" x14ac:dyDescent="0.3">
      <c r="A285"/>
      <c r="B285"/>
    </row>
    <row r="286" spans="1:2" x14ac:dyDescent="0.3">
      <c r="A286"/>
      <c r="B286"/>
    </row>
    <row r="287" spans="1:2" x14ac:dyDescent="0.3">
      <c r="A287"/>
      <c r="B287"/>
    </row>
    <row r="288" spans="1:2" x14ac:dyDescent="0.3">
      <c r="A288"/>
      <c r="B288"/>
    </row>
    <row r="289" spans="1:2" x14ac:dyDescent="0.3">
      <c r="A289"/>
      <c r="B289"/>
    </row>
    <row r="290" spans="1:2" x14ac:dyDescent="0.3">
      <c r="A290"/>
      <c r="B290"/>
    </row>
    <row r="291" spans="1:2" x14ac:dyDescent="0.3">
      <c r="A291"/>
      <c r="B291"/>
    </row>
    <row r="292" spans="1:2" x14ac:dyDescent="0.3">
      <c r="A292"/>
      <c r="B292"/>
    </row>
    <row r="293" spans="1:2" x14ac:dyDescent="0.3">
      <c r="A293"/>
      <c r="B293"/>
    </row>
    <row r="294" spans="1:2" x14ac:dyDescent="0.3">
      <c r="A294"/>
      <c r="B294"/>
    </row>
    <row r="295" spans="1:2" x14ac:dyDescent="0.3">
      <c r="A295"/>
      <c r="B295"/>
    </row>
    <row r="296" spans="1:2" x14ac:dyDescent="0.3">
      <c r="A296"/>
      <c r="B296"/>
    </row>
    <row r="297" spans="1:2" x14ac:dyDescent="0.3">
      <c r="A297"/>
      <c r="B297"/>
    </row>
    <row r="298" spans="1:2" x14ac:dyDescent="0.3">
      <c r="A298"/>
      <c r="B298"/>
    </row>
    <row r="299" spans="1:2" x14ac:dyDescent="0.3">
      <c r="A299"/>
      <c r="B299"/>
    </row>
    <row r="300" spans="1:2" x14ac:dyDescent="0.3">
      <c r="A300"/>
      <c r="B300"/>
    </row>
    <row r="301" spans="1:2" x14ac:dyDescent="0.3">
      <c r="A301"/>
      <c r="B301"/>
    </row>
    <row r="302" spans="1:2" x14ac:dyDescent="0.3">
      <c r="A302"/>
      <c r="B302"/>
    </row>
    <row r="303" spans="1:2" x14ac:dyDescent="0.3">
      <c r="A303"/>
      <c r="B303"/>
    </row>
    <row r="304" spans="1:2" x14ac:dyDescent="0.3">
      <c r="A304"/>
      <c r="B304"/>
    </row>
    <row r="305" spans="1:2" x14ac:dyDescent="0.3">
      <c r="A305"/>
      <c r="B305"/>
    </row>
    <row r="306" spans="1:2" x14ac:dyDescent="0.3">
      <c r="A306"/>
      <c r="B306"/>
    </row>
    <row r="307" spans="1:2" x14ac:dyDescent="0.3">
      <c r="A307"/>
      <c r="B307"/>
    </row>
    <row r="308" spans="1:2" x14ac:dyDescent="0.3">
      <c r="A308"/>
      <c r="B308"/>
    </row>
    <row r="309" spans="1:2" x14ac:dyDescent="0.3">
      <c r="A309"/>
      <c r="B309"/>
    </row>
    <row r="310" spans="1:2" x14ac:dyDescent="0.3">
      <c r="A310"/>
      <c r="B310"/>
    </row>
    <row r="311" spans="1:2" x14ac:dyDescent="0.3">
      <c r="A311"/>
      <c r="B311"/>
    </row>
    <row r="312" spans="1:2" x14ac:dyDescent="0.3">
      <c r="A312"/>
      <c r="B312"/>
    </row>
    <row r="313" spans="1:2" x14ac:dyDescent="0.3">
      <c r="A313"/>
      <c r="B313"/>
    </row>
    <row r="314" spans="1:2" x14ac:dyDescent="0.3">
      <c r="A314"/>
      <c r="B314"/>
    </row>
    <row r="315" spans="1:2" x14ac:dyDescent="0.3">
      <c r="A315"/>
      <c r="B315"/>
    </row>
    <row r="316" spans="1:2" x14ac:dyDescent="0.3">
      <c r="A316"/>
      <c r="B316"/>
    </row>
    <row r="317" spans="1:2" x14ac:dyDescent="0.3">
      <c r="A317"/>
      <c r="B317"/>
    </row>
    <row r="318" spans="1:2" x14ac:dyDescent="0.3">
      <c r="A318"/>
      <c r="B318"/>
    </row>
    <row r="319" spans="1:2" x14ac:dyDescent="0.3">
      <c r="A319"/>
      <c r="B319"/>
    </row>
    <row r="320" spans="1:2" x14ac:dyDescent="0.3">
      <c r="A320"/>
      <c r="B320"/>
    </row>
    <row r="321" spans="1:2" x14ac:dyDescent="0.3">
      <c r="A321"/>
      <c r="B321"/>
    </row>
    <row r="322" spans="1:2" x14ac:dyDescent="0.3">
      <c r="A322"/>
      <c r="B322"/>
    </row>
    <row r="323" spans="1:2" x14ac:dyDescent="0.3">
      <c r="A323"/>
      <c r="B323"/>
    </row>
    <row r="324" spans="1:2" x14ac:dyDescent="0.3">
      <c r="A324"/>
      <c r="B324"/>
    </row>
    <row r="325" spans="1:2" x14ac:dyDescent="0.3">
      <c r="A325"/>
      <c r="B325"/>
    </row>
    <row r="326" spans="1:2" x14ac:dyDescent="0.3">
      <c r="A326"/>
      <c r="B326"/>
    </row>
    <row r="327" spans="1:2" x14ac:dyDescent="0.3">
      <c r="A327"/>
      <c r="B327"/>
    </row>
    <row r="328" spans="1:2" x14ac:dyDescent="0.3">
      <c r="A328"/>
      <c r="B328"/>
    </row>
    <row r="329" spans="1:2" x14ac:dyDescent="0.3">
      <c r="A329"/>
      <c r="B329"/>
    </row>
    <row r="330" spans="1:2" x14ac:dyDescent="0.3">
      <c r="A330"/>
      <c r="B330"/>
    </row>
    <row r="331" spans="1:2" x14ac:dyDescent="0.3">
      <c r="A331"/>
      <c r="B331"/>
    </row>
    <row r="332" spans="1:2" x14ac:dyDescent="0.3">
      <c r="A332"/>
      <c r="B332"/>
    </row>
    <row r="333" spans="1:2" x14ac:dyDescent="0.3">
      <c r="A333"/>
      <c r="B333"/>
    </row>
    <row r="334" spans="1:2" x14ac:dyDescent="0.3">
      <c r="A334"/>
      <c r="B334"/>
    </row>
    <row r="335" spans="1:2" x14ac:dyDescent="0.3">
      <c r="A335"/>
      <c r="B335"/>
    </row>
    <row r="336" spans="1:2" x14ac:dyDescent="0.3">
      <c r="A336"/>
      <c r="B336"/>
    </row>
    <row r="337" spans="1:2" x14ac:dyDescent="0.3">
      <c r="A337"/>
      <c r="B337"/>
    </row>
    <row r="338" spans="1:2" x14ac:dyDescent="0.3">
      <c r="A338"/>
      <c r="B338"/>
    </row>
    <row r="339" spans="1:2" x14ac:dyDescent="0.3">
      <c r="A339"/>
      <c r="B339"/>
    </row>
    <row r="340" spans="1:2" x14ac:dyDescent="0.3">
      <c r="A340"/>
      <c r="B340"/>
    </row>
    <row r="341" spans="1:2" x14ac:dyDescent="0.3">
      <c r="A341"/>
      <c r="B341"/>
    </row>
    <row r="342" spans="1:2" x14ac:dyDescent="0.3">
      <c r="A342"/>
      <c r="B342"/>
    </row>
    <row r="343" spans="1:2" x14ac:dyDescent="0.3">
      <c r="A343"/>
      <c r="B343"/>
    </row>
    <row r="344" spans="1:2" x14ac:dyDescent="0.3">
      <c r="A344"/>
      <c r="B344"/>
    </row>
    <row r="345" spans="1:2" x14ac:dyDescent="0.3">
      <c r="A345"/>
      <c r="B345"/>
    </row>
    <row r="346" spans="1:2" x14ac:dyDescent="0.3">
      <c r="A346"/>
      <c r="B346"/>
    </row>
    <row r="347" spans="1:2" x14ac:dyDescent="0.3">
      <c r="A347"/>
      <c r="B347"/>
    </row>
    <row r="348" spans="1:2" x14ac:dyDescent="0.3">
      <c r="A348"/>
      <c r="B348"/>
    </row>
    <row r="349" spans="1:2" x14ac:dyDescent="0.3">
      <c r="A349"/>
      <c r="B349"/>
    </row>
    <row r="350" spans="1:2" x14ac:dyDescent="0.3">
      <c r="A350"/>
      <c r="B350"/>
    </row>
    <row r="351" spans="1:2" x14ac:dyDescent="0.3">
      <c r="A351"/>
      <c r="B351"/>
    </row>
    <row r="352" spans="1:2" x14ac:dyDescent="0.3">
      <c r="A352"/>
      <c r="B352"/>
    </row>
    <row r="353" spans="1:2" x14ac:dyDescent="0.3">
      <c r="A353"/>
      <c r="B353"/>
    </row>
    <row r="354" spans="1:2" x14ac:dyDescent="0.3">
      <c r="A354"/>
      <c r="B354"/>
    </row>
    <row r="355" spans="1:2" x14ac:dyDescent="0.3">
      <c r="A355"/>
      <c r="B355"/>
    </row>
    <row r="356" spans="1:2" x14ac:dyDescent="0.3">
      <c r="A356"/>
      <c r="B356"/>
    </row>
    <row r="357" spans="1:2" x14ac:dyDescent="0.3">
      <c r="A357"/>
      <c r="B357"/>
    </row>
    <row r="358" spans="1:2" x14ac:dyDescent="0.3">
      <c r="A358"/>
      <c r="B358"/>
    </row>
    <row r="359" spans="1:2" x14ac:dyDescent="0.3">
      <c r="A359"/>
      <c r="B359"/>
    </row>
    <row r="360" spans="1:2" x14ac:dyDescent="0.3">
      <c r="A360"/>
      <c r="B360"/>
    </row>
    <row r="361" spans="1:2" x14ac:dyDescent="0.3">
      <c r="A361"/>
      <c r="B361"/>
    </row>
    <row r="362" spans="1:2" x14ac:dyDescent="0.3">
      <c r="A362"/>
      <c r="B362"/>
    </row>
    <row r="363" spans="1:2" x14ac:dyDescent="0.3">
      <c r="A363"/>
      <c r="B363"/>
    </row>
    <row r="364" spans="1:2" x14ac:dyDescent="0.3">
      <c r="A364"/>
      <c r="B364"/>
    </row>
    <row r="365" spans="1:2" x14ac:dyDescent="0.3">
      <c r="A365"/>
      <c r="B365"/>
    </row>
    <row r="366" spans="1:2" x14ac:dyDescent="0.3">
      <c r="A366"/>
      <c r="B366"/>
    </row>
    <row r="367" spans="1:2" x14ac:dyDescent="0.3">
      <c r="A367"/>
      <c r="B367"/>
    </row>
    <row r="368" spans="1:2" x14ac:dyDescent="0.3">
      <c r="A368"/>
      <c r="B368"/>
    </row>
    <row r="369" spans="1:2" x14ac:dyDescent="0.3">
      <c r="A369"/>
      <c r="B369"/>
    </row>
    <row r="370" spans="1:2" x14ac:dyDescent="0.3">
      <c r="A370"/>
      <c r="B370"/>
    </row>
    <row r="371" spans="1:2" x14ac:dyDescent="0.3">
      <c r="A371"/>
      <c r="B371"/>
    </row>
    <row r="372" spans="1:2" x14ac:dyDescent="0.3">
      <c r="A372"/>
      <c r="B372"/>
    </row>
    <row r="373" spans="1:2" x14ac:dyDescent="0.3">
      <c r="A373"/>
      <c r="B373"/>
    </row>
    <row r="374" spans="1:2" x14ac:dyDescent="0.3">
      <c r="A374"/>
      <c r="B374"/>
    </row>
    <row r="375" spans="1:2" x14ac:dyDescent="0.3">
      <c r="A375"/>
      <c r="B375"/>
    </row>
    <row r="376" spans="1:2" x14ac:dyDescent="0.3">
      <c r="A376"/>
      <c r="B376"/>
    </row>
    <row r="377" spans="1:2" x14ac:dyDescent="0.3">
      <c r="A377"/>
      <c r="B377"/>
    </row>
    <row r="378" spans="1:2" x14ac:dyDescent="0.3">
      <c r="A378"/>
      <c r="B378"/>
    </row>
    <row r="379" spans="1:2" x14ac:dyDescent="0.3">
      <c r="A379"/>
      <c r="B379"/>
    </row>
    <row r="380" spans="1:2" x14ac:dyDescent="0.3">
      <c r="A380"/>
      <c r="B380"/>
    </row>
    <row r="381" spans="1:2" x14ac:dyDescent="0.3">
      <c r="A381"/>
      <c r="B381"/>
    </row>
    <row r="382" spans="1:2" x14ac:dyDescent="0.3">
      <c r="A382"/>
      <c r="B382"/>
    </row>
    <row r="383" spans="1:2" x14ac:dyDescent="0.3">
      <c r="A383"/>
      <c r="B383"/>
    </row>
    <row r="384" spans="1:2" x14ac:dyDescent="0.3">
      <c r="A384"/>
      <c r="B384"/>
    </row>
    <row r="385" spans="1:2" x14ac:dyDescent="0.3">
      <c r="A385"/>
      <c r="B385"/>
    </row>
    <row r="386" spans="1:2" x14ac:dyDescent="0.3">
      <c r="A386"/>
      <c r="B386"/>
    </row>
    <row r="387" spans="1:2" x14ac:dyDescent="0.3">
      <c r="A387"/>
      <c r="B387"/>
    </row>
    <row r="388" spans="1:2" x14ac:dyDescent="0.3">
      <c r="A388"/>
      <c r="B388"/>
    </row>
    <row r="389" spans="1:2" x14ac:dyDescent="0.3">
      <c r="A389"/>
      <c r="B389"/>
    </row>
    <row r="390" spans="1:2" x14ac:dyDescent="0.3">
      <c r="A390"/>
      <c r="B390"/>
    </row>
    <row r="391" spans="1:2" x14ac:dyDescent="0.3">
      <c r="A391"/>
      <c r="B391"/>
    </row>
    <row r="392" spans="1:2" x14ac:dyDescent="0.3">
      <c r="A392"/>
      <c r="B392"/>
    </row>
    <row r="393" spans="1:2" x14ac:dyDescent="0.3">
      <c r="A393"/>
      <c r="B393"/>
    </row>
    <row r="394" spans="1:2" x14ac:dyDescent="0.3">
      <c r="A394"/>
      <c r="B394"/>
    </row>
    <row r="395" spans="1:2" x14ac:dyDescent="0.3">
      <c r="A395"/>
      <c r="B395"/>
    </row>
    <row r="396" spans="1:2" x14ac:dyDescent="0.3">
      <c r="A396"/>
      <c r="B396"/>
    </row>
    <row r="397" spans="1:2" x14ac:dyDescent="0.3">
      <c r="A397"/>
      <c r="B397"/>
    </row>
    <row r="398" spans="1:2" x14ac:dyDescent="0.3">
      <c r="A398"/>
      <c r="B398"/>
    </row>
    <row r="399" spans="1:2" x14ac:dyDescent="0.3">
      <c r="A399"/>
      <c r="B399"/>
    </row>
    <row r="400" spans="1:2" x14ac:dyDescent="0.3">
      <c r="A400"/>
      <c r="B400"/>
    </row>
    <row r="401" spans="1:2" x14ac:dyDescent="0.3">
      <c r="A401"/>
      <c r="B401"/>
    </row>
    <row r="402" spans="1:2" x14ac:dyDescent="0.3">
      <c r="A402"/>
      <c r="B402"/>
    </row>
    <row r="403" spans="1:2" x14ac:dyDescent="0.3">
      <c r="A403"/>
      <c r="B403"/>
    </row>
    <row r="404" spans="1:2" x14ac:dyDescent="0.3">
      <c r="A404"/>
      <c r="B404"/>
    </row>
    <row r="405" spans="1:2" x14ac:dyDescent="0.3">
      <c r="A405"/>
      <c r="B405"/>
    </row>
    <row r="406" spans="1:2" x14ac:dyDescent="0.3">
      <c r="A406"/>
      <c r="B406"/>
    </row>
    <row r="407" spans="1:2" x14ac:dyDescent="0.3">
      <c r="A407"/>
      <c r="B407"/>
    </row>
    <row r="408" spans="1:2" x14ac:dyDescent="0.3">
      <c r="A408"/>
      <c r="B408"/>
    </row>
    <row r="409" spans="1:2" x14ac:dyDescent="0.3">
      <c r="A409"/>
      <c r="B409"/>
    </row>
    <row r="410" spans="1:2" x14ac:dyDescent="0.3">
      <c r="A410"/>
      <c r="B410"/>
    </row>
    <row r="411" spans="1:2" x14ac:dyDescent="0.3">
      <c r="A411"/>
      <c r="B411"/>
    </row>
    <row r="412" spans="1:2" x14ac:dyDescent="0.3">
      <c r="A412"/>
      <c r="B412"/>
    </row>
    <row r="413" spans="1:2" x14ac:dyDescent="0.3">
      <c r="A413"/>
      <c r="B413"/>
    </row>
    <row r="414" spans="1:2" x14ac:dyDescent="0.3">
      <c r="A414"/>
      <c r="B414"/>
    </row>
    <row r="415" spans="1:2" x14ac:dyDescent="0.3">
      <c r="A415"/>
      <c r="B415"/>
    </row>
    <row r="416" spans="1:2" x14ac:dyDescent="0.3">
      <c r="A416"/>
      <c r="B416"/>
    </row>
    <row r="417" spans="1:2" x14ac:dyDescent="0.3">
      <c r="A417"/>
      <c r="B417"/>
    </row>
    <row r="418" spans="1:2" x14ac:dyDescent="0.3">
      <c r="A418"/>
      <c r="B418"/>
    </row>
    <row r="419" spans="1:2" x14ac:dyDescent="0.3">
      <c r="A419"/>
      <c r="B419"/>
    </row>
    <row r="420" spans="1:2" x14ac:dyDescent="0.3">
      <c r="A420"/>
      <c r="B420"/>
    </row>
    <row r="421" spans="1:2" x14ac:dyDescent="0.3">
      <c r="A421"/>
      <c r="B421"/>
    </row>
    <row r="422" spans="1:2" x14ac:dyDescent="0.3">
      <c r="A422"/>
      <c r="B422"/>
    </row>
    <row r="423" spans="1:2" x14ac:dyDescent="0.3">
      <c r="A423"/>
      <c r="B423"/>
    </row>
    <row r="424" spans="1:2" x14ac:dyDescent="0.3">
      <c r="A424"/>
      <c r="B424"/>
    </row>
    <row r="425" spans="1:2" x14ac:dyDescent="0.3">
      <c r="A425"/>
      <c r="B425"/>
    </row>
    <row r="426" spans="1:2" x14ac:dyDescent="0.3">
      <c r="A426"/>
      <c r="B426"/>
    </row>
    <row r="427" spans="1:2" x14ac:dyDescent="0.3">
      <c r="A427"/>
      <c r="B427"/>
    </row>
    <row r="428" spans="1:2" x14ac:dyDescent="0.3">
      <c r="A428"/>
      <c r="B428"/>
    </row>
    <row r="429" spans="1:2" x14ac:dyDescent="0.3">
      <c r="A429"/>
      <c r="B429"/>
    </row>
    <row r="430" spans="1:2" x14ac:dyDescent="0.3">
      <c r="A430"/>
      <c r="B430"/>
    </row>
    <row r="431" spans="1:2" x14ac:dyDescent="0.3">
      <c r="A431"/>
      <c r="B431"/>
    </row>
    <row r="432" spans="1:2" x14ac:dyDescent="0.3">
      <c r="A432"/>
      <c r="B432"/>
    </row>
    <row r="433" spans="1:2" x14ac:dyDescent="0.3">
      <c r="A433"/>
      <c r="B433"/>
    </row>
    <row r="434" spans="1:2" x14ac:dyDescent="0.3">
      <c r="A434"/>
      <c r="B434"/>
    </row>
    <row r="435" spans="1:2" x14ac:dyDescent="0.3">
      <c r="A435"/>
      <c r="B435"/>
    </row>
    <row r="436" spans="1:2" x14ac:dyDescent="0.3">
      <c r="A436"/>
      <c r="B436"/>
    </row>
    <row r="437" spans="1:2" x14ac:dyDescent="0.3">
      <c r="A437"/>
      <c r="B437"/>
    </row>
    <row r="438" spans="1:2" x14ac:dyDescent="0.3">
      <c r="A438"/>
      <c r="B438"/>
    </row>
    <row r="439" spans="1:2" x14ac:dyDescent="0.3">
      <c r="A439"/>
      <c r="B439"/>
    </row>
    <row r="440" spans="1:2" x14ac:dyDescent="0.3">
      <c r="A440"/>
      <c r="B440"/>
    </row>
    <row r="441" spans="1:2" x14ac:dyDescent="0.3">
      <c r="A441"/>
      <c r="B441"/>
    </row>
    <row r="442" spans="1:2" x14ac:dyDescent="0.3">
      <c r="A442"/>
      <c r="B442"/>
    </row>
    <row r="443" spans="1:2" x14ac:dyDescent="0.3">
      <c r="A443"/>
      <c r="B443"/>
    </row>
    <row r="444" spans="1:2" x14ac:dyDescent="0.3">
      <c r="A444"/>
      <c r="B444"/>
    </row>
    <row r="445" spans="1:2" x14ac:dyDescent="0.3">
      <c r="A445"/>
      <c r="B445"/>
    </row>
    <row r="446" spans="1:2" x14ac:dyDescent="0.3">
      <c r="A446"/>
      <c r="B446"/>
    </row>
    <row r="447" spans="1:2" x14ac:dyDescent="0.3">
      <c r="A447"/>
      <c r="B447"/>
    </row>
    <row r="448" spans="1:2" x14ac:dyDescent="0.3">
      <c r="A448"/>
      <c r="B448"/>
    </row>
    <row r="449" spans="1:2" x14ac:dyDescent="0.3">
      <c r="A449"/>
      <c r="B449"/>
    </row>
    <row r="450" spans="1:2" x14ac:dyDescent="0.3">
      <c r="A450"/>
      <c r="B450"/>
    </row>
    <row r="451" spans="1:2" x14ac:dyDescent="0.3">
      <c r="A451"/>
      <c r="B451"/>
    </row>
    <row r="452" spans="1:2" x14ac:dyDescent="0.3">
      <c r="A452"/>
      <c r="B452"/>
    </row>
    <row r="453" spans="1:2" x14ac:dyDescent="0.3">
      <c r="A453"/>
      <c r="B453"/>
    </row>
    <row r="454" spans="1:2" x14ac:dyDescent="0.3">
      <c r="A454"/>
      <c r="B454"/>
    </row>
    <row r="455" spans="1:2" x14ac:dyDescent="0.3">
      <c r="A455"/>
      <c r="B455"/>
    </row>
    <row r="456" spans="1:2" x14ac:dyDescent="0.3">
      <c r="A456"/>
      <c r="B456"/>
    </row>
    <row r="457" spans="1:2" x14ac:dyDescent="0.3">
      <c r="A457"/>
      <c r="B457"/>
    </row>
    <row r="458" spans="1:2" x14ac:dyDescent="0.3">
      <c r="A458"/>
      <c r="B458"/>
    </row>
    <row r="459" spans="1:2" x14ac:dyDescent="0.3">
      <c r="A459"/>
      <c r="B459"/>
    </row>
    <row r="460" spans="1:2" x14ac:dyDescent="0.3">
      <c r="A460"/>
      <c r="B460"/>
    </row>
    <row r="461" spans="1:2" x14ac:dyDescent="0.3">
      <c r="A461"/>
      <c r="B461"/>
    </row>
    <row r="462" spans="1:2" x14ac:dyDescent="0.3">
      <c r="A462"/>
      <c r="B462"/>
    </row>
    <row r="463" spans="1:2" x14ac:dyDescent="0.3">
      <c r="A463"/>
      <c r="B463"/>
    </row>
    <row r="464" spans="1:2" x14ac:dyDescent="0.3">
      <c r="A464"/>
      <c r="B464"/>
    </row>
    <row r="465" spans="1:2" x14ac:dyDescent="0.3">
      <c r="A465"/>
      <c r="B465"/>
    </row>
    <row r="466" spans="1:2" x14ac:dyDescent="0.3">
      <c r="A466"/>
      <c r="B466"/>
    </row>
    <row r="467" spans="1:2" x14ac:dyDescent="0.3">
      <c r="A467"/>
      <c r="B467"/>
    </row>
    <row r="468" spans="1:2" x14ac:dyDescent="0.3">
      <c r="A468"/>
      <c r="B468"/>
    </row>
    <row r="469" spans="1:2" x14ac:dyDescent="0.3">
      <c r="A469"/>
      <c r="B469"/>
    </row>
    <row r="470" spans="1:2" x14ac:dyDescent="0.3">
      <c r="A470"/>
      <c r="B470"/>
    </row>
    <row r="471" spans="1:2" x14ac:dyDescent="0.3">
      <c r="A471"/>
      <c r="B471"/>
    </row>
    <row r="472" spans="1:2" x14ac:dyDescent="0.3">
      <c r="A472"/>
      <c r="B472"/>
    </row>
    <row r="473" spans="1:2" x14ac:dyDescent="0.3">
      <c r="A473"/>
      <c r="B473"/>
    </row>
    <row r="474" spans="1:2" x14ac:dyDescent="0.3">
      <c r="A474"/>
      <c r="B474"/>
    </row>
    <row r="475" spans="1:2" x14ac:dyDescent="0.3">
      <c r="A475"/>
      <c r="B475"/>
    </row>
    <row r="476" spans="1:2" x14ac:dyDescent="0.3">
      <c r="A476"/>
      <c r="B476"/>
    </row>
    <row r="477" spans="1:2" x14ac:dyDescent="0.3">
      <c r="A477"/>
      <c r="B477"/>
    </row>
    <row r="478" spans="1:2" x14ac:dyDescent="0.3">
      <c r="A478"/>
      <c r="B478"/>
    </row>
    <row r="479" spans="1:2" x14ac:dyDescent="0.3">
      <c r="A479"/>
      <c r="B479"/>
    </row>
    <row r="480" spans="1:2" x14ac:dyDescent="0.3">
      <c r="A480"/>
      <c r="B480"/>
    </row>
    <row r="481" spans="1:2" x14ac:dyDescent="0.3">
      <c r="A481"/>
      <c r="B481"/>
    </row>
    <row r="482" spans="1:2" x14ac:dyDescent="0.3">
      <c r="A482"/>
      <c r="B482"/>
    </row>
    <row r="483" spans="1:2" x14ac:dyDescent="0.3">
      <c r="A483"/>
      <c r="B483"/>
    </row>
    <row r="484" spans="1:2" x14ac:dyDescent="0.3">
      <c r="A484"/>
      <c r="B484"/>
    </row>
    <row r="485" spans="1:2" x14ac:dyDescent="0.3">
      <c r="A485"/>
      <c r="B485"/>
    </row>
    <row r="486" spans="1:2" x14ac:dyDescent="0.3">
      <c r="A486"/>
      <c r="B486"/>
    </row>
    <row r="487" spans="1:2" x14ac:dyDescent="0.3">
      <c r="A487"/>
      <c r="B487"/>
    </row>
    <row r="488" spans="1:2" x14ac:dyDescent="0.3">
      <c r="A488"/>
      <c r="B488"/>
    </row>
    <row r="489" spans="1:2" x14ac:dyDescent="0.3">
      <c r="A489"/>
      <c r="B489"/>
    </row>
    <row r="490" spans="1:2" x14ac:dyDescent="0.3">
      <c r="A490"/>
      <c r="B490"/>
    </row>
    <row r="491" spans="1:2" x14ac:dyDescent="0.3">
      <c r="A491"/>
      <c r="B491"/>
    </row>
    <row r="492" spans="1:2" x14ac:dyDescent="0.3">
      <c r="A492"/>
      <c r="B492"/>
    </row>
    <row r="493" spans="1:2" x14ac:dyDescent="0.3">
      <c r="A493"/>
      <c r="B493"/>
    </row>
    <row r="494" spans="1:2" x14ac:dyDescent="0.3">
      <c r="A494"/>
      <c r="B494"/>
    </row>
    <row r="495" spans="1:2" x14ac:dyDescent="0.3">
      <c r="A495"/>
      <c r="B495"/>
    </row>
    <row r="496" spans="1:2" x14ac:dyDescent="0.3">
      <c r="A496"/>
      <c r="B496"/>
    </row>
    <row r="497" spans="1:2" x14ac:dyDescent="0.3">
      <c r="A497"/>
      <c r="B497"/>
    </row>
    <row r="498" spans="1:2" x14ac:dyDescent="0.3">
      <c r="A498"/>
      <c r="B498"/>
    </row>
    <row r="499" spans="1:2" x14ac:dyDescent="0.3">
      <c r="A499"/>
      <c r="B499"/>
    </row>
    <row r="500" spans="1:2" x14ac:dyDescent="0.3">
      <c r="A500"/>
      <c r="B500"/>
    </row>
    <row r="501" spans="1:2" x14ac:dyDescent="0.3">
      <c r="A501"/>
      <c r="B501"/>
    </row>
    <row r="502" spans="1:2" x14ac:dyDescent="0.3">
      <c r="A502"/>
      <c r="B502"/>
    </row>
    <row r="503" spans="1:2" x14ac:dyDescent="0.3">
      <c r="A503"/>
      <c r="B503"/>
    </row>
    <row r="504" spans="1:2" x14ac:dyDescent="0.3">
      <c r="A504"/>
      <c r="B504"/>
    </row>
    <row r="505" spans="1:2" x14ac:dyDescent="0.3">
      <c r="A505"/>
      <c r="B505"/>
    </row>
    <row r="506" spans="1:2" x14ac:dyDescent="0.3">
      <c r="A506"/>
      <c r="B506"/>
    </row>
    <row r="507" spans="1:2" x14ac:dyDescent="0.3">
      <c r="A507"/>
      <c r="B507"/>
    </row>
    <row r="508" spans="1:2" x14ac:dyDescent="0.3">
      <c r="A508"/>
      <c r="B508"/>
    </row>
    <row r="509" spans="1:2" x14ac:dyDescent="0.3">
      <c r="A509"/>
      <c r="B509"/>
    </row>
    <row r="510" spans="1:2" x14ac:dyDescent="0.3">
      <c r="A510"/>
      <c r="B510"/>
    </row>
    <row r="511" spans="1:2" x14ac:dyDescent="0.3">
      <c r="A511"/>
      <c r="B511"/>
    </row>
    <row r="512" spans="1:2" x14ac:dyDescent="0.3">
      <c r="A512"/>
      <c r="B512"/>
    </row>
    <row r="513" spans="1:2" x14ac:dyDescent="0.3">
      <c r="A513"/>
      <c r="B513"/>
    </row>
    <row r="514" spans="1:2" x14ac:dyDescent="0.3">
      <c r="A514"/>
      <c r="B514"/>
    </row>
    <row r="515" spans="1:2" x14ac:dyDescent="0.3">
      <c r="A515"/>
      <c r="B515"/>
    </row>
    <row r="516" spans="1:2" x14ac:dyDescent="0.3">
      <c r="A516"/>
      <c r="B516"/>
    </row>
    <row r="517" spans="1:2" x14ac:dyDescent="0.3">
      <c r="A517"/>
      <c r="B517"/>
    </row>
    <row r="518" spans="1:2" x14ac:dyDescent="0.3">
      <c r="A518"/>
      <c r="B518"/>
    </row>
    <row r="519" spans="1:2" x14ac:dyDescent="0.3">
      <c r="A519"/>
      <c r="B519"/>
    </row>
    <row r="520" spans="1:2" x14ac:dyDescent="0.3">
      <c r="A520"/>
      <c r="B520"/>
    </row>
    <row r="521" spans="1:2" x14ac:dyDescent="0.3">
      <c r="A521"/>
      <c r="B521"/>
    </row>
    <row r="522" spans="1:2" x14ac:dyDescent="0.3">
      <c r="A522"/>
      <c r="B522"/>
    </row>
    <row r="523" spans="1:2" x14ac:dyDescent="0.3">
      <c r="A523"/>
      <c r="B523"/>
    </row>
    <row r="524" spans="1:2" x14ac:dyDescent="0.3">
      <c r="A524"/>
      <c r="B524"/>
    </row>
    <row r="525" spans="1:2" x14ac:dyDescent="0.3">
      <c r="A525"/>
      <c r="B525"/>
    </row>
    <row r="526" spans="1:2" x14ac:dyDescent="0.3">
      <c r="A526"/>
      <c r="B526"/>
    </row>
    <row r="527" spans="1:2" x14ac:dyDescent="0.3">
      <c r="A527"/>
      <c r="B527"/>
    </row>
    <row r="528" spans="1:2" x14ac:dyDescent="0.3">
      <c r="A528"/>
      <c r="B528"/>
    </row>
    <row r="529" spans="1:2" x14ac:dyDescent="0.3">
      <c r="A529"/>
      <c r="B529"/>
    </row>
    <row r="530" spans="1:2" x14ac:dyDescent="0.3">
      <c r="A530"/>
      <c r="B530"/>
    </row>
    <row r="531" spans="1:2" x14ac:dyDescent="0.3">
      <c r="A531"/>
      <c r="B531"/>
    </row>
    <row r="532" spans="1:2" x14ac:dyDescent="0.3">
      <c r="A532"/>
      <c r="B532"/>
    </row>
    <row r="533" spans="1:2" x14ac:dyDescent="0.3">
      <c r="A533"/>
      <c r="B533"/>
    </row>
    <row r="534" spans="1:2" x14ac:dyDescent="0.3">
      <c r="A534"/>
      <c r="B534"/>
    </row>
    <row r="535" spans="1:2" x14ac:dyDescent="0.3">
      <c r="A535"/>
      <c r="B535"/>
    </row>
    <row r="536" spans="1:2" x14ac:dyDescent="0.3">
      <c r="A536"/>
      <c r="B536"/>
    </row>
    <row r="537" spans="1:2" x14ac:dyDescent="0.3">
      <c r="A537"/>
      <c r="B537"/>
    </row>
    <row r="538" spans="1:2" x14ac:dyDescent="0.3">
      <c r="A538"/>
      <c r="B538"/>
    </row>
    <row r="539" spans="1:2" x14ac:dyDescent="0.3">
      <c r="A539"/>
      <c r="B539"/>
    </row>
    <row r="540" spans="1:2" x14ac:dyDescent="0.3">
      <c r="A540"/>
      <c r="B540"/>
    </row>
    <row r="541" spans="1:2" x14ac:dyDescent="0.3">
      <c r="A541"/>
      <c r="B541"/>
    </row>
    <row r="542" spans="1:2" x14ac:dyDescent="0.3">
      <c r="A542"/>
      <c r="B542"/>
    </row>
    <row r="543" spans="1:2" x14ac:dyDescent="0.3">
      <c r="A543"/>
      <c r="B543"/>
    </row>
    <row r="544" spans="1:2" x14ac:dyDescent="0.3">
      <c r="A544"/>
      <c r="B544"/>
    </row>
    <row r="545" spans="1:2" x14ac:dyDescent="0.3">
      <c r="A545"/>
      <c r="B545"/>
    </row>
    <row r="546" spans="1:2" x14ac:dyDescent="0.3">
      <c r="A546"/>
      <c r="B546"/>
    </row>
    <row r="547" spans="1:2" x14ac:dyDescent="0.3">
      <c r="A547"/>
      <c r="B547"/>
    </row>
    <row r="548" spans="1:2" x14ac:dyDescent="0.3">
      <c r="A548"/>
      <c r="B548"/>
    </row>
    <row r="549" spans="1:2" x14ac:dyDescent="0.3">
      <c r="A549"/>
      <c r="B549"/>
    </row>
    <row r="550" spans="1:2" x14ac:dyDescent="0.3">
      <c r="A550"/>
      <c r="B550"/>
    </row>
    <row r="551" spans="1:2" x14ac:dyDescent="0.3">
      <c r="A551"/>
      <c r="B551"/>
    </row>
    <row r="552" spans="1:2" x14ac:dyDescent="0.3">
      <c r="A552"/>
      <c r="B552"/>
    </row>
    <row r="553" spans="1:2" x14ac:dyDescent="0.3">
      <c r="A553"/>
      <c r="B553"/>
    </row>
    <row r="554" spans="1:2" x14ac:dyDescent="0.3">
      <c r="A554"/>
      <c r="B554"/>
    </row>
    <row r="555" spans="1:2" x14ac:dyDescent="0.3">
      <c r="A555"/>
      <c r="B555"/>
    </row>
    <row r="556" spans="1:2" x14ac:dyDescent="0.3">
      <c r="A556"/>
      <c r="B556"/>
    </row>
    <row r="557" spans="1:2" x14ac:dyDescent="0.3">
      <c r="A557"/>
      <c r="B557"/>
    </row>
    <row r="558" spans="1:2" x14ac:dyDescent="0.3">
      <c r="A558"/>
      <c r="B558"/>
    </row>
    <row r="559" spans="1:2" x14ac:dyDescent="0.3">
      <c r="A559"/>
      <c r="B559"/>
    </row>
    <row r="560" spans="1:2" x14ac:dyDescent="0.3">
      <c r="A560"/>
      <c r="B560"/>
    </row>
    <row r="561" spans="1:2" x14ac:dyDescent="0.3">
      <c r="A561"/>
      <c r="B561"/>
    </row>
    <row r="562" spans="1:2" x14ac:dyDescent="0.3">
      <c r="A562"/>
      <c r="B562"/>
    </row>
    <row r="563" spans="1:2" x14ac:dyDescent="0.3">
      <c r="A563"/>
      <c r="B563"/>
    </row>
    <row r="564" spans="1:2" x14ac:dyDescent="0.3">
      <c r="A564"/>
      <c r="B564"/>
    </row>
    <row r="565" spans="1:2" x14ac:dyDescent="0.3">
      <c r="A565"/>
      <c r="B565"/>
    </row>
    <row r="566" spans="1:2" x14ac:dyDescent="0.3">
      <c r="A566"/>
      <c r="B566"/>
    </row>
    <row r="567" spans="1:2" x14ac:dyDescent="0.3">
      <c r="A567"/>
      <c r="B567"/>
    </row>
    <row r="568" spans="1:2" x14ac:dyDescent="0.3">
      <c r="A568"/>
      <c r="B568"/>
    </row>
    <row r="569" spans="1:2" x14ac:dyDescent="0.3">
      <c r="A569"/>
      <c r="B569"/>
    </row>
    <row r="570" spans="1:2" x14ac:dyDescent="0.3">
      <c r="A570"/>
      <c r="B570"/>
    </row>
    <row r="571" spans="1:2" x14ac:dyDescent="0.3">
      <c r="A571"/>
      <c r="B571"/>
    </row>
    <row r="572" spans="1:2" x14ac:dyDescent="0.3">
      <c r="A572"/>
      <c r="B572"/>
    </row>
    <row r="573" spans="1:2" x14ac:dyDescent="0.3">
      <c r="A573"/>
      <c r="B573"/>
    </row>
    <row r="574" spans="1:2" x14ac:dyDescent="0.3">
      <c r="A574"/>
      <c r="B574"/>
    </row>
    <row r="575" spans="1:2" x14ac:dyDescent="0.3">
      <c r="A575"/>
      <c r="B575"/>
    </row>
    <row r="576" spans="1:2" x14ac:dyDescent="0.3">
      <c r="A576"/>
      <c r="B576"/>
    </row>
    <row r="577" spans="1:2" x14ac:dyDescent="0.3">
      <c r="A577"/>
      <c r="B577"/>
    </row>
    <row r="578" spans="1:2" x14ac:dyDescent="0.3">
      <c r="A578"/>
      <c r="B578"/>
    </row>
    <row r="579" spans="1:2" x14ac:dyDescent="0.3">
      <c r="A579"/>
      <c r="B579"/>
    </row>
    <row r="580" spans="1:2" x14ac:dyDescent="0.3">
      <c r="A580"/>
      <c r="B580"/>
    </row>
    <row r="581" spans="1:2" x14ac:dyDescent="0.3">
      <c r="A581"/>
      <c r="B581"/>
    </row>
    <row r="582" spans="1:2" x14ac:dyDescent="0.3">
      <c r="A582"/>
      <c r="B582"/>
    </row>
    <row r="583" spans="1:2" x14ac:dyDescent="0.3">
      <c r="A583"/>
      <c r="B583"/>
    </row>
    <row r="584" spans="1:2" x14ac:dyDescent="0.3">
      <c r="A584"/>
      <c r="B584"/>
    </row>
    <row r="585" spans="1:2" x14ac:dyDescent="0.3">
      <c r="A585"/>
      <c r="B585"/>
    </row>
    <row r="586" spans="1:2" x14ac:dyDescent="0.3">
      <c r="A586"/>
      <c r="B586"/>
    </row>
    <row r="587" spans="1:2" x14ac:dyDescent="0.3">
      <c r="A587"/>
      <c r="B587"/>
    </row>
    <row r="588" spans="1:2" x14ac:dyDescent="0.3">
      <c r="A588"/>
      <c r="B588"/>
    </row>
    <row r="589" spans="1:2" x14ac:dyDescent="0.3">
      <c r="A589"/>
      <c r="B589"/>
    </row>
    <row r="590" spans="1:2" x14ac:dyDescent="0.3">
      <c r="A590"/>
      <c r="B590"/>
    </row>
    <row r="591" spans="1:2" x14ac:dyDescent="0.3">
      <c r="A591"/>
      <c r="B591"/>
    </row>
    <row r="592" spans="1:2" x14ac:dyDescent="0.3">
      <c r="A592"/>
      <c r="B592"/>
    </row>
    <row r="593" spans="1:2" x14ac:dyDescent="0.3">
      <c r="A593"/>
      <c r="B593"/>
    </row>
    <row r="594" spans="1:2" x14ac:dyDescent="0.3">
      <c r="A594"/>
      <c r="B594"/>
    </row>
    <row r="595" spans="1:2" x14ac:dyDescent="0.3">
      <c r="A595"/>
      <c r="B595"/>
    </row>
    <row r="596" spans="1:2" x14ac:dyDescent="0.3">
      <c r="A596"/>
      <c r="B596"/>
    </row>
    <row r="597" spans="1:2" x14ac:dyDescent="0.3">
      <c r="A597"/>
      <c r="B597"/>
    </row>
    <row r="598" spans="1:2" x14ac:dyDescent="0.3">
      <c r="A598"/>
      <c r="B598"/>
    </row>
    <row r="599" spans="1:2" x14ac:dyDescent="0.3">
      <c r="A599"/>
      <c r="B599"/>
    </row>
    <row r="600" spans="1:2" x14ac:dyDescent="0.3">
      <c r="A600"/>
      <c r="B600"/>
    </row>
    <row r="601" spans="1:2" x14ac:dyDescent="0.3">
      <c r="A601"/>
      <c r="B601"/>
    </row>
    <row r="602" spans="1:2" x14ac:dyDescent="0.3">
      <c r="A602"/>
      <c r="B602"/>
    </row>
    <row r="603" spans="1:2" x14ac:dyDescent="0.3">
      <c r="A603"/>
      <c r="B603"/>
    </row>
    <row r="604" spans="1:2" x14ac:dyDescent="0.3">
      <c r="A604"/>
      <c r="B604"/>
    </row>
    <row r="605" spans="1:2" x14ac:dyDescent="0.3">
      <c r="A605"/>
      <c r="B605"/>
    </row>
    <row r="606" spans="1:2" x14ac:dyDescent="0.3">
      <c r="A606"/>
      <c r="B606"/>
    </row>
    <row r="607" spans="1:2" x14ac:dyDescent="0.3">
      <c r="A607"/>
      <c r="B607"/>
    </row>
    <row r="608" spans="1:2" x14ac:dyDescent="0.3">
      <c r="A608"/>
      <c r="B608"/>
    </row>
    <row r="609" spans="1:2" x14ac:dyDescent="0.3">
      <c r="A609"/>
      <c r="B609"/>
    </row>
    <row r="610" spans="1:2" x14ac:dyDescent="0.3">
      <c r="A610"/>
      <c r="B610"/>
    </row>
    <row r="611" spans="1:2" x14ac:dyDescent="0.3">
      <c r="A611"/>
      <c r="B611"/>
    </row>
    <row r="612" spans="1:2" x14ac:dyDescent="0.3">
      <c r="A612"/>
      <c r="B612"/>
    </row>
    <row r="613" spans="1:2" x14ac:dyDescent="0.3">
      <c r="A613"/>
      <c r="B613"/>
    </row>
    <row r="614" spans="1:2" x14ac:dyDescent="0.3">
      <c r="A614"/>
      <c r="B614"/>
    </row>
    <row r="615" spans="1:2" x14ac:dyDescent="0.3">
      <c r="A615"/>
      <c r="B615"/>
    </row>
    <row r="616" spans="1:2" x14ac:dyDescent="0.3">
      <c r="A616"/>
      <c r="B616"/>
    </row>
    <row r="617" spans="1:2" x14ac:dyDescent="0.3">
      <c r="A617"/>
      <c r="B617"/>
    </row>
    <row r="618" spans="1:2" x14ac:dyDescent="0.3">
      <c r="A618"/>
      <c r="B618"/>
    </row>
    <row r="619" spans="1:2" x14ac:dyDescent="0.3">
      <c r="A619"/>
      <c r="B619"/>
    </row>
    <row r="620" spans="1:2" x14ac:dyDescent="0.3">
      <c r="A620"/>
      <c r="B620"/>
    </row>
    <row r="621" spans="1:2" x14ac:dyDescent="0.3">
      <c r="A621"/>
      <c r="B621"/>
    </row>
    <row r="622" spans="1:2" x14ac:dyDescent="0.3">
      <c r="A622"/>
      <c r="B622"/>
    </row>
    <row r="623" spans="1:2" x14ac:dyDescent="0.3">
      <c r="A623"/>
      <c r="B623"/>
    </row>
    <row r="624" spans="1:2" x14ac:dyDescent="0.3">
      <c r="A624"/>
      <c r="B624"/>
    </row>
    <row r="625" spans="1:2" x14ac:dyDescent="0.3">
      <c r="A625"/>
      <c r="B625"/>
    </row>
    <row r="626" spans="1:2" x14ac:dyDescent="0.3">
      <c r="A626"/>
      <c r="B626"/>
    </row>
    <row r="627" spans="1:2" x14ac:dyDescent="0.3">
      <c r="A627"/>
      <c r="B627"/>
    </row>
    <row r="628" spans="1:2" x14ac:dyDescent="0.3">
      <c r="A628"/>
      <c r="B628"/>
    </row>
    <row r="629" spans="1:2" x14ac:dyDescent="0.3">
      <c r="A629"/>
      <c r="B629"/>
    </row>
    <row r="630" spans="1:2" x14ac:dyDescent="0.3">
      <c r="A630"/>
      <c r="B630"/>
    </row>
    <row r="631" spans="1:2" x14ac:dyDescent="0.3">
      <c r="A631"/>
      <c r="B631"/>
    </row>
    <row r="632" spans="1:2" x14ac:dyDescent="0.3">
      <c r="A632"/>
      <c r="B632"/>
    </row>
    <row r="633" spans="1:2" x14ac:dyDescent="0.3">
      <c r="A633"/>
      <c r="B633"/>
    </row>
    <row r="634" spans="1:2" x14ac:dyDescent="0.3">
      <c r="A634"/>
      <c r="B634"/>
    </row>
    <row r="635" spans="1:2" x14ac:dyDescent="0.3">
      <c r="A635"/>
      <c r="B635"/>
    </row>
    <row r="636" spans="1:2" x14ac:dyDescent="0.3">
      <c r="A636"/>
      <c r="B636"/>
    </row>
    <row r="637" spans="1:2" x14ac:dyDescent="0.3">
      <c r="A637"/>
      <c r="B637"/>
    </row>
    <row r="638" spans="1:2" x14ac:dyDescent="0.3">
      <c r="A638"/>
      <c r="B638"/>
    </row>
    <row r="639" spans="1:2" x14ac:dyDescent="0.3">
      <c r="A639"/>
      <c r="B639"/>
    </row>
    <row r="640" spans="1:2" x14ac:dyDescent="0.3">
      <c r="A640"/>
      <c r="B640"/>
    </row>
    <row r="641" spans="1:2" x14ac:dyDescent="0.3">
      <c r="A641"/>
      <c r="B641"/>
    </row>
    <row r="642" spans="1:2" x14ac:dyDescent="0.3">
      <c r="A642"/>
      <c r="B642"/>
    </row>
    <row r="643" spans="1:2" x14ac:dyDescent="0.3">
      <c r="A643"/>
      <c r="B643"/>
    </row>
    <row r="644" spans="1:2" x14ac:dyDescent="0.3">
      <c r="A644"/>
      <c r="B644"/>
    </row>
    <row r="645" spans="1:2" x14ac:dyDescent="0.3">
      <c r="A645"/>
      <c r="B645"/>
    </row>
    <row r="646" spans="1:2" x14ac:dyDescent="0.3">
      <c r="A646"/>
      <c r="B646"/>
    </row>
    <row r="647" spans="1:2" x14ac:dyDescent="0.3">
      <c r="A647"/>
      <c r="B647"/>
    </row>
    <row r="648" spans="1:2" x14ac:dyDescent="0.3">
      <c r="A648"/>
      <c r="B648"/>
    </row>
    <row r="649" spans="1:2" x14ac:dyDescent="0.3">
      <c r="A649"/>
      <c r="B649"/>
    </row>
    <row r="650" spans="1:2" x14ac:dyDescent="0.3">
      <c r="A650"/>
      <c r="B650"/>
    </row>
    <row r="651" spans="1:2" x14ac:dyDescent="0.3">
      <c r="A651"/>
      <c r="B651"/>
    </row>
    <row r="652" spans="1:2" x14ac:dyDescent="0.3">
      <c r="A652"/>
      <c r="B652"/>
    </row>
    <row r="653" spans="1:2" x14ac:dyDescent="0.3">
      <c r="A653"/>
      <c r="B653"/>
    </row>
    <row r="654" spans="1:2" x14ac:dyDescent="0.3">
      <c r="A654"/>
      <c r="B654"/>
    </row>
    <row r="655" spans="1:2" x14ac:dyDescent="0.3">
      <c r="A655"/>
      <c r="B655"/>
    </row>
    <row r="656" spans="1:2" x14ac:dyDescent="0.3">
      <c r="A656"/>
      <c r="B656"/>
    </row>
    <row r="657" spans="1:2" x14ac:dyDescent="0.3">
      <c r="A657"/>
      <c r="B657"/>
    </row>
    <row r="658" spans="1:2" x14ac:dyDescent="0.3">
      <c r="A658"/>
      <c r="B658"/>
    </row>
    <row r="659" spans="1:2" x14ac:dyDescent="0.3">
      <c r="A659"/>
      <c r="B659"/>
    </row>
    <row r="660" spans="1:2" x14ac:dyDescent="0.3">
      <c r="A660"/>
      <c r="B660"/>
    </row>
    <row r="661" spans="1:2" x14ac:dyDescent="0.3">
      <c r="A661"/>
      <c r="B661"/>
    </row>
    <row r="662" spans="1:2" x14ac:dyDescent="0.3">
      <c r="A662"/>
      <c r="B662"/>
    </row>
    <row r="663" spans="1:2" x14ac:dyDescent="0.3">
      <c r="A663"/>
      <c r="B663"/>
    </row>
    <row r="664" spans="1:2" x14ac:dyDescent="0.3">
      <c r="A664"/>
      <c r="B664"/>
    </row>
    <row r="665" spans="1:2" x14ac:dyDescent="0.3">
      <c r="A665"/>
      <c r="B665"/>
    </row>
    <row r="666" spans="1:2" x14ac:dyDescent="0.3">
      <c r="A666"/>
      <c r="B666"/>
    </row>
    <row r="667" spans="1:2" x14ac:dyDescent="0.3">
      <c r="A667"/>
      <c r="B667"/>
    </row>
    <row r="668" spans="1:2" x14ac:dyDescent="0.3">
      <c r="A668"/>
      <c r="B668"/>
    </row>
    <row r="669" spans="1:2" x14ac:dyDescent="0.3">
      <c r="A669"/>
      <c r="B669"/>
    </row>
    <row r="670" spans="1:2" x14ac:dyDescent="0.3">
      <c r="A670"/>
      <c r="B670"/>
    </row>
    <row r="671" spans="1:2" x14ac:dyDescent="0.3">
      <c r="A671"/>
      <c r="B671"/>
    </row>
    <row r="672" spans="1:2" x14ac:dyDescent="0.3">
      <c r="A672"/>
      <c r="B672"/>
    </row>
    <row r="673" spans="1:2" x14ac:dyDescent="0.3">
      <c r="A673"/>
      <c r="B673"/>
    </row>
    <row r="674" spans="1:2" x14ac:dyDescent="0.3">
      <c r="A674"/>
      <c r="B674"/>
    </row>
    <row r="675" spans="1:2" x14ac:dyDescent="0.3">
      <c r="A675"/>
      <c r="B675"/>
    </row>
    <row r="676" spans="1:2" x14ac:dyDescent="0.3">
      <c r="A676"/>
      <c r="B676"/>
    </row>
    <row r="677" spans="1:2" x14ac:dyDescent="0.3">
      <c r="A677"/>
      <c r="B677"/>
    </row>
    <row r="678" spans="1:2" x14ac:dyDescent="0.3">
      <c r="A678"/>
      <c r="B678"/>
    </row>
    <row r="679" spans="1:2" x14ac:dyDescent="0.3">
      <c r="A679"/>
      <c r="B679"/>
    </row>
    <row r="680" spans="1:2" x14ac:dyDescent="0.3">
      <c r="A680"/>
      <c r="B680"/>
    </row>
    <row r="681" spans="1:2" x14ac:dyDescent="0.3">
      <c r="A681"/>
      <c r="B681"/>
    </row>
    <row r="682" spans="1:2" x14ac:dyDescent="0.3">
      <c r="A682"/>
      <c r="B682"/>
    </row>
    <row r="683" spans="1:2" x14ac:dyDescent="0.3">
      <c r="A683"/>
      <c r="B683"/>
    </row>
    <row r="684" spans="1:2" x14ac:dyDescent="0.3">
      <c r="A684"/>
      <c r="B684"/>
    </row>
    <row r="685" spans="1:2" x14ac:dyDescent="0.3">
      <c r="A685"/>
      <c r="B685"/>
    </row>
    <row r="686" spans="1:2" x14ac:dyDescent="0.3">
      <c r="A686"/>
      <c r="B686"/>
    </row>
    <row r="687" spans="1:2" x14ac:dyDescent="0.3">
      <c r="A687"/>
      <c r="B687"/>
    </row>
    <row r="688" spans="1:2" x14ac:dyDescent="0.3">
      <c r="A688"/>
      <c r="B688"/>
    </row>
    <row r="689" spans="1:2" x14ac:dyDescent="0.3">
      <c r="A689"/>
      <c r="B689"/>
    </row>
    <row r="690" spans="1:2" x14ac:dyDescent="0.3">
      <c r="A690"/>
      <c r="B690"/>
    </row>
    <row r="691" spans="1:2" x14ac:dyDescent="0.3">
      <c r="A691"/>
      <c r="B691"/>
    </row>
    <row r="692" spans="1:2" x14ac:dyDescent="0.3">
      <c r="A692"/>
      <c r="B692"/>
    </row>
    <row r="693" spans="1:2" x14ac:dyDescent="0.3">
      <c r="A693"/>
      <c r="B693"/>
    </row>
    <row r="694" spans="1:2" x14ac:dyDescent="0.3">
      <c r="A694"/>
      <c r="B694"/>
    </row>
    <row r="695" spans="1:2" x14ac:dyDescent="0.3">
      <c r="A695"/>
      <c r="B695"/>
    </row>
    <row r="696" spans="1:2" x14ac:dyDescent="0.3">
      <c r="A696"/>
      <c r="B696"/>
    </row>
    <row r="697" spans="1:2" x14ac:dyDescent="0.3">
      <c r="A697"/>
      <c r="B697"/>
    </row>
    <row r="698" spans="1:2" x14ac:dyDescent="0.3">
      <c r="A698"/>
      <c r="B698"/>
    </row>
    <row r="699" spans="1:2" x14ac:dyDescent="0.3">
      <c r="A699"/>
      <c r="B699"/>
    </row>
    <row r="700" spans="1:2" x14ac:dyDescent="0.3">
      <c r="A700"/>
      <c r="B700"/>
    </row>
    <row r="701" spans="1:2" x14ac:dyDescent="0.3">
      <c r="A701"/>
      <c r="B701"/>
    </row>
    <row r="702" spans="1:2" x14ac:dyDescent="0.3">
      <c r="A702"/>
      <c r="B702"/>
    </row>
    <row r="703" spans="1:2" x14ac:dyDescent="0.3">
      <c r="A703"/>
      <c r="B703"/>
    </row>
    <row r="704" spans="1:2" x14ac:dyDescent="0.3">
      <c r="A704"/>
      <c r="B704"/>
    </row>
    <row r="705" spans="1:2" x14ac:dyDescent="0.3">
      <c r="A705"/>
      <c r="B705"/>
    </row>
    <row r="706" spans="1:2" x14ac:dyDescent="0.3">
      <c r="A706"/>
      <c r="B706"/>
    </row>
    <row r="707" spans="1:2" x14ac:dyDescent="0.3">
      <c r="A707"/>
      <c r="B707"/>
    </row>
    <row r="708" spans="1:2" x14ac:dyDescent="0.3">
      <c r="A708"/>
      <c r="B708"/>
    </row>
    <row r="709" spans="1:2" x14ac:dyDescent="0.3">
      <c r="A709"/>
      <c r="B709"/>
    </row>
    <row r="710" spans="1:2" x14ac:dyDescent="0.3">
      <c r="A710"/>
      <c r="B710"/>
    </row>
    <row r="711" spans="1:2" x14ac:dyDescent="0.3">
      <c r="A711"/>
      <c r="B711"/>
    </row>
    <row r="712" spans="1:2" x14ac:dyDescent="0.3">
      <c r="A712"/>
      <c r="B712"/>
    </row>
    <row r="713" spans="1:2" x14ac:dyDescent="0.3">
      <c r="A713"/>
      <c r="B713"/>
    </row>
    <row r="714" spans="1:2" x14ac:dyDescent="0.3">
      <c r="A714"/>
      <c r="B714"/>
    </row>
    <row r="715" spans="1:2" x14ac:dyDescent="0.3">
      <c r="A715"/>
      <c r="B715"/>
    </row>
    <row r="716" spans="1:2" x14ac:dyDescent="0.3">
      <c r="A716"/>
      <c r="B716"/>
    </row>
    <row r="717" spans="1:2" x14ac:dyDescent="0.3">
      <c r="A717"/>
      <c r="B717"/>
    </row>
    <row r="718" spans="1:2" x14ac:dyDescent="0.3">
      <c r="A718"/>
      <c r="B718"/>
    </row>
    <row r="719" spans="1:2" x14ac:dyDescent="0.3">
      <c r="A719"/>
      <c r="B719"/>
    </row>
    <row r="720" spans="1:2" x14ac:dyDescent="0.3">
      <c r="A720"/>
      <c r="B720"/>
    </row>
    <row r="721" spans="1:2" x14ac:dyDescent="0.3">
      <c r="A721"/>
      <c r="B721"/>
    </row>
    <row r="722" spans="1:2" x14ac:dyDescent="0.3">
      <c r="A722"/>
      <c r="B722"/>
    </row>
    <row r="723" spans="1:2" x14ac:dyDescent="0.3">
      <c r="A723"/>
      <c r="B723"/>
    </row>
    <row r="724" spans="1:2" x14ac:dyDescent="0.3">
      <c r="A724"/>
      <c r="B724"/>
    </row>
    <row r="725" spans="1:2" x14ac:dyDescent="0.3">
      <c r="A725"/>
      <c r="B725"/>
    </row>
    <row r="726" spans="1:2" x14ac:dyDescent="0.3">
      <c r="A726"/>
      <c r="B726"/>
    </row>
    <row r="727" spans="1:2" x14ac:dyDescent="0.3">
      <c r="A727"/>
      <c r="B727"/>
    </row>
    <row r="728" spans="1:2" x14ac:dyDescent="0.3">
      <c r="A728"/>
      <c r="B728"/>
    </row>
    <row r="729" spans="1:2" x14ac:dyDescent="0.3">
      <c r="A729"/>
      <c r="B729"/>
    </row>
    <row r="730" spans="1:2" x14ac:dyDescent="0.3">
      <c r="A730"/>
      <c r="B730"/>
    </row>
    <row r="731" spans="1:2" x14ac:dyDescent="0.3">
      <c r="A731"/>
      <c r="B731"/>
    </row>
    <row r="732" spans="1:2" x14ac:dyDescent="0.3">
      <c r="A732"/>
      <c r="B732"/>
    </row>
    <row r="733" spans="1:2" x14ac:dyDescent="0.3">
      <c r="A733"/>
      <c r="B733"/>
    </row>
    <row r="734" spans="1:2" x14ac:dyDescent="0.3">
      <c r="A734"/>
      <c r="B734"/>
    </row>
    <row r="735" spans="1:2" x14ac:dyDescent="0.3">
      <c r="A735"/>
      <c r="B735"/>
    </row>
    <row r="736" spans="1:2" x14ac:dyDescent="0.3">
      <c r="A736"/>
      <c r="B736"/>
    </row>
    <row r="737" spans="1:2" x14ac:dyDescent="0.3">
      <c r="A737"/>
      <c r="B737"/>
    </row>
    <row r="738" spans="1:2" x14ac:dyDescent="0.3">
      <c r="A738"/>
      <c r="B738"/>
    </row>
    <row r="739" spans="1:2" x14ac:dyDescent="0.3">
      <c r="A739"/>
      <c r="B739"/>
    </row>
    <row r="740" spans="1:2" x14ac:dyDescent="0.3">
      <c r="A740"/>
      <c r="B740"/>
    </row>
    <row r="741" spans="1:2" x14ac:dyDescent="0.3">
      <c r="A741"/>
      <c r="B741"/>
    </row>
    <row r="742" spans="1:2" x14ac:dyDescent="0.3">
      <c r="A742"/>
      <c r="B742"/>
    </row>
    <row r="743" spans="1:2" x14ac:dyDescent="0.3">
      <c r="A743"/>
      <c r="B743"/>
    </row>
    <row r="744" spans="1:2" x14ac:dyDescent="0.3">
      <c r="A744"/>
      <c r="B744"/>
    </row>
    <row r="745" spans="1:2" x14ac:dyDescent="0.3">
      <c r="A745"/>
      <c r="B745"/>
    </row>
    <row r="746" spans="1:2" x14ac:dyDescent="0.3">
      <c r="A746"/>
      <c r="B746"/>
    </row>
    <row r="747" spans="1:2" x14ac:dyDescent="0.3">
      <c r="A747"/>
      <c r="B747"/>
    </row>
    <row r="748" spans="1:2" x14ac:dyDescent="0.3">
      <c r="A748"/>
      <c r="B748"/>
    </row>
    <row r="749" spans="1:2" x14ac:dyDescent="0.3">
      <c r="A749"/>
      <c r="B749"/>
    </row>
    <row r="750" spans="1:2" x14ac:dyDescent="0.3">
      <c r="A750"/>
      <c r="B750"/>
    </row>
    <row r="751" spans="1:2" x14ac:dyDescent="0.3">
      <c r="A751"/>
      <c r="B751"/>
    </row>
    <row r="752" spans="1:2" x14ac:dyDescent="0.3">
      <c r="A752"/>
      <c r="B752"/>
    </row>
    <row r="753" spans="1:2" x14ac:dyDescent="0.3">
      <c r="A753"/>
      <c r="B753"/>
    </row>
    <row r="754" spans="1:2" x14ac:dyDescent="0.3">
      <c r="A754"/>
      <c r="B754"/>
    </row>
    <row r="755" spans="1:2" x14ac:dyDescent="0.3">
      <c r="A755"/>
      <c r="B755"/>
    </row>
    <row r="756" spans="1:2" x14ac:dyDescent="0.3">
      <c r="A756"/>
      <c r="B756"/>
    </row>
    <row r="757" spans="1:2" x14ac:dyDescent="0.3">
      <c r="A757"/>
      <c r="B757"/>
    </row>
    <row r="758" spans="1:2" x14ac:dyDescent="0.3">
      <c r="A758"/>
      <c r="B758"/>
    </row>
    <row r="759" spans="1:2" x14ac:dyDescent="0.3">
      <c r="A759"/>
      <c r="B759"/>
    </row>
    <row r="760" spans="1:2" x14ac:dyDescent="0.3">
      <c r="A760"/>
      <c r="B760"/>
    </row>
    <row r="761" spans="1:2" x14ac:dyDescent="0.3">
      <c r="A761"/>
      <c r="B761"/>
    </row>
    <row r="762" spans="1:2" x14ac:dyDescent="0.3">
      <c r="A762"/>
      <c r="B762"/>
    </row>
    <row r="763" spans="1:2" x14ac:dyDescent="0.3">
      <c r="A763"/>
      <c r="B763"/>
    </row>
    <row r="764" spans="1:2" x14ac:dyDescent="0.3">
      <c r="A764"/>
      <c r="B764"/>
    </row>
    <row r="765" spans="1:2" x14ac:dyDescent="0.3">
      <c r="A765"/>
      <c r="B765"/>
    </row>
    <row r="766" spans="1:2" x14ac:dyDescent="0.3">
      <c r="A766"/>
      <c r="B766"/>
    </row>
    <row r="767" spans="1:2" x14ac:dyDescent="0.3">
      <c r="A767"/>
      <c r="B767"/>
    </row>
    <row r="768" spans="1:2" x14ac:dyDescent="0.3">
      <c r="A768"/>
      <c r="B768"/>
    </row>
    <row r="769" spans="1:2" x14ac:dyDescent="0.3">
      <c r="A769"/>
      <c r="B769"/>
    </row>
    <row r="770" spans="1:2" x14ac:dyDescent="0.3">
      <c r="A770"/>
      <c r="B770"/>
    </row>
    <row r="771" spans="1:2" x14ac:dyDescent="0.3">
      <c r="A771"/>
      <c r="B771"/>
    </row>
    <row r="772" spans="1:2" x14ac:dyDescent="0.3">
      <c r="A772"/>
      <c r="B772"/>
    </row>
    <row r="773" spans="1:2" x14ac:dyDescent="0.3">
      <c r="A773"/>
      <c r="B773"/>
    </row>
    <row r="774" spans="1:2" x14ac:dyDescent="0.3">
      <c r="A774"/>
      <c r="B774"/>
    </row>
    <row r="775" spans="1:2" x14ac:dyDescent="0.3">
      <c r="A775"/>
      <c r="B775"/>
    </row>
    <row r="776" spans="1:2" x14ac:dyDescent="0.3">
      <c r="A776"/>
      <c r="B776"/>
    </row>
    <row r="777" spans="1:2" x14ac:dyDescent="0.3">
      <c r="A777"/>
      <c r="B777"/>
    </row>
    <row r="778" spans="1:2" x14ac:dyDescent="0.3">
      <c r="A778"/>
      <c r="B778"/>
    </row>
    <row r="779" spans="1:2" x14ac:dyDescent="0.3">
      <c r="A779"/>
      <c r="B779"/>
    </row>
    <row r="780" spans="1:2" x14ac:dyDescent="0.3">
      <c r="A780"/>
      <c r="B780"/>
    </row>
    <row r="781" spans="1:2" x14ac:dyDescent="0.3">
      <c r="A781"/>
      <c r="B781"/>
    </row>
    <row r="782" spans="1:2" x14ac:dyDescent="0.3">
      <c r="A782"/>
      <c r="B782"/>
    </row>
    <row r="783" spans="1:2" x14ac:dyDescent="0.3">
      <c r="A783"/>
      <c r="B783"/>
    </row>
    <row r="784" spans="1:2" x14ac:dyDescent="0.3">
      <c r="A784"/>
      <c r="B784"/>
    </row>
    <row r="785" spans="1:2" x14ac:dyDescent="0.3">
      <c r="A785"/>
      <c r="B785"/>
    </row>
    <row r="786" spans="1:2" x14ac:dyDescent="0.3">
      <c r="A786"/>
      <c r="B786"/>
    </row>
    <row r="787" spans="1:2" x14ac:dyDescent="0.3">
      <c r="A787"/>
      <c r="B787"/>
    </row>
    <row r="788" spans="1:2" x14ac:dyDescent="0.3">
      <c r="A788"/>
      <c r="B788"/>
    </row>
    <row r="789" spans="1:2" x14ac:dyDescent="0.3">
      <c r="A789"/>
      <c r="B789"/>
    </row>
    <row r="790" spans="1:2" x14ac:dyDescent="0.3">
      <c r="A790"/>
      <c r="B790"/>
    </row>
    <row r="791" spans="1:2" x14ac:dyDescent="0.3">
      <c r="A791"/>
      <c r="B791"/>
    </row>
    <row r="792" spans="1:2" x14ac:dyDescent="0.3">
      <c r="A792"/>
      <c r="B792"/>
    </row>
    <row r="793" spans="1:2" x14ac:dyDescent="0.3">
      <c r="A793"/>
      <c r="B793"/>
    </row>
    <row r="794" spans="1:2" x14ac:dyDescent="0.3">
      <c r="A794"/>
      <c r="B794"/>
    </row>
    <row r="795" spans="1:2" x14ac:dyDescent="0.3">
      <c r="A795"/>
      <c r="B795"/>
    </row>
    <row r="796" spans="1:2" x14ac:dyDescent="0.3">
      <c r="A796"/>
      <c r="B796"/>
    </row>
    <row r="797" spans="1:2" x14ac:dyDescent="0.3">
      <c r="A797"/>
      <c r="B797"/>
    </row>
    <row r="798" spans="1:2" x14ac:dyDescent="0.3">
      <c r="A798"/>
      <c r="B798"/>
    </row>
    <row r="799" spans="1:2" x14ac:dyDescent="0.3">
      <c r="A799"/>
      <c r="B799"/>
    </row>
    <row r="800" spans="1:2" x14ac:dyDescent="0.3">
      <c r="A800"/>
      <c r="B800"/>
    </row>
    <row r="801" spans="1:2" x14ac:dyDescent="0.3">
      <c r="A801"/>
      <c r="B801"/>
    </row>
    <row r="802" spans="1:2" x14ac:dyDescent="0.3">
      <c r="A802"/>
      <c r="B802"/>
    </row>
    <row r="803" spans="1:2" x14ac:dyDescent="0.3">
      <c r="A803"/>
      <c r="B803"/>
    </row>
    <row r="804" spans="1:2" x14ac:dyDescent="0.3">
      <c r="A804"/>
      <c r="B804"/>
    </row>
    <row r="805" spans="1:2" x14ac:dyDescent="0.3">
      <c r="A805"/>
      <c r="B805"/>
    </row>
    <row r="806" spans="1:2" x14ac:dyDescent="0.3">
      <c r="A806"/>
      <c r="B806"/>
    </row>
    <row r="807" spans="1:2" x14ac:dyDescent="0.3">
      <c r="A807"/>
      <c r="B807"/>
    </row>
    <row r="808" spans="1:2" x14ac:dyDescent="0.3">
      <c r="A808"/>
      <c r="B808"/>
    </row>
    <row r="809" spans="1:2" x14ac:dyDescent="0.3">
      <c r="A809"/>
      <c r="B809"/>
    </row>
    <row r="810" spans="1:2" x14ac:dyDescent="0.3">
      <c r="A810"/>
      <c r="B810"/>
    </row>
    <row r="811" spans="1:2" x14ac:dyDescent="0.3">
      <c r="A811"/>
      <c r="B811"/>
    </row>
    <row r="812" spans="1:2" x14ac:dyDescent="0.3">
      <c r="A812"/>
      <c r="B812"/>
    </row>
    <row r="813" spans="1:2" x14ac:dyDescent="0.3">
      <c r="A813"/>
      <c r="B813"/>
    </row>
    <row r="814" spans="1:2" x14ac:dyDescent="0.3">
      <c r="A814"/>
      <c r="B814"/>
    </row>
    <row r="815" spans="1:2" x14ac:dyDescent="0.3">
      <c r="A815"/>
      <c r="B815"/>
    </row>
    <row r="816" spans="1:2" x14ac:dyDescent="0.3">
      <c r="A816"/>
      <c r="B816"/>
    </row>
    <row r="817" spans="1:2" x14ac:dyDescent="0.3">
      <c r="A817"/>
      <c r="B817"/>
    </row>
    <row r="818" spans="1:2" x14ac:dyDescent="0.3">
      <c r="A818"/>
      <c r="B818"/>
    </row>
    <row r="819" spans="1:2" x14ac:dyDescent="0.3">
      <c r="A819"/>
      <c r="B819"/>
    </row>
    <row r="820" spans="1:2" x14ac:dyDescent="0.3">
      <c r="A820"/>
      <c r="B820"/>
    </row>
    <row r="821" spans="1:2" x14ac:dyDescent="0.3">
      <c r="A821"/>
      <c r="B821"/>
    </row>
    <row r="822" spans="1:2" x14ac:dyDescent="0.3">
      <c r="A822"/>
      <c r="B822"/>
    </row>
    <row r="823" spans="1:2" x14ac:dyDescent="0.3">
      <c r="A823"/>
      <c r="B823"/>
    </row>
    <row r="824" spans="1:2" x14ac:dyDescent="0.3">
      <c r="A824"/>
      <c r="B824"/>
    </row>
    <row r="825" spans="1:2" x14ac:dyDescent="0.3">
      <c r="A825"/>
      <c r="B825"/>
    </row>
    <row r="826" spans="1:2" x14ac:dyDescent="0.3">
      <c r="A826"/>
      <c r="B826"/>
    </row>
    <row r="827" spans="1:2" x14ac:dyDescent="0.3">
      <c r="A827"/>
      <c r="B827"/>
    </row>
    <row r="828" spans="1:2" x14ac:dyDescent="0.3">
      <c r="A828"/>
      <c r="B828"/>
    </row>
    <row r="829" spans="1:2" x14ac:dyDescent="0.3">
      <c r="A829"/>
      <c r="B829"/>
    </row>
    <row r="830" spans="1:2" x14ac:dyDescent="0.3">
      <c r="A830"/>
      <c r="B830"/>
    </row>
    <row r="831" spans="1:2" x14ac:dyDescent="0.3">
      <c r="A831"/>
      <c r="B831"/>
    </row>
    <row r="832" spans="1:2" x14ac:dyDescent="0.3">
      <c r="A832"/>
      <c r="B832"/>
    </row>
    <row r="833" spans="1:2" x14ac:dyDescent="0.3">
      <c r="A833"/>
      <c r="B833"/>
    </row>
    <row r="834" spans="1:2" x14ac:dyDescent="0.3">
      <c r="A834"/>
      <c r="B834"/>
    </row>
    <row r="835" spans="1:2" x14ac:dyDescent="0.3">
      <c r="A835"/>
      <c r="B835"/>
    </row>
    <row r="836" spans="1:2" x14ac:dyDescent="0.3">
      <c r="A836"/>
      <c r="B836"/>
    </row>
    <row r="837" spans="1:2" x14ac:dyDescent="0.3">
      <c r="A837"/>
      <c r="B837"/>
    </row>
    <row r="838" spans="1:2" x14ac:dyDescent="0.3">
      <c r="A838"/>
      <c r="B838"/>
    </row>
    <row r="839" spans="1:2" x14ac:dyDescent="0.3">
      <c r="A839"/>
      <c r="B839"/>
    </row>
    <row r="840" spans="1:2" x14ac:dyDescent="0.3">
      <c r="A840"/>
      <c r="B840"/>
    </row>
    <row r="841" spans="1:2" x14ac:dyDescent="0.3">
      <c r="A841"/>
      <c r="B841"/>
    </row>
    <row r="842" spans="1:2" x14ac:dyDescent="0.3">
      <c r="A842"/>
      <c r="B842"/>
    </row>
    <row r="843" spans="1:2" x14ac:dyDescent="0.3">
      <c r="A843"/>
      <c r="B843"/>
    </row>
    <row r="844" spans="1:2" x14ac:dyDescent="0.3">
      <c r="A844"/>
      <c r="B844"/>
    </row>
    <row r="845" spans="1:2" x14ac:dyDescent="0.3">
      <c r="A845"/>
      <c r="B845"/>
    </row>
    <row r="846" spans="1:2" x14ac:dyDescent="0.3">
      <c r="A846"/>
      <c r="B846"/>
    </row>
    <row r="847" spans="1:2" x14ac:dyDescent="0.3">
      <c r="A847"/>
      <c r="B847"/>
    </row>
    <row r="848" spans="1:2" x14ac:dyDescent="0.3">
      <c r="A848"/>
      <c r="B848"/>
    </row>
    <row r="849" spans="1:2" x14ac:dyDescent="0.3">
      <c r="A849"/>
      <c r="B849"/>
    </row>
    <row r="850" spans="1:2" x14ac:dyDescent="0.3">
      <c r="A850"/>
      <c r="B850"/>
    </row>
    <row r="851" spans="1:2" x14ac:dyDescent="0.3">
      <c r="A851"/>
      <c r="B851"/>
    </row>
    <row r="852" spans="1:2" x14ac:dyDescent="0.3">
      <c r="A852"/>
      <c r="B852"/>
    </row>
    <row r="853" spans="1:2" x14ac:dyDescent="0.3">
      <c r="A853"/>
      <c r="B853"/>
    </row>
    <row r="854" spans="1:2" x14ac:dyDescent="0.3">
      <c r="A854"/>
      <c r="B854"/>
    </row>
    <row r="855" spans="1:2" x14ac:dyDescent="0.3">
      <c r="A855"/>
      <c r="B855"/>
    </row>
    <row r="856" spans="1:2" x14ac:dyDescent="0.3">
      <c r="A856"/>
      <c r="B856"/>
    </row>
    <row r="857" spans="1:2" x14ac:dyDescent="0.3">
      <c r="A857"/>
      <c r="B857"/>
    </row>
    <row r="858" spans="1:2" x14ac:dyDescent="0.3">
      <c r="A858"/>
      <c r="B858"/>
    </row>
    <row r="859" spans="1:2" x14ac:dyDescent="0.3">
      <c r="A859"/>
      <c r="B859"/>
    </row>
    <row r="860" spans="1:2" x14ac:dyDescent="0.3">
      <c r="A860"/>
      <c r="B860"/>
    </row>
    <row r="861" spans="1:2" x14ac:dyDescent="0.3">
      <c r="A861"/>
      <c r="B861"/>
    </row>
    <row r="862" spans="1:2" x14ac:dyDescent="0.3">
      <c r="A862"/>
      <c r="B862"/>
    </row>
    <row r="863" spans="1:2" x14ac:dyDescent="0.3">
      <c r="A863"/>
      <c r="B863"/>
    </row>
    <row r="864" spans="1:2" x14ac:dyDescent="0.3">
      <c r="A864"/>
      <c r="B864"/>
    </row>
    <row r="865" spans="1:2" x14ac:dyDescent="0.3">
      <c r="A865"/>
      <c r="B865"/>
    </row>
    <row r="866" spans="1:2" x14ac:dyDescent="0.3">
      <c r="A866"/>
      <c r="B866"/>
    </row>
    <row r="867" spans="1:2" x14ac:dyDescent="0.3">
      <c r="A867"/>
      <c r="B867"/>
    </row>
    <row r="868" spans="1:2" x14ac:dyDescent="0.3">
      <c r="A868"/>
      <c r="B868"/>
    </row>
    <row r="869" spans="1:2" x14ac:dyDescent="0.3">
      <c r="A869"/>
      <c r="B869"/>
    </row>
    <row r="870" spans="1:2" x14ac:dyDescent="0.3">
      <c r="A870"/>
      <c r="B870"/>
    </row>
    <row r="871" spans="1:2" x14ac:dyDescent="0.3">
      <c r="A871"/>
      <c r="B871"/>
    </row>
    <row r="872" spans="1:2" x14ac:dyDescent="0.3">
      <c r="A872"/>
      <c r="B872"/>
    </row>
    <row r="873" spans="1:2" x14ac:dyDescent="0.3">
      <c r="A873"/>
      <c r="B873"/>
    </row>
    <row r="874" spans="1:2" x14ac:dyDescent="0.3">
      <c r="A874"/>
      <c r="B874"/>
    </row>
    <row r="875" spans="1:2" x14ac:dyDescent="0.3">
      <c r="A875"/>
      <c r="B875"/>
    </row>
    <row r="876" spans="1:2" x14ac:dyDescent="0.3">
      <c r="A876"/>
      <c r="B876"/>
    </row>
    <row r="877" spans="1:2" x14ac:dyDescent="0.3">
      <c r="A877"/>
      <c r="B877"/>
    </row>
    <row r="878" spans="1:2" x14ac:dyDescent="0.3">
      <c r="A878"/>
      <c r="B878"/>
    </row>
    <row r="879" spans="1:2" x14ac:dyDescent="0.3">
      <c r="A879"/>
      <c r="B879"/>
    </row>
    <row r="880" spans="1:2" x14ac:dyDescent="0.3">
      <c r="A880"/>
      <c r="B880"/>
    </row>
    <row r="881" spans="1:2" x14ac:dyDescent="0.3">
      <c r="A881"/>
      <c r="B881"/>
    </row>
    <row r="882" spans="1:2" x14ac:dyDescent="0.3">
      <c r="A882"/>
      <c r="B882"/>
    </row>
    <row r="883" spans="1:2" x14ac:dyDescent="0.3">
      <c r="A883"/>
      <c r="B883"/>
    </row>
    <row r="884" spans="1:2" x14ac:dyDescent="0.3">
      <c r="A884"/>
      <c r="B884"/>
    </row>
    <row r="885" spans="1:2" x14ac:dyDescent="0.3">
      <c r="A885"/>
      <c r="B885"/>
    </row>
    <row r="886" spans="1:2" x14ac:dyDescent="0.3">
      <c r="A886"/>
      <c r="B886"/>
    </row>
    <row r="887" spans="1:2" x14ac:dyDescent="0.3">
      <c r="A887"/>
      <c r="B887"/>
    </row>
    <row r="888" spans="1:2" x14ac:dyDescent="0.3">
      <c r="A888"/>
      <c r="B888"/>
    </row>
    <row r="889" spans="1:2" x14ac:dyDescent="0.3">
      <c r="A889"/>
      <c r="B889"/>
    </row>
    <row r="890" spans="1:2" x14ac:dyDescent="0.3">
      <c r="A890"/>
      <c r="B890"/>
    </row>
    <row r="891" spans="1:2" x14ac:dyDescent="0.3">
      <c r="A891"/>
      <c r="B891"/>
    </row>
    <row r="892" spans="1:2" x14ac:dyDescent="0.3">
      <c r="A892"/>
      <c r="B892"/>
    </row>
    <row r="893" spans="1:2" x14ac:dyDescent="0.3">
      <c r="A893"/>
      <c r="B893"/>
    </row>
    <row r="894" spans="1:2" x14ac:dyDescent="0.3">
      <c r="A894"/>
      <c r="B894"/>
    </row>
    <row r="895" spans="1:2" x14ac:dyDescent="0.3">
      <c r="A895"/>
      <c r="B895"/>
    </row>
    <row r="896" spans="1:2" x14ac:dyDescent="0.3">
      <c r="A896"/>
      <c r="B896"/>
    </row>
    <row r="897" spans="1:2" x14ac:dyDescent="0.3">
      <c r="A897"/>
      <c r="B897"/>
    </row>
    <row r="898" spans="1:2" x14ac:dyDescent="0.3">
      <c r="A898"/>
      <c r="B898"/>
    </row>
    <row r="899" spans="1:2" x14ac:dyDescent="0.3">
      <c r="A899"/>
      <c r="B899"/>
    </row>
    <row r="900" spans="1:2" x14ac:dyDescent="0.3">
      <c r="A900"/>
      <c r="B900"/>
    </row>
    <row r="901" spans="1:2" x14ac:dyDescent="0.3">
      <c r="A901"/>
      <c r="B901"/>
    </row>
    <row r="902" spans="1:2" x14ac:dyDescent="0.3">
      <c r="A902"/>
      <c r="B902"/>
    </row>
    <row r="903" spans="1:2" x14ac:dyDescent="0.3">
      <c r="A903"/>
      <c r="B903"/>
    </row>
    <row r="904" spans="1:2" x14ac:dyDescent="0.3">
      <c r="A904"/>
      <c r="B904"/>
    </row>
    <row r="905" spans="1:2" x14ac:dyDescent="0.3">
      <c r="A905"/>
      <c r="B905"/>
    </row>
    <row r="906" spans="1:2" x14ac:dyDescent="0.3">
      <c r="A906"/>
      <c r="B906"/>
    </row>
    <row r="907" spans="1:2" x14ac:dyDescent="0.3">
      <c r="A907"/>
      <c r="B907"/>
    </row>
    <row r="908" spans="1:2" x14ac:dyDescent="0.3">
      <c r="A908"/>
      <c r="B908"/>
    </row>
    <row r="909" spans="1:2" x14ac:dyDescent="0.3">
      <c r="A909"/>
      <c r="B909"/>
    </row>
    <row r="910" spans="1:2" x14ac:dyDescent="0.3">
      <c r="A910"/>
      <c r="B910"/>
    </row>
    <row r="911" spans="1:2" x14ac:dyDescent="0.3">
      <c r="A911"/>
      <c r="B911"/>
    </row>
    <row r="912" spans="1:2" x14ac:dyDescent="0.3">
      <c r="A912"/>
      <c r="B912"/>
    </row>
    <row r="913" spans="1:2" x14ac:dyDescent="0.3">
      <c r="A913"/>
      <c r="B913"/>
    </row>
    <row r="914" spans="1:2" x14ac:dyDescent="0.3">
      <c r="A914"/>
      <c r="B914"/>
    </row>
    <row r="915" spans="1:2" x14ac:dyDescent="0.3">
      <c r="A915"/>
      <c r="B915"/>
    </row>
    <row r="916" spans="1:2" x14ac:dyDescent="0.3">
      <c r="A916"/>
      <c r="B916"/>
    </row>
    <row r="917" spans="1:2" x14ac:dyDescent="0.3">
      <c r="A917"/>
      <c r="B917"/>
    </row>
    <row r="918" spans="1:2" x14ac:dyDescent="0.3">
      <c r="A918"/>
      <c r="B918"/>
    </row>
    <row r="919" spans="1:2" x14ac:dyDescent="0.3">
      <c r="A919"/>
      <c r="B919"/>
    </row>
    <row r="920" spans="1:2" x14ac:dyDescent="0.3">
      <c r="A920"/>
      <c r="B920"/>
    </row>
    <row r="921" spans="1:2" x14ac:dyDescent="0.3">
      <c r="A921"/>
      <c r="B921"/>
    </row>
    <row r="922" spans="1:2" x14ac:dyDescent="0.3">
      <c r="A922"/>
      <c r="B922"/>
    </row>
    <row r="923" spans="1:2" x14ac:dyDescent="0.3">
      <c r="A923"/>
      <c r="B923"/>
    </row>
    <row r="924" spans="1:2" x14ac:dyDescent="0.3">
      <c r="A924"/>
      <c r="B924"/>
    </row>
    <row r="925" spans="1:2" x14ac:dyDescent="0.3">
      <c r="A925"/>
      <c r="B925"/>
    </row>
    <row r="926" spans="1:2" x14ac:dyDescent="0.3">
      <c r="A926"/>
      <c r="B926"/>
    </row>
    <row r="927" spans="1:2" x14ac:dyDescent="0.3">
      <c r="A927"/>
      <c r="B927"/>
    </row>
    <row r="928" spans="1:2" x14ac:dyDescent="0.3">
      <c r="A928"/>
      <c r="B928"/>
    </row>
    <row r="929" spans="1:2" x14ac:dyDescent="0.3">
      <c r="A929"/>
      <c r="B929"/>
    </row>
    <row r="930" spans="1:2" x14ac:dyDescent="0.3">
      <c r="A930"/>
      <c r="B930"/>
    </row>
    <row r="931" spans="1:2" x14ac:dyDescent="0.3">
      <c r="A931"/>
      <c r="B931"/>
    </row>
    <row r="932" spans="1:2" x14ac:dyDescent="0.3">
      <c r="A932"/>
      <c r="B932"/>
    </row>
    <row r="933" spans="1:2" x14ac:dyDescent="0.3">
      <c r="A933"/>
      <c r="B933"/>
    </row>
    <row r="934" spans="1:2" x14ac:dyDescent="0.3">
      <c r="A934"/>
      <c r="B934"/>
    </row>
    <row r="935" spans="1:2" x14ac:dyDescent="0.3">
      <c r="A935"/>
      <c r="B935"/>
    </row>
    <row r="936" spans="1:2" x14ac:dyDescent="0.3">
      <c r="A936"/>
      <c r="B936"/>
    </row>
    <row r="937" spans="1:2" x14ac:dyDescent="0.3">
      <c r="A937"/>
      <c r="B937"/>
    </row>
    <row r="938" spans="1:2" x14ac:dyDescent="0.3">
      <c r="A938"/>
      <c r="B938"/>
    </row>
    <row r="939" spans="1:2" x14ac:dyDescent="0.3">
      <c r="A939"/>
      <c r="B939"/>
    </row>
    <row r="940" spans="1:2" x14ac:dyDescent="0.3">
      <c r="A940"/>
      <c r="B940"/>
    </row>
    <row r="941" spans="1:2" x14ac:dyDescent="0.3">
      <c r="A941"/>
      <c r="B941"/>
    </row>
    <row r="942" spans="1:2" x14ac:dyDescent="0.3">
      <c r="A942"/>
      <c r="B942"/>
    </row>
    <row r="943" spans="1:2" x14ac:dyDescent="0.3">
      <c r="A943"/>
      <c r="B943"/>
    </row>
    <row r="944" spans="1:2" x14ac:dyDescent="0.3">
      <c r="A944"/>
      <c r="B944"/>
    </row>
    <row r="945" spans="1:2" x14ac:dyDescent="0.3">
      <c r="A945"/>
      <c r="B945"/>
    </row>
    <row r="946" spans="1:2" x14ac:dyDescent="0.3">
      <c r="A946"/>
      <c r="B946"/>
    </row>
    <row r="947" spans="1:2" x14ac:dyDescent="0.3">
      <c r="A947"/>
      <c r="B947"/>
    </row>
    <row r="948" spans="1:2" x14ac:dyDescent="0.3">
      <c r="A948"/>
      <c r="B948"/>
    </row>
    <row r="949" spans="1:2" x14ac:dyDescent="0.3">
      <c r="A949"/>
      <c r="B949"/>
    </row>
    <row r="950" spans="1:2" x14ac:dyDescent="0.3">
      <c r="A950"/>
      <c r="B950"/>
    </row>
    <row r="951" spans="1:2" x14ac:dyDescent="0.3">
      <c r="A951"/>
      <c r="B951"/>
    </row>
    <row r="952" spans="1:2" x14ac:dyDescent="0.3">
      <c r="A952"/>
      <c r="B952"/>
    </row>
    <row r="953" spans="1:2" x14ac:dyDescent="0.3">
      <c r="A953"/>
      <c r="B953"/>
    </row>
    <row r="954" spans="1:2" x14ac:dyDescent="0.3">
      <c r="A954"/>
      <c r="B954"/>
    </row>
    <row r="955" spans="1:2" x14ac:dyDescent="0.3">
      <c r="A955"/>
      <c r="B955"/>
    </row>
    <row r="956" spans="1:2" x14ac:dyDescent="0.3">
      <c r="A956"/>
      <c r="B956"/>
    </row>
    <row r="957" spans="1:2" x14ac:dyDescent="0.3">
      <c r="A957"/>
      <c r="B957"/>
    </row>
    <row r="958" spans="1:2" x14ac:dyDescent="0.3">
      <c r="A958"/>
      <c r="B958"/>
    </row>
    <row r="959" spans="1:2" x14ac:dyDescent="0.3">
      <c r="A959"/>
      <c r="B959"/>
    </row>
    <row r="960" spans="1:2" x14ac:dyDescent="0.3">
      <c r="A960"/>
      <c r="B960"/>
    </row>
    <row r="961" spans="1:2" x14ac:dyDescent="0.3">
      <c r="A961"/>
      <c r="B961"/>
    </row>
    <row r="962" spans="1:2" x14ac:dyDescent="0.3">
      <c r="A962"/>
      <c r="B962"/>
    </row>
    <row r="963" spans="1:2" x14ac:dyDescent="0.3">
      <c r="A963"/>
      <c r="B963"/>
    </row>
    <row r="964" spans="1:2" x14ac:dyDescent="0.3">
      <c r="A964"/>
      <c r="B964"/>
    </row>
    <row r="965" spans="1:2" x14ac:dyDescent="0.3">
      <c r="A965"/>
      <c r="B965"/>
    </row>
    <row r="966" spans="1:2" x14ac:dyDescent="0.3">
      <c r="A966"/>
      <c r="B966"/>
    </row>
    <row r="967" spans="1:2" x14ac:dyDescent="0.3">
      <c r="A967"/>
      <c r="B967"/>
    </row>
    <row r="968" spans="1:2" x14ac:dyDescent="0.3">
      <c r="A968"/>
      <c r="B968"/>
    </row>
    <row r="969" spans="1:2" x14ac:dyDescent="0.3">
      <c r="A969"/>
      <c r="B969"/>
    </row>
    <row r="970" spans="1:2" x14ac:dyDescent="0.3">
      <c r="A970"/>
      <c r="B970"/>
    </row>
    <row r="971" spans="1:2" x14ac:dyDescent="0.3">
      <c r="A971"/>
      <c r="B971"/>
    </row>
    <row r="972" spans="1:2" x14ac:dyDescent="0.3">
      <c r="A972"/>
      <c r="B972"/>
    </row>
    <row r="973" spans="1:2" x14ac:dyDescent="0.3">
      <c r="A973"/>
      <c r="B973"/>
    </row>
    <row r="974" spans="1:2" x14ac:dyDescent="0.3">
      <c r="A974"/>
      <c r="B974"/>
    </row>
    <row r="975" spans="1:2" x14ac:dyDescent="0.3">
      <c r="A975"/>
      <c r="B975"/>
    </row>
    <row r="976" spans="1:2" x14ac:dyDescent="0.3">
      <c r="A976"/>
      <c r="B976"/>
    </row>
    <row r="977" spans="1:2" x14ac:dyDescent="0.3">
      <c r="A977"/>
      <c r="B977"/>
    </row>
    <row r="978" spans="1:2" x14ac:dyDescent="0.3">
      <c r="A978"/>
      <c r="B978"/>
    </row>
    <row r="979" spans="1:2" x14ac:dyDescent="0.3">
      <c r="A979"/>
      <c r="B979"/>
    </row>
    <row r="980" spans="1:2" x14ac:dyDescent="0.3">
      <c r="A980"/>
      <c r="B980"/>
    </row>
    <row r="981" spans="1:2" x14ac:dyDescent="0.3">
      <c r="A981"/>
      <c r="B981"/>
    </row>
    <row r="982" spans="1:2" x14ac:dyDescent="0.3">
      <c r="A982"/>
      <c r="B982"/>
    </row>
    <row r="983" spans="1:2" x14ac:dyDescent="0.3">
      <c r="A983"/>
      <c r="B983"/>
    </row>
    <row r="984" spans="1:2" x14ac:dyDescent="0.3">
      <c r="A984"/>
      <c r="B984"/>
    </row>
    <row r="985" spans="1:2" x14ac:dyDescent="0.3">
      <c r="A985"/>
      <c r="B985"/>
    </row>
    <row r="986" spans="1:2" x14ac:dyDescent="0.3">
      <c r="A986"/>
      <c r="B986"/>
    </row>
    <row r="987" spans="1:2" x14ac:dyDescent="0.3">
      <c r="A987"/>
      <c r="B987"/>
    </row>
    <row r="988" spans="1:2" x14ac:dyDescent="0.3">
      <c r="A988"/>
      <c r="B988"/>
    </row>
    <row r="989" spans="1:2" x14ac:dyDescent="0.3">
      <c r="A989"/>
      <c r="B989"/>
    </row>
    <row r="990" spans="1:2" x14ac:dyDescent="0.3">
      <c r="A990"/>
      <c r="B990"/>
    </row>
    <row r="991" spans="1:2" x14ac:dyDescent="0.3">
      <c r="A991"/>
      <c r="B991"/>
    </row>
    <row r="992" spans="1:2" x14ac:dyDescent="0.3">
      <c r="A992"/>
      <c r="B992"/>
    </row>
    <row r="993" spans="1:2" x14ac:dyDescent="0.3">
      <c r="A993"/>
      <c r="B993"/>
    </row>
    <row r="994" spans="1:2" x14ac:dyDescent="0.3">
      <c r="A994"/>
      <c r="B994"/>
    </row>
    <row r="995" spans="1:2" x14ac:dyDescent="0.3">
      <c r="A995"/>
      <c r="B995"/>
    </row>
    <row r="996" spans="1:2" x14ac:dyDescent="0.3">
      <c r="A996"/>
      <c r="B996"/>
    </row>
    <row r="997" spans="1:2" x14ac:dyDescent="0.3">
      <c r="A997"/>
      <c r="B997"/>
    </row>
    <row r="998" spans="1:2" x14ac:dyDescent="0.3">
      <c r="A998"/>
      <c r="B998"/>
    </row>
    <row r="999" spans="1:2" x14ac:dyDescent="0.3">
      <c r="A999"/>
      <c r="B999"/>
    </row>
    <row r="1000" spans="1:2" x14ac:dyDescent="0.3">
      <c r="A1000"/>
      <c r="B1000"/>
    </row>
    <row r="1001" spans="1:2" x14ac:dyDescent="0.3">
      <c r="A1001"/>
      <c r="B1001"/>
    </row>
    <row r="1002" spans="1:2" x14ac:dyDescent="0.3">
      <c r="A1002"/>
      <c r="B1002"/>
    </row>
    <row r="1003" spans="1:2" x14ac:dyDescent="0.3">
      <c r="A1003"/>
      <c r="B1003"/>
    </row>
    <row r="1004" spans="1:2" x14ac:dyDescent="0.3">
      <c r="A1004"/>
      <c r="B1004"/>
    </row>
    <row r="1005" spans="1:2" x14ac:dyDescent="0.3">
      <c r="A1005"/>
      <c r="B1005"/>
    </row>
    <row r="1006" spans="1:2" x14ac:dyDescent="0.3">
      <c r="A1006"/>
      <c r="B1006"/>
    </row>
    <row r="1007" spans="1:2" x14ac:dyDescent="0.3">
      <c r="A1007"/>
      <c r="B1007"/>
    </row>
    <row r="1008" spans="1:2" x14ac:dyDescent="0.3">
      <c r="A1008"/>
      <c r="B1008"/>
    </row>
    <row r="1009" spans="1:2" x14ac:dyDescent="0.3">
      <c r="A1009"/>
      <c r="B1009"/>
    </row>
    <row r="1010" spans="1:2" x14ac:dyDescent="0.3">
      <c r="A1010"/>
      <c r="B1010"/>
    </row>
    <row r="1011" spans="1:2" x14ac:dyDescent="0.3">
      <c r="A1011"/>
      <c r="B1011"/>
    </row>
    <row r="1012" spans="1:2" x14ac:dyDescent="0.3">
      <c r="A1012"/>
      <c r="B1012"/>
    </row>
    <row r="1013" spans="1:2" x14ac:dyDescent="0.3">
      <c r="A1013"/>
      <c r="B1013"/>
    </row>
    <row r="1014" spans="1:2" x14ac:dyDescent="0.3">
      <c r="A1014"/>
      <c r="B1014"/>
    </row>
    <row r="1015" spans="1:2" x14ac:dyDescent="0.3">
      <c r="A1015"/>
      <c r="B1015"/>
    </row>
    <row r="1016" spans="1:2" x14ac:dyDescent="0.3">
      <c r="A1016"/>
      <c r="B1016"/>
    </row>
    <row r="1017" spans="1:2" x14ac:dyDescent="0.3">
      <c r="A1017"/>
      <c r="B1017"/>
    </row>
    <row r="1018" spans="1:2" x14ac:dyDescent="0.3">
      <c r="A1018"/>
      <c r="B1018"/>
    </row>
    <row r="1019" spans="1:2" x14ac:dyDescent="0.3">
      <c r="A1019"/>
      <c r="B1019"/>
    </row>
    <row r="1020" spans="1:2" x14ac:dyDescent="0.3">
      <c r="A1020"/>
      <c r="B1020"/>
    </row>
    <row r="1021" spans="1:2" x14ac:dyDescent="0.3">
      <c r="A1021"/>
      <c r="B1021"/>
    </row>
    <row r="1022" spans="1:2" x14ac:dyDescent="0.3">
      <c r="A1022"/>
      <c r="B1022"/>
    </row>
    <row r="1023" spans="1:2" x14ac:dyDescent="0.3">
      <c r="A1023"/>
      <c r="B1023"/>
    </row>
    <row r="1024" spans="1:2" x14ac:dyDescent="0.3">
      <c r="A1024"/>
      <c r="B1024"/>
    </row>
    <row r="1025" spans="1:2" x14ac:dyDescent="0.3">
      <c r="A1025"/>
      <c r="B1025"/>
    </row>
    <row r="1026" spans="1:2" x14ac:dyDescent="0.3">
      <c r="A1026"/>
      <c r="B1026"/>
    </row>
    <row r="1027" spans="1:2" x14ac:dyDescent="0.3">
      <c r="A1027"/>
      <c r="B1027"/>
    </row>
    <row r="1028" spans="1:2" x14ac:dyDescent="0.3">
      <c r="A1028"/>
      <c r="B1028"/>
    </row>
    <row r="1029" spans="1:2" x14ac:dyDescent="0.3">
      <c r="A1029"/>
      <c r="B1029"/>
    </row>
    <row r="1030" spans="1:2" x14ac:dyDescent="0.3">
      <c r="A1030"/>
      <c r="B1030"/>
    </row>
    <row r="1031" spans="1:2" x14ac:dyDescent="0.3">
      <c r="A1031"/>
      <c r="B1031"/>
    </row>
    <row r="1032" spans="1:2" x14ac:dyDescent="0.3">
      <c r="A1032"/>
      <c r="B1032"/>
    </row>
    <row r="1033" spans="1:2" x14ac:dyDescent="0.3">
      <c r="A1033"/>
      <c r="B1033"/>
    </row>
    <row r="1034" spans="1:2" x14ac:dyDescent="0.3">
      <c r="A1034"/>
      <c r="B1034"/>
    </row>
    <row r="1035" spans="1:2" x14ac:dyDescent="0.3">
      <c r="A1035"/>
      <c r="B1035"/>
    </row>
    <row r="1036" spans="1:2" x14ac:dyDescent="0.3">
      <c r="A1036"/>
      <c r="B1036"/>
    </row>
    <row r="1037" spans="1:2" x14ac:dyDescent="0.3">
      <c r="A1037"/>
      <c r="B1037"/>
    </row>
    <row r="1038" spans="1:2" x14ac:dyDescent="0.3">
      <c r="A1038"/>
      <c r="B1038"/>
    </row>
    <row r="1039" spans="1:2" x14ac:dyDescent="0.3">
      <c r="A1039"/>
      <c r="B1039"/>
    </row>
    <row r="1040" spans="1:2" x14ac:dyDescent="0.3">
      <c r="A1040"/>
      <c r="B1040"/>
    </row>
    <row r="1041" spans="1:2" x14ac:dyDescent="0.3">
      <c r="A1041"/>
      <c r="B1041"/>
    </row>
    <row r="1042" spans="1:2" x14ac:dyDescent="0.3">
      <c r="A1042"/>
      <c r="B1042"/>
    </row>
    <row r="1043" spans="1:2" x14ac:dyDescent="0.3">
      <c r="A1043"/>
      <c r="B1043"/>
    </row>
    <row r="1044" spans="1:2" x14ac:dyDescent="0.3">
      <c r="A1044"/>
      <c r="B1044"/>
    </row>
    <row r="1045" spans="1:2" x14ac:dyDescent="0.3">
      <c r="A1045"/>
      <c r="B1045"/>
    </row>
    <row r="1046" spans="1:2" x14ac:dyDescent="0.3">
      <c r="A1046"/>
      <c r="B1046"/>
    </row>
    <row r="1047" spans="1:2" x14ac:dyDescent="0.3">
      <c r="A1047"/>
      <c r="B1047"/>
    </row>
    <row r="1048" spans="1:2" x14ac:dyDescent="0.3">
      <c r="A1048"/>
      <c r="B1048"/>
    </row>
    <row r="1049" spans="1:2" x14ac:dyDescent="0.3">
      <c r="A1049"/>
      <c r="B1049"/>
    </row>
    <row r="1050" spans="1:2" x14ac:dyDescent="0.3">
      <c r="A1050"/>
      <c r="B1050"/>
    </row>
    <row r="1051" spans="1:2" x14ac:dyDescent="0.3">
      <c r="A1051"/>
      <c r="B1051"/>
    </row>
    <row r="1052" spans="1:2" x14ac:dyDescent="0.3">
      <c r="A1052"/>
      <c r="B1052"/>
    </row>
    <row r="1053" spans="1:2" x14ac:dyDescent="0.3">
      <c r="A1053"/>
      <c r="B1053"/>
    </row>
    <row r="1054" spans="1:2" x14ac:dyDescent="0.3">
      <c r="A1054"/>
      <c r="B1054"/>
    </row>
    <row r="1055" spans="1:2" x14ac:dyDescent="0.3">
      <c r="A1055"/>
      <c r="B1055"/>
    </row>
    <row r="1056" spans="1:2" x14ac:dyDescent="0.3">
      <c r="A1056"/>
      <c r="B1056"/>
    </row>
    <row r="1057" spans="1:2" x14ac:dyDescent="0.3">
      <c r="A1057"/>
      <c r="B1057"/>
    </row>
    <row r="1058" spans="1:2" x14ac:dyDescent="0.3">
      <c r="A1058"/>
      <c r="B1058"/>
    </row>
    <row r="1059" spans="1:2" x14ac:dyDescent="0.3">
      <c r="A1059"/>
      <c r="B1059"/>
    </row>
    <row r="1060" spans="1:2" x14ac:dyDescent="0.3">
      <c r="A1060"/>
      <c r="B1060"/>
    </row>
    <row r="1061" spans="1:2" x14ac:dyDescent="0.3">
      <c r="A1061"/>
      <c r="B1061"/>
    </row>
    <row r="1062" spans="1:2" x14ac:dyDescent="0.3">
      <c r="A1062"/>
      <c r="B1062"/>
    </row>
    <row r="1063" spans="1:2" x14ac:dyDescent="0.3">
      <c r="A1063"/>
      <c r="B1063"/>
    </row>
    <row r="1064" spans="1:2" x14ac:dyDescent="0.3">
      <c r="A1064"/>
      <c r="B1064"/>
    </row>
    <row r="1065" spans="1:2" x14ac:dyDescent="0.3">
      <c r="A1065"/>
      <c r="B1065"/>
    </row>
    <row r="1066" spans="1:2" x14ac:dyDescent="0.3">
      <c r="A1066"/>
      <c r="B1066"/>
    </row>
    <row r="1067" spans="1:2" x14ac:dyDescent="0.3">
      <c r="A1067"/>
      <c r="B1067"/>
    </row>
    <row r="1068" spans="1:2" x14ac:dyDescent="0.3">
      <c r="A1068"/>
      <c r="B1068"/>
    </row>
    <row r="1069" spans="1:2" x14ac:dyDescent="0.3">
      <c r="A1069"/>
      <c r="B1069"/>
    </row>
    <row r="1070" spans="1:2" x14ac:dyDescent="0.3">
      <c r="A1070"/>
      <c r="B1070"/>
    </row>
    <row r="1071" spans="1:2" x14ac:dyDescent="0.3">
      <c r="A1071"/>
      <c r="B1071"/>
    </row>
    <row r="1072" spans="1:2" x14ac:dyDescent="0.3">
      <c r="A1072"/>
      <c r="B1072"/>
    </row>
    <row r="1073" spans="1:2" x14ac:dyDescent="0.3">
      <c r="A1073"/>
      <c r="B1073"/>
    </row>
    <row r="1074" spans="1:2" x14ac:dyDescent="0.3">
      <c r="A1074"/>
      <c r="B1074"/>
    </row>
    <row r="1075" spans="1:2" x14ac:dyDescent="0.3">
      <c r="A1075"/>
      <c r="B1075"/>
    </row>
    <row r="1076" spans="1:2" x14ac:dyDescent="0.3">
      <c r="A1076"/>
      <c r="B1076"/>
    </row>
    <row r="1077" spans="1:2" x14ac:dyDescent="0.3">
      <c r="A1077"/>
      <c r="B1077"/>
    </row>
    <row r="1078" spans="1:2" x14ac:dyDescent="0.3">
      <c r="A1078"/>
      <c r="B1078"/>
    </row>
    <row r="1079" spans="1:2" x14ac:dyDescent="0.3">
      <c r="A1079"/>
      <c r="B1079"/>
    </row>
    <row r="1080" spans="1:2" x14ac:dyDescent="0.3">
      <c r="A1080"/>
      <c r="B1080"/>
    </row>
    <row r="1081" spans="1:2" x14ac:dyDescent="0.3">
      <c r="A1081"/>
      <c r="B1081"/>
    </row>
    <row r="1082" spans="1:2" x14ac:dyDescent="0.3">
      <c r="A1082"/>
      <c r="B1082"/>
    </row>
    <row r="1083" spans="1:2" x14ac:dyDescent="0.3">
      <c r="A1083"/>
      <c r="B1083"/>
    </row>
    <row r="1084" spans="1:2" x14ac:dyDescent="0.3">
      <c r="A1084"/>
      <c r="B1084"/>
    </row>
    <row r="1085" spans="1:2" x14ac:dyDescent="0.3">
      <c r="A1085"/>
      <c r="B1085"/>
    </row>
    <row r="1086" spans="1:2" x14ac:dyDescent="0.3">
      <c r="A1086"/>
      <c r="B1086"/>
    </row>
    <row r="1087" spans="1:2" x14ac:dyDescent="0.3">
      <c r="A1087"/>
      <c r="B1087"/>
    </row>
    <row r="1088" spans="1:2" x14ac:dyDescent="0.3">
      <c r="A1088"/>
      <c r="B1088"/>
    </row>
    <row r="1089" spans="1:2" x14ac:dyDescent="0.3">
      <c r="A1089"/>
      <c r="B1089"/>
    </row>
    <row r="1090" spans="1:2" x14ac:dyDescent="0.3">
      <c r="A1090"/>
      <c r="B1090"/>
    </row>
    <row r="1091" spans="1:2" x14ac:dyDescent="0.3">
      <c r="A1091"/>
      <c r="B1091"/>
    </row>
    <row r="1092" spans="1:2" x14ac:dyDescent="0.3">
      <c r="A1092"/>
      <c r="B1092"/>
    </row>
    <row r="1093" spans="1:2" x14ac:dyDescent="0.3">
      <c r="A1093"/>
      <c r="B1093"/>
    </row>
    <row r="1094" spans="1:2" x14ac:dyDescent="0.3">
      <c r="A1094"/>
      <c r="B1094"/>
    </row>
    <row r="1095" spans="1:2" x14ac:dyDescent="0.3">
      <c r="A1095"/>
      <c r="B1095"/>
    </row>
    <row r="1096" spans="1:2" x14ac:dyDescent="0.3">
      <c r="A1096"/>
      <c r="B1096"/>
    </row>
    <row r="1097" spans="1:2" x14ac:dyDescent="0.3">
      <c r="A1097"/>
      <c r="B1097"/>
    </row>
    <row r="1098" spans="1:2" x14ac:dyDescent="0.3">
      <c r="A1098"/>
      <c r="B1098"/>
    </row>
    <row r="1099" spans="1:2" x14ac:dyDescent="0.3">
      <c r="A1099"/>
      <c r="B1099"/>
    </row>
    <row r="1100" spans="1:2" x14ac:dyDescent="0.3">
      <c r="A1100"/>
      <c r="B1100"/>
    </row>
    <row r="1101" spans="1:2" x14ac:dyDescent="0.3">
      <c r="A1101"/>
      <c r="B1101"/>
    </row>
    <row r="1102" spans="1:2" x14ac:dyDescent="0.3">
      <c r="A1102"/>
      <c r="B1102"/>
    </row>
    <row r="1103" spans="1:2" x14ac:dyDescent="0.3">
      <c r="A1103"/>
      <c r="B1103"/>
    </row>
    <row r="1104" spans="1:2" x14ac:dyDescent="0.3">
      <c r="A1104"/>
      <c r="B1104"/>
    </row>
    <row r="1105" spans="1:2" x14ac:dyDescent="0.3">
      <c r="A1105"/>
      <c r="B1105"/>
    </row>
    <row r="1106" spans="1:2" x14ac:dyDescent="0.3">
      <c r="A1106"/>
      <c r="B1106"/>
    </row>
    <row r="1107" spans="1:2" x14ac:dyDescent="0.3">
      <c r="A1107"/>
      <c r="B1107"/>
    </row>
    <row r="1108" spans="1:2" x14ac:dyDescent="0.3">
      <c r="A1108"/>
      <c r="B1108"/>
    </row>
    <row r="1109" spans="1:2" x14ac:dyDescent="0.3">
      <c r="A1109"/>
      <c r="B1109"/>
    </row>
    <row r="1110" spans="1:2" x14ac:dyDescent="0.3">
      <c r="A1110"/>
      <c r="B1110"/>
    </row>
    <row r="1111" spans="1:2" x14ac:dyDescent="0.3">
      <c r="A1111"/>
      <c r="B1111"/>
    </row>
    <row r="1112" spans="1:2" x14ac:dyDescent="0.3">
      <c r="A1112"/>
      <c r="B1112"/>
    </row>
    <row r="1113" spans="1:2" x14ac:dyDescent="0.3">
      <c r="A1113"/>
      <c r="B1113"/>
    </row>
    <row r="1114" spans="1:2" x14ac:dyDescent="0.3">
      <c r="A1114"/>
      <c r="B1114"/>
    </row>
    <row r="1115" spans="1:2" x14ac:dyDescent="0.3">
      <c r="A1115"/>
      <c r="B1115"/>
    </row>
    <row r="1116" spans="1:2" x14ac:dyDescent="0.3">
      <c r="A1116"/>
      <c r="B1116"/>
    </row>
    <row r="1117" spans="1:2" x14ac:dyDescent="0.3">
      <c r="A1117"/>
      <c r="B1117"/>
    </row>
    <row r="1118" spans="1:2" x14ac:dyDescent="0.3">
      <c r="A1118"/>
      <c r="B1118"/>
    </row>
    <row r="1119" spans="1:2" x14ac:dyDescent="0.3">
      <c r="A1119"/>
      <c r="B1119"/>
    </row>
    <row r="1120" spans="1:2" x14ac:dyDescent="0.3">
      <c r="A1120"/>
      <c r="B1120"/>
    </row>
    <row r="1121" spans="1:2" x14ac:dyDescent="0.3">
      <c r="A1121"/>
      <c r="B1121"/>
    </row>
    <row r="1122" spans="1:2" x14ac:dyDescent="0.3">
      <c r="A1122"/>
      <c r="B1122"/>
    </row>
    <row r="1123" spans="1:2" x14ac:dyDescent="0.3">
      <c r="A1123"/>
      <c r="B1123"/>
    </row>
    <row r="1124" spans="1:2" x14ac:dyDescent="0.3">
      <c r="A1124"/>
      <c r="B1124"/>
    </row>
    <row r="1125" spans="1:2" x14ac:dyDescent="0.3">
      <c r="A1125"/>
      <c r="B1125"/>
    </row>
    <row r="1126" spans="1:2" x14ac:dyDescent="0.3">
      <c r="A1126"/>
      <c r="B1126"/>
    </row>
    <row r="1127" spans="1:2" x14ac:dyDescent="0.3">
      <c r="A1127"/>
      <c r="B1127"/>
    </row>
    <row r="1128" spans="1:2" x14ac:dyDescent="0.3">
      <c r="A1128"/>
      <c r="B1128"/>
    </row>
    <row r="1129" spans="1:2" x14ac:dyDescent="0.3">
      <c r="A1129"/>
      <c r="B1129"/>
    </row>
    <row r="1130" spans="1:2" x14ac:dyDescent="0.3">
      <c r="A1130"/>
      <c r="B1130"/>
    </row>
    <row r="1131" spans="1:2" x14ac:dyDescent="0.3">
      <c r="A1131"/>
      <c r="B1131"/>
    </row>
    <row r="1132" spans="1:2" x14ac:dyDescent="0.3">
      <c r="A1132"/>
      <c r="B1132"/>
    </row>
    <row r="1133" spans="1:2" x14ac:dyDescent="0.3">
      <c r="A1133"/>
      <c r="B1133"/>
    </row>
    <row r="1134" spans="1:2" x14ac:dyDescent="0.3">
      <c r="A1134"/>
      <c r="B1134"/>
    </row>
    <row r="1135" spans="1:2" x14ac:dyDescent="0.3">
      <c r="A1135"/>
      <c r="B1135"/>
    </row>
    <row r="1136" spans="1:2" x14ac:dyDescent="0.3">
      <c r="A1136"/>
      <c r="B1136"/>
    </row>
    <row r="1137" spans="1:2" x14ac:dyDescent="0.3">
      <c r="A1137"/>
      <c r="B1137"/>
    </row>
    <row r="1138" spans="1:2" x14ac:dyDescent="0.3">
      <c r="A1138"/>
      <c r="B1138"/>
    </row>
    <row r="1139" spans="1:2" x14ac:dyDescent="0.3">
      <c r="A1139"/>
      <c r="B1139"/>
    </row>
    <row r="1140" spans="1:2" x14ac:dyDescent="0.3">
      <c r="A1140"/>
      <c r="B1140"/>
    </row>
    <row r="1141" spans="1:2" x14ac:dyDescent="0.3">
      <c r="A1141"/>
      <c r="B1141"/>
    </row>
    <row r="1142" spans="1:2" x14ac:dyDescent="0.3">
      <c r="A1142"/>
      <c r="B1142"/>
    </row>
    <row r="1143" spans="1:2" x14ac:dyDescent="0.3">
      <c r="A1143"/>
      <c r="B1143"/>
    </row>
    <row r="1144" spans="1:2" x14ac:dyDescent="0.3">
      <c r="A1144"/>
      <c r="B1144"/>
    </row>
    <row r="1145" spans="1:2" x14ac:dyDescent="0.3">
      <c r="A1145"/>
      <c r="B1145"/>
    </row>
    <row r="1146" spans="1:2" x14ac:dyDescent="0.3">
      <c r="A1146"/>
      <c r="B1146"/>
    </row>
    <row r="1147" spans="1:2" x14ac:dyDescent="0.3">
      <c r="A1147"/>
      <c r="B1147"/>
    </row>
    <row r="1148" spans="1:2" x14ac:dyDescent="0.3">
      <c r="A1148"/>
      <c r="B1148"/>
    </row>
    <row r="1149" spans="1:2" x14ac:dyDescent="0.3">
      <c r="A1149"/>
      <c r="B1149"/>
    </row>
    <row r="1150" spans="1:2" x14ac:dyDescent="0.3">
      <c r="A1150"/>
      <c r="B1150"/>
    </row>
    <row r="1151" spans="1:2" x14ac:dyDescent="0.3">
      <c r="A1151"/>
      <c r="B1151"/>
    </row>
    <row r="1152" spans="1:2" x14ac:dyDescent="0.3">
      <c r="A1152"/>
      <c r="B1152"/>
    </row>
    <row r="1153" spans="1:2" x14ac:dyDescent="0.3">
      <c r="A1153"/>
      <c r="B1153"/>
    </row>
    <row r="1154" spans="1:2" x14ac:dyDescent="0.3">
      <c r="A1154"/>
      <c r="B1154"/>
    </row>
    <row r="1155" spans="1:2" x14ac:dyDescent="0.3">
      <c r="A1155"/>
      <c r="B1155"/>
    </row>
    <row r="1156" spans="1:2" x14ac:dyDescent="0.3">
      <c r="A1156"/>
      <c r="B1156"/>
    </row>
    <row r="1157" spans="1:2" x14ac:dyDescent="0.3">
      <c r="A1157"/>
      <c r="B1157"/>
    </row>
    <row r="1158" spans="1:2" x14ac:dyDescent="0.3">
      <c r="A1158"/>
      <c r="B1158"/>
    </row>
    <row r="1159" spans="1:2" x14ac:dyDescent="0.3">
      <c r="A1159"/>
      <c r="B1159"/>
    </row>
    <row r="1160" spans="1:2" x14ac:dyDescent="0.3">
      <c r="A1160"/>
      <c r="B1160"/>
    </row>
    <row r="1161" spans="1:2" x14ac:dyDescent="0.3">
      <c r="A1161"/>
      <c r="B1161"/>
    </row>
    <row r="1162" spans="1:2" x14ac:dyDescent="0.3">
      <c r="A1162"/>
      <c r="B1162"/>
    </row>
    <row r="1163" spans="1:2" x14ac:dyDescent="0.3">
      <c r="A1163"/>
      <c r="B1163"/>
    </row>
    <row r="1164" spans="1:2" x14ac:dyDescent="0.3">
      <c r="A1164"/>
      <c r="B1164"/>
    </row>
    <row r="1165" spans="1:2" x14ac:dyDescent="0.3">
      <c r="A1165"/>
      <c r="B1165"/>
    </row>
    <row r="1166" spans="1:2" x14ac:dyDescent="0.3">
      <c r="A1166"/>
      <c r="B1166"/>
    </row>
    <row r="1167" spans="1:2" x14ac:dyDescent="0.3">
      <c r="A1167"/>
      <c r="B1167"/>
    </row>
    <row r="1168" spans="1:2" x14ac:dyDescent="0.3">
      <c r="A1168"/>
      <c r="B1168"/>
    </row>
    <row r="1169" spans="1:2" x14ac:dyDescent="0.3">
      <c r="A1169"/>
      <c r="B1169"/>
    </row>
    <row r="1170" spans="1:2" x14ac:dyDescent="0.3">
      <c r="A1170"/>
      <c r="B1170"/>
    </row>
    <row r="1171" spans="1:2" x14ac:dyDescent="0.3">
      <c r="A1171"/>
      <c r="B1171"/>
    </row>
    <row r="1172" spans="1:2" x14ac:dyDescent="0.3">
      <c r="A1172"/>
      <c r="B1172"/>
    </row>
    <row r="1173" spans="1:2" x14ac:dyDescent="0.3">
      <c r="A1173"/>
      <c r="B1173"/>
    </row>
    <row r="1174" spans="1:2" x14ac:dyDescent="0.3">
      <c r="A1174"/>
      <c r="B1174"/>
    </row>
    <row r="1175" spans="1:2" x14ac:dyDescent="0.3">
      <c r="A1175"/>
      <c r="B1175"/>
    </row>
    <row r="1176" spans="1:2" x14ac:dyDescent="0.3">
      <c r="A1176"/>
      <c r="B1176"/>
    </row>
    <row r="1177" spans="1:2" x14ac:dyDescent="0.3">
      <c r="A1177"/>
      <c r="B1177"/>
    </row>
    <row r="1178" spans="1:2" x14ac:dyDescent="0.3">
      <c r="A1178"/>
      <c r="B1178"/>
    </row>
    <row r="1179" spans="1:2" x14ac:dyDescent="0.3">
      <c r="A1179"/>
      <c r="B1179"/>
    </row>
    <row r="1180" spans="1:2" x14ac:dyDescent="0.3">
      <c r="A1180"/>
      <c r="B1180"/>
    </row>
    <row r="1181" spans="1:2" x14ac:dyDescent="0.3">
      <c r="A1181"/>
      <c r="B1181"/>
    </row>
    <row r="1182" spans="1:2" x14ac:dyDescent="0.3">
      <c r="A1182"/>
      <c r="B1182"/>
    </row>
    <row r="1183" spans="1:2" x14ac:dyDescent="0.3">
      <c r="A1183"/>
      <c r="B1183"/>
    </row>
    <row r="1184" spans="1:2" x14ac:dyDescent="0.3">
      <c r="A1184"/>
      <c r="B1184"/>
    </row>
    <row r="1185" spans="1:2" x14ac:dyDescent="0.3">
      <c r="A1185"/>
      <c r="B1185"/>
    </row>
    <row r="1186" spans="1:2" x14ac:dyDescent="0.3">
      <c r="A1186"/>
      <c r="B1186"/>
    </row>
    <row r="1187" spans="1:2" x14ac:dyDescent="0.3">
      <c r="A1187"/>
      <c r="B1187"/>
    </row>
    <row r="1188" spans="1:2" x14ac:dyDescent="0.3">
      <c r="A1188"/>
      <c r="B1188"/>
    </row>
    <row r="1189" spans="1:2" x14ac:dyDescent="0.3">
      <c r="A1189"/>
      <c r="B1189"/>
    </row>
    <row r="1190" spans="1:2" x14ac:dyDescent="0.3">
      <c r="A1190"/>
      <c r="B1190"/>
    </row>
    <row r="1191" spans="1:2" x14ac:dyDescent="0.3">
      <c r="A1191"/>
      <c r="B1191"/>
    </row>
    <row r="1192" spans="1:2" x14ac:dyDescent="0.3">
      <c r="A1192"/>
      <c r="B1192"/>
    </row>
    <row r="1193" spans="1:2" x14ac:dyDescent="0.3">
      <c r="A1193"/>
      <c r="B1193"/>
    </row>
    <row r="1194" spans="1:2" x14ac:dyDescent="0.3">
      <c r="A1194"/>
      <c r="B1194"/>
    </row>
    <row r="1195" spans="1:2" x14ac:dyDescent="0.3">
      <c r="A1195"/>
      <c r="B1195"/>
    </row>
    <row r="1196" spans="1:2" x14ac:dyDescent="0.3">
      <c r="A1196"/>
      <c r="B1196"/>
    </row>
    <row r="1197" spans="1:2" x14ac:dyDescent="0.3">
      <c r="A1197"/>
      <c r="B1197"/>
    </row>
    <row r="1198" spans="1:2" x14ac:dyDescent="0.3">
      <c r="A1198"/>
      <c r="B1198"/>
    </row>
    <row r="1199" spans="1:2" x14ac:dyDescent="0.3">
      <c r="A1199"/>
      <c r="B1199"/>
    </row>
    <row r="1200" spans="1:2" x14ac:dyDescent="0.3">
      <c r="A1200"/>
      <c r="B1200"/>
    </row>
    <row r="1201" spans="1:2" x14ac:dyDescent="0.3">
      <c r="A1201"/>
      <c r="B1201"/>
    </row>
    <row r="1202" spans="1:2" x14ac:dyDescent="0.3">
      <c r="A1202"/>
      <c r="B1202"/>
    </row>
    <row r="1203" spans="1:2" x14ac:dyDescent="0.3">
      <c r="A1203"/>
      <c r="B1203"/>
    </row>
    <row r="1204" spans="1:2" x14ac:dyDescent="0.3">
      <c r="A1204"/>
      <c r="B1204"/>
    </row>
    <row r="1205" spans="1:2" x14ac:dyDescent="0.3">
      <c r="A1205"/>
      <c r="B1205"/>
    </row>
    <row r="1206" spans="1:2" x14ac:dyDescent="0.3">
      <c r="A1206"/>
      <c r="B1206"/>
    </row>
    <row r="1207" spans="1:2" x14ac:dyDescent="0.3">
      <c r="A1207"/>
      <c r="B1207"/>
    </row>
    <row r="1208" spans="1:2" x14ac:dyDescent="0.3">
      <c r="A1208"/>
      <c r="B1208"/>
    </row>
    <row r="1209" spans="1:2" x14ac:dyDescent="0.3">
      <c r="A1209"/>
      <c r="B1209"/>
    </row>
    <row r="1210" spans="1:2" x14ac:dyDescent="0.3">
      <c r="A1210"/>
      <c r="B1210"/>
    </row>
    <row r="1211" spans="1:2" x14ac:dyDescent="0.3">
      <c r="A1211"/>
      <c r="B1211"/>
    </row>
    <row r="1212" spans="1:2" x14ac:dyDescent="0.3">
      <c r="A1212"/>
      <c r="B1212"/>
    </row>
    <row r="1213" spans="1:2" x14ac:dyDescent="0.3">
      <c r="A1213"/>
      <c r="B1213"/>
    </row>
    <row r="1214" spans="1:2" x14ac:dyDescent="0.3">
      <c r="A1214"/>
      <c r="B1214"/>
    </row>
    <row r="1215" spans="1:2" x14ac:dyDescent="0.3">
      <c r="A1215"/>
      <c r="B1215"/>
    </row>
    <row r="1216" spans="1:2" x14ac:dyDescent="0.3">
      <c r="A1216"/>
      <c r="B1216"/>
    </row>
    <row r="1217" spans="1:2" x14ac:dyDescent="0.3">
      <c r="A1217"/>
      <c r="B1217"/>
    </row>
    <row r="1218" spans="1:2" x14ac:dyDescent="0.3">
      <c r="A1218"/>
      <c r="B1218"/>
    </row>
    <row r="1219" spans="1:2" x14ac:dyDescent="0.3">
      <c r="A1219"/>
      <c r="B1219"/>
    </row>
    <row r="1220" spans="1:2" x14ac:dyDescent="0.3">
      <c r="A1220"/>
      <c r="B1220"/>
    </row>
    <row r="1221" spans="1:2" x14ac:dyDescent="0.3">
      <c r="A1221"/>
      <c r="B1221"/>
    </row>
    <row r="1222" spans="1:2" x14ac:dyDescent="0.3">
      <c r="A1222"/>
      <c r="B1222"/>
    </row>
    <row r="1223" spans="1:2" x14ac:dyDescent="0.3">
      <c r="A1223"/>
      <c r="B1223"/>
    </row>
    <row r="1224" spans="1:2" x14ac:dyDescent="0.3">
      <c r="A1224"/>
      <c r="B1224"/>
    </row>
    <row r="1225" spans="1:2" x14ac:dyDescent="0.3">
      <c r="A1225"/>
      <c r="B1225"/>
    </row>
    <row r="1226" spans="1:2" x14ac:dyDescent="0.3">
      <c r="A1226"/>
      <c r="B1226"/>
    </row>
    <row r="1227" spans="1:2" x14ac:dyDescent="0.3">
      <c r="A1227"/>
      <c r="B1227"/>
    </row>
    <row r="1228" spans="1:2" x14ac:dyDescent="0.3">
      <c r="A1228"/>
      <c r="B1228"/>
    </row>
    <row r="1229" spans="1:2" x14ac:dyDescent="0.3">
      <c r="A1229"/>
      <c r="B1229"/>
    </row>
    <row r="1230" spans="1:2" x14ac:dyDescent="0.3">
      <c r="A1230"/>
      <c r="B1230"/>
    </row>
    <row r="1231" spans="1:2" x14ac:dyDescent="0.3">
      <c r="A1231"/>
      <c r="B1231"/>
    </row>
    <row r="1232" spans="1:2" x14ac:dyDescent="0.3">
      <c r="A1232"/>
      <c r="B1232"/>
    </row>
    <row r="1233" spans="1:2" x14ac:dyDescent="0.3">
      <c r="A1233"/>
      <c r="B1233"/>
    </row>
    <row r="1234" spans="1:2" x14ac:dyDescent="0.3">
      <c r="A1234"/>
      <c r="B1234"/>
    </row>
    <row r="1235" spans="1:2" x14ac:dyDescent="0.3">
      <c r="A1235"/>
      <c r="B1235"/>
    </row>
    <row r="1236" spans="1:2" x14ac:dyDescent="0.3">
      <c r="A1236"/>
      <c r="B1236"/>
    </row>
    <row r="1237" spans="1:2" x14ac:dyDescent="0.3">
      <c r="A1237"/>
      <c r="B1237"/>
    </row>
    <row r="1238" spans="1:2" x14ac:dyDescent="0.3">
      <c r="A1238"/>
      <c r="B1238"/>
    </row>
    <row r="1239" spans="1:2" x14ac:dyDescent="0.3">
      <c r="A1239"/>
      <c r="B1239"/>
    </row>
    <row r="1240" spans="1:2" x14ac:dyDescent="0.3">
      <c r="A1240"/>
      <c r="B1240"/>
    </row>
    <row r="1241" spans="1:2" x14ac:dyDescent="0.3">
      <c r="A1241"/>
      <c r="B1241"/>
    </row>
    <row r="1242" spans="1:2" x14ac:dyDescent="0.3">
      <c r="A1242"/>
      <c r="B1242"/>
    </row>
    <row r="1243" spans="1:2" x14ac:dyDescent="0.3">
      <c r="A1243"/>
      <c r="B1243"/>
    </row>
    <row r="1244" spans="1:2" x14ac:dyDescent="0.3">
      <c r="A1244"/>
      <c r="B1244"/>
    </row>
    <row r="1245" spans="1:2" x14ac:dyDescent="0.3">
      <c r="A1245"/>
      <c r="B1245"/>
    </row>
    <row r="1246" spans="1:2" x14ac:dyDescent="0.3">
      <c r="A1246"/>
      <c r="B1246"/>
    </row>
    <row r="1247" spans="1:2" x14ac:dyDescent="0.3">
      <c r="A1247"/>
      <c r="B1247"/>
    </row>
    <row r="1248" spans="1:2" x14ac:dyDescent="0.3">
      <c r="A1248"/>
      <c r="B1248"/>
    </row>
    <row r="1249" spans="1:2" x14ac:dyDescent="0.3">
      <c r="A1249"/>
      <c r="B1249"/>
    </row>
    <row r="1250" spans="1:2" x14ac:dyDescent="0.3">
      <c r="A1250"/>
      <c r="B1250"/>
    </row>
    <row r="1251" spans="1:2" x14ac:dyDescent="0.3">
      <c r="A1251"/>
      <c r="B1251"/>
    </row>
    <row r="1252" spans="1:2" x14ac:dyDescent="0.3">
      <c r="A1252"/>
      <c r="B1252"/>
    </row>
    <row r="1253" spans="1:2" x14ac:dyDescent="0.3">
      <c r="A1253"/>
      <c r="B1253"/>
    </row>
    <row r="1254" spans="1:2" x14ac:dyDescent="0.3">
      <c r="A1254"/>
      <c r="B1254"/>
    </row>
    <row r="1255" spans="1:2" x14ac:dyDescent="0.3">
      <c r="A1255"/>
      <c r="B1255"/>
    </row>
    <row r="1256" spans="1:2" x14ac:dyDescent="0.3">
      <c r="A1256"/>
      <c r="B1256"/>
    </row>
    <row r="1257" spans="1:2" x14ac:dyDescent="0.3">
      <c r="A1257"/>
      <c r="B1257"/>
    </row>
    <row r="1258" spans="1:2" x14ac:dyDescent="0.3">
      <c r="A1258"/>
      <c r="B1258"/>
    </row>
    <row r="1259" spans="1:2" x14ac:dyDescent="0.3">
      <c r="A1259"/>
      <c r="B1259"/>
    </row>
    <row r="1260" spans="1:2" x14ac:dyDescent="0.3">
      <c r="A1260"/>
      <c r="B1260"/>
    </row>
    <row r="1261" spans="1:2" x14ac:dyDescent="0.3">
      <c r="A1261"/>
      <c r="B1261"/>
    </row>
    <row r="1262" spans="1:2" x14ac:dyDescent="0.3">
      <c r="A1262"/>
      <c r="B1262"/>
    </row>
    <row r="1263" spans="1:2" x14ac:dyDescent="0.3">
      <c r="A1263"/>
      <c r="B1263"/>
    </row>
    <row r="1264" spans="1:2" x14ac:dyDescent="0.3">
      <c r="A1264"/>
      <c r="B1264"/>
    </row>
    <row r="1265" spans="1:2" x14ac:dyDescent="0.3">
      <c r="A1265"/>
      <c r="B1265"/>
    </row>
    <row r="1266" spans="1:2" x14ac:dyDescent="0.3">
      <c r="A1266"/>
      <c r="B1266"/>
    </row>
    <row r="1267" spans="1:2" x14ac:dyDescent="0.3">
      <c r="A1267"/>
      <c r="B1267"/>
    </row>
    <row r="1268" spans="1:2" x14ac:dyDescent="0.3">
      <c r="A1268"/>
      <c r="B1268"/>
    </row>
    <row r="1269" spans="1:2" x14ac:dyDescent="0.3">
      <c r="A1269"/>
      <c r="B1269"/>
    </row>
    <row r="1270" spans="1:2" x14ac:dyDescent="0.3">
      <c r="A1270"/>
      <c r="B1270"/>
    </row>
    <row r="1271" spans="1:2" x14ac:dyDescent="0.3">
      <c r="A1271"/>
      <c r="B1271"/>
    </row>
    <row r="1272" spans="1:2" x14ac:dyDescent="0.3">
      <c r="A1272"/>
      <c r="B1272"/>
    </row>
    <row r="1273" spans="1:2" x14ac:dyDescent="0.3">
      <c r="A1273"/>
      <c r="B1273"/>
    </row>
    <row r="1274" spans="1:2" x14ac:dyDescent="0.3">
      <c r="A1274"/>
      <c r="B1274"/>
    </row>
    <row r="1275" spans="1:2" x14ac:dyDescent="0.3">
      <c r="A1275"/>
      <c r="B1275"/>
    </row>
    <row r="1276" spans="1:2" x14ac:dyDescent="0.3">
      <c r="A1276"/>
      <c r="B1276"/>
    </row>
    <row r="1277" spans="1:2" x14ac:dyDescent="0.3">
      <c r="A1277"/>
      <c r="B1277"/>
    </row>
    <row r="1278" spans="1:2" x14ac:dyDescent="0.3">
      <c r="A1278"/>
      <c r="B1278"/>
    </row>
    <row r="1279" spans="1:2" x14ac:dyDescent="0.3">
      <c r="A1279"/>
      <c r="B1279"/>
    </row>
    <row r="1280" spans="1:2" x14ac:dyDescent="0.3">
      <c r="A1280"/>
      <c r="B1280"/>
    </row>
    <row r="1281" spans="1:2" x14ac:dyDescent="0.3">
      <c r="A1281"/>
      <c r="B1281"/>
    </row>
    <row r="1282" spans="1:2" x14ac:dyDescent="0.3">
      <c r="A1282"/>
      <c r="B1282"/>
    </row>
    <row r="1283" spans="1:2" x14ac:dyDescent="0.3">
      <c r="A1283"/>
      <c r="B1283"/>
    </row>
    <row r="1284" spans="1:2" x14ac:dyDescent="0.3">
      <c r="A1284"/>
      <c r="B1284"/>
    </row>
    <row r="1285" spans="1:2" x14ac:dyDescent="0.3">
      <c r="A1285"/>
      <c r="B1285"/>
    </row>
    <row r="1286" spans="1:2" x14ac:dyDescent="0.3">
      <c r="A1286"/>
      <c r="B1286"/>
    </row>
    <row r="1287" spans="1:2" x14ac:dyDescent="0.3">
      <c r="A1287"/>
      <c r="B1287"/>
    </row>
    <row r="1288" spans="1:2" x14ac:dyDescent="0.3">
      <c r="A1288"/>
      <c r="B1288"/>
    </row>
    <row r="1289" spans="1:2" x14ac:dyDescent="0.3">
      <c r="A1289"/>
      <c r="B1289"/>
    </row>
    <row r="1290" spans="1:2" x14ac:dyDescent="0.3">
      <c r="A1290"/>
      <c r="B1290"/>
    </row>
    <row r="1291" spans="1:2" x14ac:dyDescent="0.3">
      <c r="A1291"/>
      <c r="B1291"/>
    </row>
    <row r="1292" spans="1:2" x14ac:dyDescent="0.3">
      <c r="A1292"/>
      <c r="B1292"/>
    </row>
    <row r="1293" spans="1:2" x14ac:dyDescent="0.3">
      <c r="A1293"/>
      <c r="B1293"/>
    </row>
    <row r="1294" spans="1:2" x14ac:dyDescent="0.3">
      <c r="A1294"/>
      <c r="B1294"/>
    </row>
    <row r="1295" spans="1:2" x14ac:dyDescent="0.3">
      <c r="A1295"/>
      <c r="B1295"/>
    </row>
    <row r="1296" spans="1:2" x14ac:dyDescent="0.3">
      <c r="A1296"/>
      <c r="B1296"/>
    </row>
    <row r="1297" spans="1:2" x14ac:dyDescent="0.3">
      <c r="A1297"/>
      <c r="B1297"/>
    </row>
    <row r="1298" spans="1:2" x14ac:dyDescent="0.3">
      <c r="A1298"/>
      <c r="B1298"/>
    </row>
    <row r="1299" spans="1:2" x14ac:dyDescent="0.3">
      <c r="A1299"/>
      <c r="B1299"/>
    </row>
    <row r="1300" spans="1:2" x14ac:dyDescent="0.3">
      <c r="A1300"/>
      <c r="B1300"/>
    </row>
    <row r="1301" spans="1:2" x14ac:dyDescent="0.3">
      <c r="A1301"/>
      <c r="B1301"/>
    </row>
    <row r="1302" spans="1:2" x14ac:dyDescent="0.3">
      <c r="A1302"/>
      <c r="B1302"/>
    </row>
    <row r="1303" spans="1:2" x14ac:dyDescent="0.3">
      <c r="A1303"/>
      <c r="B1303"/>
    </row>
    <row r="1304" spans="1:2" x14ac:dyDescent="0.3">
      <c r="A1304"/>
      <c r="B1304"/>
    </row>
    <row r="1305" spans="1:2" x14ac:dyDescent="0.3">
      <c r="A1305"/>
      <c r="B1305"/>
    </row>
    <row r="1306" spans="1:2" x14ac:dyDescent="0.3">
      <c r="A1306"/>
      <c r="B1306"/>
    </row>
    <row r="1307" spans="1:2" x14ac:dyDescent="0.3">
      <c r="A1307"/>
      <c r="B1307"/>
    </row>
    <row r="1308" spans="1:2" x14ac:dyDescent="0.3">
      <c r="A1308"/>
      <c r="B1308"/>
    </row>
    <row r="1309" spans="1:2" x14ac:dyDescent="0.3">
      <c r="A1309"/>
      <c r="B1309"/>
    </row>
    <row r="1310" spans="1:2" x14ac:dyDescent="0.3">
      <c r="A1310"/>
      <c r="B1310"/>
    </row>
    <row r="1311" spans="1:2" x14ac:dyDescent="0.3">
      <c r="A1311"/>
      <c r="B1311"/>
    </row>
    <row r="1312" spans="1:2" x14ac:dyDescent="0.3">
      <c r="A1312"/>
      <c r="B1312"/>
    </row>
    <row r="1313" spans="1:2" x14ac:dyDescent="0.3">
      <c r="A1313"/>
      <c r="B1313"/>
    </row>
    <row r="1314" spans="1:2" x14ac:dyDescent="0.3">
      <c r="A1314"/>
      <c r="B1314"/>
    </row>
    <row r="1315" spans="1:2" x14ac:dyDescent="0.3">
      <c r="A1315"/>
      <c r="B1315"/>
    </row>
    <row r="1316" spans="1:2" x14ac:dyDescent="0.3">
      <c r="A1316"/>
      <c r="B1316"/>
    </row>
    <row r="1317" spans="1:2" x14ac:dyDescent="0.3">
      <c r="A1317"/>
      <c r="B1317"/>
    </row>
    <row r="1318" spans="1:2" x14ac:dyDescent="0.3">
      <c r="A1318"/>
      <c r="B1318"/>
    </row>
    <row r="1319" spans="1:2" x14ac:dyDescent="0.3">
      <c r="A1319"/>
      <c r="B1319"/>
    </row>
    <row r="1320" spans="1:2" x14ac:dyDescent="0.3">
      <c r="A1320"/>
      <c r="B1320"/>
    </row>
    <row r="1321" spans="1:2" x14ac:dyDescent="0.3">
      <c r="A1321"/>
      <c r="B1321"/>
    </row>
    <row r="1322" spans="1:2" x14ac:dyDescent="0.3">
      <c r="A1322"/>
      <c r="B1322"/>
    </row>
    <row r="1323" spans="1:2" x14ac:dyDescent="0.3">
      <c r="A1323"/>
      <c r="B1323"/>
    </row>
    <row r="1324" spans="1:2" x14ac:dyDescent="0.3">
      <c r="A1324"/>
      <c r="B1324"/>
    </row>
    <row r="1325" spans="1:2" x14ac:dyDescent="0.3">
      <c r="A1325"/>
      <c r="B1325"/>
    </row>
    <row r="1326" spans="1:2" x14ac:dyDescent="0.3">
      <c r="A1326"/>
      <c r="B1326"/>
    </row>
    <row r="1327" spans="1:2" x14ac:dyDescent="0.3">
      <c r="A1327"/>
      <c r="B1327"/>
    </row>
    <row r="1328" spans="1:2" x14ac:dyDescent="0.3">
      <c r="A1328"/>
      <c r="B1328"/>
    </row>
    <row r="1329" spans="1:2" x14ac:dyDescent="0.3">
      <c r="A1329"/>
      <c r="B1329"/>
    </row>
    <row r="1330" spans="1:2" x14ac:dyDescent="0.3">
      <c r="A1330"/>
      <c r="B1330"/>
    </row>
    <row r="1331" spans="1:2" x14ac:dyDescent="0.3">
      <c r="A1331"/>
      <c r="B1331"/>
    </row>
    <row r="1332" spans="1:2" x14ac:dyDescent="0.3">
      <c r="A1332"/>
      <c r="B1332"/>
    </row>
    <row r="1333" spans="1:2" x14ac:dyDescent="0.3">
      <c r="A1333"/>
      <c r="B1333"/>
    </row>
    <row r="1334" spans="1:2" x14ac:dyDescent="0.3">
      <c r="A1334"/>
      <c r="B1334"/>
    </row>
    <row r="1335" spans="1:2" x14ac:dyDescent="0.3">
      <c r="A1335"/>
      <c r="B1335"/>
    </row>
    <row r="1336" spans="1:2" x14ac:dyDescent="0.3">
      <c r="A1336"/>
      <c r="B1336"/>
    </row>
    <row r="1337" spans="1:2" x14ac:dyDescent="0.3">
      <c r="A1337"/>
      <c r="B1337"/>
    </row>
    <row r="1338" spans="1:2" x14ac:dyDescent="0.3">
      <c r="A1338"/>
      <c r="B1338"/>
    </row>
    <row r="1339" spans="1:2" x14ac:dyDescent="0.3">
      <c r="A1339"/>
      <c r="B1339"/>
    </row>
    <row r="1340" spans="1:2" x14ac:dyDescent="0.3">
      <c r="A1340"/>
      <c r="B1340"/>
    </row>
    <row r="1341" spans="1:2" x14ac:dyDescent="0.3">
      <c r="A1341"/>
      <c r="B1341"/>
    </row>
    <row r="1342" spans="1:2" x14ac:dyDescent="0.3">
      <c r="A1342"/>
      <c r="B1342"/>
    </row>
    <row r="1343" spans="1:2" x14ac:dyDescent="0.3">
      <c r="A1343"/>
      <c r="B1343"/>
    </row>
    <row r="1344" spans="1:2" x14ac:dyDescent="0.3">
      <c r="A1344"/>
      <c r="B1344"/>
    </row>
    <row r="1345" spans="1:2" x14ac:dyDescent="0.3">
      <c r="A1345"/>
      <c r="B1345"/>
    </row>
    <row r="1346" spans="1:2" x14ac:dyDescent="0.3">
      <c r="A1346"/>
      <c r="B1346"/>
    </row>
    <row r="1347" spans="1:2" x14ac:dyDescent="0.3">
      <c r="A1347"/>
      <c r="B1347"/>
    </row>
    <row r="1348" spans="1:2" x14ac:dyDescent="0.3">
      <c r="A1348"/>
      <c r="B1348"/>
    </row>
    <row r="1349" spans="1:2" x14ac:dyDescent="0.3">
      <c r="A1349"/>
      <c r="B1349"/>
    </row>
    <row r="1350" spans="1:2" x14ac:dyDescent="0.3">
      <c r="A1350"/>
      <c r="B1350"/>
    </row>
    <row r="1351" spans="1:2" x14ac:dyDescent="0.3">
      <c r="A1351"/>
      <c r="B1351"/>
    </row>
    <row r="1352" spans="1:2" x14ac:dyDescent="0.3">
      <c r="A1352"/>
      <c r="B1352"/>
    </row>
    <row r="1353" spans="1:2" x14ac:dyDescent="0.3">
      <c r="A1353"/>
      <c r="B1353"/>
    </row>
    <row r="1354" spans="1:2" x14ac:dyDescent="0.3">
      <c r="A1354"/>
      <c r="B1354"/>
    </row>
    <row r="1355" spans="1:2" x14ac:dyDescent="0.3">
      <c r="A1355"/>
      <c r="B1355"/>
    </row>
    <row r="1356" spans="1:2" x14ac:dyDescent="0.3">
      <c r="A1356"/>
      <c r="B1356"/>
    </row>
    <row r="1357" spans="1:2" x14ac:dyDescent="0.3">
      <c r="A1357"/>
      <c r="B1357"/>
    </row>
    <row r="1358" spans="1:2" x14ac:dyDescent="0.3">
      <c r="A1358"/>
      <c r="B1358"/>
    </row>
    <row r="1359" spans="1:2" x14ac:dyDescent="0.3">
      <c r="A1359"/>
      <c r="B1359"/>
    </row>
    <row r="1360" spans="1:2" x14ac:dyDescent="0.3">
      <c r="A1360"/>
      <c r="B1360"/>
    </row>
    <row r="1361" spans="1:2" x14ac:dyDescent="0.3">
      <c r="A1361"/>
      <c r="B1361"/>
    </row>
    <row r="1362" spans="1:2" x14ac:dyDescent="0.3">
      <c r="A1362"/>
      <c r="B1362"/>
    </row>
    <row r="1363" spans="1:2" x14ac:dyDescent="0.3">
      <c r="A1363"/>
      <c r="B1363"/>
    </row>
    <row r="1364" spans="1:2" x14ac:dyDescent="0.3">
      <c r="A1364"/>
      <c r="B1364"/>
    </row>
    <row r="1365" spans="1:2" x14ac:dyDescent="0.3">
      <c r="A1365"/>
      <c r="B1365"/>
    </row>
    <row r="1366" spans="1:2" x14ac:dyDescent="0.3">
      <c r="A1366"/>
      <c r="B1366"/>
    </row>
    <row r="1367" spans="1:2" x14ac:dyDescent="0.3">
      <c r="A1367"/>
      <c r="B1367"/>
    </row>
    <row r="1368" spans="1:2" x14ac:dyDescent="0.3">
      <c r="A1368"/>
      <c r="B1368"/>
    </row>
    <row r="1369" spans="1:2" x14ac:dyDescent="0.3">
      <c r="A1369"/>
      <c r="B1369"/>
    </row>
    <row r="1370" spans="1:2" x14ac:dyDescent="0.3">
      <c r="A1370"/>
      <c r="B1370"/>
    </row>
    <row r="1371" spans="1:2" x14ac:dyDescent="0.3">
      <c r="A1371"/>
      <c r="B1371"/>
    </row>
    <row r="1372" spans="1:2" x14ac:dyDescent="0.3">
      <c r="A1372"/>
      <c r="B1372"/>
    </row>
    <row r="1373" spans="1:2" x14ac:dyDescent="0.3">
      <c r="A1373"/>
      <c r="B1373"/>
    </row>
    <row r="1374" spans="1:2" x14ac:dyDescent="0.3">
      <c r="A1374"/>
      <c r="B1374"/>
    </row>
    <row r="1375" spans="1:2" x14ac:dyDescent="0.3">
      <c r="A1375"/>
      <c r="B1375"/>
    </row>
    <row r="1376" spans="1:2" x14ac:dyDescent="0.3">
      <c r="A1376"/>
      <c r="B1376"/>
    </row>
    <row r="1377" spans="1:2" x14ac:dyDescent="0.3">
      <c r="A1377"/>
      <c r="B1377"/>
    </row>
    <row r="1378" spans="1:2" x14ac:dyDescent="0.3">
      <c r="A1378"/>
      <c r="B1378"/>
    </row>
    <row r="1379" spans="1:2" x14ac:dyDescent="0.3">
      <c r="A1379"/>
      <c r="B1379"/>
    </row>
    <row r="1380" spans="1:2" x14ac:dyDescent="0.3">
      <c r="A1380"/>
      <c r="B1380"/>
    </row>
    <row r="1381" spans="1:2" x14ac:dyDescent="0.3">
      <c r="A1381"/>
      <c r="B1381"/>
    </row>
    <row r="1382" spans="1:2" x14ac:dyDescent="0.3">
      <c r="A1382"/>
      <c r="B1382"/>
    </row>
    <row r="1383" spans="1:2" x14ac:dyDescent="0.3">
      <c r="A1383"/>
      <c r="B1383"/>
    </row>
    <row r="1384" spans="1:2" x14ac:dyDescent="0.3">
      <c r="A1384"/>
      <c r="B1384"/>
    </row>
    <row r="1385" spans="1:2" x14ac:dyDescent="0.3">
      <c r="A1385"/>
      <c r="B1385"/>
    </row>
    <row r="1386" spans="1:2" x14ac:dyDescent="0.3">
      <c r="A1386"/>
      <c r="B1386"/>
    </row>
    <row r="1387" spans="1:2" x14ac:dyDescent="0.3">
      <c r="A1387"/>
      <c r="B1387"/>
    </row>
    <row r="1388" spans="1:2" x14ac:dyDescent="0.3">
      <c r="A1388"/>
      <c r="B1388"/>
    </row>
    <row r="1389" spans="1:2" x14ac:dyDescent="0.3">
      <c r="A1389"/>
      <c r="B1389"/>
    </row>
    <row r="1390" spans="1:2" x14ac:dyDescent="0.3">
      <c r="A1390"/>
      <c r="B1390"/>
    </row>
    <row r="1391" spans="1:2" x14ac:dyDescent="0.3">
      <c r="A1391"/>
      <c r="B1391"/>
    </row>
    <row r="1392" spans="1:2" x14ac:dyDescent="0.3">
      <c r="A1392"/>
      <c r="B1392"/>
    </row>
    <row r="1393" spans="1:2" x14ac:dyDescent="0.3">
      <c r="A1393"/>
      <c r="B1393"/>
    </row>
    <row r="1394" spans="1:2" x14ac:dyDescent="0.3">
      <c r="A1394"/>
      <c r="B1394"/>
    </row>
    <row r="1395" spans="1:2" x14ac:dyDescent="0.3">
      <c r="A1395"/>
      <c r="B1395"/>
    </row>
    <row r="1396" spans="1:2" x14ac:dyDescent="0.3">
      <c r="A1396"/>
      <c r="B1396"/>
    </row>
    <row r="1397" spans="1:2" x14ac:dyDescent="0.3">
      <c r="A1397"/>
      <c r="B1397"/>
    </row>
    <row r="1398" spans="1:2" x14ac:dyDescent="0.3">
      <c r="A1398"/>
      <c r="B1398"/>
    </row>
    <row r="1399" spans="1:2" x14ac:dyDescent="0.3">
      <c r="A1399"/>
      <c r="B1399"/>
    </row>
    <row r="1400" spans="1:2" x14ac:dyDescent="0.3">
      <c r="A1400"/>
      <c r="B1400"/>
    </row>
    <row r="1401" spans="1:2" x14ac:dyDescent="0.3">
      <c r="A1401"/>
      <c r="B1401"/>
    </row>
    <row r="1402" spans="1:2" x14ac:dyDescent="0.3">
      <c r="A1402"/>
      <c r="B1402"/>
    </row>
    <row r="1403" spans="1:2" x14ac:dyDescent="0.3">
      <c r="A1403"/>
      <c r="B1403"/>
    </row>
    <row r="1404" spans="1:2" x14ac:dyDescent="0.3">
      <c r="A1404"/>
      <c r="B1404"/>
    </row>
    <row r="1405" spans="1:2" x14ac:dyDescent="0.3">
      <c r="A1405"/>
      <c r="B1405"/>
    </row>
    <row r="1406" spans="1:2" x14ac:dyDescent="0.3">
      <c r="A1406"/>
      <c r="B1406"/>
    </row>
    <row r="1407" spans="1:2" x14ac:dyDescent="0.3">
      <c r="A1407"/>
      <c r="B1407"/>
    </row>
    <row r="1408" spans="1:2" x14ac:dyDescent="0.3">
      <c r="A1408"/>
      <c r="B1408"/>
    </row>
    <row r="1409" spans="1:2" x14ac:dyDescent="0.3">
      <c r="A1409"/>
      <c r="B1409"/>
    </row>
    <row r="1410" spans="1:2" x14ac:dyDescent="0.3">
      <c r="A1410"/>
      <c r="B1410"/>
    </row>
    <row r="1411" spans="1:2" x14ac:dyDescent="0.3">
      <c r="A1411"/>
      <c r="B1411"/>
    </row>
    <row r="1412" spans="1:2" x14ac:dyDescent="0.3">
      <c r="A1412"/>
      <c r="B1412"/>
    </row>
    <row r="1413" spans="1:2" x14ac:dyDescent="0.3">
      <c r="A1413"/>
      <c r="B1413"/>
    </row>
    <row r="1414" spans="1:2" x14ac:dyDescent="0.3">
      <c r="A1414"/>
      <c r="B1414"/>
    </row>
    <row r="1415" spans="1:2" x14ac:dyDescent="0.3">
      <c r="A1415"/>
      <c r="B1415"/>
    </row>
    <row r="1416" spans="1:2" x14ac:dyDescent="0.3">
      <c r="A1416"/>
      <c r="B1416"/>
    </row>
    <row r="1417" spans="1:2" x14ac:dyDescent="0.3">
      <c r="A1417"/>
      <c r="B1417"/>
    </row>
    <row r="1418" spans="1:2" x14ac:dyDescent="0.3">
      <c r="A1418"/>
      <c r="B1418"/>
    </row>
    <row r="1419" spans="1:2" x14ac:dyDescent="0.3">
      <c r="A1419"/>
      <c r="B1419"/>
    </row>
    <row r="1420" spans="1:2" x14ac:dyDescent="0.3">
      <c r="A1420"/>
      <c r="B1420"/>
    </row>
    <row r="1421" spans="1:2" x14ac:dyDescent="0.3">
      <c r="A1421"/>
      <c r="B1421"/>
    </row>
    <row r="1422" spans="1:2" x14ac:dyDescent="0.3">
      <c r="A1422"/>
      <c r="B1422"/>
    </row>
    <row r="1423" spans="1:2" x14ac:dyDescent="0.3">
      <c r="A1423"/>
      <c r="B1423"/>
    </row>
    <row r="1424" spans="1:2" x14ac:dyDescent="0.3">
      <c r="A1424"/>
      <c r="B1424"/>
    </row>
    <row r="1425" spans="1:2" x14ac:dyDescent="0.3">
      <c r="A1425"/>
      <c r="B1425"/>
    </row>
    <row r="1426" spans="1:2" x14ac:dyDescent="0.3">
      <c r="A1426"/>
      <c r="B1426"/>
    </row>
    <row r="1427" spans="1:2" x14ac:dyDescent="0.3">
      <c r="A1427"/>
      <c r="B1427"/>
    </row>
    <row r="1428" spans="1:2" x14ac:dyDescent="0.3">
      <c r="A1428"/>
      <c r="B1428"/>
    </row>
    <row r="1429" spans="1:2" x14ac:dyDescent="0.3">
      <c r="A1429"/>
      <c r="B1429"/>
    </row>
    <row r="1430" spans="1:2" x14ac:dyDescent="0.3">
      <c r="A1430"/>
      <c r="B1430"/>
    </row>
    <row r="1431" spans="1:2" x14ac:dyDescent="0.3">
      <c r="A1431"/>
      <c r="B1431"/>
    </row>
    <row r="1432" spans="1:2" x14ac:dyDescent="0.3">
      <c r="A1432"/>
      <c r="B1432"/>
    </row>
    <row r="1433" spans="1:2" x14ac:dyDescent="0.3">
      <c r="A1433"/>
      <c r="B1433"/>
    </row>
    <row r="1434" spans="1:2" x14ac:dyDescent="0.3">
      <c r="A1434"/>
      <c r="B1434"/>
    </row>
    <row r="1435" spans="1:2" x14ac:dyDescent="0.3">
      <c r="A1435"/>
      <c r="B1435"/>
    </row>
    <row r="1436" spans="1:2" x14ac:dyDescent="0.3">
      <c r="A1436"/>
      <c r="B1436"/>
    </row>
    <row r="1437" spans="1:2" x14ac:dyDescent="0.3">
      <c r="A1437"/>
      <c r="B1437"/>
    </row>
    <row r="1438" spans="1:2" x14ac:dyDescent="0.3">
      <c r="A1438"/>
      <c r="B1438"/>
    </row>
    <row r="1439" spans="1:2" x14ac:dyDescent="0.3">
      <c r="A1439"/>
      <c r="B1439"/>
    </row>
    <row r="1440" spans="1:2" x14ac:dyDescent="0.3">
      <c r="A1440"/>
      <c r="B1440"/>
    </row>
    <row r="1441" spans="1:2" x14ac:dyDescent="0.3">
      <c r="A1441"/>
      <c r="B1441"/>
    </row>
    <row r="1442" spans="1:2" x14ac:dyDescent="0.3">
      <c r="A1442"/>
      <c r="B1442"/>
    </row>
    <row r="1443" spans="1:2" x14ac:dyDescent="0.3">
      <c r="A1443"/>
      <c r="B1443"/>
    </row>
    <row r="1444" spans="1:2" x14ac:dyDescent="0.3">
      <c r="A1444"/>
      <c r="B1444"/>
    </row>
    <row r="1445" spans="1:2" x14ac:dyDescent="0.3">
      <c r="A1445"/>
      <c r="B1445"/>
    </row>
    <row r="1446" spans="1:2" x14ac:dyDescent="0.3">
      <c r="A1446"/>
      <c r="B1446"/>
    </row>
    <row r="1447" spans="1:2" x14ac:dyDescent="0.3">
      <c r="A1447"/>
      <c r="B1447"/>
    </row>
    <row r="1448" spans="1:2" x14ac:dyDescent="0.3">
      <c r="A1448"/>
      <c r="B1448"/>
    </row>
    <row r="1449" spans="1:2" x14ac:dyDescent="0.3">
      <c r="A1449"/>
      <c r="B1449"/>
    </row>
    <row r="1450" spans="1:2" x14ac:dyDescent="0.3">
      <c r="A1450"/>
      <c r="B1450"/>
    </row>
    <row r="1451" spans="1:2" x14ac:dyDescent="0.3">
      <c r="A1451"/>
      <c r="B1451"/>
    </row>
    <row r="1452" spans="1:2" x14ac:dyDescent="0.3">
      <c r="A1452"/>
      <c r="B1452"/>
    </row>
    <row r="1453" spans="1:2" x14ac:dyDescent="0.3">
      <c r="A1453"/>
      <c r="B1453"/>
    </row>
    <row r="1454" spans="1:2" x14ac:dyDescent="0.3">
      <c r="A1454"/>
      <c r="B1454"/>
    </row>
    <row r="1455" spans="1:2" x14ac:dyDescent="0.3">
      <c r="A1455"/>
      <c r="B1455"/>
    </row>
    <row r="1456" spans="1:2" x14ac:dyDescent="0.3">
      <c r="A1456"/>
      <c r="B1456"/>
    </row>
    <row r="1457" spans="1:2" x14ac:dyDescent="0.3">
      <c r="A1457"/>
      <c r="B1457"/>
    </row>
    <row r="1458" spans="1:2" x14ac:dyDescent="0.3">
      <c r="A1458"/>
      <c r="B1458"/>
    </row>
    <row r="1459" spans="1:2" x14ac:dyDescent="0.3">
      <c r="A1459"/>
      <c r="B1459"/>
    </row>
    <row r="1460" spans="1:2" x14ac:dyDescent="0.3">
      <c r="A1460"/>
      <c r="B1460"/>
    </row>
    <row r="1461" spans="1:2" x14ac:dyDescent="0.3">
      <c r="A1461"/>
      <c r="B1461"/>
    </row>
    <row r="1462" spans="1:2" x14ac:dyDescent="0.3">
      <c r="A1462"/>
      <c r="B1462"/>
    </row>
    <row r="1463" spans="1:2" x14ac:dyDescent="0.3">
      <c r="A1463"/>
      <c r="B1463"/>
    </row>
    <row r="1464" spans="1:2" x14ac:dyDescent="0.3">
      <c r="A1464"/>
      <c r="B1464"/>
    </row>
    <row r="1465" spans="1:2" x14ac:dyDescent="0.3">
      <c r="A1465"/>
      <c r="B1465"/>
    </row>
    <row r="1466" spans="1:2" x14ac:dyDescent="0.3">
      <c r="A1466"/>
      <c r="B1466"/>
    </row>
    <row r="1467" spans="1:2" x14ac:dyDescent="0.3">
      <c r="A1467"/>
      <c r="B1467"/>
    </row>
    <row r="1468" spans="1:2" x14ac:dyDescent="0.3">
      <c r="A1468"/>
      <c r="B1468"/>
    </row>
    <row r="1469" spans="1:2" x14ac:dyDescent="0.3">
      <c r="A1469"/>
      <c r="B1469"/>
    </row>
    <row r="1470" spans="1:2" x14ac:dyDescent="0.3">
      <c r="A1470"/>
      <c r="B1470"/>
    </row>
    <row r="1471" spans="1:2" x14ac:dyDescent="0.3">
      <c r="A1471"/>
      <c r="B1471"/>
    </row>
    <row r="1472" spans="1:2" x14ac:dyDescent="0.3">
      <c r="A1472"/>
      <c r="B1472"/>
    </row>
    <row r="1473" spans="1:2" x14ac:dyDescent="0.3">
      <c r="A1473"/>
      <c r="B1473"/>
    </row>
    <row r="1474" spans="1:2" x14ac:dyDescent="0.3">
      <c r="A1474"/>
      <c r="B1474"/>
    </row>
    <row r="1475" spans="1:2" x14ac:dyDescent="0.3">
      <c r="A1475"/>
      <c r="B1475"/>
    </row>
    <row r="1476" spans="1:2" x14ac:dyDescent="0.3">
      <c r="A1476"/>
      <c r="B1476"/>
    </row>
    <row r="1477" spans="1:2" x14ac:dyDescent="0.3">
      <c r="A1477"/>
      <c r="B1477"/>
    </row>
    <row r="1478" spans="1:2" x14ac:dyDescent="0.3">
      <c r="A1478"/>
      <c r="B1478"/>
    </row>
    <row r="1479" spans="1:2" x14ac:dyDescent="0.3">
      <c r="A1479"/>
      <c r="B1479"/>
    </row>
    <row r="1480" spans="1:2" x14ac:dyDescent="0.3">
      <c r="A1480"/>
      <c r="B1480"/>
    </row>
    <row r="1481" spans="1:2" x14ac:dyDescent="0.3">
      <c r="A1481"/>
      <c r="B1481"/>
    </row>
    <row r="1482" spans="1:2" x14ac:dyDescent="0.3">
      <c r="A1482"/>
      <c r="B1482"/>
    </row>
    <row r="1483" spans="1:2" x14ac:dyDescent="0.3">
      <c r="A1483"/>
      <c r="B1483"/>
    </row>
    <row r="1484" spans="1:2" x14ac:dyDescent="0.3">
      <c r="A1484"/>
      <c r="B1484"/>
    </row>
    <row r="1485" spans="1:2" x14ac:dyDescent="0.3">
      <c r="A1485"/>
      <c r="B1485"/>
    </row>
    <row r="1486" spans="1:2" x14ac:dyDescent="0.3">
      <c r="A1486"/>
      <c r="B1486"/>
    </row>
    <row r="1487" spans="1:2" x14ac:dyDescent="0.3">
      <c r="A1487"/>
      <c r="B1487"/>
    </row>
    <row r="1488" spans="1:2" x14ac:dyDescent="0.3">
      <c r="A1488"/>
      <c r="B1488"/>
    </row>
    <row r="1489" spans="1:2" x14ac:dyDescent="0.3">
      <c r="A1489"/>
      <c r="B1489"/>
    </row>
    <row r="1490" spans="1:2" x14ac:dyDescent="0.3">
      <c r="A1490"/>
      <c r="B1490"/>
    </row>
    <row r="1491" spans="1:2" x14ac:dyDescent="0.3">
      <c r="A1491"/>
      <c r="B1491"/>
    </row>
    <row r="1492" spans="1:2" x14ac:dyDescent="0.3">
      <c r="A1492"/>
      <c r="B1492"/>
    </row>
    <row r="1493" spans="1:2" x14ac:dyDescent="0.3">
      <c r="A1493"/>
      <c r="B1493"/>
    </row>
    <row r="1494" spans="1:2" x14ac:dyDescent="0.3">
      <c r="A1494"/>
      <c r="B1494"/>
    </row>
    <row r="1495" spans="1:2" x14ac:dyDescent="0.3">
      <c r="A1495"/>
      <c r="B1495"/>
    </row>
    <row r="1496" spans="1:2" x14ac:dyDescent="0.3">
      <c r="A1496"/>
      <c r="B1496"/>
    </row>
    <row r="1497" spans="1:2" x14ac:dyDescent="0.3">
      <c r="A1497"/>
      <c r="B1497"/>
    </row>
    <row r="1498" spans="1:2" x14ac:dyDescent="0.3">
      <c r="A1498"/>
      <c r="B1498"/>
    </row>
    <row r="1499" spans="1:2" x14ac:dyDescent="0.3">
      <c r="A1499"/>
      <c r="B1499"/>
    </row>
    <row r="1500" spans="1:2" x14ac:dyDescent="0.3">
      <c r="A1500"/>
      <c r="B1500"/>
    </row>
    <row r="1501" spans="1:2" x14ac:dyDescent="0.3">
      <c r="A1501"/>
      <c r="B1501"/>
    </row>
    <row r="1502" spans="1:2" x14ac:dyDescent="0.3">
      <c r="A1502"/>
      <c r="B1502"/>
    </row>
    <row r="1503" spans="1:2" x14ac:dyDescent="0.3">
      <c r="A1503"/>
      <c r="B1503"/>
    </row>
    <row r="1504" spans="1:2" x14ac:dyDescent="0.3">
      <c r="A1504"/>
      <c r="B1504"/>
    </row>
    <row r="1505" spans="1:2" x14ac:dyDescent="0.3">
      <c r="A1505"/>
      <c r="B1505"/>
    </row>
    <row r="1506" spans="1:2" x14ac:dyDescent="0.3">
      <c r="A1506"/>
      <c r="B1506"/>
    </row>
    <row r="1507" spans="1:2" x14ac:dyDescent="0.3">
      <c r="A1507"/>
      <c r="B1507"/>
    </row>
    <row r="1508" spans="1:2" x14ac:dyDescent="0.3">
      <c r="A1508"/>
      <c r="B1508"/>
    </row>
    <row r="1509" spans="1:2" x14ac:dyDescent="0.3">
      <c r="A1509"/>
      <c r="B1509"/>
    </row>
    <row r="1510" spans="1:2" x14ac:dyDescent="0.3">
      <c r="A1510"/>
      <c r="B1510"/>
    </row>
    <row r="1511" spans="1:2" x14ac:dyDescent="0.3">
      <c r="A1511"/>
      <c r="B1511"/>
    </row>
    <row r="1512" spans="1:2" x14ac:dyDescent="0.3">
      <c r="A1512"/>
      <c r="B1512"/>
    </row>
    <row r="1513" spans="1:2" x14ac:dyDescent="0.3">
      <c r="A1513"/>
      <c r="B1513"/>
    </row>
    <row r="1514" spans="1:2" x14ac:dyDescent="0.3">
      <c r="A1514"/>
      <c r="B1514"/>
    </row>
    <row r="1515" spans="1:2" x14ac:dyDescent="0.3">
      <c r="A1515"/>
      <c r="B1515"/>
    </row>
    <row r="1516" spans="1:2" x14ac:dyDescent="0.3">
      <c r="A1516"/>
      <c r="B1516"/>
    </row>
    <row r="1517" spans="1:2" x14ac:dyDescent="0.3">
      <c r="A1517"/>
      <c r="B1517"/>
    </row>
    <row r="1518" spans="1:2" x14ac:dyDescent="0.3">
      <c r="A1518"/>
      <c r="B1518"/>
    </row>
    <row r="1519" spans="1:2" x14ac:dyDescent="0.3">
      <c r="A1519"/>
      <c r="B1519"/>
    </row>
    <row r="1520" spans="1:2" x14ac:dyDescent="0.3">
      <c r="A1520"/>
      <c r="B1520"/>
    </row>
    <row r="1521" spans="1:2" x14ac:dyDescent="0.3">
      <c r="A1521"/>
      <c r="B1521"/>
    </row>
    <row r="1522" spans="1:2" x14ac:dyDescent="0.3">
      <c r="A1522"/>
      <c r="B1522"/>
    </row>
    <row r="1523" spans="1:2" x14ac:dyDescent="0.3">
      <c r="A1523"/>
      <c r="B1523"/>
    </row>
    <row r="1524" spans="1:2" x14ac:dyDescent="0.3">
      <c r="A1524"/>
      <c r="B1524"/>
    </row>
    <row r="1525" spans="1:2" x14ac:dyDescent="0.3">
      <c r="A1525"/>
      <c r="B1525"/>
    </row>
    <row r="1526" spans="1:2" x14ac:dyDescent="0.3">
      <c r="A1526"/>
      <c r="B1526"/>
    </row>
    <row r="1527" spans="1:2" x14ac:dyDescent="0.3">
      <c r="A1527"/>
      <c r="B1527"/>
    </row>
    <row r="1528" spans="1:2" x14ac:dyDescent="0.3">
      <c r="A1528"/>
      <c r="B1528"/>
    </row>
    <row r="1529" spans="1:2" x14ac:dyDescent="0.3">
      <c r="A1529"/>
      <c r="B1529"/>
    </row>
    <row r="1530" spans="1:2" x14ac:dyDescent="0.3">
      <c r="A1530"/>
      <c r="B1530"/>
    </row>
    <row r="1531" spans="1:2" x14ac:dyDescent="0.3">
      <c r="A1531"/>
      <c r="B1531"/>
    </row>
    <row r="1532" spans="1:2" x14ac:dyDescent="0.3">
      <c r="A1532"/>
      <c r="B1532"/>
    </row>
    <row r="1533" spans="1:2" x14ac:dyDescent="0.3">
      <c r="A1533"/>
      <c r="B1533"/>
    </row>
    <row r="1534" spans="1:2" x14ac:dyDescent="0.3">
      <c r="A1534"/>
      <c r="B1534"/>
    </row>
    <row r="1535" spans="1:2" x14ac:dyDescent="0.3">
      <c r="A1535"/>
      <c r="B1535"/>
    </row>
    <row r="1536" spans="1:2" x14ac:dyDescent="0.3">
      <c r="A1536"/>
      <c r="B1536"/>
    </row>
    <row r="1537" spans="1:2" x14ac:dyDescent="0.3">
      <c r="A1537"/>
      <c r="B1537"/>
    </row>
    <row r="1538" spans="1:2" x14ac:dyDescent="0.3">
      <c r="A1538"/>
      <c r="B1538"/>
    </row>
    <row r="1539" spans="1:2" x14ac:dyDescent="0.3">
      <c r="A1539"/>
      <c r="B1539"/>
    </row>
    <row r="1540" spans="1:2" x14ac:dyDescent="0.3">
      <c r="A1540"/>
      <c r="B1540"/>
    </row>
    <row r="1541" spans="1:2" x14ac:dyDescent="0.3">
      <c r="A1541"/>
      <c r="B1541"/>
    </row>
    <row r="1542" spans="1:2" x14ac:dyDescent="0.3">
      <c r="A1542"/>
      <c r="B1542"/>
    </row>
    <row r="1543" spans="1:2" x14ac:dyDescent="0.3">
      <c r="A1543"/>
      <c r="B1543"/>
    </row>
    <row r="1544" spans="1:2" x14ac:dyDescent="0.3">
      <c r="A1544"/>
      <c r="B1544"/>
    </row>
    <row r="1545" spans="1:2" x14ac:dyDescent="0.3">
      <c r="A1545"/>
      <c r="B1545"/>
    </row>
    <row r="1546" spans="1:2" x14ac:dyDescent="0.3">
      <c r="A1546"/>
      <c r="B1546"/>
    </row>
    <row r="1547" spans="1:2" x14ac:dyDescent="0.3">
      <c r="A1547"/>
      <c r="B1547"/>
    </row>
    <row r="1548" spans="1:2" x14ac:dyDescent="0.3">
      <c r="A1548"/>
      <c r="B1548"/>
    </row>
    <row r="1549" spans="1:2" x14ac:dyDescent="0.3">
      <c r="A1549"/>
      <c r="B1549"/>
    </row>
    <row r="1550" spans="1:2" x14ac:dyDescent="0.3">
      <c r="A1550"/>
      <c r="B1550"/>
    </row>
    <row r="1551" spans="1:2" x14ac:dyDescent="0.3">
      <c r="A1551"/>
      <c r="B1551"/>
    </row>
    <row r="1552" spans="1:2" x14ac:dyDescent="0.3">
      <c r="A1552"/>
      <c r="B1552"/>
    </row>
    <row r="1553" spans="1:2" x14ac:dyDescent="0.3">
      <c r="A1553"/>
      <c r="B1553"/>
    </row>
    <row r="1554" spans="1:2" x14ac:dyDescent="0.3">
      <c r="A1554"/>
      <c r="B1554"/>
    </row>
    <row r="1555" spans="1:2" x14ac:dyDescent="0.3">
      <c r="A1555"/>
      <c r="B1555"/>
    </row>
    <row r="1556" spans="1:2" x14ac:dyDescent="0.3">
      <c r="A1556"/>
      <c r="B1556"/>
    </row>
    <row r="1557" spans="1:2" x14ac:dyDescent="0.3">
      <c r="A1557"/>
      <c r="B1557"/>
    </row>
    <row r="1558" spans="1:2" x14ac:dyDescent="0.3">
      <c r="A1558"/>
      <c r="B1558"/>
    </row>
    <row r="1559" spans="1:2" x14ac:dyDescent="0.3">
      <c r="A1559"/>
      <c r="B1559"/>
    </row>
    <row r="1560" spans="1:2" x14ac:dyDescent="0.3">
      <c r="A1560"/>
      <c r="B1560"/>
    </row>
    <row r="1561" spans="1:2" x14ac:dyDescent="0.3">
      <c r="A1561"/>
      <c r="B1561"/>
    </row>
    <row r="1562" spans="1:2" x14ac:dyDescent="0.3">
      <c r="A1562"/>
      <c r="B1562"/>
    </row>
    <row r="1563" spans="1:2" x14ac:dyDescent="0.3">
      <c r="A1563"/>
      <c r="B1563"/>
    </row>
    <row r="1564" spans="1:2" x14ac:dyDescent="0.3">
      <c r="A1564"/>
      <c r="B1564"/>
    </row>
    <row r="1565" spans="1:2" x14ac:dyDescent="0.3">
      <c r="A1565"/>
      <c r="B1565"/>
    </row>
    <row r="1566" spans="1:2" x14ac:dyDescent="0.3">
      <c r="A1566"/>
      <c r="B1566"/>
    </row>
    <row r="1567" spans="1:2" x14ac:dyDescent="0.3">
      <c r="A1567"/>
      <c r="B1567"/>
    </row>
    <row r="1568" spans="1:2" x14ac:dyDescent="0.3">
      <c r="A1568"/>
      <c r="B1568"/>
    </row>
    <row r="1569" spans="1:2" x14ac:dyDescent="0.3">
      <c r="A1569"/>
      <c r="B1569"/>
    </row>
    <row r="1570" spans="1:2" x14ac:dyDescent="0.3">
      <c r="A1570"/>
      <c r="B1570"/>
    </row>
    <row r="1571" spans="1:2" x14ac:dyDescent="0.3">
      <c r="A1571"/>
      <c r="B1571"/>
    </row>
    <row r="1572" spans="1:2" x14ac:dyDescent="0.3">
      <c r="A1572"/>
      <c r="B1572"/>
    </row>
    <row r="1573" spans="1:2" x14ac:dyDescent="0.3">
      <c r="A1573"/>
      <c r="B1573"/>
    </row>
    <row r="1574" spans="1:2" x14ac:dyDescent="0.3">
      <c r="A1574"/>
      <c r="B1574"/>
    </row>
    <row r="1575" spans="1:2" x14ac:dyDescent="0.3">
      <c r="A1575"/>
      <c r="B1575"/>
    </row>
    <row r="1576" spans="1:2" x14ac:dyDescent="0.3">
      <c r="A1576"/>
      <c r="B1576"/>
    </row>
    <row r="1577" spans="1:2" x14ac:dyDescent="0.3">
      <c r="A1577"/>
      <c r="B1577"/>
    </row>
    <row r="1578" spans="1:2" x14ac:dyDescent="0.3">
      <c r="A1578"/>
      <c r="B1578"/>
    </row>
    <row r="1579" spans="1:2" x14ac:dyDescent="0.3">
      <c r="A1579"/>
      <c r="B1579"/>
    </row>
    <row r="1580" spans="1:2" x14ac:dyDescent="0.3">
      <c r="A1580"/>
      <c r="B1580"/>
    </row>
    <row r="1581" spans="1:2" x14ac:dyDescent="0.3">
      <c r="A1581"/>
      <c r="B1581"/>
    </row>
    <row r="1582" spans="1:2" x14ac:dyDescent="0.3">
      <c r="A1582"/>
      <c r="B1582"/>
    </row>
    <row r="1583" spans="1:2" x14ac:dyDescent="0.3">
      <c r="A1583"/>
      <c r="B1583"/>
    </row>
    <row r="1584" spans="1:2" x14ac:dyDescent="0.3">
      <c r="A1584"/>
      <c r="B1584"/>
    </row>
    <row r="1585" spans="1:2" x14ac:dyDescent="0.3">
      <c r="A1585"/>
      <c r="B1585"/>
    </row>
    <row r="1586" spans="1:2" x14ac:dyDescent="0.3">
      <c r="A1586"/>
      <c r="B1586"/>
    </row>
    <row r="1587" spans="1:2" x14ac:dyDescent="0.3">
      <c r="A1587"/>
      <c r="B1587"/>
    </row>
    <row r="1588" spans="1:2" x14ac:dyDescent="0.3">
      <c r="A1588"/>
      <c r="B1588"/>
    </row>
    <row r="1589" spans="1:2" x14ac:dyDescent="0.3">
      <c r="A1589"/>
      <c r="B1589"/>
    </row>
    <row r="1590" spans="1:2" x14ac:dyDescent="0.3">
      <c r="A1590"/>
      <c r="B1590"/>
    </row>
    <row r="1591" spans="1:2" x14ac:dyDescent="0.3">
      <c r="A1591"/>
      <c r="B1591"/>
    </row>
    <row r="1592" spans="1:2" x14ac:dyDescent="0.3">
      <c r="A1592"/>
      <c r="B1592"/>
    </row>
    <row r="1593" spans="1:2" x14ac:dyDescent="0.3">
      <c r="A1593"/>
      <c r="B1593"/>
    </row>
    <row r="1594" spans="1:2" x14ac:dyDescent="0.3">
      <c r="A1594"/>
      <c r="B1594"/>
    </row>
    <row r="1595" spans="1:2" x14ac:dyDescent="0.3">
      <c r="A1595"/>
      <c r="B1595"/>
    </row>
    <row r="1596" spans="1:2" x14ac:dyDescent="0.3">
      <c r="A1596"/>
      <c r="B1596"/>
    </row>
    <row r="1597" spans="1:2" x14ac:dyDescent="0.3">
      <c r="A1597"/>
      <c r="B1597"/>
    </row>
    <row r="1598" spans="1:2" x14ac:dyDescent="0.3">
      <c r="A1598"/>
      <c r="B1598"/>
    </row>
    <row r="1599" spans="1:2" x14ac:dyDescent="0.3">
      <c r="A1599"/>
      <c r="B1599"/>
    </row>
    <row r="1600" spans="1:2" x14ac:dyDescent="0.3">
      <c r="A1600"/>
      <c r="B1600"/>
    </row>
    <row r="1601" spans="1:2" x14ac:dyDescent="0.3">
      <c r="A1601"/>
      <c r="B1601"/>
    </row>
    <row r="1602" spans="1:2" x14ac:dyDescent="0.3">
      <c r="A1602"/>
      <c r="B1602"/>
    </row>
    <row r="1603" spans="1:2" x14ac:dyDescent="0.3">
      <c r="A1603"/>
      <c r="B1603"/>
    </row>
    <row r="1604" spans="1:2" x14ac:dyDescent="0.3">
      <c r="A1604"/>
      <c r="B1604"/>
    </row>
    <row r="1605" spans="1:2" x14ac:dyDescent="0.3">
      <c r="A1605"/>
      <c r="B1605"/>
    </row>
    <row r="1606" spans="1:2" x14ac:dyDescent="0.3">
      <c r="A1606"/>
      <c r="B1606"/>
    </row>
    <row r="1607" spans="1:2" x14ac:dyDescent="0.3">
      <c r="A1607"/>
      <c r="B1607"/>
    </row>
    <row r="1608" spans="1:2" x14ac:dyDescent="0.3">
      <c r="A1608"/>
      <c r="B1608"/>
    </row>
    <row r="1609" spans="1:2" x14ac:dyDescent="0.3">
      <c r="A1609"/>
      <c r="B1609"/>
    </row>
    <row r="1610" spans="1:2" x14ac:dyDescent="0.3">
      <c r="A1610"/>
      <c r="B1610"/>
    </row>
    <row r="1611" spans="1:2" x14ac:dyDescent="0.3">
      <c r="A1611"/>
      <c r="B1611"/>
    </row>
    <row r="1612" spans="1:2" x14ac:dyDescent="0.3">
      <c r="A1612"/>
      <c r="B1612"/>
    </row>
    <row r="1613" spans="1:2" x14ac:dyDescent="0.3">
      <c r="A1613"/>
      <c r="B1613"/>
    </row>
    <row r="1614" spans="1:2" x14ac:dyDescent="0.3">
      <c r="A1614"/>
      <c r="B1614"/>
    </row>
    <row r="1615" spans="1:2" x14ac:dyDescent="0.3">
      <c r="A1615"/>
      <c r="B1615"/>
    </row>
    <row r="1616" spans="1:2" x14ac:dyDescent="0.3">
      <c r="A1616"/>
      <c r="B1616"/>
    </row>
    <row r="1617" spans="1:2" x14ac:dyDescent="0.3">
      <c r="A1617"/>
      <c r="B1617"/>
    </row>
    <row r="1618" spans="1:2" x14ac:dyDescent="0.3">
      <c r="A1618"/>
      <c r="B1618"/>
    </row>
    <row r="1619" spans="1:2" x14ac:dyDescent="0.3">
      <c r="A1619"/>
      <c r="B1619"/>
    </row>
    <row r="1620" spans="1:2" x14ac:dyDescent="0.3">
      <c r="A1620"/>
      <c r="B1620"/>
    </row>
    <row r="1621" spans="1:2" x14ac:dyDescent="0.3">
      <c r="A1621"/>
      <c r="B1621"/>
    </row>
    <row r="1622" spans="1:2" x14ac:dyDescent="0.3">
      <c r="A1622"/>
      <c r="B1622"/>
    </row>
    <row r="1623" spans="1:2" x14ac:dyDescent="0.3">
      <c r="A1623"/>
      <c r="B1623"/>
    </row>
    <row r="1624" spans="1:2" x14ac:dyDescent="0.3">
      <c r="A1624"/>
      <c r="B1624"/>
    </row>
    <row r="1625" spans="1:2" x14ac:dyDescent="0.3">
      <c r="A1625"/>
      <c r="B1625"/>
    </row>
    <row r="1626" spans="1:2" x14ac:dyDescent="0.3">
      <c r="A1626"/>
      <c r="B1626"/>
    </row>
    <row r="1627" spans="1:2" x14ac:dyDescent="0.3">
      <c r="A1627"/>
      <c r="B1627"/>
    </row>
    <row r="1628" spans="1:2" x14ac:dyDescent="0.3">
      <c r="A1628"/>
      <c r="B1628"/>
    </row>
    <row r="1629" spans="1:2" x14ac:dyDescent="0.3">
      <c r="A1629"/>
      <c r="B1629"/>
    </row>
    <row r="1630" spans="1:2" x14ac:dyDescent="0.3">
      <c r="A1630"/>
      <c r="B1630"/>
    </row>
    <row r="1631" spans="1:2" x14ac:dyDescent="0.3">
      <c r="A1631"/>
      <c r="B1631"/>
    </row>
    <row r="1632" spans="1:2" x14ac:dyDescent="0.3">
      <c r="A1632"/>
      <c r="B1632"/>
    </row>
    <row r="1633" spans="1:2" x14ac:dyDescent="0.3">
      <c r="A1633"/>
      <c r="B1633"/>
    </row>
    <row r="1634" spans="1:2" x14ac:dyDescent="0.3">
      <c r="A1634"/>
      <c r="B1634"/>
    </row>
    <row r="1635" spans="1:2" x14ac:dyDescent="0.3">
      <c r="A1635"/>
      <c r="B1635"/>
    </row>
    <row r="1636" spans="1:2" x14ac:dyDescent="0.3">
      <c r="A1636"/>
      <c r="B1636"/>
    </row>
    <row r="1637" spans="1:2" x14ac:dyDescent="0.3">
      <c r="A1637"/>
      <c r="B1637"/>
    </row>
    <row r="1638" spans="1:2" x14ac:dyDescent="0.3">
      <c r="A1638"/>
      <c r="B1638"/>
    </row>
    <row r="1639" spans="1:2" x14ac:dyDescent="0.3">
      <c r="A1639"/>
      <c r="B1639"/>
    </row>
    <row r="1640" spans="1:2" x14ac:dyDescent="0.3">
      <c r="A1640"/>
      <c r="B1640"/>
    </row>
    <row r="1641" spans="1:2" x14ac:dyDescent="0.3">
      <c r="A1641"/>
      <c r="B1641"/>
    </row>
    <row r="1642" spans="1:2" x14ac:dyDescent="0.3">
      <c r="A1642"/>
      <c r="B1642"/>
    </row>
    <row r="1643" spans="1:2" x14ac:dyDescent="0.3">
      <c r="A1643"/>
      <c r="B1643"/>
    </row>
    <row r="1644" spans="1:2" x14ac:dyDescent="0.3">
      <c r="A1644"/>
      <c r="B1644"/>
    </row>
    <row r="1645" spans="1:2" x14ac:dyDescent="0.3">
      <c r="A1645"/>
      <c r="B1645"/>
    </row>
    <row r="1646" spans="1:2" x14ac:dyDescent="0.3">
      <c r="A1646"/>
      <c r="B1646"/>
    </row>
    <row r="1647" spans="1:2" x14ac:dyDescent="0.3">
      <c r="A1647"/>
      <c r="B1647"/>
    </row>
    <row r="1648" spans="1:2" x14ac:dyDescent="0.3">
      <c r="A1648"/>
      <c r="B1648"/>
    </row>
    <row r="1649" spans="1:2" x14ac:dyDescent="0.3">
      <c r="A1649"/>
      <c r="B1649"/>
    </row>
    <row r="1650" spans="1:2" x14ac:dyDescent="0.3">
      <c r="A1650"/>
      <c r="B1650"/>
    </row>
    <row r="1651" spans="1:2" x14ac:dyDescent="0.3">
      <c r="A1651"/>
      <c r="B1651"/>
    </row>
    <row r="1652" spans="1:2" x14ac:dyDescent="0.3">
      <c r="A1652"/>
      <c r="B1652"/>
    </row>
    <row r="1653" spans="1:2" x14ac:dyDescent="0.3">
      <c r="A1653"/>
      <c r="B1653"/>
    </row>
    <row r="1654" spans="1:2" x14ac:dyDescent="0.3">
      <c r="A1654"/>
      <c r="B1654"/>
    </row>
    <row r="1655" spans="1:2" x14ac:dyDescent="0.3">
      <c r="A1655"/>
      <c r="B1655"/>
    </row>
    <row r="1656" spans="1:2" x14ac:dyDescent="0.3">
      <c r="A1656"/>
      <c r="B1656"/>
    </row>
    <row r="1657" spans="1:2" x14ac:dyDescent="0.3">
      <c r="A1657"/>
      <c r="B1657"/>
    </row>
    <row r="1658" spans="1:2" x14ac:dyDescent="0.3">
      <c r="A1658"/>
      <c r="B1658"/>
    </row>
    <row r="1659" spans="1:2" x14ac:dyDescent="0.3">
      <c r="A1659"/>
      <c r="B1659"/>
    </row>
    <row r="1660" spans="1:2" x14ac:dyDescent="0.3">
      <c r="A1660"/>
      <c r="B1660"/>
    </row>
    <row r="1661" spans="1:2" x14ac:dyDescent="0.3">
      <c r="A1661"/>
      <c r="B1661"/>
    </row>
    <row r="1662" spans="1:2" x14ac:dyDescent="0.3">
      <c r="A1662"/>
      <c r="B1662"/>
    </row>
    <row r="1663" spans="1:2" x14ac:dyDescent="0.3">
      <c r="A1663"/>
      <c r="B1663"/>
    </row>
    <row r="1664" spans="1:2" x14ac:dyDescent="0.3">
      <c r="A1664"/>
      <c r="B1664"/>
    </row>
    <row r="1665" spans="1:2" x14ac:dyDescent="0.3">
      <c r="A1665"/>
      <c r="B1665"/>
    </row>
    <row r="1666" spans="1:2" x14ac:dyDescent="0.3">
      <c r="A1666"/>
      <c r="B1666"/>
    </row>
    <row r="1667" spans="1:2" x14ac:dyDescent="0.3">
      <c r="A1667"/>
      <c r="B1667"/>
    </row>
    <row r="1668" spans="1:2" x14ac:dyDescent="0.3">
      <c r="A1668"/>
      <c r="B1668"/>
    </row>
    <row r="1669" spans="1:2" x14ac:dyDescent="0.3">
      <c r="A1669"/>
      <c r="B1669"/>
    </row>
    <row r="1670" spans="1:2" x14ac:dyDescent="0.3">
      <c r="A1670"/>
      <c r="B1670"/>
    </row>
    <row r="1671" spans="1:2" x14ac:dyDescent="0.3">
      <c r="A1671"/>
      <c r="B1671"/>
    </row>
    <row r="1672" spans="1:2" x14ac:dyDescent="0.3">
      <c r="A1672"/>
      <c r="B1672"/>
    </row>
    <row r="1673" spans="1:2" x14ac:dyDescent="0.3">
      <c r="A1673"/>
      <c r="B1673"/>
    </row>
    <row r="1674" spans="1:2" x14ac:dyDescent="0.3">
      <c r="A1674"/>
      <c r="B1674"/>
    </row>
    <row r="1675" spans="1:2" x14ac:dyDescent="0.3">
      <c r="A1675"/>
      <c r="B1675"/>
    </row>
    <row r="1676" spans="1:2" x14ac:dyDescent="0.3">
      <c r="A1676"/>
      <c r="B1676"/>
    </row>
    <row r="1677" spans="1:2" x14ac:dyDescent="0.3">
      <c r="A1677"/>
      <c r="B1677"/>
    </row>
    <row r="1678" spans="1:2" x14ac:dyDescent="0.3">
      <c r="A1678"/>
      <c r="B1678"/>
    </row>
    <row r="1679" spans="1:2" x14ac:dyDescent="0.3">
      <c r="A1679"/>
      <c r="B1679"/>
    </row>
    <row r="1680" spans="1:2" x14ac:dyDescent="0.3">
      <c r="A1680"/>
      <c r="B1680"/>
    </row>
    <row r="1681" spans="1:2" x14ac:dyDescent="0.3">
      <c r="A1681"/>
      <c r="B1681"/>
    </row>
    <row r="1682" spans="1:2" x14ac:dyDescent="0.3">
      <c r="A1682"/>
      <c r="B1682"/>
    </row>
    <row r="1683" spans="1:2" x14ac:dyDescent="0.3">
      <c r="A1683"/>
      <c r="B1683"/>
    </row>
    <row r="1684" spans="1:2" x14ac:dyDescent="0.3">
      <c r="A1684"/>
      <c r="B1684"/>
    </row>
    <row r="1685" spans="1:2" x14ac:dyDescent="0.3">
      <c r="A1685"/>
      <c r="B1685"/>
    </row>
    <row r="1686" spans="1:2" x14ac:dyDescent="0.3">
      <c r="A1686"/>
      <c r="B1686"/>
    </row>
    <row r="1687" spans="1:2" x14ac:dyDescent="0.3">
      <c r="A1687"/>
      <c r="B1687"/>
    </row>
    <row r="1688" spans="1:2" x14ac:dyDescent="0.3">
      <c r="A1688"/>
      <c r="B1688"/>
    </row>
    <row r="1689" spans="1:2" x14ac:dyDescent="0.3">
      <c r="A1689"/>
      <c r="B1689"/>
    </row>
    <row r="1690" spans="1:2" x14ac:dyDescent="0.3">
      <c r="A1690"/>
      <c r="B1690"/>
    </row>
    <row r="1691" spans="1:2" x14ac:dyDescent="0.3">
      <c r="A1691"/>
      <c r="B1691"/>
    </row>
    <row r="1692" spans="1:2" x14ac:dyDescent="0.3">
      <c r="A1692"/>
      <c r="B1692"/>
    </row>
    <row r="1693" spans="1:2" x14ac:dyDescent="0.3">
      <c r="A1693"/>
      <c r="B1693"/>
    </row>
    <row r="1694" spans="1:2" x14ac:dyDescent="0.3">
      <c r="A1694"/>
      <c r="B1694"/>
    </row>
    <row r="1695" spans="1:2" x14ac:dyDescent="0.3">
      <c r="A1695"/>
      <c r="B1695"/>
    </row>
    <row r="1696" spans="1:2" x14ac:dyDescent="0.3">
      <c r="A1696"/>
      <c r="B1696"/>
    </row>
    <row r="1697" spans="1:2" x14ac:dyDescent="0.3">
      <c r="A1697"/>
      <c r="B1697"/>
    </row>
    <row r="1698" spans="1:2" x14ac:dyDescent="0.3">
      <c r="A1698"/>
      <c r="B1698"/>
    </row>
    <row r="1699" spans="1:2" x14ac:dyDescent="0.3">
      <c r="A1699"/>
      <c r="B1699"/>
    </row>
    <row r="1700" spans="1:2" x14ac:dyDescent="0.3">
      <c r="A1700"/>
      <c r="B1700"/>
    </row>
    <row r="1701" spans="1:2" x14ac:dyDescent="0.3">
      <c r="A1701"/>
      <c r="B1701"/>
    </row>
    <row r="1702" spans="1:2" x14ac:dyDescent="0.3">
      <c r="A1702"/>
      <c r="B1702"/>
    </row>
    <row r="1703" spans="1:2" x14ac:dyDescent="0.3">
      <c r="A1703"/>
      <c r="B1703"/>
    </row>
    <row r="1704" spans="1:2" x14ac:dyDescent="0.3">
      <c r="A1704"/>
      <c r="B1704"/>
    </row>
    <row r="1705" spans="1:2" x14ac:dyDescent="0.3">
      <c r="A1705"/>
      <c r="B1705"/>
    </row>
    <row r="1706" spans="1:2" x14ac:dyDescent="0.3">
      <c r="A1706"/>
      <c r="B1706"/>
    </row>
    <row r="1707" spans="1:2" x14ac:dyDescent="0.3">
      <c r="A1707"/>
      <c r="B1707"/>
    </row>
    <row r="1708" spans="1:2" x14ac:dyDescent="0.3">
      <c r="A1708"/>
      <c r="B1708"/>
    </row>
    <row r="1709" spans="1:2" x14ac:dyDescent="0.3">
      <c r="A1709"/>
      <c r="B1709"/>
    </row>
    <row r="1710" spans="1:2" x14ac:dyDescent="0.3">
      <c r="A1710"/>
      <c r="B1710"/>
    </row>
    <row r="1711" spans="1:2" x14ac:dyDescent="0.3">
      <c r="A1711"/>
      <c r="B1711"/>
    </row>
    <row r="1712" spans="1:2" x14ac:dyDescent="0.3">
      <c r="A1712"/>
      <c r="B1712"/>
    </row>
    <row r="1713" spans="1:2" x14ac:dyDescent="0.3">
      <c r="A1713"/>
      <c r="B1713"/>
    </row>
    <row r="1714" spans="1:2" x14ac:dyDescent="0.3">
      <c r="A1714"/>
      <c r="B1714"/>
    </row>
    <row r="1715" spans="1:2" x14ac:dyDescent="0.3">
      <c r="A1715"/>
      <c r="B1715"/>
    </row>
    <row r="1716" spans="1:2" x14ac:dyDescent="0.3">
      <c r="A1716"/>
      <c r="B1716"/>
    </row>
    <row r="1717" spans="1:2" x14ac:dyDescent="0.3">
      <c r="A1717"/>
      <c r="B1717"/>
    </row>
    <row r="1718" spans="1:2" x14ac:dyDescent="0.3">
      <c r="A1718"/>
      <c r="B1718"/>
    </row>
    <row r="1719" spans="1:2" x14ac:dyDescent="0.3">
      <c r="A1719"/>
      <c r="B1719"/>
    </row>
    <row r="1720" spans="1:2" x14ac:dyDescent="0.3">
      <c r="A1720"/>
      <c r="B1720"/>
    </row>
    <row r="1721" spans="1:2" x14ac:dyDescent="0.3">
      <c r="A1721"/>
      <c r="B1721"/>
    </row>
    <row r="1722" spans="1:2" x14ac:dyDescent="0.3">
      <c r="A1722"/>
      <c r="B1722"/>
    </row>
    <row r="1723" spans="1:2" x14ac:dyDescent="0.3">
      <c r="A1723"/>
      <c r="B1723"/>
    </row>
    <row r="1724" spans="1:2" x14ac:dyDescent="0.3">
      <c r="A1724"/>
      <c r="B1724"/>
    </row>
    <row r="1725" spans="1:2" x14ac:dyDescent="0.3">
      <c r="A1725"/>
      <c r="B1725"/>
    </row>
    <row r="1726" spans="1:2" x14ac:dyDescent="0.3">
      <c r="A1726"/>
      <c r="B1726"/>
    </row>
    <row r="1727" spans="1:2" x14ac:dyDescent="0.3">
      <c r="A1727"/>
      <c r="B1727"/>
    </row>
    <row r="1728" spans="1:2" x14ac:dyDescent="0.3">
      <c r="A1728"/>
      <c r="B1728"/>
    </row>
    <row r="1729" spans="1:2" x14ac:dyDescent="0.3">
      <c r="A1729"/>
      <c r="B1729"/>
    </row>
    <row r="1730" spans="1:2" x14ac:dyDescent="0.3">
      <c r="A1730"/>
      <c r="B1730"/>
    </row>
    <row r="1731" spans="1:2" x14ac:dyDescent="0.3">
      <c r="A1731"/>
      <c r="B1731"/>
    </row>
    <row r="1732" spans="1:2" x14ac:dyDescent="0.3">
      <c r="A1732"/>
      <c r="B1732"/>
    </row>
    <row r="1733" spans="1:2" x14ac:dyDescent="0.3">
      <c r="A1733"/>
      <c r="B1733"/>
    </row>
    <row r="1734" spans="1:2" x14ac:dyDescent="0.3">
      <c r="A1734"/>
      <c r="B1734"/>
    </row>
    <row r="1735" spans="1:2" x14ac:dyDescent="0.3">
      <c r="A1735"/>
      <c r="B1735"/>
    </row>
    <row r="1736" spans="1:2" x14ac:dyDescent="0.3">
      <c r="A1736"/>
      <c r="B1736"/>
    </row>
    <row r="1737" spans="1:2" x14ac:dyDescent="0.3">
      <c r="A1737"/>
      <c r="B1737"/>
    </row>
    <row r="1738" spans="1:2" x14ac:dyDescent="0.3">
      <c r="A1738"/>
      <c r="B1738"/>
    </row>
    <row r="1739" spans="1:2" x14ac:dyDescent="0.3">
      <c r="A1739"/>
      <c r="B1739"/>
    </row>
    <row r="1740" spans="1:2" x14ac:dyDescent="0.3">
      <c r="A1740"/>
      <c r="B1740"/>
    </row>
    <row r="1741" spans="1:2" x14ac:dyDescent="0.3">
      <c r="A1741"/>
      <c r="B1741"/>
    </row>
    <row r="1742" spans="1:2" x14ac:dyDescent="0.3">
      <c r="A1742"/>
      <c r="B1742"/>
    </row>
    <row r="1743" spans="1:2" x14ac:dyDescent="0.3">
      <c r="A1743"/>
      <c r="B1743"/>
    </row>
    <row r="1744" spans="1:2" x14ac:dyDescent="0.3">
      <c r="A1744"/>
      <c r="B1744"/>
    </row>
    <row r="1745" spans="1:2" x14ac:dyDescent="0.3">
      <c r="A1745"/>
      <c r="B1745"/>
    </row>
    <row r="1746" spans="1:2" x14ac:dyDescent="0.3">
      <c r="A1746"/>
      <c r="B1746"/>
    </row>
    <row r="1747" spans="1:2" x14ac:dyDescent="0.3">
      <c r="A1747"/>
      <c r="B1747"/>
    </row>
    <row r="1748" spans="1:2" x14ac:dyDescent="0.3">
      <c r="A1748"/>
      <c r="B1748"/>
    </row>
    <row r="1749" spans="1:2" x14ac:dyDescent="0.3">
      <c r="A1749"/>
      <c r="B1749"/>
    </row>
    <row r="1750" spans="1:2" x14ac:dyDescent="0.3">
      <c r="A1750"/>
      <c r="B1750"/>
    </row>
    <row r="1751" spans="1:2" x14ac:dyDescent="0.3">
      <c r="A1751"/>
      <c r="B1751"/>
    </row>
    <row r="1752" spans="1:2" x14ac:dyDescent="0.3">
      <c r="A1752"/>
      <c r="B1752"/>
    </row>
    <row r="1753" spans="1:2" x14ac:dyDescent="0.3">
      <c r="A1753"/>
      <c r="B1753"/>
    </row>
    <row r="1754" spans="1:2" x14ac:dyDescent="0.3">
      <c r="A1754"/>
      <c r="B1754"/>
    </row>
    <row r="1755" spans="1:2" x14ac:dyDescent="0.3">
      <c r="A1755"/>
      <c r="B1755"/>
    </row>
    <row r="1756" spans="1:2" x14ac:dyDescent="0.3">
      <c r="A1756"/>
      <c r="B1756"/>
    </row>
    <row r="1757" spans="1:2" x14ac:dyDescent="0.3">
      <c r="A1757"/>
      <c r="B1757"/>
    </row>
    <row r="1758" spans="1:2" x14ac:dyDescent="0.3">
      <c r="A1758"/>
      <c r="B1758"/>
    </row>
    <row r="1759" spans="1:2" x14ac:dyDescent="0.3">
      <c r="A1759"/>
      <c r="B1759"/>
    </row>
    <row r="1760" spans="1:2" x14ac:dyDescent="0.3">
      <c r="A1760"/>
      <c r="B1760"/>
    </row>
    <row r="1761" spans="1:2" x14ac:dyDescent="0.3">
      <c r="A1761"/>
      <c r="B1761"/>
    </row>
    <row r="1762" spans="1:2" x14ac:dyDescent="0.3">
      <c r="A1762"/>
      <c r="B1762"/>
    </row>
    <row r="1763" spans="1:2" x14ac:dyDescent="0.3">
      <c r="A1763"/>
      <c r="B1763"/>
    </row>
    <row r="1764" spans="1:2" x14ac:dyDescent="0.3">
      <c r="A1764"/>
      <c r="B1764"/>
    </row>
    <row r="1765" spans="1:2" x14ac:dyDescent="0.3">
      <c r="A1765"/>
      <c r="B1765"/>
    </row>
    <row r="1766" spans="1:2" x14ac:dyDescent="0.3">
      <c r="A1766"/>
      <c r="B1766"/>
    </row>
    <row r="1767" spans="1:2" x14ac:dyDescent="0.3">
      <c r="A1767"/>
      <c r="B1767"/>
    </row>
    <row r="1768" spans="1:2" x14ac:dyDescent="0.3">
      <c r="A1768"/>
      <c r="B1768"/>
    </row>
    <row r="1769" spans="1:2" x14ac:dyDescent="0.3">
      <c r="A1769"/>
      <c r="B1769"/>
    </row>
    <row r="1770" spans="1:2" x14ac:dyDescent="0.3">
      <c r="A1770"/>
      <c r="B1770"/>
    </row>
    <row r="1771" spans="1:2" x14ac:dyDescent="0.3">
      <c r="A1771"/>
      <c r="B1771"/>
    </row>
    <row r="1772" spans="1:2" x14ac:dyDescent="0.3">
      <c r="A1772"/>
      <c r="B1772"/>
    </row>
    <row r="1773" spans="1:2" x14ac:dyDescent="0.3">
      <c r="A1773"/>
      <c r="B1773"/>
    </row>
    <row r="1774" spans="1:2" x14ac:dyDescent="0.3">
      <c r="A1774"/>
      <c r="B1774"/>
    </row>
    <row r="1775" spans="1:2" x14ac:dyDescent="0.3">
      <c r="A1775"/>
      <c r="B1775"/>
    </row>
    <row r="1776" spans="1:2" x14ac:dyDescent="0.3">
      <c r="A1776"/>
      <c r="B1776"/>
    </row>
    <row r="1777" spans="1:2" x14ac:dyDescent="0.3">
      <c r="A1777"/>
      <c r="B1777"/>
    </row>
    <row r="1778" spans="1:2" x14ac:dyDescent="0.3">
      <c r="A1778"/>
      <c r="B1778"/>
    </row>
    <row r="1779" spans="1:2" x14ac:dyDescent="0.3">
      <c r="A1779"/>
      <c r="B1779"/>
    </row>
    <row r="1780" spans="1:2" x14ac:dyDescent="0.3">
      <c r="A1780"/>
      <c r="B1780"/>
    </row>
    <row r="1781" spans="1:2" x14ac:dyDescent="0.3">
      <c r="A1781"/>
      <c r="B1781"/>
    </row>
    <row r="1782" spans="1:2" x14ac:dyDescent="0.3">
      <c r="A1782"/>
      <c r="B1782"/>
    </row>
    <row r="1783" spans="1:2" x14ac:dyDescent="0.3">
      <c r="A1783"/>
      <c r="B1783"/>
    </row>
    <row r="1784" spans="1:2" x14ac:dyDescent="0.3">
      <c r="A1784"/>
      <c r="B1784"/>
    </row>
    <row r="1785" spans="1:2" x14ac:dyDescent="0.3">
      <c r="A1785"/>
      <c r="B1785"/>
    </row>
    <row r="1786" spans="1:2" x14ac:dyDescent="0.3">
      <c r="A1786"/>
      <c r="B1786"/>
    </row>
    <row r="1787" spans="1:2" x14ac:dyDescent="0.3">
      <c r="A1787"/>
      <c r="B1787"/>
    </row>
    <row r="1788" spans="1:2" x14ac:dyDescent="0.3">
      <c r="A1788"/>
      <c r="B1788"/>
    </row>
    <row r="1789" spans="1:2" x14ac:dyDescent="0.3">
      <c r="A1789"/>
      <c r="B1789"/>
    </row>
    <row r="1790" spans="1:2" x14ac:dyDescent="0.3">
      <c r="A1790"/>
      <c r="B1790"/>
    </row>
    <row r="1791" spans="1:2" x14ac:dyDescent="0.3">
      <c r="A1791"/>
      <c r="B1791"/>
    </row>
    <row r="1792" spans="1:2" x14ac:dyDescent="0.3">
      <c r="A1792"/>
      <c r="B1792"/>
    </row>
    <row r="1793" spans="1:2" x14ac:dyDescent="0.3">
      <c r="A1793"/>
      <c r="B1793"/>
    </row>
    <row r="1794" spans="1:2" x14ac:dyDescent="0.3">
      <c r="A1794"/>
      <c r="B1794"/>
    </row>
    <row r="1795" spans="1:2" x14ac:dyDescent="0.3">
      <c r="A1795"/>
      <c r="B1795"/>
    </row>
    <row r="1796" spans="1:2" x14ac:dyDescent="0.3">
      <c r="A1796"/>
      <c r="B1796"/>
    </row>
    <row r="1797" spans="1:2" x14ac:dyDescent="0.3">
      <c r="A1797"/>
      <c r="B1797"/>
    </row>
    <row r="1798" spans="1:2" x14ac:dyDescent="0.3">
      <c r="A1798"/>
      <c r="B1798"/>
    </row>
    <row r="1799" spans="1:2" x14ac:dyDescent="0.3">
      <c r="A1799"/>
      <c r="B1799"/>
    </row>
    <row r="1800" spans="1:2" x14ac:dyDescent="0.3">
      <c r="A1800"/>
      <c r="B1800"/>
    </row>
    <row r="1801" spans="1:2" x14ac:dyDescent="0.3">
      <c r="A1801"/>
      <c r="B1801"/>
    </row>
    <row r="1802" spans="1:2" x14ac:dyDescent="0.3">
      <c r="A1802"/>
      <c r="B1802"/>
    </row>
    <row r="1803" spans="1:2" x14ac:dyDescent="0.3">
      <c r="A1803"/>
      <c r="B1803"/>
    </row>
    <row r="1804" spans="1:2" x14ac:dyDescent="0.3">
      <c r="A1804"/>
      <c r="B1804"/>
    </row>
    <row r="1805" spans="1:2" x14ac:dyDescent="0.3">
      <c r="A1805"/>
      <c r="B1805"/>
    </row>
    <row r="1806" spans="1:2" x14ac:dyDescent="0.3">
      <c r="A1806"/>
      <c r="B1806"/>
    </row>
    <row r="1807" spans="1:2" x14ac:dyDescent="0.3">
      <c r="A1807"/>
      <c r="B1807"/>
    </row>
    <row r="1808" spans="1:2" x14ac:dyDescent="0.3">
      <c r="A1808"/>
      <c r="B1808"/>
    </row>
    <row r="1809" spans="1:2" x14ac:dyDescent="0.3">
      <c r="A1809"/>
      <c r="B1809"/>
    </row>
    <row r="1810" spans="1:2" x14ac:dyDescent="0.3">
      <c r="A1810"/>
      <c r="B1810"/>
    </row>
    <row r="1811" spans="1:2" x14ac:dyDescent="0.3">
      <c r="A1811"/>
      <c r="B1811"/>
    </row>
    <row r="1812" spans="1:2" x14ac:dyDescent="0.3">
      <c r="A1812"/>
      <c r="B1812"/>
    </row>
    <row r="1813" spans="1:2" x14ac:dyDescent="0.3">
      <c r="A1813"/>
      <c r="B1813"/>
    </row>
    <row r="1814" spans="1:2" x14ac:dyDescent="0.3">
      <c r="A1814"/>
      <c r="B1814"/>
    </row>
    <row r="1815" spans="1:2" x14ac:dyDescent="0.3">
      <c r="A1815"/>
      <c r="B1815"/>
    </row>
    <row r="1816" spans="1:2" x14ac:dyDescent="0.3">
      <c r="A1816"/>
      <c r="B1816"/>
    </row>
    <row r="1817" spans="1:2" x14ac:dyDescent="0.3">
      <c r="A1817"/>
      <c r="B1817"/>
    </row>
    <row r="1818" spans="1:2" x14ac:dyDescent="0.3">
      <c r="A1818"/>
      <c r="B1818"/>
    </row>
    <row r="1819" spans="1:2" x14ac:dyDescent="0.3">
      <c r="A1819"/>
      <c r="B1819"/>
    </row>
    <row r="1820" spans="1:2" x14ac:dyDescent="0.3">
      <c r="A1820"/>
      <c r="B1820"/>
    </row>
    <row r="1821" spans="1:2" x14ac:dyDescent="0.3">
      <c r="A1821"/>
      <c r="B1821"/>
    </row>
    <row r="1822" spans="1:2" x14ac:dyDescent="0.3">
      <c r="A1822"/>
      <c r="B1822"/>
    </row>
    <row r="1823" spans="1:2" x14ac:dyDescent="0.3">
      <c r="A1823"/>
      <c r="B1823"/>
    </row>
    <row r="1824" spans="1:2" x14ac:dyDescent="0.3">
      <c r="A1824"/>
      <c r="B1824"/>
    </row>
    <row r="1825" spans="1:2" x14ac:dyDescent="0.3">
      <c r="A1825"/>
      <c r="B1825"/>
    </row>
    <row r="1826" spans="1:2" x14ac:dyDescent="0.3">
      <c r="A1826"/>
      <c r="B1826"/>
    </row>
    <row r="1827" spans="1:2" x14ac:dyDescent="0.3">
      <c r="A1827"/>
      <c r="B1827"/>
    </row>
    <row r="1828" spans="1:2" x14ac:dyDescent="0.3">
      <c r="A1828"/>
      <c r="B1828"/>
    </row>
    <row r="1829" spans="1:2" x14ac:dyDescent="0.3">
      <c r="A1829"/>
      <c r="B1829"/>
    </row>
    <row r="1830" spans="1:2" x14ac:dyDescent="0.3">
      <c r="A1830"/>
      <c r="B1830"/>
    </row>
    <row r="1831" spans="1:2" x14ac:dyDescent="0.3">
      <c r="A1831"/>
      <c r="B1831"/>
    </row>
    <row r="1832" spans="1:2" x14ac:dyDescent="0.3">
      <c r="A1832"/>
      <c r="B1832"/>
    </row>
    <row r="1833" spans="1:2" x14ac:dyDescent="0.3">
      <c r="A1833"/>
      <c r="B1833"/>
    </row>
    <row r="1834" spans="1:2" x14ac:dyDescent="0.3">
      <c r="A1834"/>
      <c r="B1834"/>
    </row>
    <row r="1835" spans="1:2" x14ac:dyDescent="0.3">
      <c r="A1835"/>
      <c r="B1835"/>
    </row>
    <row r="1836" spans="1:2" x14ac:dyDescent="0.3">
      <c r="A1836"/>
      <c r="B1836"/>
    </row>
    <row r="1837" spans="1:2" x14ac:dyDescent="0.3">
      <c r="A1837"/>
      <c r="B1837"/>
    </row>
    <row r="1838" spans="1:2" x14ac:dyDescent="0.3">
      <c r="A1838"/>
      <c r="B1838"/>
    </row>
    <row r="1839" spans="1:2" x14ac:dyDescent="0.3">
      <c r="A1839"/>
      <c r="B1839"/>
    </row>
    <row r="1840" spans="1:2" x14ac:dyDescent="0.3">
      <c r="A1840"/>
      <c r="B1840"/>
    </row>
    <row r="1841" spans="1:2" x14ac:dyDescent="0.3">
      <c r="A1841"/>
      <c r="B1841"/>
    </row>
    <row r="1842" spans="1:2" x14ac:dyDescent="0.3">
      <c r="A1842"/>
      <c r="B1842"/>
    </row>
    <row r="1843" spans="1:2" x14ac:dyDescent="0.3">
      <c r="A1843"/>
      <c r="B1843"/>
    </row>
    <row r="1844" spans="1:2" x14ac:dyDescent="0.3">
      <c r="A1844"/>
      <c r="B1844"/>
    </row>
    <row r="1845" spans="1:2" x14ac:dyDescent="0.3">
      <c r="A1845"/>
      <c r="B1845"/>
    </row>
    <row r="1846" spans="1:2" x14ac:dyDescent="0.3">
      <c r="A1846"/>
      <c r="B1846"/>
    </row>
    <row r="1847" spans="1:2" x14ac:dyDescent="0.3">
      <c r="A1847"/>
      <c r="B1847"/>
    </row>
    <row r="1848" spans="1:2" x14ac:dyDescent="0.3">
      <c r="A1848"/>
      <c r="B1848"/>
    </row>
    <row r="1849" spans="1:2" x14ac:dyDescent="0.3">
      <c r="A1849"/>
      <c r="B1849"/>
    </row>
    <row r="1850" spans="1:2" x14ac:dyDescent="0.3">
      <c r="A1850"/>
      <c r="B1850"/>
    </row>
    <row r="1851" spans="1:2" x14ac:dyDescent="0.3">
      <c r="A1851"/>
      <c r="B1851"/>
    </row>
    <row r="1852" spans="1:2" x14ac:dyDescent="0.3">
      <c r="A1852"/>
      <c r="B1852"/>
    </row>
    <row r="1853" spans="1:2" x14ac:dyDescent="0.3">
      <c r="A1853"/>
      <c r="B1853"/>
    </row>
    <row r="1854" spans="1:2" x14ac:dyDescent="0.3">
      <c r="A1854"/>
      <c r="B1854"/>
    </row>
    <row r="1855" spans="1:2" x14ac:dyDescent="0.3">
      <c r="A1855"/>
      <c r="B1855"/>
    </row>
    <row r="1856" spans="1:2" x14ac:dyDescent="0.3">
      <c r="A1856"/>
      <c r="B1856"/>
    </row>
    <row r="1857" spans="1:2" x14ac:dyDescent="0.3">
      <c r="A1857"/>
      <c r="B1857"/>
    </row>
    <row r="1858" spans="1:2" x14ac:dyDescent="0.3">
      <c r="A1858"/>
      <c r="B1858"/>
    </row>
    <row r="1859" spans="1:2" x14ac:dyDescent="0.3">
      <c r="A1859"/>
      <c r="B1859"/>
    </row>
    <row r="1860" spans="1:2" x14ac:dyDescent="0.3">
      <c r="A1860"/>
      <c r="B1860"/>
    </row>
    <row r="1861" spans="1:2" x14ac:dyDescent="0.3">
      <c r="A1861"/>
      <c r="B1861"/>
    </row>
    <row r="1862" spans="1:2" x14ac:dyDescent="0.3">
      <c r="A1862"/>
      <c r="B1862"/>
    </row>
    <row r="1863" spans="1:2" x14ac:dyDescent="0.3">
      <c r="A1863"/>
      <c r="B1863"/>
    </row>
    <row r="1864" spans="1:2" x14ac:dyDescent="0.3">
      <c r="A1864"/>
      <c r="B1864"/>
    </row>
    <row r="1865" spans="1:2" x14ac:dyDescent="0.3">
      <c r="A1865"/>
      <c r="B1865"/>
    </row>
    <row r="1866" spans="1:2" x14ac:dyDescent="0.3">
      <c r="A1866"/>
      <c r="B1866"/>
    </row>
    <row r="1867" spans="1:2" x14ac:dyDescent="0.3">
      <c r="A1867"/>
      <c r="B1867"/>
    </row>
    <row r="1868" spans="1:2" x14ac:dyDescent="0.3">
      <c r="A1868"/>
      <c r="B1868"/>
    </row>
    <row r="1869" spans="1:2" x14ac:dyDescent="0.3">
      <c r="A1869"/>
      <c r="B1869"/>
    </row>
    <row r="1870" spans="1:2" x14ac:dyDescent="0.3">
      <c r="A1870"/>
      <c r="B1870"/>
    </row>
    <row r="1871" spans="1:2" x14ac:dyDescent="0.3">
      <c r="A1871"/>
      <c r="B1871"/>
    </row>
    <row r="1872" spans="1:2" x14ac:dyDescent="0.3">
      <c r="A1872"/>
      <c r="B1872"/>
    </row>
    <row r="1873" spans="1:2" x14ac:dyDescent="0.3">
      <c r="A1873"/>
      <c r="B1873"/>
    </row>
    <row r="1874" spans="1:2" x14ac:dyDescent="0.3">
      <c r="A1874"/>
      <c r="B1874"/>
    </row>
    <row r="1875" spans="1:2" x14ac:dyDescent="0.3">
      <c r="A1875"/>
      <c r="B1875"/>
    </row>
    <row r="1876" spans="1:2" x14ac:dyDescent="0.3">
      <c r="A1876"/>
      <c r="B1876"/>
    </row>
    <row r="1877" spans="1:2" x14ac:dyDescent="0.3">
      <c r="A1877"/>
      <c r="B1877"/>
    </row>
    <row r="1878" spans="1:2" x14ac:dyDescent="0.3">
      <c r="A1878"/>
      <c r="B1878"/>
    </row>
    <row r="1879" spans="1:2" x14ac:dyDescent="0.3">
      <c r="A1879"/>
      <c r="B1879"/>
    </row>
    <row r="1880" spans="1:2" x14ac:dyDescent="0.3">
      <c r="A1880"/>
      <c r="B1880"/>
    </row>
    <row r="1881" spans="1:2" x14ac:dyDescent="0.3">
      <c r="A1881"/>
      <c r="B1881"/>
    </row>
    <row r="1882" spans="1:2" x14ac:dyDescent="0.3">
      <c r="A1882"/>
      <c r="B1882"/>
    </row>
    <row r="1883" spans="1:2" x14ac:dyDescent="0.3">
      <c r="A1883"/>
      <c r="B1883"/>
    </row>
    <row r="1884" spans="1:2" x14ac:dyDescent="0.3">
      <c r="A1884"/>
      <c r="B1884"/>
    </row>
    <row r="1885" spans="1:2" x14ac:dyDescent="0.3">
      <c r="A1885"/>
      <c r="B1885"/>
    </row>
    <row r="1886" spans="1:2" x14ac:dyDescent="0.3">
      <c r="A1886"/>
      <c r="B1886"/>
    </row>
    <row r="1887" spans="1:2" x14ac:dyDescent="0.3">
      <c r="A1887"/>
      <c r="B1887"/>
    </row>
    <row r="1888" spans="1:2" x14ac:dyDescent="0.3">
      <c r="A1888"/>
      <c r="B1888"/>
    </row>
    <row r="1889" spans="1:2" x14ac:dyDescent="0.3">
      <c r="A1889"/>
      <c r="B1889"/>
    </row>
    <row r="1890" spans="1:2" x14ac:dyDescent="0.3">
      <c r="A1890"/>
      <c r="B1890"/>
    </row>
    <row r="1891" spans="1:2" x14ac:dyDescent="0.3">
      <c r="A1891"/>
      <c r="B1891"/>
    </row>
    <row r="1892" spans="1:2" x14ac:dyDescent="0.3">
      <c r="A1892"/>
      <c r="B1892"/>
    </row>
    <row r="1893" spans="1:2" x14ac:dyDescent="0.3">
      <c r="A1893"/>
      <c r="B1893"/>
    </row>
    <row r="1894" spans="1:2" x14ac:dyDescent="0.3">
      <c r="A1894"/>
      <c r="B1894"/>
    </row>
    <row r="1895" spans="1:2" x14ac:dyDescent="0.3">
      <c r="A1895"/>
      <c r="B1895"/>
    </row>
    <row r="1896" spans="1:2" x14ac:dyDescent="0.3">
      <c r="A1896"/>
      <c r="B1896"/>
    </row>
    <row r="1897" spans="1:2" x14ac:dyDescent="0.3">
      <c r="A1897"/>
      <c r="B1897"/>
    </row>
    <row r="1898" spans="1:2" x14ac:dyDescent="0.3">
      <c r="A1898"/>
      <c r="B1898"/>
    </row>
    <row r="1899" spans="1:2" x14ac:dyDescent="0.3">
      <c r="A1899"/>
      <c r="B1899"/>
    </row>
    <row r="1900" spans="1:2" x14ac:dyDescent="0.3">
      <c r="A1900"/>
      <c r="B1900"/>
    </row>
    <row r="1901" spans="1:2" x14ac:dyDescent="0.3">
      <c r="A1901"/>
      <c r="B1901"/>
    </row>
    <row r="1902" spans="1:2" x14ac:dyDescent="0.3">
      <c r="A1902"/>
      <c r="B1902"/>
    </row>
    <row r="1903" spans="1:2" x14ac:dyDescent="0.3">
      <c r="A1903"/>
      <c r="B1903"/>
    </row>
    <row r="1904" spans="1:2" x14ac:dyDescent="0.3">
      <c r="A1904"/>
      <c r="B1904"/>
    </row>
    <row r="1905" spans="1:2" x14ac:dyDescent="0.3">
      <c r="A1905"/>
      <c r="B1905"/>
    </row>
    <row r="1906" spans="1:2" x14ac:dyDescent="0.3">
      <c r="A1906"/>
      <c r="B1906"/>
    </row>
    <row r="1907" spans="1:2" x14ac:dyDescent="0.3">
      <c r="A1907"/>
      <c r="B1907"/>
    </row>
    <row r="1908" spans="1:2" x14ac:dyDescent="0.3">
      <c r="A1908"/>
      <c r="B1908"/>
    </row>
    <row r="1909" spans="1:2" x14ac:dyDescent="0.3">
      <c r="A1909"/>
      <c r="B1909"/>
    </row>
    <row r="1910" spans="1:2" x14ac:dyDescent="0.3">
      <c r="A1910"/>
      <c r="B1910"/>
    </row>
    <row r="1911" spans="1:2" x14ac:dyDescent="0.3">
      <c r="A1911"/>
      <c r="B1911"/>
    </row>
    <row r="1912" spans="1:2" x14ac:dyDescent="0.3">
      <c r="A1912"/>
      <c r="B1912"/>
    </row>
    <row r="1913" spans="1:2" x14ac:dyDescent="0.3">
      <c r="A1913"/>
      <c r="B1913"/>
    </row>
    <row r="1914" spans="1:2" x14ac:dyDescent="0.3">
      <c r="A1914"/>
      <c r="B1914"/>
    </row>
    <row r="1915" spans="1:2" x14ac:dyDescent="0.3">
      <c r="A1915"/>
      <c r="B1915"/>
    </row>
    <row r="1916" spans="1:2" x14ac:dyDescent="0.3">
      <c r="A1916"/>
      <c r="B1916"/>
    </row>
    <row r="1917" spans="1:2" x14ac:dyDescent="0.3">
      <c r="A1917"/>
      <c r="B1917"/>
    </row>
    <row r="1918" spans="1:2" x14ac:dyDescent="0.3">
      <c r="A1918"/>
      <c r="B1918"/>
    </row>
    <row r="1919" spans="1:2" x14ac:dyDescent="0.3">
      <c r="A1919"/>
      <c r="B1919"/>
    </row>
    <row r="1920" spans="1:2" x14ac:dyDescent="0.3">
      <c r="A1920"/>
      <c r="B1920"/>
    </row>
    <row r="1921" spans="1:2" x14ac:dyDescent="0.3">
      <c r="A1921"/>
      <c r="B1921"/>
    </row>
    <row r="1922" spans="1:2" x14ac:dyDescent="0.3">
      <c r="A1922"/>
      <c r="B1922"/>
    </row>
    <row r="1923" spans="1:2" x14ac:dyDescent="0.3">
      <c r="A1923"/>
      <c r="B1923"/>
    </row>
    <row r="1924" spans="1:2" x14ac:dyDescent="0.3">
      <c r="A1924"/>
      <c r="B1924"/>
    </row>
    <row r="1925" spans="1:2" x14ac:dyDescent="0.3">
      <c r="A1925"/>
      <c r="B1925"/>
    </row>
    <row r="1926" spans="1:2" x14ac:dyDescent="0.3">
      <c r="A1926"/>
      <c r="B1926"/>
    </row>
    <row r="1927" spans="1:2" x14ac:dyDescent="0.3">
      <c r="A1927"/>
      <c r="B1927"/>
    </row>
    <row r="1928" spans="1:2" x14ac:dyDescent="0.3">
      <c r="A1928"/>
      <c r="B1928"/>
    </row>
    <row r="1929" spans="1:2" x14ac:dyDescent="0.3">
      <c r="A1929"/>
      <c r="B1929"/>
    </row>
    <row r="1930" spans="1:2" x14ac:dyDescent="0.3">
      <c r="A1930"/>
      <c r="B1930"/>
    </row>
    <row r="1931" spans="1:2" x14ac:dyDescent="0.3">
      <c r="A1931"/>
      <c r="B1931"/>
    </row>
    <row r="1932" spans="1:2" x14ac:dyDescent="0.3">
      <c r="A1932"/>
      <c r="B1932"/>
    </row>
    <row r="1933" spans="1:2" x14ac:dyDescent="0.3">
      <c r="A1933"/>
      <c r="B1933"/>
    </row>
    <row r="1934" spans="1:2" x14ac:dyDescent="0.3">
      <c r="A1934"/>
      <c r="B1934"/>
    </row>
    <row r="1935" spans="1:2" x14ac:dyDescent="0.3">
      <c r="A1935"/>
      <c r="B1935"/>
    </row>
    <row r="1936" spans="1:2" x14ac:dyDescent="0.3">
      <c r="A1936"/>
      <c r="B1936"/>
    </row>
    <row r="1937" spans="1:2" x14ac:dyDescent="0.3">
      <c r="A1937"/>
      <c r="B1937"/>
    </row>
    <row r="1938" spans="1:2" x14ac:dyDescent="0.3">
      <c r="A1938"/>
      <c r="B1938"/>
    </row>
    <row r="1939" spans="1:2" x14ac:dyDescent="0.3">
      <c r="A1939"/>
      <c r="B1939"/>
    </row>
    <row r="1940" spans="1:2" x14ac:dyDescent="0.3">
      <c r="A1940"/>
      <c r="B1940"/>
    </row>
    <row r="1941" spans="1:2" x14ac:dyDescent="0.3">
      <c r="A1941"/>
      <c r="B1941"/>
    </row>
    <row r="1942" spans="1:2" x14ac:dyDescent="0.3">
      <c r="A1942"/>
      <c r="B1942"/>
    </row>
    <row r="1943" spans="1:2" x14ac:dyDescent="0.3">
      <c r="A1943"/>
      <c r="B1943"/>
    </row>
    <row r="1944" spans="1:2" x14ac:dyDescent="0.3">
      <c r="A1944"/>
      <c r="B1944"/>
    </row>
    <row r="1945" spans="1:2" x14ac:dyDescent="0.3">
      <c r="A1945"/>
      <c r="B1945"/>
    </row>
    <row r="1946" spans="1:2" x14ac:dyDescent="0.3">
      <c r="A1946"/>
      <c r="B1946"/>
    </row>
    <row r="1947" spans="1:2" x14ac:dyDescent="0.3">
      <c r="A1947"/>
      <c r="B1947"/>
    </row>
    <row r="1948" spans="1:2" x14ac:dyDescent="0.3">
      <c r="A1948"/>
      <c r="B1948"/>
    </row>
    <row r="1949" spans="1:2" x14ac:dyDescent="0.3">
      <c r="A1949"/>
      <c r="B1949"/>
    </row>
    <row r="1950" spans="1:2" x14ac:dyDescent="0.3">
      <c r="A1950"/>
      <c r="B1950"/>
    </row>
    <row r="1951" spans="1:2" x14ac:dyDescent="0.3">
      <c r="A1951"/>
      <c r="B1951"/>
    </row>
    <row r="1952" spans="1:2" x14ac:dyDescent="0.3">
      <c r="A1952"/>
      <c r="B1952"/>
    </row>
    <row r="1953" spans="1:2" x14ac:dyDescent="0.3">
      <c r="A1953"/>
      <c r="B1953"/>
    </row>
    <row r="1954" spans="1:2" x14ac:dyDescent="0.3">
      <c r="A1954"/>
      <c r="B1954"/>
    </row>
    <row r="1955" spans="1:2" x14ac:dyDescent="0.3">
      <c r="A1955"/>
      <c r="B1955"/>
    </row>
    <row r="1956" spans="1:2" x14ac:dyDescent="0.3">
      <c r="A1956"/>
      <c r="B1956"/>
    </row>
    <row r="1957" spans="1:2" x14ac:dyDescent="0.3">
      <c r="A1957"/>
      <c r="B1957"/>
    </row>
    <row r="1958" spans="1:2" x14ac:dyDescent="0.3">
      <c r="A1958"/>
      <c r="B1958"/>
    </row>
    <row r="1959" spans="1:2" x14ac:dyDescent="0.3">
      <c r="A1959"/>
      <c r="B1959"/>
    </row>
    <row r="1960" spans="1:2" x14ac:dyDescent="0.3">
      <c r="A1960"/>
      <c r="B1960"/>
    </row>
    <row r="1961" spans="1:2" x14ac:dyDescent="0.3">
      <c r="A1961"/>
      <c r="B1961"/>
    </row>
    <row r="1962" spans="1:2" x14ac:dyDescent="0.3">
      <c r="A1962"/>
      <c r="B1962"/>
    </row>
    <row r="1963" spans="1:2" x14ac:dyDescent="0.3">
      <c r="A1963"/>
      <c r="B1963"/>
    </row>
    <row r="1964" spans="1:2" x14ac:dyDescent="0.3">
      <c r="A1964"/>
      <c r="B1964"/>
    </row>
    <row r="1965" spans="1:2" x14ac:dyDescent="0.3">
      <c r="A1965"/>
      <c r="B1965"/>
    </row>
    <row r="1966" spans="1:2" x14ac:dyDescent="0.3">
      <c r="A1966"/>
      <c r="B1966"/>
    </row>
    <row r="1967" spans="1:2" x14ac:dyDescent="0.3">
      <c r="A1967"/>
      <c r="B1967"/>
    </row>
    <row r="1968" spans="1:2" x14ac:dyDescent="0.3">
      <c r="A1968"/>
      <c r="B1968"/>
    </row>
    <row r="1969" spans="1:2" x14ac:dyDescent="0.3">
      <c r="A1969"/>
      <c r="B1969"/>
    </row>
    <row r="1970" spans="1:2" x14ac:dyDescent="0.3">
      <c r="A1970"/>
      <c r="B1970"/>
    </row>
    <row r="1971" spans="1:2" x14ac:dyDescent="0.3">
      <c r="A1971"/>
      <c r="B1971"/>
    </row>
    <row r="1972" spans="1:2" x14ac:dyDescent="0.3">
      <c r="A1972"/>
      <c r="B1972"/>
    </row>
    <row r="1973" spans="1:2" x14ac:dyDescent="0.3">
      <c r="A1973"/>
      <c r="B1973"/>
    </row>
    <row r="1974" spans="1:2" x14ac:dyDescent="0.3">
      <c r="A1974"/>
      <c r="B1974"/>
    </row>
    <row r="1975" spans="1:2" x14ac:dyDescent="0.3">
      <c r="A1975"/>
      <c r="B1975"/>
    </row>
    <row r="1976" spans="1:2" x14ac:dyDescent="0.3">
      <c r="A1976"/>
      <c r="B1976"/>
    </row>
    <row r="1977" spans="1:2" x14ac:dyDescent="0.3">
      <c r="A1977"/>
      <c r="B1977"/>
    </row>
    <row r="1978" spans="1:2" x14ac:dyDescent="0.3">
      <c r="A1978"/>
      <c r="B1978"/>
    </row>
    <row r="1979" spans="1:2" x14ac:dyDescent="0.3">
      <c r="A1979"/>
      <c r="B1979"/>
    </row>
    <row r="1980" spans="1:2" x14ac:dyDescent="0.3">
      <c r="A1980"/>
      <c r="B1980"/>
    </row>
    <row r="1981" spans="1:2" x14ac:dyDescent="0.3">
      <c r="A1981"/>
      <c r="B1981"/>
    </row>
    <row r="1982" spans="1:2" x14ac:dyDescent="0.3">
      <c r="A1982"/>
      <c r="B1982"/>
    </row>
    <row r="1983" spans="1:2" x14ac:dyDescent="0.3">
      <c r="A1983"/>
      <c r="B1983"/>
    </row>
    <row r="1984" spans="1:2" x14ac:dyDescent="0.3">
      <c r="A1984"/>
      <c r="B1984"/>
    </row>
    <row r="1985" spans="1:2" x14ac:dyDescent="0.3">
      <c r="A1985"/>
      <c r="B1985"/>
    </row>
    <row r="1986" spans="1:2" x14ac:dyDescent="0.3">
      <c r="A1986"/>
      <c r="B1986"/>
    </row>
    <row r="1987" spans="1:2" x14ac:dyDescent="0.3">
      <c r="A1987"/>
      <c r="B1987"/>
    </row>
    <row r="1988" spans="1:2" x14ac:dyDescent="0.3">
      <c r="A1988"/>
      <c r="B1988"/>
    </row>
    <row r="1989" spans="1:2" x14ac:dyDescent="0.3">
      <c r="A1989"/>
      <c r="B1989"/>
    </row>
    <row r="1990" spans="1:2" x14ac:dyDescent="0.3">
      <c r="A1990"/>
      <c r="B1990"/>
    </row>
    <row r="1991" spans="1:2" x14ac:dyDescent="0.3">
      <c r="A1991"/>
      <c r="B1991"/>
    </row>
    <row r="1992" spans="1:2" x14ac:dyDescent="0.3">
      <c r="A1992"/>
      <c r="B1992"/>
    </row>
    <row r="1993" spans="1:2" x14ac:dyDescent="0.3">
      <c r="A1993"/>
      <c r="B1993"/>
    </row>
    <row r="1994" spans="1:2" x14ac:dyDescent="0.3">
      <c r="A1994"/>
      <c r="B1994"/>
    </row>
    <row r="1995" spans="1:2" x14ac:dyDescent="0.3">
      <c r="A1995"/>
      <c r="B1995"/>
    </row>
    <row r="1996" spans="1:2" x14ac:dyDescent="0.3">
      <c r="A1996"/>
      <c r="B1996"/>
    </row>
    <row r="1997" spans="1:2" x14ac:dyDescent="0.3">
      <c r="A1997"/>
      <c r="B1997"/>
    </row>
    <row r="1998" spans="1:2" x14ac:dyDescent="0.3">
      <c r="A1998"/>
      <c r="B1998"/>
    </row>
    <row r="1999" spans="1:2" x14ac:dyDescent="0.3">
      <c r="A1999"/>
      <c r="B1999"/>
    </row>
    <row r="2000" spans="1:2" x14ac:dyDescent="0.3">
      <c r="A2000"/>
      <c r="B2000"/>
    </row>
    <row r="2001" spans="1:2" x14ac:dyDescent="0.3">
      <c r="A2001"/>
      <c r="B2001"/>
    </row>
    <row r="2002" spans="1:2" x14ac:dyDescent="0.3">
      <c r="A2002"/>
      <c r="B2002"/>
    </row>
    <row r="2003" spans="1:2" x14ac:dyDescent="0.3">
      <c r="A2003"/>
      <c r="B2003"/>
    </row>
    <row r="2004" spans="1:2" x14ac:dyDescent="0.3">
      <c r="A2004"/>
      <c r="B2004"/>
    </row>
    <row r="2005" spans="1:2" x14ac:dyDescent="0.3">
      <c r="A2005"/>
      <c r="B2005"/>
    </row>
    <row r="2006" spans="1:2" x14ac:dyDescent="0.3">
      <c r="A2006"/>
      <c r="B2006"/>
    </row>
    <row r="2007" spans="1:2" x14ac:dyDescent="0.3">
      <c r="A2007"/>
      <c r="B2007"/>
    </row>
    <row r="2008" spans="1:2" x14ac:dyDescent="0.3">
      <c r="A2008"/>
      <c r="B2008"/>
    </row>
    <row r="2009" spans="1:2" x14ac:dyDescent="0.3">
      <c r="A2009"/>
      <c r="B2009"/>
    </row>
    <row r="2010" spans="1:2" x14ac:dyDescent="0.3">
      <c r="A2010"/>
      <c r="B2010"/>
    </row>
    <row r="2011" spans="1:2" x14ac:dyDescent="0.3">
      <c r="A2011"/>
      <c r="B2011"/>
    </row>
    <row r="2012" spans="1:2" x14ac:dyDescent="0.3">
      <c r="A2012"/>
      <c r="B2012"/>
    </row>
    <row r="2013" spans="1:2" x14ac:dyDescent="0.3">
      <c r="A2013"/>
      <c r="B2013"/>
    </row>
    <row r="2014" spans="1:2" x14ac:dyDescent="0.3">
      <c r="A2014"/>
      <c r="B2014"/>
    </row>
    <row r="2015" spans="1:2" x14ac:dyDescent="0.3">
      <c r="A2015"/>
      <c r="B2015"/>
    </row>
    <row r="2016" spans="1:2" x14ac:dyDescent="0.3">
      <c r="A2016"/>
      <c r="B2016"/>
    </row>
    <row r="2017" spans="1:2" x14ac:dyDescent="0.3">
      <c r="A2017"/>
      <c r="B2017"/>
    </row>
    <row r="2018" spans="1:2" x14ac:dyDescent="0.3">
      <c r="A2018"/>
      <c r="B2018"/>
    </row>
    <row r="2019" spans="1:2" x14ac:dyDescent="0.3">
      <c r="A2019"/>
      <c r="B2019"/>
    </row>
    <row r="2020" spans="1:2" x14ac:dyDescent="0.3">
      <c r="A2020"/>
      <c r="B2020"/>
    </row>
    <row r="2021" spans="1:2" x14ac:dyDescent="0.3">
      <c r="A2021"/>
      <c r="B2021"/>
    </row>
    <row r="2022" spans="1:2" x14ac:dyDescent="0.3">
      <c r="A2022"/>
      <c r="B2022"/>
    </row>
    <row r="2023" spans="1:2" x14ac:dyDescent="0.3">
      <c r="A2023"/>
      <c r="B2023"/>
    </row>
    <row r="2024" spans="1:2" x14ac:dyDescent="0.3">
      <c r="A2024"/>
      <c r="B2024"/>
    </row>
    <row r="2025" spans="1:2" x14ac:dyDescent="0.3">
      <c r="A2025"/>
      <c r="B2025"/>
    </row>
    <row r="2026" spans="1:2" x14ac:dyDescent="0.3">
      <c r="A2026"/>
      <c r="B2026"/>
    </row>
    <row r="2027" spans="1:2" x14ac:dyDescent="0.3">
      <c r="A2027"/>
      <c r="B2027"/>
    </row>
    <row r="2028" spans="1:2" x14ac:dyDescent="0.3">
      <c r="A2028"/>
      <c r="B2028"/>
    </row>
    <row r="2029" spans="1:2" x14ac:dyDescent="0.3">
      <c r="A2029"/>
      <c r="B2029"/>
    </row>
    <row r="2030" spans="1:2" x14ac:dyDescent="0.3">
      <c r="A2030"/>
      <c r="B2030"/>
    </row>
    <row r="2031" spans="1:2" x14ac:dyDescent="0.3">
      <c r="A2031"/>
      <c r="B2031"/>
    </row>
    <row r="2032" spans="1:2" x14ac:dyDescent="0.3">
      <c r="A2032"/>
      <c r="B2032"/>
    </row>
    <row r="2033" spans="1:2" x14ac:dyDescent="0.3">
      <c r="A2033"/>
      <c r="B2033"/>
    </row>
    <row r="2034" spans="1:2" x14ac:dyDescent="0.3">
      <c r="A2034"/>
      <c r="B2034"/>
    </row>
    <row r="2035" spans="1:2" x14ac:dyDescent="0.3">
      <c r="A2035"/>
      <c r="B2035"/>
    </row>
    <row r="2036" spans="1:2" x14ac:dyDescent="0.3">
      <c r="A2036"/>
      <c r="B2036"/>
    </row>
    <row r="2037" spans="1:2" x14ac:dyDescent="0.3">
      <c r="A2037"/>
      <c r="B2037"/>
    </row>
    <row r="2038" spans="1:2" x14ac:dyDescent="0.3">
      <c r="A2038"/>
      <c r="B2038"/>
    </row>
    <row r="2039" spans="1:2" x14ac:dyDescent="0.3">
      <c r="A2039"/>
      <c r="B2039"/>
    </row>
    <row r="2040" spans="1:2" x14ac:dyDescent="0.3">
      <c r="A2040"/>
      <c r="B2040"/>
    </row>
    <row r="2041" spans="1:2" x14ac:dyDescent="0.3">
      <c r="A2041"/>
      <c r="B2041"/>
    </row>
    <row r="2042" spans="1:2" x14ac:dyDescent="0.3">
      <c r="A2042"/>
      <c r="B2042"/>
    </row>
    <row r="2043" spans="1:2" x14ac:dyDescent="0.3">
      <c r="A2043"/>
      <c r="B2043"/>
    </row>
    <row r="2044" spans="1:2" x14ac:dyDescent="0.3">
      <c r="A2044"/>
      <c r="B2044"/>
    </row>
    <row r="2045" spans="1:2" x14ac:dyDescent="0.3">
      <c r="A2045"/>
      <c r="B2045"/>
    </row>
    <row r="2046" spans="1:2" x14ac:dyDescent="0.3">
      <c r="A2046"/>
      <c r="B2046"/>
    </row>
    <row r="2047" spans="1:2" x14ac:dyDescent="0.3">
      <c r="A2047"/>
      <c r="B2047"/>
    </row>
    <row r="2048" spans="1:2" x14ac:dyDescent="0.3">
      <c r="A2048"/>
      <c r="B2048"/>
    </row>
    <row r="2049" spans="1:2" x14ac:dyDescent="0.3">
      <c r="A2049"/>
      <c r="B2049"/>
    </row>
    <row r="2050" spans="1:2" x14ac:dyDescent="0.3">
      <c r="A2050"/>
      <c r="B2050"/>
    </row>
    <row r="2051" spans="1:2" x14ac:dyDescent="0.3">
      <c r="A2051"/>
      <c r="B2051"/>
    </row>
    <row r="2052" spans="1:2" x14ac:dyDescent="0.3">
      <c r="A2052"/>
      <c r="B2052"/>
    </row>
    <row r="2053" spans="1:2" x14ac:dyDescent="0.3">
      <c r="A2053"/>
      <c r="B2053"/>
    </row>
    <row r="2054" spans="1:2" x14ac:dyDescent="0.3">
      <c r="A2054"/>
      <c r="B2054"/>
    </row>
    <row r="2055" spans="1:2" x14ac:dyDescent="0.3">
      <c r="A2055"/>
      <c r="B2055"/>
    </row>
    <row r="2056" spans="1:2" x14ac:dyDescent="0.3">
      <c r="A2056"/>
      <c r="B2056"/>
    </row>
    <row r="2057" spans="1:2" x14ac:dyDescent="0.3">
      <c r="A2057"/>
      <c r="B2057"/>
    </row>
    <row r="2058" spans="1:2" x14ac:dyDescent="0.3">
      <c r="A2058"/>
      <c r="B2058"/>
    </row>
    <row r="2059" spans="1:2" x14ac:dyDescent="0.3">
      <c r="A2059"/>
      <c r="B2059"/>
    </row>
    <row r="2060" spans="1:2" x14ac:dyDescent="0.3">
      <c r="A2060"/>
      <c r="B2060"/>
    </row>
    <row r="2061" spans="1:2" x14ac:dyDescent="0.3">
      <c r="A2061"/>
      <c r="B2061"/>
    </row>
    <row r="2062" spans="1:2" x14ac:dyDescent="0.3">
      <c r="A2062"/>
      <c r="B2062"/>
    </row>
    <row r="2063" spans="1:2" x14ac:dyDescent="0.3">
      <c r="A2063"/>
      <c r="B2063"/>
    </row>
    <row r="2064" spans="1:2" x14ac:dyDescent="0.3">
      <c r="A2064"/>
      <c r="B2064"/>
    </row>
    <row r="2065" spans="1:2" x14ac:dyDescent="0.3">
      <c r="A2065"/>
      <c r="B2065"/>
    </row>
    <row r="2066" spans="1:2" x14ac:dyDescent="0.3">
      <c r="A2066"/>
      <c r="B2066"/>
    </row>
    <row r="2067" spans="1:2" x14ac:dyDescent="0.3">
      <c r="A2067"/>
      <c r="B2067"/>
    </row>
    <row r="2068" spans="1:2" x14ac:dyDescent="0.3">
      <c r="A2068"/>
      <c r="B2068"/>
    </row>
    <row r="2069" spans="1:2" x14ac:dyDescent="0.3">
      <c r="A2069"/>
      <c r="B2069"/>
    </row>
    <row r="2070" spans="1:2" x14ac:dyDescent="0.3">
      <c r="A2070"/>
      <c r="B2070"/>
    </row>
    <row r="2071" spans="1:2" x14ac:dyDescent="0.3">
      <c r="A2071"/>
      <c r="B2071"/>
    </row>
    <row r="2072" spans="1:2" x14ac:dyDescent="0.3">
      <c r="A2072"/>
      <c r="B2072"/>
    </row>
    <row r="2073" spans="1:2" x14ac:dyDescent="0.3">
      <c r="A2073"/>
      <c r="B2073"/>
    </row>
    <row r="2074" spans="1:2" x14ac:dyDescent="0.3">
      <c r="A2074"/>
      <c r="B2074"/>
    </row>
    <row r="2075" spans="1:2" x14ac:dyDescent="0.3">
      <c r="A2075"/>
      <c r="B2075"/>
    </row>
    <row r="2076" spans="1:2" x14ac:dyDescent="0.3">
      <c r="A2076"/>
      <c r="B2076"/>
    </row>
    <row r="2077" spans="1:2" x14ac:dyDescent="0.3">
      <c r="A2077"/>
      <c r="B2077"/>
    </row>
    <row r="2078" spans="1:2" x14ac:dyDescent="0.3">
      <c r="A2078"/>
      <c r="B2078"/>
    </row>
    <row r="2079" spans="1:2" x14ac:dyDescent="0.3">
      <c r="A2079"/>
      <c r="B2079"/>
    </row>
    <row r="2080" spans="1:2" x14ac:dyDescent="0.3">
      <c r="A2080"/>
      <c r="B2080"/>
    </row>
    <row r="2081" spans="1:2" x14ac:dyDescent="0.3">
      <c r="A2081"/>
      <c r="B2081"/>
    </row>
    <row r="2082" spans="1:2" x14ac:dyDescent="0.3">
      <c r="A2082"/>
      <c r="B2082"/>
    </row>
    <row r="2083" spans="1:2" x14ac:dyDescent="0.3">
      <c r="A2083"/>
      <c r="B2083"/>
    </row>
    <row r="2084" spans="1:2" x14ac:dyDescent="0.3">
      <c r="A2084"/>
      <c r="B2084"/>
    </row>
    <row r="2085" spans="1:2" x14ac:dyDescent="0.3">
      <c r="A2085"/>
      <c r="B2085"/>
    </row>
    <row r="2086" spans="1:2" x14ac:dyDescent="0.3">
      <c r="A2086"/>
      <c r="B2086"/>
    </row>
    <row r="2087" spans="1:2" x14ac:dyDescent="0.3">
      <c r="A2087"/>
      <c r="B2087"/>
    </row>
    <row r="2088" spans="1:2" x14ac:dyDescent="0.3">
      <c r="A2088"/>
      <c r="B2088"/>
    </row>
    <row r="2089" spans="1:2" x14ac:dyDescent="0.3">
      <c r="A2089"/>
      <c r="B2089"/>
    </row>
    <row r="2090" spans="1:2" x14ac:dyDescent="0.3">
      <c r="A2090"/>
      <c r="B2090"/>
    </row>
    <row r="2091" spans="1:2" x14ac:dyDescent="0.3">
      <c r="A2091"/>
      <c r="B2091"/>
    </row>
    <row r="2092" spans="1:2" x14ac:dyDescent="0.3">
      <c r="A2092"/>
      <c r="B2092"/>
    </row>
    <row r="2093" spans="1:2" x14ac:dyDescent="0.3">
      <c r="A2093"/>
      <c r="B2093"/>
    </row>
    <row r="2094" spans="1:2" x14ac:dyDescent="0.3">
      <c r="A2094"/>
      <c r="B2094"/>
    </row>
    <row r="2095" spans="1:2" x14ac:dyDescent="0.3">
      <c r="A2095"/>
      <c r="B2095"/>
    </row>
    <row r="2096" spans="1:2" x14ac:dyDescent="0.3">
      <c r="A2096"/>
      <c r="B2096"/>
    </row>
    <row r="2097" spans="1:2" x14ac:dyDescent="0.3">
      <c r="A2097"/>
      <c r="B2097"/>
    </row>
    <row r="2098" spans="1:2" x14ac:dyDescent="0.3">
      <c r="A2098"/>
      <c r="B2098"/>
    </row>
    <row r="2099" spans="1:2" x14ac:dyDescent="0.3">
      <c r="A2099"/>
      <c r="B2099"/>
    </row>
    <row r="2100" spans="1:2" x14ac:dyDescent="0.3">
      <c r="A2100"/>
      <c r="B2100"/>
    </row>
    <row r="2101" spans="1:2" x14ac:dyDescent="0.3">
      <c r="A2101"/>
      <c r="B2101"/>
    </row>
    <row r="2102" spans="1:2" x14ac:dyDescent="0.3">
      <c r="A2102"/>
      <c r="B2102"/>
    </row>
    <row r="2103" spans="1:2" x14ac:dyDescent="0.3">
      <c r="A2103"/>
      <c r="B2103"/>
    </row>
    <row r="2104" spans="1:2" x14ac:dyDescent="0.3">
      <c r="A2104"/>
      <c r="B2104"/>
    </row>
    <row r="2105" spans="1:2" x14ac:dyDescent="0.3">
      <c r="A2105"/>
      <c r="B2105"/>
    </row>
    <row r="2106" spans="1:2" x14ac:dyDescent="0.3">
      <c r="A2106"/>
      <c r="B2106"/>
    </row>
    <row r="2107" spans="1:2" x14ac:dyDescent="0.3">
      <c r="A2107"/>
      <c r="B2107"/>
    </row>
    <row r="2108" spans="1:2" x14ac:dyDescent="0.3">
      <c r="A2108"/>
      <c r="B2108"/>
    </row>
    <row r="2109" spans="1:2" x14ac:dyDescent="0.3">
      <c r="A2109"/>
      <c r="B2109"/>
    </row>
    <row r="2110" spans="1:2" x14ac:dyDescent="0.3">
      <c r="A2110"/>
      <c r="B2110"/>
    </row>
    <row r="2111" spans="1:2" x14ac:dyDescent="0.3">
      <c r="A2111"/>
      <c r="B2111"/>
    </row>
    <row r="2112" spans="1:2" x14ac:dyDescent="0.3">
      <c r="A2112"/>
      <c r="B2112"/>
    </row>
    <row r="2113" spans="1:2" x14ac:dyDescent="0.3">
      <c r="A2113"/>
      <c r="B2113"/>
    </row>
    <row r="2114" spans="1:2" x14ac:dyDescent="0.3">
      <c r="A2114"/>
      <c r="B2114"/>
    </row>
    <row r="2115" spans="1:2" x14ac:dyDescent="0.3">
      <c r="A2115"/>
      <c r="B2115"/>
    </row>
    <row r="2116" spans="1:2" x14ac:dyDescent="0.3">
      <c r="A2116"/>
      <c r="B2116"/>
    </row>
    <row r="2117" spans="1:2" x14ac:dyDescent="0.3">
      <c r="A2117"/>
      <c r="B2117"/>
    </row>
    <row r="2118" spans="1:2" x14ac:dyDescent="0.3">
      <c r="A2118"/>
      <c r="B2118"/>
    </row>
    <row r="2119" spans="1:2" x14ac:dyDescent="0.3">
      <c r="A2119"/>
      <c r="B2119"/>
    </row>
    <row r="2120" spans="1:2" x14ac:dyDescent="0.3">
      <c r="A2120"/>
      <c r="B2120"/>
    </row>
    <row r="2121" spans="1:2" x14ac:dyDescent="0.3">
      <c r="A2121"/>
      <c r="B2121"/>
    </row>
    <row r="2122" spans="1:2" x14ac:dyDescent="0.3">
      <c r="A2122"/>
      <c r="B2122"/>
    </row>
    <row r="2123" spans="1:2" x14ac:dyDescent="0.3">
      <c r="A2123"/>
      <c r="B2123"/>
    </row>
    <row r="2124" spans="1:2" x14ac:dyDescent="0.3">
      <c r="A2124"/>
      <c r="B2124"/>
    </row>
    <row r="2125" spans="1:2" x14ac:dyDescent="0.3">
      <c r="A2125"/>
      <c r="B2125"/>
    </row>
    <row r="2126" spans="1:2" x14ac:dyDescent="0.3">
      <c r="A2126"/>
      <c r="B2126"/>
    </row>
    <row r="2127" spans="1:2" x14ac:dyDescent="0.3">
      <c r="A2127"/>
      <c r="B2127"/>
    </row>
    <row r="2128" spans="1:2" x14ac:dyDescent="0.3">
      <c r="A2128"/>
      <c r="B2128"/>
    </row>
    <row r="2129" spans="1:2" x14ac:dyDescent="0.3">
      <c r="A2129"/>
      <c r="B2129"/>
    </row>
    <row r="2130" spans="1:2" x14ac:dyDescent="0.3">
      <c r="A2130"/>
      <c r="B2130"/>
    </row>
    <row r="2131" spans="1:2" x14ac:dyDescent="0.3">
      <c r="A2131"/>
      <c r="B2131"/>
    </row>
    <row r="2132" spans="1:2" x14ac:dyDescent="0.3">
      <c r="A2132"/>
      <c r="B2132"/>
    </row>
    <row r="2133" spans="1:2" x14ac:dyDescent="0.3">
      <c r="A2133"/>
      <c r="B2133"/>
    </row>
    <row r="2134" spans="1:2" x14ac:dyDescent="0.3">
      <c r="A2134"/>
      <c r="B2134"/>
    </row>
    <row r="2135" spans="1:2" x14ac:dyDescent="0.3">
      <c r="A2135"/>
      <c r="B2135"/>
    </row>
    <row r="2136" spans="1:2" x14ac:dyDescent="0.3">
      <c r="A2136"/>
      <c r="B2136"/>
    </row>
    <row r="2137" spans="1:2" x14ac:dyDescent="0.3">
      <c r="A2137"/>
      <c r="B2137"/>
    </row>
    <row r="2138" spans="1:2" x14ac:dyDescent="0.3">
      <c r="A2138"/>
      <c r="B2138"/>
    </row>
    <row r="2139" spans="1:2" x14ac:dyDescent="0.3">
      <c r="A2139"/>
      <c r="B2139"/>
    </row>
    <row r="2140" spans="1:2" x14ac:dyDescent="0.3">
      <c r="A2140"/>
      <c r="B2140"/>
    </row>
    <row r="2141" spans="1:2" x14ac:dyDescent="0.3">
      <c r="A2141"/>
      <c r="B2141"/>
    </row>
    <row r="2142" spans="1:2" x14ac:dyDescent="0.3">
      <c r="A2142"/>
      <c r="B2142"/>
    </row>
    <row r="2143" spans="1:2" x14ac:dyDescent="0.3">
      <c r="A2143"/>
      <c r="B2143"/>
    </row>
    <row r="2144" spans="1:2" x14ac:dyDescent="0.3">
      <c r="A2144"/>
      <c r="B2144"/>
    </row>
    <row r="2145" spans="1:2" x14ac:dyDescent="0.3">
      <c r="A2145"/>
      <c r="B2145"/>
    </row>
    <row r="2146" spans="1:2" x14ac:dyDescent="0.3">
      <c r="A2146"/>
      <c r="B2146"/>
    </row>
    <row r="2147" spans="1:2" x14ac:dyDescent="0.3">
      <c r="A2147"/>
      <c r="B2147"/>
    </row>
    <row r="2148" spans="1:2" x14ac:dyDescent="0.3">
      <c r="A2148"/>
      <c r="B2148"/>
    </row>
    <row r="2149" spans="1:2" x14ac:dyDescent="0.3">
      <c r="A2149"/>
      <c r="B2149"/>
    </row>
    <row r="2150" spans="1:2" x14ac:dyDescent="0.3">
      <c r="A2150"/>
      <c r="B2150"/>
    </row>
    <row r="2151" spans="1:2" x14ac:dyDescent="0.3">
      <c r="A2151"/>
      <c r="B2151"/>
    </row>
    <row r="2152" spans="1:2" x14ac:dyDescent="0.3">
      <c r="A2152"/>
      <c r="B2152"/>
    </row>
    <row r="2153" spans="1:2" x14ac:dyDescent="0.3">
      <c r="A2153"/>
      <c r="B2153"/>
    </row>
    <row r="2154" spans="1:2" x14ac:dyDescent="0.3">
      <c r="A2154"/>
      <c r="B2154"/>
    </row>
    <row r="2155" spans="1:2" x14ac:dyDescent="0.3">
      <c r="A2155"/>
      <c r="B2155"/>
    </row>
    <row r="2156" spans="1:2" x14ac:dyDescent="0.3">
      <c r="A2156"/>
      <c r="B2156"/>
    </row>
    <row r="2157" spans="1:2" x14ac:dyDescent="0.3">
      <c r="A2157"/>
      <c r="B2157"/>
    </row>
    <row r="2158" spans="1:2" x14ac:dyDescent="0.3">
      <c r="A2158"/>
      <c r="B2158"/>
    </row>
    <row r="2159" spans="1:2" x14ac:dyDescent="0.3">
      <c r="A2159"/>
      <c r="B2159"/>
    </row>
    <row r="2160" spans="1:2" x14ac:dyDescent="0.3">
      <c r="A2160"/>
      <c r="B2160"/>
    </row>
    <row r="2161" spans="1:2" x14ac:dyDescent="0.3">
      <c r="A2161"/>
      <c r="B2161"/>
    </row>
    <row r="2162" spans="1:2" x14ac:dyDescent="0.3">
      <c r="A2162"/>
      <c r="B2162"/>
    </row>
    <row r="2163" spans="1:2" x14ac:dyDescent="0.3">
      <c r="A2163"/>
      <c r="B2163"/>
    </row>
    <row r="2164" spans="1:2" x14ac:dyDescent="0.3">
      <c r="A2164"/>
      <c r="B2164"/>
    </row>
    <row r="2165" spans="1:2" x14ac:dyDescent="0.3">
      <c r="A2165"/>
      <c r="B2165"/>
    </row>
    <row r="2166" spans="1:2" x14ac:dyDescent="0.3">
      <c r="A2166"/>
      <c r="B2166"/>
    </row>
    <row r="2167" spans="1:2" x14ac:dyDescent="0.3">
      <c r="A2167"/>
      <c r="B2167"/>
    </row>
    <row r="2168" spans="1:2" x14ac:dyDescent="0.3">
      <c r="A2168"/>
      <c r="B2168"/>
    </row>
    <row r="2169" spans="1:2" x14ac:dyDescent="0.3">
      <c r="A2169"/>
      <c r="B2169"/>
    </row>
    <row r="2170" spans="1:2" x14ac:dyDescent="0.3">
      <c r="A2170"/>
      <c r="B2170"/>
    </row>
    <row r="2171" spans="1:2" x14ac:dyDescent="0.3">
      <c r="A2171"/>
      <c r="B2171"/>
    </row>
    <row r="2172" spans="1:2" x14ac:dyDescent="0.3">
      <c r="A2172"/>
      <c r="B2172"/>
    </row>
    <row r="2173" spans="1:2" x14ac:dyDescent="0.3">
      <c r="A2173"/>
      <c r="B2173"/>
    </row>
    <row r="2174" spans="1:2" x14ac:dyDescent="0.3">
      <c r="A2174"/>
      <c r="B2174"/>
    </row>
    <row r="2175" spans="1:2" x14ac:dyDescent="0.3">
      <c r="A2175"/>
      <c r="B2175"/>
    </row>
    <row r="2176" spans="1:2" x14ac:dyDescent="0.3">
      <c r="A2176"/>
      <c r="B2176"/>
    </row>
    <row r="2177" spans="1:2" x14ac:dyDescent="0.3">
      <c r="A2177"/>
      <c r="B2177"/>
    </row>
    <row r="2178" spans="1:2" x14ac:dyDescent="0.3">
      <c r="A2178"/>
      <c r="B2178"/>
    </row>
    <row r="2179" spans="1:2" x14ac:dyDescent="0.3">
      <c r="A2179"/>
      <c r="B2179"/>
    </row>
    <row r="2180" spans="1:2" x14ac:dyDescent="0.3">
      <c r="A2180"/>
      <c r="B2180"/>
    </row>
    <row r="2181" spans="1:2" x14ac:dyDescent="0.3">
      <c r="A2181"/>
      <c r="B2181"/>
    </row>
    <row r="2182" spans="1:2" x14ac:dyDescent="0.3">
      <c r="A2182"/>
      <c r="B2182"/>
    </row>
    <row r="2183" spans="1:2" x14ac:dyDescent="0.3">
      <c r="A2183"/>
      <c r="B2183"/>
    </row>
    <row r="2184" spans="1:2" x14ac:dyDescent="0.3">
      <c r="A2184"/>
      <c r="B2184"/>
    </row>
    <row r="2185" spans="1:2" x14ac:dyDescent="0.3">
      <c r="A2185"/>
      <c r="B2185"/>
    </row>
    <row r="2186" spans="1:2" x14ac:dyDescent="0.3">
      <c r="A2186"/>
      <c r="B2186"/>
    </row>
    <row r="2187" spans="1:2" x14ac:dyDescent="0.3">
      <c r="A2187"/>
      <c r="B2187"/>
    </row>
    <row r="2188" spans="1:2" x14ac:dyDescent="0.3">
      <c r="A2188"/>
      <c r="B2188"/>
    </row>
    <row r="2189" spans="1:2" x14ac:dyDescent="0.3">
      <c r="A2189"/>
      <c r="B2189"/>
    </row>
    <row r="2190" spans="1:2" x14ac:dyDescent="0.3">
      <c r="A2190"/>
      <c r="B2190"/>
    </row>
    <row r="2191" spans="1:2" x14ac:dyDescent="0.3">
      <c r="A2191"/>
      <c r="B2191"/>
    </row>
    <row r="2192" spans="1:2" x14ac:dyDescent="0.3">
      <c r="A2192"/>
      <c r="B2192"/>
    </row>
    <row r="2193" spans="1:2" x14ac:dyDescent="0.3">
      <c r="A2193"/>
      <c r="B2193"/>
    </row>
    <row r="2194" spans="1:2" x14ac:dyDescent="0.3">
      <c r="A2194"/>
      <c r="B2194"/>
    </row>
    <row r="2195" spans="1:2" x14ac:dyDescent="0.3">
      <c r="A2195"/>
      <c r="B2195"/>
    </row>
    <row r="2196" spans="1:2" x14ac:dyDescent="0.3">
      <c r="A2196"/>
      <c r="B2196"/>
    </row>
    <row r="2197" spans="1:2" x14ac:dyDescent="0.3">
      <c r="A2197"/>
      <c r="B2197"/>
    </row>
    <row r="2198" spans="1:2" x14ac:dyDescent="0.3">
      <c r="A2198"/>
      <c r="B2198"/>
    </row>
    <row r="2199" spans="1:2" x14ac:dyDescent="0.3">
      <c r="A2199"/>
      <c r="B2199"/>
    </row>
    <row r="2200" spans="1:2" x14ac:dyDescent="0.3">
      <c r="A2200"/>
      <c r="B2200"/>
    </row>
    <row r="2201" spans="1:2" x14ac:dyDescent="0.3">
      <c r="A2201"/>
      <c r="B2201"/>
    </row>
    <row r="2202" spans="1:2" x14ac:dyDescent="0.3">
      <c r="A2202"/>
      <c r="B2202"/>
    </row>
    <row r="2203" spans="1:2" x14ac:dyDescent="0.3">
      <c r="A2203"/>
      <c r="B2203"/>
    </row>
    <row r="2204" spans="1:2" x14ac:dyDescent="0.3">
      <c r="A2204"/>
      <c r="B2204"/>
    </row>
    <row r="2205" spans="1:2" x14ac:dyDescent="0.3">
      <c r="A2205"/>
      <c r="B2205"/>
    </row>
    <row r="2206" spans="1:2" x14ac:dyDescent="0.3">
      <c r="A2206"/>
      <c r="B2206"/>
    </row>
    <row r="2207" spans="1:2" x14ac:dyDescent="0.3">
      <c r="A2207"/>
      <c r="B2207"/>
    </row>
    <row r="2208" spans="1:2" x14ac:dyDescent="0.3">
      <c r="A2208"/>
      <c r="B2208"/>
    </row>
    <row r="2209" spans="1:2" x14ac:dyDescent="0.3">
      <c r="A2209"/>
      <c r="B2209"/>
    </row>
    <row r="2210" spans="1:2" x14ac:dyDescent="0.3">
      <c r="A2210"/>
      <c r="B2210"/>
    </row>
    <row r="2211" spans="1:2" x14ac:dyDescent="0.3">
      <c r="A2211"/>
      <c r="B2211"/>
    </row>
    <row r="2212" spans="1:2" x14ac:dyDescent="0.3">
      <c r="A2212"/>
      <c r="B2212"/>
    </row>
    <row r="2213" spans="1:2" x14ac:dyDescent="0.3">
      <c r="A2213"/>
      <c r="B2213"/>
    </row>
    <row r="2214" spans="1:2" x14ac:dyDescent="0.3">
      <c r="A2214"/>
      <c r="B2214"/>
    </row>
    <row r="2215" spans="1:2" x14ac:dyDescent="0.3">
      <c r="A2215"/>
      <c r="B2215"/>
    </row>
    <row r="2216" spans="1:2" x14ac:dyDescent="0.3">
      <c r="A2216"/>
      <c r="B2216"/>
    </row>
    <row r="2217" spans="1:2" x14ac:dyDescent="0.3">
      <c r="A2217"/>
      <c r="B2217"/>
    </row>
    <row r="2218" spans="1:2" x14ac:dyDescent="0.3">
      <c r="A2218"/>
      <c r="B2218"/>
    </row>
    <row r="2219" spans="1:2" x14ac:dyDescent="0.3">
      <c r="A2219"/>
      <c r="B2219"/>
    </row>
    <row r="2220" spans="1:2" x14ac:dyDescent="0.3">
      <c r="A2220"/>
      <c r="B2220"/>
    </row>
    <row r="2221" spans="1:2" x14ac:dyDescent="0.3">
      <c r="A2221"/>
      <c r="B2221"/>
    </row>
    <row r="2222" spans="1:2" x14ac:dyDescent="0.3">
      <c r="A2222"/>
      <c r="B2222"/>
    </row>
    <row r="2223" spans="1:2" x14ac:dyDescent="0.3">
      <c r="A2223"/>
      <c r="B2223"/>
    </row>
    <row r="2224" spans="1:2" x14ac:dyDescent="0.3">
      <c r="A2224"/>
      <c r="B2224"/>
    </row>
    <row r="2225" spans="1:2" x14ac:dyDescent="0.3">
      <c r="A2225"/>
      <c r="B2225"/>
    </row>
    <row r="2226" spans="1:2" x14ac:dyDescent="0.3">
      <c r="A2226"/>
      <c r="B2226"/>
    </row>
    <row r="2227" spans="1:2" x14ac:dyDescent="0.3">
      <c r="A2227"/>
      <c r="B2227"/>
    </row>
    <row r="2228" spans="1:2" x14ac:dyDescent="0.3">
      <c r="A2228"/>
      <c r="B2228"/>
    </row>
    <row r="2229" spans="1:2" x14ac:dyDescent="0.3">
      <c r="A2229"/>
      <c r="B2229"/>
    </row>
    <row r="2230" spans="1:2" x14ac:dyDescent="0.3">
      <c r="A2230"/>
      <c r="B2230"/>
    </row>
    <row r="2231" spans="1:2" x14ac:dyDescent="0.3">
      <c r="A2231"/>
      <c r="B2231"/>
    </row>
    <row r="2232" spans="1:2" x14ac:dyDescent="0.3">
      <c r="A2232"/>
      <c r="B2232"/>
    </row>
    <row r="2233" spans="1:2" x14ac:dyDescent="0.3">
      <c r="A2233"/>
      <c r="B2233"/>
    </row>
    <row r="2234" spans="1:2" x14ac:dyDescent="0.3">
      <c r="A2234"/>
      <c r="B2234"/>
    </row>
    <row r="2235" spans="1:2" x14ac:dyDescent="0.3">
      <c r="A2235"/>
      <c r="B2235"/>
    </row>
    <row r="2236" spans="1:2" x14ac:dyDescent="0.3">
      <c r="A2236"/>
      <c r="B2236"/>
    </row>
    <row r="2237" spans="1:2" x14ac:dyDescent="0.3">
      <c r="A2237"/>
      <c r="B2237"/>
    </row>
    <row r="2238" spans="1:2" x14ac:dyDescent="0.3">
      <c r="A2238"/>
      <c r="B2238"/>
    </row>
    <row r="2239" spans="1:2" x14ac:dyDescent="0.3">
      <c r="A2239"/>
      <c r="B2239"/>
    </row>
    <row r="2240" spans="1:2" x14ac:dyDescent="0.3">
      <c r="A2240"/>
      <c r="B2240"/>
    </row>
    <row r="2241" spans="1:2" x14ac:dyDescent="0.3">
      <c r="A2241"/>
      <c r="B2241"/>
    </row>
    <row r="2242" spans="1:2" x14ac:dyDescent="0.3">
      <c r="A2242"/>
      <c r="B2242"/>
    </row>
    <row r="2243" spans="1:2" x14ac:dyDescent="0.3">
      <c r="A2243"/>
      <c r="B2243"/>
    </row>
    <row r="2244" spans="1:2" x14ac:dyDescent="0.3">
      <c r="A2244"/>
      <c r="B2244"/>
    </row>
    <row r="2245" spans="1:2" x14ac:dyDescent="0.3">
      <c r="A2245"/>
      <c r="B2245"/>
    </row>
    <row r="2246" spans="1:2" x14ac:dyDescent="0.3">
      <c r="A2246"/>
      <c r="B2246"/>
    </row>
    <row r="2247" spans="1:2" x14ac:dyDescent="0.3">
      <c r="A2247"/>
      <c r="B2247"/>
    </row>
    <row r="2248" spans="1:2" x14ac:dyDescent="0.3">
      <c r="A2248"/>
      <c r="B2248"/>
    </row>
    <row r="2249" spans="1:2" x14ac:dyDescent="0.3">
      <c r="A2249"/>
      <c r="B2249"/>
    </row>
    <row r="2250" spans="1:2" x14ac:dyDescent="0.3">
      <c r="A2250"/>
      <c r="B2250"/>
    </row>
    <row r="2251" spans="1:2" x14ac:dyDescent="0.3">
      <c r="A2251"/>
      <c r="B2251"/>
    </row>
    <row r="2252" spans="1:2" x14ac:dyDescent="0.3">
      <c r="A2252"/>
      <c r="B2252"/>
    </row>
    <row r="2253" spans="1:2" x14ac:dyDescent="0.3">
      <c r="A2253"/>
      <c r="B2253"/>
    </row>
    <row r="2254" spans="1:2" x14ac:dyDescent="0.3">
      <c r="A2254"/>
      <c r="B2254"/>
    </row>
    <row r="2255" spans="1:2" x14ac:dyDescent="0.3">
      <c r="A2255"/>
      <c r="B2255"/>
    </row>
    <row r="2256" spans="1:2" x14ac:dyDescent="0.3">
      <c r="A2256"/>
      <c r="B2256"/>
    </row>
    <row r="2257" spans="1:2" x14ac:dyDescent="0.3">
      <c r="A2257"/>
      <c r="B2257"/>
    </row>
    <row r="2258" spans="1:2" x14ac:dyDescent="0.3">
      <c r="A2258"/>
      <c r="B2258"/>
    </row>
    <row r="2259" spans="1:2" x14ac:dyDescent="0.3">
      <c r="A2259"/>
      <c r="B2259"/>
    </row>
    <row r="2260" spans="1:2" x14ac:dyDescent="0.3">
      <c r="A2260"/>
      <c r="B2260"/>
    </row>
    <row r="2261" spans="1:2" x14ac:dyDescent="0.3">
      <c r="A2261"/>
      <c r="B2261"/>
    </row>
    <row r="2262" spans="1:2" x14ac:dyDescent="0.3">
      <c r="A2262"/>
      <c r="B2262"/>
    </row>
    <row r="2263" spans="1:2" x14ac:dyDescent="0.3">
      <c r="A2263"/>
      <c r="B2263"/>
    </row>
    <row r="2264" spans="1:2" x14ac:dyDescent="0.3">
      <c r="A2264"/>
      <c r="B2264"/>
    </row>
    <row r="2265" spans="1:2" x14ac:dyDescent="0.3">
      <c r="A2265"/>
      <c r="B2265"/>
    </row>
    <row r="2266" spans="1:2" x14ac:dyDescent="0.3">
      <c r="A2266"/>
      <c r="B2266"/>
    </row>
    <row r="2267" spans="1:2" x14ac:dyDescent="0.3">
      <c r="A2267"/>
      <c r="B2267"/>
    </row>
    <row r="2268" spans="1:2" x14ac:dyDescent="0.3">
      <c r="A2268"/>
      <c r="B2268"/>
    </row>
    <row r="2269" spans="1:2" x14ac:dyDescent="0.3">
      <c r="A2269"/>
      <c r="B2269"/>
    </row>
    <row r="2270" spans="1:2" x14ac:dyDescent="0.3">
      <c r="A2270"/>
      <c r="B2270"/>
    </row>
    <row r="2271" spans="1:2" x14ac:dyDescent="0.3">
      <c r="A2271"/>
      <c r="B2271"/>
    </row>
    <row r="2272" spans="1:2" x14ac:dyDescent="0.3">
      <c r="A2272"/>
      <c r="B2272"/>
    </row>
    <row r="2273" spans="1:2" x14ac:dyDescent="0.3">
      <c r="A2273"/>
      <c r="B2273"/>
    </row>
    <row r="2274" spans="1:2" x14ac:dyDescent="0.3">
      <c r="A2274"/>
      <c r="B2274"/>
    </row>
    <row r="2275" spans="1:2" x14ac:dyDescent="0.3">
      <c r="A2275"/>
      <c r="B2275"/>
    </row>
    <row r="2276" spans="1:2" x14ac:dyDescent="0.3">
      <c r="A2276"/>
      <c r="B2276"/>
    </row>
    <row r="2277" spans="1:2" x14ac:dyDescent="0.3">
      <c r="A2277"/>
      <c r="B2277"/>
    </row>
    <row r="2278" spans="1:2" x14ac:dyDescent="0.3">
      <c r="A2278"/>
      <c r="B2278"/>
    </row>
    <row r="2279" spans="1:2" x14ac:dyDescent="0.3">
      <c r="A2279"/>
      <c r="B2279"/>
    </row>
    <row r="2280" spans="1:2" x14ac:dyDescent="0.3">
      <c r="A2280"/>
      <c r="B2280"/>
    </row>
    <row r="2281" spans="1:2" x14ac:dyDescent="0.3">
      <c r="A2281"/>
      <c r="B2281"/>
    </row>
    <row r="2282" spans="1:2" x14ac:dyDescent="0.3">
      <c r="A2282"/>
      <c r="B2282"/>
    </row>
    <row r="2283" spans="1:2" x14ac:dyDescent="0.3">
      <c r="A2283"/>
      <c r="B2283"/>
    </row>
    <row r="2284" spans="1:2" x14ac:dyDescent="0.3">
      <c r="A2284"/>
      <c r="B2284"/>
    </row>
    <row r="2285" spans="1:2" x14ac:dyDescent="0.3">
      <c r="A2285"/>
      <c r="B2285"/>
    </row>
    <row r="2286" spans="1:2" x14ac:dyDescent="0.3">
      <c r="A2286"/>
      <c r="B2286"/>
    </row>
    <row r="2287" spans="1:2" x14ac:dyDescent="0.3">
      <c r="A2287"/>
      <c r="B2287"/>
    </row>
    <row r="2288" spans="1:2" x14ac:dyDescent="0.3">
      <c r="A2288"/>
      <c r="B2288"/>
    </row>
    <row r="2289" spans="1:2" x14ac:dyDescent="0.3">
      <c r="A2289"/>
      <c r="B2289"/>
    </row>
    <row r="2290" spans="1:2" x14ac:dyDescent="0.3">
      <c r="A2290"/>
      <c r="B2290"/>
    </row>
    <row r="2291" spans="1:2" x14ac:dyDescent="0.3">
      <c r="A2291"/>
      <c r="B2291"/>
    </row>
    <row r="2292" spans="1:2" x14ac:dyDescent="0.3">
      <c r="A2292"/>
      <c r="B2292"/>
    </row>
    <row r="2293" spans="1:2" x14ac:dyDescent="0.3">
      <c r="A2293"/>
      <c r="B2293"/>
    </row>
    <row r="2294" spans="1:2" x14ac:dyDescent="0.3">
      <c r="A2294"/>
      <c r="B2294"/>
    </row>
    <row r="2295" spans="1:2" x14ac:dyDescent="0.3">
      <c r="A2295"/>
      <c r="B2295"/>
    </row>
    <row r="2296" spans="1:2" x14ac:dyDescent="0.3">
      <c r="A2296"/>
      <c r="B2296"/>
    </row>
    <row r="2297" spans="1:2" x14ac:dyDescent="0.3">
      <c r="A2297"/>
      <c r="B2297"/>
    </row>
    <row r="2298" spans="1:2" x14ac:dyDescent="0.3">
      <c r="A2298"/>
      <c r="B2298"/>
    </row>
    <row r="2299" spans="1:2" x14ac:dyDescent="0.3">
      <c r="A2299"/>
      <c r="B2299"/>
    </row>
    <row r="2300" spans="1:2" x14ac:dyDescent="0.3">
      <c r="A2300"/>
      <c r="B2300"/>
    </row>
    <row r="2301" spans="1:2" x14ac:dyDescent="0.3">
      <c r="A2301"/>
      <c r="B2301"/>
    </row>
    <row r="2302" spans="1:2" x14ac:dyDescent="0.3">
      <c r="A2302"/>
      <c r="B2302"/>
    </row>
    <row r="2303" spans="1:2" x14ac:dyDescent="0.3">
      <c r="A2303"/>
      <c r="B2303"/>
    </row>
    <row r="2304" spans="1:2" x14ac:dyDescent="0.3">
      <c r="A2304"/>
      <c r="B2304"/>
    </row>
    <row r="2305" spans="1:2" x14ac:dyDescent="0.3">
      <c r="A2305"/>
      <c r="B2305"/>
    </row>
    <row r="2306" spans="1:2" x14ac:dyDescent="0.3">
      <c r="A2306"/>
      <c r="B2306"/>
    </row>
    <row r="2307" spans="1:2" x14ac:dyDescent="0.3">
      <c r="A2307"/>
      <c r="B2307"/>
    </row>
    <row r="2308" spans="1:2" x14ac:dyDescent="0.3">
      <c r="A2308"/>
      <c r="B2308"/>
    </row>
    <row r="2309" spans="1:2" x14ac:dyDescent="0.3">
      <c r="A2309"/>
      <c r="B2309"/>
    </row>
    <row r="2310" spans="1:2" x14ac:dyDescent="0.3">
      <c r="A2310"/>
      <c r="B2310"/>
    </row>
    <row r="2311" spans="1:2" x14ac:dyDescent="0.3">
      <c r="A2311"/>
      <c r="B2311"/>
    </row>
    <row r="2312" spans="1:2" x14ac:dyDescent="0.3">
      <c r="A2312"/>
      <c r="B2312"/>
    </row>
    <row r="2313" spans="1:2" x14ac:dyDescent="0.3">
      <c r="A2313"/>
      <c r="B2313"/>
    </row>
    <row r="2314" spans="1:2" x14ac:dyDescent="0.3">
      <c r="A2314"/>
      <c r="B2314"/>
    </row>
    <row r="2315" spans="1:2" x14ac:dyDescent="0.3">
      <c r="A2315"/>
      <c r="B2315"/>
    </row>
    <row r="2316" spans="1:2" x14ac:dyDescent="0.3">
      <c r="A2316"/>
      <c r="B2316"/>
    </row>
    <row r="2317" spans="1:2" x14ac:dyDescent="0.3">
      <c r="A2317"/>
      <c r="B2317"/>
    </row>
    <row r="2318" spans="1:2" x14ac:dyDescent="0.3">
      <c r="A2318"/>
      <c r="B2318"/>
    </row>
    <row r="2319" spans="1:2" x14ac:dyDescent="0.3">
      <c r="A2319"/>
      <c r="B2319"/>
    </row>
    <row r="2320" spans="1:2" x14ac:dyDescent="0.3">
      <c r="A2320"/>
      <c r="B2320"/>
    </row>
    <row r="2321" spans="1:2" x14ac:dyDescent="0.3">
      <c r="A2321"/>
      <c r="B2321"/>
    </row>
    <row r="2322" spans="1:2" x14ac:dyDescent="0.3">
      <c r="A2322"/>
      <c r="B2322"/>
    </row>
    <row r="2323" spans="1:2" x14ac:dyDescent="0.3">
      <c r="A2323"/>
      <c r="B2323"/>
    </row>
    <row r="2324" spans="1:2" x14ac:dyDescent="0.3">
      <c r="A2324"/>
      <c r="B2324"/>
    </row>
    <row r="2325" spans="1:2" x14ac:dyDescent="0.3">
      <c r="A2325"/>
      <c r="B2325"/>
    </row>
    <row r="2326" spans="1:2" x14ac:dyDescent="0.3">
      <c r="A2326"/>
      <c r="B2326"/>
    </row>
    <row r="2327" spans="1:2" x14ac:dyDescent="0.3">
      <c r="A2327"/>
      <c r="B2327"/>
    </row>
    <row r="2328" spans="1:2" x14ac:dyDescent="0.3">
      <c r="A2328"/>
      <c r="B2328"/>
    </row>
    <row r="2329" spans="1:2" x14ac:dyDescent="0.3">
      <c r="A2329"/>
      <c r="B2329"/>
    </row>
    <row r="2330" spans="1:2" x14ac:dyDescent="0.3">
      <c r="A2330"/>
      <c r="B2330"/>
    </row>
    <row r="2331" spans="1:2" x14ac:dyDescent="0.3">
      <c r="A2331"/>
      <c r="B2331"/>
    </row>
    <row r="2332" spans="1:2" x14ac:dyDescent="0.3">
      <c r="A2332"/>
      <c r="B2332"/>
    </row>
    <row r="2333" spans="1:2" x14ac:dyDescent="0.3">
      <c r="A2333"/>
      <c r="B2333"/>
    </row>
    <row r="2334" spans="1:2" x14ac:dyDescent="0.3">
      <c r="A2334"/>
      <c r="B2334"/>
    </row>
    <row r="2335" spans="1:2" x14ac:dyDescent="0.3">
      <c r="A2335"/>
      <c r="B2335"/>
    </row>
    <row r="2336" spans="1:2" x14ac:dyDescent="0.3">
      <c r="A2336"/>
      <c r="B2336"/>
    </row>
    <row r="2337" spans="1:2" x14ac:dyDescent="0.3">
      <c r="A2337"/>
      <c r="B2337"/>
    </row>
    <row r="2338" spans="1:2" x14ac:dyDescent="0.3">
      <c r="A2338"/>
      <c r="B2338"/>
    </row>
    <row r="2339" spans="1:2" x14ac:dyDescent="0.3">
      <c r="A2339"/>
      <c r="B2339"/>
    </row>
    <row r="2340" spans="1:2" x14ac:dyDescent="0.3">
      <c r="A2340"/>
      <c r="B2340"/>
    </row>
    <row r="2341" spans="1:2" x14ac:dyDescent="0.3">
      <c r="A2341"/>
      <c r="B2341"/>
    </row>
    <row r="2342" spans="1:2" x14ac:dyDescent="0.3">
      <c r="A2342"/>
      <c r="B2342"/>
    </row>
    <row r="2343" spans="1:2" x14ac:dyDescent="0.3">
      <c r="A2343"/>
      <c r="B2343"/>
    </row>
    <row r="2344" spans="1:2" x14ac:dyDescent="0.3">
      <c r="A2344"/>
      <c r="B2344"/>
    </row>
    <row r="2345" spans="1:2" x14ac:dyDescent="0.3">
      <c r="A2345"/>
      <c r="B2345"/>
    </row>
    <row r="2346" spans="1:2" x14ac:dyDescent="0.3">
      <c r="A2346"/>
      <c r="B2346"/>
    </row>
    <row r="2347" spans="1:2" x14ac:dyDescent="0.3">
      <c r="A2347"/>
      <c r="B2347"/>
    </row>
    <row r="2348" spans="1:2" x14ac:dyDescent="0.3">
      <c r="A2348"/>
      <c r="B2348"/>
    </row>
    <row r="2349" spans="1:2" x14ac:dyDescent="0.3">
      <c r="A2349"/>
      <c r="B2349"/>
    </row>
    <row r="2350" spans="1:2" x14ac:dyDescent="0.3">
      <c r="A2350"/>
      <c r="B2350"/>
    </row>
    <row r="2351" spans="1:2" x14ac:dyDescent="0.3">
      <c r="A2351"/>
      <c r="B2351"/>
    </row>
    <row r="2352" spans="1:2" x14ac:dyDescent="0.3">
      <c r="A2352"/>
      <c r="B2352"/>
    </row>
    <row r="2353" spans="1:2" x14ac:dyDescent="0.3">
      <c r="A2353"/>
      <c r="B2353"/>
    </row>
    <row r="2354" spans="1:2" x14ac:dyDescent="0.3">
      <c r="A2354"/>
      <c r="B2354"/>
    </row>
    <row r="2355" spans="1:2" x14ac:dyDescent="0.3">
      <c r="A2355"/>
      <c r="B2355"/>
    </row>
    <row r="2356" spans="1:2" x14ac:dyDescent="0.3">
      <c r="A2356"/>
      <c r="B2356"/>
    </row>
    <row r="2357" spans="1:2" x14ac:dyDescent="0.3">
      <c r="A2357"/>
      <c r="B2357"/>
    </row>
    <row r="2358" spans="1:2" x14ac:dyDescent="0.3">
      <c r="A2358"/>
      <c r="B2358"/>
    </row>
    <row r="2359" spans="1:2" x14ac:dyDescent="0.3">
      <c r="A2359"/>
      <c r="B2359"/>
    </row>
    <row r="2360" spans="1:2" x14ac:dyDescent="0.3">
      <c r="A2360"/>
      <c r="B2360"/>
    </row>
    <row r="2361" spans="1:2" x14ac:dyDescent="0.3">
      <c r="A2361"/>
      <c r="B2361"/>
    </row>
    <row r="2362" spans="1:2" x14ac:dyDescent="0.3">
      <c r="A2362"/>
      <c r="B2362"/>
    </row>
    <row r="2363" spans="1:2" x14ac:dyDescent="0.3">
      <c r="A2363"/>
      <c r="B2363"/>
    </row>
    <row r="2364" spans="1:2" x14ac:dyDescent="0.3">
      <c r="A2364"/>
      <c r="B2364"/>
    </row>
    <row r="2365" spans="1:2" x14ac:dyDescent="0.3">
      <c r="A2365"/>
      <c r="B2365"/>
    </row>
    <row r="2366" spans="1:2" x14ac:dyDescent="0.3">
      <c r="A2366"/>
      <c r="B2366"/>
    </row>
    <row r="2367" spans="1:2" x14ac:dyDescent="0.3">
      <c r="A2367"/>
      <c r="B2367"/>
    </row>
    <row r="2368" spans="1:2" x14ac:dyDescent="0.3">
      <c r="A2368"/>
      <c r="B2368"/>
    </row>
    <row r="2369" spans="1:2" x14ac:dyDescent="0.3">
      <c r="A2369"/>
      <c r="B2369"/>
    </row>
    <row r="2370" spans="1:2" x14ac:dyDescent="0.3">
      <c r="A2370"/>
      <c r="B2370"/>
    </row>
    <row r="2371" spans="1:2" x14ac:dyDescent="0.3">
      <c r="A2371"/>
      <c r="B2371"/>
    </row>
    <row r="2372" spans="1:2" x14ac:dyDescent="0.3">
      <c r="A2372"/>
      <c r="B2372"/>
    </row>
    <row r="2373" spans="1:2" x14ac:dyDescent="0.3">
      <c r="A2373"/>
      <c r="B2373"/>
    </row>
    <row r="2374" spans="1:2" x14ac:dyDescent="0.3">
      <c r="A2374"/>
      <c r="B2374"/>
    </row>
    <row r="2375" spans="1:2" x14ac:dyDescent="0.3">
      <c r="A2375"/>
      <c r="B2375"/>
    </row>
    <row r="2376" spans="1:2" x14ac:dyDescent="0.3">
      <c r="A2376"/>
      <c r="B2376"/>
    </row>
    <row r="2377" spans="1:2" x14ac:dyDescent="0.3">
      <c r="A2377"/>
      <c r="B2377"/>
    </row>
    <row r="2378" spans="1:2" x14ac:dyDescent="0.3">
      <c r="A2378"/>
      <c r="B2378"/>
    </row>
    <row r="2379" spans="1:2" x14ac:dyDescent="0.3">
      <c r="A2379"/>
      <c r="B2379"/>
    </row>
    <row r="2380" spans="1:2" x14ac:dyDescent="0.3">
      <c r="A2380"/>
      <c r="B2380"/>
    </row>
    <row r="2381" spans="1:2" x14ac:dyDescent="0.3">
      <c r="A2381"/>
      <c r="B2381"/>
    </row>
    <row r="2382" spans="1:2" x14ac:dyDescent="0.3">
      <c r="A2382"/>
      <c r="B2382"/>
    </row>
    <row r="2383" spans="1:2" x14ac:dyDescent="0.3">
      <c r="A2383"/>
      <c r="B2383"/>
    </row>
    <row r="2384" spans="1:2" x14ac:dyDescent="0.3">
      <c r="A2384"/>
      <c r="B2384"/>
    </row>
    <row r="2385" spans="1:2" x14ac:dyDescent="0.3">
      <c r="A2385"/>
      <c r="B2385"/>
    </row>
    <row r="2386" spans="1:2" x14ac:dyDescent="0.3">
      <c r="A2386"/>
      <c r="B2386"/>
    </row>
    <row r="2387" spans="1:2" x14ac:dyDescent="0.3">
      <c r="A2387"/>
      <c r="B2387"/>
    </row>
    <row r="2388" spans="1:2" x14ac:dyDescent="0.3">
      <c r="A2388"/>
      <c r="B2388"/>
    </row>
    <row r="2389" spans="1:2" x14ac:dyDescent="0.3">
      <c r="A2389"/>
      <c r="B2389"/>
    </row>
    <row r="2390" spans="1:2" x14ac:dyDescent="0.3">
      <c r="A2390"/>
      <c r="B2390"/>
    </row>
    <row r="2391" spans="1:2" x14ac:dyDescent="0.3">
      <c r="A2391"/>
      <c r="B2391"/>
    </row>
    <row r="2392" spans="1:2" x14ac:dyDescent="0.3">
      <c r="A2392"/>
      <c r="B2392"/>
    </row>
    <row r="2393" spans="1:2" x14ac:dyDescent="0.3">
      <c r="A2393"/>
      <c r="B2393"/>
    </row>
    <row r="2394" spans="1:2" x14ac:dyDescent="0.3">
      <c r="A2394"/>
      <c r="B2394"/>
    </row>
    <row r="2395" spans="1:2" x14ac:dyDescent="0.3">
      <c r="A2395"/>
      <c r="B2395"/>
    </row>
    <row r="2396" spans="1:2" x14ac:dyDescent="0.3">
      <c r="A2396"/>
      <c r="B2396"/>
    </row>
    <row r="2397" spans="1:2" x14ac:dyDescent="0.3">
      <c r="A2397"/>
      <c r="B2397"/>
    </row>
    <row r="2398" spans="1:2" x14ac:dyDescent="0.3">
      <c r="A2398"/>
      <c r="B2398"/>
    </row>
    <row r="2399" spans="1:2" x14ac:dyDescent="0.3">
      <c r="A2399"/>
      <c r="B2399"/>
    </row>
    <row r="2400" spans="1:2" x14ac:dyDescent="0.3">
      <c r="A2400"/>
      <c r="B2400"/>
    </row>
    <row r="2401" spans="1:2" x14ac:dyDescent="0.3">
      <c r="A2401"/>
      <c r="B2401"/>
    </row>
    <row r="2402" spans="1:2" x14ac:dyDescent="0.3">
      <c r="A2402"/>
      <c r="B2402"/>
    </row>
    <row r="2403" spans="1:2" x14ac:dyDescent="0.3">
      <c r="A2403"/>
      <c r="B2403"/>
    </row>
    <row r="2404" spans="1:2" x14ac:dyDescent="0.3">
      <c r="A2404"/>
      <c r="B2404"/>
    </row>
    <row r="2405" spans="1:2" x14ac:dyDescent="0.3">
      <c r="A2405"/>
      <c r="B2405"/>
    </row>
    <row r="2406" spans="1:2" x14ac:dyDescent="0.3">
      <c r="A2406"/>
      <c r="B2406"/>
    </row>
    <row r="2407" spans="1:2" x14ac:dyDescent="0.3">
      <c r="A2407"/>
      <c r="B2407"/>
    </row>
    <row r="2408" spans="1:2" x14ac:dyDescent="0.3">
      <c r="A2408"/>
      <c r="B2408"/>
    </row>
    <row r="2409" spans="1:2" x14ac:dyDescent="0.3">
      <c r="A2409"/>
      <c r="B2409"/>
    </row>
    <row r="2410" spans="1:2" x14ac:dyDescent="0.3">
      <c r="A2410"/>
      <c r="B2410"/>
    </row>
    <row r="2411" spans="1:2" x14ac:dyDescent="0.3">
      <c r="A2411"/>
      <c r="B2411"/>
    </row>
    <row r="2412" spans="1:2" x14ac:dyDescent="0.3">
      <c r="A2412"/>
      <c r="B2412"/>
    </row>
    <row r="2413" spans="1:2" x14ac:dyDescent="0.3">
      <c r="A2413"/>
      <c r="B2413"/>
    </row>
    <row r="2414" spans="1:2" x14ac:dyDescent="0.3">
      <c r="A2414"/>
      <c r="B2414"/>
    </row>
    <row r="2415" spans="1:2" x14ac:dyDescent="0.3">
      <c r="A2415"/>
      <c r="B2415"/>
    </row>
    <row r="2416" spans="1:2" x14ac:dyDescent="0.3">
      <c r="A2416"/>
      <c r="B2416"/>
    </row>
    <row r="2417" spans="1:2" x14ac:dyDescent="0.3">
      <c r="A2417"/>
      <c r="B2417"/>
    </row>
    <row r="2418" spans="1:2" x14ac:dyDescent="0.3">
      <c r="A2418"/>
      <c r="B2418"/>
    </row>
    <row r="2419" spans="1:2" x14ac:dyDescent="0.3">
      <c r="A2419"/>
      <c r="B2419"/>
    </row>
    <row r="2420" spans="1:2" x14ac:dyDescent="0.3">
      <c r="A2420"/>
      <c r="B2420"/>
    </row>
    <row r="2421" spans="1:2" x14ac:dyDescent="0.3">
      <c r="A2421"/>
      <c r="B2421"/>
    </row>
    <row r="2422" spans="1:2" x14ac:dyDescent="0.3">
      <c r="A2422"/>
      <c r="B2422"/>
    </row>
    <row r="2423" spans="1:2" x14ac:dyDescent="0.3">
      <c r="A2423"/>
      <c r="B2423"/>
    </row>
    <row r="2424" spans="1:2" x14ac:dyDescent="0.3">
      <c r="A2424"/>
      <c r="B2424"/>
    </row>
    <row r="2425" spans="1:2" x14ac:dyDescent="0.3">
      <c r="A2425"/>
      <c r="B2425"/>
    </row>
    <row r="2426" spans="1:2" x14ac:dyDescent="0.3">
      <c r="A2426"/>
      <c r="B2426"/>
    </row>
    <row r="2427" spans="1:2" x14ac:dyDescent="0.3">
      <c r="A2427"/>
      <c r="B2427"/>
    </row>
    <row r="2428" spans="1:2" x14ac:dyDescent="0.3">
      <c r="A2428"/>
      <c r="B2428"/>
    </row>
    <row r="2429" spans="1:2" x14ac:dyDescent="0.3">
      <c r="A2429"/>
      <c r="B2429"/>
    </row>
    <row r="2430" spans="1:2" x14ac:dyDescent="0.3">
      <c r="A2430"/>
      <c r="B2430"/>
    </row>
    <row r="2431" spans="1:2" x14ac:dyDescent="0.3">
      <c r="A2431"/>
      <c r="B2431"/>
    </row>
    <row r="2432" spans="1:2" x14ac:dyDescent="0.3">
      <c r="A2432"/>
      <c r="B2432"/>
    </row>
    <row r="2433" spans="1:2" x14ac:dyDescent="0.3">
      <c r="A2433"/>
      <c r="B2433"/>
    </row>
    <row r="2434" spans="1:2" x14ac:dyDescent="0.3">
      <c r="A2434"/>
      <c r="B2434"/>
    </row>
    <row r="2435" spans="1:2" x14ac:dyDescent="0.3">
      <c r="A2435"/>
      <c r="B2435"/>
    </row>
    <row r="2436" spans="1:2" x14ac:dyDescent="0.3">
      <c r="A2436"/>
      <c r="B2436"/>
    </row>
    <row r="2437" spans="1:2" x14ac:dyDescent="0.3">
      <c r="A2437"/>
      <c r="B2437"/>
    </row>
    <row r="2438" spans="1:2" x14ac:dyDescent="0.3">
      <c r="A2438"/>
      <c r="B2438"/>
    </row>
    <row r="2439" spans="1:2" x14ac:dyDescent="0.3">
      <c r="A2439"/>
      <c r="B2439"/>
    </row>
    <row r="2440" spans="1:2" x14ac:dyDescent="0.3">
      <c r="A2440"/>
      <c r="B2440"/>
    </row>
    <row r="2441" spans="1:2" x14ac:dyDescent="0.3">
      <c r="A2441"/>
      <c r="B2441"/>
    </row>
    <row r="2442" spans="1:2" x14ac:dyDescent="0.3">
      <c r="A2442"/>
      <c r="B2442"/>
    </row>
    <row r="2443" spans="1:2" x14ac:dyDescent="0.3">
      <c r="A2443"/>
      <c r="B2443"/>
    </row>
    <row r="2444" spans="1:2" x14ac:dyDescent="0.3">
      <c r="A2444"/>
      <c r="B2444"/>
    </row>
    <row r="2445" spans="1:2" x14ac:dyDescent="0.3">
      <c r="A2445"/>
      <c r="B2445"/>
    </row>
    <row r="2446" spans="1:2" x14ac:dyDescent="0.3">
      <c r="A2446"/>
      <c r="B2446"/>
    </row>
    <row r="2447" spans="1:2" x14ac:dyDescent="0.3">
      <c r="A2447"/>
      <c r="B2447"/>
    </row>
    <row r="2448" spans="1:2" x14ac:dyDescent="0.3">
      <c r="A2448"/>
      <c r="B2448"/>
    </row>
    <row r="2449" spans="1:2" x14ac:dyDescent="0.3">
      <c r="A2449"/>
      <c r="B2449"/>
    </row>
    <row r="2450" spans="1:2" x14ac:dyDescent="0.3">
      <c r="A2450"/>
      <c r="B2450"/>
    </row>
    <row r="2451" spans="1:2" x14ac:dyDescent="0.3">
      <c r="A2451"/>
      <c r="B2451"/>
    </row>
    <row r="2452" spans="1:2" x14ac:dyDescent="0.3">
      <c r="A2452"/>
      <c r="B2452"/>
    </row>
    <row r="2453" spans="1:2" x14ac:dyDescent="0.3">
      <c r="A2453"/>
      <c r="B2453"/>
    </row>
    <row r="2454" spans="1:2" x14ac:dyDescent="0.3">
      <c r="A2454"/>
      <c r="B2454"/>
    </row>
    <row r="2455" spans="1:2" x14ac:dyDescent="0.3">
      <c r="A2455"/>
      <c r="B2455"/>
    </row>
    <row r="2456" spans="1:2" x14ac:dyDescent="0.3">
      <c r="A2456"/>
      <c r="B2456"/>
    </row>
    <row r="2457" spans="1:2" x14ac:dyDescent="0.3">
      <c r="A2457"/>
      <c r="B2457"/>
    </row>
    <row r="2458" spans="1:2" x14ac:dyDescent="0.3">
      <c r="A2458"/>
      <c r="B2458"/>
    </row>
    <row r="2459" spans="1:2" x14ac:dyDescent="0.3">
      <c r="A2459"/>
      <c r="B2459"/>
    </row>
    <row r="2460" spans="1:2" x14ac:dyDescent="0.3">
      <c r="A2460"/>
      <c r="B2460"/>
    </row>
    <row r="2461" spans="1:2" x14ac:dyDescent="0.3">
      <c r="A2461"/>
      <c r="B2461"/>
    </row>
    <row r="2462" spans="1:2" x14ac:dyDescent="0.3">
      <c r="A2462"/>
      <c r="B2462"/>
    </row>
    <row r="2463" spans="1:2" x14ac:dyDescent="0.3">
      <c r="A2463"/>
      <c r="B2463"/>
    </row>
    <row r="2464" spans="1:2" x14ac:dyDescent="0.3">
      <c r="A2464"/>
      <c r="B2464"/>
    </row>
    <row r="2465" spans="1:2" x14ac:dyDescent="0.3">
      <c r="A2465"/>
      <c r="B2465"/>
    </row>
    <row r="2466" spans="1:2" x14ac:dyDescent="0.3">
      <c r="A2466"/>
      <c r="B2466"/>
    </row>
    <row r="2467" spans="1:2" x14ac:dyDescent="0.3">
      <c r="A2467"/>
      <c r="B2467"/>
    </row>
    <row r="2468" spans="1:2" x14ac:dyDescent="0.3">
      <c r="A2468"/>
      <c r="B2468"/>
    </row>
    <row r="2469" spans="1:2" x14ac:dyDescent="0.3">
      <c r="A2469"/>
      <c r="B2469"/>
    </row>
    <row r="2470" spans="1:2" x14ac:dyDescent="0.3">
      <c r="A2470"/>
      <c r="B2470"/>
    </row>
    <row r="2471" spans="1:2" x14ac:dyDescent="0.3">
      <c r="A2471"/>
      <c r="B2471"/>
    </row>
    <row r="2472" spans="1:2" x14ac:dyDescent="0.3">
      <c r="A2472"/>
      <c r="B2472"/>
    </row>
    <row r="2473" spans="1:2" x14ac:dyDescent="0.3">
      <c r="A2473"/>
      <c r="B2473"/>
    </row>
    <row r="2474" spans="1:2" x14ac:dyDescent="0.3">
      <c r="A2474"/>
      <c r="B2474"/>
    </row>
    <row r="2475" spans="1:2" x14ac:dyDescent="0.3">
      <c r="A2475"/>
      <c r="B2475"/>
    </row>
    <row r="2476" spans="1:2" x14ac:dyDescent="0.3">
      <c r="A2476"/>
      <c r="B2476"/>
    </row>
    <row r="2477" spans="1:2" x14ac:dyDescent="0.3">
      <c r="A2477"/>
      <c r="B2477"/>
    </row>
    <row r="2478" spans="1:2" x14ac:dyDescent="0.3">
      <c r="A2478"/>
      <c r="B2478"/>
    </row>
    <row r="2479" spans="1:2" x14ac:dyDescent="0.3">
      <c r="A2479"/>
      <c r="B2479"/>
    </row>
    <row r="2480" spans="1:2" x14ac:dyDescent="0.3">
      <c r="A2480"/>
      <c r="B2480"/>
    </row>
    <row r="2481" spans="1:2" x14ac:dyDescent="0.3">
      <c r="A2481"/>
      <c r="B2481"/>
    </row>
    <row r="2482" spans="1:2" x14ac:dyDescent="0.3">
      <c r="A2482"/>
      <c r="B2482"/>
    </row>
    <row r="2483" spans="1:2" x14ac:dyDescent="0.3">
      <c r="A2483"/>
      <c r="B2483"/>
    </row>
    <row r="2484" spans="1:2" x14ac:dyDescent="0.3">
      <c r="A2484"/>
      <c r="B2484"/>
    </row>
    <row r="2485" spans="1:2" x14ac:dyDescent="0.3">
      <c r="A2485"/>
      <c r="B2485"/>
    </row>
    <row r="2486" spans="1:2" x14ac:dyDescent="0.3">
      <c r="A2486"/>
      <c r="B2486"/>
    </row>
    <row r="2487" spans="1:2" x14ac:dyDescent="0.3">
      <c r="A2487"/>
      <c r="B2487"/>
    </row>
    <row r="2488" spans="1:2" x14ac:dyDescent="0.3">
      <c r="A2488"/>
      <c r="B2488"/>
    </row>
    <row r="2489" spans="1:2" x14ac:dyDescent="0.3">
      <c r="A2489"/>
      <c r="B2489"/>
    </row>
    <row r="2490" spans="1:2" x14ac:dyDescent="0.3">
      <c r="A2490"/>
      <c r="B2490"/>
    </row>
    <row r="2491" spans="1:2" x14ac:dyDescent="0.3">
      <c r="A2491"/>
      <c r="B2491"/>
    </row>
    <row r="2492" spans="1:2" x14ac:dyDescent="0.3">
      <c r="A2492"/>
      <c r="B2492"/>
    </row>
    <row r="2493" spans="1:2" x14ac:dyDescent="0.3">
      <c r="A2493"/>
      <c r="B2493"/>
    </row>
    <row r="2494" spans="1:2" x14ac:dyDescent="0.3">
      <c r="A2494"/>
      <c r="B2494"/>
    </row>
    <row r="2495" spans="1:2" x14ac:dyDescent="0.3">
      <c r="A2495"/>
      <c r="B2495"/>
    </row>
    <row r="2496" spans="1:2" x14ac:dyDescent="0.3">
      <c r="A2496"/>
      <c r="B2496"/>
    </row>
    <row r="2497" spans="1:2" x14ac:dyDescent="0.3">
      <c r="A2497"/>
      <c r="B2497"/>
    </row>
    <row r="2498" spans="1:2" x14ac:dyDescent="0.3">
      <c r="A2498"/>
      <c r="B2498"/>
    </row>
    <row r="2499" spans="1:2" x14ac:dyDescent="0.3">
      <c r="A2499"/>
      <c r="B2499"/>
    </row>
    <row r="2500" spans="1:2" x14ac:dyDescent="0.3">
      <c r="A2500"/>
      <c r="B2500"/>
    </row>
    <row r="2501" spans="1:2" x14ac:dyDescent="0.3">
      <c r="A2501"/>
      <c r="B2501"/>
    </row>
    <row r="2502" spans="1:2" x14ac:dyDescent="0.3">
      <c r="A2502"/>
      <c r="B2502"/>
    </row>
    <row r="2503" spans="1:2" x14ac:dyDescent="0.3">
      <c r="A2503"/>
      <c r="B2503"/>
    </row>
    <row r="2504" spans="1:2" x14ac:dyDescent="0.3">
      <c r="A2504"/>
      <c r="B2504"/>
    </row>
    <row r="2505" spans="1:2" x14ac:dyDescent="0.3">
      <c r="A2505"/>
      <c r="B2505"/>
    </row>
    <row r="2506" spans="1:2" x14ac:dyDescent="0.3">
      <c r="A2506"/>
      <c r="B2506"/>
    </row>
    <row r="2507" spans="1:2" x14ac:dyDescent="0.3">
      <c r="A2507"/>
      <c r="B2507"/>
    </row>
    <row r="2508" spans="1:2" x14ac:dyDescent="0.3">
      <c r="A2508"/>
      <c r="B2508"/>
    </row>
    <row r="2509" spans="1:2" x14ac:dyDescent="0.3">
      <c r="A2509"/>
      <c r="B2509"/>
    </row>
    <row r="2510" spans="1:2" x14ac:dyDescent="0.3">
      <c r="A2510"/>
      <c r="B2510"/>
    </row>
    <row r="2511" spans="1:2" x14ac:dyDescent="0.3">
      <c r="A2511"/>
      <c r="B2511"/>
    </row>
    <row r="2512" spans="1:2" x14ac:dyDescent="0.3">
      <c r="A2512"/>
      <c r="B2512"/>
    </row>
    <row r="2513" spans="1:2" x14ac:dyDescent="0.3">
      <c r="A2513"/>
      <c r="B2513"/>
    </row>
    <row r="2514" spans="1:2" x14ac:dyDescent="0.3">
      <c r="A2514"/>
      <c r="B2514"/>
    </row>
    <row r="2515" spans="1:2" x14ac:dyDescent="0.3">
      <c r="A2515"/>
      <c r="B2515"/>
    </row>
    <row r="2516" spans="1:2" x14ac:dyDescent="0.3">
      <c r="A2516"/>
      <c r="B2516"/>
    </row>
    <row r="2517" spans="1:2" x14ac:dyDescent="0.3">
      <c r="A2517"/>
      <c r="B2517"/>
    </row>
    <row r="2518" spans="1:2" x14ac:dyDescent="0.3">
      <c r="A2518"/>
      <c r="B2518"/>
    </row>
    <row r="2519" spans="1:2" x14ac:dyDescent="0.3">
      <c r="A2519"/>
      <c r="B2519"/>
    </row>
    <row r="2520" spans="1:2" x14ac:dyDescent="0.3">
      <c r="A2520"/>
      <c r="B2520"/>
    </row>
    <row r="2521" spans="1:2" x14ac:dyDescent="0.3">
      <c r="A2521"/>
      <c r="B2521"/>
    </row>
    <row r="2522" spans="1:2" x14ac:dyDescent="0.3">
      <c r="A2522"/>
      <c r="B2522"/>
    </row>
    <row r="2523" spans="1:2" x14ac:dyDescent="0.3">
      <c r="A2523"/>
      <c r="B2523"/>
    </row>
    <row r="2524" spans="1:2" x14ac:dyDescent="0.3">
      <c r="A2524"/>
      <c r="B2524"/>
    </row>
    <row r="2525" spans="1:2" x14ac:dyDescent="0.3">
      <c r="A2525"/>
      <c r="B2525"/>
    </row>
    <row r="2526" spans="1:2" x14ac:dyDescent="0.3">
      <c r="A2526"/>
      <c r="B2526"/>
    </row>
    <row r="2527" spans="1:2" x14ac:dyDescent="0.3">
      <c r="A2527"/>
      <c r="B2527"/>
    </row>
    <row r="2528" spans="1:2" x14ac:dyDescent="0.3">
      <c r="A2528"/>
      <c r="B2528"/>
    </row>
    <row r="2529" spans="1:2" x14ac:dyDescent="0.3">
      <c r="A2529"/>
      <c r="B2529"/>
    </row>
    <row r="2530" spans="1:2" x14ac:dyDescent="0.3">
      <c r="A2530"/>
      <c r="B2530"/>
    </row>
    <row r="2531" spans="1:2" x14ac:dyDescent="0.3">
      <c r="A2531"/>
      <c r="B2531"/>
    </row>
    <row r="2532" spans="1:2" x14ac:dyDescent="0.3">
      <c r="A2532"/>
      <c r="B2532"/>
    </row>
    <row r="2533" spans="1:2" x14ac:dyDescent="0.3">
      <c r="A2533"/>
      <c r="B2533"/>
    </row>
    <row r="2534" spans="1:2" x14ac:dyDescent="0.3">
      <c r="A2534"/>
      <c r="B2534"/>
    </row>
    <row r="2535" spans="1:2" x14ac:dyDescent="0.3">
      <c r="A2535"/>
      <c r="B2535"/>
    </row>
    <row r="2536" spans="1:2" x14ac:dyDescent="0.3">
      <c r="A2536"/>
      <c r="B2536"/>
    </row>
    <row r="2537" spans="1:2" x14ac:dyDescent="0.3">
      <c r="A2537"/>
      <c r="B2537"/>
    </row>
    <row r="2538" spans="1:2" x14ac:dyDescent="0.3">
      <c r="A2538"/>
      <c r="B2538"/>
    </row>
    <row r="2539" spans="1:2" x14ac:dyDescent="0.3">
      <c r="A2539"/>
      <c r="B2539"/>
    </row>
    <row r="2540" spans="1:2" x14ac:dyDescent="0.3">
      <c r="A2540"/>
      <c r="B2540"/>
    </row>
    <row r="2541" spans="1:2" x14ac:dyDescent="0.3">
      <c r="A2541"/>
      <c r="B2541"/>
    </row>
    <row r="2542" spans="1:2" x14ac:dyDescent="0.3">
      <c r="A2542"/>
      <c r="B2542"/>
    </row>
    <row r="2543" spans="1:2" x14ac:dyDescent="0.3">
      <c r="A2543"/>
      <c r="B2543"/>
    </row>
    <row r="2544" spans="1:2" x14ac:dyDescent="0.3">
      <c r="A2544"/>
      <c r="B2544"/>
    </row>
    <row r="2545" spans="1:2" x14ac:dyDescent="0.3">
      <c r="A2545"/>
      <c r="B2545"/>
    </row>
    <row r="2546" spans="1:2" x14ac:dyDescent="0.3">
      <c r="A2546"/>
      <c r="B2546"/>
    </row>
    <row r="2547" spans="1:2" x14ac:dyDescent="0.3">
      <c r="A2547"/>
      <c r="B2547"/>
    </row>
    <row r="2548" spans="1:2" x14ac:dyDescent="0.3">
      <c r="A2548"/>
      <c r="B2548"/>
    </row>
    <row r="2549" spans="1:2" x14ac:dyDescent="0.3">
      <c r="A2549"/>
      <c r="B2549"/>
    </row>
    <row r="2550" spans="1:2" x14ac:dyDescent="0.3">
      <c r="A2550"/>
      <c r="B2550"/>
    </row>
    <row r="2551" spans="1:2" x14ac:dyDescent="0.3">
      <c r="A2551"/>
      <c r="B2551"/>
    </row>
    <row r="2552" spans="1:2" x14ac:dyDescent="0.3">
      <c r="A2552"/>
      <c r="B2552"/>
    </row>
    <row r="2553" spans="1:2" x14ac:dyDescent="0.3">
      <c r="A2553"/>
      <c r="B2553"/>
    </row>
    <row r="2554" spans="1:2" x14ac:dyDescent="0.3">
      <c r="A2554"/>
      <c r="B2554"/>
    </row>
    <row r="2555" spans="1:2" x14ac:dyDescent="0.3">
      <c r="A2555"/>
      <c r="B2555"/>
    </row>
    <row r="2556" spans="1:2" x14ac:dyDescent="0.3">
      <c r="A2556"/>
      <c r="B2556"/>
    </row>
    <row r="2557" spans="1:2" x14ac:dyDescent="0.3">
      <c r="A2557"/>
      <c r="B2557"/>
    </row>
    <row r="2558" spans="1:2" x14ac:dyDescent="0.3">
      <c r="A2558"/>
      <c r="B2558"/>
    </row>
    <row r="2559" spans="1:2" x14ac:dyDescent="0.3">
      <c r="A2559"/>
      <c r="B2559"/>
    </row>
    <row r="2560" spans="1:2" x14ac:dyDescent="0.3">
      <c r="A2560"/>
      <c r="B2560"/>
    </row>
    <row r="2561" spans="1:2" x14ac:dyDescent="0.3">
      <c r="A2561"/>
      <c r="B2561"/>
    </row>
    <row r="2562" spans="1:2" x14ac:dyDescent="0.3">
      <c r="A2562"/>
      <c r="B2562"/>
    </row>
    <row r="2563" spans="1:2" x14ac:dyDescent="0.3">
      <c r="A2563"/>
      <c r="B2563"/>
    </row>
    <row r="2564" spans="1:2" x14ac:dyDescent="0.3">
      <c r="A2564"/>
      <c r="B2564"/>
    </row>
    <row r="2565" spans="1:2" x14ac:dyDescent="0.3">
      <c r="A2565"/>
      <c r="B2565"/>
    </row>
    <row r="2566" spans="1:2" x14ac:dyDescent="0.3">
      <c r="A2566"/>
      <c r="B2566"/>
    </row>
    <row r="2567" spans="1:2" x14ac:dyDescent="0.3">
      <c r="A2567"/>
      <c r="B2567"/>
    </row>
    <row r="2568" spans="1:2" x14ac:dyDescent="0.3">
      <c r="A2568"/>
      <c r="B2568"/>
    </row>
    <row r="2569" spans="1:2" x14ac:dyDescent="0.3">
      <c r="A2569"/>
      <c r="B2569"/>
    </row>
    <row r="2570" spans="1:2" x14ac:dyDescent="0.3">
      <c r="A2570"/>
      <c r="B2570"/>
    </row>
    <row r="2571" spans="1:2" x14ac:dyDescent="0.3">
      <c r="A2571"/>
      <c r="B2571"/>
    </row>
    <row r="2572" spans="1:2" x14ac:dyDescent="0.3">
      <c r="A2572"/>
      <c r="B2572"/>
    </row>
    <row r="2573" spans="1:2" x14ac:dyDescent="0.3">
      <c r="A2573"/>
      <c r="B2573"/>
    </row>
    <row r="2574" spans="1:2" x14ac:dyDescent="0.3">
      <c r="A2574"/>
      <c r="B2574"/>
    </row>
    <row r="2575" spans="1:2" x14ac:dyDescent="0.3">
      <c r="A2575"/>
      <c r="B2575"/>
    </row>
    <row r="2576" spans="1:2" x14ac:dyDescent="0.3">
      <c r="A2576"/>
      <c r="B2576"/>
    </row>
    <row r="2577" spans="1:2" x14ac:dyDescent="0.3">
      <c r="A2577"/>
      <c r="B2577"/>
    </row>
    <row r="2578" spans="1:2" x14ac:dyDescent="0.3">
      <c r="A2578"/>
      <c r="B2578"/>
    </row>
    <row r="2579" spans="1:2" x14ac:dyDescent="0.3">
      <c r="A2579"/>
      <c r="B2579"/>
    </row>
    <row r="2580" spans="1:2" x14ac:dyDescent="0.3">
      <c r="A2580"/>
      <c r="B2580"/>
    </row>
    <row r="2581" spans="1:2" x14ac:dyDescent="0.3">
      <c r="A2581"/>
      <c r="B2581"/>
    </row>
    <row r="2582" spans="1:2" x14ac:dyDescent="0.3">
      <c r="A2582"/>
      <c r="B2582"/>
    </row>
    <row r="2583" spans="1:2" x14ac:dyDescent="0.3">
      <c r="A2583"/>
      <c r="B2583"/>
    </row>
    <row r="2584" spans="1:2" x14ac:dyDescent="0.3">
      <c r="A2584"/>
      <c r="B2584"/>
    </row>
    <row r="2585" spans="1:2" x14ac:dyDescent="0.3">
      <c r="A2585"/>
      <c r="B2585"/>
    </row>
    <row r="2586" spans="1:2" x14ac:dyDescent="0.3">
      <c r="A2586"/>
      <c r="B2586"/>
    </row>
    <row r="2587" spans="1:2" x14ac:dyDescent="0.3">
      <c r="A2587"/>
      <c r="B2587"/>
    </row>
    <row r="2588" spans="1:2" x14ac:dyDescent="0.3">
      <c r="A2588"/>
      <c r="B2588"/>
    </row>
    <row r="2589" spans="1:2" x14ac:dyDescent="0.3">
      <c r="A2589"/>
      <c r="B2589"/>
    </row>
    <row r="2590" spans="1:2" x14ac:dyDescent="0.3">
      <c r="A2590"/>
      <c r="B2590"/>
    </row>
    <row r="2591" spans="1:2" x14ac:dyDescent="0.3">
      <c r="A2591"/>
      <c r="B2591"/>
    </row>
    <row r="2592" spans="1:2" x14ac:dyDescent="0.3">
      <c r="A2592"/>
      <c r="B2592"/>
    </row>
    <row r="2593" spans="1:2" x14ac:dyDescent="0.3">
      <c r="A2593"/>
      <c r="B2593"/>
    </row>
    <row r="2594" spans="1:2" x14ac:dyDescent="0.3">
      <c r="A2594"/>
      <c r="B2594"/>
    </row>
    <row r="2595" spans="1:2" x14ac:dyDescent="0.3">
      <c r="A2595"/>
      <c r="B2595"/>
    </row>
    <row r="2596" spans="1:2" x14ac:dyDescent="0.3">
      <c r="A2596"/>
      <c r="B2596"/>
    </row>
    <row r="2597" spans="1:2" x14ac:dyDescent="0.3">
      <c r="A2597"/>
      <c r="B2597"/>
    </row>
    <row r="2598" spans="1:2" x14ac:dyDescent="0.3">
      <c r="A2598"/>
      <c r="B2598"/>
    </row>
    <row r="2599" spans="1:2" x14ac:dyDescent="0.3">
      <c r="A2599"/>
      <c r="B2599"/>
    </row>
    <row r="2600" spans="1:2" x14ac:dyDescent="0.3">
      <c r="A2600"/>
      <c r="B2600"/>
    </row>
    <row r="2601" spans="1:2" x14ac:dyDescent="0.3">
      <c r="A2601"/>
      <c r="B2601"/>
    </row>
    <row r="2602" spans="1:2" x14ac:dyDescent="0.3">
      <c r="A2602"/>
      <c r="B2602"/>
    </row>
    <row r="2603" spans="1:2" x14ac:dyDescent="0.3">
      <c r="A2603"/>
      <c r="B2603"/>
    </row>
    <row r="2604" spans="1:2" x14ac:dyDescent="0.3">
      <c r="A2604"/>
      <c r="B2604"/>
    </row>
    <row r="2605" spans="1:2" x14ac:dyDescent="0.3">
      <c r="A2605"/>
      <c r="B2605"/>
    </row>
    <row r="2606" spans="1:2" x14ac:dyDescent="0.3">
      <c r="A2606"/>
      <c r="B2606"/>
    </row>
    <row r="2607" spans="1:2" x14ac:dyDescent="0.3">
      <c r="A2607"/>
      <c r="B2607"/>
    </row>
    <row r="2608" spans="1:2" x14ac:dyDescent="0.3">
      <c r="A2608"/>
      <c r="B2608"/>
    </row>
    <row r="2609" spans="1:2" x14ac:dyDescent="0.3">
      <c r="A2609"/>
      <c r="B2609"/>
    </row>
    <row r="2610" spans="1:2" x14ac:dyDescent="0.3">
      <c r="A2610"/>
      <c r="B2610"/>
    </row>
    <row r="2611" spans="1:2" x14ac:dyDescent="0.3">
      <c r="A2611"/>
      <c r="B2611"/>
    </row>
    <row r="2612" spans="1:2" x14ac:dyDescent="0.3">
      <c r="A2612"/>
      <c r="B2612"/>
    </row>
    <row r="2613" spans="1:2" x14ac:dyDescent="0.3">
      <c r="A2613"/>
      <c r="B2613"/>
    </row>
    <row r="2614" spans="1:2" x14ac:dyDescent="0.3">
      <c r="A2614"/>
      <c r="B2614"/>
    </row>
    <row r="2615" spans="1:2" x14ac:dyDescent="0.3">
      <c r="A2615"/>
      <c r="B2615"/>
    </row>
    <row r="2616" spans="1:2" x14ac:dyDescent="0.3">
      <c r="A2616"/>
      <c r="B2616"/>
    </row>
    <row r="2617" spans="1:2" x14ac:dyDescent="0.3">
      <c r="A2617"/>
      <c r="B2617"/>
    </row>
    <row r="2618" spans="1:2" x14ac:dyDescent="0.3">
      <c r="A2618"/>
      <c r="B2618"/>
    </row>
    <row r="2619" spans="1:2" x14ac:dyDescent="0.3">
      <c r="A2619"/>
      <c r="B2619"/>
    </row>
    <row r="2620" spans="1:2" x14ac:dyDescent="0.3">
      <c r="A2620"/>
      <c r="B2620"/>
    </row>
    <row r="2621" spans="1:2" x14ac:dyDescent="0.3">
      <c r="A2621"/>
      <c r="B2621"/>
    </row>
    <row r="2622" spans="1:2" x14ac:dyDescent="0.3">
      <c r="A2622"/>
      <c r="B2622"/>
    </row>
    <row r="2623" spans="1:2" x14ac:dyDescent="0.3">
      <c r="A2623"/>
      <c r="B2623"/>
    </row>
    <row r="2624" spans="1:2" x14ac:dyDescent="0.3">
      <c r="A2624"/>
      <c r="B2624"/>
    </row>
    <row r="2625" spans="1:2" x14ac:dyDescent="0.3">
      <c r="A2625"/>
      <c r="B2625"/>
    </row>
    <row r="2626" spans="1:2" x14ac:dyDescent="0.3">
      <c r="A2626"/>
      <c r="B2626"/>
    </row>
    <row r="2627" spans="1:2" x14ac:dyDescent="0.3">
      <c r="A2627"/>
      <c r="B2627"/>
    </row>
    <row r="2628" spans="1:2" x14ac:dyDescent="0.3">
      <c r="A2628"/>
      <c r="B2628"/>
    </row>
    <row r="2629" spans="1:2" x14ac:dyDescent="0.3">
      <c r="A2629"/>
      <c r="B2629"/>
    </row>
    <row r="2630" spans="1:2" x14ac:dyDescent="0.3">
      <c r="A2630"/>
      <c r="B2630"/>
    </row>
    <row r="2631" spans="1:2" x14ac:dyDescent="0.3">
      <c r="A2631"/>
      <c r="B2631"/>
    </row>
    <row r="2632" spans="1:2" x14ac:dyDescent="0.3">
      <c r="A2632"/>
      <c r="B2632"/>
    </row>
    <row r="2633" spans="1:2" x14ac:dyDescent="0.3">
      <c r="A2633"/>
      <c r="B2633"/>
    </row>
    <row r="2634" spans="1:2" x14ac:dyDescent="0.3">
      <c r="A2634"/>
      <c r="B2634"/>
    </row>
    <row r="2635" spans="1:2" x14ac:dyDescent="0.3">
      <c r="A2635"/>
      <c r="B2635"/>
    </row>
    <row r="2636" spans="1:2" x14ac:dyDescent="0.3">
      <c r="A2636"/>
      <c r="B2636"/>
    </row>
    <row r="2637" spans="1:2" x14ac:dyDescent="0.3">
      <c r="A2637"/>
      <c r="B2637"/>
    </row>
    <row r="2638" spans="1:2" x14ac:dyDescent="0.3">
      <c r="A2638"/>
      <c r="B2638"/>
    </row>
    <row r="2639" spans="1:2" x14ac:dyDescent="0.3">
      <c r="A2639"/>
      <c r="B2639"/>
    </row>
    <row r="2640" spans="1:2" x14ac:dyDescent="0.3">
      <c r="A2640"/>
      <c r="B2640"/>
    </row>
    <row r="2641" spans="1:2" x14ac:dyDescent="0.3">
      <c r="A2641"/>
      <c r="B2641"/>
    </row>
    <row r="2642" spans="1:2" x14ac:dyDescent="0.3">
      <c r="A2642"/>
      <c r="B2642"/>
    </row>
    <row r="2643" spans="1:2" x14ac:dyDescent="0.3">
      <c r="A2643"/>
      <c r="B2643"/>
    </row>
    <row r="2644" spans="1:2" x14ac:dyDescent="0.3">
      <c r="A2644"/>
      <c r="B2644"/>
    </row>
    <row r="2645" spans="1:2" x14ac:dyDescent="0.3">
      <c r="A2645"/>
      <c r="B2645"/>
    </row>
    <row r="2646" spans="1:2" x14ac:dyDescent="0.3">
      <c r="A2646"/>
      <c r="B2646"/>
    </row>
    <row r="2647" spans="1:2" x14ac:dyDescent="0.3">
      <c r="A2647"/>
      <c r="B2647"/>
    </row>
    <row r="2648" spans="1:2" x14ac:dyDescent="0.3">
      <c r="A2648"/>
      <c r="B2648"/>
    </row>
    <row r="2649" spans="1:2" x14ac:dyDescent="0.3">
      <c r="A2649"/>
      <c r="B2649"/>
    </row>
    <row r="2650" spans="1:2" x14ac:dyDescent="0.3">
      <c r="A2650"/>
      <c r="B2650"/>
    </row>
    <row r="2651" spans="1:2" x14ac:dyDescent="0.3">
      <c r="A2651"/>
      <c r="B2651"/>
    </row>
    <row r="2652" spans="1:2" x14ac:dyDescent="0.3">
      <c r="A2652"/>
      <c r="B2652"/>
    </row>
    <row r="2653" spans="1:2" x14ac:dyDescent="0.3">
      <c r="A2653"/>
      <c r="B2653"/>
    </row>
    <row r="2654" spans="1:2" x14ac:dyDescent="0.3">
      <c r="A2654"/>
      <c r="B2654"/>
    </row>
    <row r="2655" spans="1:2" x14ac:dyDescent="0.3">
      <c r="A2655"/>
      <c r="B2655"/>
    </row>
    <row r="2656" spans="1:2" x14ac:dyDescent="0.3">
      <c r="A2656"/>
      <c r="B2656"/>
    </row>
    <row r="2657" spans="1:2" x14ac:dyDescent="0.3">
      <c r="A2657"/>
      <c r="B2657"/>
    </row>
    <row r="2658" spans="1:2" x14ac:dyDescent="0.3">
      <c r="A2658"/>
      <c r="B2658"/>
    </row>
    <row r="2659" spans="1:2" x14ac:dyDescent="0.3">
      <c r="A2659"/>
      <c r="B2659"/>
    </row>
    <row r="2660" spans="1:2" x14ac:dyDescent="0.3">
      <c r="A2660"/>
      <c r="B2660"/>
    </row>
    <row r="2661" spans="1:2" x14ac:dyDescent="0.3">
      <c r="A2661"/>
      <c r="B2661"/>
    </row>
    <row r="2662" spans="1:2" x14ac:dyDescent="0.3">
      <c r="A2662"/>
      <c r="B2662"/>
    </row>
    <row r="2663" spans="1:2" x14ac:dyDescent="0.3">
      <c r="A2663"/>
      <c r="B2663"/>
    </row>
    <row r="2664" spans="1:2" x14ac:dyDescent="0.3">
      <c r="A2664"/>
      <c r="B2664"/>
    </row>
    <row r="2665" spans="1:2" x14ac:dyDescent="0.3">
      <c r="A2665"/>
      <c r="B2665"/>
    </row>
    <row r="2666" spans="1:2" x14ac:dyDescent="0.3">
      <c r="A2666"/>
      <c r="B2666"/>
    </row>
    <row r="2667" spans="1:2" x14ac:dyDescent="0.3">
      <c r="A2667"/>
      <c r="B2667"/>
    </row>
    <row r="2668" spans="1:2" x14ac:dyDescent="0.3">
      <c r="A2668"/>
      <c r="B2668"/>
    </row>
    <row r="2669" spans="1:2" x14ac:dyDescent="0.3">
      <c r="A2669"/>
      <c r="B2669"/>
    </row>
    <row r="2670" spans="1:2" x14ac:dyDescent="0.3">
      <c r="A2670"/>
      <c r="B2670"/>
    </row>
    <row r="2671" spans="1:2" x14ac:dyDescent="0.3">
      <c r="A2671"/>
      <c r="B2671"/>
    </row>
    <row r="2672" spans="1:2" x14ac:dyDescent="0.3">
      <c r="A2672"/>
      <c r="B2672"/>
    </row>
    <row r="2673" spans="1:2" x14ac:dyDescent="0.3">
      <c r="A2673"/>
      <c r="B2673"/>
    </row>
    <row r="2674" spans="1:2" x14ac:dyDescent="0.3">
      <c r="A2674"/>
      <c r="B2674"/>
    </row>
    <row r="2675" spans="1:2" x14ac:dyDescent="0.3">
      <c r="A2675"/>
      <c r="B2675"/>
    </row>
    <row r="2676" spans="1:2" x14ac:dyDescent="0.3">
      <c r="A2676"/>
      <c r="B2676"/>
    </row>
    <row r="2677" spans="1:2" x14ac:dyDescent="0.3">
      <c r="A2677"/>
      <c r="B2677"/>
    </row>
    <row r="2678" spans="1:2" x14ac:dyDescent="0.3">
      <c r="A2678"/>
      <c r="B2678"/>
    </row>
    <row r="2679" spans="1:2" x14ac:dyDescent="0.3">
      <c r="A2679"/>
      <c r="B2679"/>
    </row>
    <row r="2680" spans="1:2" x14ac:dyDescent="0.3">
      <c r="A2680"/>
      <c r="B2680"/>
    </row>
    <row r="2681" spans="1:2" x14ac:dyDescent="0.3">
      <c r="A2681"/>
      <c r="B2681"/>
    </row>
    <row r="2682" spans="1:2" x14ac:dyDescent="0.3">
      <c r="A2682"/>
      <c r="B2682"/>
    </row>
    <row r="2683" spans="1:2" x14ac:dyDescent="0.3">
      <c r="A2683"/>
      <c r="B2683"/>
    </row>
    <row r="2684" spans="1:2" x14ac:dyDescent="0.3">
      <c r="A2684"/>
      <c r="B2684"/>
    </row>
    <row r="2685" spans="1:2" x14ac:dyDescent="0.3">
      <c r="A2685"/>
      <c r="B2685"/>
    </row>
    <row r="2686" spans="1:2" x14ac:dyDescent="0.3">
      <c r="A2686"/>
      <c r="B2686"/>
    </row>
    <row r="2687" spans="1:2" x14ac:dyDescent="0.3">
      <c r="A2687"/>
      <c r="B2687"/>
    </row>
    <row r="2688" spans="1:2" x14ac:dyDescent="0.3">
      <c r="A2688"/>
      <c r="B2688"/>
    </row>
    <row r="2689" spans="1:2" x14ac:dyDescent="0.3">
      <c r="A2689"/>
      <c r="B2689"/>
    </row>
    <row r="2690" spans="1:2" x14ac:dyDescent="0.3">
      <c r="A2690"/>
      <c r="B2690"/>
    </row>
    <row r="2691" spans="1:2" x14ac:dyDescent="0.3">
      <c r="A2691"/>
      <c r="B2691"/>
    </row>
    <row r="2692" spans="1:2" x14ac:dyDescent="0.3">
      <c r="A2692"/>
      <c r="B2692"/>
    </row>
    <row r="2693" spans="1:2" x14ac:dyDescent="0.3">
      <c r="A2693"/>
      <c r="B2693"/>
    </row>
    <row r="2694" spans="1:2" x14ac:dyDescent="0.3">
      <c r="A2694"/>
      <c r="B2694"/>
    </row>
    <row r="2695" spans="1:2" x14ac:dyDescent="0.3">
      <c r="A2695"/>
      <c r="B2695"/>
    </row>
    <row r="2696" spans="1:2" x14ac:dyDescent="0.3">
      <c r="A2696"/>
      <c r="B2696"/>
    </row>
    <row r="2697" spans="1:2" x14ac:dyDescent="0.3">
      <c r="A2697"/>
      <c r="B2697"/>
    </row>
    <row r="2698" spans="1:2" x14ac:dyDescent="0.3">
      <c r="A2698"/>
      <c r="B2698"/>
    </row>
    <row r="2699" spans="1:2" x14ac:dyDescent="0.3">
      <c r="A2699"/>
      <c r="B2699"/>
    </row>
    <row r="2700" spans="1:2" x14ac:dyDescent="0.3">
      <c r="A2700"/>
      <c r="B2700"/>
    </row>
    <row r="2701" spans="1:2" x14ac:dyDescent="0.3">
      <c r="A2701"/>
      <c r="B2701"/>
    </row>
    <row r="2702" spans="1:2" x14ac:dyDescent="0.3">
      <c r="A2702"/>
      <c r="B2702"/>
    </row>
    <row r="2703" spans="1:2" x14ac:dyDescent="0.3">
      <c r="A2703"/>
      <c r="B2703"/>
    </row>
    <row r="2704" spans="1:2" x14ac:dyDescent="0.3">
      <c r="A2704"/>
      <c r="B2704"/>
    </row>
    <row r="2705" spans="1:2" x14ac:dyDescent="0.3">
      <c r="A2705"/>
      <c r="B2705"/>
    </row>
    <row r="2706" spans="1:2" x14ac:dyDescent="0.3">
      <c r="A2706"/>
      <c r="B2706"/>
    </row>
    <row r="2707" spans="1:2" x14ac:dyDescent="0.3">
      <c r="A2707"/>
      <c r="B2707"/>
    </row>
    <row r="2708" spans="1:2" x14ac:dyDescent="0.3">
      <c r="A2708"/>
      <c r="B2708"/>
    </row>
    <row r="2709" spans="1:2" x14ac:dyDescent="0.3">
      <c r="A2709"/>
      <c r="B2709"/>
    </row>
    <row r="2710" spans="1:2" x14ac:dyDescent="0.3">
      <c r="A2710"/>
      <c r="B2710"/>
    </row>
    <row r="2711" spans="1:2" x14ac:dyDescent="0.3">
      <c r="A2711"/>
      <c r="B2711"/>
    </row>
    <row r="2712" spans="1:2" x14ac:dyDescent="0.3">
      <c r="A2712"/>
      <c r="B2712"/>
    </row>
    <row r="2713" spans="1:2" x14ac:dyDescent="0.3">
      <c r="A2713"/>
      <c r="B2713"/>
    </row>
    <row r="2714" spans="1:2" x14ac:dyDescent="0.3">
      <c r="A2714"/>
      <c r="B2714"/>
    </row>
    <row r="2715" spans="1:2" x14ac:dyDescent="0.3">
      <c r="A2715"/>
      <c r="B2715"/>
    </row>
    <row r="2716" spans="1:2" x14ac:dyDescent="0.3">
      <c r="A2716"/>
      <c r="B2716"/>
    </row>
    <row r="2717" spans="1:2" x14ac:dyDescent="0.3">
      <c r="A2717"/>
      <c r="B2717"/>
    </row>
    <row r="2718" spans="1:2" x14ac:dyDescent="0.3">
      <c r="A2718"/>
      <c r="B2718"/>
    </row>
    <row r="2719" spans="1:2" x14ac:dyDescent="0.3">
      <c r="A2719"/>
      <c r="B2719"/>
    </row>
    <row r="2720" spans="1:2" x14ac:dyDescent="0.3">
      <c r="A2720"/>
      <c r="B2720"/>
    </row>
    <row r="2721" spans="1:2" x14ac:dyDescent="0.3">
      <c r="A2721"/>
      <c r="B2721"/>
    </row>
    <row r="2722" spans="1:2" x14ac:dyDescent="0.3">
      <c r="A2722"/>
      <c r="B2722"/>
    </row>
    <row r="2723" spans="1:2" x14ac:dyDescent="0.3">
      <c r="A2723"/>
      <c r="B2723"/>
    </row>
    <row r="2724" spans="1:2" x14ac:dyDescent="0.3">
      <c r="A2724"/>
      <c r="B2724"/>
    </row>
    <row r="2725" spans="1:2" x14ac:dyDescent="0.3">
      <c r="A2725"/>
      <c r="B2725"/>
    </row>
    <row r="2726" spans="1:2" x14ac:dyDescent="0.3">
      <c r="A2726"/>
      <c r="B2726"/>
    </row>
    <row r="2727" spans="1:2" x14ac:dyDescent="0.3">
      <c r="A2727"/>
      <c r="B2727"/>
    </row>
    <row r="2728" spans="1:2" x14ac:dyDescent="0.3">
      <c r="A2728"/>
      <c r="B2728"/>
    </row>
    <row r="2729" spans="1:2" x14ac:dyDescent="0.3">
      <c r="A2729"/>
      <c r="B2729"/>
    </row>
    <row r="2730" spans="1:2" x14ac:dyDescent="0.3">
      <c r="A2730"/>
      <c r="B2730"/>
    </row>
    <row r="2731" spans="1:2" x14ac:dyDescent="0.3">
      <c r="A2731"/>
      <c r="B2731"/>
    </row>
    <row r="2732" spans="1:2" x14ac:dyDescent="0.3">
      <c r="A2732"/>
      <c r="B2732"/>
    </row>
    <row r="2733" spans="1:2" x14ac:dyDescent="0.3">
      <c r="A2733"/>
      <c r="B2733"/>
    </row>
    <row r="2734" spans="1:2" x14ac:dyDescent="0.3">
      <c r="A2734"/>
      <c r="B2734"/>
    </row>
    <row r="2735" spans="1:2" x14ac:dyDescent="0.3">
      <c r="A2735"/>
      <c r="B2735"/>
    </row>
    <row r="2736" spans="1:2" x14ac:dyDescent="0.3">
      <c r="A2736"/>
      <c r="B2736"/>
    </row>
    <row r="2737" spans="1:2" x14ac:dyDescent="0.3">
      <c r="A2737"/>
      <c r="B2737"/>
    </row>
    <row r="2738" spans="1:2" x14ac:dyDescent="0.3">
      <c r="A2738"/>
      <c r="B2738"/>
    </row>
    <row r="2739" spans="1:2" x14ac:dyDescent="0.3">
      <c r="A2739"/>
      <c r="B2739"/>
    </row>
    <row r="2740" spans="1:2" x14ac:dyDescent="0.3">
      <c r="A2740"/>
      <c r="B2740"/>
    </row>
    <row r="2741" spans="1:2" x14ac:dyDescent="0.3">
      <c r="A2741"/>
      <c r="B2741"/>
    </row>
    <row r="2742" spans="1:2" x14ac:dyDescent="0.3">
      <c r="A2742"/>
      <c r="B2742"/>
    </row>
    <row r="2743" spans="1:2" x14ac:dyDescent="0.3">
      <c r="A2743"/>
      <c r="B2743"/>
    </row>
    <row r="2744" spans="1:2" x14ac:dyDescent="0.3">
      <c r="A2744"/>
      <c r="B2744"/>
    </row>
    <row r="2745" spans="1:2" x14ac:dyDescent="0.3">
      <c r="A2745"/>
      <c r="B2745"/>
    </row>
    <row r="2746" spans="1:2" x14ac:dyDescent="0.3">
      <c r="A2746"/>
      <c r="B2746"/>
    </row>
    <row r="2747" spans="1:2" x14ac:dyDescent="0.3">
      <c r="A2747"/>
      <c r="B2747"/>
    </row>
    <row r="2748" spans="1:2" x14ac:dyDescent="0.3">
      <c r="A2748"/>
      <c r="B2748"/>
    </row>
    <row r="2749" spans="1:2" x14ac:dyDescent="0.3">
      <c r="A2749"/>
      <c r="B2749"/>
    </row>
    <row r="2750" spans="1:2" x14ac:dyDescent="0.3">
      <c r="A2750"/>
      <c r="B2750"/>
    </row>
    <row r="2751" spans="1:2" x14ac:dyDescent="0.3">
      <c r="A2751"/>
      <c r="B2751"/>
    </row>
    <row r="2752" spans="1:2" x14ac:dyDescent="0.3">
      <c r="A2752"/>
      <c r="B2752"/>
    </row>
    <row r="2753" spans="1:2" x14ac:dyDescent="0.3">
      <c r="A2753"/>
      <c r="B2753"/>
    </row>
    <row r="2754" spans="1:2" x14ac:dyDescent="0.3">
      <c r="A2754"/>
      <c r="B2754"/>
    </row>
    <row r="2755" spans="1:2" x14ac:dyDescent="0.3">
      <c r="A2755"/>
      <c r="B2755"/>
    </row>
    <row r="2756" spans="1:2" x14ac:dyDescent="0.3">
      <c r="A2756"/>
      <c r="B2756"/>
    </row>
    <row r="2757" spans="1:2" x14ac:dyDescent="0.3">
      <c r="A2757"/>
      <c r="B2757"/>
    </row>
    <row r="2758" spans="1:2" x14ac:dyDescent="0.3">
      <c r="A2758"/>
      <c r="B2758"/>
    </row>
    <row r="2759" spans="1:2" x14ac:dyDescent="0.3">
      <c r="A2759"/>
      <c r="B2759"/>
    </row>
    <row r="2760" spans="1:2" x14ac:dyDescent="0.3">
      <c r="A2760"/>
      <c r="B2760"/>
    </row>
    <row r="2761" spans="1:2" x14ac:dyDescent="0.3">
      <c r="A2761"/>
      <c r="B2761"/>
    </row>
    <row r="2762" spans="1:2" x14ac:dyDescent="0.3">
      <c r="A2762"/>
      <c r="B2762"/>
    </row>
    <row r="2763" spans="1:2" x14ac:dyDescent="0.3">
      <c r="A2763"/>
      <c r="B2763"/>
    </row>
    <row r="2764" spans="1:2" x14ac:dyDescent="0.3">
      <c r="A2764"/>
      <c r="B2764"/>
    </row>
    <row r="2765" spans="1:2" x14ac:dyDescent="0.3">
      <c r="A2765"/>
      <c r="B2765"/>
    </row>
    <row r="2766" spans="1:2" x14ac:dyDescent="0.3">
      <c r="A2766"/>
      <c r="B2766"/>
    </row>
    <row r="2767" spans="1:2" x14ac:dyDescent="0.3">
      <c r="A2767"/>
      <c r="B2767"/>
    </row>
    <row r="2768" spans="1:2" x14ac:dyDescent="0.3">
      <c r="A2768"/>
      <c r="B2768"/>
    </row>
    <row r="2769" spans="1:2" x14ac:dyDescent="0.3">
      <c r="A2769"/>
      <c r="B2769"/>
    </row>
    <row r="2770" spans="1:2" x14ac:dyDescent="0.3">
      <c r="A2770"/>
      <c r="B2770"/>
    </row>
    <row r="2771" spans="1:2" x14ac:dyDescent="0.3">
      <c r="A2771"/>
      <c r="B2771"/>
    </row>
    <row r="2772" spans="1:2" x14ac:dyDescent="0.3">
      <c r="A2772"/>
      <c r="B2772"/>
    </row>
    <row r="2773" spans="1:2" x14ac:dyDescent="0.3">
      <c r="A2773"/>
      <c r="B2773"/>
    </row>
    <row r="2774" spans="1:2" x14ac:dyDescent="0.3">
      <c r="A2774"/>
      <c r="B2774"/>
    </row>
    <row r="2775" spans="1:2" x14ac:dyDescent="0.3">
      <c r="A2775"/>
      <c r="B2775"/>
    </row>
    <row r="2776" spans="1:2" x14ac:dyDescent="0.3">
      <c r="A2776"/>
      <c r="B2776"/>
    </row>
    <row r="2777" spans="1:2" x14ac:dyDescent="0.3">
      <c r="A2777"/>
      <c r="B2777"/>
    </row>
    <row r="2778" spans="1:2" x14ac:dyDescent="0.3">
      <c r="A2778"/>
      <c r="B2778"/>
    </row>
    <row r="2779" spans="1:2" x14ac:dyDescent="0.3">
      <c r="A2779"/>
      <c r="B2779"/>
    </row>
    <row r="2780" spans="1:2" x14ac:dyDescent="0.3">
      <c r="A2780"/>
      <c r="B2780"/>
    </row>
    <row r="2781" spans="1:2" x14ac:dyDescent="0.3">
      <c r="A2781"/>
      <c r="B2781"/>
    </row>
    <row r="2782" spans="1:2" x14ac:dyDescent="0.3">
      <c r="A2782"/>
      <c r="B2782"/>
    </row>
    <row r="2783" spans="1:2" x14ac:dyDescent="0.3">
      <c r="A2783"/>
      <c r="B2783"/>
    </row>
    <row r="2784" spans="1:2" x14ac:dyDescent="0.3">
      <c r="A2784"/>
      <c r="B2784"/>
    </row>
    <row r="2785" spans="1:2" x14ac:dyDescent="0.3">
      <c r="A2785"/>
      <c r="B2785"/>
    </row>
    <row r="2786" spans="1:2" x14ac:dyDescent="0.3">
      <c r="A2786"/>
      <c r="B2786"/>
    </row>
    <row r="2787" spans="1:2" x14ac:dyDescent="0.3">
      <c r="A2787"/>
      <c r="B2787"/>
    </row>
    <row r="2788" spans="1:2" x14ac:dyDescent="0.3">
      <c r="A2788"/>
      <c r="B2788"/>
    </row>
    <row r="2789" spans="1:2" x14ac:dyDescent="0.3">
      <c r="A2789"/>
      <c r="B2789"/>
    </row>
    <row r="2790" spans="1:2" x14ac:dyDescent="0.3">
      <c r="A2790"/>
      <c r="B2790"/>
    </row>
    <row r="2791" spans="1:2" x14ac:dyDescent="0.3">
      <c r="A2791"/>
      <c r="B2791"/>
    </row>
    <row r="2792" spans="1:2" x14ac:dyDescent="0.3">
      <c r="A2792"/>
      <c r="B2792"/>
    </row>
    <row r="2793" spans="1:2" x14ac:dyDescent="0.3">
      <c r="A2793"/>
      <c r="B2793"/>
    </row>
    <row r="2794" spans="1:2" x14ac:dyDescent="0.3">
      <c r="A2794"/>
      <c r="B2794"/>
    </row>
    <row r="2795" spans="1:2" x14ac:dyDescent="0.3">
      <c r="A2795"/>
      <c r="B2795"/>
    </row>
    <row r="2796" spans="1:2" x14ac:dyDescent="0.3">
      <c r="A2796"/>
      <c r="B2796"/>
    </row>
    <row r="2797" spans="1:2" x14ac:dyDescent="0.3">
      <c r="A2797"/>
      <c r="B2797"/>
    </row>
    <row r="2798" spans="1:2" x14ac:dyDescent="0.3">
      <c r="A2798"/>
      <c r="B2798"/>
    </row>
    <row r="2799" spans="1:2" x14ac:dyDescent="0.3">
      <c r="A2799"/>
      <c r="B2799"/>
    </row>
    <row r="2800" spans="1:2" x14ac:dyDescent="0.3">
      <c r="A2800"/>
      <c r="B2800"/>
    </row>
    <row r="2801" spans="1:2" x14ac:dyDescent="0.3">
      <c r="A2801"/>
      <c r="B2801"/>
    </row>
    <row r="2802" spans="1:2" x14ac:dyDescent="0.3">
      <c r="A2802"/>
      <c r="B2802"/>
    </row>
    <row r="2803" spans="1:2" x14ac:dyDescent="0.3">
      <c r="A2803"/>
      <c r="B2803"/>
    </row>
    <row r="2804" spans="1:2" x14ac:dyDescent="0.3">
      <c r="A2804"/>
      <c r="B2804"/>
    </row>
    <row r="2805" spans="1:2" x14ac:dyDescent="0.3">
      <c r="A2805"/>
      <c r="B2805"/>
    </row>
    <row r="2806" spans="1:2" x14ac:dyDescent="0.3">
      <c r="A2806"/>
      <c r="B2806"/>
    </row>
    <row r="2807" spans="1:2" x14ac:dyDescent="0.3">
      <c r="A2807"/>
      <c r="B2807"/>
    </row>
    <row r="2808" spans="1:2" x14ac:dyDescent="0.3">
      <c r="A2808"/>
      <c r="B2808"/>
    </row>
    <row r="2809" spans="1:2" x14ac:dyDescent="0.3">
      <c r="A2809"/>
      <c r="B2809"/>
    </row>
    <row r="2810" spans="1:2" x14ac:dyDescent="0.3">
      <c r="A2810"/>
      <c r="B2810"/>
    </row>
    <row r="2811" spans="1:2" x14ac:dyDescent="0.3">
      <c r="A2811"/>
      <c r="B2811"/>
    </row>
    <row r="2812" spans="1:2" x14ac:dyDescent="0.3">
      <c r="A2812"/>
      <c r="B2812"/>
    </row>
    <row r="2813" spans="1:2" x14ac:dyDescent="0.3">
      <c r="A2813"/>
      <c r="B2813"/>
    </row>
    <row r="2814" spans="1:2" x14ac:dyDescent="0.3">
      <c r="A2814"/>
      <c r="B2814"/>
    </row>
    <row r="2815" spans="1:2" x14ac:dyDescent="0.3">
      <c r="A2815"/>
      <c r="B2815"/>
    </row>
    <row r="2816" spans="1:2" x14ac:dyDescent="0.3">
      <c r="A2816"/>
      <c r="B2816"/>
    </row>
    <row r="2817" spans="1:2" x14ac:dyDescent="0.3">
      <c r="A2817"/>
      <c r="B2817"/>
    </row>
    <row r="2818" spans="1:2" x14ac:dyDescent="0.3">
      <c r="A2818"/>
      <c r="B2818"/>
    </row>
    <row r="2819" spans="1:2" x14ac:dyDescent="0.3">
      <c r="A2819"/>
      <c r="B2819"/>
    </row>
    <row r="2820" spans="1:2" x14ac:dyDescent="0.3">
      <c r="A2820"/>
      <c r="B2820"/>
    </row>
    <row r="2821" spans="1:2" x14ac:dyDescent="0.3">
      <c r="A2821"/>
      <c r="B2821"/>
    </row>
    <row r="2822" spans="1:2" x14ac:dyDescent="0.3">
      <c r="A2822"/>
      <c r="B2822"/>
    </row>
    <row r="2823" spans="1:2" x14ac:dyDescent="0.3">
      <c r="A2823"/>
      <c r="B2823"/>
    </row>
    <row r="2824" spans="1:2" x14ac:dyDescent="0.3">
      <c r="A2824"/>
      <c r="B2824"/>
    </row>
    <row r="2825" spans="1:2" x14ac:dyDescent="0.3">
      <c r="A2825"/>
      <c r="B2825"/>
    </row>
    <row r="2826" spans="1:2" x14ac:dyDescent="0.3">
      <c r="A2826"/>
      <c r="B2826"/>
    </row>
    <row r="2827" spans="1:2" x14ac:dyDescent="0.3">
      <c r="A2827"/>
      <c r="B2827"/>
    </row>
    <row r="2828" spans="1:2" x14ac:dyDescent="0.3">
      <c r="A2828"/>
      <c r="B2828"/>
    </row>
    <row r="2829" spans="1:2" x14ac:dyDescent="0.3">
      <c r="A2829"/>
      <c r="B2829"/>
    </row>
    <row r="2830" spans="1:2" x14ac:dyDescent="0.3">
      <c r="A2830"/>
      <c r="B2830"/>
    </row>
    <row r="2831" spans="1:2" x14ac:dyDescent="0.3">
      <c r="A2831"/>
      <c r="B2831"/>
    </row>
    <row r="2832" spans="1:2" x14ac:dyDescent="0.3">
      <c r="A2832"/>
      <c r="B2832"/>
    </row>
    <row r="2833" spans="1:2" x14ac:dyDescent="0.3">
      <c r="A2833"/>
      <c r="B2833"/>
    </row>
    <row r="2834" spans="1:2" x14ac:dyDescent="0.3">
      <c r="A2834"/>
      <c r="B2834"/>
    </row>
    <row r="2835" spans="1:2" x14ac:dyDescent="0.3">
      <c r="A2835"/>
      <c r="B2835"/>
    </row>
    <row r="2836" spans="1:2" x14ac:dyDescent="0.3">
      <c r="A2836"/>
      <c r="B2836"/>
    </row>
    <row r="2837" spans="1:2" x14ac:dyDescent="0.3">
      <c r="A2837"/>
      <c r="B2837"/>
    </row>
    <row r="2838" spans="1:2" x14ac:dyDescent="0.3">
      <c r="A2838"/>
      <c r="B2838"/>
    </row>
    <row r="2839" spans="1:2" x14ac:dyDescent="0.3">
      <c r="A2839"/>
      <c r="B2839"/>
    </row>
    <row r="2840" spans="1:2" x14ac:dyDescent="0.3">
      <c r="A2840"/>
      <c r="B2840"/>
    </row>
    <row r="2841" spans="1:2" x14ac:dyDescent="0.3">
      <c r="A2841"/>
      <c r="B2841"/>
    </row>
    <row r="2842" spans="1:2" x14ac:dyDescent="0.3">
      <c r="A2842"/>
      <c r="B2842"/>
    </row>
    <row r="2843" spans="1:2" x14ac:dyDescent="0.3">
      <c r="A2843"/>
      <c r="B2843"/>
    </row>
    <row r="2844" spans="1:2" x14ac:dyDescent="0.3">
      <c r="A2844"/>
      <c r="B2844"/>
    </row>
    <row r="2845" spans="1:2" x14ac:dyDescent="0.3">
      <c r="A2845"/>
      <c r="B2845"/>
    </row>
    <row r="2846" spans="1:2" x14ac:dyDescent="0.3">
      <c r="A2846"/>
      <c r="B2846"/>
    </row>
    <row r="2847" spans="1:2" x14ac:dyDescent="0.3">
      <c r="A2847"/>
      <c r="B2847"/>
    </row>
    <row r="2848" spans="1:2" x14ac:dyDescent="0.3">
      <c r="A2848"/>
      <c r="B2848"/>
    </row>
    <row r="2849" spans="1:2" x14ac:dyDescent="0.3">
      <c r="A2849"/>
      <c r="B2849"/>
    </row>
    <row r="2850" spans="1:2" x14ac:dyDescent="0.3">
      <c r="A2850"/>
      <c r="B2850"/>
    </row>
    <row r="2851" spans="1:2" x14ac:dyDescent="0.3">
      <c r="A2851"/>
      <c r="B2851"/>
    </row>
    <row r="2852" spans="1:2" x14ac:dyDescent="0.3">
      <c r="A2852"/>
      <c r="B2852"/>
    </row>
    <row r="2853" spans="1:2" x14ac:dyDescent="0.3">
      <c r="A2853"/>
      <c r="B2853"/>
    </row>
    <row r="2854" spans="1:2" x14ac:dyDescent="0.3">
      <c r="A2854"/>
      <c r="B2854"/>
    </row>
    <row r="2855" spans="1:2" x14ac:dyDescent="0.3">
      <c r="A2855"/>
      <c r="B2855"/>
    </row>
    <row r="2856" spans="1:2" x14ac:dyDescent="0.3">
      <c r="A2856"/>
      <c r="B2856"/>
    </row>
    <row r="2857" spans="1:2" x14ac:dyDescent="0.3">
      <c r="A2857"/>
      <c r="B2857"/>
    </row>
    <row r="2858" spans="1:2" x14ac:dyDescent="0.3">
      <c r="A2858"/>
      <c r="B2858"/>
    </row>
    <row r="2859" spans="1:2" x14ac:dyDescent="0.3">
      <c r="A2859"/>
      <c r="B2859"/>
    </row>
    <row r="2860" spans="1:2" x14ac:dyDescent="0.3">
      <c r="A2860"/>
      <c r="B2860"/>
    </row>
    <row r="2861" spans="1:2" x14ac:dyDescent="0.3">
      <c r="A2861"/>
      <c r="B2861"/>
    </row>
    <row r="2862" spans="1:2" x14ac:dyDescent="0.3">
      <c r="A2862"/>
      <c r="B2862"/>
    </row>
    <row r="2863" spans="1:2" x14ac:dyDescent="0.3">
      <c r="A2863"/>
      <c r="B2863"/>
    </row>
    <row r="2864" spans="1:2" x14ac:dyDescent="0.3">
      <c r="A2864"/>
      <c r="B2864"/>
    </row>
    <row r="2865" spans="1:2" x14ac:dyDescent="0.3">
      <c r="A2865"/>
      <c r="B2865"/>
    </row>
    <row r="2866" spans="1:2" x14ac:dyDescent="0.3">
      <c r="A2866"/>
      <c r="B2866"/>
    </row>
    <row r="2867" spans="1:2" x14ac:dyDescent="0.3">
      <c r="A2867"/>
      <c r="B2867"/>
    </row>
    <row r="2868" spans="1:2" x14ac:dyDescent="0.3">
      <c r="A2868"/>
      <c r="B2868"/>
    </row>
    <row r="2869" spans="1:2" x14ac:dyDescent="0.3">
      <c r="A2869"/>
      <c r="B2869"/>
    </row>
    <row r="2870" spans="1:2" x14ac:dyDescent="0.3">
      <c r="A2870"/>
      <c r="B2870"/>
    </row>
    <row r="2871" spans="1:2" x14ac:dyDescent="0.3">
      <c r="A2871"/>
      <c r="B2871"/>
    </row>
    <row r="2872" spans="1:2" x14ac:dyDescent="0.3">
      <c r="A2872"/>
      <c r="B2872"/>
    </row>
    <row r="2873" spans="1:2" x14ac:dyDescent="0.3">
      <c r="A2873"/>
      <c r="B2873"/>
    </row>
    <row r="2874" spans="1:2" x14ac:dyDescent="0.3">
      <c r="A2874"/>
      <c r="B2874"/>
    </row>
    <row r="2875" spans="1:2" x14ac:dyDescent="0.3">
      <c r="A2875"/>
      <c r="B2875"/>
    </row>
    <row r="2876" spans="1:2" x14ac:dyDescent="0.3">
      <c r="A2876"/>
      <c r="B2876"/>
    </row>
    <row r="2877" spans="1:2" x14ac:dyDescent="0.3">
      <c r="A2877"/>
      <c r="B2877"/>
    </row>
    <row r="2878" spans="1:2" x14ac:dyDescent="0.3">
      <c r="A2878"/>
      <c r="B2878"/>
    </row>
    <row r="2879" spans="1:2" x14ac:dyDescent="0.3">
      <c r="A2879"/>
      <c r="B2879"/>
    </row>
    <row r="2880" spans="1:2" x14ac:dyDescent="0.3">
      <c r="A2880"/>
      <c r="B2880"/>
    </row>
    <row r="2881" spans="1:2" x14ac:dyDescent="0.3">
      <c r="A2881"/>
      <c r="B2881"/>
    </row>
    <row r="2882" spans="1:2" x14ac:dyDescent="0.3">
      <c r="A2882"/>
      <c r="B2882"/>
    </row>
    <row r="2883" spans="1:2" x14ac:dyDescent="0.3">
      <c r="A2883"/>
      <c r="B2883"/>
    </row>
    <row r="2884" spans="1:2" x14ac:dyDescent="0.3">
      <c r="A2884"/>
      <c r="B2884"/>
    </row>
    <row r="2885" spans="1:2" x14ac:dyDescent="0.3">
      <c r="A2885"/>
      <c r="B2885"/>
    </row>
    <row r="2886" spans="1:2" x14ac:dyDescent="0.3">
      <c r="A2886"/>
      <c r="B2886"/>
    </row>
    <row r="2887" spans="1:2" x14ac:dyDescent="0.3">
      <c r="A2887"/>
      <c r="B2887"/>
    </row>
    <row r="2888" spans="1:2" x14ac:dyDescent="0.3">
      <c r="A2888"/>
      <c r="B2888"/>
    </row>
    <row r="2889" spans="1:2" x14ac:dyDescent="0.3">
      <c r="A2889"/>
      <c r="B2889"/>
    </row>
    <row r="2890" spans="1:2" x14ac:dyDescent="0.3">
      <c r="A2890"/>
      <c r="B2890"/>
    </row>
    <row r="2891" spans="1:2" x14ac:dyDescent="0.3">
      <c r="A2891"/>
      <c r="B2891"/>
    </row>
    <row r="2892" spans="1:2" x14ac:dyDescent="0.3">
      <c r="A2892"/>
      <c r="B2892"/>
    </row>
    <row r="2893" spans="1:2" x14ac:dyDescent="0.3">
      <c r="A2893"/>
      <c r="B2893"/>
    </row>
    <row r="2894" spans="1:2" x14ac:dyDescent="0.3">
      <c r="A2894"/>
      <c r="B2894"/>
    </row>
    <row r="2895" spans="1:2" x14ac:dyDescent="0.3">
      <c r="A2895"/>
      <c r="B2895"/>
    </row>
    <row r="2896" spans="1:2" x14ac:dyDescent="0.3">
      <c r="A2896"/>
      <c r="B2896"/>
    </row>
    <row r="2897" spans="1:2" x14ac:dyDescent="0.3">
      <c r="A2897"/>
      <c r="B2897"/>
    </row>
    <row r="2898" spans="1:2" x14ac:dyDescent="0.3">
      <c r="A2898"/>
      <c r="B2898"/>
    </row>
    <row r="2899" spans="1:2" x14ac:dyDescent="0.3">
      <c r="A2899"/>
      <c r="B2899"/>
    </row>
    <row r="2900" spans="1:2" x14ac:dyDescent="0.3">
      <c r="A2900"/>
      <c r="B2900"/>
    </row>
    <row r="2901" spans="1:2" x14ac:dyDescent="0.3">
      <c r="A2901"/>
      <c r="B2901"/>
    </row>
    <row r="2902" spans="1:2" x14ac:dyDescent="0.3">
      <c r="A2902"/>
      <c r="B2902"/>
    </row>
    <row r="2903" spans="1:2" x14ac:dyDescent="0.3">
      <c r="A2903"/>
      <c r="B2903"/>
    </row>
    <row r="2904" spans="1:2" x14ac:dyDescent="0.3">
      <c r="A2904"/>
      <c r="B2904"/>
    </row>
    <row r="2905" spans="1:2" x14ac:dyDescent="0.3">
      <c r="A2905"/>
      <c r="B2905"/>
    </row>
    <row r="2906" spans="1:2" x14ac:dyDescent="0.3">
      <c r="A2906"/>
      <c r="B2906"/>
    </row>
    <row r="2907" spans="1:2" x14ac:dyDescent="0.3">
      <c r="A2907"/>
      <c r="B2907"/>
    </row>
    <row r="2908" spans="1:2" x14ac:dyDescent="0.3">
      <c r="A2908"/>
      <c r="B2908"/>
    </row>
    <row r="2909" spans="1:2" x14ac:dyDescent="0.3">
      <c r="A2909"/>
      <c r="B2909"/>
    </row>
    <row r="2910" spans="1:2" x14ac:dyDescent="0.3">
      <c r="A2910"/>
      <c r="B2910"/>
    </row>
    <row r="2911" spans="1:2" x14ac:dyDescent="0.3">
      <c r="A2911"/>
      <c r="B2911"/>
    </row>
    <row r="2912" spans="1:2" x14ac:dyDescent="0.3">
      <c r="A2912"/>
      <c r="B2912"/>
    </row>
    <row r="2913" spans="1:2" x14ac:dyDescent="0.3">
      <c r="A2913"/>
      <c r="B2913"/>
    </row>
    <row r="2914" spans="1:2" x14ac:dyDescent="0.3">
      <c r="A2914"/>
      <c r="B2914"/>
    </row>
    <row r="2915" spans="1:2" x14ac:dyDescent="0.3">
      <c r="A2915"/>
      <c r="B2915"/>
    </row>
    <row r="2916" spans="1:2" x14ac:dyDescent="0.3">
      <c r="A2916"/>
      <c r="B2916"/>
    </row>
    <row r="2917" spans="1:2" x14ac:dyDescent="0.3">
      <c r="A2917"/>
      <c r="B2917"/>
    </row>
    <row r="2918" spans="1:2" x14ac:dyDescent="0.3">
      <c r="A2918"/>
      <c r="B2918"/>
    </row>
    <row r="2919" spans="1:2" x14ac:dyDescent="0.3">
      <c r="A2919"/>
      <c r="B2919"/>
    </row>
    <row r="2920" spans="1:2" x14ac:dyDescent="0.3">
      <c r="A2920"/>
      <c r="B2920"/>
    </row>
    <row r="2921" spans="1:2" x14ac:dyDescent="0.3">
      <c r="A2921"/>
      <c r="B2921"/>
    </row>
    <row r="2922" spans="1:2" x14ac:dyDescent="0.3">
      <c r="A2922"/>
      <c r="B2922"/>
    </row>
    <row r="2923" spans="1:2" x14ac:dyDescent="0.3">
      <c r="A2923"/>
      <c r="B2923"/>
    </row>
    <row r="2924" spans="1:2" x14ac:dyDescent="0.3">
      <c r="A2924"/>
      <c r="B2924"/>
    </row>
    <row r="2925" spans="1:2" x14ac:dyDescent="0.3">
      <c r="A2925"/>
      <c r="B2925"/>
    </row>
    <row r="2926" spans="1:2" x14ac:dyDescent="0.3">
      <c r="A2926"/>
      <c r="B2926"/>
    </row>
    <row r="2927" spans="1:2" x14ac:dyDescent="0.3">
      <c r="A2927"/>
      <c r="B2927"/>
    </row>
    <row r="2928" spans="1:2" x14ac:dyDescent="0.3">
      <c r="A2928"/>
      <c r="B2928"/>
    </row>
    <row r="2929" spans="1:2" x14ac:dyDescent="0.3">
      <c r="A2929"/>
      <c r="B2929"/>
    </row>
    <row r="2930" spans="1:2" x14ac:dyDescent="0.3">
      <c r="A2930"/>
      <c r="B2930"/>
    </row>
    <row r="2931" spans="1:2" x14ac:dyDescent="0.3">
      <c r="A2931"/>
      <c r="B2931"/>
    </row>
    <row r="2932" spans="1:2" x14ac:dyDescent="0.3">
      <c r="A2932"/>
      <c r="B2932"/>
    </row>
    <row r="2933" spans="1:2" x14ac:dyDescent="0.3">
      <c r="A2933"/>
      <c r="B2933"/>
    </row>
    <row r="2934" spans="1:2" x14ac:dyDescent="0.3">
      <c r="A2934"/>
      <c r="B2934"/>
    </row>
    <row r="2935" spans="1:2" x14ac:dyDescent="0.3">
      <c r="A2935"/>
      <c r="B2935"/>
    </row>
    <row r="2936" spans="1:2" x14ac:dyDescent="0.3">
      <c r="A2936"/>
      <c r="B2936"/>
    </row>
    <row r="2937" spans="1:2" x14ac:dyDescent="0.3">
      <c r="A2937"/>
      <c r="B2937"/>
    </row>
    <row r="2938" spans="1:2" x14ac:dyDescent="0.3">
      <c r="A2938"/>
      <c r="B2938"/>
    </row>
    <row r="2939" spans="1:2" x14ac:dyDescent="0.3">
      <c r="A2939"/>
      <c r="B2939"/>
    </row>
    <row r="2940" spans="1:2" x14ac:dyDescent="0.3">
      <c r="A2940"/>
      <c r="B2940"/>
    </row>
    <row r="2941" spans="1:2" x14ac:dyDescent="0.3">
      <c r="A2941"/>
      <c r="B2941"/>
    </row>
    <row r="2942" spans="1:2" x14ac:dyDescent="0.3">
      <c r="A2942"/>
      <c r="B2942"/>
    </row>
    <row r="2943" spans="1:2" x14ac:dyDescent="0.3">
      <c r="A2943"/>
      <c r="B2943"/>
    </row>
    <row r="2944" spans="1:2" x14ac:dyDescent="0.3">
      <c r="A2944"/>
      <c r="B2944"/>
    </row>
    <row r="2945" spans="1:2" x14ac:dyDescent="0.3">
      <c r="A2945"/>
      <c r="B2945"/>
    </row>
    <row r="2946" spans="1:2" x14ac:dyDescent="0.3">
      <c r="A2946"/>
      <c r="B2946"/>
    </row>
    <row r="2947" spans="1:2" x14ac:dyDescent="0.3">
      <c r="A2947"/>
      <c r="B2947"/>
    </row>
    <row r="2948" spans="1:2" x14ac:dyDescent="0.3">
      <c r="A2948"/>
      <c r="B2948"/>
    </row>
    <row r="2949" spans="1:2" x14ac:dyDescent="0.3">
      <c r="A2949"/>
      <c r="B2949"/>
    </row>
    <row r="2950" spans="1:2" x14ac:dyDescent="0.3">
      <c r="A2950"/>
      <c r="B2950"/>
    </row>
    <row r="2951" spans="1:2" x14ac:dyDescent="0.3">
      <c r="A2951"/>
      <c r="B2951"/>
    </row>
    <row r="2952" spans="1:2" x14ac:dyDescent="0.3">
      <c r="A2952"/>
      <c r="B2952"/>
    </row>
    <row r="2953" spans="1:2" x14ac:dyDescent="0.3">
      <c r="A2953"/>
      <c r="B2953"/>
    </row>
    <row r="2954" spans="1:2" x14ac:dyDescent="0.3">
      <c r="A2954"/>
      <c r="B2954"/>
    </row>
    <row r="2955" spans="1:2" x14ac:dyDescent="0.3">
      <c r="A2955"/>
      <c r="B2955"/>
    </row>
    <row r="2956" spans="1:2" x14ac:dyDescent="0.3">
      <c r="A2956"/>
      <c r="B2956"/>
    </row>
    <row r="2957" spans="1:2" x14ac:dyDescent="0.3">
      <c r="A2957"/>
      <c r="B2957"/>
    </row>
    <row r="2958" spans="1:2" x14ac:dyDescent="0.3">
      <c r="A2958"/>
      <c r="B2958"/>
    </row>
    <row r="2959" spans="1:2" x14ac:dyDescent="0.3">
      <c r="A2959"/>
      <c r="B2959"/>
    </row>
    <row r="2960" spans="1:2" x14ac:dyDescent="0.3">
      <c r="A2960"/>
      <c r="B2960"/>
    </row>
    <row r="2961" spans="1:2" x14ac:dyDescent="0.3">
      <c r="A2961"/>
      <c r="B2961"/>
    </row>
    <row r="2962" spans="1:2" x14ac:dyDescent="0.3">
      <c r="A2962"/>
      <c r="B2962"/>
    </row>
    <row r="2963" spans="1:2" x14ac:dyDescent="0.3">
      <c r="A2963"/>
      <c r="B2963"/>
    </row>
    <row r="2964" spans="1:2" x14ac:dyDescent="0.3">
      <c r="A2964"/>
      <c r="B2964"/>
    </row>
    <row r="2965" spans="1:2" x14ac:dyDescent="0.3">
      <c r="A2965"/>
      <c r="B2965"/>
    </row>
    <row r="2966" spans="1:2" x14ac:dyDescent="0.3">
      <c r="A2966"/>
      <c r="B2966"/>
    </row>
    <row r="2967" spans="1:2" x14ac:dyDescent="0.3">
      <c r="A2967"/>
      <c r="B2967"/>
    </row>
    <row r="2968" spans="1:2" x14ac:dyDescent="0.3">
      <c r="A2968"/>
      <c r="B2968"/>
    </row>
    <row r="2969" spans="1:2" x14ac:dyDescent="0.3">
      <c r="A2969"/>
      <c r="B2969"/>
    </row>
    <row r="2970" spans="1:2" x14ac:dyDescent="0.3">
      <c r="A2970"/>
      <c r="B2970"/>
    </row>
    <row r="2971" spans="1:2" x14ac:dyDescent="0.3">
      <c r="A2971"/>
      <c r="B2971"/>
    </row>
    <row r="2972" spans="1:2" x14ac:dyDescent="0.3">
      <c r="A2972"/>
      <c r="B2972"/>
    </row>
    <row r="2973" spans="1:2" x14ac:dyDescent="0.3">
      <c r="A2973"/>
      <c r="B2973"/>
    </row>
    <row r="2974" spans="1:2" x14ac:dyDescent="0.3">
      <c r="A2974"/>
      <c r="B2974"/>
    </row>
    <row r="2975" spans="1:2" x14ac:dyDescent="0.3">
      <c r="A2975"/>
      <c r="B2975"/>
    </row>
    <row r="2976" spans="1:2" x14ac:dyDescent="0.3">
      <c r="A2976"/>
      <c r="B2976"/>
    </row>
    <row r="2977" spans="1:2" x14ac:dyDescent="0.3">
      <c r="A2977"/>
      <c r="B2977"/>
    </row>
    <row r="2978" spans="1:2" x14ac:dyDescent="0.3">
      <c r="A2978"/>
      <c r="B2978"/>
    </row>
    <row r="2979" spans="1:2" x14ac:dyDescent="0.3">
      <c r="A2979"/>
      <c r="B2979"/>
    </row>
    <row r="2980" spans="1:2" x14ac:dyDescent="0.3">
      <c r="A2980"/>
      <c r="B2980"/>
    </row>
    <row r="2981" spans="1:2" x14ac:dyDescent="0.3">
      <c r="A2981"/>
      <c r="B2981"/>
    </row>
    <row r="2982" spans="1:2" x14ac:dyDescent="0.3">
      <c r="A2982"/>
      <c r="B2982"/>
    </row>
    <row r="2983" spans="1:2" x14ac:dyDescent="0.3">
      <c r="A2983"/>
      <c r="B2983"/>
    </row>
    <row r="2984" spans="1:2" x14ac:dyDescent="0.3">
      <c r="A2984"/>
      <c r="B2984"/>
    </row>
    <row r="2985" spans="1:2" x14ac:dyDescent="0.3">
      <c r="A2985"/>
      <c r="B2985"/>
    </row>
    <row r="2986" spans="1:2" x14ac:dyDescent="0.3">
      <c r="A2986"/>
      <c r="B2986"/>
    </row>
    <row r="2987" spans="1:2" x14ac:dyDescent="0.3">
      <c r="A2987"/>
      <c r="B2987"/>
    </row>
    <row r="2988" spans="1:2" x14ac:dyDescent="0.3">
      <c r="A2988"/>
      <c r="B2988"/>
    </row>
    <row r="2989" spans="1:2" x14ac:dyDescent="0.3">
      <c r="A2989"/>
      <c r="B2989"/>
    </row>
    <row r="2990" spans="1:2" x14ac:dyDescent="0.3">
      <c r="A2990"/>
      <c r="B2990"/>
    </row>
    <row r="2991" spans="1:2" x14ac:dyDescent="0.3">
      <c r="A2991"/>
      <c r="B2991"/>
    </row>
    <row r="2992" spans="1:2" x14ac:dyDescent="0.3">
      <c r="A2992"/>
      <c r="B2992"/>
    </row>
    <row r="2993" spans="1:2" x14ac:dyDescent="0.3">
      <c r="A2993"/>
      <c r="B2993"/>
    </row>
    <row r="2994" spans="1:2" x14ac:dyDescent="0.3">
      <c r="A2994"/>
      <c r="B2994"/>
    </row>
    <row r="2995" spans="1:2" x14ac:dyDescent="0.3">
      <c r="A2995"/>
      <c r="B2995"/>
    </row>
    <row r="2996" spans="1:2" x14ac:dyDescent="0.3">
      <c r="A2996"/>
      <c r="B2996"/>
    </row>
    <row r="2997" spans="1:2" x14ac:dyDescent="0.3">
      <c r="A2997"/>
      <c r="B2997"/>
    </row>
    <row r="2998" spans="1:2" x14ac:dyDescent="0.3">
      <c r="A2998"/>
      <c r="B2998"/>
    </row>
    <row r="2999" spans="1:2" x14ac:dyDescent="0.3">
      <c r="A2999"/>
      <c r="B2999"/>
    </row>
    <row r="3000" spans="1:2" x14ac:dyDescent="0.3">
      <c r="A3000"/>
      <c r="B3000"/>
    </row>
    <row r="3001" spans="1:2" x14ac:dyDescent="0.3">
      <c r="A3001"/>
      <c r="B3001"/>
    </row>
    <row r="3002" spans="1:2" x14ac:dyDescent="0.3">
      <c r="A3002"/>
      <c r="B3002"/>
    </row>
    <row r="3003" spans="1:2" x14ac:dyDescent="0.3">
      <c r="A3003"/>
      <c r="B3003"/>
    </row>
    <row r="3004" spans="1:2" x14ac:dyDescent="0.3">
      <c r="A3004"/>
      <c r="B3004"/>
    </row>
    <row r="3005" spans="1:2" x14ac:dyDescent="0.3">
      <c r="A3005"/>
      <c r="B3005"/>
    </row>
    <row r="3006" spans="1:2" x14ac:dyDescent="0.3">
      <c r="A3006"/>
      <c r="B3006"/>
    </row>
    <row r="3007" spans="1:2" x14ac:dyDescent="0.3">
      <c r="A3007"/>
      <c r="B3007"/>
    </row>
    <row r="3008" spans="1:2" x14ac:dyDescent="0.3">
      <c r="A3008"/>
      <c r="B3008"/>
    </row>
    <row r="3009" spans="1:2" x14ac:dyDescent="0.3">
      <c r="A3009"/>
      <c r="B3009"/>
    </row>
    <row r="3010" spans="1:2" x14ac:dyDescent="0.3">
      <c r="A3010"/>
      <c r="B3010"/>
    </row>
    <row r="3011" spans="1:2" x14ac:dyDescent="0.3">
      <c r="A3011"/>
      <c r="B3011"/>
    </row>
    <row r="3012" spans="1:2" x14ac:dyDescent="0.3">
      <c r="A3012"/>
      <c r="B3012"/>
    </row>
    <row r="3013" spans="1:2" x14ac:dyDescent="0.3">
      <c r="A3013"/>
      <c r="B3013"/>
    </row>
    <row r="3014" spans="1:2" x14ac:dyDescent="0.3">
      <c r="A3014"/>
      <c r="B3014"/>
    </row>
    <row r="3015" spans="1:2" x14ac:dyDescent="0.3">
      <c r="A3015"/>
      <c r="B3015"/>
    </row>
    <row r="3016" spans="1:2" x14ac:dyDescent="0.3">
      <c r="A3016"/>
      <c r="B3016"/>
    </row>
    <row r="3017" spans="1:2" x14ac:dyDescent="0.3">
      <c r="A3017"/>
      <c r="B3017"/>
    </row>
    <row r="3018" spans="1:2" x14ac:dyDescent="0.3">
      <c r="A3018"/>
      <c r="B3018"/>
    </row>
    <row r="3019" spans="1:2" x14ac:dyDescent="0.3">
      <c r="A3019"/>
      <c r="B3019"/>
    </row>
    <row r="3020" spans="1:2" x14ac:dyDescent="0.3">
      <c r="A3020"/>
      <c r="B3020"/>
    </row>
    <row r="3021" spans="1:2" x14ac:dyDescent="0.3">
      <c r="A3021"/>
      <c r="B3021"/>
    </row>
    <row r="3022" spans="1:2" x14ac:dyDescent="0.3">
      <c r="A3022"/>
      <c r="B3022"/>
    </row>
    <row r="3023" spans="1:2" x14ac:dyDescent="0.3">
      <c r="A3023"/>
      <c r="B3023"/>
    </row>
    <row r="3024" spans="1:2" x14ac:dyDescent="0.3">
      <c r="A3024"/>
      <c r="B3024"/>
    </row>
    <row r="3025" spans="1:2" x14ac:dyDescent="0.3">
      <c r="A3025"/>
      <c r="B3025"/>
    </row>
    <row r="3026" spans="1:2" x14ac:dyDescent="0.3">
      <c r="A3026"/>
      <c r="B3026"/>
    </row>
    <row r="3027" spans="1:2" x14ac:dyDescent="0.3">
      <c r="A3027"/>
      <c r="B3027"/>
    </row>
    <row r="3028" spans="1:2" x14ac:dyDescent="0.3">
      <c r="A3028"/>
      <c r="B3028"/>
    </row>
    <row r="3029" spans="1:2" x14ac:dyDescent="0.3">
      <c r="A3029"/>
      <c r="B3029"/>
    </row>
    <row r="3030" spans="1:2" x14ac:dyDescent="0.3">
      <c r="A3030"/>
      <c r="B3030"/>
    </row>
    <row r="3031" spans="1:2" x14ac:dyDescent="0.3">
      <c r="A3031"/>
      <c r="B3031"/>
    </row>
    <row r="3032" spans="1:2" x14ac:dyDescent="0.3">
      <c r="A3032"/>
      <c r="B3032"/>
    </row>
    <row r="3033" spans="1:2" x14ac:dyDescent="0.3">
      <c r="A3033"/>
      <c r="B3033"/>
    </row>
    <row r="3034" spans="1:2" x14ac:dyDescent="0.3">
      <c r="A3034"/>
      <c r="B3034"/>
    </row>
    <row r="3035" spans="1:2" x14ac:dyDescent="0.3">
      <c r="A3035"/>
      <c r="B3035"/>
    </row>
    <row r="3036" spans="1:2" x14ac:dyDescent="0.3">
      <c r="A3036"/>
      <c r="B3036"/>
    </row>
    <row r="3037" spans="1:2" x14ac:dyDescent="0.3">
      <c r="A3037"/>
      <c r="B3037"/>
    </row>
    <row r="3038" spans="1:2" x14ac:dyDescent="0.3">
      <c r="A3038"/>
      <c r="B3038"/>
    </row>
    <row r="3039" spans="1:2" x14ac:dyDescent="0.3">
      <c r="A3039"/>
      <c r="B3039"/>
    </row>
    <row r="3040" spans="1:2" x14ac:dyDescent="0.3">
      <c r="A3040"/>
      <c r="B3040"/>
    </row>
    <row r="3041" spans="1:2" x14ac:dyDescent="0.3">
      <c r="A3041"/>
      <c r="B3041"/>
    </row>
    <row r="3042" spans="1:2" x14ac:dyDescent="0.3">
      <c r="A3042"/>
      <c r="B3042"/>
    </row>
    <row r="3043" spans="1:2" x14ac:dyDescent="0.3">
      <c r="A3043"/>
      <c r="B3043"/>
    </row>
    <row r="3044" spans="1:2" x14ac:dyDescent="0.3">
      <c r="A3044"/>
      <c r="B3044"/>
    </row>
    <row r="3045" spans="1:2" x14ac:dyDescent="0.3">
      <c r="A3045"/>
      <c r="B3045"/>
    </row>
    <row r="3046" spans="1:2" x14ac:dyDescent="0.3">
      <c r="A3046"/>
      <c r="B3046"/>
    </row>
    <row r="3047" spans="1:2" x14ac:dyDescent="0.3">
      <c r="A3047"/>
      <c r="B3047"/>
    </row>
    <row r="3048" spans="1:2" x14ac:dyDescent="0.3">
      <c r="A3048"/>
      <c r="B3048"/>
    </row>
    <row r="3049" spans="1:2" x14ac:dyDescent="0.3">
      <c r="A3049"/>
      <c r="B3049"/>
    </row>
    <row r="3050" spans="1:2" x14ac:dyDescent="0.3">
      <c r="A3050"/>
      <c r="B3050"/>
    </row>
    <row r="3051" spans="1:2" x14ac:dyDescent="0.3">
      <c r="A3051"/>
      <c r="B3051"/>
    </row>
    <row r="3052" spans="1:2" x14ac:dyDescent="0.3">
      <c r="A3052"/>
      <c r="B3052"/>
    </row>
    <row r="3053" spans="1:2" x14ac:dyDescent="0.3">
      <c r="A3053"/>
      <c r="B3053"/>
    </row>
    <row r="3054" spans="1:2" x14ac:dyDescent="0.3">
      <c r="A3054"/>
      <c r="B3054"/>
    </row>
    <row r="3055" spans="1:2" x14ac:dyDescent="0.3">
      <c r="A3055"/>
      <c r="B3055"/>
    </row>
    <row r="3056" spans="1:2" x14ac:dyDescent="0.3">
      <c r="A3056"/>
      <c r="B3056"/>
    </row>
    <row r="3057" spans="1:2" x14ac:dyDescent="0.3">
      <c r="A3057"/>
      <c r="B3057"/>
    </row>
    <row r="3058" spans="1:2" x14ac:dyDescent="0.3">
      <c r="A3058"/>
      <c r="B3058"/>
    </row>
    <row r="3059" spans="1:2" x14ac:dyDescent="0.3">
      <c r="A3059"/>
      <c r="B3059"/>
    </row>
    <row r="3060" spans="1:2" x14ac:dyDescent="0.3">
      <c r="A3060"/>
      <c r="B3060"/>
    </row>
    <row r="3061" spans="1:2" x14ac:dyDescent="0.3">
      <c r="A3061"/>
      <c r="B3061"/>
    </row>
    <row r="3062" spans="1:2" x14ac:dyDescent="0.3">
      <c r="A3062"/>
      <c r="B3062"/>
    </row>
    <row r="3063" spans="1:2" x14ac:dyDescent="0.3">
      <c r="A3063"/>
      <c r="B3063"/>
    </row>
    <row r="3064" spans="1:2" x14ac:dyDescent="0.3">
      <c r="A3064"/>
      <c r="B3064"/>
    </row>
    <row r="3065" spans="1:2" x14ac:dyDescent="0.3">
      <c r="A3065"/>
      <c r="B3065"/>
    </row>
    <row r="3066" spans="1:2" x14ac:dyDescent="0.3">
      <c r="A3066"/>
      <c r="B3066"/>
    </row>
    <row r="3067" spans="1:2" x14ac:dyDescent="0.3">
      <c r="A3067"/>
      <c r="B3067"/>
    </row>
    <row r="3068" spans="1:2" x14ac:dyDescent="0.3">
      <c r="A3068"/>
      <c r="B3068"/>
    </row>
    <row r="3069" spans="1:2" x14ac:dyDescent="0.3">
      <c r="A3069"/>
      <c r="B3069"/>
    </row>
    <row r="3070" spans="1:2" x14ac:dyDescent="0.3">
      <c r="A3070"/>
      <c r="B3070"/>
    </row>
    <row r="3071" spans="1:2" x14ac:dyDescent="0.3">
      <c r="A3071"/>
      <c r="B3071"/>
    </row>
    <row r="3072" spans="1:2" x14ac:dyDescent="0.3">
      <c r="A3072"/>
      <c r="B3072"/>
    </row>
    <row r="3073" spans="1:2" x14ac:dyDescent="0.3">
      <c r="A3073"/>
      <c r="B3073"/>
    </row>
    <row r="3074" spans="1:2" x14ac:dyDescent="0.3">
      <c r="A3074"/>
      <c r="B3074"/>
    </row>
    <row r="3075" spans="1:2" x14ac:dyDescent="0.3">
      <c r="A3075"/>
      <c r="B3075"/>
    </row>
    <row r="3076" spans="1:2" x14ac:dyDescent="0.3">
      <c r="A3076"/>
      <c r="B3076"/>
    </row>
    <row r="3077" spans="1:2" x14ac:dyDescent="0.3">
      <c r="A3077"/>
      <c r="B3077"/>
    </row>
    <row r="3078" spans="1:2" x14ac:dyDescent="0.3">
      <c r="A3078"/>
      <c r="B3078"/>
    </row>
    <row r="3079" spans="1:2" x14ac:dyDescent="0.3">
      <c r="A3079"/>
      <c r="B3079"/>
    </row>
    <row r="3080" spans="1:2" x14ac:dyDescent="0.3">
      <c r="A3080"/>
      <c r="B3080"/>
    </row>
    <row r="3081" spans="1:2" x14ac:dyDescent="0.3">
      <c r="A3081"/>
      <c r="B3081"/>
    </row>
    <row r="3082" spans="1:2" x14ac:dyDescent="0.3">
      <c r="A3082"/>
      <c r="B3082"/>
    </row>
    <row r="3083" spans="1:2" x14ac:dyDescent="0.3">
      <c r="A3083"/>
      <c r="B3083"/>
    </row>
    <row r="3084" spans="1:2" x14ac:dyDescent="0.3">
      <c r="A3084"/>
      <c r="B3084"/>
    </row>
    <row r="3085" spans="1:2" x14ac:dyDescent="0.3">
      <c r="A3085"/>
      <c r="B3085"/>
    </row>
    <row r="3086" spans="1:2" x14ac:dyDescent="0.3">
      <c r="A3086"/>
      <c r="B3086"/>
    </row>
    <row r="3087" spans="1:2" x14ac:dyDescent="0.3">
      <c r="A3087"/>
      <c r="B3087"/>
    </row>
    <row r="3088" spans="1:2" x14ac:dyDescent="0.3">
      <c r="A3088"/>
      <c r="B3088"/>
    </row>
    <row r="3089" spans="1:2" x14ac:dyDescent="0.3">
      <c r="A3089"/>
      <c r="B3089"/>
    </row>
    <row r="3090" spans="1:2" x14ac:dyDescent="0.3">
      <c r="A3090"/>
      <c r="B3090"/>
    </row>
    <row r="3091" spans="1:2" x14ac:dyDescent="0.3">
      <c r="A3091"/>
      <c r="B3091"/>
    </row>
    <row r="3092" spans="1:2" x14ac:dyDescent="0.3">
      <c r="A3092"/>
      <c r="B3092"/>
    </row>
    <row r="3093" spans="1:2" x14ac:dyDescent="0.3">
      <c r="A3093"/>
      <c r="B3093"/>
    </row>
    <row r="3094" spans="1:2" x14ac:dyDescent="0.3">
      <c r="A3094"/>
      <c r="B3094"/>
    </row>
    <row r="3095" spans="1:2" x14ac:dyDescent="0.3">
      <c r="A3095"/>
      <c r="B3095"/>
    </row>
    <row r="3096" spans="1:2" x14ac:dyDescent="0.3">
      <c r="A3096"/>
      <c r="B3096"/>
    </row>
    <row r="3097" spans="1:2" x14ac:dyDescent="0.3">
      <c r="A3097"/>
      <c r="B3097"/>
    </row>
    <row r="3098" spans="1:2" x14ac:dyDescent="0.3">
      <c r="A3098"/>
      <c r="B3098"/>
    </row>
    <row r="3099" spans="1:2" x14ac:dyDescent="0.3">
      <c r="A3099"/>
      <c r="B3099"/>
    </row>
    <row r="3100" spans="1:2" x14ac:dyDescent="0.3">
      <c r="A3100"/>
      <c r="B3100"/>
    </row>
    <row r="3101" spans="1:2" x14ac:dyDescent="0.3">
      <c r="A3101"/>
      <c r="B3101"/>
    </row>
    <row r="3102" spans="1:2" x14ac:dyDescent="0.3">
      <c r="A3102"/>
      <c r="B3102"/>
    </row>
    <row r="3103" spans="1:2" x14ac:dyDescent="0.3">
      <c r="A3103"/>
      <c r="B3103"/>
    </row>
    <row r="3104" spans="1:2" x14ac:dyDescent="0.3">
      <c r="A3104"/>
      <c r="B3104"/>
    </row>
    <row r="3105" spans="1:2" x14ac:dyDescent="0.3">
      <c r="A3105"/>
      <c r="B3105"/>
    </row>
    <row r="3106" spans="1:2" x14ac:dyDescent="0.3">
      <c r="A3106"/>
      <c r="B3106"/>
    </row>
    <row r="3107" spans="1:2" x14ac:dyDescent="0.3">
      <c r="A3107"/>
      <c r="B3107"/>
    </row>
    <row r="3108" spans="1:2" x14ac:dyDescent="0.3">
      <c r="A3108"/>
      <c r="B3108"/>
    </row>
    <row r="3109" spans="1:2" x14ac:dyDescent="0.3">
      <c r="A3109"/>
      <c r="B3109"/>
    </row>
    <row r="3110" spans="1:2" x14ac:dyDescent="0.3">
      <c r="A3110"/>
      <c r="B3110"/>
    </row>
    <row r="3111" spans="1:2" x14ac:dyDescent="0.3">
      <c r="A3111"/>
      <c r="B3111"/>
    </row>
    <row r="3112" spans="1:2" x14ac:dyDescent="0.3">
      <c r="A3112"/>
      <c r="B3112"/>
    </row>
    <row r="3113" spans="1:2" x14ac:dyDescent="0.3">
      <c r="A3113"/>
      <c r="B3113"/>
    </row>
    <row r="3114" spans="1:2" x14ac:dyDescent="0.3">
      <c r="A3114"/>
      <c r="B3114"/>
    </row>
    <row r="3115" spans="1:2" x14ac:dyDescent="0.3">
      <c r="A3115"/>
      <c r="B3115"/>
    </row>
    <row r="3116" spans="1:2" x14ac:dyDescent="0.3">
      <c r="A3116"/>
      <c r="B3116"/>
    </row>
    <row r="3117" spans="1:2" x14ac:dyDescent="0.3">
      <c r="A3117"/>
      <c r="B3117"/>
    </row>
    <row r="3118" spans="1:2" x14ac:dyDescent="0.3">
      <c r="A3118"/>
      <c r="B3118"/>
    </row>
    <row r="3119" spans="1:2" x14ac:dyDescent="0.3">
      <c r="A3119"/>
      <c r="B3119"/>
    </row>
    <row r="3120" spans="1:2" x14ac:dyDescent="0.3">
      <c r="A3120"/>
      <c r="B3120"/>
    </row>
    <row r="3121" spans="1:2" x14ac:dyDescent="0.3">
      <c r="A3121"/>
      <c r="B3121"/>
    </row>
    <row r="3122" spans="1:2" x14ac:dyDescent="0.3">
      <c r="A3122"/>
      <c r="B3122"/>
    </row>
    <row r="3123" spans="1:2" x14ac:dyDescent="0.3">
      <c r="A3123"/>
      <c r="B3123"/>
    </row>
    <row r="3124" spans="1:2" x14ac:dyDescent="0.3">
      <c r="A3124"/>
      <c r="B3124"/>
    </row>
    <row r="3125" spans="1:2" x14ac:dyDescent="0.3">
      <c r="A3125"/>
      <c r="B3125"/>
    </row>
    <row r="3126" spans="1:2" x14ac:dyDescent="0.3">
      <c r="A3126"/>
      <c r="B3126"/>
    </row>
    <row r="3127" spans="1:2" x14ac:dyDescent="0.3">
      <c r="A3127"/>
      <c r="B3127"/>
    </row>
    <row r="3128" spans="1:2" x14ac:dyDescent="0.3">
      <c r="A3128"/>
      <c r="B3128"/>
    </row>
    <row r="3129" spans="1:2" x14ac:dyDescent="0.3">
      <c r="A3129"/>
      <c r="B3129"/>
    </row>
    <row r="3130" spans="1:2" x14ac:dyDescent="0.3">
      <c r="A3130"/>
      <c r="B3130"/>
    </row>
    <row r="3131" spans="1:2" x14ac:dyDescent="0.3">
      <c r="A3131"/>
      <c r="B3131"/>
    </row>
    <row r="3132" spans="1:2" x14ac:dyDescent="0.3">
      <c r="A3132"/>
      <c r="B3132"/>
    </row>
    <row r="3133" spans="1:2" x14ac:dyDescent="0.3">
      <c r="A3133"/>
      <c r="B3133"/>
    </row>
    <row r="3134" spans="1:2" x14ac:dyDescent="0.3">
      <c r="A3134"/>
      <c r="B3134"/>
    </row>
    <row r="3135" spans="1:2" x14ac:dyDescent="0.3">
      <c r="A3135"/>
      <c r="B3135"/>
    </row>
    <row r="3136" spans="1:2" x14ac:dyDescent="0.3">
      <c r="A3136"/>
      <c r="B3136"/>
    </row>
    <row r="3137" spans="1:2" x14ac:dyDescent="0.3">
      <c r="A3137"/>
      <c r="B3137"/>
    </row>
    <row r="3138" spans="1:2" x14ac:dyDescent="0.3">
      <c r="A3138"/>
      <c r="B3138"/>
    </row>
    <row r="3139" spans="1:2" x14ac:dyDescent="0.3">
      <c r="A3139"/>
      <c r="B3139"/>
    </row>
    <row r="3140" spans="1:2" x14ac:dyDescent="0.3">
      <c r="A3140"/>
      <c r="B3140"/>
    </row>
    <row r="3141" spans="1:2" x14ac:dyDescent="0.3">
      <c r="A3141"/>
      <c r="B3141"/>
    </row>
    <row r="3142" spans="1:2" x14ac:dyDescent="0.3">
      <c r="A3142"/>
      <c r="B3142"/>
    </row>
    <row r="3143" spans="1:2" x14ac:dyDescent="0.3">
      <c r="A3143"/>
      <c r="B3143"/>
    </row>
    <row r="3144" spans="1:2" x14ac:dyDescent="0.3">
      <c r="A3144"/>
      <c r="B3144"/>
    </row>
    <row r="3145" spans="1:2" x14ac:dyDescent="0.3">
      <c r="A3145"/>
      <c r="B3145"/>
    </row>
    <row r="3146" spans="1:2" x14ac:dyDescent="0.3">
      <c r="A3146"/>
      <c r="B3146"/>
    </row>
    <row r="3147" spans="1:2" x14ac:dyDescent="0.3">
      <c r="A3147"/>
      <c r="B3147"/>
    </row>
    <row r="3148" spans="1:2" x14ac:dyDescent="0.3">
      <c r="A3148"/>
      <c r="B3148"/>
    </row>
    <row r="3149" spans="1:2" x14ac:dyDescent="0.3">
      <c r="A3149"/>
      <c r="B3149"/>
    </row>
    <row r="3150" spans="1:2" x14ac:dyDescent="0.3">
      <c r="A3150"/>
      <c r="B3150"/>
    </row>
    <row r="3151" spans="1:2" x14ac:dyDescent="0.3">
      <c r="A3151"/>
      <c r="B3151"/>
    </row>
    <row r="3152" spans="1:2" x14ac:dyDescent="0.3">
      <c r="A3152"/>
      <c r="B3152"/>
    </row>
    <row r="3153" spans="1:2" x14ac:dyDescent="0.3">
      <c r="A3153"/>
      <c r="B3153"/>
    </row>
    <row r="3154" spans="1:2" x14ac:dyDescent="0.3">
      <c r="A3154"/>
      <c r="B3154"/>
    </row>
    <row r="3155" spans="1:2" x14ac:dyDescent="0.3">
      <c r="A3155"/>
      <c r="B3155"/>
    </row>
    <row r="3156" spans="1:2" x14ac:dyDescent="0.3">
      <c r="A3156"/>
      <c r="B3156"/>
    </row>
    <row r="3157" spans="1:2" x14ac:dyDescent="0.3">
      <c r="A3157"/>
      <c r="B3157"/>
    </row>
    <row r="3158" spans="1:2" x14ac:dyDescent="0.3">
      <c r="A3158"/>
      <c r="B3158"/>
    </row>
    <row r="3159" spans="1:2" x14ac:dyDescent="0.3">
      <c r="A3159"/>
      <c r="B3159"/>
    </row>
    <row r="3160" spans="1:2" x14ac:dyDescent="0.3">
      <c r="A3160"/>
      <c r="B3160"/>
    </row>
    <row r="3161" spans="1:2" x14ac:dyDescent="0.3">
      <c r="A3161"/>
      <c r="B3161"/>
    </row>
    <row r="3162" spans="1:2" x14ac:dyDescent="0.3">
      <c r="A3162"/>
      <c r="B3162"/>
    </row>
    <row r="3163" spans="1:2" x14ac:dyDescent="0.3">
      <c r="A3163"/>
      <c r="B3163"/>
    </row>
    <row r="3164" spans="1:2" x14ac:dyDescent="0.3">
      <c r="A3164"/>
      <c r="B3164"/>
    </row>
    <row r="3165" spans="1:2" x14ac:dyDescent="0.3">
      <c r="A3165"/>
      <c r="B3165"/>
    </row>
    <row r="3166" spans="1:2" x14ac:dyDescent="0.3">
      <c r="A3166"/>
      <c r="B3166"/>
    </row>
    <row r="3167" spans="1:2" x14ac:dyDescent="0.3">
      <c r="A3167"/>
      <c r="B3167"/>
    </row>
    <row r="3168" spans="1:2" x14ac:dyDescent="0.3">
      <c r="A3168"/>
      <c r="B3168"/>
    </row>
    <row r="3169" spans="1:2" x14ac:dyDescent="0.3">
      <c r="A3169"/>
      <c r="B3169"/>
    </row>
    <row r="3170" spans="1:2" x14ac:dyDescent="0.3">
      <c r="A3170"/>
      <c r="B3170"/>
    </row>
    <row r="3171" spans="1:2" x14ac:dyDescent="0.3">
      <c r="A3171"/>
      <c r="B3171"/>
    </row>
    <row r="3172" spans="1:2" x14ac:dyDescent="0.3">
      <c r="A3172"/>
      <c r="B3172"/>
    </row>
    <row r="3173" spans="1:2" x14ac:dyDescent="0.3">
      <c r="A3173"/>
      <c r="B3173"/>
    </row>
    <row r="3174" spans="1:2" x14ac:dyDescent="0.3">
      <c r="A3174"/>
      <c r="B3174"/>
    </row>
    <row r="3175" spans="1:2" x14ac:dyDescent="0.3">
      <c r="A3175"/>
      <c r="B3175"/>
    </row>
    <row r="3176" spans="1:2" x14ac:dyDescent="0.3">
      <c r="A3176"/>
      <c r="B3176"/>
    </row>
    <row r="3177" spans="1:2" x14ac:dyDescent="0.3">
      <c r="A3177"/>
      <c r="B3177"/>
    </row>
    <row r="3178" spans="1:2" x14ac:dyDescent="0.3">
      <c r="A3178"/>
      <c r="B3178"/>
    </row>
    <row r="3179" spans="1:2" x14ac:dyDescent="0.3">
      <c r="A3179"/>
      <c r="B3179"/>
    </row>
    <row r="3180" spans="1:2" x14ac:dyDescent="0.3">
      <c r="A3180"/>
      <c r="B3180"/>
    </row>
    <row r="3181" spans="1:2" x14ac:dyDescent="0.3">
      <c r="A3181"/>
      <c r="B3181"/>
    </row>
    <row r="3182" spans="1:2" x14ac:dyDescent="0.3">
      <c r="A3182"/>
      <c r="B3182"/>
    </row>
    <row r="3183" spans="1:2" x14ac:dyDescent="0.3">
      <c r="A3183"/>
      <c r="B3183"/>
    </row>
    <row r="3184" spans="1:2" x14ac:dyDescent="0.3">
      <c r="A3184"/>
      <c r="B3184"/>
    </row>
    <row r="3185" spans="1:2" x14ac:dyDescent="0.3">
      <c r="A3185"/>
      <c r="B3185"/>
    </row>
    <row r="3186" spans="1:2" x14ac:dyDescent="0.3">
      <c r="A3186"/>
      <c r="B3186"/>
    </row>
    <row r="3187" spans="1:2" x14ac:dyDescent="0.3">
      <c r="A3187"/>
      <c r="B3187"/>
    </row>
    <row r="3188" spans="1:2" x14ac:dyDescent="0.3">
      <c r="A3188"/>
      <c r="B3188"/>
    </row>
    <row r="3189" spans="1:2" x14ac:dyDescent="0.3">
      <c r="A3189"/>
      <c r="B3189"/>
    </row>
    <row r="3190" spans="1:2" x14ac:dyDescent="0.3">
      <c r="A3190"/>
      <c r="B3190"/>
    </row>
    <row r="3191" spans="1:2" x14ac:dyDescent="0.3">
      <c r="A3191"/>
      <c r="B3191"/>
    </row>
    <row r="3192" spans="1:2" x14ac:dyDescent="0.3">
      <c r="A3192"/>
      <c r="B3192"/>
    </row>
    <row r="3193" spans="1:2" x14ac:dyDescent="0.3">
      <c r="A3193"/>
      <c r="B3193"/>
    </row>
    <row r="3194" spans="1:2" x14ac:dyDescent="0.3">
      <c r="A3194"/>
      <c r="B3194"/>
    </row>
    <row r="3195" spans="1:2" x14ac:dyDescent="0.3">
      <c r="A3195"/>
      <c r="B3195"/>
    </row>
    <row r="3196" spans="1:2" x14ac:dyDescent="0.3">
      <c r="A3196"/>
      <c r="B3196"/>
    </row>
    <row r="3197" spans="1:2" x14ac:dyDescent="0.3">
      <c r="A3197"/>
      <c r="B3197"/>
    </row>
    <row r="3198" spans="1:2" x14ac:dyDescent="0.3">
      <c r="A3198"/>
      <c r="B3198"/>
    </row>
    <row r="3199" spans="1:2" x14ac:dyDescent="0.3">
      <c r="A3199"/>
      <c r="B3199"/>
    </row>
    <row r="3200" spans="1:2" x14ac:dyDescent="0.3">
      <c r="A3200"/>
      <c r="B3200"/>
    </row>
    <row r="3201" spans="1:2" x14ac:dyDescent="0.3">
      <c r="A3201"/>
      <c r="B3201"/>
    </row>
    <row r="3202" spans="1:2" x14ac:dyDescent="0.3">
      <c r="A3202"/>
      <c r="B3202"/>
    </row>
    <row r="3203" spans="1:2" x14ac:dyDescent="0.3">
      <c r="A3203"/>
      <c r="B3203"/>
    </row>
    <row r="3204" spans="1:2" x14ac:dyDescent="0.3">
      <c r="A3204"/>
      <c r="B3204"/>
    </row>
    <row r="3205" spans="1:2" x14ac:dyDescent="0.3">
      <c r="A3205"/>
      <c r="B3205"/>
    </row>
    <row r="3206" spans="1:2" x14ac:dyDescent="0.3">
      <c r="A3206"/>
      <c r="B3206"/>
    </row>
    <row r="3207" spans="1:2" x14ac:dyDescent="0.3">
      <c r="A3207"/>
      <c r="B3207"/>
    </row>
    <row r="3208" spans="1:2" x14ac:dyDescent="0.3">
      <c r="A3208"/>
      <c r="B3208"/>
    </row>
    <row r="3209" spans="1:2" x14ac:dyDescent="0.3">
      <c r="A3209"/>
      <c r="B3209"/>
    </row>
    <row r="3210" spans="1:2" x14ac:dyDescent="0.3">
      <c r="A3210"/>
      <c r="B3210"/>
    </row>
    <row r="3211" spans="1:2" x14ac:dyDescent="0.3">
      <c r="A3211"/>
      <c r="B3211"/>
    </row>
    <row r="3212" spans="1:2" x14ac:dyDescent="0.3">
      <c r="A3212"/>
      <c r="B3212"/>
    </row>
    <row r="3213" spans="1:2" x14ac:dyDescent="0.3">
      <c r="A3213"/>
      <c r="B3213"/>
    </row>
    <row r="3214" spans="1:2" x14ac:dyDescent="0.3">
      <c r="A3214"/>
      <c r="B3214"/>
    </row>
    <row r="3215" spans="1:2" x14ac:dyDescent="0.3">
      <c r="A3215"/>
      <c r="B3215"/>
    </row>
    <row r="3216" spans="1:2" x14ac:dyDescent="0.3">
      <c r="A3216"/>
      <c r="B3216"/>
    </row>
    <row r="3217" spans="1:2" x14ac:dyDescent="0.3">
      <c r="A3217"/>
      <c r="B3217"/>
    </row>
    <row r="3218" spans="1:2" x14ac:dyDescent="0.3">
      <c r="A3218"/>
      <c r="B3218"/>
    </row>
    <row r="3219" spans="1:2" x14ac:dyDescent="0.3">
      <c r="A3219"/>
      <c r="B3219"/>
    </row>
    <row r="3220" spans="1:2" x14ac:dyDescent="0.3">
      <c r="A3220"/>
      <c r="B3220"/>
    </row>
    <row r="3221" spans="1:2" x14ac:dyDescent="0.3">
      <c r="A3221"/>
      <c r="B3221"/>
    </row>
    <row r="3222" spans="1:2" x14ac:dyDescent="0.3">
      <c r="A3222"/>
      <c r="B3222"/>
    </row>
    <row r="3223" spans="1:2" x14ac:dyDescent="0.3">
      <c r="A3223"/>
      <c r="B3223"/>
    </row>
    <row r="3224" spans="1:2" x14ac:dyDescent="0.3">
      <c r="A3224"/>
      <c r="B3224"/>
    </row>
    <row r="3225" spans="1:2" x14ac:dyDescent="0.3">
      <c r="A3225"/>
      <c r="B3225"/>
    </row>
    <row r="3226" spans="1:2" x14ac:dyDescent="0.3">
      <c r="A3226"/>
      <c r="B3226"/>
    </row>
    <row r="3227" spans="1:2" x14ac:dyDescent="0.3">
      <c r="A3227"/>
      <c r="B3227"/>
    </row>
    <row r="3228" spans="1:2" x14ac:dyDescent="0.3">
      <c r="A3228"/>
      <c r="B3228"/>
    </row>
    <row r="3229" spans="1:2" x14ac:dyDescent="0.3">
      <c r="A3229"/>
      <c r="B3229"/>
    </row>
    <row r="3230" spans="1:2" x14ac:dyDescent="0.3">
      <c r="A3230"/>
      <c r="B3230"/>
    </row>
    <row r="3231" spans="1:2" x14ac:dyDescent="0.3">
      <c r="A3231"/>
      <c r="B3231"/>
    </row>
    <row r="3232" spans="1:2" x14ac:dyDescent="0.3">
      <c r="A3232"/>
      <c r="B3232"/>
    </row>
    <row r="3233" spans="1:2" x14ac:dyDescent="0.3">
      <c r="A3233"/>
      <c r="B3233"/>
    </row>
    <row r="3234" spans="1:2" x14ac:dyDescent="0.3">
      <c r="A3234"/>
      <c r="B3234"/>
    </row>
    <row r="3235" spans="1:2" x14ac:dyDescent="0.3">
      <c r="A3235"/>
      <c r="B3235"/>
    </row>
    <row r="3236" spans="1:2" x14ac:dyDescent="0.3">
      <c r="A3236"/>
      <c r="B3236"/>
    </row>
    <row r="3237" spans="1:2" x14ac:dyDescent="0.3">
      <c r="A3237"/>
      <c r="B3237"/>
    </row>
    <row r="3238" spans="1:2" x14ac:dyDescent="0.3">
      <c r="A3238"/>
      <c r="B3238"/>
    </row>
    <row r="3239" spans="1:2" x14ac:dyDescent="0.3">
      <c r="A3239"/>
      <c r="B3239"/>
    </row>
    <row r="3240" spans="1:2" x14ac:dyDescent="0.3">
      <c r="A3240"/>
      <c r="B3240"/>
    </row>
    <row r="3241" spans="1:2" x14ac:dyDescent="0.3">
      <c r="A3241"/>
      <c r="B3241"/>
    </row>
    <row r="3242" spans="1:2" x14ac:dyDescent="0.3">
      <c r="A3242"/>
      <c r="B3242"/>
    </row>
    <row r="3243" spans="1:2" x14ac:dyDescent="0.3">
      <c r="A3243"/>
      <c r="B3243"/>
    </row>
    <row r="3244" spans="1:2" x14ac:dyDescent="0.3">
      <c r="A3244"/>
      <c r="B3244"/>
    </row>
    <row r="3245" spans="1:2" x14ac:dyDescent="0.3">
      <c r="A3245"/>
      <c r="B3245"/>
    </row>
    <row r="3246" spans="1:2" x14ac:dyDescent="0.3">
      <c r="A3246"/>
      <c r="B3246"/>
    </row>
    <row r="3247" spans="1:2" x14ac:dyDescent="0.3">
      <c r="A3247"/>
      <c r="B3247"/>
    </row>
    <row r="3248" spans="1:2" x14ac:dyDescent="0.3">
      <c r="A3248"/>
      <c r="B3248"/>
    </row>
    <row r="3249" spans="1:2" x14ac:dyDescent="0.3">
      <c r="A3249"/>
      <c r="B3249"/>
    </row>
    <row r="3250" spans="1:2" x14ac:dyDescent="0.3">
      <c r="A3250"/>
      <c r="B3250"/>
    </row>
    <row r="3251" spans="1:2" x14ac:dyDescent="0.3">
      <c r="A3251"/>
      <c r="B3251"/>
    </row>
    <row r="3252" spans="1:2" x14ac:dyDescent="0.3">
      <c r="A3252"/>
      <c r="B3252"/>
    </row>
    <row r="3253" spans="1:2" x14ac:dyDescent="0.3">
      <c r="A3253"/>
      <c r="B3253"/>
    </row>
    <row r="3254" spans="1:2" x14ac:dyDescent="0.3">
      <c r="A3254"/>
      <c r="B3254"/>
    </row>
    <row r="3255" spans="1:2" x14ac:dyDescent="0.3">
      <c r="A3255"/>
      <c r="B3255"/>
    </row>
    <row r="3256" spans="1:2" x14ac:dyDescent="0.3">
      <c r="A3256"/>
      <c r="B3256"/>
    </row>
    <row r="3257" spans="1:2" x14ac:dyDescent="0.3">
      <c r="A3257"/>
      <c r="B3257"/>
    </row>
    <row r="3258" spans="1:2" x14ac:dyDescent="0.3">
      <c r="A3258"/>
      <c r="B3258"/>
    </row>
    <row r="3259" spans="1:2" x14ac:dyDescent="0.3">
      <c r="A3259"/>
      <c r="B3259"/>
    </row>
    <row r="3260" spans="1:2" x14ac:dyDescent="0.3">
      <c r="A3260"/>
      <c r="B3260"/>
    </row>
    <row r="3261" spans="1:2" x14ac:dyDescent="0.3">
      <c r="A3261"/>
      <c r="B3261"/>
    </row>
    <row r="3262" spans="1:2" x14ac:dyDescent="0.3">
      <c r="A3262"/>
      <c r="B3262"/>
    </row>
    <row r="3263" spans="1:2" x14ac:dyDescent="0.3">
      <c r="A3263"/>
      <c r="B3263"/>
    </row>
    <row r="3264" spans="1:2" x14ac:dyDescent="0.3">
      <c r="A3264"/>
      <c r="B3264"/>
    </row>
    <row r="3265" spans="1:2" x14ac:dyDescent="0.3">
      <c r="A3265"/>
      <c r="B3265"/>
    </row>
    <row r="3266" spans="1:2" x14ac:dyDescent="0.3">
      <c r="A3266"/>
      <c r="B3266"/>
    </row>
    <row r="3267" spans="1:2" x14ac:dyDescent="0.3">
      <c r="A3267"/>
      <c r="B3267"/>
    </row>
    <row r="3268" spans="1:2" x14ac:dyDescent="0.3">
      <c r="A3268"/>
      <c r="B3268"/>
    </row>
    <row r="3269" spans="1:2" x14ac:dyDescent="0.3">
      <c r="A3269"/>
      <c r="B3269"/>
    </row>
    <row r="3270" spans="1:2" x14ac:dyDescent="0.3">
      <c r="A3270"/>
      <c r="B3270"/>
    </row>
    <row r="3271" spans="1:2" x14ac:dyDescent="0.3">
      <c r="A3271"/>
      <c r="B3271"/>
    </row>
    <row r="3272" spans="1:2" x14ac:dyDescent="0.3">
      <c r="A3272"/>
      <c r="B3272"/>
    </row>
    <row r="3273" spans="1:2" x14ac:dyDescent="0.3">
      <c r="A3273"/>
      <c r="B3273"/>
    </row>
    <row r="3274" spans="1:2" x14ac:dyDescent="0.3">
      <c r="A3274"/>
      <c r="B3274"/>
    </row>
    <row r="3275" spans="1:2" x14ac:dyDescent="0.3">
      <c r="A3275"/>
      <c r="B3275"/>
    </row>
    <row r="3276" spans="1:2" x14ac:dyDescent="0.3">
      <c r="A3276"/>
      <c r="B3276"/>
    </row>
    <row r="3277" spans="1:2" x14ac:dyDescent="0.3">
      <c r="A3277"/>
      <c r="B3277"/>
    </row>
    <row r="3278" spans="1:2" x14ac:dyDescent="0.3">
      <c r="A3278"/>
      <c r="B3278"/>
    </row>
    <row r="3279" spans="1:2" x14ac:dyDescent="0.3">
      <c r="A3279"/>
      <c r="B3279"/>
    </row>
    <row r="3280" spans="1:2" x14ac:dyDescent="0.3">
      <c r="A3280"/>
      <c r="B3280"/>
    </row>
    <row r="3281" spans="1:2" x14ac:dyDescent="0.3">
      <c r="A3281"/>
      <c r="B3281"/>
    </row>
    <row r="3282" spans="1:2" x14ac:dyDescent="0.3">
      <c r="A3282"/>
      <c r="B3282"/>
    </row>
    <row r="3283" spans="1:2" x14ac:dyDescent="0.3">
      <c r="A3283"/>
      <c r="B3283"/>
    </row>
    <row r="3284" spans="1:2" x14ac:dyDescent="0.3">
      <c r="A3284"/>
      <c r="B3284"/>
    </row>
    <row r="3285" spans="1:2" x14ac:dyDescent="0.3">
      <c r="A3285"/>
      <c r="B3285"/>
    </row>
    <row r="3286" spans="1:2" x14ac:dyDescent="0.3">
      <c r="A3286"/>
      <c r="B3286"/>
    </row>
    <row r="3287" spans="1:2" x14ac:dyDescent="0.3">
      <c r="A3287"/>
      <c r="B3287"/>
    </row>
    <row r="3288" spans="1:2" x14ac:dyDescent="0.3">
      <c r="A3288"/>
      <c r="B3288"/>
    </row>
    <row r="3289" spans="1:2" x14ac:dyDescent="0.3">
      <c r="A3289"/>
      <c r="B3289"/>
    </row>
    <row r="3290" spans="1:2" x14ac:dyDescent="0.3">
      <c r="A3290"/>
      <c r="B3290"/>
    </row>
    <row r="3291" spans="1:2" x14ac:dyDescent="0.3">
      <c r="A3291"/>
      <c r="B3291"/>
    </row>
    <row r="3292" spans="1:2" x14ac:dyDescent="0.3">
      <c r="A3292"/>
      <c r="B3292"/>
    </row>
    <row r="3293" spans="1:2" x14ac:dyDescent="0.3">
      <c r="A3293"/>
      <c r="B3293"/>
    </row>
    <row r="3294" spans="1:2" x14ac:dyDescent="0.3">
      <c r="A3294"/>
      <c r="B3294"/>
    </row>
    <row r="3295" spans="1:2" x14ac:dyDescent="0.3">
      <c r="A3295"/>
      <c r="B3295"/>
    </row>
    <row r="3296" spans="1:2" x14ac:dyDescent="0.3">
      <c r="A3296"/>
      <c r="B3296"/>
    </row>
    <row r="3297" spans="1:2" x14ac:dyDescent="0.3">
      <c r="A3297"/>
      <c r="B3297"/>
    </row>
    <row r="3298" spans="1:2" x14ac:dyDescent="0.3">
      <c r="A3298"/>
      <c r="B3298"/>
    </row>
    <row r="3299" spans="1:2" x14ac:dyDescent="0.3">
      <c r="A3299"/>
      <c r="B3299"/>
    </row>
    <row r="3300" spans="1:2" x14ac:dyDescent="0.3">
      <c r="A3300"/>
      <c r="B3300"/>
    </row>
    <row r="3301" spans="1:2" x14ac:dyDescent="0.3">
      <c r="A3301"/>
      <c r="B3301"/>
    </row>
    <row r="3302" spans="1:2" x14ac:dyDescent="0.3">
      <c r="A3302"/>
      <c r="B3302"/>
    </row>
    <row r="3303" spans="1:2" x14ac:dyDescent="0.3">
      <c r="A3303"/>
      <c r="B3303"/>
    </row>
    <row r="3304" spans="1:2" x14ac:dyDescent="0.3">
      <c r="A3304"/>
      <c r="B3304"/>
    </row>
    <row r="3305" spans="1:2" x14ac:dyDescent="0.3">
      <c r="A3305"/>
      <c r="B3305"/>
    </row>
    <row r="3306" spans="1:2" x14ac:dyDescent="0.3">
      <c r="A3306"/>
      <c r="B3306"/>
    </row>
    <row r="3307" spans="1:2" x14ac:dyDescent="0.3">
      <c r="A3307"/>
      <c r="B3307"/>
    </row>
    <row r="3308" spans="1:2" x14ac:dyDescent="0.3">
      <c r="A3308"/>
      <c r="B3308"/>
    </row>
    <row r="3309" spans="1:2" x14ac:dyDescent="0.3">
      <c r="A3309"/>
      <c r="B3309"/>
    </row>
    <row r="3310" spans="1:2" x14ac:dyDescent="0.3">
      <c r="A3310"/>
      <c r="B3310"/>
    </row>
    <row r="3311" spans="1:2" x14ac:dyDescent="0.3">
      <c r="A3311"/>
      <c r="B3311"/>
    </row>
    <row r="3312" spans="1:2" x14ac:dyDescent="0.3">
      <c r="A3312"/>
      <c r="B3312"/>
    </row>
    <row r="3313" spans="1:2" x14ac:dyDescent="0.3">
      <c r="A3313"/>
      <c r="B3313"/>
    </row>
    <row r="3314" spans="1:2" x14ac:dyDescent="0.3">
      <c r="A3314"/>
      <c r="B3314"/>
    </row>
    <row r="3315" spans="1:2" x14ac:dyDescent="0.3">
      <c r="A3315"/>
      <c r="B3315"/>
    </row>
    <row r="3316" spans="1:2" x14ac:dyDescent="0.3">
      <c r="A3316"/>
      <c r="B3316"/>
    </row>
    <row r="3317" spans="1:2" x14ac:dyDescent="0.3">
      <c r="A3317"/>
      <c r="B3317"/>
    </row>
    <row r="3318" spans="1:2" x14ac:dyDescent="0.3">
      <c r="A3318"/>
      <c r="B3318"/>
    </row>
    <row r="3319" spans="1:2" x14ac:dyDescent="0.3">
      <c r="A3319"/>
      <c r="B3319"/>
    </row>
    <row r="3320" spans="1:2" x14ac:dyDescent="0.3">
      <c r="A3320"/>
      <c r="B3320"/>
    </row>
    <row r="3321" spans="1:2" x14ac:dyDescent="0.3">
      <c r="A3321"/>
      <c r="B3321"/>
    </row>
    <row r="3322" spans="1:2" x14ac:dyDescent="0.3">
      <c r="A3322"/>
      <c r="B3322"/>
    </row>
    <row r="3323" spans="1:2" x14ac:dyDescent="0.3">
      <c r="A3323"/>
      <c r="B3323"/>
    </row>
    <row r="3324" spans="1:2" x14ac:dyDescent="0.3">
      <c r="A3324"/>
      <c r="B3324"/>
    </row>
    <row r="3325" spans="1:2" x14ac:dyDescent="0.3">
      <c r="A3325"/>
      <c r="B3325"/>
    </row>
    <row r="3326" spans="1:2" x14ac:dyDescent="0.3">
      <c r="A3326"/>
      <c r="B3326"/>
    </row>
    <row r="3327" spans="1:2" x14ac:dyDescent="0.3">
      <c r="A3327"/>
      <c r="B3327"/>
    </row>
    <row r="3328" spans="1:2" x14ac:dyDescent="0.3">
      <c r="A3328"/>
      <c r="B3328"/>
    </row>
    <row r="3329" spans="1:2" x14ac:dyDescent="0.3">
      <c r="A3329"/>
      <c r="B3329"/>
    </row>
    <row r="3330" spans="1:2" x14ac:dyDescent="0.3">
      <c r="A3330"/>
      <c r="B3330"/>
    </row>
    <row r="3331" spans="1:2" x14ac:dyDescent="0.3">
      <c r="A3331"/>
      <c r="B3331"/>
    </row>
    <row r="3332" spans="1:2" x14ac:dyDescent="0.3">
      <c r="A3332"/>
      <c r="B3332"/>
    </row>
    <row r="3333" spans="1:2" x14ac:dyDescent="0.3">
      <c r="A3333"/>
      <c r="B3333"/>
    </row>
    <row r="3334" spans="1:2" x14ac:dyDescent="0.3">
      <c r="A3334"/>
      <c r="B3334"/>
    </row>
    <row r="3335" spans="1:2" x14ac:dyDescent="0.3">
      <c r="A3335"/>
      <c r="B3335"/>
    </row>
    <row r="3336" spans="1:2" x14ac:dyDescent="0.3">
      <c r="A3336"/>
      <c r="B3336"/>
    </row>
    <row r="3337" spans="1:2" x14ac:dyDescent="0.3">
      <c r="A3337"/>
      <c r="B3337"/>
    </row>
    <row r="3338" spans="1:2" x14ac:dyDescent="0.3">
      <c r="A3338"/>
      <c r="B3338"/>
    </row>
    <row r="3339" spans="1:2" x14ac:dyDescent="0.3">
      <c r="A3339"/>
      <c r="B3339"/>
    </row>
    <row r="3340" spans="1:2" x14ac:dyDescent="0.3">
      <c r="A3340"/>
      <c r="B3340"/>
    </row>
    <row r="3341" spans="1:2" x14ac:dyDescent="0.3">
      <c r="A3341"/>
      <c r="B3341"/>
    </row>
    <row r="3342" spans="1:2" x14ac:dyDescent="0.3">
      <c r="A3342"/>
      <c r="B3342"/>
    </row>
    <row r="3343" spans="1:2" x14ac:dyDescent="0.3">
      <c r="A3343"/>
      <c r="B3343"/>
    </row>
    <row r="3344" spans="1:2" x14ac:dyDescent="0.3">
      <c r="A3344"/>
      <c r="B3344"/>
    </row>
    <row r="3345" spans="1:2" x14ac:dyDescent="0.3">
      <c r="A3345"/>
      <c r="B3345"/>
    </row>
    <row r="3346" spans="1:2" x14ac:dyDescent="0.3">
      <c r="A3346"/>
      <c r="B3346"/>
    </row>
    <row r="3347" spans="1:2" x14ac:dyDescent="0.3">
      <c r="A3347"/>
      <c r="B3347"/>
    </row>
    <row r="3348" spans="1:2" x14ac:dyDescent="0.3">
      <c r="A3348"/>
      <c r="B3348"/>
    </row>
    <row r="3349" spans="1:2" x14ac:dyDescent="0.3">
      <c r="A3349"/>
      <c r="B3349"/>
    </row>
    <row r="3350" spans="1:2" x14ac:dyDescent="0.3">
      <c r="A3350"/>
      <c r="B3350"/>
    </row>
    <row r="3351" spans="1:2" x14ac:dyDescent="0.3">
      <c r="A3351"/>
      <c r="B3351"/>
    </row>
    <row r="3352" spans="1:2" x14ac:dyDescent="0.3">
      <c r="A3352"/>
      <c r="B3352"/>
    </row>
    <row r="3353" spans="1:2" x14ac:dyDescent="0.3">
      <c r="A3353"/>
      <c r="B3353"/>
    </row>
    <row r="3354" spans="1:2" x14ac:dyDescent="0.3">
      <c r="A3354"/>
      <c r="B3354"/>
    </row>
    <row r="3355" spans="1:2" x14ac:dyDescent="0.3">
      <c r="A3355"/>
      <c r="B3355"/>
    </row>
    <row r="3356" spans="1:2" x14ac:dyDescent="0.3">
      <c r="A3356"/>
      <c r="B3356"/>
    </row>
    <row r="3357" spans="1:2" x14ac:dyDescent="0.3">
      <c r="A3357"/>
      <c r="B3357"/>
    </row>
    <row r="3358" spans="1:2" x14ac:dyDescent="0.3">
      <c r="A3358"/>
      <c r="B3358"/>
    </row>
    <row r="3359" spans="1:2" x14ac:dyDescent="0.3">
      <c r="A3359"/>
      <c r="B3359"/>
    </row>
    <row r="3360" spans="1:2" x14ac:dyDescent="0.3">
      <c r="A3360"/>
      <c r="B3360"/>
    </row>
    <row r="3361" spans="1:2" x14ac:dyDescent="0.3">
      <c r="A3361"/>
      <c r="B3361"/>
    </row>
    <row r="3362" spans="1:2" x14ac:dyDescent="0.3">
      <c r="A3362"/>
      <c r="B3362"/>
    </row>
    <row r="3363" spans="1:2" x14ac:dyDescent="0.3">
      <c r="A3363"/>
      <c r="B3363"/>
    </row>
    <row r="3364" spans="1:2" x14ac:dyDescent="0.3">
      <c r="A3364"/>
      <c r="B3364"/>
    </row>
    <row r="3365" spans="1:2" x14ac:dyDescent="0.3">
      <c r="A3365"/>
      <c r="B3365"/>
    </row>
    <row r="3366" spans="1:2" x14ac:dyDescent="0.3">
      <c r="A3366"/>
      <c r="B3366"/>
    </row>
    <row r="3367" spans="1:2" x14ac:dyDescent="0.3">
      <c r="A3367"/>
      <c r="B3367"/>
    </row>
    <row r="3368" spans="1:2" x14ac:dyDescent="0.3">
      <c r="A3368"/>
      <c r="B3368"/>
    </row>
    <row r="3369" spans="1:2" x14ac:dyDescent="0.3">
      <c r="A3369"/>
      <c r="B3369"/>
    </row>
    <row r="3370" spans="1:2" x14ac:dyDescent="0.3">
      <c r="A3370"/>
      <c r="B3370"/>
    </row>
    <row r="3371" spans="1:2" x14ac:dyDescent="0.3">
      <c r="A3371"/>
      <c r="B3371"/>
    </row>
    <row r="3372" spans="1:2" x14ac:dyDescent="0.3">
      <c r="A3372"/>
      <c r="B3372"/>
    </row>
    <row r="3373" spans="1:2" x14ac:dyDescent="0.3">
      <c r="A3373"/>
      <c r="B3373"/>
    </row>
    <row r="3374" spans="1:2" x14ac:dyDescent="0.3">
      <c r="A3374"/>
      <c r="B3374"/>
    </row>
    <row r="3375" spans="1:2" x14ac:dyDescent="0.3">
      <c r="A3375"/>
      <c r="B3375"/>
    </row>
    <row r="3376" spans="1:2" x14ac:dyDescent="0.3">
      <c r="A3376"/>
      <c r="B3376"/>
    </row>
    <row r="3377" spans="1:2" x14ac:dyDescent="0.3">
      <c r="A3377"/>
      <c r="B3377"/>
    </row>
    <row r="3378" spans="1:2" x14ac:dyDescent="0.3">
      <c r="A3378"/>
      <c r="B3378"/>
    </row>
    <row r="3379" spans="1:2" x14ac:dyDescent="0.3">
      <c r="A3379"/>
      <c r="B3379"/>
    </row>
    <row r="3380" spans="1:2" x14ac:dyDescent="0.3">
      <c r="A3380"/>
      <c r="B3380"/>
    </row>
    <row r="3381" spans="1:2" x14ac:dyDescent="0.3">
      <c r="A3381"/>
      <c r="B3381"/>
    </row>
    <row r="3382" spans="1:2" x14ac:dyDescent="0.3">
      <c r="A3382"/>
      <c r="B3382"/>
    </row>
    <row r="3383" spans="1:2" x14ac:dyDescent="0.3">
      <c r="A3383"/>
      <c r="B3383"/>
    </row>
    <row r="3384" spans="1:2" x14ac:dyDescent="0.3">
      <c r="A3384"/>
      <c r="B3384"/>
    </row>
    <row r="3385" spans="1:2" x14ac:dyDescent="0.3">
      <c r="A3385"/>
      <c r="B3385"/>
    </row>
    <row r="3386" spans="1:2" x14ac:dyDescent="0.3">
      <c r="A3386"/>
      <c r="B3386"/>
    </row>
    <row r="3387" spans="1:2" x14ac:dyDescent="0.3">
      <c r="A3387"/>
      <c r="B3387"/>
    </row>
    <row r="3388" spans="1:2" x14ac:dyDescent="0.3">
      <c r="A3388"/>
      <c r="B3388"/>
    </row>
    <row r="3389" spans="1:2" x14ac:dyDescent="0.3">
      <c r="A3389"/>
      <c r="B3389"/>
    </row>
    <row r="3390" spans="1:2" x14ac:dyDescent="0.3">
      <c r="A3390"/>
      <c r="B3390"/>
    </row>
    <row r="3391" spans="1:2" x14ac:dyDescent="0.3">
      <c r="A3391"/>
      <c r="B3391"/>
    </row>
    <row r="3392" spans="1:2" x14ac:dyDescent="0.3">
      <c r="A3392"/>
      <c r="B3392"/>
    </row>
    <row r="3393" spans="1:2" x14ac:dyDescent="0.3">
      <c r="A3393"/>
      <c r="B3393"/>
    </row>
    <row r="3394" spans="1:2" x14ac:dyDescent="0.3">
      <c r="A3394"/>
      <c r="B3394"/>
    </row>
    <row r="3395" spans="1:2" x14ac:dyDescent="0.3">
      <c r="A3395"/>
      <c r="B3395"/>
    </row>
    <row r="3396" spans="1:2" x14ac:dyDescent="0.3">
      <c r="A3396"/>
      <c r="B3396"/>
    </row>
    <row r="3397" spans="1:2" x14ac:dyDescent="0.3">
      <c r="A3397"/>
      <c r="B3397"/>
    </row>
    <row r="3398" spans="1:2" x14ac:dyDescent="0.3">
      <c r="A3398"/>
      <c r="B3398"/>
    </row>
    <row r="3399" spans="1:2" x14ac:dyDescent="0.3">
      <c r="A3399"/>
      <c r="B3399"/>
    </row>
    <row r="3400" spans="1:2" x14ac:dyDescent="0.3">
      <c r="A3400"/>
      <c r="B3400"/>
    </row>
    <row r="3401" spans="1:2" x14ac:dyDescent="0.3">
      <c r="A3401"/>
      <c r="B3401"/>
    </row>
    <row r="3402" spans="1:2" x14ac:dyDescent="0.3">
      <c r="A3402"/>
      <c r="B3402"/>
    </row>
    <row r="3403" spans="1:2" x14ac:dyDescent="0.3">
      <c r="A3403"/>
      <c r="B3403"/>
    </row>
    <row r="3404" spans="1:2" x14ac:dyDescent="0.3">
      <c r="A3404"/>
      <c r="B3404"/>
    </row>
    <row r="3405" spans="1:2" x14ac:dyDescent="0.3">
      <c r="A3405"/>
      <c r="B3405"/>
    </row>
    <row r="3406" spans="1:2" x14ac:dyDescent="0.3">
      <c r="A3406"/>
      <c r="B3406"/>
    </row>
    <row r="3407" spans="1:2" x14ac:dyDescent="0.3">
      <c r="A3407"/>
      <c r="B3407"/>
    </row>
    <row r="3408" spans="1:2" x14ac:dyDescent="0.3">
      <c r="A3408"/>
      <c r="B3408"/>
    </row>
    <row r="3409" spans="1:2" x14ac:dyDescent="0.3">
      <c r="A3409"/>
      <c r="B3409"/>
    </row>
    <row r="3410" spans="1:2" x14ac:dyDescent="0.3">
      <c r="A3410"/>
      <c r="B3410"/>
    </row>
    <row r="3411" spans="1:2" x14ac:dyDescent="0.3">
      <c r="A3411"/>
      <c r="B3411"/>
    </row>
    <row r="3412" spans="1:2" x14ac:dyDescent="0.3">
      <c r="A3412"/>
      <c r="B3412"/>
    </row>
    <row r="3413" spans="1:2" x14ac:dyDescent="0.3">
      <c r="A3413"/>
      <c r="B3413"/>
    </row>
    <row r="3414" spans="1:2" x14ac:dyDescent="0.3">
      <c r="A3414"/>
      <c r="B3414"/>
    </row>
    <row r="3415" spans="1:2" x14ac:dyDescent="0.3">
      <c r="A3415"/>
      <c r="B3415"/>
    </row>
    <row r="3416" spans="1:2" x14ac:dyDescent="0.3">
      <c r="A3416"/>
      <c r="B3416"/>
    </row>
    <row r="3417" spans="1:2" x14ac:dyDescent="0.3">
      <c r="A3417"/>
      <c r="B3417"/>
    </row>
    <row r="3418" spans="1:2" x14ac:dyDescent="0.3">
      <c r="A3418"/>
      <c r="B3418"/>
    </row>
    <row r="3419" spans="1:2" x14ac:dyDescent="0.3">
      <c r="A3419"/>
      <c r="B3419"/>
    </row>
    <row r="3420" spans="1:2" x14ac:dyDescent="0.3">
      <c r="A3420"/>
      <c r="B3420"/>
    </row>
    <row r="3421" spans="1:2" x14ac:dyDescent="0.3">
      <c r="A3421"/>
      <c r="B3421"/>
    </row>
    <row r="3422" spans="1:2" x14ac:dyDescent="0.3">
      <c r="A3422"/>
      <c r="B3422"/>
    </row>
    <row r="3423" spans="1:2" x14ac:dyDescent="0.3">
      <c r="A3423"/>
      <c r="B3423"/>
    </row>
    <row r="3424" spans="1:2" x14ac:dyDescent="0.3">
      <c r="A3424"/>
      <c r="B3424"/>
    </row>
    <row r="3425" spans="1:2" x14ac:dyDescent="0.3">
      <c r="A3425"/>
      <c r="B3425"/>
    </row>
    <row r="3426" spans="1:2" x14ac:dyDescent="0.3">
      <c r="A3426"/>
      <c r="B3426"/>
    </row>
    <row r="3427" spans="1:2" x14ac:dyDescent="0.3">
      <c r="A3427"/>
      <c r="B3427"/>
    </row>
    <row r="3428" spans="1:2" x14ac:dyDescent="0.3">
      <c r="A3428"/>
      <c r="B3428"/>
    </row>
    <row r="3429" spans="1:2" x14ac:dyDescent="0.3">
      <c r="A3429"/>
      <c r="B3429"/>
    </row>
    <row r="3430" spans="1:2" x14ac:dyDescent="0.3">
      <c r="A3430"/>
      <c r="B3430"/>
    </row>
    <row r="3431" spans="1:2" x14ac:dyDescent="0.3">
      <c r="A3431"/>
      <c r="B3431"/>
    </row>
    <row r="3432" spans="1:2" x14ac:dyDescent="0.3">
      <c r="A3432"/>
      <c r="B3432"/>
    </row>
    <row r="3433" spans="1:2" x14ac:dyDescent="0.3">
      <c r="A3433"/>
      <c r="B3433"/>
    </row>
    <row r="3434" spans="1:2" x14ac:dyDescent="0.3">
      <c r="A3434"/>
      <c r="B3434"/>
    </row>
    <row r="3435" spans="1:2" x14ac:dyDescent="0.3">
      <c r="A3435"/>
      <c r="B3435"/>
    </row>
    <row r="3436" spans="1:2" x14ac:dyDescent="0.3">
      <c r="A3436"/>
      <c r="B3436"/>
    </row>
    <row r="3437" spans="1:2" x14ac:dyDescent="0.3">
      <c r="A3437"/>
      <c r="B3437"/>
    </row>
    <row r="3438" spans="1:2" x14ac:dyDescent="0.3">
      <c r="A3438"/>
      <c r="B3438"/>
    </row>
    <row r="3439" spans="1:2" x14ac:dyDescent="0.3">
      <c r="A3439"/>
      <c r="B3439"/>
    </row>
    <row r="3440" spans="1:2" x14ac:dyDescent="0.3">
      <c r="A3440"/>
      <c r="B3440"/>
    </row>
    <row r="3441" spans="1:2" x14ac:dyDescent="0.3">
      <c r="A3441"/>
      <c r="B3441"/>
    </row>
    <row r="3442" spans="1:2" x14ac:dyDescent="0.3">
      <c r="A3442"/>
      <c r="B3442"/>
    </row>
    <row r="3443" spans="1:2" x14ac:dyDescent="0.3">
      <c r="A3443"/>
      <c r="B3443"/>
    </row>
    <row r="3444" spans="1:2" x14ac:dyDescent="0.3">
      <c r="A3444"/>
      <c r="B3444"/>
    </row>
    <row r="3445" spans="1:2" x14ac:dyDescent="0.3">
      <c r="A3445"/>
      <c r="B3445"/>
    </row>
    <row r="3446" spans="1:2" x14ac:dyDescent="0.3">
      <c r="A3446"/>
      <c r="B3446"/>
    </row>
    <row r="3447" spans="1:2" x14ac:dyDescent="0.3">
      <c r="A3447"/>
      <c r="B3447"/>
    </row>
    <row r="3448" spans="1:2" x14ac:dyDescent="0.3">
      <c r="A3448"/>
      <c r="B3448"/>
    </row>
    <row r="3449" spans="1:2" x14ac:dyDescent="0.3">
      <c r="A3449"/>
      <c r="B3449"/>
    </row>
    <row r="3450" spans="1:2" x14ac:dyDescent="0.3">
      <c r="A3450"/>
      <c r="B3450"/>
    </row>
    <row r="3451" spans="1:2" x14ac:dyDescent="0.3">
      <c r="A3451"/>
      <c r="B3451"/>
    </row>
    <row r="3452" spans="1:2" x14ac:dyDescent="0.3">
      <c r="A3452"/>
      <c r="B3452"/>
    </row>
    <row r="3453" spans="1:2" x14ac:dyDescent="0.3">
      <c r="A3453"/>
      <c r="B3453"/>
    </row>
    <row r="3454" spans="1:2" x14ac:dyDescent="0.3">
      <c r="A3454"/>
      <c r="B3454"/>
    </row>
    <row r="3455" spans="1:2" x14ac:dyDescent="0.3">
      <c r="A3455"/>
      <c r="B3455"/>
    </row>
    <row r="3456" spans="1:2" x14ac:dyDescent="0.3">
      <c r="A3456"/>
      <c r="B3456"/>
    </row>
    <row r="3457" spans="1:2" x14ac:dyDescent="0.3">
      <c r="A3457"/>
      <c r="B3457"/>
    </row>
    <row r="3458" spans="1:2" x14ac:dyDescent="0.3">
      <c r="A3458"/>
      <c r="B3458"/>
    </row>
    <row r="3459" spans="1:2" x14ac:dyDescent="0.3">
      <c r="A3459"/>
      <c r="B3459"/>
    </row>
    <row r="3460" spans="1:2" x14ac:dyDescent="0.3">
      <c r="A3460"/>
      <c r="B3460"/>
    </row>
    <row r="3461" spans="1:2" x14ac:dyDescent="0.3">
      <c r="A3461"/>
      <c r="B3461"/>
    </row>
    <row r="3462" spans="1:2" x14ac:dyDescent="0.3">
      <c r="A3462"/>
      <c r="B3462"/>
    </row>
    <row r="3463" spans="1:2" x14ac:dyDescent="0.3">
      <c r="A3463"/>
      <c r="B3463"/>
    </row>
    <row r="3464" spans="1:2" x14ac:dyDescent="0.3">
      <c r="A3464"/>
      <c r="B3464"/>
    </row>
    <row r="3465" spans="1:2" x14ac:dyDescent="0.3">
      <c r="A3465"/>
      <c r="B3465"/>
    </row>
    <row r="3466" spans="1:2" x14ac:dyDescent="0.3">
      <c r="A3466"/>
      <c r="B3466"/>
    </row>
    <row r="3467" spans="1:2" x14ac:dyDescent="0.3">
      <c r="A3467"/>
      <c r="B3467"/>
    </row>
    <row r="3468" spans="1:2" x14ac:dyDescent="0.3">
      <c r="A3468"/>
      <c r="B3468"/>
    </row>
    <row r="3469" spans="1:2" x14ac:dyDescent="0.3">
      <c r="A3469"/>
      <c r="B3469"/>
    </row>
    <row r="3470" spans="1:2" x14ac:dyDescent="0.3">
      <c r="A3470"/>
      <c r="B3470"/>
    </row>
    <row r="3471" spans="1:2" x14ac:dyDescent="0.3">
      <c r="A3471"/>
      <c r="B3471"/>
    </row>
    <row r="3472" spans="1:2" x14ac:dyDescent="0.3">
      <c r="A3472"/>
      <c r="B3472"/>
    </row>
    <row r="3473" spans="1:2" x14ac:dyDescent="0.3">
      <c r="A3473"/>
      <c r="B3473"/>
    </row>
    <row r="3474" spans="1:2" x14ac:dyDescent="0.3">
      <c r="A3474"/>
      <c r="B3474"/>
    </row>
    <row r="3475" spans="1:2" x14ac:dyDescent="0.3">
      <c r="A3475"/>
      <c r="B3475"/>
    </row>
    <row r="3476" spans="1:2" x14ac:dyDescent="0.3">
      <c r="A3476"/>
      <c r="B3476"/>
    </row>
    <row r="3477" spans="1:2" x14ac:dyDescent="0.3">
      <c r="A3477"/>
      <c r="B3477"/>
    </row>
    <row r="3478" spans="1:2" x14ac:dyDescent="0.3">
      <c r="A3478"/>
      <c r="B3478"/>
    </row>
    <row r="3479" spans="1:2" x14ac:dyDescent="0.3">
      <c r="A3479"/>
      <c r="B3479"/>
    </row>
    <row r="3480" spans="1:2" x14ac:dyDescent="0.3">
      <c r="A3480"/>
      <c r="B3480"/>
    </row>
    <row r="3481" spans="1:2" x14ac:dyDescent="0.3">
      <c r="A3481"/>
      <c r="B3481"/>
    </row>
    <row r="3482" spans="1:2" x14ac:dyDescent="0.3">
      <c r="A3482"/>
      <c r="B3482"/>
    </row>
    <row r="3483" spans="1:2" x14ac:dyDescent="0.3">
      <c r="A3483"/>
      <c r="B3483"/>
    </row>
    <row r="3484" spans="1:2" x14ac:dyDescent="0.3">
      <c r="A3484"/>
      <c r="B3484"/>
    </row>
    <row r="3485" spans="1:2" x14ac:dyDescent="0.3">
      <c r="A3485"/>
      <c r="B3485"/>
    </row>
    <row r="3486" spans="1:2" x14ac:dyDescent="0.3">
      <c r="A3486"/>
      <c r="B3486"/>
    </row>
    <row r="3487" spans="1:2" x14ac:dyDescent="0.3">
      <c r="A3487"/>
      <c r="B3487"/>
    </row>
    <row r="3488" spans="1:2" x14ac:dyDescent="0.3">
      <c r="A3488"/>
      <c r="B3488"/>
    </row>
    <row r="3489" spans="1:2" x14ac:dyDescent="0.3">
      <c r="A3489"/>
      <c r="B3489"/>
    </row>
    <row r="3490" spans="1:2" x14ac:dyDescent="0.3">
      <c r="A3490"/>
      <c r="B3490"/>
    </row>
    <row r="3491" spans="1:2" x14ac:dyDescent="0.3">
      <c r="A3491"/>
      <c r="B3491"/>
    </row>
    <row r="3492" spans="1:2" x14ac:dyDescent="0.3">
      <c r="A3492"/>
      <c r="B3492"/>
    </row>
    <row r="3493" spans="1:2" x14ac:dyDescent="0.3">
      <c r="A3493"/>
      <c r="B3493"/>
    </row>
    <row r="3494" spans="1:2" x14ac:dyDescent="0.3">
      <c r="A3494"/>
      <c r="B3494"/>
    </row>
    <row r="3495" spans="1:2" x14ac:dyDescent="0.3">
      <c r="A3495"/>
      <c r="B3495"/>
    </row>
    <row r="3496" spans="1:2" x14ac:dyDescent="0.3">
      <c r="A3496"/>
      <c r="B3496"/>
    </row>
    <row r="3497" spans="1:2" x14ac:dyDescent="0.3">
      <c r="A3497"/>
      <c r="B3497"/>
    </row>
    <row r="3498" spans="1:2" x14ac:dyDescent="0.3">
      <c r="A3498"/>
      <c r="B3498"/>
    </row>
    <row r="3499" spans="1:2" x14ac:dyDescent="0.3">
      <c r="A3499"/>
      <c r="B3499"/>
    </row>
    <row r="3500" spans="1:2" x14ac:dyDescent="0.3">
      <c r="A3500"/>
      <c r="B3500"/>
    </row>
    <row r="3501" spans="1:2" x14ac:dyDescent="0.3">
      <c r="A3501"/>
      <c r="B3501"/>
    </row>
    <row r="3502" spans="1:2" x14ac:dyDescent="0.3">
      <c r="A3502"/>
      <c r="B3502"/>
    </row>
    <row r="3503" spans="1:2" x14ac:dyDescent="0.3">
      <c r="A3503"/>
      <c r="B3503"/>
    </row>
    <row r="3504" spans="1:2" x14ac:dyDescent="0.3">
      <c r="A3504"/>
      <c r="B3504"/>
    </row>
    <row r="3505" spans="1:2" x14ac:dyDescent="0.3">
      <c r="A3505"/>
      <c r="B3505"/>
    </row>
    <row r="3506" spans="1:2" x14ac:dyDescent="0.3">
      <c r="A3506"/>
      <c r="B3506"/>
    </row>
    <row r="3507" spans="1:2" x14ac:dyDescent="0.3">
      <c r="A3507"/>
      <c r="B3507"/>
    </row>
    <row r="3508" spans="1:2" x14ac:dyDescent="0.3">
      <c r="A3508"/>
      <c r="B3508"/>
    </row>
    <row r="3509" spans="1:2" x14ac:dyDescent="0.3">
      <c r="A3509"/>
      <c r="B3509"/>
    </row>
    <row r="3510" spans="1:2" x14ac:dyDescent="0.3">
      <c r="A3510"/>
      <c r="B3510"/>
    </row>
    <row r="3511" spans="1:2" x14ac:dyDescent="0.3">
      <c r="A3511"/>
      <c r="B3511"/>
    </row>
    <row r="3512" spans="1:2" x14ac:dyDescent="0.3">
      <c r="A3512"/>
      <c r="B3512"/>
    </row>
    <row r="3513" spans="1:2" x14ac:dyDescent="0.3">
      <c r="A3513"/>
      <c r="B3513"/>
    </row>
    <row r="3514" spans="1:2" x14ac:dyDescent="0.3">
      <c r="A3514"/>
      <c r="B3514"/>
    </row>
    <row r="3515" spans="1:2" x14ac:dyDescent="0.3">
      <c r="A3515"/>
      <c r="B3515"/>
    </row>
    <row r="3516" spans="1:2" x14ac:dyDescent="0.3">
      <c r="A3516"/>
      <c r="B3516"/>
    </row>
    <row r="3517" spans="1:2" x14ac:dyDescent="0.3">
      <c r="A3517"/>
      <c r="B3517"/>
    </row>
    <row r="3518" spans="1:2" x14ac:dyDescent="0.3">
      <c r="A3518"/>
      <c r="B3518"/>
    </row>
    <row r="3519" spans="1:2" x14ac:dyDescent="0.3">
      <c r="A3519"/>
      <c r="B3519"/>
    </row>
    <row r="3520" spans="1:2" x14ac:dyDescent="0.3">
      <c r="A3520"/>
      <c r="B3520"/>
    </row>
    <row r="3521" spans="1:2" x14ac:dyDescent="0.3">
      <c r="A3521"/>
      <c r="B3521"/>
    </row>
    <row r="3522" spans="1:2" x14ac:dyDescent="0.3">
      <c r="A3522"/>
      <c r="B3522"/>
    </row>
    <row r="3523" spans="1:2" x14ac:dyDescent="0.3">
      <c r="A3523"/>
      <c r="B3523"/>
    </row>
    <row r="3524" spans="1:2" x14ac:dyDescent="0.3">
      <c r="A3524"/>
      <c r="B3524"/>
    </row>
    <row r="3525" spans="1:2" x14ac:dyDescent="0.3">
      <c r="A3525"/>
      <c r="B3525"/>
    </row>
    <row r="3526" spans="1:2" x14ac:dyDescent="0.3">
      <c r="A3526"/>
      <c r="B3526"/>
    </row>
    <row r="3527" spans="1:2" x14ac:dyDescent="0.3">
      <c r="A3527"/>
      <c r="B3527"/>
    </row>
    <row r="3528" spans="1:2" x14ac:dyDescent="0.3">
      <c r="A3528"/>
      <c r="B3528"/>
    </row>
    <row r="3529" spans="1:2" x14ac:dyDescent="0.3">
      <c r="A3529"/>
      <c r="B3529"/>
    </row>
    <row r="3530" spans="1:2" x14ac:dyDescent="0.3">
      <c r="A3530"/>
      <c r="B3530"/>
    </row>
    <row r="3531" spans="1:2" x14ac:dyDescent="0.3">
      <c r="A3531"/>
      <c r="B3531"/>
    </row>
    <row r="3532" spans="1:2" x14ac:dyDescent="0.3">
      <c r="A3532"/>
      <c r="B3532"/>
    </row>
    <row r="3533" spans="1:2" x14ac:dyDescent="0.3">
      <c r="A3533"/>
      <c r="B3533"/>
    </row>
    <row r="3534" spans="1:2" x14ac:dyDescent="0.3">
      <c r="A3534"/>
      <c r="B3534"/>
    </row>
    <row r="3535" spans="1:2" x14ac:dyDescent="0.3">
      <c r="A3535"/>
      <c r="B3535"/>
    </row>
    <row r="3536" spans="1:2" x14ac:dyDescent="0.3">
      <c r="A3536"/>
      <c r="B3536"/>
    </row>
    <row r="3537" spans="1:2" x14ac:dyDescent="0.3">
      <c r="A3537"/>
      <c r="B3537"/>
    </row>
    <row r="3538" spans="1:2" x14ac:dyDescent="0.3">
      <c r="A3538"/>
      <c r="B3538"/>
    </row>
    <row r="3539" spans="1:2" x14ac:dyDescent="0.3">
      <c r="A3539"/>
      <c r="B3539"/>
    </row>
    <row r="3540" spans="1:2" x14ac:dyDescent="0.3">
      <c r="A3540"/>
      <c r="B3540"/>
    </row>
    <row r="3541" spans="1:2" x14ac:dyDescent="0.3">
      <c r="A3541"/>
      <c r="B3541"/>
    </row>
    <row r="3542" spans="1:2" x14ac:dyDescent="0.3">
      <c r="A3542"/>
      <c r="B3542"/>
    </row>
    <row r="3543" spans="1:2" x14ac:dyDescent="0.3">
      <c r="A3543"/>
      <c r="B3543"/>
    </row>
    <row r="3544" spans="1:2" x14ac:dyDescent="0.3">
      <c r="A3544"/>
      <c r="B3544"/>
    </row>
    <row r="3545" spans="1:2" x14ac:dyDescent="0.3">
      <c r="A3545"/>
      <c r="B3545"/>
    </row>
    <row r="3546" spans="1:2" x14ac:dyDescent="0.3">
      <c r="A3546"/>
      <c r="B3546"/>
    </row>
    <row r="3547" spans="1:2" x14ac:dyDescent="0.3">
      <c r="A3547"/>
      <c r="B3547"/>
    </row>
    <row r="3548" spans="1:2" x14ac:dyDescent="0.3">
      <c r="A3548"/>
      <c r="B3548"/>
    </row>
    <row r="3549" spans="1:2" x14ac:dyDescent="0.3">
      <c r="A3549"/>
      <c r="B3549"/>
    </row>
    <row r="3550" spans="1:2" x14ac:dyDescent="0.3">
      <c r="A3550"/>
      <c r="B3550"/>
    </row>
    <row r="3551" spans="1:2" x14ac:dyDescent="0.3">
      <c r="A3551"/>
      <c r="B3551"/>
    </row>
    <row r="3552" spans="1:2" x14ac:dyDescent="0.3">
      <c r="A3552"/>
      <c r="B3552"/>
    </row>
    <row r="3553" spans="1:2" x14ac:dyDescent="0.3">
      <c r="A3553"/>
      <c r="B3553"/>
    </row>
    <row r="3554" spans="1:2" x14ac:dyDescent="0.3">
      <c r="A3554"/>
      <c r="B3554"/>
    </row>
    <row r="3555" spans="1:2" x14ac:dyDescent="0.3">
      <c r="A3555"/>
      <c r="B3555"/>
    </row>
    <row r="3556" spans="1:2" x14ac:dyDescent="0.3">
      <c r="A3556"/>
      <c r="B3556"/>
    </row>
    <row r="3557" spans="1:2" x14ac:dyDescent="0.3">
      <c r="A3557"/>
      <c r="B3557"/>
    </row>
    <row r="3558" spans="1:2" x14ac:dyDescent="0.3">
      <c r="A3558"/>
      <c r="B3558"/>
    </row>
    <row r="3559" spans="1:2" x14ac:dyDescent="0.3">
      <c r="A3559"/>
      <c r="B3559"/>
    </row>
    <row r="3560" spans="1:2" x14ac:dyDescent="0.3">
      <c r="A3560"/>
      <c r="B3560"/>
    </row>
    <row r="3561" spans="1:2" x14ac:dyDescent="0.3">
      <c r="A3561"/>
      <c r="B3561"/>
    </row>
    <row r="3562" spans="1:2" x14ac:dyDescent="0.3">
      <c r="A3562"/>
      <c r="B3562"/>
    </row>
    <row r="3563" spans="1:2" x14ac:dyDescent="0.3">
      <c r="A3563"/>
      <c r="B3563"/>
    </row>
    <row r="3564" spans="1:2" x14ac:dyDescent="0.3">
      <c r="A3564"/>
      <c r="B3564"/>
    </row>
    <row r="3565" spans="1:2" x14ac:dyDescent="0.3">
      <c r="A3565"/>
      <c r="B3565"/>
    </row>
    <row r="3566" spans="1:2" x14ac:dyDescent="0.3">
      <c r="A3566"/>
      <c r="B3566"/>
    </row>
    <row r="3567" spans="1:2" x14ac:dyDescent="0.3">
      <c r="A3567"/>
      <c r="B3567"/>
    </row>
    <row r="3568" spans="1:2" x14ac:dyDescent="0.3">
      <c r="A3568"/>
      <c r="B3568"/>
    </row>
    <row r="3569" spans="1:2" x14ac:dyDescent="0.3">
      <c r="A3569"/>
      <c r="B3569"/>
    </row>
    <row r="3570" spans="1:2" x14ac:dyDescent="0.3">
      <c r="A3570"/>
      <c r="B3570"/>
    </row>
    <row r="3571" spans="1:2" x14ac:dyDescent="0.3">
      <c r="A3571"/>
      <c r="B3571"/>
    </row>
    <row r="3572" spans="1:2" x14ac:dyDescent="0.3">
      <c r="A3572"/>
      <c r="B3572"/>
    </row>
    <row r="3573" spans="1:2" x14ac:dyDescent="0.3">
      <c r="A3573"/>
      <c r="B3573"/>
    </row>
    <row r="3574" spans="1:2" x14ac:dyDescent="0.3">
      <c r="A3574"/>
      <c r="B3574"/>
    </row>
    <row r="3575" spans="1:2" x14ac:dyDescent="0.3">
      <c r="A3575"/>
      <c r="B3575"/>
    </row>
    <row r="3576" spans="1:2" x14ac:dyDescent="0.3">
      <c r="A3576"/>
      <c r="B3576"/>
    </row>
    <row r="3577" spans="1:2" x14ac:dyDescent="0.3">
      <c r="A3577"/>
      <c r="B3577"/>
    </row>
    <row r="3578" spans="1:2" x14ac:dyDescent="0.3">
      <c r="A3578"/>
      <c r="B3578"/>
    </row>
    <row r="3579" spans="1:2" x14ac:dyDescent="0.3">
      <c r="A3579"/>
      <c r="B3579"/>
    </row>
    <row r="3580" spans="1:2" x14ac:dyDescent="0.3">
      <c r="A3580"/>
      <c r="B3580"/>
    </row>
    <row r="3581" spans="1:2" x14ac:dyDescent="0.3">
      <c r="A3581"/>
      <c r="B3581"/>
    </row>
    <row r="3582" spans="1:2" x14ac:dyDescent="0.3">
      <c r="A3582"/>
      <c r="B3582"/>
    </row>
    <row r="3583" spans="1:2" x14ac:dyDescent="0.3">
      <c r="A3583"/>
      <c r="B3583"/>
    </row>
    <row r="3584" spans="1:2" x14ac:dyDescent="0.3">
      <c r="A3584"/>
      <c r="B3584"/>
    </row>
    <row r="3585" spans="1:2" x14ac:dyDescent="0.3">
      <c r="A3585"/>
      <c r="B3585"/>
    </row>
    <row r="3586" spans="1:2" x14ac:dyDescent="0.3">
      <c r="A3586"/>
      <c r="B3586"/>
    </row>
    <row r="3587" spans="1:2" x14ac:dyDescent="0.3">
      <c r="A3587"/>
      <c r="B3587"/>
    </row>
    <row r="3588" spans="1:2" x14ac:dyDescent="0.3">
      <c r="A3588"/>
      <c r="B3588"/>
    </row>
    <row r="3589" spans="1:2" x14ac:dyDescent="0.3">
      <c r="A3589"/>
      <c r="B3589"/>
    </row>
    <row r="3590" spans="1:2" x14ac:dyDescent="0.3">
      <c r="A3590"/>
      <c r="B3590"/>
    </row>
    <row r="3591" spans="1:2" x14ac:dyDescent="0.3">
      <c r="A3591"/>
      <c r="B3591"/>
    </row>
    <row r="3592" spans="1:2" x14ac:dyDescent="0.3">
      <c r="A3592"/>
      <c r="B3592"/>
    </row>
    <row r="3593" spans="1:2" x14ac:dyDescent="0.3">
      <c r="A3593"/>
      <c r="B3593"/>
    </row>
    <row r="3594" spans="1:2" x14ac:dyDescent="0.3">
      <c r="A3594"/>
      <c r="B3594"/>
    </row>
    <row r="3595" spans="1:2" x14ac:dyDescent="0.3">
      <c r="A3595"/>
      <c r="B3595"/>
    </row>
    <row r="3596" spans="1:2" x14ac:dyDescent="0.3">
      <c r="A3596"/>
      <c r="B3596"/>
    </row>
    <row r="3597" spans="1:2" x14ac:dyDescent="0.3">
      <c r="A3597"/>
      <c r="B3597"/>
    </row>
    <row r="3598" spans="1:2" x14ac:dyDescent="0.3">
      <c r="A3598"/>
      <c r="B3598"/>
    </row>
    <row r="3599" spans="1:2" x14ac:dyDescent="0.3">
      <c r="A3599"/>
      <c r="B3599"/>
    </row>
    <row r="3600" spans="1:2" x14ac:dyDescent="0.3">
      <c r="A3600"/>
      <c r="B3600"/>
    </row>
    <row r="3601" spans="1:2" x14ac:dyDescent="0.3">
      <c r="A3601"/>
      <c r="B3601"/>
    </row>
    <row r="3602" spans="1:2" x14ac:dyDescent="0.3">
      <c r="A3602"/>
      <c r="B3602"/>
    </row>
    <row r="3603" spans="1:2" x14ac:dyDescent="0.3">
      <c r="A3603"/>
      <c r="B3603"/>
    </row>
    <row r="3604" spans="1:2" x14ac:dyDescent="0.3">
      <c r="A3604"/>
      <c r="B3604"/>
    </row>
    <row r="3605" spans="1:2" x14ac:dyDescent="0.3">
      <c r="A3605"/>
      <c r="B3605"/>
    </row>
    <row r="3606" spans="1:2" x14ac:dyDescent="0.3">
      <c r="A3606"/>
      <c r="B3606"/>
    </row>
    <row r="3607" spans="1:2" x14ac:dyDescent="0.3">
      <c r="A3607"/>
      <c r="B3607"/>
    </row>
    <row r="3608" spans="1:2" x14ac:dyDescent="0.3">
      <c r="A3608"/>
      <c r="B3608"/>
    </row>
    <row r="3609" spans="1:2" x14ac:dyDescent="0.3">
      <c r="A3609"/>
      <c r="B3609"/>
    </row>
    <row r="3610" spans="1:2" x14ac:dyDescent="0.3">
      <c r="A3610"/>
      <c r="B3610"/>
    </row>
    <row r="3611" spans="1:2" x14ac:dyDescent="0.3">
      <c r="A3611"/>
      <c r="B3611"/>
    </row>
    <row r="3612" spans="1:2" x14ac:dyDescent="0.3">
      <c r="A3612"/>
      <c r="B3612"/>
    </row>
    <row r="3613" spans="1:2" x14ac:dyDescent="0.3">
      <c r="A3613"/>
      <c r="B3613"/>
    </row>
    <row r="3614" spans="1:2" x14ac:dyDescent="0.3">
      <c r="A3614"/>
      <c r="B3614"/>
    </row>
    <row r="3615" spans="1:2" x14ac:dyDescent="0.3">
      <c r="A3615"/>
      <c r="B3615"/>
    </row>
    <row r="3616" spans="1:2" x14ac:dyDescent="0.3">
      <c r="A3616"/>
      <c r="B3616"/>
    </row>
    <row r="3617" spans="1:2" x14ac:dyDescent="0.3">
      <c r="A3617"/>
      <c r="B3617"/>
    </row>
    <row r="3618" spans="1:2" x14ac:dyDescent="0.3">
      <c r="A3618"/>
      <c r="B3618"/>
    </row>
    <row r="3619" spans="1:2" x14ac:dyDescent="0.3">
      <c r="A3619"/>
      <c r="B3619"/>
    </row>
    <row r="3620" spans="1:2" x14ac:dyDescent="0.3">
      <c r="A3620"/>
      <c r="B3620"/>
    </row>
    <row r="3621" spans="1:2" x14ac:dyDescent="0.3">
      <c r="A3621"/>
      <c r="B3621"/>
    </row>
    <row r="3622" spans="1:2" x14ac:dyDescent="0.3">
      <c r="A3622"/>
      <c r="B3622"/>
    </row>
    <row r="3623" spans="1:2" x14ac:dyDescent="0.3">
      <c r="A3623"/>
      <c r="B3623"/>
    </row>
    <row r="3624" spans="1:2" x14ac:dyDescent="0.3">
      <c r="A3624"/>
      <c r="B3624"/>
    </row>
    <row r="3625" spans="1:2" x14ac:dyDescent="0.3">
      <c r="A3625"/>
      <c r="B3625"/>
    </row>
    <row r="3626" spans="1:2" x14ac:dyDescent="0.3">
      <c r="A3626"/>
      <c r="B3626"/>
    </row>
    <row r="3627" spans="1:2" x14ac:dyDescent="0.3">
      <c r="A3627"/>
      <c r="B3627"/>
    </row>
    <row r="3628" spans="1:2" x14ac:dyDescent="0.3">
      <c r="A3628"/>
      <c r="B3628"/>
    </row>
    <row r="3629" spans="1:2" x14ac:dyDescent="0.3">
      <c r="A3629"/>
      <c r="B3629"/>
    </row>
    <row r="3630" spans="1:2" x14ac:dyDescent="0.3">
      <c r="A3630"/>
      <c r="B3630"/>
    </row>
    <row r="3631" spans="1:2" x14ac:dyDescent="0.3">
      <c r="A3631"/>
      <c r="B3631"/>
    </row>
    <row r="3632" spans="1:2" x14ac:dyDescent="0.3">
      <c r="A3632"/>
      <c r="B3632"/>
    </row>
    <row r="3633" spans="1:2" x14ac:dyDescent="0.3">
      <c r="A3633"/>
      <c r="B3633"/>
    </row>
    <row r="3634" spans="1:2" x14ac:dyDescent="0.3">
      <c r="A3634"/>
      <c r="B3634"/>
    </row>
    <row r="3635" spans="1:2" x14ac:dyDescent="0.3">
      <c r="A3635"/>
      <c r="B3635"/>
    </row>
    <row r="3636" spans="1:2" x14ac:dyDescent="0.3">
      <c r="A3636"/>
      <c r="B3636"/>
    </row>
    <row r="3637" spans="1:2" x14ac:dyDescent="0.3">
      <c r="A3637"/>
      <c r="B3637"/>
    </row>
    <row r="3638" spans="1:2" x14ac:dyDescent="0.3">
      <c r="A3638"/>
      <c r="B3638"/>
    </row>
    <row r="3639" spans="1:2" x14ac:dyDescent="0.3">
      <c r="A3639"/>
      <c r="B3639"/>
    </row>
    <row r="3640" spans="1:2" x14ac:dyDescent="0.3">
      <c r="A3640"/>
      <c r="B3640"/>
    </row>
    <row r="3641" spans="1:2" x14ac:dyDescent="0.3">
      <c r="A3641"/>
      <c r="B3641"/>
    </row>
    <row r="3642" spans="1:2" x14ac:dyDescent="0.3">
      <c r="A3642"/>
      <c r="B3642"/>
    </row>
    <row r="3643" spans="1:2" x14ac:dyDescent="0.3">
      <c r="A3643"/>
      <c r="B3643"/>
    </row>
    <row r="3644" spans="1:2" x14ac:dyDescent="0.3">
      <c r="A3644"/>
      <c r="B3644"/>
    </row>
    <row r="3645" spans="1:2" x14ac:dyDescent="0.3">
      <c r="A3645"/>
      <c r="B3645"/>
    </row>
    <row r="3646" spans="1:2" x14ac:dyDescent="0.3">
      <c r="A3646"/>
      <c r="B3646"/>
    </row>
    <row r="3647" spans="1:2" x14ac:dyDescent="0.3">
      <c r="A3647"/>
      <c r="B3647"/>
    </row>
    <row r="3648" spans="1:2" x14ac:dyDescent="0.3">
      <c r="A3648"/>
      <c r="B3648"/>
    </row>
    <row r="3649" spans="1:2" x14ac:dyDescent="0.3">
      <c r="A3649"/>
      <c r="B3649"/>
    </row>
    <row r="3650" spans="1:2" x14ac:dyDescent="0.3">
      <c r="A3650"/>
      <c r="B3650"/>
    </row>
    <row r="3651" spans="1:2" x14ac:dyDescent="0.3">
      <c r="A3651"/>
      <c r="B3651"/>
    </row>
    <row r="3652" spans="1:2" x14ac:dyDescent="0.3">
      <c r="A3652"/>
      <c r="B3652"/>
    </row>
    <row r="3653" spans="1:2" x14ac:dyDescent="0.3">
      <c r="A3653"/>
      <c r="B3653"/>
    </row>
    <row r="3654" spans="1:2" x14ac:dyDescent="0.3">
      <c r="A3654"/>
      <c r="B3654"/>
    </row>
    <row r="3655" spans="1:2" x14ac:dyDescent="0.3">
      <c r="A3655"/>
      <c r="B3655"/>
    </row>
    <row r="3656" spans="1:2" x14ac:dyDescent="0.3">
      <c r="A3656"/>
      <c r="B3656"/>
    </row>
    <row r="3657" spans="1:2" x14ac:dyDescent="0.3">
      <c r="A3657"/>
      <c r="B3657"/>
    </row>
    <row r="3658" spans="1:2" x14ac:dyDescent="0.3">
      <c r="A3658"/>
      <c r="B3658"/>
    </row>
    <row r="3659" spans="1:2" x14ac:dyDescent="0.3">
      <c r="A3659"/>
      <c r="B3659"/>
    </row>
    <row r="3660" spans="1:2" x14ac:dyDescent="0.3">
      <c r="A3660"/>
      <c r="B3660"/>
    </row>
    <row r="3661" spans="1:2" x14ac:dyDescent="0.3">
      <c r="A3661"/>
      <c r="B3661"/>
    </row>
    <row r="3662" spans="1:2" x14ac:dyDescent="0.3">
      <c r="A3662"/>
      <c r="B3662"/>
    </row>
    <row r="3663" spans="1:2" x14ac:dyDescent="0.3">
      <c r="A3663"/>
      <c r="B3663"/>
    </row>
    <row r="3664" spans="1:2" x14ac:dyDescent="0.3">
      <c r="A3664"/>
      <c r="B3664"/>
    </row>
    <row r="3665" spans="1:2" x14ac:dyDescent="0.3">
      <c r="A3665"/>
      <c r="B3665"/>
    </row>
    <row r="3666" spans="1:2" x14ac:dyDescent="0.3">
      <c r="A3666"/>
      <c r="B3666"/>
    </row>
    <row r="3667" spans="1:2" x14ac:dyDescent="0.3">
      <c r="A3667"/>
      <c r="B3667"/>
    </row>
    <row r="3668" spans="1:2" x14ac:dyDescent="0.3">
      <c r="A3668"/>
      <c r="B3668"/>
    </row>
    <row r="3669" spans="1:2" x14ac:dyDescent="0.3">
      <c r="A3669"/>
      <c r="B3669"/>
    </row>
    <row r="3670" spans="1:2" x14ac:dyDescent="0.3">
      <c r="A3670"/>
      <c r="B3670"/>
    </row>
    <row r="3671" spans="1:2" x14ac:dyDescent="0.3">
      <c r="A3671"/>
      <c r="B3671"/>
    </row>
    <row r="3672" spans="1:2" x14ac:dyDescent="0.3">
      <c r="A3672"/>
      <c r="B3672"/>
    </row>
    <row r="3673" spans="1:2" x14ac:dyDescent="0.3">
      <c r="A3673"/>
      <c r="B3673"/>
    </row>
    <row r="3674" spans="1:2" x14ac:dyDescent="0.3">
      <c r="A3674"/>
      <c r="B3674"/>
    </row>
    <row r="3675" spans="1:2" x14ac:dyDescent="0.3">
      <c r="A3675"/>
      <c r="B3675"/>
    </row>
    <row r="3676" spans="1:2" x14ac:dyDescent="0.3">
      <c r="A3676"/>
      <c r="B3676"/>
    </row>
    <row r="3677" spans="1:2" x14ac:dyDescent="0.3">
      <c r="A3677"/>
      <c r="B3677"/>
    </row>
    <row r="3678" spans="1:2" x14ac:dyDescent="0.3">
      <c r="A3678"/>
      <c r="B3678"/>
    </row>
    <row r="3679" spans="1:2" x14ac:dyDescent="0.3">
      <c r="A3679"/>
      <c r="B3679"/>
    </row>
    <row r="3680" spans="1:2" x14ac:dyDescent="0.3">
      <c r="A3680"/>
      <c r="B3680"/>
    </row>
    <row r="3681" spans="1:2" x14ac:dyDescent="0.3">
      <c r="A3681"/>
      <c r="B3681"/>
    </row>
    <row r="3682" spans="1:2" x14ac:dyDescent="0.3">
      <c r="A3682"/>
      <c r="B3682"/>
    </row>
    <row r="3683" spans="1:2" x14ac:dyDescent="0.3">
      <c r="A3683"/>
      <c r="B3683"/>
    </row>
    <row r="3684" spans="1:2" x14ac:dyDescent="0.3">
      <c r="A3684"/>
      <c r="B3684"/>
    </row>
    <row r="3685" spans="1:2" x14ac:dyDescent="0.3">
      <c r="A3685"/>
      <c r="B3685"/>
    </row>
    <row r="3686" spans="1:2" x14ac:dyDescent="0.3">
      <c r="A3686"/>
      <c r="B3686"/>
    </row>
    <row r="3687" spans="1:2" x14ac:dyDescent="0.3">
      <c r="A3687"/>
      <c r="B3687"/>
    </row>
    <row r="3688" spans="1:2" x14ac:dyDescent="0.3">
      <c r="A3688"/>
      <c r="B3688"/>
    </row>
    <row r="3689" spans="1:2" x14ac:dyDescent="0.3">
      <c r="A3689"/>
      <c r="B3689"/>
    </row>
    <row r="3690" spans="1:2" x14ac:dyDescent="0.3">
      <c r="A3690"/>
      <c r="B3690"/>
    </row>
    <row r="3691" spans="1:2" x14ac:dyDescent="0.3">
      <c r="A3691"/>
      <c r="B3691"/>
    </row>
    <row r="3692" spans="1:2" x14ac:dyDescent="0.3">
      <c r="A3692"/>
      <c r="B3692"/>
    </row>
    <row r="3693" spans="1:2" x14ac:dyDescent="0.3">
      <c r="A3693"/>
      <c r="B3693"/>
    </row>
    <row r="3694" spans="1:2" x14ac:dyDescent="0.3">
      <c r="A3694"/>
      <c r="B3694"/>
    </row>
    <row r="3695" spans="1:2" x14ac:dyDescent="0.3">
      <c r="A3695"/>
      <c r="B3695"/>
    </row>
    <row r="3696" spans="1:2" x14ac:dyDescent="0.3">
      <c r="A3696"/>
      <c r="B3696"/>
    </row>
    <row r="3697" spans="1:2" x14ac:dyDescent="0.3">
      <c r="A3697"/>
      <c r="B3697"/>
    </row>
    <row r="3698" spans="1:2" x14ac:dyDescent="0.3">
      <c r="A3698"/>
      <c r="B3698"/>
    </row>
    <row r="3699" spans="1:2" x14ac:dyDescent="0.3">
      <c r="A3699"/>
      <c r="B3699"/>
    </row>
    <row r="3700" spans="1:2" x14ac:dyDescent="0.3">
      <c r="A3700"/>
      <c r="B3700"/>
    </row>
    <row r="3701" spans="1:2" x14ac:dyDescent="0.3">
      <c r="A3701"/>
      <c r="B3701"/>
    </row>
    <row r="3702" spans="1:2" x14ac:dyDescent="0.3">
      <c r="A3702"/>
      <c r="B3702"/>
    </row>
    <row r="3703" spans="1:2" x14ac:dyDescent="0.3">
      <c r="A3703"/>
      <c r="B3703"/>
    </row>
    <row r="3704" spans="1:2" x14ac:dyDescent="0.3">
      <c r="A3704"/>
      <c r="B3704"/>
    </row>
    <row r="3705" spans="1:2" x14ac:dyDescent="0.3">
      <c r="A3705"/>
      <c r="B3705"/>
    </row>
    <row r="3706" spans="1:2" x14ac:dyDescent="0.3">
      <c r="A3706"/>
      <c r="B3706"/>
    </row>
    <row r="3707" spans="1:2" x14ac:dyDescent="0.3">
      <c r="A3707"/>
      <c r="B3707"/>
    </row>
    <row r="3708" spans="1:2" x14ac:dyDescent="0.3">
      <c r="A3708"/>
      <c r="B3708"/>
    </row>
    <row r="3709" spans="1:2" x14ac:dyDescent="0.3">
      <c r="A3709"/>
      <c r="B3709"/>
    </row>
    <row r="3710" spans="1:2" x14ac:dyDescent="0.3">
      <c r="A3710"/>
      <c r="B3710"/>
    </row>
    <row r="3711" spans="1:2" x14ac:dyDescent="0.3">
      <c r="A3711"/>
      <c r="B3711"/>
    </row>
    <row r="3712" spans="1:2" x14ac:dyDescent="0.3">
      <c r="A3712"/>
      <c r="B3712"/>
    </row>
    <row r="3713" spans="1:2" x14ac:dyDescent="0.3">
      <c r="A3713"/>
      <c r="B3713"/>
    </row>
    <row r="3714" spans="1:2" x14ac:dyDescent="0.3">
      <c r="A3714"/>
      <c r="B3714"/>
    </row>
    <row r="3715" spans="1:2" x14ac:dyDescent="0.3">
      <c r="A3715"/>
      <c r="B3715"/>
    </row>
    <row r="3716" spans="1:2" x14ac:dyDescent="0.3">
      <c r="A3716"/>
      <c r="B3716"/>
    </row>
    <row r="3717" spans="1:2" x14ac:dyDescent="0.3">
      <c r="A3717"/>
      <c r="B3717"/>
    </row>
    <row r="3718" spans="1:2" x14ac:dyDescent="0.3">
      <c r="A3718"/>
      <c r="B3718"/>
    </row>
    <row r="3719" spans="1:2" x14ac:dyDescent="0.3">
      <c r="A3719"/>
      <c r="B3719"/>
    </row>
    <row r="3720" spans="1:2" x14ac:dyDescent="0.3">
      <c r="A3720"/>
      <c r="B3720"/>
    </row>
    <row r="3721" spans="1:2" x14ac:dyDescent="0.3">
      <c r="A3721"/>
      <c r="B3721"/>
    </row>
    <row r="3722" spans="1:2" x14ac:dyDescent="0.3">
      <c r="A3722"/>
      <c r="B3722"/>
    </row>
    <row r="3723" spans="1:2" x14ac:dyDescent="0.3">
      <c r="A3723"/>
      <c r="B3723"/>
    </row>
    <row r="3724" spans="1:2" x14ac:dyDescent="0.3">
      <c r="A3724"/>
      <c r="B3724"/>
    </row>
    <row r="3725" spans="1:2" x14ac:dyDescent="0.3">
      <c r="A3725"/>
      <c r="B3725"/>
    </row>
    <row r="3726" spans="1:2" x14ac:dyDescent="0.3">
      <c r="A3726"/>
      <c r="B3726"/>
    </row>
    <row r="3727" spans="1:2" x14ac:dyDescent="0.3">
      <c r="A3727"/>
      <c r="B3727"/>
    </row>
    <row r="3728" spans="1:2" x14ac:dyDescent="0.3">
      <c r="A3728"/>
      <c r="B3728"/>
    </row>
    <row r="3729" spans="1:2" x14ac:dyDescent="0.3">
      <c r="A3729"/>
      <c r="B3729"/>
    </row>
    <row r="3730" spans="1:2" x14ac:dyDescent="0.3">
      <c r="A3730"/>
      <c r="B3730"/>
    </row>
    <row r="3731" spans="1:2" x14ac:dyDescent="0.3">
      <c r="A3731"/>
      <c r="B3731"/>
    </row>
    <row r="3732" spans="1:2" x14ac:dyDescent="0.3">
      <c r="A3732"/>
      <c r="B3732"/>
    </row>
    <row r="3733" spans="1:2" x14ac:dyDescent="0.3">
      <c r="A3733"/>
      <c r="B3733"/>
    </row>
    <row r="3734" spans="1:2" x14ac:dyDescent="0.3">
      <c r="A3734"/>
      <c r="B3734"/>
    </row>
    <row r="3735" spans="1:2" x14ac:dyDescent="0.3">
      <c r="A3735"/>
      <c r="B3735"/>
    </row>
    <row r="3736" spans="1:2" x14ac:dyDescent="0.3">
      <c r="A3736"/>
      <c r="B3736"/>
    </row>
    <row r="3737" spans="1:2" x14ac:dyDescent="0.3">
      <c r="A3737"/>
      <c r="B3737"/>
    </row>
    <row r="3738" spans="1:2" x14ac:dyDescent="0.3">
      <c r="A3738"/>
      <c r="B3738"/>
    </row>
    <row r="3739" spans="1:2" x14ac:dyDescent="0.3">
      <c r="A3739"/>
      <c r="B3739"/>
    </row>
    <row r="3740" spans="1:2" x14ac:dyDescent="0.3">
      <c r="A3740"/>
      <c r="B3740"/>
    </row>
    <row r="3741" spans="1:2" x14ac:dyDescent="0.3">
      <c r="A3741"/>
      <c r="B3741"/>
    </row>
    <row r="3742" spans="1:2" x14ac:dyDescent="0.3">
      <c r="A3742"/>
      <c r="B3742"/>
    </row>
    <row r="3743" spans="1:2" x14ac:dyDescent="0.3">
      <c r="A3743"/>
      <c r="B3743"/>
    </row>
    <row r="3744" spans="1:2" x14ac:dyDescent="0.3">
      <c r="A3744"/>
      <c r="B3744"/>
    </row>
    <row r="3745" spans="1:2" x14ac:dyDescent="0.3">
      <c r="A3745"/>
      <c r="B3745"/>
    </row>
    <row r="3746" spans="1:2" x14ac:dyDescent="0.3">
      <c r="A3746"/>
      <c r="B3746"/>
    </row>
    <row r="3747" spans="1:2" x14ac:dyDescent="0.3">
      <c r="A3747"/>
      <c r="B3747"/>
    </row>
    <row r="3748" spans="1:2" x14ac:dyDescent="0.3">
      <c r="A3748"/>
      <c r="B3748"/>
    </row>
    <row r="3749" spans="1:2" x14ac:dyDescent="0.3">
      <c r="A3749"/>
      <c r="B3749"/>
    </row>
    <row r="3750" spans="1:2" x14ac:dyDescent="0.3">
      <c r="A3750"/>
      <c r="B3750"/>
    </row>
    <row r="3751" spans="1:2" x14ac:dyDescent="0.3">
      <c r="A3751"/>
      <c r="B3751"/>
    </row>
    <row r="3752" spans="1:2" x14ac:dyDescent="0.3">
      <c r="A3752"/>
      <c r="B3752"/>
    </row>
    <row r="3753" spans="1:2" x14ac:dyDescent="0.3">
      <c r="A3753"/>
      <c r="B3753"/>
    </row>
    <row r="3754" spans="1:2" x14ac:dyDescent="0.3">
      <c r="A3754"/>
      <c r="B3754"/>
    </row>
    <row r="3755" spans="1:2" x14ac:dyDescent="0.3">
      <c r="A3755"/>
      <c r="B3755"/>
    </row>
    <row r="3756" spans="1:2" x14ac:dyDescent="0.3">
      <c r="A3756"/>
      <c r="B3756"/>
    </row>
    <row r="3757" spans="1:2" x14ac:dyDescent="0.3">
      <c r="A3757"/>
      <c r="B3757"/>
    </row>
    <row r="3758" spans="1:2" x14ac:dyDescent="0.3">
      <c r="A3758"/>
      <c r="B3758"/>
    </row>
    <row r="3759" spans="1:2" x14ac:dyDescent="0.3">
      <c r="A3759"/>
      <c r="B3759"/>
    </row>
    <row r="3760" spans="1:2" x14ac:dyDescent="0.3">
      <c r="A3760"/>
      <c r="B3760"/>
    </row>
    <row r="3761" spans="1:2" x14ac:dyDescent="0.3">
      <c r="A3761"/>
      <c r="B3761"/>
    </row>
    <row r="3762" spans="1:2" x14ac:dyDescent="0.3">
      <c r="A3762"/>
      <c r="B3762"/>
    </row>
    <row r="3763" spans="1:2" x14ac:dyDescent="0.3">
      <c r="A3763"/>
      <c r="B3763"/>
    </row>
    <row r="3764" spans="1:2" x14ac:dyDescent="0.3">
      <c r="A3764"/>
      <c r="B3764"/>
    </row>
    <row r="3765" spans="1:2" x14ac:dyDescent="0.3">
      <c r="A3765"/>
      <c r="B3765"/>
    </row>
    <row r="3766" spans="1:2" x14ac:dyDescent="0.3">
      <c r="A3766"/>
      <c r="B3766"/>
    </row>
    <row r="3767" spans="1:2" x14ac:dyDescent="0.3">
      <c r="A3767"/>
      <c r="B3767"/>
    </row>
    <row r="3768" spans="1:2" x14ac:dyDescent="0.3">
      <c r="A3768"/>
      <c r="B3768"/>
    </row>
    <row r="3769" spans="1:2" x14ac:dyDescent="0.3">
      <c r="A3769"/>
      <c r="B3769"/>
    </row>
    <row r="3770" spans="1:2" x14ac:dyDescent="0.3">
      <c r="A3770"/>
      <c r="B3770"/>
    </row>
    <row r="3771" spans="1:2" x14ac:dyDescent="0.3">
      <c r="A3771"/>
      <c r="B3771"/>
    </row>
    <row r="3772" spans="1:2" x14ac:dyDescent="0.3">
      <c r="A3772"/>
      <c r="B3772"/>
    </row>
    <row r="3773" spans="1:2" x14ac:dyDescent="0.3">
      <c r="A3773"/>
      <c r="B3773"/>
    </row>
    <row r="3774" spans="1:2" x14ac:dyDescent="0.3">
      <c r="A3774"/>
      <c r="B3774"/>
    </row>
    <row r="3775" spans="1:2" x14ac:dyDescent="0.3">
      <c r="A3775"/>
      <c r="B3775"/>
    </row>
    <row r="3776" spans="1:2" x14ac:dyDescent="0.3">
      <c r="A3776"/>
      <c r="B3776"/>
    </row>
    <row r="3777" spans="1:2" x14ac:dyDescent="0.3">
      <c r="A3777"/>
      <c r="B3777"/>
    </row>
    <row r="3778" spans="1:2" x14ac:dyDescent="0.3">
      <c r="A3778"/>
      <c r="B3778"/>
    </row>
    <row r="3779" spans="1:2" x14ac:dyDescent="0.3">
      <c r="A3779"/>
      <c r="B3779"/>
    </row>
    <row r="3780" spans="1:2" x14ac:dyDescent="0.3">
      <c r="A3780"/>
      <c r="B3780"/>
    </row>
    <row r="3781" spans="1:2" x14ac:dyDescent="0.3">
      <c r="A3781"/>
      <c r="B3781"/>
    </row>
    <row r="3782" spans="1:2" x14ac:dyDescent="0.3">
      <c r="A3782"/>
      <c r="B3782"/>
    </row>
    <row r="3783" spans="1:2" x14ac:dyDescent="0.3">
      <c r="A3783"/>
      <c r="B3783"/>
    </row>
    <row r="3784" spans="1:2" x14ac:dyDescent="0.3">
      <c r="A3784"/>
      <c r="B3784"/>
    </row>
    <row r="3785" spans="1:2" x14ac:dyDescent="0.3">
      <c r="A3785"/>
      <c r="B3785"/>
    </row>
    <row r="3786" spans="1:2" x14ac:dyDescent="0.3">
      <c r="A3786"/>
      <c r="B3786"/>
    </row>
    <row r="3787" spans="1:2" x14ac:dyDescent="0.3">
      <c r="A3787"/>
      <c r="B3787"/>
    </row>
    <row r="3788" spans="1:2" x14ac:dyDescent="0.3">
      <c r="A3788"/>
      <c r="B3788"/>
    </row>
    <row r="3789" spans="1:2" x14ac:dyDescent="0.3">
      <c r="A3789"/>
      <c r="B3789"/>
    </row>
    <row r="3790" spans="1:2" x14ac:dyDescent="0.3">
      <c r="A3790"/>
      <c r="B3790"/>
    </row>
    <row r="3791" spans="1:2" x14ac:dyDescent="0.3">
      <c r="A3791"/>
      <c r="B3791"/>
    </row>
    <row r="3792" spans="1:2" x14ac:dyDescent="0.3">
      <c r="A3792"/>
      <c r="B3792"/>
    </row>
    <row r="3793" spans="1:2" x14ac:dyDescent="0.3">
      <c r="A3793"/>
      <c r="B3793"/>
    </row>
    <row r="3794" spans="1:2" x14ac:dyDescent="0.3">
      <c r="A3794"/>
      <c r="B3794"/>
    </row>
    <row r="3795" spans="1:2" x14ac:dyDescent="0.3">
      <c r="A3795"/>
      <c r="B3795"/>
    </row>
    <row r="3796" spans="1:2" x14ac:dyDescent="0.3">
      <c r="A3796"/>
      <c r="B3796"/>
    </row>
    <row r="3797" spans="1:2" x14ac:dyDescent="0.3">
      <c r="A3797"/>
      <c r="B3797"/>
    </row>
    <row r="3798" spans="1:2" x14ac:dyDescent="0.3">
      <c r="A3798"/>
      <c r="B3798"/>
    </row>
    <row r="3799" spans="1:2" x14ac:dyDescent="0.3">
      <c r="A3799"/>
      <c r="B3799"/>
    </row>
    <row r="3800" spans="1:2" x14ac:dyDescent="0.3">
      <c r="A3800"/>
      <c r="B3800"/>
    </row>
    <row r="3801" spans="1:2" x14ac:dyDescent="0.3">
      <c r="A3801"/>
      <c r="B3801"/>
    </row>
    <row r="3802" spans="1:2" x14ac:dyDescent="0.3">
      <c r="A3802"/>
      <c r="B3802"/>
    </row>
    <row r="3803" spans="1:2" x14ac:dyDescent="0.3">
      <c r="A3803"/>
      <c r="B3803"/>
    </row>
    <row r="3804" spans="1:2" x14ac:dyDescent="0.3">
      <c r="A3804"/>
      <c r="B3804"/>
    </row>
    <row r="3805" spans="1:2" x14ac:dyDescent="0.3">
      <c r="A3805"/>
      <c r="B3805"/>
    </row>
    <row r="3806" spans="1:2" x14ac:dyDescent="0.3">
      <c r="A3806"/>
      <c r="B3806"/>
    </row>
    <row r="3807" spans="1:2" x14ac:dyDescent="0.3">
      <c r="A3807"/>
      <c r="B3807"/>
    </row>
    <row r="3808" spans="1:2" x14ac:dyDescent="0.3">
      <c r="A3808"/>
      <c r="B3808"/>
    </row>
    <row r="3809" spans="1:2" x14ac:dyDescent="0.3">
      <c r="A3809"/>
      <c r="B3809"/>
    </row>
    <row r="3810" spans="1:2" x14ac:dyDescent="0.3">
      <c r="A3810"/>
      <c r="B3810"/>
    </row>
    <row r="3811" spans="1:2" x14ac:dyDescent="0.3">
      <c r="A3811"/>
      <c r="B3811"/>
    </row>
    <row r="3812" spans="1:2" x14ac:dyDescent="0.3">
      <c r="A3812"/>
      <c r="B3812"/>
    </row>
    <row r="3813" spans="1:2" x14ac:dyDescent="0.3">
      <c r="A3813"/>
      <c r="B3813"/>
    </row>
    <row r="3814" spans="1:2" x14ac:dyDescent="0.3">
      <c r="A3814"/>
      <c r="B3814"/>
    </row>
    <row r="3815" spans="1:2" x14ac:dyDescent="0.3">
      <c r="A3815"/>
      <c r="B3815"/>
    </row>
    <row r="3816" spans="1:2" x14ac:dyDescent="0.3">
      <c r="A3816"/>
      <c r="B3816"/>
    </row>
    <row r="3817" spans="1:2" x14ac:dyDescent="0.3">
      <c r="A3817"/>
      <c r="B3817"/>
    </row>
    <row r="3818" spans="1:2" x14ac:dyDescent="0.3">
      <c r="A3818"/>
      <c r="B3818"/>
    </row>
    <row r="3819" spans="1:2" x14ac:dyDescent="0.3">
      <c r="A3819"/>
      <c r="B3819"/>
    </row>
    <row r="3820" spans="1:2" x14ac:dyDescent="0.3">
      <c r="A3820"/>
      <c r="B3820"/>
    </row>
    <row r="3821" spans="1:2" x14ac:dyDescent="0.3">
      <c r="A3821"/>
      <c r="B3821"/>
    </row>
    <row r="3822" spans="1:2" x14ac:dyDescent="0.3">
      <c r="A3822"/>
      <c r="B3822"/>
    </row>
    <row r="3823" spans="1:2" x14ac:dyDescent="0.3">
      <c r="A3823"/>
      <c r="B3823"/>
    </row>
    <row r="3824" spans="1:2" x14ac:dyDescent="0.3">
      <c r="A3824"/>
      <c r="B3824"/>
    </row>
    <row r="3825" spans="1:2" x14ac:dyDescent="0.3">
      <c r="A3825"/>
      <c r="B3825"/>
    </row>
    <row r="3826" spans="1:2" x14ac:dyDescent="0.3">
      <c r="A3826"/>
      <c r="B3826"/>
    </row>
    <row r="3827" spans="1:2" x14ac:dyDescent="0.3">
      <c r="A3827"/>
      <c r="B3827"/>
    </row>
    <row r="3828" spans="1:2" x14ac:dyDescent="0.3">
      <c r="A3828"/>
      <c r="B3828"/>
    </row>
    <row r="3829" spans="1:2" x14ac:dyDescent="0.3">
      <c r="A3829"/>
      <c r="B3829"/>
    </row>
    <row r="3830" spans="1:2" x14ac:dyDescent="0.3">
      <c r="A3830"/>
      <c r="B3830"/>
    </row>
    <row r="3831" spans="1:2" x14ac:dyDescent="0.3">
      <c r="A3831"/>
      <c r="B3831"/>
    </row>
    <row r="3832" spans="1:2" x14ac:dyDescent="0.3">
      <c r="A3832"/>
      <c r="B3832"/>
    </row>
    <row r="3833" spans="1:2" x14ac:dyDescent="0.3">
      <c r="A3833"/>
      <c r="B3833"/>
    </row>
    <row r="3834" spans="1:2" x14ac:dyDescent="0.3">
      <c r="A3834"/>
      <c r="B3834"/>
    </row>
    <row r="3835" spans="1:2" x14ac:dyDescent="0.3">
      <c r="A3835"/>
      <c r="B3835"/>
    </row>
    <row r="3836" spans="1:2" x14ac:dyDescent="0.3">
      <c r="A3836"/>
      <c r="B3836"/>
    </row>
    <row r="3837" spans="1:2" x14ac:dyDescent="0.3">
      <c r="A3837"/>
      <c r="B3837"/>
    </row>
    <row r="3838" spans="1:2" x14ac:dyDescent="0.3">
      <c r="A3838"/>
      <c r="B3838"/>
    </row>
    <row r="3839" spans="1:2" x14ac:dyDescent="0.3">
      <c r="A3839"/>
      <c r="B3839"/>
    </row>
    <row r="3840" spans="1:2" x14ac:dyDescent="0.3">
      <c r="A3840"/>
      <c r="B3840"/>
    </row>
    <row r="3841" spans="1:2" x14ac:dyDescent="0.3">
      <c r="A3841"/>
      <c r="B3841"/>
    </row>
    <row r="3842" spans="1:2" x14ac:dyDescent="0.3">
      <c r="A3842"/>
      <c r="B3842"/>
    </row>
    <row r="3843" spans="1:2" x14ac:dyDescent="0.3">
      <c r="A3843"/>
      <c r="B3843"/>
    </row>
    <row r="3844" spans="1:2" x14ac:dyDescent="0.3">
      <c r="A3844"/>
      <c r="B3844"/>
    </row>
    <row r="3845" spans="1:2" x14ac:dyDescent="0.3">
      <c r="A3845"/>
      <c r="B3845"/>
    </row>
    <row r="3846" spans="1:2" x14ac:dyDescent="0.3">
      <c r="A3846"/>
      <c r="B3846"/>
    </row>
    <row r="3847" spans="1:2" x14ac:dyDescent="0.3">
      <c r="A3847"/>
      <c r="B3847"/>
    </row>
    <row r="3848" spans="1:2" x14ac:dyDescent="0.3">
      <c r="A3848"/>
      <c r="B3848"/>
    </row>
    <row r="3849" spans="1:2" x14ac:dyDescent="0.3">
      <c r="A3849"/>
      <c r="B3849"/>
    </row>
    <row r="3850" spans="1:2" x14ac:dyDescent="0.3">
      <c r="A3850"/>
      <c r="B3850"/>
    </row>
    <row r="3851" spans="1:2" x14ac:dyDescent="0.3">
      <c r="A3851"/>
      <c r="B3851"/>
    </row>
    <row r="3852" spans="1:2" x14ac:dyDescent="0.3">
      <c r="A3852"/>
      <c r="B3852"/>
    </row>
    <row r="3853" spans="1:2" x14ac:dyDescent="0.3">
      <c r="A3853"/>
      <c r="B3853"/>
    </row>
    <row r="3854" spans="1:2" x14ac:dyDescent="0.3">
      <c r="A3854"/>
      <c r="B3854"/>
    </row>
    <row r="3855" spans="1:2" x14ac:dyDescent="0.3">
      <c r="A3855"/>
      <c r="B3855"/>
    </row>
    <row r="3856" spans="1:2" x14ac:dyDescent="0.3">
      <c r="A3856"/>
      <c r="B3856"/>
    </row>
    <row r="3857" spans="1:2" x14ac:dyDescent="0.3">
      <c r="A3857"/>
      <c r="B3857"/>
    </row>
    <row r="3858" spans="1:2" x14ac:dyDescent="0.3">
      <c r="A3858"/>
      <c r="B3858"/>
    </row>
    <row r="3859" spans="1:2" x14ac:dyDescent="0.3">
      <c r="A3859"/>
      <c r="B3859"/>
    </row>
    <row r="3860" spans="1:2" x14ac:dyDescent="0.3">
      <c r="A3860"/>
      <c r="B3860"/>
    </row>
    <row r="3861" spans="1:2" x14ac:dyDescent="0.3">
      <c r="A3861"/>
      <c r="B3861"/>
    </row>
    <row r="3862" spans="1:2" x14ac:dyDescent="0.3">
      <c r="A3862"/>
      <c r="B3862"/>
    </row>
    <row r="3863" spans="1:2" x14ac:dyDescent="0.3">
      <c r="A3863"/>
      <c r="B3863"/>
    </row>
    <row r="3864" spans="1:2" x14ac:dyDescent="0.3">
      <c r="A3864"/>
      <c r="B3864"/>
    </row>
    <row r="3865" spans="1:2" x14ac:dyDescent="0.3">
      <c r="A3865"/>
      <c r="B3865"/>
    </row>
    <row r="3866" spans="1:2" x14ac:dyDescent="0.3">
      <c r="A3866"/>
      <c r="B3866"/>
    </row>
    <row r="3867" spans="1:2" x14ac:dyDescent="0.3">
      <c r="A3867"/>
      <c r="B3867"/>
    </row>
    <row r="3868" spans="1:2" x14ac:dyDescent="0.3">
      <c r="A3868"/>
      <c r="B3868"/>
    </row>
    <row r="3869" spans="1:2" x14ac:dyDescent="0.3">
      <c r="A3869"/>
      <c r="B3869"/>
    </row>
    <row r="3870" spans="1:2" x14ac:dyDescent="0.3">
      <c r="A3870"/>
      <c r="B3870"/>
    </row>
    <row r="3871" spans="1:2" x14ac:dyDescent="0.3">
      <c r="A3871"/>
      <c r="B3871"/>
    </row>
    <row r="3872" spans="1:2" x14ac:dyDescent="0.3">
      <c r="A3872"/>
      <c r="B3872"/>
    </row>
    <row r="3873" spans="1:2" x14ac:dyDescent="0.3">
      <c r="A3873"/>
      <c r="B3873"/>
    </row>
    <row r="3874" spans="1:2" x14ac:dyDescent="0.3">
      <c r="A3874"/>
      <c r="B3874"/>
    </row>
    <row r="3875" spans="1:2" x14ac:dyDescent="0.3">
      <c r="A3875"/>
      <c r="B3875"/>
    </row>
    <row r="3876" spans="1:2" x14ac:dyDescent="0.3">
      <c r="A3876"/>
      <c r="B3876"/>
    </row>
    <row r="3877" spans="1:2" x14ac:dyDescent="0.3">
      <c r="A3877"/>
      <c r="B3877"/>
    </row>
    <row r="3878" spans="1:2" x14ac:dyDescent="0.3">
      <c r="A3878"/>
      <c r="B3878"/>
    </row>
    <row r="3879" spans="1:2" x14ac:dyDescent="0.3">
      <c r="A3879"/>
      <c r="B3879"/>
    </row>
    <row r="3880" spans="1:2" x14ac:dyDescent="0.3">
      <c r="A3880"/>
      <c r="B3880"/>
    </row>
    <row r="3881" spans="1:2" x14ac:dyDescent="0.3">
      <c r="A3881"/>
      <c r="B3881"/>
    </row>
    <row r="3882" spans="1:2" x14ac:dyDescent="0.3">
      <c r="A3882"/>
      <c r="B3882"/>
    </row>
    <row r="3883" spans="1:2" x14ac:dyDescent="0.3">
      <c r="A3883"/>
      <c r="B3883"/>
    </row>
    <row r="3884" spans="1:2" x14ac:dyDescent="0.3">
      <c r="A3884"/>
      <c r="B3884"/>
    </row>
    <row r="3885" spans="1:2" x14ac:dyDescent="0.3">
      <c r="A3885"/>
      <c r="B3885"/>
    </row>
    <row r="3886" spans="1:2" x14ac:dyDescent="0.3">
      <c r="A3886"/>
      <c r="B3886"/>
    </row>
    <row r="3887" spans="1:2" x14ac:dyDescent="0.3">
      <c r="A3887"/>
      <c r="B3887"/>
    </row>
    <row r="3888" spans="1:2" x14ac:dyDescent="0.3">
      <c r="A3888"/>
      <c r="B3888"/>
    </row>
    <row r="3889" spans="1:2" x14ac:dyDescent="0.3">
      <c r="A3889"/>
      <c r="B3889"/>
    </row>
    <row r="3890" spans="1:2" x14ac:dyDescent="0.3">
      <c r="A3890"/>
      <c r="B3890"/>
    </row>
    <row r="3891" spans="1:2" x14ac:dyDescent="0.3">
      <c r="A3891"/>
      <c r="B3891"/>
    </row>
    <row r="3892" spans="1:2" x14ac:dyDescent="0.3">
      <c r="A3892"/>
      <c r="B3892"/>
    </row>
    <row r="3893" spans="1:2" x14ac:dyDescent="0.3">
      <c r="A3893"/>
      <c r="B3893"/>
    </row>
    <row r="3894" spans="1:2" x14ac:dyDescent="0.3">
      <c r="A3894"/>
      <c r="B3894"/>
    </row>
    <row r="3895" spans="1:2" x14ac:dyDescent="0.3">
      <c r="A3895"/>
      <c r="B3895"/>
    </row>
    <row r="3896" spans="1:2" x14ac:dyDescent="0.3">
      <c r="A3896"/>
      <c r="B3896"/>
    </row>
    <row r="3897" spans="1:2" x14ac:dyDescent="0.3">
      <c r="A3897"/>
      <c r="B3897"/>
    </row>
    <row r="3898" spans="1:2" x14ac:dyDescent="0.3">
      <c r="A3898"/>
      <c r="B3898"/>
    </row>
    <row r="3899" spans="1:2" x14ac:dyDescent="0.3">
      <c r="A3899"/>
      <c r="B3899"/>
    </row>
    <row r="3900" spans="1:2" x14ac:dyDescent="0.3">
      <c r="A3900"/>
      <c r="B3900"/>
    </row>
    <row r="3901" spans="1:2" x14ac:dyDescent="0.3">
      <c r="A3901"/>
      <c r="B3901"/>
    </row>
    <row r="3902" spans="1:2" x14ac:dyDescent="0.3">
      <c r="A3902"/>
      <c r="B3902"/>
    </row>
    <row r="3903" spans="1:2" x14ac:dyDescent="0.3">
      <c r="A3903"/>
      <c r="B3903"/>
    </row>
    <row r="3904" spans="1:2" x14ac:dyDescent="0.3">
      <c r="A3904"/>
      <c r="B3904"/>
    </row>
    <row r="3905" spans="1:2" x14ac:dyDescent="0.3">
      <c r="A3905"/>
      <c r="B3905"/>
    </row>
    <row r="3906" spans="1:2" x14ac:dyDescent="0.3">
      <c r="A3906"/>
      <c r="B3906"/>
    </row>
    <row r="3907" spans="1:2" x14ac:dyDescent="0.3">
      <c r="A3907"/>
      <c r="B3907"/>
    </row>
    <row r="3908" spans="1:2" x14ac:dyDescent="0.3">
      <c r="A3908"/>
      <c r="B3908"/>
    </row>
    <row r="3909" spans="1:2" x14ac:dyDescent="0.3">
      <c r="A3909"/>
      <c r="B3909"/>
    </row>
    <row r="3910" spans="1:2" x14ac:dyDescent="0.3">
      <c r="A3910"/>
      <c r="B3910"/>
    </row>
    <row r="3911" spans="1:2" x14ac:dyDescent="0.3">
      <c r="A3911"/>
      <c r="B3911"/>
    </row>
    <row r="3912" spans="1:2" x14ac:dyDescent="0.3">
      <c r="A3912"/>
      <c r="B3912"/>
    </row>
    <row r="3913" spans="1:2" x14ac:dyDescent="0.3">
      <c r="A3913"/>
      <c r="B3913"/>
    </row>
    <row r="3914" spans="1:2" x14ac:dyDescent="0.3">
      <c r="A3914"/>
      <c r="B3914"/>
    </row>
    <row r="3915" spans="1:2" x14ac:dyDescent="0.3">
      <c r="A3915"/>
      <c r="B3915"/>
    </row>
    <row r="3916" spans="1:2" x14ac:dyDescent="0.3">
      <c r="A3916"/>
      <c r="B3916"/>
    </row>
    <row r="3917" spans="1:2" x14ac:dyDescent="0.3">
      <c r="A3917"/>
      <c r="B3917"/>
    </row>
    <row r="3918" spans="1:2" x14ac:dyDescent="0.3">
      <c r="A3918"/>
      <c r="B3918"/>
    </row>
    <row r="3919" spans="1:2" x14ac:dyDescent="0.3">
      <c r="A3919"/>
      <c r="B3919"/>
    </row>
    <row r="3920" spans="1:2" x14ac:dyDescent="0.3">
      <c r="A3920"/>
      <c r="B3920"/>
    </row>
    <row r="3921" spans="1:2" x14ac:dyDescent="0.3">
      <c r="A3921"/>
      <c r="B3921"/>
    </row>
    <row r="3922" spans="1:2" x14ac:dyDescent="0.3">
      <c r="A3922"/>
      <c r="B3922"/>
    </row>
    <row r="3923" spans="1:2" x14ac:dyDescent="0.3">
      <c r="A3923"/>
      <c r="B3923"/>
    </row>
    <row r="3924" spans="1:2" x14ac:dyDescent="0.3">
      <c r="A3924"/>
      <c r="B3924"/>
    </row>
    <row r="3925" spans="1:2" x14ac:dyDescent="0.3">
      <c r="A3925"/>
      <c r="B3925"/>
    </row>
    <row r="3926" spans="1:2" x14ac:dyDescent="0.3">
      <c r="A3926"/>
      <c r="B3926"/>
    </row>
    <row r="3927" spans="1:2" x14ac:dyDescent="0.3">
      <c r="A3927"/>
      <c r="B3927"/>
    </row>
    <row r="3928" spans="1:2" x14ac:dyDescent="0.3">
      <c r="A3928"/>
      <c r="B3928"/>
    </row>
    <row r="3929" spans="1:2" x14ac:dyDescent="0.3">
      <c r="A3929"/>
      <c r="B3929"/>
    </row>
    <row r="3930" spans="1:2" x14ac:dyDescent="0.3">
      <c r="A3930"/>
      <c r="B3930"/>
    </row>
    <row r="3931" spans="1:2" x14ac:dyDescent="0.3">
      <c r="A3931"/>
      <c r="B3931"/>
    </row>
    <row r="3932" spans="1:2" x14ac:dyDescent="0.3">
      <c r="A3932"/>
      <c r="B3932"/>
    </row>
    <row r="3933" spans="1:2" x14ac:dyDescent="0.3">
      <c r="A3933"/>
      <c r="B3933"/>
    </row>
    <row r="3934" spans="1:2" x14ac:dyDescent="0.3">
      <c r="A3934"/>
      <c r="B3934"/>
    </row>
    <row r="3935" spans="1:2" x14ac:dyDescent="0.3">
      <c r="A3935"/>
      <c r="B3935"/>
    </row>
    <row r="3936" spans="1:2" x14ac:dyDescent="0.3">
      <c r="A3936"/>
      <c r="B3936"/>
    </row>
    <row r="3937" spans="1:2" x14ac:dyDescent="0.3">
      <c r="A3937"/>
      <c r="B3937"/>
    </row>
    <row r="3938" spans="1:2" x14ac:dyDescent="0.3">
      <c r="A3938"/>
      <c r="B3938"/>
    </row>
    <row r="3939" spans="1:2" x14ac:dyDescent="0.3">
      <c r="A3939"/>
      <c r="B3939"/>
    </row>
    <row r="3940" spans="1:2" x14ac:dyDescent="0.3">
      <c r="A3940"/>
      <c r="B3940"/>
    </row>
    <row r="3941" spans="1:2" x14ac:dyDescent="0.3">
      <c r="A3941"/>
      <c r="B3941"/>
    </row>
    <row r="3942" spans="1:2" x14ac:dyDescent="0.3">
      <c r="A3942"/>
      <c r="B3942"/>
    </row>
    <row r="3943" spans="1:2" x14ac:dyDescent="0.3">
      <c r="A3943"/>
      <c r="B3943"/>
    </row>
    <row r="3944" spans="1:2" x14ac:dyDescent="0.3">
      <c r="A3944"/>
      <c r="B3944"/>
    </row>
    <row r="3945" spans="1:2" x14ac:dyDescent="0.3">
      <c r="A3945"/>
      <c r="B3945"/>
    </row>
    <row r="3946" spans="1:2" x14ac:dyDescent="0.3">
      <c r="A3946"/>
      <c r="B3946"/>
    </row>
    <row r="3947" spans="1:2" x14ac:dyDescent="0.3">
      <c r="A3947"/>
      <c r="B3947"/>
    </row>
    <row r="3948" spans="1:2" x14ac:dyDescent="0.3">
      <c r="A3948"/>
      <c r="B3948"/>
    </row>
    <row r="3949" spans="1:2" x14ac:dyDescent="0.3">
      <c r="A3949"/>
      <c r="B3949"/>
    </row>
    <row r="3950" spans="1:2" x14ac:dyDescent="0.3">
      <c r="A3950"/>
      <c r="B3950"/>
    </row>
    <row r="3951" spans="1:2" x14ac:dyDescent="0.3">
      <c r="A3951"/>
      <c r="B3951"/>
    </row>
    <row r="3952" spans="1:2" x14ac:dyDescent="0.3">
      <c r="A3952"/>
      <c r="B3952"/>
    </row>
    <row r="3953" spans="1:2" x14ac:dyDescent="0.3">
      <c r="A3953"/>
      <c r="B3953"/>
    </row>
    <row r="3954" spans="1:2" x14ac:dyDescent="0.3">
      <c r="A3954"/>
      <c r="B3954"/>
    </row>
    <row r="3955" spans="1:2" x14ac:dyDescent="0.3">
      <c r="A3955"/>
      <c r="B3955"/>
    </row>
    <row r="3956" spans="1:2" x14ac:dyDescent="0.3">
      <c r="A3956"/>
      <c r="B3956"/>
    </row>
    <row r="3957" spans="1:2" x14ac:dyDescent="0.3">
      <c r="A3957"/>
      <c r="B3957"/>
    </row>
    <row r="3958" spans="1:2" x14ac:dyDescent="0.3">
      <c r="A3958"/>
      <c r="B3958"/>
    </row>
    <row r="3959" spans="1:2" x14ac:dyDescent="0.3">
      <c r="A3959"/>
      <c r="B3959"/>
    </row>
    <row r="3960" spans="1:2" x14ac:dyDescent="0.3">
      <c r="A3960"/>
      <c r="B3960"/>
    </row>
    <row r="3961" spans="1:2" x14ac:dyDescent="0.3">
      <c r="A3961"/>
      <c r="B3961"/>
    </row>
    <row r="3962" spans="1:2" x14ac:dyDescent="0.3">
      <c r="A3962"/>
      <c r="B3962"/>
    </row>
    <row r="3963" spans="1:2" x14ac:dyDescent="0.3">
      <c r="A3963"/>
      <c r="B3963"/>
    </row>
    <row r="3964" spans="1:2" x14ac:dyDescent="0.3">
      <c r="A3964"/>
      <c r="B3964"/>
    </row>
    <row r="3965" spans="1:2" x14ac:dyDescent="0.3">
      <c r="A3965"/>
      <c r="B3965"/>
    </row>
    <row r="3966" spans="1:2" x14ac:dyDescent="0.3">
      <c r="A3966"/>
      <c r="B3966"/>
    </row>
    <row r="3967" spans="1:2" x14ac:dyDescent="0.3">
      <c r="A3967"/>
      <c r="B3967"/>
    </row>
    <row r="3968" spans="1:2" x14ac:dyDescent="0.3">
      <c r="A3968"/>
      <c r="B3968"/>
    </row>
    <row r="3969" spans="1:2" x14ac:dyDescent="0.3">
      <c r="A3969"/>
      <c r="B3969"/>
    </row>
    <row r="3970" spans="1:2" x14ac:dyDescent="0.3">
      <c r="A3970"/>
      <c r="B3970"/>
    </row>
    <row r="3971" spans="1:2" x14ac:dyDescent="0.3">
      <c r="A3971"/>
      <c r="B3971"/>
    </row>
    <row r="3972" spans="1:2" x14ac:dyDescent="0.3">
      <c r="A3972"/>
      <c r="B3972"/>
    </row>
    <row r="3973" spans="1:2" x14ac:dyDescent="0.3">
      <c r="A3973"/>
      <c r="B3973"/>
    </row>
    <row r="3974" spans="1:2" x14ac:dyDescent="0.3">
      <c r="A3974"/>
      <c r="B3974"/>
    </row>
    <row r="3975" spans="1:2" x14ac:dyDescent="0.3">
      <c r="A3975"/>
      <c r="B3975"/>
    </row>
    <row r="3976" spans="1:2" x14ac:dyDescent="0.3">
      <c r="A3976"/>
      <c r="B3976"/>
    </row>
    <row r="3977" spans="1:2" x14ac:dyDescent="0.3">
      <c r="A3977"/>
      <c r="B3977"/>
    </row>
    <row r="3978" spans="1:2" x14ac:dyDescent="0.3">
      <c r="A3978"/>
      <c r="B3978"/>
    </row>
    <row r="3979" spans="1:2" x14ac:dyDescent="0.3">
      <c r="A3979"/>
      <c r="B3979"/>
    </row>
    <row r="3980" spans="1:2" x14ac:dyDescent="0.3">
      <c r="A3980"/>
      <c r="B3980"/>
    </row>
    <row r="3981" spans="1:2" x14ac:dyDescent="0.3">
      <c r="A3981"/>
      <c r="B3981"/>
    </row>
    <row r="3982" spans="1:2" x14ac:dyDescent="0.3">
      <c r="A3982"/>
      <c r="B3982"/>
    </row>
    <row r="3983" spans="1:2" x14ac:dyDescent="0.3">
      <c r="A3983"/>
      <c r="B3983"/>
    </row>
    <row r="3984" spans="1:2" x14ac:dyDescent="0.3">
      <c r="A3984"/>
      <c r="B3984"/>
    </row>
    <row r="3985" spans="1:2" x14ac:dyDescent="0.3">
      <c r="A3985"/>
      <c r="B3985"/>
    </row>
    <row r="3986" spans="1:2" x14ac:dyDescent="0.3">
      <c r="A3986"/>
      <c r="B3986"/>
    </row>
    <row r="3987" spans="1:2" x14ac:dyDescent="0.3">
      <c r="A3987"/>
      <c r="B3987"/>
    </row>
    <row r="3988" spans="1:2" x14ac:dyDescent="0.3">
      <c r="A3988"/>
      <c r="B3988"/>
    </row>
    <row r="3989" spans="1:2" x14ac:dyDescent="0.3">
      <c r="A3989"/>
      <c r="B3989"/>
    </row>
    <row r="3990" spans="1:2" x14ac:dyDescent="0.3">
      <c r="A3990"/>
      <c r="B3990"/>
    </row>
    <row r="3991" spans="1:2" x14ac:dyDescent="0.3">
      <c r="A3991"/>
      <c r="B3991"/>
    </row>
    <row r="3992" spans="1:2" x14ac:dyDescent="0.3">
      <c r="A3992"/>
      <c r="B3992"/>
    </row>
    <row r="3993" spans="1:2" x14ac:dyDescent="0.3">
      <c r="A3993"/>
      <c r="B3993"/>
    </row>
    <row r="3994" spans="1:2" x14ac:dyDescent="0.3">
      <c r="A3994"/>
      <c r="B3994"/>
    </row>
    <row r="3995" spans="1:2" x14ac:dyDescent="0.3">
      <c r="A3995"/>
      <c r="B3995"/>
    </row>
    <row r="3996" spans="1:2" x14ac:dyDescent="0.3">
      <c r="A3996"/>
      <c r="B3996"/>
    </row>
    <row r="3997" spans="1:2" x14ac:dyDescent="0.3">
      <c r="A3997"/>
      <c r="B3997"/>
    </row>
    <row r="3998" spans="1:2" x14ac:dyDescent="0.3">
      <c r="A3998"/>
      <c r="B3998"/>
    </row>
    <row r="3999" spans="1:2" x14ac:dyDescent="0.3">
      <c r="A3999"/>
      <c r="B3999"/>
    </row>
    <row r="4000" spans="1:2" x14ac:dyDescent="0.3">
      <c r="A4000"/>
      <c r="B4000"/>
    </row>
    <row r="4001" spans="1:2" x14ac:dyDescent="0.3">
      <c r="A4001"/>
      <c r="B4001"/>
    </row>
    <row r="4002" spans="1:2" x14ac:dyDescent="0.3">
      <c r="A4002"/>
      <c r="B4002"/>
    </row>
    <row r="4003" spans="1:2" x14ac:dyDescent="0.3">
      <c r="A4003"/>
      <c r="B4003"/>
    </row>
    <row r="4004" spans="1:2" x14ac:dyDescent="0.3">
      <c r="A4004"/>
      <c r="B4004"/>
    </row>
    <row r="4005" spans="1:2" x14ac:dyDescent="0.3">
      <c r="A4005"/>
      <c r="B4005"/>
    </row>
    <row r="4006" spans="1:2" x14ac:dyDescent="0.3">
      <c r="A4006"/>
      <c r="B4006"/>
    </row>
    <row r="4007" spans="1:2" x14ac:dyDescent="0.3">
      <c r="A4007"/>
      <c r="B4007"/>
    </row>
    <row r="4008" spans="1:2" x14ac:dyDescent="0.3">
      <c r="A4008"/>
      <c r="B4008"/>
    </row>
    <row r="4009" spans="1:2" x14ac:dyDescent="0.3">
      <c r="A4009"/>
      <c r="B4009"/>
    </row>
    <row r="4010" spans="1:2" x14ac:dyDescent="0.3">
      <c r="A4010"/>
      <c r="B4010"/>
    </row>
    <row r="4011" spans="1:2" x14ac:dyDescent="0.3">
      <c r="A4011"/>
      <c r="B4011"/>
    </row>
    <row r="4012" spans="1:2" x14ac:dyDescent="0.3">
      <c r="A4012"/>
      <c r="B4012"/>
    </row>
    <row r="4013" spans="1:2" x14ac:dyDescent="0.3">
      <c r="A4013"/>
      <c r="B4013"/>
    </row>
    <row r="4014" spans="1:2" x14ac:dyDescent="0.3">
      <c r="A4014"/>
      <c r="B4014"/>
    </row>
    <row r="4015" spans="1:2" x14ac:dyDescent="0.3">
      <c r="A4015"/>
      <c r="B4015"/>
    </row>
    <row r="4016" spans="1:2" x14ac:dyDescent="0.3">
      <c r="A4016"/>
      <c r="B4016"/>
    </row>
    <row r="4017" spans="1:2" x14ac:dyDescent="0.3">
      <c r="A4017"/>
      <c r="B4017"/>
    </row>
    <row r="4018" spans="1:2" x14ac:dyDescent="0.3">
      <c r="A4018"/>
      <c r="B4018"/>
    </row>
    <row r="4019" spans="1:2" x14ac:dyDescent="0.3">
      <c r="A4019"/>
      <c r="B4019"/>
    </row>
    <row r="4020" spans="1:2" x14ac:dyDescent="0.3">
      <c r="A4020"/>
      <c r="B4020"/>
    </row>
    <row r="4021" spans="1:2" x14ac:dyDescent="0.3">
      <c r="A4021"/>
      <c r="B4021"/>
    </row>
    <row r="4022" spans="1:2" x14ac:dyDescent="0.3">
      <c r="A4022"/>
      <c r="B4022"/>
    </row>
    <row r="4023" spans="1:2" x14ac:dyDescent="0.3">
      <c r="A4023"/>
      <c r="B4023"/>
    </row>
    <row r="4024" spans="1:2" x14ac:dyDescent="0.3">
      <c r="A4024"/>
      <c r="B4024"/>
    </row>
    <row r="4025" spans="1:2" x14ac:dyDescent="0.3">
      <c r="A4025"/>
      <c r="B4025"/>
    </row>
    <row r="4026" spans="1:2" x14ac:dyDescent="0.3">
      <c r="A4026"/>
      <c r="B4026"/>
    </row>
    <row r="4027" spans="1:2" x14ac:dyDescent="0.3">
      <c r="A4027"/>
      <c r="B4027"/>
    </row>
    <row r="4028" spans="1:2" x14ac:dyDescent="0.3">
      <c r="A4028"/>
      <c r="B4028"/>
    </row>
    <row r="4029" spans="1:2" x14ac:dyDescent="0.3">
      <c r="A4029"/>
      <c r="B4029"/>
    </row>
    <row r="4030" spans="1:2" x14ac:dyDescent="0.3">
      <c r="A4030"/>
      <c r="B4030"/>
    </row>
    <row r="4031" spans="1:2" x14ac:dyDescent="0.3">
      <c r="A4031"/>
      <c r="B4031"/>
    </row>
    <row r="4032" spans="1:2" x14ac:dyDescent="0.3">
      <c r="A4032"/>
      <c r="B4032"/>
    </row>
    <row r="4033" spans="1:2" x14ac:dyDescent="0.3">
      <c r="A4033"/>
      <c r="B4033"/>
    </row>
    <row r="4034" spans="1:2" x14ac:dyDescent="0.3">
      <c r="A4034"/>
      <c r="B4034"/>
    </row>
    <row r="4035" spans="1:2" x14ac:dyDescent="0.3">
      <c r="A4035"/>
      <c r="B4035"/>
    </row>
    <row r="4036" spans="1:2" x14ac:dyDescent="0.3">
      <c r="A4036"/>
      <c r="B4036"/>
    </row>
    <row r="4037" spans="1:2" x14ac:dyDescent="0.3">
      <c r="A4037"/>
      <c r="B4037"/>
    </row>
    <row r="4038" spans="1:2" x14ac:dyDescent="0.3">
      <c r="A4038"/>
      <c r="B4038"/>
    </row>
    <row r="4039" spans="1:2" x14ac:dyDescent="0.3">
      <c r="A4039"/>
      <c r="B4039"/>
    </row>
    <row r="4040" spans="1:2" x14ac:dyDescent="0.3">
      <c r="A4040"/>
      <c r="B4040"/>
    </row>
    <row r="4041" spans="1:2" x14ac:dyDescent="0.3">
      <c r="A4041"/>
      <c r="B4041"/>
    </row>
    <row r="4042" spans="1:2" x14ac:dyDescent="0.3">
      <c r="A4042"/>
      <c r="B4042"/>
    </row>
    <row r="4043" spans="1:2" x14ac:dyDescent="0.3">
      <c r="A4043"/>
      <c r="B4043"/>
    </row>
    <row r="4044" spans="1:2" x14ac:dyDescent="0.3">
      <c r="A4044"/>
      <c r="B4044"/>
    </row>
    <row r="4045" spans="1:2" x14ac:dyDescent="0.3">
      <c r="A4045"/>
      <c r="B4045"/>
    </row>
    <row r="4046" spans="1:2" x14ac:dyDescent="0.3">
      <c r="A4046"/>
      <c r="B4046"/>
    </row>
    <row r="4047" spans="1:2" x14ac:dyDescent="0.3">
      <c r="A4047"/>
      <c r="B4047"/>
    </row>
    <row r="4048" spans="1:2" x14ac:dyDescent="0.3">
      <c r="A4048"/>
      <c r="B4048"/>
    </row>
    <row r="4049" spans="1:2" x14ac:dyDescent="0.3">
      <c r="A4049"/>
      <c r="B4049"/>
    </row>
    <row r="4050" spans="1:2" x14ac:dyDescent="0.3">
      <c r="A4050"/>
      <c r="B4050"/>
    </row>
    <row r="4051" spans="1:2" x14ac:dyDescent="0.3">
      <c r="A4051"/>
      <c r="B4051"/>
    </row>
    <row r="4052" spans="1:2" x14ac:dyDescent="0.3">
      <c r="A4052"/>
      <c r="B4052"/>
    </row>
    <row r="4053" spans="1:2" x14ac:dyDescent="0.3">
      <c r="A4053"/>
      <c r="B4053"/>
    </row>
    <row r="4054" spans="1:2" x14ac:dyDescent="0.3">
      <c r="A4054"/>
      <c r="B4054"/>
    </row>
    <row r="4055" spans="1:2" x14ac:dyDescent="0.3">
      <c r="A4055"/>
      <c r="B4055"/>
    </row>
    <row r="4056" spans="1:2" x14ac:dyDescent="0.3">
      <c r="A4056"/>
      <c r="B4056"/>
    </row>
    <row r="4057" spans="1:2" x14ac:dyDescent="0.3">
      <c r="A4057"/>
      <c r="B4057"/>
    </row>
    <row r="4058" spans="1:2" x14ac:dyDescent="0.3">
      <c r="A4058"/>
      <c r="B4058"/>
    </row>
    <row r="4059" spans="1:2" x14ac:dyDescent="0.3">
      <c r="A4059"/>
      <c r="B4059"/>
    </row>
    <row r="4060" spans="1:2" x14ac:dyDescent="0.3">
      <c r="A4060"/>
      <c r="B4060"/>
    </row>
    <row r="4061" spans="1:2" x14ac:dyDescent="0.3">
      <c r="A4061"/>
      <c r="B4061"/>
    </row>
    <row r="4062" spans="1:2" x14ac:dyDescent="0.3">
      <c r="A4062"/>
      <c r="B4062"/>
    </row>
    <row r="4063" spans="1:2" x14ac:dyDescent="0.3">
      <c r="A4063"/>
      <c r="B4063"/>
    </row>
    <row r="4064" spans="1:2" x14ac:dyDescent="0.3">
      <c r="A4064"/>
      <c r="B4064"/>
    </row>
    <row r="4065" spans="1:2" x14ac:dyDescent="0.3">
      <c r="A4065"/>
      <c r="B4065"/>
    </row>
    <row r="4066" spans="1:2" x14ac:dyDescent="0.3">
      <c r="A4066"/>
      <c r="B4066"/>
    </row>
    <row r="4067" spans="1:2" x14ac:dyDescent="0.3">
      <c r="A4067"/>
      <c r="B4067"/>
    </row>
    <row r="4068" spans="1:2" x14ac:dyDescent="0.3">
      <c r="A4068"/>
      <c r="B4068"/>
    </row>
    <row r="4069" spans="1:2" x14ac:dyDescent="0.3">
      <c r="A4069"/>
      <c r="B4069"/>
    </row>
    <row r="4070" spans="1:2" x14ac:dyDescent="0.3">
      <c r="A4070"/>
      <c r="B4070"/>
    </row>
    <row r="4071" spans="1:2" x14ac:dyDescent="0.3">
      <c r="A4071"/>
      <c r="B4071"/>
    </row>
    <row r="4072" spans="1:2" x14ac:dyDescent="0.3">
      <c r="A4072"/>
      <c r="B4072"/>
    </row>
    <row r="4073" spans="1:2" x14ac:dyDescent="0.3">
      <c r="A4073"/>
      <c r="B4073"/>
    </row>
    <row r="4074" spans="1:2" x14ac:dyDescent="0.3">
      <c r="A4074"/>
      <c r="B4074"/>
    </row>
    <row r="4075" spans="1:2" x14ac:dyDescent="0.3">
      <c r="A4075"/>
      <c r="B4075"/>
    </row>
    <row r="4076" spans="1:2" x14ac:dyDescent="0.3">
      <c r="A4076"/>
      <c r="B4076"/>
    </row>
    <row r="4077" spans="1:2" x14ac:dyDescent="0.3">
      <c r="A4077"/>
      <c r="B4077"/>
    </row>
    <row r="4078" spans="1:2" x14ac:dyDescent="0.3">
      <c r="A4078"/>
      <c r="B4078"/>
    </row>
    <row r="4079" spans="1:2" x14ac:dyDescent="0.3">
      <c r="A4079"/>
      <c r="B4079"/>
    </row>
    <row r="4080" spans="1:2" x14ac:dyDescent="0.3">
      <c r="A4080"/>
      <c r="B4080"/>
    </row>
    <row r="4081" spans="1:2" x14ac:dyDescent="0.3">
      <c r="A4081"/>
      <c r="B4081"/>
    </row>
    <row r="4082" spans="1:2" x14ac:dyDescent="0.3">
      <c r="A4082"/>
      <c r="B4082"/>
    </row>
    <row r="4083" spans="1:2" x14ac:dyDescent="0.3">
      <c r="A4083"/>
      <c r="B4083"/>
    </row>
    <row r="4084" spans="1:2" x14ac:dyDescent="0.3">
      <c r="A4084"/>
      <c r="B4084"/>
    </row>
    <row r="4085" spans="1:2" x14ac:dyDescent="0.3">
      <c r="A4085"/>
      <c r="B4085"/>
    </row>
    <row r="4086" spans="1:2" x14ac:dyDescent="0.3">
      <c r="A4086"/>
      <c r="B4086"/>
    </row>
    <row r="4087" spans="1:2" x14ac:dyDescent="0.3">
      <c r="A4087"/>
      <c r="B4087"/>
    </row>
    <row r="4088" spans="1:2" x14ac:dyDescent="0.3">
      <c r="A4088"/>
      <c r="B4088"/>
    </row>
    <row r="4089" spans="1:2" x14ac:dyDescent="0.3">
      <c r="A4089"/>
      <c r="B4089"/>
    </row>
    <row r="4090" spans="1:2" x14ac:dyDescent="0.3">
      <c r="A4090"/>
      <c r="B4090"/>
    </row>
    <row r="4091" spans="1:2" x14ac:dyDescent="0.3">
      <c r="A4091"/>
      <c r="B4091"/>
    </row>
    <row r="4092" spans="1:2" x14ac:dyDescent="0.3">
      <c r="A4092"/>
      <c r="B4092"/>
    </row>
    <row r="4093" spans="1:2" x14ac:dyDescent="0.3">
      <c r="A4093"/>
      <c r="B4093"/>
    </row>
    <row r="4094" spans="1:2" x14ac:dyDescent="0.3">
      <c r="A4094"/>
      <c r="B4094"/>
    </row>
    <row r="4095" spans="1:2" x14ac:dyDescent="0.3">
      <c r="A4095"/>
      <c r="B4095"/>
    </row>
    <row r="4096" spans="1:2" x14ac:dyDescent="0.3">
      <c r="A4096"/>
      <c r="B4096"/>
    </row>
    <row r="4097" spans="1:2" x14ac:dyDescent="0.3">
      <c r="A4097"/>
      <c r="B4097"/>
    </row>
    <row r="4098" spans="1:2" x14ac:dyDescent="0.3">
      <c r="A4098"/>
      <c r="B4098"/>
    </row>
    <row r="4099" spans="1:2" x14ac:dyDescent="0.3">
      <c r="A4099"/>
      <c r="B4099"/>
    </row>
    <row r="4100" spans="1:2" x14ac:dyDescent="0.3">
      <c r="A4100"/>
      <c r="B4100"/>
    </row>
    <row r="4101" spans="1:2" x14ac:dyDescent="0.3">
      <c r="A4101"/>
      <c r="B4101"/>
    </row>
    <row r="4102" spans="1:2" x14ac:dyDescent="0.3">
      <c r="A4102"/>
      <c r="B4102"/>
    </row>
    <row r="4103" spans="1:2" x14ac:dyDescent="0.3">
      <c r="A4103"/>
      <c r="B4103"/>
    </row>
    <row r="4104" spans="1:2" x14ac:dyDescent="0.3">
      <c r="A4104"/>
      <c r="B4104"/>
    </row>
    <row r="4105" spans="1:2" x14ac:dyDescent="0.3">
      <c r="A4105"/>
      <c r="B4105"/>
    </row>
    <row r="4106" spans="1:2" x14ac:dyDescent="0.3">
      <c r="A4106"/>
      <c r="B4106"/>
    </row>
    <row r="4107" spans="1:2" x14ac:dyDescent="0.3">
      <c r="A4107"/>
      <c r="B4107"/>
    </row>
    <row r="4108" spans="1:2" x14ac:dyDescent="0.3">
      <c r="A4108"/>
      <c r="B4108"/>
    </row>
    <row r="4109" spans="1:2" x14ac:dyDescent="0.3">
      <c r="A4109"/>
      <c r="B4109"/>
    </row>
    <row r="4110" spans="1:2" x14ac:dyDescent="0.3">
      <c r="A4110"/>
      <c r="B4110"/>
    </row>
    <row r="4111" spans="1:2" x14ac:dyDescent="0.3">
      <c r="A4111"/>
      <c r="B4111"/>
    </row>
    <row r="4112" spans="1:2" x14ac:dyDescent="0.3">
      <c r="A4112"/>
      <c r="B4112"/>
    </row>
    <row r="4113" spans="1:2" x14ac:dyDescent="0.3">
      <c r="A4113"/>
      <c r="B4113"/>
    </row>
    <row r="4114" spans="1:2" x14ac:dyDescent="0.3">
      <c r="A4114"/>
      <c r="B4114"/>
    </row>
    <row r="4115" spans="1:2" x14ac:dyDescent="0.3">
      <c r="A4115"/>
      <c r="B4115"/>
    </row>
    <row r="4116" spans="1:2" x14ac:dyDescent="0.3">
      <c r="A4116"/>
      <c r="B4116"/>
    </row>
    <row r="4117" spans="1:2" x14ac:dyDescent="0.3">
      <c r="A4117"/>
      <c r="B4117"/>
    </row>
    <row r="4118" spans="1:2" x14ac:dyDescent="0.3">
      <c r="A4118"/>
      <c r="B4118"/>
    </row>
    <row r="4119" spans="1:2" x14ac:dyDescent="0.3">
      <c r="A4119"/>
      <c r="B4119"/>
    </row>
    <row r="4120" spans="1:2" x14ac:dyDescent="0.3">
      <c r="A4120"/>
      <c r="B4120"/>
    </row>
    <row r="4121" spans="1:2" x14ac:dyDescent="0.3">
      <c r="A4121"/>
      <c r="B4121"/>
    </row>
    <row r="4122" spans="1:2" x14ac:dyDescent="0.3">
      <c r="A4122"/>
      <c r="B4122"/>
    </row>
    <row r="4123" spans="1:2" x14ac:dyDescent="0.3">
      <c r="A4123"/>
      <c r="B4123"/>
    </row>
    <row r="4124" spans="1:2" x14ac:dyDescent="0.3">
      <c r="A4124"/>
      <c r="B4124"/>
    </row>
    <row r="4125" spans="1:2" x14ac:dyDescent="0.3">
      <c r="A4125"/>
      <c r="B4125"/>
    </row>
    <row r="4126" spans="1:2" x14ac:dyDescent="0.3">
      <c r="A4126"/>
      <c r="B4126"/>
    </row>
    <row r="4127" spans="1:2" x14ac:dyDescent="0.3">
      <c r="A4127"/>
      <c r="B4127"/>
    </row>
    <row r="4128" spans="1:2" x14ac:dyDescent="0.3">
      <c r="A4128"/>
      <c r="B4128"/>
    </row>
    <row r="4129" spans="1:2" x14ac:dyDescent="0.3">
      <c r="A4129"/>
      <c r="B4129"/>
    </row>
    <row r="4130" spans="1:2" x14ac:dyDescent="0.3">
      <c r="A4130"/>
      <c r="B4130"/>
    </row>
    <row r="4131" spans="1:2" x14ac:dyDescent="0.3">
      <c r="A4131"/>
      <c r="B4131"/>
    </row>
    <row r="4132" spans="1:2" x14ac:dyDescent="0.3">
      <c r="A4132"/>
      <c r="B4132"/>
    </row>
    <row r="4133" spans="1:2" x14ac:dyDescent="0.3">
      <c r="A4133"/>
      <c r="B4133"/>
    </row>
    <row r="4134" spans="1:2" x14ac:dyDescent="0.3">
      <c r="A4134"/>
      <c r="B4134"/>
    </row>
    <row r="4135" spans="1:2" x14ac:dyDescent="0.3">
      <c r="A4135"/>
      <c r="B4135"/>
    </row>
    <row r="4136" spans="1:2" x14ac:dyDescent="0.3">
      <c r="A4136"/>
      <c r="B4136"/>
    </row>
    <row r="4137" spans="1:2" x14ac:dyDescent="0.3">
      <c r="A4137"/>
      <c r="B4137"/>
    </row>
    <row r="4138" spans="1:2" x14ac:dyDescent="0.3">
      <c r="A4138"/>
      <c r="B4138"/>
    </row>
    <row r="4139" spans="1:2" x14ac:dyDescent="0.3">
      <c r="A4139"/>
      <c r="B4139"/>
    </row>
    <row r="4140" spans="1:2" x14ac:dyDescent="0.3">
      <c r="A4140"/>
      <c r="B4140"/>
    </row>
    <row r="4141" spans="1:2" x14ac:dyDescent="0.3">
      <c r="A4141"/>
      <c r="B4141"/>
    </row>
    <row r="4142" spans="1:2" x14ac:dyDescent="0.3">
      <c r="A4142"/>
      <c r="B4142"/>
    </row>
    <row r="4143" spans="1:2" x14ac:dyDescent="0.3">
      <c r="A4143"/>
      <c r="B4143"/>
    </row>
    <row r="4144" spans="1:2" x14ac:dyDescent="0.3">
      <c r="A4144"/>
      <c r="B4144"/>
    </row>
    <row r="4145" spans="1:2" x14ac:dyDescent="0.3">
      <c r="A4145"/>
      <c r="B4145"/>
    </row>
    <row r="4146" spans="1:2" x14ac:dyDescent="0.3">
      <c r="A4146"/>
      <c r="B4146"/>
    </row>
    <row r="4147" spans="1:2" x14ac:dyDescent="0.3">
      <c r="A4147"/>
      <c r="B4147"/>
    </row>
    <row r="4148" spans="1:2" x14ac:dyDescent="0.3">
      <c r="A4148"/>
      <c r="B4148"/>
    </row>
    <row r="4149" spans="1:2" x14ac:dyDescent="0.3">
      <c r="A4149"/>
      <c r="B4149"/>
    </row>
    <row r="4150" spans="1:2" x14ac:dyDescent="0.3">
      <c r="A4150"/>
      <c r="B4150"/>
    </row>
    <row r="4151" spans="1:2" x14ac:dyDescent="0.3">
      <c r="A4151"/>
      <c r="B4151"/>
    </row>
    <row r="4152" spans="1:2" x14ac:dyDescent="0.3">
      <c r="A4152"/>
      <c r="B4152"/>
    </row>
    <row r="4153" spans="1:2" x14ac:dyDescent="0.3">
      <c r="A4153"/>
      <c r="B4153"/>
    </row>
    <row r="4154" spans="1:2" x14ac:dyDescent="0.3">
      <c r="A4154"/>
      <c r="B4154"/>
    </row>
    <row r="4155" spans="1:2" x14ac:dyDescent="0.3">
      <c r="A4155"/>
      <c r="B4155"/>
    </row>
    <row r="4156" spans="1:2" x14ac:dyDescent="0.3">
      <c r="A4156"/>
      <c r="B4156"/>
    </row>
    <row r="4157" spans="1:2" x14ac:dyDescent="0.3">
      <c r="A4157"/>
      <c r="B4157"/>
    </row>
    <row r="4158" spans="1:2" x14ac:dyDescent="0.3">
      <c r="A4158"/>
      <c r="B4158"/>
    </row>
    <row r="4159" spans="1:2" x14ac:dyDescent="0.3">
      <c r="A4159"/>
      <c r="B4159"/>
    </row>
    <row r="4160" spans="1:2" x14ac:dyDescent="0.3">
      <c r="A4160"/>
      <c r="B4160"/>
    </row>
    <row r="4161" spans="1:2" x14ac:dyDescent="0.3">
      <c r="A4161"/>
      <c r="B4161"/>
    </row>
    <row r="4162" spans="1:2" x14ac:dyDescent="0.3">
      <c r="A4162"/>
      <c r="B4162"/>
    </row>
    <row r="4163" spans="1:2" x14ac:dyDescent="0.3">
      <c r="A4163"/>
      <c r="B4163"/>
    </row>
    <row r="4164" spans="1:2" x14ac:dyDescent="0.3">
      <c r="A4164"/>
      <c r="B4164"/>
    </row>
    <row r="4165" spans="1:2" x14ac:dyDescent="0.3">
      <c r="A4165"/>
      <c r="B4165"/>
    </row>
    <row r="4166" spans="1:2" x14ac:dyDescent="0.3">
      <c r="A4166"/>
      <c r="B4166"/>
    </row>
    <row r="4167" spans="1:2" x14ac:dyDescent="0.3">
      <c r="A4167"/>
      <c r="B4167"/>
    </row>
    <row r="4168" spans="1:2" x14ac:dyDescent="0.3">
      <c r="A4168"/>
      <c r="B4168"/>
    </row>
    <row r="4169" spans="1:2" x14ac:dyDescent="0.3">
      <c r="A4169"/>
      <c r="B4169"/>
    </row>
    <row r="4170" spans="1:2" x14ac:dyDescent="0.3">
      <c r="A4170"/>
      <c r="B4170"/>
    </row>
    <row r="4171" spans="1:2" x14ac:dyDescent="0.3">
      <c r="A4171"/>
      <c r="B4171"/>
    </row>
    <row r="4172" spans="1:2" x14ac:dyDescent="0.3">
      <c r="A4172"/>
      <c r="B4172"/>
    </row>
    <row r="4173" spans="1:2" x14ac:dyDescent="0.3">
      <c r="A4173"/>
      <c r="B4173"/>
    </row>
    <row r="4174" spans="1:2" x14ac:dyDescent="0.3">
      <c r="A4174"/>
      <c r="B4174"/>
    </row>
    <row r="4175" spans="1:2" x14ac:dyDescent="0.3">
      <c r="A4175"/>
      <c r="B4175"/>
    </row>
    <row r="4176" spans="1:2" x14ac:dyDescent="0.3">
      <c r="A4176"/>
      <c r="B4176"/>
    </row>
    <row r="4177" spans="1:2" x14ac:dyDescent="0.3">
      <c r="A4177"/>
      <c r="B4177"/>
    </row>
    <row r="4178" spans="1:2" x14ac:dyDescent="0.3">
      <c r="A4178"/>
      <c r="B4178"/>
    </row>
    <row r="4179" spans="1:2" x14ac:dyDescent="0.3">
      <c r="A4179"/>
      <c r="B4179"/>
    </row>
    <row r="4180" spans="1:2" x14ac:dyDescent="0.3">
      <c r="A4180"/>
      <c r="B4180"/>
    </row>
    <row r="4181" spans="1:2" x14ac:dyDescent="0.3">
      <c r="A4181"/>
      <c r="B4181"/>
    </row>
    <row r="4182" spans="1:2" x14ac:dyDescent="0.3">
      <c r="A4182"/>
      <c r="B4182"/>
    </row>
    <row r="4183" spans="1:2" x14ac:dyDescent="0.3">
      <c r="A4183"/>
      <c r="B4183"/>
    </row>
    <row r="4184" spans="1:2" x14ac:dyDescent="0.3">
      <c r="A4184"/>
      <c r="B4184"/>
    </row>
    <row r="4185" spans="1:2" x14ac:dyDescent="0.3">
      <c r="A4185"/>
      <c r="B4185"/>
    </row>
    <row r="4186" spans="1:2" x14ac:dyDescent="0.3">
      <c r="A4186"/>
      <c r="B4186"/>
    </row>
    <row r="4187" spans="1:2" x14ac:dyDescent="0.3">
      <c r="A4187"/>
      <c r="B4187"/>
    </row>
    <row r="4188" spans="1:2" x14ac:dyDescent="0.3">
      <c r="A4188"/>
      <c r="B4188"/>
    </row>
    <row r="4189" spans="1:2" x14ac:dyDescent="0.3">
      <c r="A4189"/>
      <c r="B4189"/>
    </row>
    <row r="4190" spans="1:2" x14ac:dyDescent="0.3">
      <c r="A4190"/>
      <c r="B4190"/>
    </row>
    <row r="4191" spans="1:2" x14ac:dyDescent="0.3">
      <c r="A4191"/>
      <c r="B4191"/>
    </row>
    <row r="4192" spans="1:2" x14ac:dyDescent="0.3">
      <c r="A4192"/>
      <c r="B4192"/>
    </row>
    <row r="4193" spans="1:2" x14ac:dyDescent="0.3">
      <c r="A4193"/>
      <c r="B4193"/>
    </row>
    <row r="4194" spans="1:2" x14ac:dyDescent="0.3">
      <c r="A4194"/>
      <c r="B4194"/>
    </row>
    <row r="4195" spans="1:2" x14ac:dyDescent="0.3">
      <c r="A4195"/>
      <c r="B4195"/>
    </row>
    <row r="4196" spans="1:2" x14ac:dyDescent="0.3">
      <c r="A4196"/>
      <c r="B4196"/>
    </row>
    <row r="4197" spans="1:2" x14ac:dyDescent="0.3">
      <c r="A4197"/>
      <c r="B4197"/>
    </row>
    <row r="4198" spans="1:2" x14ac:dyDescent="0.3">
      <c r="A4198"/>
      <c r="B4198"/>
    </row>
    <row r="4199" spans="1:2" x14ac:dyDescent="0.3">
      <c r="A4199"/>
      <c r="B4199"/>
    </row>
    <row r="4200" spans="1:2" x14ac:dyDescent="0.3">
      <c r="A4200"/>
      <c r="B4200"/>
    </row>
    <row r="4201" spans="1:2" x14ac:dyDescent="0.3">
      <c r="A4201"/>
      <c r="B4201"/>
    </row>
    <row r="4202" spans="1:2" x14ac:dyDescent="0.3">
      <c r="A4202"/>
      <c r="B4202"/>
    </row>
    <row r="4203" spans="1:2" x14ac:dyDescent="0.3">
      <c r="A4203"/>
      <c r="B4203"/>
    </row>
    <row r="4204" spans="1:2" x14ac:dyDescent="0.3">
      <c r="A4204"/>
      <c r="B4204"/>
    </row>
    <row r="4205" spans="1:2" x14ac:dyDescent="0.3">
      <c r="A4205"/>
      <c r="B4205"/>
    </row>
    <row r="4206" spans="1:2" x14ac:dyDescent="0.3">
      <c r="A4206"/>
      <c r="B4206"/>
    </row>
    <row r="4207" spans="1:2" x14ac:dyDescent="0.3">
      <c r="A4207"/>
      <c r="B4207"/>
    </row>
    <row r="4208" spans="1:2" x14ac:dyDescent="0.3">
      <c r="A4208"/>
      <c r="B4208"/>
    </row>
    <row r="4209" spans="1:2" x14ac:dyDescent="0.3">
      <c r="A4209"/>
      <c r="B4209"/>
    </row>
    <row r="4210" spans="1:2" x14ac:dyDescent="0.3">
      <c r="A4210"/>
      <c r="B4210"/>
    </row>
    <row r="4211" spans="1:2" x14ac:dyDescent="0.3">
      <c r="A4211"/>
      <c r="B4211"/>
    </row>
    <row r="4212" spans="1:2" x14ac:dyDescent="0.3">
      <c r="A4212"/>
      <c r="B4212"/>
    </row>
    <row r="4213" spans="1:2" x14ac:dyDescent="0.3">
      <c r="A4213"/>
      <c r="B4213"/>
    </row>
    <row r="4214" spans="1:2" x14ac:dyDescent="0.3">
      <c r="A4214"/>
      <c r="B4214"/>
    </row>
    <row r="4215" spans="1:2" x14ac:dyDescent="0.3">
      <c r="A4215"/>
      <c r="B4215"/>
    </row>
    <row r="4216" spans="1:2" x14ac:dyDescent="0.3">
      <c r="A4216"/>
      <c r="B4216"/>
    </row>
    <row r="4217" spans="1:2" x14ac:dyDescent="0.3">
      <c r="A4217"/>
      <c r="B4217"/>
    </row>
    <row r="4218" spans="1:2" x14ac:dyDescent="0.3">
      <c r="A4218"/>
      <c r="B4218"/>
    </row>
    <row r="4219" spans="1:2" x14ac:dyDescent="0.3">
      <c r="A4219"/>
      <c r="B4219"/>
    </row>
    <row r="4220" spans="1:2" x14ac:dyDescent="0.3">
      <c r="A4220"/>
      <c r="B4220"/>
    </row>
    <row r="4221" spans="1:2" x14ac:dyDescent="0.3">
      <c r="A4221"/>
      <c r="B4221"/>
    </row>
    <row r="4222" spans="1:2" x14ac:dyDescent="0.3">
      <c r="A4222"/>
      <c r="B4222"/>
    </row>
    <row r="4223" spans="1:2" x14ac:dyDescent="0.3">
      <c r="A4223"/>
      <c r="B4223"/>
    </row>
    <row r="4224" spans="1:2" x14ac:dyDescent="0.3">
      <c r="A4224"/>
      <c r="B4224"/>
    </row>
    <row r="4225" spans="1:2" x14ac:dyDescent="0.3">
      <c r="A4225"/>
      <c r="B4225"/>
    </row>
    <row r="4226" spans="1:2" x14ac:dyDescent="0.3">
      <c r="A4226"/>
      <c r="B4226"/>
    </row>
    <row r="4227" spans="1:2" x14ac:dyDescent="0.3">
      <c r="A4227"/>
      <c r="B4227"/>
    </row>
    <row r="4228" spans="1:2" x14ac:dyDescent="0.3">
      <c r="A4228"/>
      <c r="B4228"/>
    </row>
    <row r="4229" spans="1:2" x14ac:dyDescent="0.3">
      <c r="A4229"/>
      <c r="B4229"/>
    </row>
    <row r="4230" spans="1:2" x14ac:dyDescent="0.3">
      <c r="A4230"/>
      <c r="B4230"/>
    </row>
    <row r="4231" spans="1:2" x14ac:dyDescent="0.3">
      <c r="A4231"/>
      <c r="B4231"/>
    </row>
    <row r="4232" spans="1:2" x14ac:dyDescent="0.3">
      <c r="A4232"/>
      <c r="B4232"/>
    </row>
    <row r="4233" spans="1:2" x14ac:dyDescent="0.3">
      <c r="A4233"/>
      <c r="B4233"/>
    </row>
    <row r="4234" spans="1:2" x14ac:dyDescent="0.3">
      <c r="A4234"/>
      <c r="B4234"/>
    </row>
    <row r="4235" spans="1:2" x14ac:dyDescent="0.3">
      <c r="A4235"/>
      <c r="B4235"/>
    </row>
    <row r="4236" spans="1:2" x14ac:dyDescent="0.3">
      <c r="A4236"/>
      <c r="B4236"/>
    </row>
    <row r="4237" spans="1:2" x14ac:dyDescent="0.3">
      <c r="A4237"/>
      <c r="B4237"/>
    </row>
    <row r="4238" spans="1:2" x14ac:dyDescent="0.3">
      <c r="A4238"/>
      <c r="B4238"/>
    </row>
    <row r="4239" spans="1:2" x14ac:dyDescent="0.3">
      <c r="A4239"/>
      <c r="B4239"/>
    </row>
    <row r="4240" spans="1:2" x14ac:dyDescent="0.3">
      <c r="A4240"/>
      <c r="B4240"/>
    </row>
    <row r="4241" spans="1:2" x14ac:dyDescent="0.3">
      <c r="A4241"/>
      <c r="B4241"/>
    </row>
    <row r="4242" spans="1:2" x14ac:dyDescent="0.3">
      <c r="A4242"/>
      <c r="B4242"/>
    </row>
    <row r="4243" spans="1:2" x14ac:dyDescent="0.3">
      <c r="A4243"/>
      <c r="B4243"/>
    </row>
    <row r="4244" spans="1:2" x14ac:dyDescent="0.3">
      <c r="A4244"/>
      <c r="B4244"/>
    </row>
    <row r="4245" spans="1:2" x14ac:dyDescent="0.3">
      <c r="A4245"/>
      <c r="B4245"/>
    </row>
    <row r="4246" spans="1:2" x14ac:dyDescent="0.3">
      <c r="A4246"/>
      <c r="B4246"/>
    </row>
    <row r="4247" spans="1:2" x14ac:dyDescent="0.3">
      <c r="A4247"/>
      <c r="B4247"/>
    </row>
    <row r="4248" spans="1:2" x14ac:dyDescent="0.3">
      <c r="A4248"/>
      <c r="B4248"/>
    </row>
    <row r="4249" spans="1:2" x14ac:dyDescent="0.3">
      <c r="A4249"/>
      <c r="B4249"/>
    </row>
    <row r="4250" spans="1:2" x14ac:dyDescent="0.3">
      <c r="A4250"/>
      <c r="B4250"/>
    </row>
    <row r="4251" spans="1:2" x14ac:dyDescent="0.3">
      <c r="A4251"/>
      <c r="B4251"/>
    </row>
    <row r="4252" spans="1:2" x14ac:dyDescent="0.3">
      <c r="A4252"/>
      <c r="B4252"/>
    </row>
    <row r="4253" spans="1:2" x14ac:dyDescent="0.3">
      <c r="A4253"/>
      <c r="B4253"/>
    </row>
    <row r="4254" spans="1:2" x14ac:dyDescent="0.3">
      <c r="A4254"/>
      <c r="B4254"/>
    </row>
    <row r="4255" spans="1:2" x14ac:dyDescent="0.3">
      <c r="A4255"/>
      <c r="B4255"/>
    </row>
    <row r="4256" spans="1:2" x14ac:dyDescent="0.3">
      <c r="A4256"/>
      <c r="B4256"/>
    </row>
    <row r="4257" spans="1:2" x14ac:dyDescent="0.3">
      <c r="A4257"/>
      <c r="B4257"/>
    </row>
    <row r="4258" spans="1:2" x14ac:dyDescent="0.3">
      <c r="A4258"/>
      <c r="B4258"/>
    </row>
    <row r="4259" spans="1:2" x14ac:dyDescent="0.3">
      <c r="A4259"/>
      <c r="B4259"/>
    </row>
    <row r="4260" spans="1:2" x14ac:dyDescent="0.3">
      <c r="A4260"/>
      <c r="B4260"/>
    </row>
    <row r="4261" spans="1:2" x14ac:dyDescent="0.3">
      <c r="A4261"/>
      <c r="B4261"/>
    </row>
    <row r="4262" spans="1:2" x14ac:dyDescent="0.3">
      <c r="A4262"/>
      <c r="B4262"/>
    </row>
    <row r="4263" spans="1:2" x14ac:dyDescent="0.3">
      <c r="A4263"/>
      <c r="B4263"/>
    </row>
    <row r="4264" spans="1:2" x14ac:dyDescent="0.3">
      <c r="A4264"/>
      <c r="B4264"/>
    </row>
    <row r="4265" spans="1:2" x14ac:dyDescent="0.3">
      <c r="A4265"/>
      <c r="B4265"/>
    </row>
    <row r="4266" spans="1:2" x14ac:dyDescent="0.3">
      <c r="A4266"/>
      <c r="B4266"/>
    </row>
    <row r="4267" spans="1:2" x14ac:dyDescent="0.3">
      <c r="A4267"/>
      <c r="B4267"/>
    </row>
    <row r="4268" spans="1:2" x14ac:dyDescent="0.3">
      <c r="A4268"/>
      <c r="B4268"/>
    </row>
    <row r="4269" spans="1:2" x14ac:dyDescent="0.3">
      <c r="A4269"/>
      <c r="B4269"/>
    </row>
    <row r="4270" spans="1:2" x14ac:dyDescent="0.3">
      <c r="A4270"/>
      <c r="B4270"/>
    </row>
    <row r="4271" spans="1:2" x14ac:dyDescent="0.3">
      <c r="A4271"/>
      <c r="B4271"/>
    </row>
    <row r="4272" spans="1:2" x14ac:dyDescent="0.3">
      <c r="A4272"/>
      <c r="B4272"/>
    </row>
    <row r="4273" spans="1:2" x14ac:dyDescent="0.3">
      <c r="A4273"/>
      <c r="B4273"/>
    </row>
    <row r="4274" spans="1:2" x14ac:dyDescent="0.3">
      <c r="A4274"/>
      <c r="B4274"/>
    </row>
    <row r="4275" spans="1:2" x14ac:dyDescent="0.3">
      <c r="A4275"/>
      <c r="B4275"/>
    </row>
    <row r="4276" spans="1:2" x14ac:dyDescent="0.3">
      <c r="A4276"/>
      <c r="B4276"/>
    </row>
    <row r="4277" spans="1:2" x14ac:dyDescent="0.3">
      <c r="A4277"/>
      <c r="B4277"/>
    </row>
    <row r="4278" spans="1:2" x14ac:dyDescent="0.3">
      <c r="A4278"/>
      <c r="B4278"/>
    </row>
    <row r="4279" spans="1:2" x14ac:dyDescent="0.3">
      <c r="A4279"/>
      <c r="B4279"/>
    </row>
    <row r="4280" spans="1:2" x14ac:dyDescent="0.3">
      <c r="A4280"/>
      <c r="B4280"/>
    </row>
    <row r="4281" spans="1:2" x14ac:dyDescent="0.3">
      <c r="A4281"/>
      <c r="B4281"/>
    </row>
    <row r="4282" spans="1:2" x14ac:dyDescent="0.3">
      <c r="A4282"/>
      <c r="B4282"/>
    </row>
    <row r="4283" spans="1:2" x14ac:dyDescent="0.3">
      <c r="A4283"/>
      <c r="B4283"/>
    </row>
    <row r="4284" spans="1:2" x14ac:dyDescent="0.3">
      <c r="A4284"/>
      <c r="B4284"/>
    </row>
    <row r="4285" spans="1:2" x14ac:dyDescent="0.3">
      <c r="A4285"/>
      <c r="B4285"/>
    </row>
    <row r="4286" spans="1:2" x14ac:dyDescent="0.3">
      <c r="A4286"/>
      <c r="B4286"/>
    </row>
    <row r="4287" spans="1:2" x14ac:dyDescent="0.3">
      <c r="A4287"/>
      <c r="B4287"/>
    </row>
    <row r="4288" spans="1:2" x14ac:dyDescent="0.3">
      <c r="A4288"/>
      <c r="B4288"/>
    </row>
    <row r="4289" spans="1:2" x14ac:dyDescent="0.3">
      <c r="A4289"/>
      <c r="B4289"/>
    </row>
    <row r="4290" spans="1:2" x14ac:dyDescent="0.3">
      <c r="A4290"/>
      <c r="B4290"/>
    </row>
    <row r="4291" spans="1:2" x14ac:dyDescent="0.3">
      <c r="A4291"/>
      <c r="B4291"/>
    </row>
    <row r="4292" spans="1:2" x14ac:dyDescent="0.3">
      <c r="A4292"/>
      <c r="B4292"/>
    </row>
    <row r="4293" spans="1:2" x14ac:dyDescent="0.3">
      <c r="A4293"/>
      <c r="B4293"/>
    </row>
    <row r="4294" spans="1:2" x14ac:dyDescent="0.3">
      <c r="A4294"/>
      <c r="B4294"/>
    </row>
    <row r="4295" spans="1:2" x14ac:dyDescent="0.3">
      <c r="A4295"/>
      <c r="B4295"/>
    </row>
    <row r="4296" spans="1:2" x14ac:dyDescent="0.3">
      <c r="A4296"/>
      <c r="B4296"/>
    </row>
    <row r="4297" spans="1:2" x14ac:dyDescent="0.3">
      <c r="A4297"/>
      <c r="B4297"/>
    </row>
    <row r="4298" spans="1:2" x14ac:dyDescent="0.3">
      <c r="A4298"/>
      <c r="B4298"/>
    </row>
    <row r="4299" spans="1:2" x14ac:dyDescent="0.3">
      <c r="A4299"/>
      <c r="B4299"/>
    </row>
    <row r="4300" spans="1:2" x14ac:dyDescent="0.3">
      <c r="A4300"/>
      <c r="B4300"/>
    </row>
    <row r="4301" spans="1:2" x14ac:dyDescent="0.3">
      <c r="A4301"/>
      <c r="B4301"/>
    </row>
    <row r="4302" spans="1:2" x14ac:dyDescent="0.3">
      <c r="A4302"/>
      <c r="B4302"/>
    </row>
    <row r="4303" spans="1:2" x14ac:dyDescent="0.3">
      <c r="A4303"/>
      <c r="B4303"/>
    </row>
    <row r="4304" spans="1:2" x14ac:dyDescent="0.3">
      <c r="A4304"/>
      <c r="B4304"/>
    </row>
    <row r="4305" spans="1:2" x14ac:dyDescent="0.3">
      <c r="A4305"/>
      <c r="B4305"/>
    </row>
    <row r="4306" spans="1:2" x14ac:dyDescent="0.3">
      <c r="A4306"/>
      <c r="B4306"/>
    </row>
    <row r="4307" spans="1:2" x14ac:dyDescent="0.3">
      <c r="A4307"/>
      <c r="B4307"/>
    </row>
    <row r="4308" spans="1:2" x14ac:dyDescent="0.3">
      <c r="A4308"/>
      <c r="B4308"/>
    </row>
    <row r="4309" spans="1:2" x14ac:dyDescent="0.3">
      <c r="A4309"/>
      <c r="B4309"/>
    </row>
    <row r="4310" spans="1:2" x14ac:dyDescent="0.3">
      <c r="A4310"/>
      <c r="B4310"/>
    </row>
    <row r="4311" spans="1:2" x14ac:dyDescent="0.3">
      <c r="A4311"/>
      <c r="B4311"/>
    </row>
    <row r="4312" spans="1:2" x14ac:dyDescent="0.3">
      <c r="A4312"/>
      <c r="B4312"/>
    </row>
    <row r="4313" spans="1:2" x14ac:dyDescent="0.3">
      <c r="A4313"/>
      <c r="B4313"/>
    </row>
    <row r="4314" spans="1:2" x14ac:dyDescent="0.3">
      <c r="A4314"/>
      <c r="B4314"/>
    </row>
    <row r="4315" spans="1:2" x14ac:dyDescent="0.3">
      <c r="A4315"/>
      <c r="B4315"/>
    </row>
    <row r="4316" spans="1:2" x14ac:dyDescent="0.3">
      <c r="A4316"/>
      <c r="B4316"/>
    </row>
    <row r="4317" spans="1:2" x14ac:dyDescent="0.3">
      <c r="A4317"/>
      <c r="B4317"/>
    </row>
    <row r="4318" spans="1:2" x14ac:dyDescent="0.3">
      <c r="A4318"/>
      <c r="B4318"/>
    </row>
    <row r="4319" spans="1:2" x14ac:dyDescent="0.3">
      <c r="A4319"/>
      <c r="B4319"/>
    </row>
    <row r="4320" spans="1:2" x14ac:dyDescent="0.3">
      <c r="A4320"/>
      <c r="B4320"/>
    </row>
    <row r="4321" spans="1:2" x14ac:dyDescent="0.3">
      <c r="A4321"/>
      <c r="B4321"/>
    </row>
    <row r="4322" spans="1:2" x14ac:dyDescent="0.3">
      <c r="A4322"/>
      <c r="B4322"/>
    </row>
    <row r="4323" spans="1:2" x14ac:dyDescent="0.3">
      <c r="A4323"/>
      <c r="B4323"/>
    </row>
    <row r="4324" spans="1:2" x14ac:dyDescent="0.3">
      <c r="A4324"/>
      <c r="B4324"/>
    </row>
    <row r="4325" spans="1:2" x14ac:dyDescent="0.3">
      <c r="A4325"/>
      <c r="B4325"/>
    </row>
    <row r="4326" spans="1:2" x14ac:dyDescent="0.3">
      <c r="A4326"/>
      <c r="B4326"/>
    </row>
    <row r="4327" spans="1:2" x14ac:dyDescent="0.3">
      <c r="A4327"/>
      <c r="B4327"/>
    </row>
    <row r="4328" spans="1:2" x14ac:dyDescent="0.3">
      <c r="A4328"/>
      <c r="B4328"/>
    </row>
    <row r="4329" spans="1:2" x14ac:dyDescent="0.3">
      <c r="A4329"/>
      <c r="B4329"/>
    </row>
    <row r="4330" spans="1:2" x14ac:dyDescent="0.3">
      <c r="A4330"/>
      <c r="B4330"/>
    </row>
    <row r="4331" spans="1:2" x14ac:dyDescent="0.3">
      <c r="A4331"/>
      <c r="B4331"/>
    </row>
    <row r="4332" spans="1:2" x14ac:dyDescent="0.3">
      <c r="A4332"/>
      <c r="B4332"/>
    </row>
    <row r="4333" spans="1:2" x14ac:dyDescent="0.3">
      <c r="A4333"/>
      <c r="B4333"/>
    </row>
    <row r="4334" spans="1:2" x14ac:dyDescent="0.3">
      <c r="A4334"/>
      <c r="B4334"/>
    </row>
    <row r="4335" spans="1:2" x14ac:dyDescent="0.3">
      <c r="A4335"/>
      <c r="B4335"/>
    </row>
    <row r="4336" spans="1:2" x14ac:dyDescent="0.3">
      <c r="A4336"/>
      <c r="B4336"/>
    </row>
    <row r="4337" spans="1:2" x14ac:dyDescent="0.3">
      <c r="A4337"/>
      <c r="B4337"/>
    </row>
    <row r="4338" spans="1:2" x14ac:dyDescent="0.3">
      <c r="A4338"/>
      <c r="B4338"/>
    </row>
    <row r="4339" spans="1:2" x14ac:dyDescent="0.3">
      <c r="A4339"/>
      <c r="B4339"/>
    </row>
    <row r="4340" spans="1:2" x14ac:dyDescent="0.3">
      <c r="A4340"/>
      <c r="B4340"/>
    </row>
    <row r="4341" spans="1:2" x14ac:dyDescent="0.3">
      <c r="A4341"/>
      <c r="B4341"/>
    </row>
    <row r="4342" spans="1:2" x14ac:dyDescent="0.3">
      <c r="A4342"/>
      <c r="B4342"/>
    </row>
    <row r="4343" spans="1:2" x14ac:dyDescent="0.3">
      <c r="A4343"/>
      <c r="B4343"/>
    </row>
    <row r="4344" spans="1:2" x14ac:dyDescent="0.3">
      <c r="A4344"/>
      <c r="B4344"/>
    </row>
    <row r="4345" spans="1:2" x14ac:dyDescent="0.3">
      <c r="A4345"/>
      <c r="B4345"/>
    </row>
    <row r="4346" spans="1:2" x14ac:dyDescent="0.3">
      <c r="A4346"/>
      <c r="B4346"/>
    </row>
    <row r="4347" spans="1:2" x14ac:dyDescent="0.3">
      <c r="A4347"/>
      <c r="B4347"/>
    </row>
    <row r="4348" spans="1:2" x14ac:dyDescent="0.3">
      <c r="A4348"/>
      <c r="B4348"/>
    </row>
    <row r="4349" spans="1:2" x14ac:dyDescent="0.3">
      <c r="A4349"/>
      <c r="B4349"/>
    </row>
    <row r="4350" spans="1:2" x14ac:dyDescent="0.3">
      <c r="A4350"/>
      <c r="B4350"/>
    </row>
    <row r="4351" spans="1:2" x14ac:dyDescent="0.3">
      <c r="A4351"/>
      <c r="B4351"/>
    </row>
    <row r="4352" spans="1:2" x14ac:dyDescent="0.3">
      <c r="A4352"/>
      <c r="B4352"/>
    </row>
    <row r="4353" spans="1:2" x14ac:dyDescent="0.3">
      <c r="A4353"/>
      <c r="B4353"/>
    </row>
    <row r="4354" spans="1:2" x14ac:dyDescent="0.3">
      <c r="A4354"/>
      <c r="B4354"/>
    </row>
    <row r="4355" spans="1:2" x14ac:dyDescent="0.3">
      <c r="A4355"/>
      <c r="B4355"/>
    </row>
    <row r="4356" spans="1:2" x14ac:dyDescent="0.3">
      <c r="A4356"/>
      <c r="B4356"/>
    </row>
    <row r="4357" spans="1:2" x14ac:dyDescent="0.3">
      <c r="A4357"/>
      <c r="B4357"/>
    </row>
    <row r="4358" spans="1:2" x14ac:dyDescent="0.3">
      <c r="A4358"/>
      <c r="B4358"/>
    </row>
    <row r="4359" spans="1:2" x14ac:dyDescent="0.3">
      <c r="A4359"/>
      <c r="B4359"/>
    </row>
    <row r="4360" spans="1:2" x14ac:dyDescent="0.3">
      <c r="A4360"/>
      <c r="B4360"/>
    </row>
    <row r="4361" spans="1:2" x14ac:dyDescent="0.3">
      <c r="A4361"/>
      <c r="B4361"/>
    </row>
    <row r="4362" spans="1:2" x14ac:dyDescent="0.3">
      <c r="A4362"/>
      <c r="B4362"/>
    </row>
    <row r="4363" spans="1:2" x14ac:dyDescent="0.3">
      <c r="A4363"/>
      <c r="B4363"/>
    </row>
    <row r="4364" spans="1:2" x14ac:dyDescent="0.3">
      <c r="A4364"/>
      <c r="B4364"/>
    </row>
    <row r="4365" spans="1:2" x14ac:dyDescent="0.3">
      <c r="A4365"/>
      <c r="B4365"/>
    </row>
    <row r="4366" spans="1:2" x14ac:dyDescent="0.3">
      <c r="A4366"/>
      <c r="B4366"/>
    </row>
    <row r="4367" spans="1:2" x14ac:dyDescent="0.3">
      <c r="A4367"/>
      <c r="B4367"/>
    </row>
    <row r="4368" spans="1:2" x14ac:dyDescent="0.3">
      <c r="A4368"/>
      <c r="B4368"/>
    </row>
    <row r="4369" spans="1:2" x14ac:dyDescent="0.3">
      <c r="A4369"/>
      <c r="B4369"/>
    </row>
    <row r="4370" spans="1:2" x14ac:dyDescent="0.3">
      <c r="A4370"/>
      <c r="B4370"/>
    </row>
    <row r="4371" spans="1:2" x14ac:dyDescent="0.3">
      <c r="A4371"/>
      <c r="B4371"/>
    </row>
    <row r="4372" spans="1:2" x14ac:dyDescent="0.3">
      <c r="A4372"/>
      <c r="B4372"/>
    </row>
    <row r="4373" spans="1:2" x14ac:dyDescent="0.3">
      <c r="A4373"/>
      <c r="B4373"/>
    </row>
    <row r="4374" spans="1:2" x14ac:dyDescent="0.3">
      <c r="A4374"/>
      <c r="B4374"/>
    </row>
    <row r="4375" spans="1:2" x14ac:dyDescent="0.3">
      <c r="A4375"/>
      <c r="B4375"/>
    </row>
    <row r="4376" spans="1:2" x14ac:dyDescent="0.3">
      <c r="A4376"/>
      <c r="B4376"/>
    </row>
    <row r="4377" spans="1:2" x14ac:dyDescent="0.3">
      <c r="A4377"/>
      <c r="B4377"/>
    </row>
    <row r="4378" spans="1:2" x14ac:dyDescent="0.3">
      <c r="A4378"/>
      <c r="B4378"/>
    </row>
    <row r="4379" spans="1:2" x14ac:dyDescent="0.3">
      <c r="A4379"/>
      <c r="B4379"/>
    </row>
    <row r="4380" spans="1:2" x14ac:dyDescent="0.3">
      <c r="A4380"/>
      <c r="B4380"/>
    </row>
    <row r="4381" spans="1:2" x14ac:dyDescent="0.3">
      <c r="A4381"/>
      <c r="B4381"/>
    </row>
    <row r="4382" spans="1:2" x14ac:dyDescent="0.3">
      <c r="A4382"/>
      <c r="B4382"/>
    </row>
    <row r="4383" spans="1:2" x14ac:dyDescent="0.3">
      <c r="A4383"/>
      <c r="B4383"/>
    </row>
    <row r="4384" spans="1:2" x14ac:dyDescent="0.3">
      <c r="A4384"/>
      <c r="B4384"/>
    </row>
    <row r="4385" spans="1:2" x14ac:dyDescent="0.3">
      <c r="A4385"/>
      <c r="B4385"/>
    </row>
    <row r="4386" spans="1:2" x14ac:dyDescent="0.3">
      <c r="A4386"/>
      <c r="B4386"/>
    </row>
    <row r="4387" spans="1:2" x14ac:dyDescent="0.3">
      <c r="A4387"/>
      <c r="B4387"/>
    </row>
    <row r="4388" spans="1:2" x14ac:dyDescent="0.3">
      <c r="A4388"/>
      <c r="B4388"/>
    </row>
    <row r="4389" spans="1:2" x14ac:dyDescent="0.3">
      <c r="A4389"/>
      <c r="B4389"/>
    </row>
    <row r="4390" spans="1:2" x14ac:dyDescent="0.3">
      <c r="A4390"/>
      <c r="B4390"/>
    </row>
    <row r="4391" spans="1:2" x14ac:dyDescent="0.3">
      <c r="A4391"/>
      <c r="B4391"/>
    </row>
    <row r="4392" spans="1:2" x14ac:dyDescent="0.3">
      <c r="A4392"/>
      <c r="B4392"/>
    </row>
    <row r="4393" spans="1:2" x14ac:dyDescent="0.3">
      <c r="A4393"/>
      <c r="B4393"/>
    </row>
    <row r="4394" spans="1:2" x14ac:dyDescent="0.3">
      <c r="A4394"/>
      <c r="B4394"/>
    </row>
    <row r="4395" spans="1:2" x14ac:dyDescent="0.3">
      <c r="A4395"/>
      <c r="B4395"/>
    </row>
    <row r="4396" spans="1:2" x14ac:dyDescent="0.3">
      <c r="A4396"/>
      <c r="B4396"/>
    </row>
    <row r="4397" spans="1:2" x14ac:dyDescent="0.3">
      <c r="A4397"/>
      <c r="B4397"/>
    </row>
    <row r="4398" spans="1:2" x14ac:dyDescent="0.3">
      <c r="A4398"/>
      <c r="B4398"/>
    </row>
    <row r="4399" spans="1:2" x14ac:dyDescent="0.3">
      <c r="A4399"/>
      <c r="B4399"/>
    </row>
    <row r="4400" spans="1:2" x14ac:dyDescent="0.3">
      <c r="A4400"/>
      <c r="B4400"/>
    </row>
    <row r="4401" spans="1:2" x14ac:dyDescent="0.3">
      <c r="A4401"/>
      <c r="B4401"/>
    </row>
    <row r="4402" spans="1:2" x14ac:dyDescent="0.3">
      <c r="A4402"/>
      <c r="B4402"/>
    </row>
    <row r="4403" spans="1:2" x14ac:dyDescent="0.3">
      <c r="A4403"/>
      <c r="B4403"/>
    </row>
    <row r="4404" spans="1:2" x14ac:dyDescent="0.3">
      <c r="A4404"/>
      <c r="B4404"/>
    </row>
    <row r="4405" spans="1:2" x14ac:dyDescent="0.3">
      <c r="A4405"/>
      <c r="B4405"/>
    </row>
    <row r="4406" spans="1:2" x14ac:dyDescent="0.3">
      <c r="A4406"/>
      <c r="B4406"/>
    </row>
    <row r="4407" spans="1:2" x14ac:dyDescent="0.3">
      <c r="A4407"/>
      <c r="B4407"/>
    </row>
    <row r="4408" spans="1:2" x14ac:dyDescent="0.3">
      <c r="A4408"/>
      <c r="B4408"/>
    </row>
    <row r="4409" spans="1:2" x14ac:dyDescent="0.3">
      <c r="A4409"/>
      <c r="B4409"/>
    </row>
    <row r="4410" spans="1:2" x14ac:dyDescent="0.3">
      <c r="A4410"/>
      <c r="B4410"/>
    </row>
    <row r="4411" spans="1:2" x14ac:dyDescent="0.3">
      <c r="A4411"/>
      <c r="B4411"/>
    </row>
    <row r="4412" spans="1:2" x14ac:dyDescent="0.3">
      <c r="A4412"/>
      <c r="B4412"/>
    </row>
    <row r="4413" spans="1:2" x14ac:dyDescent="0.3">
      <c r="A4413"/>
      <c r="B4413"/>
    </row>
    <row r="4414" spans="1:2" x14ac:dyDescent="0.3">
      <c r="A4414"/>
      <c r="B4414"/>
    </row>
    <row r="4415" spans="1:2" x14ac:dyDescent="0.3">
      <c r="A4415"/>
      <c r="B4415"/>
    </row>
    <row r="4416" spans="1:2" x14ac:dyDescent="0.3">
      <c r="A4416"/>
      <c r="B4416"/>
    </row>
    <row r="4417" spans="1:2" x14ac:dyDescent="0.3">
      <c r="A4417"/>
      <c r="B4417"/>
    </row>
    <row r="4418" spans="1:2" x14ac:dyDescent="0.3">
      <c r="A4418"/>
      <c r="B4418"/>
    </row>
    <row r="4419" spans="1:2" x14ac:dyDescent="0.3">
      <c r="A4419"/>
      <c r="B4419"/>
    </row>
    <row r="4420" spans="1:2" x14ac:dyDescent="0.3">
      <c r="A4420"/>
      <c r="B4420"/>
    </row>
    <row r="4421" spans="1:2" x14ac:dyDescent="0.3">
      <c r="A4421"/>
      <c r="B4421"/>
    </row>
    <row r="4422" spans="1:2" x14ac:dyDescent="0.3">
      <c r="A4422"/>
      <c r="B4422"/>
    </row>
    <row r="4423" spans="1:2" x14ac:dyDescent="0.3">
      <c r="A4423"/>
      <c r="B4423"/>
    </row>
    <row r="4424" spans="1:2" x14ac:dyDescent="0.3">
      <c r="A4424"/>
      <c r="B4424"/>
    </row>
    <row r="4425" spans="1:2" x14ac:dyDescent="0.3">
      <c r="A4425"/>
      <c r="B4425"/>
    </row>
    <row r="4426" spans="1:2" x14ac:dyDescent="0.3">
      <c r="A4426"/>
      <c r="B4426"/>
    </row>
    <row r="4427" spans="1:2" x14ac:dyDescent="0.3">
      <c r="A4427"/>
      <c r="B4427"/>
    </row>
    <row r="4428" spans="1:2" x14ac:dyDescent="0.3">
      <c r="A4428"/>
      <c r="B4428"/>
    </row>
    <row r="4429" spans="1:2" x14ac:dyDescent="0.3">
      <c r="A4429"/>
      <c r="B4429"/>
    </row>
    <row r="4430" spans="1:2" x14ac:dyDescent="0.3">
      <c r="A4430"/>
      <c r="B4430"/>
    </row>
    <row r="4431" spans="1:2" x14ac:dyDescent="0.3">
      <c r="A4431"/>
      <c r="B4431"/>
    </row>
    <row r="4432" spans="1:2" x14ac:dyDescent="0.3">
      <c r="A4432"/>
      <c r="B4432"/>
    </row>
    <row r="4433" spans="1:2" x14ac:dyDescent="0.3">
      <c r="A4433"/>
      <c r="B4433"/>
    </row>
    <row r="4434" spans="1:2" x14ac:dyDescent="0.3">
      <c r="A4434"/>
      <c r="B4434"/>
    </row>
    <row r="4435" spans="1:2" x14ac:dyDescent="0.3">
      <c r="A4435"/>
      <c r="B4435"/>
    </row>
    <row r="4436" spans="1:2" x14ac:dyDescent="0.3">
      <c r="A4436"/>
      <c r="B4436"/>
    </row>
    <row r="4437" spans="1:2" x14ac:dyDescent="0.3">
      <c r="A4437"/>
      <c r="B4437"/>
    </row>
    <row r="4438" spans="1:2" x14ac:dyDescent="0.3">
      <c r="A4438"/>
      <c r="B4438"/>
    </row>
    <row r="4439" spans="1:2" x14ac:dyDescent="0.3">
      <c r="A4439"/>
      <c r="B4439"/>
    </row>
    <row r="4440" spans="1:2" x14ac:dyDescent="0.3">
      <c r="A4440"/>
      <c r="B4440"/>
    </row>
    <row r="4441" spans="1:2" x14ac:dyDescent="0.3">
      <c r="A4441"/>
      <c r="B4441"/>
    </row>
    <row r="4442" spans="1:2" x14ac:dyDescent="0.3">
      <c r="A4442"/>
      <c r="B4442"/>
    </row>
    <row r="4443" spans="1:2" x14ac:dyDescent="0.3">
      <c r="A4443"/>
      <c r="B4443"/>
    </row>
    <row r="4444" spans="1:2" x14ac:dyDescent="0.3">
      <c r="A4444"/>
      <c r="B4444"/>
    </row>
    <row r="4445" spans="1:2" x14ac:dyDescent="0.3">
      <c r="A4445"/>
      <c r="B4445"/>
    </row>
    <row r="4446" spans="1:2" x14ac:dyDescent="0.3">
      <c r="A4446"/>
      <c r="B4446"/>
    </row>
    <row r="4447" spans="1:2" x14ac:dyDescent="0.3">
      <c r="A4447"/>
      <c r="B4447"/>
    </row>
    <row r="4448" spans="1:2" x14ac:dyDescent="0.3">
      <c r="A4448"/>
      <c r="B4448"/>
    </row>
    <row r="4449" spans="1:2" x14ac:dyDescent="0.3">
      <c r="A4449"/>
      <c r="B4449"/>
    </row>
    <row r="4450" spans="1:2" x14ac:dyDescent="0.3">
      <c r="A4450"/>
      <c r="B4450"/>
    </row>
    <row r="4451" spans="1:2" x14ac:dyDescent="0.3">
      <c r="A4451"/>
      <c r="B4451"/>
    </row>
    <row r="4452" spans="1:2" x14ac:dyDescent="0.3">
      <c r="A4452"/>
      <c r="B4452"/>
    </row>
    <row r="4453" spans="1:2" x14ac:dyDescent="0.3">
      <c r="A4453"/>
      <c r="B4453"/>
    </row>
    <row r="4454" spans="1:2" x14ac:dyDescent="0.3">
      <c r="A4454"/>
      <c r="B4454"/>
    </row>
    <row r="4455" spans="1:2" x14ac:dyDescent="0.3">
      <c r="A4455"/>
      <c r="B4455"/>
    </row>
    <row r="4456" spans="1:2" x14ac:dyDescent="0.3">
      <c r="A4456"/>
      <c r="B4456"/>
    </row>
    <row r="4457" spans="1:2" x14ac:dyDescent="0.3">
      <c r="A4457"/>
      <c r="B4457"/>
    </row>
    <row r="4458" spans="1:2" x14ac:dyDescent="0.3">
      <c r="A4458"/>
      <c r="B4458"/>
    </row>
    <row r="4459" spans="1:2" x14ac:dyDescent="0.3">
      <c r="A4459"/>
      <c r="B4459"/>
    </row>
    <row r="4460" spans="1:2" x14ac:dyDescent="0.3">
      <c r="A4460"/>
      <c r="B4460"/>
    </row>
    <row r="4461" spans="1:2" x14ac:dyDescent="0.3">
      <c r="A4461"/>
      <c r="B4461"/>
    </row>
    <row r="4462" spans="1:2" x14ac:dyDescent="0.3">
      <c r="A4462"/>
      <c r="B4462"/>
    </row>
    <row r="4463" spans="1:2" x14ac:dyDescent="0.3">
      <c r="A4463"/>
      <c r="B4463"/>
    </row>
    <row r="4464" spans="1:2" x14ac:dyDescent="0.3">
      <c r="A4464"/>
      <c r="B4464"/>
    </row>
    <row r="4465" spans="1:2" x14ac:dyDescent="0.3">
      <c r="A4465"/>
      <c r="B4465"/>
    </row>
    <row r="4466" spans="1:2" x14ac:dyDescent="0.3">
      <c r="A4466"/>
      <c r="B4466"/>
    </row>
    <row r="4467" spans="1:2" x14ac:dyDescent="0.3">
      <c r="A4467"/>
      <c r="B4467"/>
    </row>
    <row r="4468" spans="1:2" x14ac:dyDescent="0.3">
      <c r="A4468"/>
      <c r="B4468"/>
    </row>
    <row r="4469" spans="1:2" x14ac:dyDescent="0.3">
      <c r="A4469"/>
      <c r="B4469"/>
    </row>
    <row r="4470" spans="1:2" x14ac:dyDescent="0.3">
      <c r="A4470"/>
      <c r="B4470"/>
    </row>
    <row r="4471" spans="1:2" x14ac:dyDescent="0.3">
      <c r="A4471"/>
      <c r="B4471"/>
    </row>
    <row r="4472" spans="1:2" x14ac:dyDescent="0.3">
      <c r="A4472"/>
      <c r="B4472"/>
    </row>
    <row r="4473" spans="1:2" x14ac:dyDescent="0.3">
      <c r="A4473"/>
      <c r="B4473"/>
    </row>
    <row r="4474" spans="1:2" x14ac:dyDescent="0.3">
      <c r="A4474"/>
      <c r="B4474"/>
    </row>
    <row r="4475" spans="1:2" x14ac:dyDescent="0.3">
      <c r="A4475"/>
      <c r="B4475"/>
    </row>
    <row r="4476" spans="1:2" x14ac:dyDescent="0.3">
      <c r="A4476"/>
      <c r="B4476"/>
    </row>
    <row r="4477" spans="1:2" x14ac:dyDescent="0.3">
      <c r="A4477"/>
      <c r="B4477"/>
    </row>
    <row r="4478" spans="1:2" x14ac:dyDescent="0.3">
      <c r="A4478"/>
      <c r="B4478"/>
    </row>
    <row r="4479" spans="1:2" x14ac:dyDescent="0.3">
      <c r="A4479"/>
      <c r="B4479"/>
    </row>
    <row r="4480" spans="1:2" x14ac:dyDescent="0.3">
      <c r="A4480"/>
      <c r="B4480"/>
    </row>
    <row r="4481" spans="1:2" x14ac:dyDescent="0.3">
      <c r="A4481"/>
      <c r="B4481"/>
    </row>
    <row r="4482" spans="1:2" x14ac:dyDescent="0.3">
      <c r="A4482"/>
      <c r="B4482"/>
    </row>
    <row r="4483" spans="1:2" x14ac:dyDescent="0.3">
      <c r="A4483"/>
      <c r="B4483"/>
    </row>
    <row r="4484" spans="1:2" x14ac:dyDescent="0.3">
      <c r="A4484"/>
      <c r="B4484"/>
    </row>
    <row r="4485" spans="1:2" x14ac:dyDescent="0.3">
      <c r="A4485"/>
      <c r="B4485"/>
    </row>
    <row r="4486" spans="1:2" x14ac:dyDescent="0.3">
      <c r="A4486"/>
      <c r="B4486"/>
    </row>
    <row r="4487" spans="1:2" x14ac:dyDescent="0.3">
      <c r="A4487"/>
      <c r="B4487"/>
    </row>
    <row r="4488" spans="1:2" x14ac:dyDescent="0.3">
      <c r="A4488"/>
      <c r="B4488"/>
    </row>
    <row r="4489" spans="1:2" x14ac:dyDescent="0.3">
      <c r="A4489"/>
      <c r="B4489"/>
    </row>
    <row r="4490" spans="1:2" x14ac:dyDescent="0.3">
      <c r="A4490"/>
      <c r="B4490"/>
    </row>
    <row r="4491" spans="1:2" x14ac:dyDescent="0.3">
      <c r="A4491"/>
      <c r="B4491"/>
    </row>
    <row r="4492" spans="1:2" x14ac:dyDescent="0.3">
      <c r="A4492"/>
      <c r="B4492"/>
    </row>
    <row r="4493" spans="1:2" x14ac:dyDescent="0.3">
      <c r="A4493"/>
      <c r="B4493"/>
    </row>
    <row r="4494" spans="1:2" x14ac:dyDescent="0.3">
      <c r="A4494"/>
      <c r="B4494"/>
    </row>
    <row r="4495" spans="1:2" x14ac:dyDescent="0.3">
      <c r="A4495"/>
      <c r="B4495"/>
    </row>
    <row r="4496" spans="1:2" x14ac:dyDescent="0.3">
      <c r="A4496"/>
      <c r="B4496"/>
    </row>
    <row r="4497" spans="1:2" x14ac:dyDescent="0.3">
      <c r="A4497"/>
      <c r="B4497"/>
    </row>
    <row r="4498" spans="1:2" x14ac:dyDescent="0.3">
      <c r="A4498"/>
      <c r="B4498"/>
    </row>
    <row r="4499" spans="1:2" x14ac:dyDescent="0.3">
      <c r="A4499"/>
      <c r="B4499"/>
    </row>
    <row r="4500" spans="1:2" x14ac:dyDescent="0.3">
      <c r="A4500"/>
      <c r="B4500"/>
    </row>
    <row r="4501" spans="1:2" x14ac:dyDescent="0.3">
      <c r="A4501"/>
      <c r="B4501"/>
    </row>
    <row r="4502" spans="1:2" x14ac:dyDescent="0.3">
      <c r="A4502"/>
      <c r="B4502"/>
    </row>
    <row r="4503" spans="1:2" x14ac:dyDescent="0.3">
      <c r="A4503"/>
      <c r="B4503"/>
    </row>
    <row r="4504" spans="1:2" x14ac:dyDescent="0.3">
      <c r="A4504"/>
      <c r="B4504"/>
    </row>
    <row r="4505" spans="1:2" x14ac:dyDescent="0.3">
      <c r="A4505"/>
      <c r="B4505"/>
    </row>
    <row r="4506" spans="1:2" x14ac:dyDescent="0.3">
      <c r="A4506"/>
      <c r="B4506"/>
    </row>
    <row r="4507" spans="1:2" x14ac:dyDescent="0.3">
      <c r="A4507"/>
      <c r="B4507"/>
    </row>
    <row r="4508" spans="1:2" x14ac:dyDescent="0.3">
      <c r="A4508"/>
      <c r="B4508"/>
    </row>
    <row r="4509" spans="1:2" x14ac:dyDescent="0.3">
      <c r="A4509"/>
      <c r="B4509"/>
    </row>
    <row r="4510" spans="1:2" x14ac:dyDescent="0.3">
      <c r="A4510"/>
      <c r="B4510"/>
    </row>
    <row r="4511" spans="1:2" x14ac:dyDescent="0.3">
      <c r="A4511"/>
      <c r="B4511"/>
    </row>
    <row r="4512" spans="1:2" x14ac:dyDescent="0.3">
      <c r="A4512"/>
      <c r="B4512"/>
    </row>
    <row r="4513" spans="1:2" x14ac:dyDescent="0.3">
      <c r="A4513"/>
      <c r="B4513"/>
    </row>
    <row r="4514" spans="1:2" x14ac:dyDescent="0.3">
      <c r="A4514"/>
      <c r="B4514"/>
    </row>
    <row r="4515" spans="1:2" x14ac:dyDescent="0.3">
      <c r="A4515"/>
      <c r="B4515"/>
    </row>
    <row r="4516" spans="1:2" x14ac:dyDescent="0.3">
      <c r="A4516"/>
      <c r="B4516"/>
    </row>
    <row r="4517" spans="1:2" x14ac:dyDescent="0.3">
      <c r="A4517"/>
      <c r="B4517"/>
    </row>
    <row r="4518" spans="1:2" x14ac:dyDescent="0.3">
      <c r="A4518"/>
      <c r="B4518"/>
    </row>
    <row r="4519" spans="1:2" x14ac:dyDescent="0.3">
      <c r="A4519"/>
      <c r="B4519"/>
    </row>
    <row r="4520" spans="1:2" x14ac:dyDescent="0.3">
      <c r="A4520"/>
      <c r="B4520"/>
    </row>
    <row r="4521" spans="1:2" x14ac:dyDescent="0.3">
      <c r="A4521"/>
      <c r="B4521"/>
    </row>
    <row r="4522" spans="1:2" x14ac:dyDescent="0.3">
      <c r="A4522"/>
      <c r="B4522"/>
    </row>
    <row r="4523" spans="1:2" x14ac:dyDescent="0.3">
      <c r="A4523"/>
      <c r="B4523"/>
    </row>
    <row r="4524" spans="1:2" x14ac:dyDescent="0.3">
      <c r="A4524"/>
      <c r="B4524"/>
    </row>
    <row r="4525" spans="1:2" x14ac:dyDescent="0.3">
      <c r="A4525"/>
      <c r="B4525"/>
    </row>
    <row r="4526" spans="1:2" x14ac:dyDescent="0.3">
      <c r="A4526"/>
      <c r="B4526"/>
    </row>
    <row r="4527" spans="1:2" x14ac:dyDescent="0.3">
      <c r="A4527"/>
      <c r="B4527"/>
    </row>
    <row r="4528" spans="1:2" x14ac:dyDescent="0.3">
      <c r="A4528"/>
      <c r="B4528"/>
    </row>
    <row r="4529" spans="1:2" x14ac:dyDescent="0.3">
      <c r="A4529"/>
      <c r="B4529"/>
    </row>
    <row r="4530" spans="1:2" x14ac:dyDescent="0.3">
      <c r="A4530"/>
      <c r="B4530"/>
    </row>
    <row r="4531" spans="1:2" x14ac:dyDescent="0.3">
      <c r="A4531"/>
      <c r="B4531"/>
    </row>
    <row r="4532" spans="1:2" x14ac:dyDescent="0.3">
      <c r="A4532"/>
      <c r="B4532"/>
    </row>
    <row r="4533" spans="1:2" x14ac:dyDescent="0.3">
      <c r="A4533"/>
      <c r="B4533"/>
    </row>
    <row r="4534" spans="1:2" x14ac:dyDescent="0.3">
      <c r="A4534"/>
      <c r="B4534"/>
    </row>
    <row r="4535" spans="1:2" x14ac:dyDescent="0.3">
      <c r="A4535"/>
      <c r="B4535"/>
    </row>
    <row r="4536" spans="1:2" x14ac:dyDescent="0.3">
      <c r="A4536"/>
      <c r="B4536"/>
    </row>
    <row r="4537" spans="1:2" x14ac:dyDescent="0.3">
      <c r="A4537"/>
      <c r="B4537"/>
    </row>
    <row r="4538" spans="1:2" x14ac:dyDescent="0.3">
      <c r="A4538"/>
      <c r="B4538"/>
    </row>
    <row r="4539" spans="1:2" x14ac:dyDescent="0.3">
      <c r="A4539"/>
      <c r="B4539"/>
    </row>
    <row r="4540" spans="1:2" x14ac:dyDescent="0.3">
      <c r="A4540"/>
      <c r="B4540"/>
    </row>
    <row r="4541" spans="1:2" x14ac:dyDescent="0.3">
      <c r="A4541"/>
      <c r="B4541"/>
    </row>
    <row r="4542" spans="1:2" x14ac:dyDescent="0.3">
      <c r="A4542"/>
      <c r="B4542"/>
    </row>
    <row r="4543" spans="1:2" x14ac:dyDescent="0.3">
      <c r="A4543"/>
      <c r="B4543"/>
    </row>
    <row r="4544" spans="1:2" x14ac:dyDescent="0.3">
      <c r="A4544"/>
      <c r="B4544"/>
    </row>
    <row r="4545" spans="1:2" x14ac:dyDescent="0.3">
      <c r="A4545"/>
      <c r="B4545"/>
    </row>
    <row r="4546" spans="1:2" x14ac:dyDescent="0.3">
      <c r="A4546"/>
      <c r="B4546"/>
    </row>
    <row r="4547" spans="1:2" x14ac:dyDescent="0.3">
      <c r="A4547"/>
      <c r="B4547"/>
    </row>
    <row r="4548" spans="1:2" x14ac:dyDescent="0.3">
      <c r="A4548"/>
      <c r="B4548"/>
    </row>
    <row r="4549" spans="1:2" x14ac:dyDescent="0.3">
      <c r="A4549"/>
      <c r="B4549"/>
    </row>
    <row r="4550" spans="1:2" x14ac:dyDescent="0.3">
      <c r="A4550"/>
      <c r="B4550"/>
    </row>
    <row r="4551" spans="1:2" x14ac:dyDescent="0.3">
      <c r="A4551"/>
      <c r="B4551"/>
    </row>
    <row r="4552" spans="1:2" x14ac:dyDescent="0.3">
      <c r="A4552"/>
      <c r="B4552"/>
    </row>
    <row r="4553" spans="1:2" x14ac:dyDescent="0.3">
      <c r="A4553"/>
      <c r="B4553"/>
    </row>
    <row r="4554" spans="1:2" x14ac:dyDescent="0.3">
      <c r="A4554"/>
      <c r="B4554"/>
    </row>
    <row r="4555" spans="1:2" x14ac:dyDescent="0.3">
      <c r="A4555"/>
      <c r="B4555"/>
    </row>
    <row r="4556" spans="1:2" x14ac:dyDescent="0.3">
      <c r="A4556"/>
      <c r="B4556"/>
    </row>
    <row r="4557" spans="1:2" x14ac:dyDescent="0.3">
      <c r="A4557"/>
      <c r="B4557"/>
    </row>
    <row r="4558" spans="1:2" x14ac:dyDescent="0.3">
      <c r="A4558"/>
      <c r="B4558"/>
    </row>
    <row r="4559" spans="1:2" x14ac:dyDescent="0.3">
      <c r="A4559"/>
      <c r="B4559"/>
    </row>
    <row r="4560" spans="1:2" x14ac:dyDescent="0.3">
      <c r="A4560"/>
      <c r="B4560"/>
    </row>
    <row r="4561" spans="1:2" x14ac:dyDescent="0.3">
      <c r="A4561"/>
      <c r="B4561"/>
    </row>
    <row r="4562" spans="1:2" x14ac:dyDescent="0.3">
      <c r="A4562"/>
      <c r="B4562"/>
    </row>
    <row r="4563" spans="1:2" x14ac:dyDescent="0.3">
      <c r="A4563"/>
      <c r="B4563"/>
    </row>
    <row r="4564" spans="1:2" x14ac:dyDescent="0.3">
      <c r="A4564"/>
      <c r="B4564"/>
    </row>
    <row r="4565" spans="1:2" x14ac:dyDescent="0.3">
      <c r="A4565"/>
      <c r="B4565"/>
    </row>
    <row r="4566" spans="1:2" x14ac:dyDescent="0.3">
      <c r="A4566"/>
      <c r="B4566"/>
    </row>
    <row r="4567" spans="1:2" x14ac:dyDescent="0.3">
      <c r="A4567"/>
      <c r="B4567"/>
    </row>
    <row r="4568" spans="1:2" x14ac:dyDescent="0.3">
      <c r="A4568"/>
      <c r="B4568"/>
    </row>
    <row r="4569" spans="1:2" x14ac:dyDescent="0.3">
      <c r="A4569"/>
      <c r="B4569"/>
    </row>
    <row r="4570" spans="1:2" x14ac:dyDescent="0.3">
      <c r="A4570"/>
      <c r="B4570"/>
    </row>
    <row r="4571" spans="1:2" x14ac:dyDescent="0.3">
      <c r="A4571"/>
      <c r="B4571"/>
    </row>
    <row r="4572" spans="1:2" x14ac:dyDescent="0.3">
      <c r="A4572"/>
      <c r="B4572"/>
    </row>
    <row r="4573" spans="1:2" x14ac:dyDescent="0.3">
      <c r="A4573"/>
      <c r="B4573"/>
    </row>
    <row r="4574" spans="1:2" x14ac:dyDescent="0.3">
      <c r="A4574"/>
      <c r="B4574"/>
    </row>
    <row r="4575" spans="1:2" x14ac:dyDescent="0.3">
      <c r="A4575"/>
      <c r="B4575"/>
    </row>
    <row r="4576" spans="1:2" x14ac:dyDescent="0.3">
      <c r="A4576"/>
      <c r="B4576"/>
    </row>
    <row r="4577" spans="1:2" x14ac:dyDescent="0.3">
      <c r="A4577"/>
      <c r="B4577"/>
    </row>
    <row r="4578" spans="1:2" x14ac:dyDescent="0.3">
      <c r="A4578"/>
      <c r="B4578"/>
    </row>
    <row r="4579" spans="1:2" x14ac:dyDescent="0.3">
      <c r="A4579"/>
      <c r="B4579"/>
    </row>
    <row r="4580" spans="1:2" x14ac:dyDescent="0.3">
      <c r="A4580"/>
      <c r="B4580"/>
    </row>
  </sheetData>
  <sheetProtection algorithmName="SHA-512" hashValue="6A+V4B23QTf7FDSw/ITotIUrclSL/QIyLuXiRnbYDGLHjlcw/GHtYUpS8lvL5oVKbf+Kf2tL36tyOV5AU4iNsg==" saltValue="XrbDlSQTNFtr7YFa7nl0gg==" spinCount="100000" sheet="1" formatCells="0" formatColumns="0" formatRows="0" insertColumns="0" insertRows="0" insertHyperlinks="0" deleteColumns="0" deleteRows="0" sort="0" autoFilter="0" pivotTables="0"/>
  <mergeCells count="11">
    <mergeCell ref="S4:U4"/>
    <mergeCell ref="G25:H25"/>
    <mergeCell ref="A43:B43"/>
    <mergeCell ref="G4:H4"/>
    <mergeCell ref="K4:L4"/>
    <mergeCell ref="O4:P4"/>
    <mergeCell ref="A54:B54"/>
    <mergeCell ref="A1:D1"/>
    <mergeCell ref="A6:D6"/>
    <mergeCell ref="A11:D11"/>
    <mergeCell ref="A25:B25"/>
  </mergeCells>
  <pageMargins left="0.7" right="0.7" top="0.75" bottom="0.75" header="0.3" footer="0.3"/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95955-8824-43F1-85BF-8711205FE814}">
  <sheetPr>
    <tabColor theme="8" tint="-0.249977111117893"/>
  </sheetPr>
  <dimension ref="A3:O38"/>
  <sheetViews>
    <sheetView topLeftCell="C1" zoomScaleNormal="100" workbookViewId="0">
      <selection activeCell="H43" sqref="A1:XFD1048576"/>
    </sheetView>
  </sheetViews>
  <sheetFormatPr defaultRowHeight="14.4" x14ac:dyDescent="0.3"/>
  <cols>
    <col min="1" max="1" width="15.6640625" bestFit="1" customWidth="1"/>
    <col min="2" max="2" width="9.77734375" bestFit="1" customWidth="1"/>
    <col min="5" max="5" width="32.77734375" bestFit="1" customWidth="1"/>
    <col min="6" max="6" width="9.88671875" bestFit="1" customWidth="1"/>
    <col min="8" max="8" width="12.5546875" bestFit="1" customWidth="1"/>
    <col min="9" max="9" width="15.6640625" bestFit="1" customWidth="1"/>
    <col min="10" max="10" width="32.77734375" bestFit="1" customWidth="1"/>
    <col min="11" max="11" width="9.77734375" bestFit="1" customWidth="1"/>
    <col min="12" max="12" width="11" bestFit="1" customWidth="1"/>
    <col min="13" max="13" width="22.21875" bestFit="1" customWidth="1"/>
  </cols>
  <sheetData>
    <row r="3" spans="1:15" x14ac:dyDescent="0.3">
      <c r="A3" s="33" t="s">
        <v>51</v>
      </c>
      <c r="B3" s="34"/>
      <c r="E3" s="33" t="s">
        <v>57</v>
      </c>
      <c r="F3" s="34"/>
      <c r="I3" s="33" t="s">
        <v>76</v>
      </c>
      <c r="J3" s="34"/>
    </row>
    <row r="4" spans="1:15" x14ac:dyDescent="0.3">
      <c r="A4" s="16" t="s">
        <v>15</v>
      </c>
      <c r="B4" s="16" t="s">
        <v>0</v>
      </c>
      <c r="E4" s="16" t="s">
        <v>15</v>
      </c>
      <c r="F4" s="16" t="s">
        <v>0</v>
      </c>
      <c r="I4" s="16" t="s">
        <v>15</v>
      </c>
      <c r="J4" s="16" t="s">
        <v>0</v>
      </c>
      <c r="L4" s="2">
        <f>MAX(J5:J11)*1.2</f>
        <v>48917543.699999996</v>
      </c>
    </row>
    <row r="5" spans="1:15" x14ac:dyDescent="0.3">
      <c r="A5" s="4" t="s">
        <v>48</v>
      </c>
      <c r="B5" s="4">
        <v>94583038.5</v>
      </c>
      <c r="E5" s="4" t="s">
        <v>59</v>
      </c>
      <c r="F5" s="4">
        <v>7496261</v>
      </c>
      <c r="I5" s="4" t="s">
        <v>71</v>
      </c>
      <c r="J5" s="4">
        <v>40764619.75</v>
      </c>
      <c r="K5" t="str" cm="1">
        <f t="array" ref="K5:L11">I5:J11</f>
        <v>DHAKA</v>
      </c>
      <c r="L5" s="2">
        <v>40764619.75</v>
      </c>
      <c r="M5" s="12">
        <f>$L$4-L5</f>
        <v>8152923.9499999955</v>
      </c>
    </row>
    <row r="6" spans="1:15" x14ac:dyDescent="0.3">
      <c r="A6" s="4" t="s">
        <v>49</v>
      </c>
      <c r="B6" s="4">
        <v>2708515.75</v>
      </c>
      <c r="E6" s="4" t="s">
        <v>60</v>
      </c>
      <c r="F6" s="4">
        <v>7757407</v>
      </c>
      <c r="I6" s="4" t="s">
        <v>70</v>
      </c>
      <c r="J6" s="4">
        <v>19763595</v>
      </c>
      <c r="K6" t="str">
        <v>CHITTAGONG</v>
      </c>
      <c r="L6" s="2">
        <v>19763595</v>
      </c>
      <c r="M6" s="12">
        <f t="shared" ref="M6:M11" si="0">$L$4-L6</f>
        <v>29153948.699999996</v>
      </c>
    </row>
    <row r="7" spans="1:15" x14ac:dyDescent="0.3">
      <c r="A7" s="4" t="s">
        <v>50</v>
      </c>
      <c r="B7" s="4">
        <v>8109881.5</v>
      </c>
      <c r="E7" s="4" t="s">
        <v>62</v>
      </c>
      <c r="F7" s="4">
        <v>8434526.5</v>
      </c>
      <c r="I7" s="4" t="s">
        <v>73</v>
      </c>
      <c r="J7" s="4">
        <v>12099196</v>
      </c>
      <c r="K7" t="str">
        <v>RAJSHAHI</v>
      </c>
      <c r="L7" s="2">
        <v>12099196</v>
      </c>
      <c r="M7" s="12">
        <f t="shared" si="0"/>
        <v>36818347.699999996</v>
      </c>
    </row>
    <row r="8" spans="1:15" x14ac:dyDescent="0.3">
      <c r="A8" s="16" t="s">
        <v>16</v>
      </c>
      <c r="B8" s="20">
        <v>105401435.75</v>
      </c>
      <c r="E8" s="4" t="s">
        <v>61</v>
      </c>
      <c r="F8" s="4">
        <v>10379038</v>
      </c>
      <c r="I8" s="4" t="s">
        <v>72</v>
      </c>
      <c r="J8" s="4">
        <v>11311610.5</v>
      </c>
      <c r="K8" t="str">
        <v>KHULNA</v>
      </c>
      <c r="L8" s="2">
        <v>11311610.5</v>
      </c>
      <c r="M8" s="12">
        <f t="shared" si="0"/>
        <v>37605933.199999996</v>
      </c>
    </row>
    <row r="9" spans="1:15" x14ac:dyDescent="0.3">
      <c r="E9" s="4" t="s">
        <v>58</v>
      </c>
      <c r="F9" s="4">
        <v>10737402</v>
      </c>
      <c r="I9" s="4" t="s">
        <v>74</v>
      </c>
      <c r="J9" s="4">
        <v>8429836.5</v>
      </c>
      <c r="K9" t="str">
        <v>RANGPUR</v>
      </c>
      <c r="L9" s="2">
        <v>8429836.5</v>
      </c>
      <c r="M9" s="12">
        <f t="shared" si="0"/>
        <v>40487707.199999996</v>
      </c>
    </row>
    <row r="10" spans="1:15" x14ac:dyDescent="0.3">
      <c r="I10" s="4" t="s">
        <v>69</v>
      </c>
      <c r="J10" s="4">
        <v>7520343.75</v>
      </c>
      <c r="K10" t="str">
        <v>BARISAL</v>
      </c>
      <c r="L10" s="2">
        <v>7520343.75</v>
      </c>
      <c r="M10" s="12">
        <f t="shared" si="0"/>
        <v>41397199.949999996</v>
      </c>
    </row>
    <row r="11" spans="1:15" x14ac:dyDescent="0.3">
      <c r="I11" s="4" t="s">
        <v>75</v>
      </c>
      <c r="J11" s="4">
        <v>5512234.25</v>
      </c>
      <c r="K11" t="str">
        <v>SYLHET</v>
      </c>
      <c r="L11" s="2">
        <v>5512234.25</v>
      </c>
      <c r="M11" s="12">
        <f t="shared" si="0"/>
        <v>43405309.449999996</v>
      </c>
    </row>
    <row r="13" spans="1:15" x14ac:dyDescent="0.3">
      <c r="A13" s="33" t="s">
        <v>52</v>
      </c>
      <c r="B13" s="34"/>
      <c r="E13" s="33" t="s">
        <v>68</v>
      </c>
      <c r="F13" s="34"/>
      <c r="O13" s="2"/>
    </row>
    <row r="14" spans="1:15" x14ac:dyDescent="0.3">
      <c r="A14" s="16" t="s">
        <v>15</v>
      </c>
      <c r="B14" s="16" t="s">
        <v>0</v>
      </c>
      <c r="E14" s="27" t="s">
        <v>15</v>
      </c>
      <c r="F14" s="27" t="s">
        <v>1</v>
      </c>
      <c r="O14" s="2"/>
    </row>
    <row r="15" spans="1:15" x14ac:dyDescent="0.3">
      <c r="A15" s="10" t="s">
        <v>53</v>
      </c>
      <c r="B15" s="4">
        <v>24126620.25</v>
      </c>
      <c r="E15" s="2" t="s">
        <v>65</v>
      </c>
      <c r="F15" s="2">
        <v>772031</v>
      </c>
      <c r="O15" s="2"/>
    </row>
    <row r="16" spans="1:15" x14ac:dyDescent="0.3">
      <c r="A16" s="10" t="s">
        <v>54</v>
      </c>
      <c r="B16" s="4">
        <v>24085895.75</v>
      </c>
      <c r="E16" s="2" t="s">
        <v>67</v>
      </c>
      <c r="F16" s="2">
        <v>730625</v>
      </c>
      <c r="O16" s="2"/>
    </row>
    <row r="17" spans="1:15" x14ac:dyDescent="0.3">
      <c r="A17" s="10" t="s">
        <v>55</v>
      </c>
      <c r="B17" s="4">
        <v>24226544.5</v>
      </c>
      <c r="E17" s="2" t="s">
        <v>66</v>
      </c>
      <c r="F17" s="2">
        <v>699848</v>
      </c>
      <c r="O17" s="2"/>
    </row>
    <row r="18" spans="1:15" x14ac:dyDescent="0.3">
      <c r="A18" s="10" t="s">
        <v>56</v>
      </c>
      <c r="B18" s="4">
        <v>32962375.25</v>
      </c>
      <c r="E18" s="2" t="s">
        <v>64</v>
      </c>
      <c r="F18" s="2">
        <v>635611</v>
      </c>
      <c r="O18" s="2"/>
    </row>
    <row r="19" spans="1:15" x14ac:dyDescent="0.3">
      <c r="A19" s="16" t="s">
        <v>16</v>
      </c>
      <c r="B19" s="21">
        <v>105401435.75</v>
      </c>
      <c r="E19" s="2" t="s">
        <v>83</v>
      </c>
      <c r="F19" s="2">
        <v>611923</v>
      </c>
      <c r="O19" s="2"/>
    </row>
    <row r="20" spans="1:15" x14ac:dyDescent="0.3">
      <c r="E20" s="2" t="s">
        <v>63</v>
      </c>
      <c r="F20" s="2">
        <v>592105</v>
      </c>
    </row>
    <row r="21" spans="1:15" x14ac:dyDescent="0.3">
      <c r="E21" s="2" t="s">
        <v>84</v>
      </c>
      <c r="F21" s="2">
        <v>591636</v>
      </c>
    </row>
    <row r="22" spans="1:15" x14ac:dyDescent="0.3">
      <c r="E22" s="2" t="s">
        <v>85</v>
      </c>
      <c r="F22" s="2">
        <v>547676</v>
      </c>
    </row>
    <row r="23" spans="1:15" x14ac:dyDescent="0.3">
      <c r="E23" s="2" t="s">
        <v>86</v>
      </c>
      <c r="F23" s="2">
        <v>456085</v>
      </c>
    </row>
    <row r="24" spans="1:15" x14ac:dyDescent="0.3">
      <c r="E24" s="2" t="s">
        <v>87</v>
      </c>
      <c r="F24" s="2">
        <v>362645</v>
      </c>
    </row>
    <row r="25" spans="1:15" x14ac:dyDescent="0.3">
      <c r="E25" s="27" t="s">
        <v>16</v>
      </c>
      <c r="F25" s="28">
        <v>6000185</v>
      </c>
    </row>
    <row r="26" spans="1:15" x14ac:dyDescent="0.3">
      <c r="J26" s="32" t="s">
        <v>93</v>
      </c>
      <c r="K26" s="32"/>
      <c r="L26" s="32"/>
      <c r="M26" s="32"/>
    </row>
    <row r="27" spans="1:15" x14ac:dyDescent="0.3">
      <c r="J27" s="27" t="s">
        <v>15</v>
      </c>
      <c r="K27" s="27" t="s">
        <v>0</v>
      </c>
      <c r="L27" s="2">
        <f>GETPIVOTDATA("[Measures].[TotalSales]",$J$27)</f>
        <v>105401435.75</v>
      </c>
      <c r="M27" s="29" t="s">
        <v>94</v>
      </c>
    </row>
    <row r="28" spans="1:15" x14ac:dyDescent="0.3">
      <c r="J28" s="2" t="s">
        <v>65</v>
      </c>
      <c r="K28" s="2">
        <v>13337300.5</v>
      </c>
      <c r="L28" s="2" cm="1">
        <f t="array" ref="L28:L37">K28:K37</f>
        <v>13337300.5</v>
      </c>
      <c r="M28" s="30">
        <f>L28/$L$27</f>
        <v>0.12653812924934468</v>
      </c>
    </row>
    <row r="29" spans="1:15" x14ac:dyDescent="0.3">
      <c r="J29" s="2" t="s">
        <v>67</v>
      </c>
      <c r="K29" s="2">
        <v>13159323.25</v>
      </c>
      <c r="L29" s="2">
        <v>13159323.25</v>
      </c>
      <c r="M29" s="30">
        <f t="shared" ref="M29:M37" si="1">L29/$L$27</f>
        <v>0.12484956354116837</v>
      </c>
    </row>
    <row r="30" spans="1:15" x14ac:dyDescent="0.3">
      <c r="J30" s="2" t="s">
        <v>63</v>
      </c>
      <c r="K30" s="2">
        <v>11746920</v>
      </c>
      <c r="L30" s="2">
        <v>11746920</v>
      </c>
      <c r="M30" s="30">
        <f t="shared" si="1"/>
        <v>0.11144933573639675</v>
      </c>
    </row>
    <row r="31" spans="1:15" x14ac:dyDescent="0.3">
      <c r="J31" s="2" t="s">
        <v>64</v>
      </c>
      <c r="K31" s="2">
        <v>10976287.5</v>
      </c>
      <c r="L31" s="2">
        <v>10976287.5</v>
      </c>
      <c r="M31" s="30">
        <f t="shared" si="1"/>
        <v>0.10413793153666789</v>
      </c>
    </row>
    <row r="32" spans="1:15" x14ac:dyDescent="0.3">
      <c r="J32" s="2" t="s">
        <v>66</v>
      </c>
      <c r="K32" s="2">
        <v>10957102.25</v>
      </c>
      <c r="L32" s="2">
        <v>10957102.25</v>
      </c>
      <c r="M32" s="30">
        <f t="shared" si="1"/>
        <v>0.10395591077135778</v>
      </c>
    </row>
    <row r="33" spans="10:13" x14ac:dyDescent="0.3">
      <c r="J33" s="2" t="s">
        <v>84</v>
      </c>
      <c r="K33" s="2">
        <v>10458204</v>
      </c>
      <c r="L33" s="2">
        <v>10458204</v>
      </c>
      <c r="M33" s="30">
        <f>L33/$L$27</f>
        <v>9.922259526716172E-2</v>
      </c>
    </row>
    <row r="34" spans="10:13" x14ac:dyDescent="0.3">
      <c r="J34" s="2" t="s">
        <v>86</v>
      </c>
      <c r="K34" s="2">
        <v>9892983.5</v>
      </c>
      <c r="L34" s="2">
        <v>9892983.5</v>
      </c>
      <c r="M34" s="30">
        <f t="shared" si="1"/>
        <v>9.3860044975715623E-2</v>
      </c>
    </row>
    <row r="35" spans="10:13" x14ac:dyDescent="0.3">
      <c r="J35" s="2" t="s">
        <v>85</v>
      </c>
      <c r="K35" s="2">
        <v>9463861.5</v>
      </c>
      <c r="L35" s="2">
        <v>9463861.5</v>
      </c>
      <c r="M35" s="30">
        <f t="shared" si="1"/>
        <v>8.9788734210862017E-2</v>
      </c>
    </row>
    <row r="36" spans="10:13" x14ac:dyDescent="0.3">
      <c r="J36" s="2" t="s">
        <v>83</v>
      </c>
      <c r="K36" s="2">
        <v>9416792.25</v>
      </c>
      <c r="L36" s="2">
        <v>9416792.25</v>
      </c>
      <c r="M36" s="30">
        <f t="shared" si="1"/>
        <v>8.9342162969540007E-2</v>
      </c>
    </row>
    <row r="37" spans="10:13" x14ac:dyDescent="0.3">
      <c r="J37" s="2" t="s">
        <v>87</v>
      </c>
      <c r="K37" s="2">
        <v>5992661</v>
      </c>
      <c r="L37" s="2">
        <v>5992661</v>
      </c>
      <c r="M37" s="30">
        <f t="shared" si="1"/>
        <v>5.6855591741785165E-2</v>
      </c>
    </row>
    <row r="38" spans="10:13" x14ac:dyDescent="0.3">
      <c r="J38" s="27" t="s">
        <v>16</v>
      </c>
      <c r="K38" s="28">
        <v>105401435.75</v>
      </c>
    </row>
  </sheetData>
  <sheetProtection algorithmName="SHA-512" hashValue="/08TSd/v5B8N6X9IOnKVSmB/AISTMMmJzW0+Jq9QSayL9CAtvuUxOBCF91Ue/aBDhWK672hHsAd3YpsAaVVznQ==" saltValue="Vu2wNa3bavo5e3dLVx6cBA==" spinCount="100000" sheet="1" formatCells="0" formatColumns="0" formatRows="0" insertColumns="0" insertRows="0" insertHyperlinks="0" deleteColumns="0" deleteRows="0" sort="0" autoFilter="0" pivotTables="0"/>
  <mergeCells count="6">
    <mergeCell ref="J26:M26"/>
    <mergeCell ref="I3:J3"/>
    <mergeCell ref="A3:B3"/>
    <mergeCell ref="E3:F3"/>
    <mergeCell ref="E13:F13"/>
    <mergeCell ref="A13:B13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DA93194A-428D-4953-A1B0-AD362F8D54C3}">
            <x14:iconSet custom="1">
              <x14:cfvo type="percent">
                <xm:f>0</xm:f>
              </x14:cfvo>
              <x14:cfvo type="percentile">
                <xm:f>33</xm:f>
              </x14:cfvo>
              <x14:cfvo type="percentile" gte="0">
                <xm:f>67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M28:M37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91303-A2E5-419A-80F0-F601431F3496}">
  <dimension ref="E18"/>
  <sheetViews>
    <sheetView showRowColHeaders="0" topLeftCell="A7" zoomScale="70" zoomScaleNormal="70" workbookViewId="0">
      <selection activeCell="AD15" sqref="AD15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cols>
    <col min="1" max="16384" width="8.88671875" style="15"/>
  </cols>
  <sheetData>
    <row r="18" spans="5:5" x14ac:dyDescent="0.3">
      <c r="E18" s="14"/>
    </row>
  </sheetData>
  <sheetProtection algorithmName="SHA-512" hashValue="7/6F1PhYmBN1QQxpD8MNboUkl05W4PuJsmuhviPaPy9EcAiFlw99Jprq4RGqOFQHZd5/wcayB/SeGRDNGVUS1g==" saltValue="jXk5+mgQZwFAJs3KvDaQ4w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drawing r:id="rId2"/>
  <legacy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93003-5FE6-47C9-8555-D1B33B9E2FED}">
  <dimension ref="A1"/>
  <sheetViews>
    <sheetView showGridLines="0" showRowColHeaders="0" topLeftCell="B7" zoomScale="70" zoomScaleNormal="70" workbookViewId="0">
      <selection activeCell="AB32" sqref="AB32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cols>
    <col min="1" max="16384" width="8.88671875" style="14"/>
  </cols>
  <sheetData/>
  <sheetProtection algorithmName="SHA-512" hashValue="Uk0Yf8gxCAf7o7g4o2GIQCIBZ1TShx2qz45UJiuRSsG1t4Bo6hNIn03WuULNBbso/aRltpJzi/SnpQqC6ri97A==" saltValue="QaINzjWkdtFFFTUgmLlLr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Props1.xml><?xml version="1.0" encoding="utf-8"?>
<ds:datastoreItem xmlns:ds="http://schemas.openxmlformats.org/officeDocument/2006/customXml" ds:itemID="{4378493C-FC68-436B-8813-625D8FF08A12}">
  <ds:schemaRefs/>
</ds:datastoreItem>
</file>

<file path=customXml/itemProps2.xml><?xml version="1.0" encoding="utf-8"?>
<ds:datastoreItem xmlns:ds="http://schemas.openxmlformats.org/officeDocument/2006/customXml" ds:itemID="{35292097-BE7B-46BB-9F29-F2ED9B8BC40C}">
  <ds:schemaRefs/>
</ds:datastoreItem>
</file>

<file path=customXml/itemProps3.xml><?xml version="1.0" encoding="utf-8"?>
<ds:datastoreItem xmlns:ds="http://schemas.openxmlformats.org/officeDocument/2006/customXml" ds:itemID="{E155A5F5-325D-4052-B7A5-CACE574DACAF}">
  <ds:schemaRefs/>
</ds:datastoreItem>
</file>

<file path=customXml/itemProps4.xml><?xml version="1.0" encoding="utf-8"?>
<ds:datastoreItem xmlns:ds="http://schemas.openxmlformats.org/officeDocument/2006/customXml" ds:itemID="{48AF2163-619E-455A-A37B-BFF0616ED8D8}">
  <ds:schemaRefs/>
</ds:datastoreItem>
</file>

<file path=customXml/itemProps5.xml><?xml version="1.0" encoding="utf-8"?>
<ds:datastoreItem xmlns:ds="http://schemas.openxmlformats.org/officeDocument/2006/customXml" ds:itemID="{382BD3CD-E7DC-4AC2-875A-9E221EFD5C48}">
  <ds:schemaRefs/>
</ds:datastoreItem>
</file>

<file path=customXml/itemProps6.xml><?xml version="1.0" encoding="utf-8"?>
<ds:datastoreItem xmlns:ds="http://schemas.openxmlformats.org/officeDocument/2006/customXml" ds:itemID="{F2B561DA-BF41-4E7F-8AD9-B7BF7E228AA0}">
  <ds:schemaRefs/>
</ds:datastoreItem>
</file>

<file path=customXml/itemProps7.xml><?xml version="1.0" encoding="utf-8"?>
<ds:datastoreItem xmlns:ds="http://schemas.openxmlformats.org/officeDocument/2006/customXml" ds:itemID="{F73D4224-8496-4C13-A86C-F18DA32CA16A}">
  <ds:schemaRefs/>
</ds:datastoreItem>
</file>

<file path=customXml/itemProps8.xml><?xml version="1.0" encoding="utf-8"?>
<ds:datastoreItem xmlns:ds="http://schemas.openxmlformats.org/officeDocument/2006/customXml" ds:itemID="{4C007CA7-620B-4713-BB2A-65099B6E496B}">
  <ds:schemaRefs/>
</ds:datastoreItem>
</file>

<file path=customXml/itemProps9.xml><?xml version="1.0" encoding="utf-8"?>
<ds:datastoreItem xmlns:ds="http://schemas.openxmlformats.org/officeDocument/2006/customXml" ds:itemID="{32210D86-8038-4254-8A88-3DDAC54A61BC}">
  <ds:schemaRefs/>
</ds:datastoreItem>
</file>

<file path=customXml/itemProps10.xml><?xml version="1.0" encoding="utf-8"?>
<ds:datastoreItem xmlns:ds="http://schemas.openxmlformats.org/officeDocument/2006/customXml" ds:itemID="{D7BAB05F-A3B0-49B0-8A08-2F091B9BF6E7}">
  <ds:schemaRefs/>
</ds:datastoreItem>
</file>

<file path=customXml/itemProps11.xml><?xml version="1.0" encoding="utf-8"?>
<ds:datastoreItem xmlns:ds="http://schemas.openxmlformats.org/officeDocument/2006/customXml" ds:itemID="{FE33FBE9-F98C-4B81-8A5B-EEFE6D32431F}">
  <ds:schemaRefs/>
</ds:datastoreItem>
</file>

<file path=customXml/itemProps12.xml><?xml version="1.0" encoding="utf-8"?>
<ds:datastoreItem xmlns:ds="http://schemas.openxmlformats.org/officeDocument/2006/customXml" ds:itemID="{F8548DFA-5CA8-48FF-8995-78FF2519AFA8}">
  <ds:schemaRefs/>
</ds:datastoreItem>
</file>

<file path=customXml/itemProps13.xml><?xml version="1.0" encoding="utf-8"?>
<ds:datastoreItem xmlns:ds="http://schemas.openxmlformats.org/officeDocument/2006/customXml" ds:itemID="{E9D354DE-469E-480A-BFFF-D7C951E5E394}">
  <ds:schemaRefs/>
</ds:datastoreItem>
</file>

<file path=customXml/itemProps14.xml><?xml version="1.0" encoding="utf-8"?>
<ds:datastoreItem xmlns:ds="http://schemas.openxmlformats.org/officeDocument/2006/customXml" ds:itemID="{136B5DB0-20F2-4AC2-8FDC-F54CD7A3E0DE}">
  <ds:schemaRefs/>
</ds:datastoreItem>
</file>

<file path=customXml/itemProps15.xml><?xml version="1.0" encoding="utf-8"?>
<ds:datastoreItem xmlns:ds="http://schemas.openxmlformats.org/officeDocument/2006/customXml" ds:itemID="{B9F63E29-CC9B-4DE8-9FC7-101BF404E4F8}">
  <ds:schemaRefs/>
</ds:datastoreItem>
</file>

<file path=customXml/itemProps16.xml><?xml version="1.0" encoding="utf-8"?>
<ds:datastoreItem xmlns:ds="http://schemas.openxmlformats.org/officeDocument/2006/customXml" ds:itemID="{83E9A18A-FDF7-4C16-9C7B-AB56F593D937}">
  <ds:schemaRefs/>
</ds:datastoreItem>
</file>

<file path=customXml/itemProps17.xml><?xml version="1.0" encoding="utf-8"?>
<ds:datastoreItem xmlns:ds="http://schemas.openxmlformats.org/officeDocument/2006/customXml" ds:itemID="{4D1BF34E-0628-4D9D-B190-210D901C51B7}">
  <ds:schemaRefs/>
</ds:datastoreItem>
</file>

<file path=customXml/itemProps18.xml><?xml version="1.0" encoding="utf-8"?>
<ds:datastoreItem xmlns:ds="http://schemas.openxmlformats.org/officeDocument/2006/customXml" ds:itemID="{C3EE55C5-3A25-4ED9-9F29-B736295B0B04}">
  <ds:schemaRefs/>
</ds:datastoreItem>
</file>

<file path=customXml/itemProps19.xml><?xml version="1.0" encoding="utf-8"?>
<ds:datastoreItem xmlns:ds="http://schemas.openxmlformats.org/officeDocument/2006/customXml" ds:itemID="{93D3B703-EE9F-4DBA-85AB-F931F531E3D9}">
  <ds:schemaRefs/>
</ds:datastoreItem>
</file>

<file path=customXml/itemProps20.xml><?xml version="1.0" encoding="utf-8"?>
<ds:datastoreItem xmlns:ds="http://schemas.openxmlformats.org/officeDocument/2006/customXml" ds:itemID="{A4997EEF-E274-415B-8385-C962C38BE4F3}">
  <ds:schemaRefs/>
</ds:datastoreItem>
</file>

<file path=customXml/itemProps21.xml><?xml version="1.0" encoding="utf-8"?>
<ds:datastoreItem xmlns:ds="http://schemas.openxmlformats.org/officeDocument/2006/customXml" ds:itemID="{82A59CD2-0B1B-4BA2-8ECA-CA51464E0514}">
  <ds:schemaRefs/>
</ds:datastoreItem>
</file>

<file path=customXml/itemProps22.xml><?xml version="1.0" encoding="utf-8"?>
<ds:datastoreItem xmlns:ds="http://schemas.openxmlformats.org/officeDocument/2006/customXml" ds:itemID="{3E19EB83-89EF-40B5-8ABA-3B0D04C95637}">
  <ds:schemaRefs/>
</ds:datastoreItem>
</file>

<file path=customXml/itemProps23.xml><?xml version="1.0" encoding="utf-8"?>
<ds:datastoreItem xmlns:ds="http://schemas.openxmlformats.org/officeDocument/2006/customXml" ds:itemID="{1CB812BA-CAD4-4E97-AFC3-9410B359BC12}">
  <ds:schemaRefs/>
</ds:datastoreItem>
</file>

<file path=customXml/itemProps24.xml><?xml version="1.0" encoding="utf-8"?>
<ds:datastoreItem xmlns:ds="http://schemas.openxmlformats.org/officeDocument/2006/customXml" ds:itemID="{A7AC1BA1-ED06-4C18-9C27-7CBA3E79A820}">
  <ds:schemaRefs/>
</ds:datastoreItem>
</file>

<file path=customXml/itemProps25.xml><?xml version="1.0" encoding="utf-8"?>
<ds:datastoreItem xmlns:ds="http://schemas.openxmlformats.org/officeDocument/2006/customXml" ds:itemID="{445997B0-4A64-4BB4-9A7A-CF489A010917}">
  <ds:schemaRefs/>
</ds:datastoreItem>
</file>

<file path=customXml/itemProps26.xml><?xml version="1.0" encoding="utf-8"?>
<ds:datastoreItem xmlns:ds="http://schemas.openxmlformats.org/officeDocument/2006/customXml" ds:itemID="{CAB92BCB-29C0-417D-BCB6-856EE8FA7213}">
  <ds:schemaRefs/>
</ds:datastoreItem>
</file>

<file path=customXml/itemProps27.xml><?xml version="1.0" encoding="utf-8"?>
<ds:datastoreItem xmlns:ds="http://schemas.openxmlformats.org/officeDocument/2006/customXml" ds:itemID="{F81854AB-DFD5-4F37-8E74-8834EA3437BC}">
  <ds:schemaRefs/>
</ds:datastoreItem>
</file>

<file path=customXml/itemProps28.xml><?xml version="1.0" encoding="utf-8"?>
<ds:datastoreItem xmlns:ds="http://schemas.openxmlformats.org/officeDocument/2006/customXml" ds:itemID="{DE21FB82-F2F1-46F7-BE77-A6726C606031}">
  <ds:schemaRefs/>
</ds:datastoreItem>
</file>

<file path=customXml/itemProps29.xml><?xml version="1.0" encoding="utf-8"?>
<ds:datastoreItem xmlns:ds="http://schemas.openxmlformats.org/officeDocument/2006/customXml" ds:itemID="{A1FCEF2F-E21C-42D1-9589-A4C2D62A0974}">
  <ds:schemaRefs/>
</ds:datastoreItem>
</file>

<file path=customXml/itemProps30.xml><?xml version="1.0" encoding="utf-8"?>
<ds:datastoreItem xmlns:ds="http://schemas.openxmlformats.org/officeDocument/2006/customXml" ds:itemID="{0CCEE603-5B5C-49DD-AB0D-AE909D1E7560}">
  <ds:schemaRefs/>
</ds:datastoreItem>
</file>

<file path=customXml/itemProps31.xml><?xml version="1.0" encoding="utf-8"?>
<ds:datastoreItem xmlns:ds="http://schemas.openxmlformats.org/officeDocument/2006/customXml" ds:itemID="{74738D83-FFC0-42BE-9693-43C3BCBE3C62}">
  <ds:schemaRefs/>
</ds:datastoreItem>
</file>

<file path=customXml/itemProps32.xml><?xml version="1.0" encoding="utf-8"?>
<ds:datastoreItem xmlns:ds="http://schemas.openxmlformats.org/officeDocument/2006/customXml" ds:itemID="{2F61D422-0D63-4CF2-A49B-C6D29EF94F3A}">
  <ds:schemaRefs/>
</ds:datastoreItem>
</file>

<file path=customXml/itemProps33.xml><?xml version="1.0" encoding="utf-8"?>
<ds:datastoreItem xmlns:ds="http://schemas.openxmlformats.org/officeDocument/2006/customXml" ds:itemID="{F354E220-7B16-4322-9B4D-9DFE07803086}">
  <ds:schemaRefs/>
</ds:datastoreItem>
</file>

<file path=customXml/itemProps34.xml><?xml version="1.0" encoding="utf-8"?>
<ds:datastoreItem xmlns:ds="http://schemas.openxmlformats.org/officeDocument/2006/customXml" ds:itemID="{ADCF7667-B92A-4AC9-BB46-E670A2C6E5B1}">
  <ds:schemaRefs/>
</ds:datastoreItem>
</file>

<file path=customXml/itemProps35.xml><?xml version="1.0" encoding="utf-8"?>
<ds:datastoreItem xmlns:ds="http://schemas.openxmlformats.org/officeDocument/2006/customXml" ds:itemID="{FCE27110-DBAA-4DC9-95DA-64730CE59ABD}">
  <ds:schemaRefs/>
</ds:datastoreItem>
</file>

<file path=customXml/itemProps36.xml><?xml version="1.0" encoding="utf-8"?>
<ds:datastoreItem xmlns:ds="http://schemas.openxmlformats.org/officeDocument/2006/customXml" ds:itemID="{7FFDC5BD-B2BB-499A-9E77-8CCC3199E844}">
  <ds:schemaRefs/>
</ds:datastoreItem>
</file>

<file path=customXml/itemProps37.xml><?xml version="1.0" encoding="utf-8"?>
<ds:datastoreItem xmlns:ds="http://schemas.openxmlformats.org/officeDocument/2006/customXml" ds:itemID="{9C1481E0-20F9-4167-8CCC-F32AB3407F29}">
  <ds:schemaRefs/>
</ds:datastoreItem>
</file>

<file path=customXml/itemProps38.xml><?xml version="1.0" encoding="utf-8"?>
<ds:datastoreItem xmlns:ds="http://schemas.openxmlformats.org/officeDocument/2006/customXml" ds:itemID="{C2EA7D21-038E-4956-817C-8ACD74ED0DEE}">
  <ds:schemaRefs/>
</ds:datastoreItem>
</file>

<file path=customXml/itemProps39.xml><?xml version="1.0" encoding="utf-8"?>
<ds:datastoreItem xmlns:ds="http://schemas.openxmlformats.org/officeDocument/2006/customXml" ds:itemID="{889BF49D-679E-4EBB-A846-BD5A0B54E7F8}">
  <ds:schemaRefs/>
</ds:datastoreItem>
</file>

<file path=customXml/itemProps40.xml><?xml version="1.0" encoding="utf-8"?>
<ds:datastoreItem xmlns:ds="http://schemas.openxmlformats.org/officeDocument/2006/customXml" ds:itemID="{1FDCAE73-379C-4024-B28F-69DAAFD7B5F7}">
  <ds:schemaRefs/>
</ds:datastoreItem>
</file>

<file path=customXml/itemProps41.xml><?xml version="1.0" encoding="utf-8"?>
<ds:datastoreItem xmlns:ds="http://schemas.openxmlformats.org/officeDocument/2006/customXml" ds:itemID="{401B16DF-4393-4CED-B37A-0BEF988E6B2D}">
  <ds:schemaRefs/>
</ds:datastoreItem>
</file>

<file path=customXml/itemProps42.xml><?xml version="1.0" encoding="utf-8"?>
<ds:datastoreItem xmlns:ds="http://schemas.openxmlformats.org/officeDocument/2006/customXml" ds:itemID="{5C639E6F-05D2-42A9-AE23-28C4731AC9EA}">
  <ds:schemaRefs/>
</ds:datastoreItem>
</file>

<file path=customXml/itemProps43.xml><?xml version="1.0" encoding="utf-8"?>
<ds:datastoreItem xmlns:ds="http://schemas.openxmlformats.org/officeDocument/2006/customXml" ds:itemID="{485C0599-FE0D-49FA-9912-DB017AF901D6}">
  <ds:schemaRefs/>
</ds:datastoreItem>
</file>

<file path=customXml/itemProps44.xml><?xml version="1.0" encoding="utf-8"?>
<ds:datastoreItem xmlns:ds="http://schemas.openxmlformats.org/officeDocument/2006/customXml" ds:itemID="{89D4E048-2B9A-4ED2-98D2-1EED1BF1E100}">
  <ds:schemaRefs/>
</ds:datastoreItem>
</file>

<file path=customXml/itemProps45.xml><?xml version="1.0" encoding="utf-8"?>
<ds:datastoreItem xmlns:ds="http://schemas.openxmlformats.org/officeDocument/2006/customXml" ds:itemID="{4B2C7F92-8899-4A82-9EA2-9A8C3F60CF8E}">
  <ds:schemaRefs/>
</ds:datastoreItem>
</file>

<file path=customXml/itemProps46.xml><?xml version="1.0" encoding="utf-8"?>
<ds:datastoreItem xmlns:ds="http://schemas.openxmlformats.org/officeDocument/2006/customXml" ds:itemID="{60B4155B-E5E0-4E4E-8DB2-50A9E19828D3}">
  <ds:schemaRefs/>
</ds:datastoreItem>
</file>

<file path=customXml/itemProps47.xml><?xml version="1.0" encoding="utf-8"?>
<ds:datastoreItem xmlns:ds="http://schemas.openxmlformats.org/officeDocument/2006/customXml" ds:itemID="{2C04D47C-FD6E-4CBB-872B-8CDA1641A554}">
  <ds:schemaRefs/>
</ds:datastoreItem>
</file>

<file path=customXml/itemProps48.xml><?xml version="1.0" encoding="utf-8"?>
<ds:datastoreItem xmlns:ds="http://schemas.openxmlformats.org/officeDocument/2006/customXml" ds:itemID="{63110639-E57E-45A3-8B2F-9F47D3AD529D}">
  <ds:schemaRefs/>
</ds:datastoreItem>
</file>

<file path=customXml/itemProps49.xml><?xml version="1.0" encoding="utf-8"?>
<ds:datastoreItem xmlns:ds="http://schemas.openxmlformats.org/officeDocument/2006/customXml" ds:itemID="{4A47C58C-2B5A-40E5-B2D7-78D78C3139A6}">
  <ds:schemaRefs/>
</ds:datastoreItem>
</file>

<file path=customXml/itemProps50.xml><?xml version="1.0" encoding="utf-8"?>
<ds:datastoreItem xmlns:ds="http://schemas.openxmlformats.org/officeDocument/2006/customXml" ds:itemID="{60E7F66F-B12B-4131-A0F8-9976C5860DC3}">
  <ds:schemaRefs/>
</ds:datastoreItem>
</file>

<file path=customXml/itemProps51.xml><?xml version="1.0" encoding="utf-8"?>
<ds:datastoreItem xmlns:ds="http://schemas.openxmlformats.org/officeDocument/2006/customXml" ds:itemID="{6B2FCE7B-F5F8-476F-B5C4-6C6BABABB3FE}">
  <ds:schemaRefs/>
</ds:datastoreItem>
</file>

<file path=customXml/itemProps52.xml><?xml version="1.0" encoding="utf-8"?>
<ds:datastoreItem xmlns:ds="http://schemas.openxmlformats.org/officeDocument/2006/customXml" ds:itemID="{AC83E297-ED82-4427-B60E-88E0C552373C}">
  <ds:schemaRefs/>
</ds:datastoreItem>
</file>

<file path=customXml/itemProps53.xml><?xml version="1.0" encoding="utf-8"?>
<ds:datastoreItem xmlns:ds="http://schemas.openxmlformats.org/officeDocument/2006/customXml" ds:itemID="{05D511C7-C848-469A-BE34-22328A9A5750}">
  <ds:schemaRefs/>
</ds:datastoreItem>
</file>

<file path=customXml/itemProps54.xml><?xml version="1.0" encoding="utf-8"?>
<ds:datastoreItem xmlns:ds="http://schemas.openxmlformats.org/officeDocument/2006/customXml" ds:itemID="{E321176E-937F-4B08-A5BA-98C8996D67D5}">
  <ds:schemaRefs/>
</ds:datastoreItem>
</file>

<file path=customXml/itemProps55.xml><?xml version="1.0" encoding="utf-8"?>
<ds:datastoreItem xmlns:ds="http://schemas.openxmlformats.org/officeDocument/2006/customXml" ds:itemID="{5677FC65-3357-4080-BC94-2789EDA5BF23}">
  <ds:schemaRefs/>
</ds:datastoreItem>
</file>

<file path=customXml/itemProps56.xml><?xml version="1.0" encoding="utf-8"?>
<ds:datastoreItem xmlns:ds="http://schemas.openxmlformats.org/officeDocument/2006/customXml" ds:itemID="{09713F2A-80E0-4164-B4C0-C7FE2B802AF6}">
  <ds:schemaRefs/>
</ds:datastoreItem>
</file>

<file path=customXml/itemProps57.xml><?xml version="1.0" encoding="utf-8"?>
<ds:datastoreItem xmlns:ds="http://schemas.openxmlformats.org/officeDocument/2006/customXml" ds:itemID="{E0C90BDE-04B9-404F-B497-7699CD716B2F}">
  <ds:schemaRefs/>
</ds:datastoreItem>
</file>

<file path=customXml/itemProps58.xml><?xml version="1.0" encoding="utf-8"?>
<ds:datastoreItem xmlns:ds="http://schemas.openxmlformats.org/officeDocument/2006/customXml" ds:itemID="{7C5FADEF-FF0A-42F0-926D-415D4E46699A}">
  <ds:schemaRefs/>
</ds:datastoreItem>
</file>

<file path=customXml/itemProps59.xml><?xml version="1.0" encoding="utf-8"?>
<ds:datastoreItem xmlns:ds="http://schemas.openxmlformats.org/officeDocument/2006/customXml" ds:itemID="{8F969BFF-0F2A-4C4C-BB19-875918711278}">
  <ds:schemaRefs/>
</ds:datastoreItem>
</file>

<file path=customXml/itemProps60.xml><?xml version="1.0" encoding="utf-8"?>
<ds:datastoreItem xmlns:ds="http://schemas.openxmlformats.org/officeDocument/2006/customXml" ds:itemID="{A5DD5B4F-A837-40F5-97FC-0AE78D4040FA}">
  <ds:schemaRefs/>
</ds:datastoreItem>
</file>

<file path=customXml/itemProps61.xml><?xml version="1.0" encoding="utf-8"?>
<ds:datastoreItem xmlns:ds="http://schemas.openxmlformats.org/officeDocument/2006/customXml" ds:itemID="{FFEBB929-DF02-43DB-93D6-67F97A8F6340}">
  <ds:schemaRefs/>
</ds:datastoreItem>
</file>

<file path=customXml/itemProps62.xml><?xml version="1.0" encoding="utf-8"?>
<ds:datastoreItem xmlns:ds="http://schemas.openxmlformats.org/officeDocument/2006/customXml" ds:itemID="{2FC8355D-186F-4DC6-BAE5-47AB51B4ECE8}">
  <ds:schemaRefs/>
</ds:datastoreItem>
</file>

<file path=customXml/itemProps63.xml><?xml version="1.0" encoding="utf-8"?>
<ds:datastoreItem xmlns:ds="http://schemas.openxmlformats.org/officeDocument/2006/customXml" ds:itemID="{162B031F-C23B-4FAE-8C77-8522ADBFC7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CALCULATIONS KPIS &amp;&amp; Metrics</vt:lpstr>
      <vt:lpstr>CALCULATIONS Items &amp;&amp; Sippliers</vt:lpstr>
      <vt:lpstr>OverView</vt:lpstr>
      <vt:lpstr>Product &amp; Suppliers</vt:lpstr>
      <vt:lpstr>Customers</vt:lpstr>
      <vt:lpstr>highcustomer</vt:lpstr>
      <vt:lpstr>maxcustomer</vt:lpstr>
      <vt:lpstr>QTY</vt:lpstr>
      <vt:lpstr>Sales</vt:lpstr>
      <vt:lpstr>UnitPrice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AlArab</dc:creator>
  <cp:lastModifiedBy>AlArab</cp:lastModifiedBy>
  <dcterms:created xsi:type="dcterms:W3CDTF">2015-06-05T18:17:20Z</dcterms:created>
  <dcterms:modified xsi:type="dcterms:W3CDTF">2026-02-07T15:38:35Z</dcterms:modified>
</cp:coreProperties>
</file>