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ira Wettasinghe\Documents\Self Driving Car\CarND-Traffic-Sign-Classifier-Project\"/>
    </mc:Choice>
  </mc:AlternateContent>
  <bookViews>
    <workbookView xWindow="0" yWindow="0" windowWidth="17256" windowHeight="57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Q8" i="1"/>
  <c r="R8" i="1"/>
  <c r="S8" i="1"/>
  <c r="O8" i="1"/>
  <c r="N8" i="1"/>
  <c r="M5" i="1" l="1"/>
  <c r="N5" i="1"/>
  <c r="O5" i="1"/>
  <c r="P5" i="1"/>
  <c r="M8" i="1"/>
  <c r="M3" i="1"/>
  <c r="N3" i="1"/>
  <c r="O3" i="1"/>
  <c r="P3" i="1"/>
  <c r="N2" i="1"/>
  <c r="O2" i="1"/>
  <c r="P2" i="1"/>
  <c r="M2" i="1"/>
</calcChain>
</file>

<file path=xl/sharedStrings.xml><?xml version="1.0" encoding="utf-8"?>
<sst xmlns="http://schemas.openxmlformats.org/spreadsheetml/2006/main" count="33" uniqueCount="25">
  <si>
    <t>Trial</t>
  </si>
  <si>
    <t>CONV1</t>
  </si>
  <si>
    <t>POOL1</t>
  </si>
  <si>
    <t>CONV2</t>
  </si>
  <si>
    <t>POOL2</t>
  </si>
  <si>
    <t>FC1</t>
  </si>
  <si>
    <t>FC2</t>
  </si>
  <si>
    <t>Increase the dept. Go from 12 to 32 layers deep. Added another fully conncected layer</t>
  </si>
  <si>
    <t>FC3</t>
  </si>
  <si>
    <t>-</t>
  </si>
  <si>
    <t>Changing weights improved the results. Validation accuracy went to 78% to 80%. Increased accuracy progressivley and seemed to max out at 80.3% at the second last epcoh</t>
  </si>
  <si>
    <t>Went up to 82.7% then dropped to 68.4%. Possibly signs of over training.</t>
  </si>
  <si>
    <t>CONV3</t>
  </si>
  <si>
    <t>Implemented average pooling</t>
  </si>
  <si>
    <t>Terrible, went down to less than 10%.</t>
  </si>
  <si>
    <t>Changed the distribution of images.</t>
  </si>
  <si>
    <t>Not that great of an improvement in accuracy.</t>
  </si>
  <si>
    <t>Depth 18 to 36 to 54</t>
  </si>
  <si>
    <t>Increase batch size to 192</t>
  </si>
  <si>
    <t>Still less than 10%</t>
  </si>
  <si>
    <t>1000 images per set max</t>
  </si>
  <si>
    <t>Pretty good results. 81.9% max.</t>
  </si>
  <si>
    <t>Implement dropout between fully connected layers. Three in between FC1 and FC2 and FC3</t>
  </si>
  <si>
    <t>CONV4</t>
  </si>
  <si>
    <t>POOL3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</si>
</sst>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Sheet1!$C$18:$C$31</c:f>
              <c:numCache>
                <c:formatCode>General</c:formatCode>
                <c:ptCount val="14"/>
                <c:pt idx="0">
                  <c:v>0.121</c:v>
                </c:pt>
                <c:pt idx="1">
                  <c:v>0.14199999999999999</c:v>
                </c:pt>
                <c:pt idx="2">
                  <c:v>0.222</c:v>
                </c:pt>
                <c:pt idx="3">
                  <c:v>0.28799999999999998</c:v>
                </c:pt>
                <c:pt idx="4">
                  <c:v>0.40300000000000002</c:v>
                </c:pt>
                <c:pt idx="5">
                  <c:v>0.47</c:v>
                </c:pt>
                <c:pt idx="6">
                  <c:v>0.53</c:v>
                </c:pt>
                <c:pt idx="7">
                  <c:v>0.56799999999999995</c:v>
                </c:pt>
                <c:pt idx="8">
                  <c:v>0.61799999999999999</c:v>
                </c:pt>
                <c:pt idx="9">
                  <c:v>0.63500000000000001</c:v>
                </c:pt>
                <c:pt idx="10">
                  <c:v>0.66900000000000004</c:v>
                </c:pt>
                <c:pt idx="11">
                  <c:v>0.69199999999999995</c:v>
                </c:pt>
                <c:pt idx="12">
                  <c:v>0.71199999999999997</c:v>
                </c:pt>
                <c:pt idx="13">
                  <c:v>0.72699999999999998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1-4F3A-A017-478303CD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49968"/>
        <c:axId val="448650624"/>
      </c:scatterChart>
      <c:valAx>
        <c:axId val="44864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50624"/>
        <c:crosses val="autoZero"/>
        <c:crossBetween val="midCat"/>
      </c:valAx>
      <c:valAx>
        <c:axId val="44865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864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541020</xdr:colOff>
      <xdr:row>16</xdr:row>
      <xdr:rowOff>60960</xdr:rowOff>
    </xdr:from>
    <xdr:to>
      <xdr:col>15</xdr:col>
      <xdr:colOff>236220</xdr:colOff>
      <xdr:row>31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AAAB3-B887-4463-8C56-FE79FCEC7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tabSelected="1" workbookViewId="0">
      <selection activeCell="O8" sqref="O8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</v>
      </c>
      <c r="G1" t="s">
        <v>24</v>
      </c>
      <c r="H1" t="s">
        <v>23</v>
      </c>
      <c r="I1" t="s">
        <v>5</v>
      </c>
      <c r="J1" t="s">
        <v>6</v>
      </c>
      <c r="K1" t="s">
        <v>8</v>
      </c>
      <c r="M1" t="s">
        <v>1</v>
      </c>
      <c r="N1" t="s">
        <v>2</v>
      </c>
      <c r="O1" t="s">
        <v>3</v>
      </c>
      <c r="P1" t="s">
        <v>4</v>
      </c>
      <c r="Q1" t="s">
        <v>12</v>
      </c>
      <c r="R1" t="s">
        <v>24</v>
      </c>
      <c r="S1" t="s">
        <v>23</v>
      </c>
    </row>
    <row r="2" spans="1:21" x14ac:dyDescent="0.3">
      <c r="A2">
        <v>1</v>
      </c>
      <c r="B2">
        <v>28</v>
      </c>
      <c r="C2">
        <v>14</v>
      </c>
      <c r="D2">
        <v>10</v>
      </c>
      <c r="E2">
        <v>5</v>
      </c>
      <c r="I2">
        <v>120</v>
      </c>
      <c r="J2">
        <v>84</v>
      </c>
      <c r="K2" t="s">
        <v>9</v>
      </c>
      <c r="M2">
        <f>32-B2+1</f>
        <v>5</v>
      </c>
      <c r="N2">
        <f>B2-(C2*2)+1</f>
        <v>1</v>
      </c>
      <c r="O2">
        <f t="shared" ref="O2:P2" si="0">C2-D2+1</f>
        <v>5</v>
      </c>
      <c r="P2">
        <f t="shared" si="0"/>
        <v>6</v>
      </c>
    </row>
    <row r="3" spans="1:21" x14ac:dyDescent="0.3">
      <c r="A3">
        <v>2</v>
      </c>
      <c r="B3">
        <v>22</v>
      </c>
      <c r="C3">
        <v>11</v>
      </c>
      <c r="D3">
        <v>8</v>
      </c>
      <c r="E3">
        <v>4</v>
      </c>
      <c r="I3">
        <v>100</v>
      </c>
      <c r="J3">
        <v>50</v>
      </c>
      <c r="K3" t="s">
        <v>9</v>
      </c>
      <c r="M3">
        <f>32-B3+1</f>
        <v>11</v>
      </c>
      <c r="N3">
        <f>B3-(C3*2)+1</f>
        <v>1</v>
      </c>
      <c r="O3">
        <f>C3-D3+1</f>
        <v>4</v>
      </c>
      <c r="P3">
        <f>D3-E3+1</f>
        <v>5</v>
      </c>
      <c r="U3" t="s">
        <v>10</v>
      </c>
    </row>
    <row r="4" spans="1:21" x14ac:dyDescent="0.3">
      <c r="A4">
        <v>3</v>
      </c>
      <c r="B4" t="s">
        <v>7</v>
      </c>
      <c r="U4" t="s">
        <v>11</v>
      </c>
    </row>
    <row r="5" spans="1:21" x14ac:dyDescent="0.3">
      <c r="B5">
        <v>22</v>
      </c>
      <c r="C5">
        <v>11</v>
      </c>
      <c r="D5">
        <v>8</v>
      </c>
      <c r="E5">
        <v>4</v>
      </c>
      <c r="I5">
        <v>380</v>
      </c>
      <c r="J5">
        <v>120</v>
      </c>
      <c r="M5">
        <f>32-B5+1</f>
        <v>11</v>
      </c>
      <c r="N5">
        <f>B5-(C5*2)+1</f>
        <v>1</v>
      </c>
      <c r="O5">
        <f>C5-D5+1</f>
        <v>4</v>
      </c>
      <c r="P5">
        <f>D5-E5+1</f>
        <v>5</v>
      </c>
    </row>
    <row r="6" spans="1:21" x14ac:dyDescent="0.3">
      <c r="A6">
        <v>4</v>
      </c>
      <c r="B6" t="s">
        <v>15</v>
      </c>
      <c r="U6" t="s">
        <v>16</v>
      </c>
    </row>
    <row r="7" spans="1:21" x14ac:dyDescent="0.3">
      <c r="A7">
        <v>5</v>
      </c>
      <c r="B7" t="s">
        <v>13</v>
      </c>
      <c r="U7" t="s">
        <v>14</v>
      </c>
    </row>
    <row r="8" spans="1:21" x14ac:dyDescent="0.3">
      <c r="A8">
        <v>6</v>
      </c>
      <c r="B8">
        <v>28</v>
      </c>
      <c r="C8">
        <v>14</v>
      </c>
      <c r="D8">
        <v>12</v>
      </c>
      <c r="E8">
        <v>6</v>
      </c>
      <c r="F8">
        <v>4</v>
      </c>
      <c r="G8">
        <v>2</v>
      </c>
      <c r="H8">
        <v>1</v>
      </c>
      <c r="M8">
        <f>32-B8+1</f>
        <v>5</v>
      </c>
      <c r="N8">
        <f>B8-(C8*2)+1</f>
        <v>1</v>
      </c>
      <c r="O8">
        <f>C8-D8+1</f>
        <v>3</v>
      </c>
      <c r="P8">
        <f t="shared" ref="P8:S8" si="1">D8-E8+1</f>
        <v>7</v>
      </c>
      <c r="Q8">
        <f t="shared" si="1"/>
        <v>3</v>
      </c>
      <c r="R8">
        <f t="shared" si="1"/>
        <v>3</v>
      </c>
      <c r="S8">
        <f t="shared" si="1"/>
        <v>2</v>
      </c>
      <c r="U8" t="s">
        <v>19</v>
      </c>
    </row>
    <row r="9" spans="1:21" x14ac:dyDescent="0.3">
      <c r="B9" t="s">
        <v>17</v>
      </c>
      <c r="U9" t="s">
        <v>21</v>
      </c>
    </row>
    <row r="10" spans="1:21" x14ac:dyDescent="0.3">
      <c r="B10" t="s">
        <v>18</v>
      </c>
    </row>
    <row r="11" spans="1:21" x14ac:dyDescent="0.3">
      <c r="B11" t="s">
        <v>20</v>
      </c>
    </row>
    <row r="12" spans="1:21" x14ac:dyDescent="0.3">
      <c r="A12">
        <v>7</v>
      </c>
      <c r="B12" t="s">
        <v>22</v>
      </c>
    </row>
    <row r="18" spans="3:3" x14ac:dyDescent="0.3">
      <c r="C18">
        <v>0.121</v>
      </c>
    </row>
    <row r="19" spans="3:3" x14ac:dyDescent="0.3">
      <c r="C19">
        <v>0.14199999999999999</v>
      </c>
    </row>
    <row r="20" spans="3:3" x14ac:dyDescent="0.3">
      <c r="C20">
        <v>0.222</v>
      </c>
    </row>
    <row r="21" spans="3:3" x14ac:dyDescent="0.3">
      <c r="C21">
        <v>0.28799999999999998</v>
      </c>
    </row>
    <row r="22" spans="3:3" x14ac:dyDescent="0.3">
      <c r="C22">
        <v>0.40300000000000002</v>
      </c>
    </row>
    <row r="23" spans="3:3" x14ac:dyDescent="0.3">
      <c r="C23">
        <v>0.47</v>
      </c>
    </row>
    <row r="24" spans="3:3" x14ac:dyDescent="0.3">
      <c r="C24">
        <v>0.53</v>
      </c>
    </row>
    <row r="25" spans="3:3" x14ac:dyDescent="0.3">
      <c r="C25">
        <v>0.56799999999999995</v>
      </c>
    </row>
    <row r="26" spans="3:3" x14ac:dyDescent="0.3">
      <c r="C26">
        <v>0.61799999999999999</v>
      </c>
    </row>
    <row r="27" spans="3:3" x14ac:dyDescent="0.3">
      <c r="C27">
        <v>0.63500000000000001</v>
      </c>
    </row>
    <row r="28" spans="3:3" x14ac:dyDescent="0.3">
      <c r="C28">
        <v>0.66900000000000004</v>
      </c>
    </row>
    <row r="29" spans="3:3" x14ac:dyDescent="0.3">
      <c r="C29">
        <v>0.69199999999999995</v>
      </c>
    </row>
    <row r="30" spans="3:3" x14ac:dyDescent="0.3">
      <c r="C30">
        <v>0.71199999999999997</v>
      </c>
    </row>
    <row r="31" spans="3:3" x14ac:dyDescent="0.3">
      <c r="C31">
        <v>0.72699999999999998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Wettasinghe</dc:creator>
  <cp:lastModifiedBy>Samira Wettasinghe</cp:lastModifiedBy>
  <dcterms:created xsi:type="dcterms:W3CDTF">2018-05-21T21:06:30Z</dcterms:created>
  <dcterms:modified xsi:type="dcterms:W3CDTF">2018-05-28T03:50:08Z</dcterms:modified>
</cp:coreProperties>
</file>