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"/>
    </mc:Choice>
  </mc:AlternateContent>
  <xr:revisionPtr revIDLastSave="0" documentId="13_ncr:1_{EC1850ED-BB35-404F-B536-558EE6609D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5" i="1"/>
</calcChain>
</file>

<file path=xl/sharedStrings.xml><?xml version="1.0" encoding="utf-8"?>
<sst xmlns="http://schemas.openxmlformats.org/spreadsheetml/2006/main" count="25" uniqueCount="25">
  <si>
    <t>Result Category</t>
  </si>
  <si>
    <t>Which of the following is a benefit of implanting an intrauterine device (IUD), for which an IUD may be recommended, in addition to contraception?_Reduction of heavy menstrual bleeding</t>
  </si>
  <si>
    <t>women cant use a copper IUD if she  _all of above</t>
  </si>
  <si>
    <t>one of the following is consider as advantage of hormonal IUD _women can have irregular bleeding, lighter periods, or no period at all.</t>
  </si>
  <si>
    <t>An IUD can be inserted  _during the period or at the day after your period finish</t>
  </si>
  <si>
    <t>both hormonal and copper IUD are safe to use while breastfeeding._1.0</t>
  </si>
  <si>
    <t>We must advise the patient to take iron-containing supplements while using an IUD, especially a copper IUD_1.0</t>
  </si>
  <si>
    <t>IUD Can be used by women of any age, including adolescents._Agree</t>
  </si>
  <si>
    <t>IUD Can not be used by women who have not had   children _Agree</t>
  </si>
  <si>
    <t>IUD increase the risk of contracting STIs, including HIV
_Disagree</t>
  </si>
  <si>
    <t>IUD Do not increase the risk of miscarriage when a woman becomes pregnant
after the IUD is removed_Agree</t>
  </si>
  <si>
    <t>IUD make women infertile._Agree</t>
  </si>
  <si>
    <t>IUD make women infertile._Disagree</t>
  </si>
  <si>
    <t>IUD  cause birth defects._Disagree</t>
  </si>
  <si>
    <t>IUD Do not cause cancer._Disagree</t>
  </si>
  <si>
    <t>IUD Do not move to the heart or brain_Disagree</t>
  </si>
  <si>
    <t>IUD cause discomfort or pain for the woman or the man during sex._Disagree</t>
  </si>
  <si>
    <t>IUD Substantially reduce the risk of ectopic pregnancy._Agree</t>
  </si>
  <si>
    <t>A woman has severe pain in her lower abdomen, unusual vaginal discharge, and a fever. What is your advice?_Consult a gynecologist to rule out pelvic inflammatory disease and ectopic pregnancy.</t>
  </si>
  <si>
    <t>WOMEN experience changes in her bleeding patterns. she have heavier or longer periods than she had before getting the copper IUD , what is your advice ?  _all of above</t>
  </si>
  <si>
    <t>A womans monthly bleeding stops very soon after the insertion of a hormonal IUD. What is your advice ?_assess for pregnancy or other underlying  condition</t>
  </si>
  <si>
    <t>A woman has acne while using an IUD. What is your advice?_all of above</t>
  </si>
  <si>
    <t>For one or two days, PATEINT may have some minor cramps and light bleeding (spotting). WHAT ADVICE DO YOU HAVE FOR PATEINT?_a and b</t>
  </si>
  <si>
    <t>result between 0-10</t>
  </si>
  <si>
    <t>result between 11-21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</si>
</sst>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topLeftCell="E1" workbookViewId="0">
      <selection activeCell="Y2" sqref="Y2:Y3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3">
      <c r="A2" s="1" t="s">
        <v>23</v>
      </c>
      <c r="B2">
        <v>157</v>
      </c>
      <c r="C2">
        <v>203</v>
      </c>
      <c r="D2">
        <v>196</v>
      </c>
      <c r="E2">
        <v>171</v>
      </c>
      <c r="F2">
        <v>86</v>
      </c>
      <c r="G2">
        <v>78</v>
      </c>
      <c r="H2">
        <v>191</v>
      </c>
      <c r="I2">
        <v>119</v>
      </c>
      <c r="J2">
        <v>149</v>
      </c>
      <c r="K2">
        <v>136</v>
      </c>
      <c r="L2">
        <v>140</v>
      </c>
      <c r="M2">
        <v>151</v>
      </c>
      <c r="N2">
        <v>145</v>
      </c>
      <c r="O2">
        <v>136</v>
      </c>
      <c r="P2">
        <v>143</v>
      </c>
      <c r="Q2">
        <v>158</v>
      </c>
      <c r="R2">
        <v>146</v>
      </c>
      <c r="S2">
        <v>167</v>
      </c>
      <c r="T2">
        <v>213</v>
      </c>
      <c r="U2">
        <v>101</v>
      </c>
      <c r="V2">
        <v>190</v>
      </c>
      <c r="W2">
        <v>206</v>
      </c>
      <c r="Y2">
        <f>SUM(B2:W2)</f>
        <v>3382</v>
      </c>
    </row>
    <row r="3" spans="1:25" x14ac:dyDescent="0.3">
      <c r="A3" s="1" t="s">
        <v>24</v>
      </c>
      <c r="B3">
        <v>41</v>
      </c>
      <c r="C3">
        <v>51</v>
      </c>
      <c r="D3">
        <v>57</v>
      </c>
      <c r="E3">
        <v>46</v>
      </c>
      <c r="F3">
        <v>15</v>
      </c>
      <c r="G3">
        <v>9</v>
      </c>
      <c r="H3">
        <v>54</v>
      </c>
      <c r="I3">
        <v>49</v>
      </c>
      <c r="J3">
        <v>33</v>
      </c>
      <c r="K3">
        <v>34</v>
      </c>
      <c r="L3">
        <v>66</v>
      </c>
      <c r="M3">
        <v>19</v>
      </c>
      <c r="N3">
        <v>30</v>
      </c>
      <c r="O3">
        <v>57</v>
      </c>
      <c r="P3">
        <v>62</v>
      </c>
      <c r="Q3">
        <v>37</v>
      </c>
      <c r="R3">
        <v>30</v>
      </c>
      <c r="S3">
        <v>31</v>
      </c>
      <c r="T3">
        <v>67</v>
      </c>
      <c r="U3">
        <v>27</v>
      </c>
      <c r="V3">
        <v>58</v>
      </c>
      <c r="W3">
        <v>63</v>
      </c>
      <c r="Y3">
        <f>SUM(B3:W3)</f>
        <v>936</v>
      </c>
    </row>
    <row r="5" spans="1:25" x14ac:dyDescent="0.3">
      <c r="B5">
        <f>SUM(B2:B3)</f>
        <v>198</v>
      </c>
      <c r="C5">
        <f t="shared" ref="C5:W5" si="0">SUM(C2:C3)</f>
        <v>254</v>
      </c>
      <c r="D5">
        <f t="shared" si="0"/>
        <v>253</v>
      </c>
      <c r="E5">
        <f t="shared" si="0"/>
        <v>217</v>
      </c>
      <c r="F5">
        <f t="shared" si="0"/>
        <v>101</v>
      </c>
      <c r="G5">
        <f t="shared" si="0"/>
        <v>87</v>
      </c>
      <c r="H5">
        <f t="shared" si="0"/>
        <v>245</v>
      </c>
      <c r="I5">
        <f t="shared" si="0"/>
        <v>168</v>
      </c>
      <c r="J5">
        <f t="shared" si="0"/>
        <v>182</v>
      </c>
      <c r="K5">
        <f t="shared" si="0"/>
        <v>170</v>
      </c>
      <c r="L5">
        <f t="shared" si="0"/>
        <v>206</v>
      </c>
      <c r="M5">
        <f t="shared" si="0"/>
        <v>170</v>
      </c>
      <c r="N5">
        <f t="shared" si="0"/>
        <v>175</v>
      </c>
      <c r="O5">
        <f t="shared" si="0"/>
        <v>193</v>
      </c>
      <c r="P5">
        <f t="shared" si="0"/>
        <v>205</v>
      </c>
      <c r="Q5">
        <f t="shared" si="0"/>
        <v>195</v>
      </c>
      <c r="R5">
        <f t="shared" si="0"/>
        <v>176</v>
      </c>
      <c r="S5">
        <f t="shared" si="0"/>
        <v>198</v>
      </c>
      <c r="T5">
        <f t="shared" si="0"/>
        <v>280</v>
      </c>
      <c r="U5">
        <f t="shared" si="0"/>
        <v>128</v>
      </c>
      <c r="V5">
        <f t="shared" si="0"/>
        <v>248</v>
      </c>
      <c r="W5">
        <f t="shared" si="0"/>
        <v>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2024-03-27T12:14:28Z</dcterms:created>
  <dcterms:modified xsi:type="dcterms:W3CDTF">2024-03-27T12:32:25Z</dcterms:modified>
</cp:coreProperties>
</file>