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188" windowHeight="9000" activeTab="4"/>
  </bookViews>
  <sheets>
    <sheet name="Closeprice" sheetId="1" r:id="rId1"/>
    <sheet name="Visualisation" sheetId="2" r:id="rId2"/>
    <sheet name="RegressionAnalysis" sheetId="4" r:id="rId3"/>
    <sheet name="Volatality" sheetId="5" r:id="rId4"/>
    <sheet name="RiskAdjustedReturn" sheetId="6" r:id="rId5"/>
  </sheets>
  <definedNames>
    <definedName name="_xlnm._FilterDatabase" localSheetId="0" hidden="1">Closeprice!$A$1:$D$995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6" l="1"/>
  <c r="D5" i="6"/>
  <c r="D4" i="6"/>
  <c r="D998" i="5"/>
  <c r="C998" i="5"/>
  <c r="B998" i="5"/>
  <c r="D997" i="5"/>
  <c r="C997" i="5"/>
  <c r="B997" i="5"/>
  <c r="D996" i="5"/>
  <c r="C996" i="5"/>
  <c r="B996" i="5"/>
  <c r="D995" i="5"/>
  <c r="C995" i="5"/>
  <c r="B995" i="5"/>
  <c r="D994" i="5"/>
  <c r="C994" i="5"/>
  <c r="B994" i="5"/>
  <c r="D993" i="5"/>
  <c r="C993" i="5"/>
  <c r="B993" i="5"/>
  <c r="D992" i="5"/>
  <c r="C992" i="5"/>
  <c r="B992" i="5"/>
  <c r="D991" i="5"/>
  <c r="C991" i="5"/>
  <c r="B991" i="5"/>
  <c r="D990" i="5"/>
  <c r="C990" i="5"/>
  <c r="B990" i="5"/>
  <c r="D989" i="5"/>
  <c r="C989" i="5"/>
  <c r="B989" i="5"/>
  <c r="D988" i="5"/>
  <c r="C988" i="5"/>
  <c r="B988" i="5"/>
  <c r="D987" i="5"/>
  <c r="C987" i="5"/>
  <c r="B987" i="5"/>
  <c r="D986" i="5"/>
  <c r="C986" i="5"/>
  <c r="B986" i="5"/>
  <c r="D985" i="5"/>
  <c r="C985" i="5"/>
  <c r="B985" i="5"/>
  <c r="D984" i="5"/>
  <c r="C984" i="5"/>
  <c r="B984" i="5"/>
  <c r="D983" i="5"/>
  <c r="C983" i="5"/>
  <c r="B983" i="5"/>
  <c r="D982" i="5"/>
  <c r="C982" i="5"/>
  <c r="B982" i="5"/>
  <c r="D981" i="5"/>
  <c r="C981" i="5"/>
  <c r="B981" i="5"/>
  <c r="D980" i="5"/>
  <c r="C980" i="5"/>
  <c r="B980" i="5"/>
  <c r="D979" i="5"/>
  <c r="C979" i="5"/>
  <c r="B979" i="5"/>
  <c r="D978" i="5"/>
  <c r="C978" i="5"/>
  <c r="B978" i="5"/>
  <c r="D977" i="5"/>
  <c r="C977" i="5"/>
  <c r="B977" i="5"/>
  <c r="D976" i="5"/>
  <c r="C976" i="5"/>
  <c r="B976" i="5"/>
  <c r="D975" i="5"/>
  <c r="C975" i="5"/>
  <c r="B975" i="5"/>
  <c r="D974" i="5"/>
  <c r="C974" i="5"/>
  <c r="B974" i="5"/>
  <c r="D973" i="5"/>
  <c r="C973" i="5"/>
  <c r="B973" i="5"/>
  <c r="D972" i="5"/>
  <c r="C972" i="5"/>
  <c r="B972" i="5"/>
  <c r="D971" i="5"/>
  <c r="C971" i="5"/>
  <c r="B971" i="5"/>
  <c r="D970" i="5"/>
  <c r="C970" i="5"/>
  <c r="B970" i="5"/>
  <c r="D969" i="5"/>
  <c r="C969" i="5"/>
  <c r="B969" i="5"/>
  <c r="D968" i="5"/>
  <c r="C968" i="5"/>
  <c r="B968" i="5"/>
  <c r="D967" i="5"/>
  <c r="C967" i="5"/>
  <c r="B967" i="5"/>
  <c r="D966" i="5"/>
  <c r="C966" i="5"/>
  <c r="B966" i="5"/>
  <c r="D965" i="5"/>
  <c r="C965" i="5"/>
  <c r="B965" i="5"/>
  <c r="D964" i="5"/>
  <c r="C964" i="5"/>
  <c r="B964" i="5"/>
  <c r="D963" i="5"/>
  <c r="C963" i="5"/>
  <c r="B963" i="5"/>
  <c r="D962" i="5"/>
  <c r="C962" i="5"/>
  <c r="B962" i="5"/>
  <c r="D961" i="5"/>
  <c r="C961" i="5"/>
  <c r="B961" i="5"/>
  <c r="D960" i="5"/>
  <c r="C960" i="5"/>
  <c r="B960" i="5"/>
  <c r="D959" i="5"/>
  <c r="C959" i="5"/>
  <c r="B959" i="5"/>
  <c r="D958" i="5"/>
  <c r="C958" i="5"/>
  <c r="B958" i="5"/>
  <c r="D957" i="5"/>
  <c r="C957" i="5"/>
  <c r="B957" i="5"/>
  <c r="D956" i="5"/>
  <c r="C956" i="5"/>
  <c r="B956" i="5"/>
  <c r="D955" i="5"/>
  <c r="C955" i="5"/>
  <c r="B955" i="5"/>
  <c r="D954" i="5"/>
  <c r="C954" i="5"/>
  <c r="B954" i="5"/>
  <c r="D953" i="5"/>
  <c r="C953" i="5"/>
  <c r="B953" i="5"/>
  <c r="D952" i="5"/>
  <c r="C952" i="5"/>
  <c r="B952" i="5"/>
  <c r="D951" i="5"/>
  <c r="C951" i="5"/>
  <c r="B951" i="5"/>
  <c r="D950" i="5"/>
  <c r="C950" i="5"/>
  <c r="B950" i="5"/>
  <c r="D949" i="5"/>
  <c r="C949" i="5"/>
  <c r="B949" i="5"/>
  <c r="D948" i="5"/>
  <c r="C948" i="5"/>
  <c r="B948" i="5"/>
  <c r="D947" i="5"/>
  <c r="C947" i="5"/>
  <c r="B947" i="5"/>
  <c r="D946" i="5"/>
  <c r="C946" i="5"/>
  <c r="B946" i="5"/>
  <c r="D945" i="5"/>
  <c r="C945" i="5"/>
  <c r="B945" i="5"/>
  <c r="D944" i="5"/>
  <c r="C944" i="5"/>
  <c r="B944" i="5"/>
  <c r="D943" i="5"/>
  <c r="C943" i="5"/>
  <c r="B943" i="5"/>
  <c r="D942" i="5"/>
  <c r="C942" i="5"/>
  <c r="B942" i="5"/>
  <c r="D941" i="5"/>
  <c r="C941" i="5"/>
  <c r="B941" i="5"/>
  <c r="D940" i="5"/>
  <c r="C940" i="5"/>
  <c r="B940" i="5"/>
  <c r="D939" i="5"/>
  <c r="C939" i="5"/>
  <c r="B939" i="5"/>
  <c r="D938" i="5"/>
  <c r="C938" i="5"/>
  <c r="B938" i="5"/>
  <c r="D937" i="5"/>
  <c r="C937" i="5"/>
  <c r="B937" i="5"/>
  <c r="D936" i="5"/>
  <c r="C936" i="5"/>
  <c r="B936" i="5"/>
  <c r="D935" i="5"/>
  <c r="C935" i="5"/>
  <c r="B935" i="5"/>
  <c r="D934" i="5"/>
  <c r="C934" i="5"/>
  <c r="B934" i="5"/>
  <c r="D933" i="5"/>
  <c r="C933" i="5"/>
  <c r="B933" i="5"/>
  <c r="D932" i="5"/>
  <c r="C932" i="5"/>
  <c r="B932" i="5"/>
  <c r="D931" i="5"/>
  <c r="C931" i="5"/>
  <c r="B931" i="5"/>
  <c r="D930" i="5"/>
  <c r="C930" i="5"/>
  <c r="B930" i="5"/>
  <c r="D929" i="5"/>
  <c r="C929" i="5"/>
  <c r="B929" i="5"/>
  <c r="D928" i="5"/>
  <c r="C928" i="5"/>
  <c r="B928" i="5"/>
  <c r="D927" i="5"/>
  <c r="C927" i="5"/>
  <c r="B927" i="5"/>
  <c r="D926" i="5"/>
  <c r="C926" i="5"/>
  <c r="B926" i="5"/>
  <c r="D925" i="5"/>
  <c r="C925" i="5"/>
  <c r="B925" i="5"/>
  <c r="D924" i="5"/>
  <c r="C924" i="5"/>
  <c r="B924" i="5"/>
  <c r="D923" i="5"/>
  <c r="C923" i="5"/>
  <c r="B923" i="5"/>
  <c r="D922" i="5"/>
  <c r="C922" i="5"/>
  <c r="B922" i="5"/>
  <c r="D921" i="5"/>
  <c r="C921" i="5"/>
  <c r="B921" i="5"/>
  <c r="D920" i="5"/>
  <c r="C920" i="5"/>
  <c r="B920" i="5"/>
  <c r="D919" i="5"/>
  <c r="C919" i="5"/>
  <c r="B919" i="5"/>
  <c r="D918" i="5"/>
  <c r="C918" i="5"/>
  <c r="B918" i="5"/>
  <c r="D917" i="5"/>
  <c r="C917" i="5"/>
  <c r="B917" i="5"/>
  <c r="D916" i="5"/>
  <c r="C916" i="5"/>
  <c r="B916" i="5"/>
  <c r="D915" i="5"/>
  <c r="C915" i="5"/>
  <c r="B915" i="5"/>
  <c r="D914" i="5"/>
  <c r="C914" i="5"/>
  <c r="B914" i="5"/>
  <c r="D913" i="5"/>
  <c r="C913" i="5"/>
  <c r="B913" i="5"/>
  <c r="D912" i="5"/>
  <c r="C912" i="5"/>
  <c r="B912" i="5"/>
  <c r="D911" i="5"/>
  <c r="C911" i="5"/>
  <c r="B911" i="5"/>
  <c r="D910" i="5"/>
  <c r="C910" i="5"/>
  <c r="B910" i="5"/>
  <c r="D909" i="5"/>
  <c r="C909" i="5"/>
  <c r="B909" i="5"/>
  <c r="D908" i="5"/>
  <c r="C908" i="5"/>
  <c r="B908" i="5"/>
  <c r="D907" i="5"/>
  <c r="C907" i="5"/>
  <c r="B907" i="5"/>
  <c r="D906" i="5"/>
  <c r="C906" i="5"/>
  <c r="B906" i="5"/>
  <c r="D905" i="5"/>
  <c r="C905" i="5"/>
  <c r="B905" i="5"/>
  <c r="D904" i="5"/>
  <c r="C904" i="5"/>
  <c r="B904" i="5"/>
  <c r="D903" i="5"/>
  <c r="C903" i="5"/>
  <c r="B903" i="5"/>
  <c r="D902" i="5"/>
  <c r="C902" i="5"/>
  <c r="B902" i="5"/>
  <c r="D901" i="5"/>
  <c r="C901" i="5"/>
  <c r="B901" i="5"/>
  <c r="D900" i="5"/>
  <c r="C900" i="5"/>
  <c r="B900" i="5"/>
  <c r="D899" i="5"/>
  <c r="C899" i="5"/>
  <c r="B899" i="5"/>
  <c r="D898" i="5"/>
  <c r="C898" i="5"/>
  <c r="B898" i="5"/>
  <c r="D897" i="5"/>
  <c r="C897" i="5"/>
  <c r="B897" i="5"/>
  <c r="D896" i="5"/>
  <c r="C896" i="5"/>
  <c r="B896" i="5"/>
  <c r="D895" i="5"/>
  <c r="C895" i="5"/>
  <c r="B895" i="5"/>
  <c r="D894" i="5"/>
  <c r="C894" i="5"/>
  <c r="B894" i="5"/>
  <c r="D893" i="5"/>
  <c r="C893" i="5"/>
  <c r="B893" i="5"/>
  <c r="D892" i="5"/>
  <c r="C892" i="5"/>
  <c r="B892" i="5"/>
  <c r="D891" i="5"/>
  <c r="C891" i="5"/>
  <c r="B891" i="5"/>
  <c r="D890" i="5"/>
  <c r="C890" i="5"/>
  <c r="B890" i="5"/>
  <c r="D889" i="5"/>
  <c r="C889" i="5"/>
  <c r="B889" i="5"/>
  <c r="D888" i="5"/>
  <c r="C888" i="5"/>
  <c r="B888" i="5"/>
  <c r="D887" i="5"/>
  <c r="C887" i="5"/>
  <c r="B887" i="5"/>
  <c r="D886" i="5"/>
  <c r="C886" i="5"/>
  <c r="B886" i="5"/>
  <c r="D885" i="5"/>
  <c r="C885" i="5"/>
  <c r="B885" i="5"/>
  <c r="D884" i="5"/>
  <c r="C884" i="5"/>
  <c r="B884" i="5"/>
  <c r="D883" i="5"/>
  <c r="C883" i="5"/>
  <c r="B883" i="5"/>
  <c r="D882" i="5"/>
  <c r="C882" i="5"/>
  <c r="B882" i="5"/>
  <c r="D881" i="5"/>
  <c r="C881" i="5"/>
  <c r="B881" i="5"/>
  <c r="D880" i="5"/>
  <c r="C880" i="5"/>
  <c r="B880" i="5"/>
  <c r="D879" i="5"/>
  <c r="C879" i="5"/>
  <c r="B879" i="5"/>
  <c r="D878" i="5"/>
  <c r="C878" i="5"/>
  <c r="B878" i="5"/>
  <c r="D877" i="5"/>
  <c r="C877" i="5"/>
  <c r="B877" i="5"/>
  <c r="D876" i="5"/>
  <c r="C876" i="5"/>
  <c r="B876" i="5"/>
  <c r="D875" i="5"/>
  <c r="C875" i="5"/>
  <c r="B875" i="5"/>
  <c r="D874" i="5"/>
  <c r="C874" i="5"/>
  <c r="B874" i="5"/>
  <c r="D873" i="5"/>
  <c r="C873" i="5"/>
  <c r="B873" i="5"/>
  <c r="D872" i="5"/>
  <c r="C872" i="5"/>
  <c r="B872" i="5"/>
  <c r="D871" i="5"/>
  <c r="C871" i="5"/>
  <c r="B871" i="5"/>
  <c r="D870" i="5"/>
  <c r="C870" i="5"/>
  <c r="B870" i="5"/>
  <c r="D869" i="5"/>
  <c r="C869" i="5"/>
  <c r="B869" i="5"/>
  <c r="D868" i="5"/>
  <c r="C868" i="5"/>
  <c r="B868" i="5"/>
  <c r="D867" i="5"/>
  <c r="C867" i="5"/>
  <c r="B867" i="5"/>
  <c r="D866" i="5"/>
  <c r="C866" i="5"/>
  <c r="B866" i="5"/>
  <c r="D865" i="5"/>
  <c r="C865" i="5"/>
  <c r="B865" i="5"/>
  <c r="D864" i="5"/>
  <c r="C864" i="5"/>
  <c r="B864" i="5"/>
  <c r="D863" i="5"/>
  <c r="C863" i="5"/>
  <c r="B863" i="5"/>
  <c r="D862" i="5"/>
  <c r="C862" i="5"/>
  <c r="B862" i="5"/>
  <c r="D861" i="5"/>
  <c r="C861" i="5"/>
  <c r="B861" i="5"/>
  <c r="D860" i="5"/>
  <c r="C860" i="5"/>
  <c r="B860" i="5"/>
  <c r="D859" i="5"/>
  <c r="C859" i="5"/>
  <c r="B859" i="5"/>
  <c r="D858" i="5"/>
  <c r="C858" i="5"/>
  <c r="B858" i="5"/>
  <c r="D857" i="5"/>
  <c r="C857" i="5"/>
  <c r="B857" i="5"/>
  <c r="D856" i="5"/>
  <c r="C856" i="5"/>
  <c r="B856" i="5"/>
  <c r="D855" i="5"/>
  <c r="C855" i="5"/>
  <c r="B855" i="5"/>
  <c r="D854" i="5"/>
  <c r="C854" i="5"/>
  <c r="B854" i="5"/>
  <c r="D853" i="5"/>
  <c r="C853" i="5"/>
  <c r="B853" i="5"/>
  <c r="D852" i="5"/>
  <c r="C852" i="5"/>
  <c r="B852" i="5"/>
  <c r="D851" i="5"/>
  <c r="C851" i="5"/>
  <c r="B851" i="5"/>
  <c r="D850" i="5"/>
  <c r="C850" i="5"/>
  <c r="B850" i="5"/>
  <c r="D849" i="5"/>
  <c r="C849" i="5"/>
  <c r="B849" i="5"/>
  <c r="D848" i="5"/>
  <c r="C848" i="5"/>
  <c r="B848" i="5"/>
  <c r="D847" i="5"/>
  <c r="C847" i="5"/>
  <c r="B847" i="5"/>
  <c r="D846" i="5"/>
  <c r="C846" i="5"/>
  <c r="B846" i="5"/>
  <c r="D845" i="5"/>
  <c r="C845" i="5"/>
  <c r="B845" i="5"/>
  <c r="D844" i="5"/>
  <c r="C844" i="5"/>
  <c r="B844" i="5"/>
  <c r="D843" i="5"/>
  <c r="C843" i="5"/>
  <c r="B843" i="5"/>
  <c r="D842" i="5"/>
  <c r="C842" i="5"/>
  <c r="B842" i="5"/>
  <c r="D841" i="5"/>
  <c r="C841" i="5"/>
  <c r="B841" i="5"/>
  <c r="D840" i="5"/>
  <c r="C840" i="5"/>
  <c r="B840" i="5"/>
  <c r="D839" i="5"/>
  <c r="C839" i="5"/>
  <c r="B839" i="5"/>
  <c r="D838" i="5"/>
  <c r="C838" i="5"/>
  <c r="B838" i="5"/>
  <c r="D837" i="5"/>
  <c r="C837" i="5"/>
  <c r="B837" i="5"/>
  <c r="D836" i="5"/>
  <c r="C836" i="5"/>
  <c r="B836" i="5"/>
  <c r="D835" i="5"/>
  <c r="C835" i="5"/>
  <c r="B835" i="5"/>
  <c r="D834" i="5"/>
  <c r="C834" i="5"/>
  <c r="B834" i="5"/>
  <c r="D833" i="5"/>
  <c r="C833" i="5"/>
  <c r="B833" i="5"/>
  <c r="D832" i="5"/>
  <c r="C832" i="5"/>
  <c r="B832" i="5"/>
  <c r="D831" i="5"/>
  <c r="C831" i="5"/>
  <c r="B831" i="5"/>
  <c r="D830" i="5"/>
  <c r="C830" i="5"/>
  <c r="B830" i="5"/>
  <c r="D829" i="5"/>
  <c r="C829" i="5"/>
  <c r="B829" i="5"/>
  <c r="D828" i="5"/>
  <c r="C828" i="5"/>
  <c r="B828" i="5"/>
  <c r="D827" i="5"/>
  <c r="C827" i="5"/>
  <c r="B827" i="5"/>
  <c r="D826" i="5"/>
  <c r="C826" i="5"/>
  <c r="B826" i="5"/>
  <c r="D825" i="5"/>
  <c r="C825" i="5"/>
  <c r="B825" i="5"/>
  <c r="D824" i="5"/>
  <c r="C824" i="5"/>
  <c r="B824" i="5"/>
  <c r="D823" i="5"/>
  <c r="C823" i="5"/>
  <c r="B823" i="5"/>
  <c r="D822" i="5"/>
  <c r="C822" i="5"/>
  <c r="B822" i="5"/>
  <c r="D821" i="5"/>
  <c r="C821" i="5"/>
  <c r="B821" i="5"/>
  <c r="D820" i="5"/>
  <c r="C820" i="5"/>
  <c r="B820" i="5"/>
  <c r="D819" i="5"/>
  <c r="C819" i="5"/>
  <c r="B819" i="5"/>
  <c r="D818" i="5"/>
  <c r="C818" i="5"/>
  <c r="B818" i="5"/>
  <c r="D817" i="5"/>
  <c r="C817" i="5"/>
  <c r="B817" i="5"/>
  <c r="D816" i="5"/>
  <c r="C816" i="5"/>
  <c r="B816" i="5"/>
  <c r="D815" i="5"/>
  <c r="C815" i="5"/>
  <c r="B815" i="5"/>
  <c r="D814" i="5"/>
  <c r="C814" i="5"/>
  <c r="B814" i="5"/>
  <c r="D813" i="5"/>
  <c r="C813" i="5"/>
  <c r="B813" i="5"/>
  <c r="D812" i="5"/>
  <c r="C812" i="5"/>
  <c r="B812" i="5"/>
  <c r="D811" i="5"/>
  <c r="C811" i="5"/>
  <c r="B811" i="5"/>
  <c r="D810" i="5"/>
  <c r="C810" i="5"/>
  <c r="B810" i="5"/>
  <c r="D809" i="5"/>
  <c r="C809" i="5"/>
  <c r="B809" i="5"/>
  <c r="D808" i="5"/>
  <c r="C808" i="5"/>
  <c r="B808" i="5"/>
  <c r="D807" i="5"/>
  <c r="C807" i="5"/>
  <c r="B807" i="5"/>
  <c r="D806" i="5"/>
  <c r="C806" i="5"/>
  <c r="B806" i="5"/>
  <c r="D805" i="5"/>
  <c r="C805" i="5"/>
  <c r="B805" i="5"/>
  <c r="D804" i="5"/>
  <c r="C804" i="5"/>
  <c r="B804" i="5"/>
  <c r="D803" i="5"/>
  <c r="C803" i="5"/>
  <c r="B803" i="5"/>
  <c r="D802" i="5"/>
  <c r="C802" i="5"/>
  <c r="B802" i="5"/>
  <c r="D801" i="5"/>
  <c r="C801" i="5"/>
  <c r="B801" i="5"/>
  <c r="D800" i="5"/>
  <c r="C800" i="5"/>
  <c r="B800" i="5"/>
  <c r="D799" i="5"/>
  <c r="C799" i="5"/>
  <c r="B799" i="5"/>
  <c r="D798" i="5"/>
  <c r="C798" i="5"/>
  <c r="B798" i="5"/>
  <c r="D797" i="5"/>
  <c r="C797" i="5"/>
  <c r="B797" i="5"/>
  <c r="D796" i="5"/>
  <c r="C796" i="5"/>
  <c r="B796" i="5"/>
  <c r="D795" i="5"/>
  <c r="C795" i="5"/>
  <c r="B795" i="5"/>
  <c r="D794" i="5"/>
  <c r="C794" i="5"/>
  <c r="B794" i="5"/>
  <c r="D793" i="5"/>
  <c r="C793" i="5"/>
  <c r="B793" i="5"/>
  <c r="D792" i="5"/>
  <c r="C792" i="5"/>
  <c r="B792" i="5"/>
  <c r="D791" i="5"/>
  <c r="C791" i="5"/>
  <c r="B791" i="5"/>
  <c r="D790" i="5"/>
  <c r="C790" i="5"/>
  <c r="B790" i="5"/>
  <c r="D789" i="5"/>
  <c r="C789" i="5"/>
  <c r="B789" i="5"/>
  <c r="D788" i="5"/>
  <c r="C788" i="5"/>
  <c r="B788" i="5"/>
  <c r="D787" i="5"/>
  <c r="C787" i="5"/>
  <c r="B787" i="5"/>
  <c r="D786" i="5"/>
  <c r="C786" i="5"/>
  <c r="B786" i="5"/>
  <c r="D785" i="5"/>
  <c r="C785" i="5"/>
  <c r="B785" i="5"/>
  <c r="D784" i="5"/>
  <c r="C784" i="5"/>
  <c r="B784" i="5"/>
  <c r="D783" i="5"/>
  <c r="C783" i="5"/>
  <c r="B783" i="5"/>
  <c r="D782" i="5"/>
  <c r="C782" i="5"/>
  <c r="B782" i="5"/>
  <c r="D781" i="5"/>
  <c r="C781" i="5"/>
  <c r="B781" i="5"/>
  <c r="D780" i="5"/>
  <c r="C780" i="5"/>
  <c r="B780" i="5"/>
  <c r="D779" i="5"/>
  <c r="C779" i="5"/>
  <c r="B779" i="5"/>
  <c r="D778" i="5"/>
  <c r="C778" i="5"/>
  <c r="B778" i="5"/>
  <c r="D777" i="5"/>
  <c r="C777" i="5"/>
  <c r="B777" i="5"/>
  <c r="D776" i="5"/>
  <c r="C776" i="5"/>
  <c r="B776" i="5"/>
  <c r="D775" i="5"/>
  <c r="C775" i="5"/>
  <c r="B775" i="5"/>
  <c r="D774" i="5"/>
  <c r="C774" i="5"/>
  <c r="B774" i="5"/>
  <c r="D773" i="5"/>
  <c r="C773" i="5"/>
  <c r="B773" i="5"/>
  <c r="D772" i="5"/>
  <c r="C772" i="5"/>
  <c r="B772" i="5"/>
  <c r="D771" i="5"/>
  <c r="C771" i="5"/>
  <c r="B771" i="5"/>
  <c r="D770" i="5"/>
  <c r="C770" i="5"/>
  <c r="B770" i="5"/>
  <c r="D769" i="5"/>
  <c r="C769" i="5"/>
  <c r="B769" i="5"/>
  <c r="D768" i="5"/>
  <c r="C768" i="5"/>
  <c r="B768" i="5"/>
  <c r="D767" i="5"/>
  <c r="C767" i="5"/>
  <c r="B767" i="5"/>
  <c r="D766" i="5"/>
  <c r="C766" i="5"/>
  <c r="B766" i="5"/>
  <c r="D765" i="5"/>
  <c r="C765" i="5"/>
  <c r="B765" i="5"/>
  <c r="D764" i="5"/>
  <c r="C764" i="5"/>
  <c r="B764" i="5"/>
  <c r="D763" i="5"/>
  <c r="C763" i="5"/>
  <c r="B763" i="5"/>
  <c r="D762" i="5"/>
  <c r="C762" i="5"/>
  <c r="B762" i="5"/>
  <c r="D761" i="5"/>
  <c r="C761" i="5"/>
  <c r="B761" i="5"/>
  <c r="D760" i="5"/>
  <c r="C760" i="5"/>
  <c r="B760" i="5"/>
  <c r="D759" i="5"/>
  <c r="C759" i="5"/>
  <c r="B759" i="5"/>
  <c r="D758" i="5"/>
  <c r="C758" i="5"/>
  <c r="B758" i="5"/>
  <c r="D757" i="5"/>
  <c r="C757" i="5"/>
  <c r="B757" i="5"/>
  <c r="D756" i="5"/>
  <c r="C756" i="5"/>
  <c r="B756" i="5"/>
  <c r="D755" i="5"/>
  <c r="C755" i="5"/>
  <c r="B755" i="5"/>
  <c r="D754" i="5"/>
  <c r="C754" i="5"/>
  <c r="B754" i="5"/>
  <c r="D753" i="5"/>
  <c r="C753" i="5"/>
  <c r="B753" i="5"/>
  <c r="D752" i="5"/>
  <c r="C752" i="5"/>
  <c r="B752" i="5"/>
  <c r="D751" i="5"/>
  <c r="C751" i="5"/>
  <c r="B751" i="5"/>
  <c r="D750" i="5"/>
  <c r="C750" i="5"/>
  <c r="B750" i="5"/>
  <c r="D749" i="5"/>
  <c r="C749" i="5"/>
  <c r="B749" i="5"/>
  <c r="D748" i="5"/>
  <c r="C748" i="5"/>
  <c r="B748" i="5"/>
  <c r="D747" i="5"/>
  <c r="C747" i="5"/>
  <c r="B747" i="5"/>
  <c r="D746" i="5"/>
  <c r="C746" i="5"/>
  <c r="B746" i="5"/>
  <c r="D745" i="5"/>
  <c r="C745" i="5"/>
  <c r="B745" i="5"/>
  <c r="D744" i="5"/>
  <c r="C744" i="5"/>
  <c r="B744" i="5"/>
  <c r="D743" i="5"/>
  <c r="C743" i="5"/>
  <c r="B743" i="5"/>
  <c r="D742" i="5"/>
  <c r="C742" i="5"/>
  <c r="B742" i="5"/>
  <c r="D741" i="5"/>
  <c r="C741" i="5"/>
  <c r="B741" i="5"/>
  <c r="D740" i="5"/>
  <c r="C740" i="5"/>
  <c r="B740" i="5"/>
  <c r="D739" i="5"/>
  <c r="C739" i="5"/>
  <c r="B739" i="5"/>
  <c r="D738" i="5"/>
  <c r="C738" i="5"/>
  <c r="B738" i="5"/>
  <c r="D737" i="5"/>
  <c r="C737" i="5"/>
  <c r="B737" i="5"/>
  <c r="D736" i="5"/>
  <c r="C736" i="5"/>
  <c r="B736" i="5"/>
  <c r="D735" i="5"/>
  <c r="C735" i="5"/>
  <c r="B735" i="5"/>
  <c r="D734" i="5"/>
  <c r="C734" i="5"/>
  <c r="B734" i="5"/>
  <c r="D733" i="5"/>
  <c r="C733" i="5"/>
  <c r="B733" i="5"/>
  <c r="D732" i="5"/>
  <c r="C732" i="5"/>
  <c r="B732" i="5"/>
  <c r="D731" i="5"/>
  <c r="C731" i="5"/>
  <c r="B731" i="5"/>
  <c r="D730" i="5"/>
  <c r="C730" i="5"/>
  <c r="B730" i="5"/>
  <c r="D729" i="5"/>
  <c r="C729" i="5"/>
  <c r="B729" i="5"/>
  <c r="D728" i="5"/>
  <c r="C728" i="5"/>
  <c r="B728" i="5"/>
  <c r="D727" i="5"/>
  <c r="C727" i="5"/>
  <c r="B727" i="5"/>
  <c r="D726" i="5"/>
  <c r="C726" i="5"/>
  <c r="B726" i="5"/>
  <c r="D725" i="5"/>
  <c r="C725" i="5"/>
  <c r="B725" i="5"/>
  <c r="D724" i="5"/>
  <c r="C724" i="5"/>
  <c r="B724" i="5"/>
  <c r="D723" i="5"/>
  <c r="C723" i="5"/>
  <c r="B723" i="5"/>
  <c r="D722" i="5"/>
  <c r="C722" i="5"/>
  <c r="B722" i="5"/>
  <c r="D721" i="5"/>
  <c r="C721" i="5"/>
  <c r="B721" i="5"/>
  <c r="D720" i="5"/>
  <c r="C720" i="5"/>
  <c r="B720" i="5"/>
  <c r="D719" i="5"/>
  <c r="C719" i="5"/>
  <c r="B719" i="5"/>
  <c r="D718" i="5"/>
  <c r="C718" i="5"/>
  <c r="B718" i="5"/>
  <c r="D717" i="5"/>
  <c r="C717" i="5"/>
  <c r="B717" i="5"/>
  <c r="D716" i="5"/>
  <c r="C716" i="5"/>
  <c r="B716" i="5"/>
  <c r="D715" i="5"/>
  <c r="C715" i="5"/>
  <c r="B715" i="5"/>
  <c r="D714" i="5"/>
  <c r="C714" i="5"/>
  <c r="B714" i="5"/>
  <c r="D713" i="5"/>
  <c r="C713" i="5"/>
  <c r="B713" i="5"/>
  <c r="D712" i="5"/>
  <c r="C712" i="5"/>
  <c r="B712" i="5"/>
  <c r="D711" i="5"/>
  <c r="C711" i="5"/>
  <c r="B711" i="5"/>
  <c r="D710" i="5"/>
  <c r="C710" i="5"/>
  <c r="B710" i="5"/>
  <c r="D709" i="5"/>
  <c r="C709" i="5"/>
  <c r="B709" i="5"/>
  <c r="D708" i="5"/>
  <c r="C708" i="5"/>
  <c r="B708" i="5"/>
  <c r="D707" i="5"/>
  <c r="C707" i="5"/>
  <c r="B707" i="5"/>
  <c r="D706" i="5"/>
  <c r="C706" i="5"/>
  <c r="B706" i="5"/>
  <c r="D705" i="5"/>
  <c r="C705" i="5"/>
  <c r="B705" i="5"/>
  <c r="D704" i="5"/>
  <c r="C704" i="5"/>
  <c r="B704" i="5"/>
  <c r="D703" i="5"/>
  <c r="C703" i="5"/>
  <c r="B703" i="5"/>
  <c r="D702" i="5"/>
  <c r="C702" i="5"/>
  <c r="B702" i="5"/>
  <c r="D701" i="5"/>
  <c r="C701" i="5"/>
  <c r="B701" i="5"/>
  <c r="D700" i="5"/>
  <c r="C700" i="5"/>
  <c r="B700" i="5"/>
  <c r="D699" i="5"/>
  <c r="C699" i="5"/>
  <c r="B699" i="5"/>
  <c r="D698" i="5"/>
  <c r="C698" i="5"/>
  <c r="B698" i="5"/>
  <c r="D697" i="5"/>
  <c r="C697" i="5"/>
  <c r="B697" i="5"/>
  <c r="D696" i="5"/>
  <c r="C696" i="5"/>
  <c r="B696" i="5"/>
  <c r="D695" i="5"/>
  <c r="C695" i="5"/>
  <c r="B695" i="5"/>
  <c r="D694" i="5"/>
  <c r="C694" i="5"/>
  <c r="B694" i="5"/>
  <c r="D693" i="5"/>
  <c r="C693" i="5"/>
  <c r="B693" i="5"/>
  <c r="D692" i="5"/>
  <c r="C692" i="5"/>
  <c r="B692" i="5"/>
  <c r="D691" i="5"/>
  <c r="C691" i="5"/>
  <c r="B691" i="5"/>
  <c r="D690" i="5"/>
  <c r="C690" i="5"/>
  <c r="B690" i="5"/>
  <c r="D689" i="5"/>
  <c r="C689" i="5"/>
  <c r="B689" i="5"/>
  <c r="D688" i="5"/>
  <c r="C688" i="5"/>
  <c r="B688" i="5"/>
  <c r="D687" i="5"/>
  <c r="C687" i="5"/>
  <c r="B687" i="5"/>
  <c r="D686" i="5"/>
  <c r="C686" i="5"/>
  <c r="B686" i="5"/>
  <c r="D685" i="5"/>
  <c r="C685" i="5"/>
  <c r="B685" i="5"/>
  <c r="D684" i="5"/>
  <c r="C684" i="5"/>
  <c r="B684" i="5"/>
  <c r="D683" i="5"/>
  <c r="C683" i="5"/>
  <c r="B683" i="5"/>
  <c r="D682" i="5"/>
  <c r="C682" i="5"/>
  <c r="B682" i="5"/>
  <c r="D681" i="5"/>
  <c r="C681" i="5"/>
  <c r="B681" i="5"/>
  <c r="D680" i="5"/>
  <c r="C680" i="5"/>
  <c r="B680" i="5"/>
  <c r="D679" i="5"/>
  <c r="C679" i="5"/>
  <c r="B679" i="5"/>
  <c r="D678" i="5"/>
  <c r="C678" i="5"/>
  <c r="B678" i="5"/>
  <c r="D677" i="5"/>
  <c r="C677" i="5"/>
  <c r="B677" i="5"/>
  <c r="D676" i="5"/>
  <c r="C676" i="5"/>
  <c r="B676" i="5"/>
  <c r="D675" i="5"/>
  <c r="C675" i="5"/>
  <c r="B675" i="5"/>
  <c r="D674" i="5"/>
  <c r="C674" i="5"/>
  <c r="B674" i="5"/>
  <c r="D673" i="5"/>
  <c r="C673" i="5"/>
  <c r="B673" i="5"/>
  <c r="D672" i="5"/>
  <c r="C672" i="5"/>
  <c r="B672" i="5"/>
  <c r="D671" i="5"/>
  <c r="C671" i="5"/>
  <c r="B671" i="5"/>
  <c r="D670" i="5"/>
  <c r="C670" i="5"/>
  <c r="B670" i="5"/>
  <c r="D669" i="5"/>
  <c r="C669" i="5"/>
  <c r="B669" i="5"/>
  <c r="D668" i="5"/>
  <c r="C668" i="5"/>
  <c r="B668" i="5"/>
  <c r="D667" i="5"/>
  <c r="C667" i="5"/>
  <c r="B667" i="5"/>
  <c r="D666" i="5"/>
  <c r="C666" i="5"/>
  <c r="B666" i="5"/>
  <c r="D665" i="5"/>
  <c r="C665" i="5"/>
  <c r="B665" i="5"/>
  <c r="D664" i="5"/>
  <c r="C664" i="5"/>
  <c r="B664" i="5"/>
  <c r="D663" i="5"/>
  <c r="C663" i="5"/>
  <c r="B663" i="5"/>
  <c r="D662" i="5"/>
  <c r="C662" i="5"/>
  <c r="B662" i="5"/>
  <c r="D661" i="5"/>
  <c r="C661" i="5"/>
  <c r="B661" i="5"/>
  <c r="D660" i="5"/>
  <c r="C660" i="5"/>
  <c r="B660" i="5"/>
  <c r="D659" i="5"/>
  <c r="C659" i="5"/>
  <c r="B659" i="5"/>
  <c r="D658" i="5"/>
  <c r="C658" i="5"/>
  <c r="B658" i="5"/>
  <c r="D657" i="5"/>
  <c r="C657" i="5"/>
  <c r="B657" i="5"/>
  <c r="D656" i="5"/>
  <c r="C656" i="5"/>
  <c r="B656" i="5"/>
  <c r="D655" i="5"/>
  <c r="C655" i="5"/>
  <c r="B655" i="5"/>
  <c r="D654" i="5"/>
  <c r="C654" i="5"/>
  <c r="B654" i="5"/>
  <c r="D653" i="5"/>
  <c r="C653" i="5"/>
  <c r="B653" i="5"/>
  <c r="D652" i="5"/>
  <c r="C652" i="5"/>
  <c r="B652" i="5"/>
  <c r="D651" i="5"/>
  <c r="C651" i="5"/>
  <c r="B651" i="5"/>
  <c r="D650" i="5"/>
  <c r="C650" i="5"/>
  <c r="B650" i="5"/>
  <c r="D649" i="5"/>
  <c r="C649" i="5"/>
  <c r="B649" i="5"/>
  <c r="D648" i="5"/>
  <c r="C648" i="5"/>
  <c r="B648" i="5"/>
  <c r="D647" i="5"/>
  <c r="C647" i="5"/>
  <c r="B647" i="5"/>
  <c r="D646" i="5"/>
  <c r="C646" i="5"/>
  <c r="B646" i="5"/>
  <c r="D645" i="5"/>
  <c r="C645" i="5"/>
  <c r="B645" i="5"/>
  <c r="D644" i="5"/>
  <c r="C644" i="5"/>
  <c r="B644" i="5"/>
  <c r="D643" i="5"/>
  <c r="C643" i="5"/>
  <c r="B643" i="5"/>
  <c r="D642" i="5"/>
  <c r="C642" i="5"/>
  <c r="B642" i="5"/>
  <c r="D641" i="5"/>
  <c r="C641" i="5"/>
  <c r="B641" i="5"/>
  <c r="D640" i="5"/>
  <c r="C640" i="5"/>
  <c r="B640" i="5"/>
  <c r="D639" i="5"/>
  <c r="C639" i="5"/>
  <c r="B639" i="5"/>
  <c r="D638" i="5"/>
  <c r="C638" i="5"/>
  <c r="B638" i="5"/>
  <c r="D637" i="5"/>
  <c r="C637" i="5"/>
  <c r="B637" i="5"/>
  <c r="D636" i="5"/>
  <c r="C636" i="5"/>
  <c r="B636" i="5"/>
  <c r="D635" i="5"/>
  <c r="C635" i="5"/>
  <c r="B635" i="5"/>
  <c r="D634" i="5"/>
  <c r="C634" i="5"/>
  <c r="B634" i="5"/>
  <c r="D633" i="5"/>
  <c r="C633" i="5"/>
  <c r="B633" i="5"/>
  <c r="D632" i="5"/>
  <c r="C632" i="5"/>
  <c r="B632" i="5"/>
  <c r="D631" i="5"/>
  <c r="C631" i="5"/>
  <c r="B631" i="5"/>
  <c r="D630" i="5"/>
  <c r="C630" i="5"/>
  <c r="B630" i="5"/>
  <c r="D629" i="5"/>
  <c r="C629" i="5"/>
  <c r="B629" i="5"/>
  <c r="D628" i="5"/>
  <c r="C628" i="5"/>
  <c r="B628" i="5"/>
  <c r="D627" i="5"/>
  <c r="C627" i="5"/>
  <c r="B627" i="5"/>
  <c r="D626" i="5"/>
  <c r="C626" i="5"/>
  <c r="B626" i="5"/>
  <c r="D625" i="5"/>
  <c r="C625" i="5"/>
  <c r="B625" i="5"/>
  <c r="D624" i="5"/>
  <c r="C624" i="5"/>
  <c r="B624" i="5"/>
  <c r="D623" i="5"/>
  <c r="C623" i="5"/>
  <c r="B623" i="5"/>
  <c r="D622" i="5"/>
  <c r="C622" i="5"/>
  <c r="B622" i="5"/>
  <c r="D621" i="5"/>
  <c r="C621" i="5"/>
  <c r="B621" i="5"/>
  <c r="D620" i="5"/>
  <c r="C620" i="5"/>
  <c r="B620" i="5"/>
  <c r="D619" i="5"/>
  <c r="C619" i="5"/>
  <c r="B619" i="5"/>
  <c r="D618" i="5"/>
  <c r="C618" i="5"/>
  <c r="B618" i="5"/>
  <c r="D617" i="5"/>
  <c r="C617" i="5"/>
  <c r="B617" i="5"/>
  <c r="D616" i="5"/>
  <c r="C616" i="5"/>
  <c r="B616" i="5"/>
  <c r="D615" i="5"/>
  <c r="C615" i="5"/>
  <c r="B615" i="5"/>
  <c r="D614" i="5"/>
  <c r="C614" i="5"/>
  <c r="B614" i="5"/>
  <c r="D613" i="5"/>
  <c r="C613" i="5"/>
  <c r="B613" i="5"/>
  <c r="D612" i="5"/>
  <c r="C612" i="5"/>
  <c r="B612" i="5"/>
  <c r="D611" i="5"/>
  <c r="C611" i="5"/>
  <c r="B611" i="5"/>
  <c r="D610" i="5"/>
  <c r="C610" i="5"/>
  <c r="B610" i="5"/>
  <c r="D609" i="5"/>
  <c r="C609" i="5"/>
  <c r="B609" i="5"/>
  <c r="D608" i="5"/>
  <c r="C608" i="5"/>
  <c r="B608" i="5"/>
  <c r="D607" i="5"/>
  <c r="C607" i="5"/>
  <c r="B607" i="5"/>
  <c r="D606" i="5"/>
  <c r="C606" i="5"/>
  <c r="B606" i="5"/>
  <c r="D605" i="5"/>
  <c r="C605" i="5"/>
  <c r="B605" i="5"/>
  <c r="D604" i="5"/>
  <c r="C604" i="5"/>
  <c r="B604" i="5"/>
  <c r="D603" i="5"/>
  <c r="C603" i="5"/>
  <c r="B603" i="5"/>
  <c r="D602" i="5"/>
  <c r="C602" i="5"/>
  <c r="B602" i="5"/>
  <c r="D601" i="5"/>
  <c r="C601" i="5"/>
  <c r="B601" i="5"/>
  <c r="D600" i="5"/>
  <c r="C600" i="5"/>
  <c r="B600" i="5"/>
  <c r="D599" i="5"/>
  <c r="C599" i="5"/>
  <c r="B599" i="5"/>
  <c r="D598" i="5"/>
  <c r="C598" i="5"/>
  <c r="B598" i="5"/>
  <c r="D597" i="5"/>
  <c r="C597" i="5"/>
  <c r="B597" i="5"/>
  <c r="D596" i="5"/>
  <c r="C596" i="5"/>
  <c r="B596" i="5"/>
  <c r="D595" i="5"/>
  <c r="C595" i="5"/>
  <c r="B595" i="5"/>
  <c r="D594" i="5"/>
  <c r="C594" i="5"/>
  <c r="B594" i="5"/>
  <c r="D593" i="5"/>
  <c r="C593" i="5"/>
  <c r="B593" i="5"/>
  <c r="D592" i="5"/>
  <c r="C592" i="5"/>
  <c r="B592" i="5"/>
  <c r="D591" i="5"/>
  <c r="C591" i="5"/>
  <c r="B591" i="5"/>
  <c r="D590" i="5"/>
  <c r="C590" i="5"/>
  <c r="B590" i="5"/>
  <c r="D589" i="5"/>
  <c r="C589" i="5"/>
  <c r="B589" i="5"/>
  <c r="D588" i="5"/>
  <c r="C588" i="5"/>
  <c r="B588" i="5"/>
  <c r="D587" i="5"/>
  <c r="C587" i="5"/>
  <c r="B587" i="5"/>
  <c r="D586" i="5"/>
  <c r="C586" i="5"/>
  <c r="B586" i="5"/>
  <c r="D585" i="5"/>
  <c r="C585" i="5"/>
  <c r="B585" i="5"/>
  <c r="D584" i="5"/>
  <c r="C584" i="5"/>
  <c r="B584" i="5"/>
  <c r="D583" i="5"/>
  <c r="C583" i="5"/>
  <c r="B583" i="5"/>
  <c r="D582" i="5"/>
  <c r="C582" i="5"/>
  <c r="B582" i="5"/>
  <c r="D581" i="5"/>
  <c r="C581" i="5"/>
  <c r="B581" i="5"/>
  <c r="D580" i="5"/>
  <c r="C580" i="5"/>
  <c r="B580" i="5"/>
  <c r="D579" i="5"/>
  <c r="C579" i="5"/>
  <c r="B579" i="5"/>
  <c r="D578" i="5"/>
  <c r="C578" i="5"/>
  <c r="B578" i="5"/>
  <c r="D577" i="5"/>
  <c r="C577" i="5"/>
  <c r="B577" i="5"/>
  <c r="D576" i="5"/>
  <c r="C576" i="5"/>
  <c r="B576" i="5"/>
  <c r="D575" i="5"/>
  <c r="C575" i="5"/>
  <c r="B575" i="5"/>
  <c r="D574" i="5"/>
  <c r="C574" i="5"/>
  <c r="B574" i="5"/>
  <c r="D573" i="5"/>
  <c r="C573" i="5"/>
  <c r="B573" i="5"/>
  <c r="D572" i="5"/>
  <c r="C572" i="5"/>
  <c r="B572" i="5"/>
  <c r="D571" i="5"/>
  <c r="C571" i="5"/>
  <c r="B571" i="5"/>
  <c r="D570" i="5"/>
  <c r="C570" i="5"/>
  <c r="B570" i="5"/>
  <c r="D569" i="5"/>
  <c r="C569" i="5"/>
  <c r="B569" i="5"/>
  <c r="D568" i="5"/>
  <c r="C568" i="5"/>
  <c r="B568" i="5"/>
  <c r="D567" i="5"/>
  <c r="C567" i="5"/>
  <c r="B567" i="5"/>
  <c r="D566" i="5"/>
  <c r="C566" i="5"/>
  <c r="B566" i="5"/>
  <c r="D565" i="5"/>
  <c r="C565" i="5"/>
  <c r="B565" i="5"/>
  <c r="D564" i="5"/>
  <c r="C564" i="5"/>
  <c r="B564" i="5"/>
  <c r="D563" i="5"/>
  <c r="C563" i="5"/>
  <c r="B563" i="5"/>
  <c r="D562" i="5"/>
  <c r="C562" i="5"/>
  <c r="B562" i="5"/>
  <c r="D561" i="5"/>
  <c r="C561" i="5"/>
  <c r="B561" i="5"/>
  <c r="D560" i="5"/>
  <c r="C560" i="5"/>
  <c r="B560" i="5"/>
  <c r="D559" i="5"/>
  <c r="C559" i="5"/>
  <c r="B559" i="5"/>
  <c r="D558" i="5"/>
  <c r="C558" i="5"/>
  <c r="B558" i="5"/>
  <c r="D557" i="5"/>
  <c r="C557" i="5"/>
  <c r="B557" i="5"/>
  <c r="D556" i="5"/>
  <c r="C556" i="5"/>
  <c r="B556" i="5"/>
  <c r="D555" i="5"/>
  <c r="C555" i="5"/>
  <c r="B555" i="5"/>
  <c r="D554" i="5"/>
  <c r="C554" i="5"/>
  <c r="B554" i="5"/>
  <c r="D553" i="5"/>
  <c r="C553" i="5"/>
  <c r="B553" i="5"/>
  <c r="D552" i="5"/>
  <c r="C552" i="5"/>
  <c r="B552" i="5"/>
  <c r="D551" i="5"/>
  <c r="C551" i="5"/>
  <c r="B551" i="5"/>
  <c r="D550" i="5"/>
  <c r="C550" i="5"/>
  <c r="B550" i="5"/>
  <c r="D549" i="5"/>
  <c r="C549" i="5"/>
  <c r="B549" i="5"/>
  <c r="D548" i="5"/>
  <c r="C548" i="5"/>
  <c r="B548" i="5"/>
  <c r="D547" i="5"/>
  <c r="C547" i="5"/>
  <c r="B547" i="5"/>
  <c r="D546" i="5"/>
  <c r="C546" i="5"/>
  <c r="B546" i="5"/>
  <c r="D545" i="5"/>
  <c r="C545" i="5"/>
  <c r="B545" i="5"/>
  <c r="D544" i="5"/>
  <c r="C544" i="5"/>
  <c r="B544" i="5"/>
  <c r="D543" i="5"/>
  <c r="C543" i="5"/>
  <c r="B543" i="5"/>
  <c r="D542" i="5"/>
  <c r="C542" i="5"/>
  <c r="B542" i="5"/>
  <c r="D541" i="5"/>
  <c r="C541" i="5"/>
  <c r="B541" i="5"/>
  <c r="D540" i="5"/>
  <c r="C540" i="5"/>
  <c r="B540" i="5"/>
  <c r="D539" i="5"/>
  <c r="C539" i="5"/>
  <c r="B539" i="5"/>
  <c r="D538" i="5"/>
  <c r="C538" i="5"/>
  <c r="B538" i="5"/>
  <c r="D537" i="5"/>
  <c r="C537" i="5"/>
  <c r="B537" i="5"/>
  <c r="D536" i="5"/>
  <c r="C536" i="5"/>
  <c r="B536" i="5"/>
  <c r="D535" i="5"/>
  <c r="C535" i="5"/>
  <c r="B535" i="5"/>
  <c r="D534" i="5"/>
  <c r="C534" i="5"/>
  <c r="B534" i="5"/>
  <c r="D533" i="5"/>
  <c r="C533" i="5"/>
  <c r="B533" i="5"/>
  <c r="D532" i="5"/>
  <c r="C532" i="5"/>
  <c r="B532" i="5"/>
  <c r="D531" i="5"/>
  <c r="C531" i="5"/>
  <c r="B531" i="5"/>
  <c r="D530" i="5"/>
  <c r="C530" i="5"/>
  <c r="B530" i="5"/>
  <c r="D529" i="5"/>
  <c r="C529" i="5"/>
  <c r="B529" i="5"/>
  <c r="D528" i="5"/>
  <c r="C528" i="5"/>
  <c r="B528" i="5"/>
  <c r="D527" i="5"/>
  <c r="C527" i="5"/>
  <c r="B527" i="5"/>
  <c r="D526" i="5"/>
  <c r="C526" i="5"/>
  <c r="B526" i="5"/>
  <c r="D525" i="5"/>
  <c r="C525" i="5"/>
  <c r="B525" i="5"/>
  <c r="D524" i="5"/>
  <c r="C524" i="5"/>
  <c r="B524" i="5"/>
  <c r="D523" i="5"/>
  <c r="C523" i="5"/>
  <c r="B523" i="5"/>
  <c r="D522" i="5"/>
  <c r="C522" i="5"/>
  <c r="B522" i="5"/>
  <c r="D521" i="5"/>
  <c r="C521" i="5"/>
  <c r="B521" i="5"/>
  <c r="D520" i="5"/>
  <c r="C520" i="5"/>
  <c r="B520" i="5"/>
  <c r="D519" i="5"/>
  <c r="C519" i="5"/>
  <c r="B519" i="5"/>
  <c r="D518" i="5"/>
  <c r="C518" i="5"/>
  <c r="B518" i="5"/>
  <c r="D517" i="5"/>
  <c r="C517" i="5"/>
  <c r="B517" i="5"/>
  <c r="D516" i="5"/>
  <c r="C516" i="5"/>
  <c r="B516" i="5"/>
  <c r="D515" i="5"/>
  <c r="C515" i="5"/>
  <c r="B515" i="5"/>
  <c r="D514" i="5"/>
  <c r="C514" i="5"/>
  <c r="B514" i="5"/>
  <c r="D513" i="5"/>
  <c r="C513" i="5"/>
  <c r="B513" i="5"/>
  <c r="D512" i="5"/>
  <c r="C512" i="5"/>
  <c r="B512" i="5"/>
  <c r="D511" i="5"/>
  <c r="C511" i="5"/>
  <c r="B511" i="5"/>
  <c r="D510" i="5"/>
  <c r="C510" i="5"/>
  <c r="B510" i="5"/>
  <c r="D509" i="5"/>
  <c r="C509" i="5"/>
  <c r="B509" i="5"/>
  <c r="D508" i="5"/>
  <c r="C508" i="5"/>
  <c r="B508" i="5"/>
  <c r="D507" i="5"/>
  <c r="C507" i="5"/>
  <c r="B507" i="5"/>
  <c r="D506" i="5"/>
  <c r="C506" i="5"/>
  <c r="B506" i="5"/>
  <c r="D505" i="5"/>
  <c r="C505" i="5"/>
  <c r="B505" i="5"/>
  <c r="D504" i="5"/>
  <c r="C504" i="5"/>
  <c r="B504" i="5"/>
  <c r="D503" i="5"/>
  <c r="C503" i="5"/>
  <c r="B503" i="5"/>
  <c r="D502" i="5"/>
  <c r="C502" i="5"/>
  <c r="B502" i="5"/>
  <c r="D501" i="5"/>
  <c r="C501" i="5"/>
  <c r="B501" i="5"/>
  <c r="D500" i="5"/>
  <c r="C500" i="5"/>
  <c r="B500" i="5"/>
  <c r="D499" i="5"/>
  <c r="C499" i="5"/>
  <c r="B499" i="5"/>
  <c r="D498" i="5"/>
  <c r="C498" i="5"/>
  <c r="B498" i="5"/>
  <c r="D497" i="5"/>
  <c r="C497" i="5"/>
  <c r="B497" i="5"/>
  <c r="D496" i="5"/>
  <c r="C496" i="5"/>
  <c r="B496" i="5"/>
  <c r="D495" i="5"/>
  <c r="C495" i="5"/>
  <c r="B495" i="5"/>
  <c r="D494" i="5"/>
  <c r="C494" i="5"/>
  <c r="B494" i="5"/>
  <c r="D493" i="5"/>
  <c r="C493" i="5"/>
  <c r="B493" i="5"/>
  <c r="D492" i="5"/>
  <c r="C492" i="5"/>
  <c r="B492" i="5"/>
  <c r="D491" i="5"/>
  <c r="C491" i="5"/>
  <c r="B491" i="5"/>
  <c r="D490" i="5"/>
  <c r="C490" i="5"/>
  <c r="B490" i="5"/>
  <c r="D489" i="5"/>
  <c r="C489" i="5"/>
  <c r="B489" i="5"/>
  <c r="D488" i="5"/>
  <c r="C488" i="5"/>
  <c r="B488" i="5"/>
  <c r="D487" i="5"/>
  <c r="C487" i="5"/>
  <c r="B487" i="5"/>
  <c r="D486" i="5"/>
  <c r="C486" i="5"/>
  <c r="B486" i="5"/>
  <c r="D485" i="5"/>
  <c r="C485" i="5"/>
  <c r="B485" i="5"/>
  <c r="D484" i="5"/>
  <c r="C484" i="5"/>
  <c r="B484" i="5"/>
  <c r="D483" i="5"/>
  <c r="C483" i="5"/>
  <c r="B483" i="5"/>
  <c r="D482" i="5"/>
  <c r="C482" i="5"/>
  <c r="B482" i="5"/>
  <c r="D481" i="5"/>
  <c r="C481" i="5"/>
  <c r="B481" i="5"/>
  <c r="D480" i="5"/>
  <c r="C480" i="5"/>
  <c r="B480" i="5"/>
  <c r="D479" i="5"/>
  <c r="C479" i="5"/>
  <c r="B479" i="5"/>
  <c r="D478" i="5"/>
  <c r="C478" i="5"/>
  <c r="B478" i="5"/>
  <c r="D477" i="5"/>
  <c r="C477" i="5"/>
  <c r="B477" i="5"/>
  <c r="D476" i="5"/>
  <c r="C476" i="5"/>
  <c r="B476" i="5"/>
  <c r="D475" i="5"/>
  <c r="C475" i="5"/>
  <c r="B475" i="5"/>
  <c r="D474" i="5"/>
  <c r="C474" i="5"/>
  <c r="B474" i="5"/>
  <c r="D473" i="5"/>
  <c r="C473" i="5"/>
  <c r="B473" i="5"/>
  <c r="D472" i="5"/>
  <c r="C472" i="5"/>
  <c r="B472" i="5"/>
  <c r="D471" i="5"/>
  <c r="C471" i="5"/>
  <c r="B471" i="5"/>
  <c r="D470" i="5"/>
  <c r="C470" i="5"/>
  <c r="B470" i="5"/>
  <c r="D469" i="5"/>
  <c r="C469" i="5"/>
  <c r="B469" i="5"/>
  <c r="D468" i="5"/>
  <c r="C468" i="5"/>
  <c r="B468" i="5"/>
  <c r="D467" i="5"/>
  <c r="C467" i="5"/>
  <c r="B467" i="5"/>
  <c r="D466" i="5"/>
  <c r="C466" i="5"/>
  <c r="B466" i="5"/>
  <c r="D465" i="5"/>
  <c r="C465" i="5"/>
  <c r="B465" i="5"/>
  <c r="D464" i="5"/>
  <c r="C464" i="5"/>
  <c r="B464" i="5"/>
  <c r="D463" i="5"/>
  <c r="C463" i="5"/>
  <c r="B463" i="5"/>
  <c r="D462" i="5"/>
  <c r="C462" i="5"/>
  <c r="B462" i="5"/>
  <c r="D461" i="5"/>
  <c r="C461" i="5"/>
  <c r="B461" i="5"/>
  <c r="D460" i="5"/>
  <c r="C460" i="5"/>
  <c r="B460" i="5"/>
  <c r="D459" i="5"/>
  <c r="C459" i="5"/>
  <c r="B459" i="5"/>
  <c r="D458" i="5"/>
  <c r="C458" i="5"/>
  <c r="B458" i="5"/>
  <c r="D457" i="5"/>
  <c r="C457" i="5"/>
  <c r="B457" i="5"/>
  <c r="D456" i="5"/>
  <c r="C456" i="5"/>
  <c r="B456" i="5"/>
  <c r="D455" i="5"/>
  <c r="C455" i="5"/>
  <c r="B455" i="5"/>
  <c r="D454" i="5"/>
  <c r="C454" i="5"/>
  <c r="B454" i="5"/>
  <c r="D453" i="5"/>
  <c r="C453" i="5"/>
  <c r="B453" i="5"/>
  <c r="D452" i="5"/>
  <c r="C452" i="5"/>
  <c r="B452" i="5"/>
  <c r="D451" i="5"/>
  <c r="C451" i="5"/>
  <c r="B451" i="5"/>
  <c r="D450" i="5"/>
  <c r="C450" i="5"/>
  <c r="B450" i="5"/>
  <c r="D449" i="5"/>
  <c r="C449" i="5"/>
  <c r="B449" i="5"/>
  <c r="D448" i="5"/>
  <c r="C448" i="5"/>
  <c r="B448" i="5"/>
  <c r="D447" i="5"/>
  <c r="C447" i="5"/>
  <c r="B447" i="5"/>
  <c r="D446" i="5"/>
  <c r="C446" i="5"/>
  <c r="B446" i="5"/>
  <c r="D445" i="5"/>
  <c r="C445" i="5"/>
  <c r="B445" i="5"/>
  <c r="D444" i="5"/>
  <c r="C444" i="5"/>
  <c r="B444" i="5"/>
  <c r="D443" i="5"/>
  <c r="C443" i="5"/>
  <c r="B443" i="5"/>
  <c r="D442" i="5"/>
  <c r="C442" i="5"/>
  <c r="B442" i="5"/>
  <c r="D441" i="5"/>
  <c r="C441" i="5"/>
  <c r="B441" i="5"/>
  <c r="D440" i="5"/>
  <c r="C440" i="5"/>
  <c r="B440" i="5"/>
  <c r="D439" i="5"/>
  <c r="C439" i="5"/>
  <c r="B439" i="5"/>
  <c r="D438" i="5"/>
  <c r="C438" i="5"/>
  <c r="B438" i="5"/>
  <c r="D437" i="5"/>
  <c r="C437" i="5"/>
  <c r="B437" i="5"/>
  <c r="D436" i="5"/>
  <c r="C436" i="5"/>
  <c r="B436" i="5"/>
  <c r="D435" i="5"/>
  <c r="C435" i="5"/>
  <c r="B435" i="5"/>
  <c r="D434" i="5"/>
  <c r="C434" i="5"/>
  <c r="B434" i="5"/>
  <c r="D433" i="5"/>
  <c r="C433" i="5"/>
  <c r="B433" i="5"/>
  <c r="D432" i="5"/>
  <c r="C432" i="5"/>
  <c r="B432" i="5"/>
  <c r="D431" i="5"/>
  <c r="C431" i="5"/>
  <c r="B431" i="5"/>
  <c r="D430" i="5"/>
  <c r="C430" i="5"/>
  <c r="B430" i="5"/>
  <c r="D429" i="5"/>
  <c r="C429" i="5"/>
  <c r="B429" i="5"/>
  <c r="D428" i="5"/>
  <c r="C428" i="5"/>
  <c r="B428" i="5"/>
  <c r="D427" i="5"/>
  <c r="C427" i="5"/>
  <c r="B427" i="5"/>
  <c r="D426" i="5"/>
  <c r="C426" i="5"/>
  <c r="B426" i="5"/>
  <c r="D425" i="5"/>
  <c r="C425" i="5"/>
  <c r="B425" i="5"/>
  <c r="D424" i="5"/>
  <c r="C424" i="5"/>
  <c r="B424" i="5"/>
  <c r="D423" i="5"/>
  <c r="C423" i="5"/>
  <c r="B423" i="5"/>
  <c r="D422" i="5"/>
  <c r="C422" i="5"/>
  <c r="B422" i="5"/>
  <c r="D421" i="5"/>
  <c r="C421" i="5"/>
  <c r="B421" i="5"/>
  <c r="D420" i="5"/>
  <c r="C420" i="5"/>
  <c r="B420" i="5"/>
  <c r="D419" i="5"/>
  <c r="C419" i="5"/>
  <c r="B419" i="5"/>
  <c r="D418" i="5"/>
  <c r="C418" i="5"/>
  <c r="B418" i="5"/>
  <c r="D417" i="5"/>
  <c r="C417" i="5"/>
  <c r="B417" i="5"/>
  <c r="D416" i="5"/>
  <c r="C416" i="5"/>
  <c r="B416" i="5"/>
  <c r="D415" i="5"/>
  <c r="C415" i="5"/>
  <c r="B415" i="5"/>
  <c r="D414" i="5"/>
  <c r="C414" i="5"/>
  <c r="B414" i="5"/>
  <c r="D413" i="5"/>
  <c r="C413" i="5"/>
  <c r="B413" i="5"/>
  <c r="D412" i="5"/>
  <c r="C412" i="5"/>
  <c r="B412" i="5"/>
  <c r="D411" i="5"/>
  <c r="C411" i="5"/>
  <c r="B411" i="5"/>
  <c r="D410" i="5"/>
  <c r="C410" i="5"/>
  <c r="B410" i="5"/>
  <c r="D409" i="5"/>
  <c r="C409" i="5"/>
  <c r="B409" i="5"/>
  <c r="D408" i="5"/>
  <c r="C408" i="5"/>
  <c r="B408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J9" i="5"/>
  <c r="I9" i="5"/>
  <c r="H9" i="5"/>
  <c r="D9" i="5"/>
  <c r="C9" i="5"/>
  <c r="B9" i="5"/>
  <c r="J8" i="5"/>
  <c r="I8" i="5"/>
  <c r="H8" i="5"/>
  <c r="D8" i="5"/>
  <c r="C8" i="5"/>
  <c r="B8" i="5"/>
  <c r="D7" i="5"/>
  <c r="C7" i="5"/>
  <c r="B7" i="5"/>
  <c r="D6" i="5"/>
  <c r="C6" i="5"/>
  <c r="B6" i="5"/>
  <c r="D17" i="4"/>
  <c r="C17" i="4"/>
  <c r="I16" i="4" a="1"/>
  <c r="I16" i="4"/>
  <c r="H16" i="4" a="1"/>
  <c r="H16" i="4"/>
  <c r="E16" i="4"/>
  <c r="C16" i="4"/>
  <c r="L15" i="4" a="1"/>
  <c r="L15" i="4"/>
  <c r="J15" i="4" a="1"/>
  <c r="J15" i="4"/>
  <c r="H15" i="4" a="1"/>
  <c r="H15" i="4"/>
  <c r="E15" i="4"/>
  <c r="D15" i="4"/>
  <c r="L14" i="4" a="1"/>
  <c r="L14" i="4"/>
  <c r="J14" i="4" a="1"/>
  <c r="J14" i="4"/>
  <c r="I14" i="4" a="1"/>
  <c r="I14" i="4"/>
  <c r="L13" i="4" a="1"/>
  <c r="L13" i="4"/>
  <c r="N7" i="4"/>
  <c r="M7" i="4"/>
  <c r="O6" i="4"/>
  <c r="M6" i="4"/>
  <c r="H6" i="4" a="1"/>
  <c r="H6" i="4"/>
  <c r="G6" i="4" a="1"/>
  <c r="G6" i="4"/>
  <c r="C6" i="4" a="1"/>
  <c r="C6" i="4"/>
  <c r="B6" i="4" a="1"/>
  <c r="B6" i="4"/>
  <c r="O5" i="4"/>
  <c r="N5" i="4"/>
  <c r="I5" i="4" a="1"/>
  <c r="I5" i="4"/>
  <c r="G5" i="4" a="1"/>
  <c r="G5" i="4"/>
  <c r="D5" i="4" a="1"/>
  <c r="D5" i="4"/>
  <c r="B5" i="4" a="1"/>
  <c r="B5" i="4"/>
  <c r="I4" i="4" a="1"/>
  <c r="I4" i="4"/>
  <c r="H4" i="4" a="1"/>
  <c r="H4" i="4"/>
  <c r="D4" i="4" a="1"/>
  <c r="D4" i="4"/>
  <c r="C4" i="4" a="1"/>
  <c r="C4" i="4"/>
  <c r="D996" i="2"/>
  <c r="C996" i="2"/>
  <c r="B996" i="2"/>
  <c r="D995" i="2"/>
  <c r="C995" i="2"/>
  <c r="B995" i="2"/>
  <c r="D994" i="2"/>
  <c r="C994" i="2"/>
  <c r="B994" i="2"/>
  <c r="D993" i="2"/>
  <c r="C993" i="2"/>
  <c r="B993" i="2"/>
  <c r="D992" i="2"/>
  <c r="C992" i="2"/>
  <c r="B992" i="2"/>
  <c r="D991" i="2"/>
  <c r="C991" i="2"/>
  <c r="B991" i="2"/>
  <c r="D990" i="2"/>
  <c r="C990" i="2"/>
  <c r="B990" i="2"/>
  <c r="D989" i="2"/>
  <c r="C989" i="2"/>
  <c r="B989" i="2"/>
  <c r="D988" i="2"/>
  <c r="C988" i="2"/>
  <c r="B988" i="2"/>
  <c r="D987" i="2"/>
  <c r="C987" i="2"/>
  <c r="B987" i="2"/>
  <c r="D986" i="2"/>
  <c r="C986" i="2"/>
  <c r="B986" i="2"/>
  <c r="D985" i="2"/>
  <c r="C985" i="2"/>
  <c r="B985" i="2"/>
  <c r="D984" i="2"/>
  <c r="C984" i="2"/>
  <c r="B984" i="2"/>
  <c r="D983" i="2"/>
  <c r="C983" i="2"/>
  <c r="B983" i="2"/>
  <c r="D982" i="2"/>
  <c r="C982" i="2"/>
  <c r="B982" i="2"/>
  <c r="D981" i="2"/>
  <c r="C981" i="2"/>
  <c r="B981" i="2"/>
  <c r="D980" i="2"/>
  <c r="C980" i="2"/>
  <c r="B980" i="2"/>
  <c r="D979" i="2"/>
  <c r="C979" i="2"/>
  <c r="B979" i="2"/>
  <c r="D978" i="2"/>
  <c r="C978" i="2"/>
  <c r="B978" i="2"/>
  <c r="D977" i="2"/>
  <c r="C977" i="2"/>
  <c r="B977" i="2"/>
  <c r="D976" i="2"/>
  <c r="C976" i="2"/>
  <c r="B976" i="2"/>
  <c r="D975" i="2"/>
  <c r="C975" i="2"/>
  <c r="B975" i="2"/>
  <c r="D974" i="2"/>
  <c r="C974" i="2"/>
  <c r="B974" i="2"/>
  <c r="D973" i="2"/>
  <c r="C973" i="2"/>
  <c r="B973" i="2"/>
  <c r="D972" i="2"/>
  <c r="C972" i="2"/>
  <c r="B972" i="2"/>
  <c r="D971" i="2"/>
  <c r="C971" i="2"/>
  <c r="B971" i="2"/>
  <c r="D970" i="2"/>
  <c r="C970" i="2"/>
  <c r="B970" i="2"/>
  <c r="D969" i="2"/>
  <c r="C969" i="2"/>
  <c r="B969" i="2"/>
  <c r="D968" i="2"/>
  <c r="C968" i="2"/>
  <c r="B968" i="2"/>
  <c r="D967" i="2"/>
  <c r="C967" i="2"/>
  <c r="B967" i="2"/>
  <c r="D966" i="2"/>
  <c r="C966" i="2"/>
  <c r="B966" i="2"/>
  <c r="D965" i="2"/>
  <c r="C965" i="2"/>
  <c r="B965" i="2"/>
  <c r="D964" i="2"/>
  <c r="C964" i="2"/>
  <c r="B964" i="2"/>
  <c r="D963" i="2"/>
  <c r="C963" i="2"/>
  <c r="B963" i="2"/>
  <c r="D962" i="2"/>
  <c r="C962" i="2"/>
  <c r="B962" i="2"/>
  <c r="D961" i="2"/>
  <c r="C961" i="2"/>
  <c r="B961" i="2"/>
  <c r="D960" i="2"/>
  <c r="C960" i="2"/>
  <c r="B960" i="2"/>
  <c r="D959" i="2"/>
  <c r="C959" i="2"/>
  <c r="B959" i="2"/>
  <c r="D958" i="2"/>
  <c r="C958" i="2"/>
  <c r="B958" i="2"/>
  <c r="D957" i="2"/>
  <c r="C957" i="2"/>
  <c r="B957" i="2"/>
  <c r="D956" i="2"/>
  <c r="C956" i="2"/>
  <c r="B956" i="2"/>
  <c r="D955" i="2"/>
  <c r="C955" i="2"/>
  <c r="B955" i="2"/>
  <c r="D954" i="2"/>
  <c r="C954" i="2"/>
  <c r="B954" i="2"/>
  <c r="D953" i="2"/>
  <c r="C953" i="2"/>
  <c r="B953" i="2"/>
  <c r="D952" i="2"/>
  <c r="C952" i="2"/>
  <c r="B952" i="2"/>
  <c r="D951" i="2"/>
  <c r="C951" i="2"/>
  <c r="B951" i="2"/>
  <c r="D950" i="2"/>
  <c r="C950" i="2"/>
  <c r="B950" i="2"/>
  <c r="D949" i="2"/>
  <c r="C949" i="2"/>
  <c r="B949" i="2"/>
  <c r="D948" i="2"/>
  <c r="C948" i="2"/>
  <c r="B948" i="2"/>
  <c r="D947" i="2"/>
  <c r="C947" i="2"/>
  <c r="B947" i="2"/>
  <c r="D946" i="2"/>
  <c r="C946" i="2"/>
  <c r="B946" i="2"/>
  <c r="D945" i="2"/>
  <c r="C945" i="2"/>
  <c r="B945" i="2"/>
  <c r="D944" i="2"/>
  <c r="C944" i="2"/>
  <c r="B944" i="2"/>
  <c r="D943" i="2"/>
  <c r="C943" i="2"/>
  <c r="B943" i="2"/>
  <c r="D942" i="2"/>
  <c r="C942" i="2"/>
  <c r="B942" i="2"/>
  <c r="D941" i="2"/>
  <c r="C941" i="2"/>
  <c r="B941" i="2"/>
  <c r="D940" i="2"/>
  <c r="C940" i="2"/>
  <c r="B940" i="2"/>
  <c r="D939" i="2"/>
  <c r="C939" i="2"/>
  <c r="B939" i="2"/>
  <c r="D938" i="2"/>
  <c r="C938" i="2"/>
  <c r="B938" i="2"/>
  <c r="D937" i="2"/>
  <c r="C937" i="2"/>
  <c r="B937" i="2"/>
  <c r="D936" i="2"/>
  <c r="C936" i="2"/>
  <c r="B936" i="2"/>
  <c r="D935" i="2"/>
  <c r="C935" i="2"/>
  <c r="B935" i="2"/>
  <c r="D934" i="2"/>
  <c r="C934" i="2"/>
  <c r="B934" i="2"/>
  <c r="D933" i="2"/>
  <c r="C933" i="2"/>
  <c r="B933" i="2"/>
  <c r="D932" i="2"/>
  <c r="C932" i="2"/>
  <c r="B932" i="2"/>
  <c r="D931" i="2"/>
  <c r="C931" i="2"/>
  <c r="B931" i="2"/>
  <c r="D930" i="2"/>
  <c r="C930" i="2"/>
  <c r="B930" i="2"/>
  <c r="D929" i="2"/>
  <c r="C929" i="2"/>
  <c r="B929" i="2"/>
  <c r="D928" i="2"/>
  <c r="C928" i="2"/>
  <c r="B928" i="2"/>
  <c r="D927" i="2"/>
  <c r="C927" i="2"/>
  <c r="B927" i="2"/>
  <c r="D926" i="2"/>
  <c r="C926" i="2"/>
  <c r="B926" i="2"/>
  <c r="D925" i="2"/>
  <c r="C925" i="2"/>
  <c r="B925" i="2"/>
  <c r="D924" i="2"/>
  <c r="C924" i="2"/>
  <c r="B924" i="2"/>
  <c r="D923" i="2"/>
  <c r="C923" i="2"/>
  <c r="B923" i="2"/>
  <c r="D922" i="2"/>
  <c r="C922" i="2"/>
  <c r="B922" i="2"/>
  <c r="D921" i="2"/>
  <c r="C921" i="2"/>
  <c r="B921" i="2"/>
  <c r="D920" i="2"/>
  <c r="C920" i="2"/>
  <c r="B920" i="2"/>
  <c r="D919" i="2"/>
  <c r="C919" i="2"/>
  <c r="B919" i="2"/>
  <c r="D918" i="2"/>
  <c r="C918" i="2"/>
  <c r="B918" i="2"/>
  <c r="D917" i="2"/>
  <c r="C917" i="2"/>
  <c r="B917" i="2"/>
  <c r="D916" i="2"/>
  <c r="C916" i="2"/>
  <c r="B916" i="2"/>
  <c r="D915" i="2"/>
  <c r="C915" i="2"/>
  <c r="B915" i="2"/>
  <c r="D914" i="2"/>
  <c r="C914" i="2"/>
  <c r="B914" i="2"/>
  <c r="D913" i="2"/>
  <c r="C913" i="2"/>
  <c r="B913" i="2"/>
  <c r="D912" i="2"/>
  <c r="C912" i="2"/>
  <c r="B912" i="2"/>
  <c r="D911" i="2"/>
  <c r="C911" i="2"/>
  <c r="B911" i="2"/>
  <c r="D910" i="2"/>
  <c r="C910" i="2"/>
  <c r="B910" i="2"/>
  <c r="D909" i="2"/>
  <c r="C909" i="2"/>
  <c r="B909" i="2"/>
  <c r="D908" i="2"/>
  <c r="C908" i="2"/>
  <c r="B908" i="2"/>
  <c r="D907" i="2"/>
  <c r="C907" i="2"/>
  <c r="B907" i="2"/>
  <c r="D906" i="2"/>
  <c r="C906" i="2"/>
  <c r="B906" i="2"/>
  <c r="D905" i="2"/>
  <c r="C905" i="2"/>
  <c r="B905" i="2"/>
  <c r="D904" i="2"/>
  <c r="C904" i="2"/>
  <c r="B904" i="2"/>
  <c r="D903" i="2"/>
  <c r="C903" i="2"/>
  <c r="B903" i="2"/>
  <c r="D902" i="2"/>
  <c r="C902" i="2"/>
  <c r="B902" i="2"/>
  <c r="D901" i="2"/>
  <c r="C901" i="2"/>
  <c r="B901" i="2"/>
  <c r="D900" i="2"/>
  <c r="C900" i="2"/>
  <c r="B900" i="2"/>
  <c r="D899" i="2"/>
  <c r="C899" i="2"/>
  <c r="B899" i="2"/>
  <c r="D898" i="2"/>
  <c r="C898" i="2"/>
  <c r="B898" i="2"/>
  <c r="D897" i="2"/>
  <c r="C897" i="2"/>
  <c r="B897" i="2"/>
  <c r="D896" i="2"/>
  <c r="C896" i="2"/>
  <c r="B896" i="2"/>
  <c r="D895" i="2"/>
  <c r="C895" i="2"/>
  <c r="B895" i="2"/>
  <c r="D894" i="2"/>
  <c r="C894" i="2"/>
  <c r="B894" i="2"/>
  <c r="D893" i="2"/>
  <c r="C893" i="2"/>
  <c r="B893" i="2"/>
  <c r="D892" i="2"/>
  <c r="C892" i="2"/>
  <c r="B892" i="2"/>
  <c r="D891" i="2"/>
  <c r="C891" i="2"/>
  <c r="B891" i="2"/>
  <c r="D890" i="2"/>
  <c r="C890" i="2"/>
  <c r="B890" i="2"/>
  <c r="D889" i="2"/>
  <c r="C889" i="2"/>
  <c r="B889" i="2"/>
  <c r="D888" i="2"/>
  <c r="C888" i="2"/>
  <c r="B888" i="2"/>
  <c r="D887" i="2"/>
  <c r="C887" i="2"/>
  <c r="B887" i="2"/>
  <c r="D886" i="2"/>
  <c r="C886" i="2"/>
  <c r="B886" i="2"/>
  <c r="D885" i="2"/>
  <c r="C885" i="2"/>
  <c r="B885" i="2"/>
  <c r="D884" i="2"/>
  <c r="C884" i="2"/>
  <c r="B884" i="2"/>
  <c r="D883" i="2"/>
  <c r="C883" i="2"/>
  <c r="B883" i="2"/>
  <c r="D882" i="2"/>
  <c r="C882" i="2"/>
  <c r="B882" i="2"/>
  <c r="D881" i="2"/>
  <c r="C881" i="2"/>
  <c r="B881" i="2"/>
  <c r="D880" i="2"/>
  <c r="C880" i="2"/>
  <c r="B880" i="2"/>
  <c r="D879" i="2"/>
  <c r="C879" i="2"/>
  <c r="B879" i="2"/>
  <c r="D878" i="2"/>
  <c r="C878" i="2"/>
  <c r="B878" i="2"/>
  <c r="D877" i="2"/>
  <c r="C877" i="2"/>
  <c r="B877" i="2"/>
  <c r="D876" i="2"/>
  <c r="C876" i="2"/>
  <c r="B876" i="2"/>
  <c r="D875" i="2"/>
  <c r="C875" i="2"/>
  <c r="B875" i="2"/>
  <c r="D874" i="2"/>
  <c r="C874" i="2"/>
  <c r="B874" i="2"/>
  <c r="D873" i="2"/>
  <c r="C873" i="2"/>
  <c r="B873" i="2"/>
  <c r="D872" i="2"/>
  <c r="C872" i="2"/>
  <c r="B872" i="2"/>
  <c r="D871" i="2"/>
  <c r="C871" i="2"/>
  <c r="B871" i="2"/>
  <c r="D870" i="2"/>
  <c r="C870" i="2"/>
  <c r="B870" i="2"/>
  <c r="D869" i="2"/>
  <c r="C869" i="2"/>
  <c r="B869" i="2"/>
  <c r="D868" i="2"/>
  <c r="C868" i="2"/>
  <c r="B868" i="2"/>
  <c r="D867" i="2"/>
  <c r="C867" i="2"/>
  <c r="B867" i="2"/>
  <c r="D866" i="2"/>
  <c r="C866" i="2"/>
  <c r="B866" i="2"/>
  <c r="D865" i="2"/>
  <c r="C865" i="2"/>
  <c r="B865" i="2"/>
  <c r="D864" i="2"/>
  <c r="C864" i="2"/>
  <c r="B864" i="2"/>
  <c r="D863" i="2"/>
  <c r="C863" i="2"/>
  <c r="B863" i="2"/>
  <c r="D862" i="2"/>
  <c r="C862" i="2"/>
  <c r="B862" i="2"/>
  <c r="D861" i="2"/>
  <c r="C861" i="2"/>
  <c r="B861" i="2"/>
  <c r="D860" i="2"/>
  <c r="C860" i="2"/>
  <c r="B860" i="2"/>
  <c r="D859" i="2"/>
  <c r="C859" i="2"/>
  <c r="B859" i="2"/>
  <c r="D858" i="2"/>
  <c r="C858" i="2"/>
  <c r="B858" i="2"/>
  <c r="D857" i="2"/>
  <c r="C857" i="2"/>
  <c r="B857" i="2"/>
  <c r="D856" i="2"/>
  <c r="C856" i="2"/>
  <c r="B856" i="2"/>
  <c r="D855" i="2"/>
  <c r="C855" i="2"/>
  <c r="B855" i="2"/>
  <c r="D854" i="2"/>
  <c r="C854" i="2"/>
  <c r="B854" i="2"/>
  <c r="D853" i="2"/>
  <c r="C853" i="2"/>
  <c r="B853" i="2"/>
  <c r="D852" i="2"/>
  <c r="C852" i="2"/>
  <c r="B852" i="2"/>
  <c r="D851" i="2"/>
  <c r="C851" i="2"/>
  <c r="B851" i="2"/>
  <c r="D850" i="2"/>
  <c r="C850" i="2"/>
  <c r="B850" i="2"/>
  <c r="D849" i="2"/>
  <c r="C849" i="2"/>
  <c r="B849" i="2"/>
  <c r="D848" i="2"/>
  <c r="C848" i="2"/>
  <c r="B848" i="2"/>
  <c r="D847" i="2"/>
  <c r="C847" i="2"/>
  <c r="B847" i="2"/>
  <c r="D846" i="2"/>
  <c r="C846" i="2"/>
  <c r="B846" i="2"/>
  <c r="D845" i="2"/>
  <c r="C845" i="2"/>
  <c r="B845" i="2"/>
  <c r="D844" i="2"/>
  <c r="C844" i="2"/>
  <c r="B844" i="2"/>
  <c r="D843" i="2"/>
  <c r="C843" i="2"/>
  <c r="B843" i="2"/>
  <c r="D842" i="2"/>
  <c r="C842" i="2"/>
  <c r="B842" i="2"/>
  <c r="D841" i="2"/>
  <c r="C841" i="2"/>
  <c r="B841" i="2"/>
  <c r="D840" i="2"/>
  <c r="C840" i="2"/>
  <c r="B840" i="2"/>
  <c r="D839" i="2"/>
  <c r="C839" i="2"/>
  <c r="B839" i="2"/>
  <c r="D838" i="2"/>
  <c r="C838" i="2"/>
  <c r="B838" i="2"/>
  <c r="D837" i="2"/>
  <c r="C837" i="2"/>
  <c r="B837" i="2"/>
  <c r="D836" i="2"/>
  <c r="C836" i="2"/>
  <c r="B836" i="2"/>
  <c r="D835" i="2"/>
  <c r="C835" i="2"/>
  <c r="B835" i="2"/>
  <c r="D834" i="2"/>
  <c r="C834" i="2"/>
  <c r="B834" i="2"/>
  <c r="D833" i="2"/>
  <c r="C833" i="2"/>
  <c r="B833" i="2"/>
  <c r="D832" i="2"/>
  <c r="C832" i="2"/>
  <c r="B832" i="2"/>
  <c r="D831" i="2"/>
  <c r="C831" i="2"/>
  <c r="B831" i="2"/>
  <c r="D830" i="2"/>
  <c r="C830" i="2"/>
  <c r="B830" i="2"/>
  <c r="D829" i="2"/>
  <c r="C829" i="2"/>
  <c r="B829" i="2"/>
  <c r="D828" i="2"/>
  <c r="C828" i="2"/>
  <c r="B828" i="2"/>
  <c r="D827" i="2"/>
  <c r="C827" i="2"/>
  <c r="B827" i="2"/>
  <c r="D826" i="2"/>
  <c r="C826" i="2"/>
  <c r="B826" i="2"/>
  <c r="D825" i="2"/>
  <c r="C825" i="2"/>
  <c r="B825" i="2"/>
  <c r="D824" i="2"/>
  <c r="C824" i="2"/>
  <c r="B824" i="2"/>
  <c r="D823" i="2"/>
  <c r="C823" i="2"/>
  <c r="B823" i="2"/>
  <c r="D822" i="2"/>
  <c r="C822" i="2"/>
  <c r="B822" i="2"/>
  <c r="D821" i="2"/>
  <c r="C821" i="2"/>
  <c r="B821" i="2"/>
  <c r="D820" i="2"/>
  <c r="C820" i="2"/>
  <c r="B820" i="2"/>
  <c r="D819" i="2"/>
  <c r="C819" i="2"/>
  <c r="B819" i="2"/>
  <c r="D818" i="2"/>
  <c r="C818" i="2"/>
  <c r="B818" i="2"/>
  <c r="D817" i="2"/>
  <c r="C817" i="2"/>
  <c r="B817" i="2"/>
  <c r="D816" i="2"/>
  <c r="C816" i="2"/>
  <c r="B816" i="2"/>
  <c r="D815" i="2"/>
  <c r="C815" i="2"/>
  <c r="B815" i="2"/>
  <c r="D814" i="2"/>
  <c r="C814" i="2"/>
  <c r="B814" i="2"/>
  <c r="D813" i="2"/>
  <c r="C813" i="2"/>
  <c r="B813" i="2"/>
  <c r="D812" i="2"/>
  <c r="C812" i="2"/>
  <c r="B812" i="2"/>
  <c r="D811" i="2"/>
  <c r="C811" i="2"/>
  <c r="B811" i="2"/>
  <c r="D810" i="2"/>
  <c r="C810" i="2"/>
  <c r="B810" i="2"/>
  <c r="D809" i="2"/>
  <c r="C809" i="2"/>
  <c r="B809" i="2"/>
  <c r="D808" i="2"/>
  <c r="C808" i="2"/>
  <c r="B808" i="2"/>
  <c r="D807" i="2"/>
  <c r="C807" i="2"/>
  <c r="B807" i="2"/>
  <c r="D806" i="2"/>
  <c r="C806" i="2"/>
  <c r="B806" i="2"/>
  <c r="D805" i="2"/>
  <c r="C805" i="2"/>
  <c r="B805" i="2"/>
  <c r="D804" i="2"/>
  <c r="C804" i="2"/>
  <c r="B804" i="2"/>
  <c r="D803" i="2"/>
  <c r="C803" i="2"/>
  <c r="B803" i="2"/>
  <c r="D802" i="2"/>
  <c r="C802" i="2"/>
  <c r="B802" i="2"/>
  <c r="D801" i="2"/>
  <c r="C801" i="2"/>
  <c r="B801" i="2"/>
  <c r="D800" i="2"/>
  <c r="C800" i="2"/>
  <c r="B800" i="2"/>
  <c r="D799" i="2"/>
  <c r="C799" i="2"/>
  <c r="B799" i="2"/>
  <c r="D798" i="2"/>
  <c r="C798" i="2"/>
  <c r="B798" i="2"/>
  <c r="D797" i="2"/>
  <c r="C797" i="2"/>
  <c r="B797" i="2"/>
  <c r="D796" i="2"/>
  <c r="C796" i="2"/>
  <c r="B796" i="2"/>
  <c r="D795" i="2"/>
  <c r="C795" i="2"/>
  <c r="B795" i="2"/>
  <c r="D794" i="2"/>
  <c r="C794" i="2"/>
  <c r="B794" i="2"/>
  <c r="D793" i="2"/>
  <c r="C793" i="2"/>
  <c r="B793" i="2"/>
  <c r="D792" i="2"/>
  <c r="C792" i="2"/>
  <c r="B792" i="2"/>
  <c r="D791" i="2"/>
  <c r="C791" i="2"/>
  <c r="B791" i="2"/>
  <c r="D790" i="2"/>
  <c r="C790" i="2"/>
  <c r="B790" i="2"/>
  <c r="D789" i="2"/>
  <c r="C789" i="2"/>
  <c r="B789" i="2"/>
  <c r="D788" i="2"/>
  <c r="C788" i="2"/>
  <c r="B788" i="2"/>
  <c r="D787" i="2"/>
  <c r="C787" i="2"/>
  <c r="B787" i="2"/>
  <c r="D786" i="2"/>
  <c r="C786" i="2"/>
  <c r="B786" i="2"/>
  <c r="D785" i="2"/>
  <c r="C785" i="2"/>
  <c r="B785" i="2"/>
  <c r="D784" i="2"/>
  <c r="C784" i="2"/>
  <c r="B784" i="2"/>
  <c r="D783" i="2"/>
  <c r="C783" i="2"/>
  <c r="B783" i="2"/>
  <c r="D782" i="2"/>
  <c r="C782" i="2"/>
  <c r="B782" i="2"/>
  <c r="D781" i="2"/>
  <c r="C781" i="2"/>
  <c r="B781" i="2"/>
  <c r="D780" i="2"/>
  <c r="C780" i="2"/>
  <c r="B780" i="2"/>
  <c r="D779" i="2"/>
  <c r="C779" i="2"/>
  <c r="B779" i="2"/>
  <c r="D778" i="2"/>
  <c r="C778" i="2"/>
  <c r="B778" i="2"/>
  <c r="D777" i="2"/>
  <c r="C777" i="2"/>
  <c r="B777" i="2"/>
  <c r="D776" i="2"/>
  <c r="C776" i="2"/>
  <c r="B776" i="2"/>
  <c r="D775" i="2"/>
  <c r="C775" i="2"/>
  <c r="B775" i="2"/>
  <c r="D774" i="2"/>
  <c r="C774" i="2"/>
  <c r="B774" i="2"/>
  <c r="D773" i="2"/>
  <c r="C773" i="2"/>
  <c r="B773" i="2"/>
  <c r="D772" i="2"/>
  <c r="C772" i="2"/>
  <c r="B772" i="2"/>
  <c r="D771" i="2"/>
  <c r="C771" i="2"/>
  <c r="B771" i="2"/>
  <c r="D770" i="2"/>
  <c r="C770" i="2"/>
  <c r="B770" i="2"/>
  <c r="D769" i="2"/>
  <c r="C769" i="2"/>
  <c r="B769" i="2"/>
  <c r="D768" i="2"/>
  <c r="C768" i="2"/>
  <c r="B768" i="2"/>
  <c r="D767" i="2"/>
  <c r="C767" i="2"/>
  <c r="B767" i="2"/>
  <c r="D766" i="2"/>
  <c r="C766" i="2"/>
  <c r="B766" i="2"/>
  <c r="D765" i="2"/>
  <c r="C765" i="2"/>
  <c r="B765" i="2"/>
  <c r="D764" i="2"/>
  <c r="C764" i="2"/>
  <c r="B764" i="2"/>
  <c r="D763" i="2"/>
  <c r="C763" i="2"/>
  <c r="B763" i="2"/>
  <c r="D762" i="2"/>
  <c r="C762" i="2"/>
  <c r="B762" i="2"/>
  <c r="D761" i="2"/>
  <c r="C761" i="2"/>
  <c r="B761" i="2"/>
  <c r="D760" i="2"/>
  <c r="C760" i="2"/>
  <c r="B760" i="2"/>
  <c r="D759" i="2"/>
  <c r="C759" i="2"/>
  <c r="B759" i="2"/>
  <c r="D758" i="2"/>
  <c r="C758" i="2"/>
  <c r="B758" i="2"/>
  <c r="D757" i="2"/>
  <c r="C757" i="2"/>
  <c r="B757" i="2"/>
  <c r="D756" i="2"/>
  <c r="C756" i="2"/>
  <c r="B756" i="2"/>
  <c r="D755" i="2"/>
  <c r="C755" i="2"/>
  <c r="B755" i="2"/>
  <c r="D754" i="2"/>
  <c r="C754" i="2"/>
  <c r="B754" i="2"/>
  <c r="D753" i="2"/>
  <c r="C753" i="2"/>
  <c r="B753" i="2"/>
  <c r="D752" i="2"/>
  <c r="C752" i="2"/>
  <c r="B752" i="2"/>
  <c r="D751" i="2"/>
  <c r="C751" i="2"/>
  <c r="B751" i="2"/>
  <c r="D750" i="2"/>
  <c r="C750" i="2"/>
  <c r="B750" i="2"/>
  <c r="D749" i="2"/>
  <c r="C749" i="2"/>
  <c r="B749" i="2"/>
  <c r="D748" i="2"/>
  <c r="C748" i="2"/>
  <c r="B748" i="2"/>
  <c r="D747" i="2"/>
  <c r="C747" i="2"/>
  <c r="B747" i="2"/>
  <c r="D746" i="2"/>
  <c r="C746" i="2"/>
  <c r="B746" i="2"/>
  <c r="D745" i="2"/>
  <c r="C745" i="2"/>
  <c r="B745" i="2"/>
  <c r="D744" i="2"/>
  <c r="C744" i="2"/>
  <c r="B744" i="2"/>
  <c r="D743" i="2"/>
  <c r="C743" i="2"/>
  <c r="B743" i="2"/>
  <c r="D742" i="2"/>
  <c r="C742" i="2"/>
  <c r="B742" i="2"/>
  <c r="D741" i="2"/>
  <c r="C741" i="2"/>
  <c r="B741" i="2"/>
  <c r="D740" i="2"/>
  <c r="C740" i="2"/>
  <c r="B740" i="2"/>
  <c r="D739" i="2"/>
  <c r="C739" i="2"/>
  <c r="B739" i="2"/>
  <c r="D738" i="2"/>
  <c r="C738" i="2"/>
  <c r="B738" i="2"/>
  <c r="D737" i="2"/>
  <c r="C737" i="2"/>
  <c r="B737" i="2"/>
  <c r="D736" i="2"/>
  <c r="C736" i="2"/>
  <c r="B736" i="2"/>
  <c r="D735" i="2"/>
  <c r="C735" i="2"/>
  <c r="B735" i="2"/>
  <c r="D734" i="2"/>
  <c r="C734" i="2"/>
  <c r="B734" i="2"/>
  <c r="D733" i="2"/>
  <c r="C733" i="2"/>
  <c r="B733" i="2"/>
  <c r="D732" i="2"/>
  <c r="C732" i="2"/>
  <c r="B732" i="2"/>
  <c r="D731" i="2"/>
  <c r="C731" i="2"/>
  <c r="B731" i="2"/>
  <c r="D730" i="2"/>
  <c r="C730" i="2"/>
  <c r="B730" i="2"/>
  <c r="D729" i="2"/>
  <c r="C729" i="2"/>
  <c r="B729" i="2"/>
  <c r="D728" i="2"/>
  <c r="C728" i="2"/>
  <c r="B728" i="2"/>
  <c r="D727" i="2"/>
  <c r="C727" i="2"/>
  <c r="B727" i="2"/>
  <c r="D726" i="2"/>
  <c r="C726" i="2"/>
  <c r="B726" i="2"/>
  <c r="D725" i="2"/>
  <c r="C725" i="2"/>
  <c r="B725" i="2"/>
  <c r="D724" i="2"/>
  <c r="C724" i="2"/>
  <c r="B724" i="2"/>
  <c r="D723" i="2"/>
  <c r="C723" i="2"/>
  <c r="B723" i="2"/>
  <c r="D722" i="2"/>
  <c r="C722" i="2"/>
  <c r="B722" i="2"/>
  <c r="D721" i="2"/>
  <c r="C721" i="2"/>
  <c r="B721" i="2"/>
  <c r="D720" i="2"/>
  <c r="C720" i="2"/>
  <c r="B720" i="2"/>
  <c r="D719" i="2"/>
  <c r="C719" i="2"/>
  <c r="B719" i="2"/>
  <c r="D718" i="2"/>
  <c r="C718" i="2"/>
  <c r="B718" i="2"/>
  <c r="D717" i="2"/>
  <c r="C717" i="2"/>
  <c r="B717" i="2"/>
  <c r="D716" i="2"/>
  <c r="C716" i="2"/>
  <c r="B716" i="2"/>
  <c r="D715" i="2"/>
  <c r="C715" i="2"/>
  <c r="B715" i="2"/>
  <c r="D714" i="2"/>
  <c r="C714" i="2"/>
  <c r="B714" i="2"/>
  <c r="D713" i="2"/>
  <c r="C713" i="2"/>
  <c r="B713" i="2"/>
  <c r="D712" i="2"/>
  <c r="C712" i="2"/>
  <c r="B712" i="2"/>
  <c r="D711" i="2"/>
  <c r="C711" i="2"/>
  <c r="B711" i="2"/>
  <c r="D710" i="2"/>
  <c r="C710" i="2"/>
  <c r="B710" i="2"/>
  <c r="D709" i="2"/>
  <c r="C709" i="2"/>
  <c r="B709" i="2"/>
  <c r="D708" i="2"/>
  <c r="C708" i="2"/>
  <c r="B708" i="2"/>
  <c r="D707" i="2"/>
  <c r="C707" i="2"/>
  <c r="B707" i="2"/>
  <c r="D706" i="2"/>
  <c r="C706" i="2"/>
  <c r="B706" i="2"/>
  <c r="D705" i="2"/>
  <c r="C705" i="2"/>
  <c r="B705" i="2"/>
  <c r="D704" i="2"/>
  <c r="C704" i="2"/>
  <c r="B704" i="2"/>
  <c r="D703" i="2"/>
  <c r="C703" i="2"/>
  <c r="B703" i="2"/>
  <c r="D702" i="2"/>
  <c r="C702" i="2"/>
  <c r="B702" i="2"/>
  <c r="D701" i="2"/>
  <c r="C701" i="2"/>
  <c r="B701" i="2"/>
  <c r="D700" i="2"/>
  <c r="C700" i="2"/>
  <c r="B700" i="2"/>
  <c r="D699" i="2"/>
  <c r="C699" i="2"/>
  <c r="B699" i="2"/>
  <c r="D698" i="2"/>
  <c r="C698" i="2"/>
  <c r="B698" i="2"/>
  <c r="D697" i="2"/>
  <c r="C697" i="2"/>
  <c r="B697" i="2"/>
  <c r="D696" i="2"/>
  <c r="C696" i="2"/>
  <c r="B696" i="2"/>
  <c r="D695" i="2"/>
  <c r="C695" i="2"/>
  <c r="B695" i="2"/>
  <c r="D694" i="2"/>
  <c r="C694" i="2"/>
  <c r="B694" i="2"/>
  <c r="D693" i="2"/>
  <c r="C693" i="2"/>
  <c r="B693" i="2"/>
  <c r="D692" i="2"/>
  <c r="C692" i="2"/>
  <c r="B692" i="2"/>
  <c r="D691" i="2"/>
  <c r="C691" i="2"/>
  <c r="B691" i="2"/>
  <c r="D690" i="2"/>
  <c r="C690" i="2"/>
  <c r="B690" i="2"/>
  <c r="D689" i="2"/>
  <c r="C689" i="2"/>
  <c r="B689" i="2"/>
  <c r="D688" i="2"/>
  <c r="C688" i="2"/>
  <c r="B688" i="2"/>
  <c r="D687" i="2"/>
  <c r="C687" i="2"/>
  <c r="B687" i="2"/>
  <c r="D686" i="2"/>
  <c r="C686" i="2"/>
  <c r="B686" i="2"/>
  <c r="D685" i="2"/>
  <c r="C685" i="2"/>
  <c r="B685" i="2"/>
  <c r="D684" i="2"/>
  <c r="C684" i="2"/>
  <c r="B684" i="2"/>
  <c r="D683" i="2"/>
  <c r="C683" i="2"/>
  <c r="B683" i="2"/>
  <c r="D682" i="2"/>
  <c r="C682" i="2"/>
  <c r="B682" i="2"/>
  <c r="D681" i="2"/>
  <c r="C681" i="2"/>
  <c r="B681" i="2"/>
  <c r="D680" i="2"/>
  <c r="C680" i="2"/>
  <c r="B680" i="2"/>
  <c r="D679" i="2"/>
  <c r="C679" i="2"/>
  <c r="B679" i="2"/>
  <c r="D678" i="2"/>
  <c r="C678" i="2"/>
  <c r="B678" i="2"/>
  <c r="D677" i="2"/>
  <c r="C677" i="2"/>
  <c r="B677" i="2"/>
  <c r="D676" i="2"/>
  <c r="C676" i="2"/>
  <c r="B676" i="2"/>
  <c r="D675" i="2"/>
  <c r="C675" i="2"/>
  <c r="B675" i="2"/>
  <c r="D674" i="2"/>
  <c r="C674" i="2"/>
  <c r="B674" i="2"/>
  <c r="D673" i="2"/>
  <c r="C673" i="2"/>
  <c r="B673" i="2"/>
  <c r="D672" i="2"/>
  <c r="C672" i="2"/>
  <c r="B672" i="2"/>
  <c r="D671" i="2"/>
  <c r="C671" i="2"/>
  <c r="B671" i="2"/>
  <c r="D670" i="2"/>
  <c r="C670" i="2"/>
  <c r="B670" i="2"/>
  <c r="D669" i="2"/>
  <c r="C669" i="2"/>
  <c r="B669" i="2"/>
  <c r="D668" i="2"/>
  <c r="C668" i="2"/>
  <c r="B668" i="2"/>
  <c r="D667" i="2"/>
  <c r="C667" i="2"/>
  <c r="B667" i="2"/>
  <c r="D666" i="2"/>
  <c r="C666" i="2"/>
  <c r="B666" i="2"/>
  <c r="D665" i="2"/>
  <c r="C665" i="2"/>
  <c r="B665" i="2"/>
  <c r="D664" i="2"/>
  <c r="C664" i="2"/>
  <c r="B664" i="2"/>
  <c r="D663" i="2"/>
  <c r="C663" i="2"/>
  <c r="B663" i="2"/>
  <c r="D662" i="2"/>
  <c r="C662" i="2"/>
  <c r="B662" i="2"/>
  <c r="D661" i="2"/>
  <c r="C661" i="2"/>
  <c r="B661" i="2"/>
  <c r="D660" i="2"/>
  <c r="C660" i="2"/>
  <c r="B660" i="2"/>
  <c r="D659" i="2"/>
  <c r="C659" i="2"/>
  <c r="B659" i="2"/>
  <c r="D658" i="2"/>
  <c r="C658" i="2"/>
  <c r="B658" i="2"/>
  <c r="D657" i="2"/>
  <c r="C657" i="2"/>
  <c r="B657" i="2"/>
  <c r="D656" i="2"/>
  <c r="C656" i="2"/>
  <c r="B656" i="2"/>
  <c r="D655" i="2"/>
  <c r="C655" i="2"/>
  <c r="B655" i="2"/>
  <c r="D654" i="2"/>
  <c r="C654" i="2"/>
  <c r="B654" i="2"/>
  <c r="D653" i="2"/>
  <c r="C653" i="2"/>
  <c r="B653" i="2"/>
  <c r="D652" i="2"/>
  <c r="C652" i="2"/>
  <c r="B652" i="2"/>
  <c r="D651" i="2"/>
  <c r="C651" i="2"/>
  <c r="B651" i="2"/>
  <c r="D650" i="2"/>
  <c r="C650" i="2"/>
  <c r="B650" i="2"/>
  <c r="D649" i="2"/>
  <c r="C649" i="2"/>
  <c r="B649" i="2"/>
  <c r="D648" i="2"/>
  <c r="C648" i="2"/>
  <c r="B648" i="2"/>
  <c r="D647" i="2"/>
  <c r="C647" i="2"/>
  <c r="B647" i="2"/>
  <c r="D646" i="2"/>
  <c r="C646" i="2"/>
  <c r="B646" i="2"/>
  <c r="D645" i="2"/>
  <c r="C645" i="2"/>
  <c r="B645" i="2"/>
  <c r="D644" i="2"/>
  <c r="C644" i="2"/>
  <c r="B644" i="2"/>
  <c r="D643" i="2"/>
  <c r="C643" i="2"/>
  <c r="B643" i="2"/>
  <c r="D642" i="2"/>
  <c r="C642" i="2"/>
  <c r="B642" i="2"/>
  <c r="D641" i="2"/>
  <c r="C641" i="2"/>
  <c r="B641" i="2"/>
  <c r="D640" i="2"/>
  <c r="C640" i="2"/>
  <c r="B640" i="2"/>
  <c r="D639" i="2"/>
  <c r="C639" i="2"/>
  <c r="B639" i="2"/>
  <c r="D638" i="2"/>
  <c r="C638" i="2"/>
  <c r="B638" i="2"/>
  <c r="D637" i="2"/>
  <c r="C637" i="2"/>
  <c r="B637" i="2"/>
  <c r="D636" i="2"/>
  <c r="C636" i="2"/>
  <c r="B636" i="2"/>
  <c r="D635" i="2"/>
  <c r="C635" i="2"/>
  <c r="B635" i="2"/>
  <c r="D634" i="2"/>
  <c r="C634" i="2"/>
  <c r="B634" i="2"/>
  <c r="D633" i="2"/>
  <c r="C633" i="2"/>
  <c r="B633" i="2"/>
  <c r="D632" i="2"/>
  <c r="C632" i="2"/>
  <c r="B632" i="2"/>
  <c r="D631" i="2"/>
  <c r="C631" i="2"/>
  <c r="B631" i="2"/>
  <c r="D630" i="2"/>
  <c r="C630" i="2"/>
  <c r="B630" i="2"/>
  <c r="D629" i="2"/>
  <c r="C629" i="2"/>
  <c r="B629" i="2"/>
  <c r="D628" i="2"/>
  <c r="C628" i="2"/>
  <c r="B628" i="2"/>
  <c r="D627" i="2"/>
  <c r="C627" i="2"/>
  <c r="B627" i="2"/>
  <c r="D626" i="2"/>
  <c r="C626" i="2"/>
  <c r="B626" i="2"/>
  <c r="D625" i="2"/>
  <c r="C625" i="2"/>
  <c r="B625" i="2"/>
  <c r="D624" i="2"/>
  <c r="C624" i="2"/>
  <c r="B624" i="2"/>
  <c r="D623" i="2"/>
  <c r="C623" i="2"/>
  <c r="B623" i="2"/>
  <c r="D622" i="2"/>
  <c r="C622" i="2"/>
  <c r="B622" i="2"/>
  <c r="D621" i="2"/>
  <c r="C621" i="2"/>
  <c r="B621" i="2"/>
  <c r="D620" i="2"/>
  <c r="C620" i="2"/>
  <c r="B620" i="2"/>
  <c r="D619" i="2"/>
  <c r="C619" i="2"/>
  <c r="B619" i="2"/>
  <c r="D618" i="2"/>
  <c r="C618" i="2"/>
  <c r="B618" i="2"/>
  <c r="D617" i="2"/>
  <c r="C617" i="2"/>
  <c r="B617" i="2"/>
  <c r="D616" i="2"/>
  <c r="C616" i="2"/>
  <c r="B616" i="2"/>
  <c r="D615" i="2"/>
  <c r="C615" i="2"/>
  <c r="B615" i="2"/>
  <c r="D614" i="2"/>
  <c r="C614" i="2"/>
  <c r="B614" i="2"/>
  <c r="D613" i="2"/>
  <c r="C613" i="2"/>
  <c r="B613" i="2"/>
  <c r="D612" i="2"/>
  <c r="C612" i="2"/>
  <c r="B612" i="2"/>
  <c r="D611" i="2"/>
  <c r="C611" i="2"/>
  <c r="B611" i="2"/>
  <c r="D610" i="2"/>
  <c r="C610" i="2"/>
  <c r="B610" i="2"/>
  <c r="D609" i="2"/>
  <c r="C609" i="2"/>
  <c r="B609" i="2"/>
  <c r="D608" i="2"/>
  <c r="C608" i="2"/>
  <c r="B608" i="2"/>
  <c r="D607" i="2"/>
  <c r="C607" i="2"/>
  <c r="B607" i="2"/>
  <c r="D606" i="2"/>
  <c r="C606" i="2"/>
  <c r="B606" i="2"/>
  <c r="D605" i="2"/>
  <c r="C605" i="2"/>
  <c r="B605" i="2"/>
  <c r="D604" i="2"/>
  <c r="C604" i="2"/>
  <c r="B604" i="2"/>
  <c r="D603" i="2"/>
  <c r="C603" i="2"/>
  <c r="B603" i="2"/>
  <c r="D602" i="2"/>
  <c r="C602" i="2"/>
  <c r="B602" i="2"/>
  <c r="D601" i="2"/>
  <c r="C601" i="2"/>
  <c r="B601" i="2"/>
  <c r="D600" i="2"/>
  <c r="C600" i="2"/>
  <c r="B600" i="2"/>
  <c r="D599" i="2"/>
  <c r="C599" i="2"/>
  <c r="B599" i="2"/>
  <c r="D598" i="2"/>
  <c r="C598" i="2"/>
  <c r="B598" i="2"/>
  <c r="D597" i="2"/>
  <c r="C597" i="2"/>
  <c r="B597" i="2"/>
  <c r="D596" i="2"/>
  <c r="C596" i="2"/>
  <c r="B596" i="2"/>
  <c r="D595" i="2"/>
  <c r="C595" i="2"/>
  <c r="B595" i="2"/>
  <c r="D594" i="2"/>
  <c r="C594" i="2"/>
  <c r="B594" i="2"/>
  <c r="D593" i="2"/>
  <c r="C593" i="2"/>
  <c r="B593" i="2"/>
  <c r="D592" i="2"/>
  <c r="C592" i="2"/>
  <c r="B592" i="2"/>
  <c r="D591" i="2"/>
  <c r="C591" i="2"/>
  <c r="B591" i="2"/>
  <c r="D590" i="2"/>
  <c r="C590" i="2"/>
  <c r="B590" i="2"/>
  <c r="D589" i="2"/>
  <c r="C589" i="2"/>
  <c r="B589" i="2"/>
  <c r="D588" i="2"/>
  <c r="C588" i="2"/>
  <c r="B588" i="2"/>
  <c r="D587" i="2"/>
  <c r="C587" i="2"/>
  <c r="B587" i="2"/>
  <c r="D586" i="2"/>
  <c r="C586" i="2"/>
  <c r="B586" i="2"/>
  <c r="D585" i="2"/>
  <c r="C585" i="2"/>
  <c r="B585" i="2"/>
  <c r="D584" i="2"/>
  <c r="C584" i="2"/>
  <c r="B584" i="2"/>
  <c r="D583" i="2"/>
  <c r="C583" i="2"/>
  <c r="B583" i="2"/>
  <c r="D582" i="2"/>
  <c r="C582" i="2"/>
  <c r="B582" i="2"/>
  <c r="D581" i="2"/>
  <c r="C581" i="2"/>
  <c r="B581" i="2"/>
  <c r="D580" i="2"/>
  <c r="C580" i="2"/>
  <c r="B580" i="2"/>
  <c r="D579" i="2"/>
  <c r="C579" i="2"/>
  <c r="B579" i="2"/>
  <c r="D578" i="2"/>
  <c r="C578" i="2"/>
  <c r="B578" i="2"/>
  <c r="D577" i="2"/>
  <c r="C577" i="2"/>
  <c r="B577" i="2"/>
  <c r="D576" i="2"/>
  <c r="C576" i="2"/>
  <c r="B576" i="2"/>
  <c r="D575" i="2"/>
  <c r="C575" i="2"/>
  <c r="B575" i="2"/>
  <c r="D574" i="2"/>
  <c r="C574" i="2"/>
  <c r="B574" i="2"/>
  <c r="D573" i="2"/>
  <c r="C573" i="2"/>
  <c r="B573" i="2"/>
  <c r="D572" i="2"/>
  <c r="C572" i="2"/>
  <c r="B572" i="2"/>
  <c r="D571" i="2"/>
  <c r="C571" i="2"/>
  <c r="B571" i="2"/>
  <c r="D570" i="2"/>
  <c r="C570" i="2"/>
  <c r="B570" i="2"/>
  <c r="D569" i="2"/>
  <c r="C569" i="2"/>
  <c r="B569" i="2"/>
  <c r="D568" i="2"/>
  <c r="C568" i="2"/>
  <c r="B568" i="2"/>
  <c r="D567" i="2"/>
  <c r="C567" i="2"/>
  <c r="B567" i="2"/>
  <c r="D566" i="2"/>
  <c r="C566" i="2"/>
  <c r="B566" i="2"/>
  <c r="D565" i="2"/>
  <c r="C565" i="2"/>
  <c r="B565" i="2"/>
  <c r="D564" i="2"/>
  <c r="C564" i="2"/>
  <c r="B564" i="2"/>
  <c r="D563" i="2"/>
  <c r="C563" i="2"/>
  <c r="B563" i="2"/>
  <c r="D562" i="2"/>
  <c r="C562" i="2"/>
  <c r="B562" i="2"/>
  <c r="D561" i="2"/>
  <c r="C561" i="2"/>
  <c r="B561" i="2"/>
  <c r="D560" i="2"/>
  <c r="C560" i="2"/>
  <c r="B560" i="2"/>
  <c r="D559" i="2"/>
  <c r="C559" i="2"/>
  <c r="B559" i="2"/>
  <c r="D558" i="2"/>
  <c r="C558" i="2"/>
  <c r="B558" i="2"/>
  <c r="D557" i="2"/>
  <c r="C557" i="2"/>
  <c r="B557" i="2"/>
  <c r="D556" i="2"/>
  <c r="C556" i="2"/>
  <c r="B556" i="2"/>
  <c r="D555" i="2"/>
  <c r="C555" i="2"/>
  <c r="B555" i="2"/>
  <c r="D554" i="2"/>
  <c r="C554" i="2"/>
  <c r="B554" i="2"/>
  <c r="D553" i="2"/>
  <c r="C553" i="2"/>
  <c r="B553" i="2"/>
  <c r="D552" i="2"/>
  <c r="C552" i="2"/>
  <c r="B552" i="2"/>
  <c r="D551" i="2"/>
  <c r="C551" i="2"/>
  <c r="B551" i="2"/>
  <c r="D550" i="2"/>
  <c r="C550" i="2"/>
  <c r="B550" i="2"/>
  <c r="D549" i="2"/>
  <c r="C549" i="2"/>
  <c r="B549" i="2"/>
  <c r="D548" i="2"/>
  <c r="C548" i="2"/>
  <c r="B548" i="2"/>
  <c r="D547" i="2"/>
  <c r="C547" i="2"/>
  <c r="B547" i="2"/>
  <c r="D546" i="2"/>
  <c r="C546" i="2"/>
  <c r="B546" i="2"/>
  <c r="D545" i="2"/>
  <c r="C545" i="2"/>
  <c r="B545" i="2"/>
  <c r="D544" i="2"/>
  <c r="C544" i="2"/>
  <c r="B544" i="2"/>
  <c r="D543" i="2"/>
  <c r="C543" i="2"/>
  <c r="B543" i="2"/>
  <c r="D542" i="2"/>
  <c r="C542" i="2"/>
  <c r="B542" i="2"/>
  <c r="D541" i="2"/>
  <c r="C541" i="2"/>
  <c r="B541" i="2"/>
  <c r="D540" i="2"/>
  <c r="C540" i="2"/>
  <c r="B540" i="2"/>
  <c r="D539" i="2"/>
  <c r="C539" i="2"/>
  <c r="B539" i="2"/>
  <c r="D538" i="2"/>
  <c r="C538" i="2"/>
  <c r="B538" i="2"/>
  <c r="D537" i="2"/>
  <c r="C537" i="2"/>
  <c r="B537" i="2"/>
  <c r="D536" i="2"/>
  <c r="C536" i="2"/>
  <c r="B536" i="2"/>
  <c r="D535" i="2"/>
  <c r="C535" i="2"/>
  <c r="B535" i="2"/>
  <c r="D534" i="2"/>
  <c r="C534" i="2"/>
  <c r="B534" i="2"/>
  <c r="D533" i="2"/>
  <c r="C533" i="2"/>
  <c r="B533" i="2"/>
  <c r="D532" i="2"/>
  <c r="C532" i="2"/>
  <c r="B532" i="2"/>
  <c r="D531" i="2"/>
  <c r="C531" i="2"/>
  <c r="B531" i="2"/>
  <c r="D530" i="2"/>
  <c r="C530" i="2"/>
  <c r="B530" i="2"/>
  <c r="D529" i="2"/>
  <c r="C529" i="2"/>
  <c r="B529" i="2"/>
  <c r="D528" i="2"/>
  <c r="C528" i="2"/>
  <c r="B528" i="2"/>
  <c r="D527" i="2"/>
  <c r="C527" i="2"/>
  <c r="B527" i="2"/>
  <c r="D526" i="2"/>
  <c r="C526" i="2"/>
  <c r="B526" i="2"/>
  <c r="D525" i="2"/>
  <c r="C525" i="2"/>
  <c r="B525" i="2"/>
  <c r="D524" i="2"/>
  <c r="C524" i="2"/>
  <c r="B524" i="2"/>
  <c r="D523" i="2"/>
  <c r="C523" i="2"/>
  <c r="B523" i="2"/>
  <c r="D522" i="2"/>
  <c r="C522" i="2"/>
  <c r="B522" i="2"/>
  <c r="D521" i="2"/>
  <c r="C521" i="2"/>
  <c r="B521" i="2"/>
  <c r="D520" i="2"/>
  <c r="C520" i="2"/>
  <c r="B520" i="2"/>
  <c r="D519" i="2"/>
  <c r="C519" i="2"/>
  <c r="B519" i="2"/>
  <c r="D518" i="2"/>
  <c r="C518" i="2"/>
  <c r="B518" i="2"/>
  <c r="D517" i="2"/>
  <c r="C517" i="2"/>
  <c r="B517" i="2"/>
  <c r="D516" i="2"/>
  <c r="C516" i="2"/>
  <c r="B516" i="2"/>
  <c r="D515" i="2"/>
  <c r="C515" i="2"/>
  <c r="B515" i="2"/>
  <c r="D514" i="2"/>
  <c r="C514" i="2"/>
  <c r="B514" i="2"/>
  <c r="D513" i="2"/>
  <c r="C513" i="2"/>
  <c r="B513" i="2"/>
  <c r="D512" i="2"/>
  <c r="C512" i="2"/>
  <c r="B512" i="2"/>
  <c r="D511" i="2"/>
  <c r="C511" i="2"/>
  <c r="B511" i="2"/>
  <c r="D510" i="2"/>
  <c r="C510" i="2"/>
  <c r="B510" i="2"/>
  <c r="D509" i="2"/>
  <c r="C509" i="2"/>
  <c r="B509" i="2"/>
  <c r="D508" i="2"/>
  <c r="C508" i="2"/>
  <c r="B508" i="2"/>
  <c r="D507" i="2"/>
  <c r="C507" i="2"/>
  <c r="B507" i="2"/>
  <c r="D506" i="2"/>
  <c r="C506" i="2"/>
  <c r="B506" i="2"/>
  <c r="D505" i="2"/>
  <c r="C505" i="2"/>
  <c r="B505" i="2"/>
  <c r="D504" i="2"/>
  <c r="C504" i="2"/>
  <c r="B504" i="2"/>
  <c r="D503" i="2"/>
  <c r="C503" i="2"/>
  <c r="B503" i="2"/>
  <c r="D502" i="2"/>
  <c r="C502" i="2"/>
  <c r="B502" i="2"/>
  <c r="D501" i="2"/>
  <c r="C501" i="2"/>
  <c r="B501" i="2"/>
  <c r="D500" i="2"/>
  <c r="C500" i="2"/>
  <c r="B500" i="2"/>
  <c r="D499" i="2"/>
  <c r="C499" i="2"/>
  <c r="B499" i="2"/>
  <c r="D498" i="2"/>
  <c r="C498" i="2"/>
  <c r="B498" i="2"/>
  <c r="D497" i="2"/>
  <c r="C497" i="2"/>
  <c r="B497" i="2"/>
  <c r="D496" i="2"/>
  <c r="C496" i="2"/>
  <c r="B496" i="2"/>
  <c r="D495" i="2"/>
  <c r="C495" i="2"/>
  <c r="B495" i="2"/>
  <c r="D494" i="2"/>
  <c r="C494" i="2"/>
  <c r="B494" i="2"/>
  <c r="D493" i="2"/>
  <c r="C493" i="2"/>
  <c r="B493" i="2"/>
  <c r="D492" i="2"/>
  <c r="C492" i="2"/>
  <c r="B492" i="2"/>
  <c r="D491" i="2"/>
  <c r="C491" i="2"/>
  <c r="B491" i="2"/>
  <c r="D490" i="2"/>
  <c r="C490" i="2"/>
  <c r="B490" i="2"/>
  <c r="D489" i="2"/>
  <c r="C489" i="2"/>
  <c r="B489" i="2"/>
  <c r="D488" i="2"/>
  <c r="C488" i="2"/>
  <c r="B488" i="2"/>
  <c r="D487" i="2"/>
  <c r="C487" i="2"/>
  <c r="B487" i="2"/>
  <c r="D486" i="2"/>
  <c r="C486" i="2"/>
  <c r="B486" i="2"/>
  <c r="D485" i="2"/>
  <c r="C485" i="2"/>
  <c r="B485" i="2"/>
  <c r="D484" i="2"/>
  <c r="C484" i="2"/>
  <c r="B484" i="2"/>
  <c r="D483" i="2"/>
  <c r="C483" i="2"/>
  <c r="B483" i="2"/>
  <c r="D482" i="2"/>
  <c r="C482" i="2"/>
  <c r="B482" i="2"/>
  <c r="D481" i="2"/>
  <c r="C481" i="2"/>
  <c r="B481" i="2"/>
  <c r="D480" i="2"/>
  <c r="C480" i="2"/>
  <c r="B480" i="2"/>
  <c r="D479" i="2"/>
  <c r="C479" i="2"/>
  <c r="B479" i="2"/>
  <c r="D478" i="2"/>
  <c r="C478" i="2"/>
  <c r="B478" i="2"/>
  <c r="D477" i="2"/>
  <c r="C477" i="2"/>
  <c r="B477" i="2"/>
  <c r="D476" i="2"/>
  <c r="C476" i="2"/>
  <c r="B476" i="2"/>
  <c r="D475" i="2"/>
  <c r="C475" i="2"/>
  <c r="B475" i="2"/>
  <c r="D474" i="2"/>
  <c r="C474" i="2"/>
  <c r="B474" i="2"/>
  <c r="D473" i="2"/>
  <c r="C473" i="2"/>
  <c r="B473" i="2"/>
  <c r="D472" i="2"/>
  <c r="C472" i="2"/>
  <c r="B472" i="2"/>
  <c r="D471" i="2"/>
  <c r="C471" i="2"/>
  <c r="B471" i="2"/>
  <c r="D470" i="2"/>
  <c r="C470" i="2"/>
  <c r="B470" i="2"/>
  <c r="D469" i="2"/>
  <c r="C469" i="2"/>
  <c r="B469" i="2"/>
  <c r="D468" i="2"/>
  <c r="C468" i="2"/>
  <c r="B468" i="2"/>
  <c r="D467" i="2"/>
  <c r="C467" i="2"/>
  <c r="B467" i="2"/>
  <c r="D466" i="2"/>
  <c r="C466" i="2"/>
  <c r="B466" i="2"/>
  <c r="D465" i="2"/>
  <c r="C465" i="2"/>
  <c r="B465" i="2"/>
  <c r="D464" i="2"/>
  <c r="C464" i="2"/>
  <c r="B464" i="2"/>
  <c r="D463" i="2"/>
  <c r="C463" i="2"/>
  <c r="B463" i="2"/>
  <c r="D462" i="2"/>
  <c r="C462" i="2"/>
  <c r="B462" i="2"/>
  <c r="D461" i="2"/>
  <c r="C461" i="2"/>
  <c r="B461" i="2"/>
  <c r="D460" i="2"/>
  <c r="C460" i="2"/>
  <c r="B460" i="2"/>
  <c r="D459" i="2"/>
  <c r="C459" i="2"/>
  <c r="B459" i="2"/>
  <c r="D458" i="2"/>
  <c r="C458" i="2"/>
  <c r="B458" i="2"/>
  <c r="D457" i="2"/>
  <c r="C457" i="2"/>
  <c r="B457" i="2"/>
  <c r="D456" i="2"/>
  <c r="C456" i="2"/>
  <c r="B456" i="2"/>
  <c r="D455" i="2"/>
  <c r="C455" i="2"/>
  <c r="B455" i="2"/>
  <c r="D454" i="2"/>
  <c r="C454" i="2"/>
  <c r="B454" i="2"/>
  <c r="D453" i="2"/>
  <c r="C453" i="2"/>
  <c r="B453" i="2"/>
  <c r="D452" i="2"/>
  <c r="C452" i="2"/>
  <c r="B452" i="2"/>
  <c r="D451" i="2"/>
  <c r="C451" i="2"/>
  <c r="B451" i="2"/>
  <c r="D450" i="2"/>
  <c r="C450" i="2"/>
  <c r="B450" i="2"/>
  <c r="D449" i="2"/>
  <c r="C449" i="2"/>
  <c r="B449" i="2"/>
  <c r="D448" i="2"/>
  <c r="C448" i="2"/>
  <c r="B448" i="2"/>
  <c r="D447" i="2"/>
  <c r="C447" i="2"/>
  <c r="B447" i="2"/>
  <c r="D446" i="2"/>
  <c r="C446" i="2"/>
  <c r="B446" i="2"/>
  <c r="D445" i="2"/>
  <c r="C445" i="2"/>
  <c r="B445" i="2"/>
  <c r="D444" i="2"/>
  <c r="C444" i="2"/>
  <c r="B444" i="2"/>
  <c r="D443" i="2"/>
  <c r="C443" i="2"/>
  <c r="B443" i="2"/>
  <c r="D442" i="2"/>
  <c r="C442" i="2"/>
  <c r="B442" i="2"/>
  <c r="D441" i="2"/>
  <c r="C441" i="2"/>
  <c r="B441" i="2"/>
  <c r="D440" i="2"/>
  <c r="C440" i="2"/>
  <c r="B440" i="2"/>
  <c r="D439" i="2"/>
  <c r="C439" i="2"/>
  <c r="B439" i="2"/>
  <c r="D438" i="2"/>
  <c r="C438" i="2"/>
  <c r="B438" i="2"/>
  <c r="D437" i="2"/>
  <c r="C437" i="2"/>
  <c r="B437" i="2"/>
  <c r="D436" i="2"/>
  <c r="C436" i="2"/>
  <c r="B436" i="2"/>
  <c r="D435" i="2"/>
  <c r="C435" i="2"/>
  <c r="B435" i="2"/>
  <c r="D434" i="2"/>
  <c r="C434" i="2"/>
  <c r="B434" i="2"/>
  <c r="D433" i="2"/>
  <c r="C433" i="2"/>
  <c r="B433" i="2"/>
  <c r="D432" i="2"/>
  <c r="C432" i="2"/>
  <c r="B432" i="2"/>
  <c r="D431" i="2"/>
  <c r="C431" i="2"/>
  <c r="B431" i="2"/>
  <c r="D430" i="2"/>
  <c r="C430" i="2"/>
  <c r="B430" i="2"/>
  <c r="D429" i="2"/>
  <c r="C429" i="2"/>
  <c r="B429" i="2"/>
  <c r="D428" i="2"/>
  <c r="C428" i="2"/>
  <c r="B428" i="2"/>
  <c r="D427" i="2"/>
  <c r="C427" i="2"/>
  <c r="B427" i="2"/>
  <c r="D426" i="2"/>
  <c r="C426" i="2"/>
  <c r="B426" i="2"/>
  <c r="D425" i="2"/>
  <c r="C425" i="2"/>
  <c r="B425" i="2"/>
  <c r="D424" i="2"/>
  <c r="C424" i="2"/>
  <c r="B424" i="2"/>
  <c r="D423" i="2"/>
  <c r="C423" i="2"/>
  <c r="B423" i="2"/>
  <c r="D422" i="2"/>
  <c r="C422" i="2"/>
  <c r="B422" i="2"/>
  <c r="D421" i="2"/>
  <c r="C421" i="2"/>
  <c r="B421" i="2"/>
  <c r="D420" i="2"/>
  <c r="C420" i="2"/>
  <c r="B420" i="2"/>
  <c r="D419" i="2"/>
  <c r="C419" i="2"/>
  <c r="B419" i="2"/>
  <c r="D418" i="2"/>
  <c r="C418" i="2"/>
  <c r="B418" i="2"/>
  <c r="D417" i="2"/>
  <c r="C417" i="2"/>
  <c r="B417" i="2"/>
  <c r="D416" i="2"/>
  <c r="C416" i="2"/>
  <c r="B416" i="2"/>
  <c r="D415" i="2"/>
  <c r="C415" i="2"/>
  <c r="B415" i="2"/>
  <c r="D414" i="2"/>
  <c r="C414" i="2"/>
  <c r="B414" i="2"/>
  <c r="D413" i="2"/>
  <c r="C413" i="2"/>
  <c r="B413" i="2"/>
  <c r="D412" i="2"/>
  <c r="C412" i="2"/>
  <c r="B412" i="2"/>
  <c r="D411" i="2"/>
  <c r="C411" i="2"/>
  <c r="B411" i="2"/>
  <c r="D410" i="2"/>
  <c r="C410" i="2"/>
  <c r="B410" i="2"/>
  <c r="D409" i="2"/>
  <c r="C409" i="2"/>
  <c r="B409" i="2"/>
  <c r="D408" i="2"/>
  <c r="C408" i="2"/>
  <c r="B408" i="2"/>
  <c r="D407" i="2"/>
  <c r="C407" i="2"/>
  <c r="B407" i="2"/>
  <c r="D406" i="2"/>
  <c r="C406" i="2"/>
  <c r="B406" i="2"/>
  <c r="D405" i="2"/>
  <c r="C405" i="2"/>
  <c r="B405" i="2"/>
  <c r="D404" i="2"/>
  <c r="C404" i="2"/>
  <c r="B404" i="2"/>
  <c r="D403" i="2"/>
  <c r="C403" i="2"/>
  <c r="B403" i="2"/>
  <c r="D402" i="2"/>
  <c r="C402" i="2"/>
  <c r="B402" i="2"/>
  <c r="D401" i="2"/>
  <c r="C401" i="2"/>
  <c r="B401" i="2"/>
  <c r="D400" i="2"/>
  <c r="C400" i="2"/>
  <c r="B400" i="2"/>
  <c r="D399" i="2"/>
  <c r="C399" i="2"/>
  <c r="B399" i="2"/>
  <c r="D398" i="2"/>
  <c r="C398" i="2"/>
  <c r="B398" i="2"/>
  <c r="D397" i="2"/>
  <c r="C397" i="2"/>
  <c r="B397" i="2"/>
  <c r="D396" i="2"/>
  <c r="C396" i="2"/>
  <c r="B396" i="2"/>
  <c r="D395" i="2"/>
  <c r="C395" i="2"/>
  <c r="B395" i="2"/>
  <c r="D394" i="2"/>
  <c r="C394" i="2"/>
  <c r="B394" i="2"/>
  <c r="D393" i="2"/>
  <c r="C393" i="2"/>
  <c r="B393" i="2"/>
  <c r="D392" i="2"/>
  <c r="C392" i="2"/>
  <c r="B392" i="2"/>
  <c r="D391" i="2"/>
  <c r="C391" i="2"/>
  <c r="B391" i="2"/>
  <c r="D390" i="2"/>
  <c r="C390" i="2"/>
  <c r="B390" i="2"/>
  <c r="D389" i="2"/>
  <c r="C389" i="2"/>
  <c r="B389" i="2"/>
  <c r="D388" i="2"/>
  <c r="C388" i="2"/>
  <c r="B388" i="2"/>
  <c r="D387" i="2"/>
  <c r="C387" i="2"/>
  <c r="B387" i="2"/>
  <c r="D386" i="2"/>
  <c r="C386" i="2"/>
  <c r="B386" i="2"/>
  <c r="D385" i="2"/>
  <c r="C385" i="2"/>
  <c r="B385" i="2"/>
  <c r="D384" i="2"/>
  <c r="C384" i="2"/>
  <c r="B384" i="2"/>
  <c r="D383" i="2"/>
  <c r="C383" i="2"/>
  <c r="B383" i="2"/>
  <c r="D382" i="2"/>
  <c r="C382" i="2"/>
  <c r="B382" i="2"/>
  <c r="D381" i="2"/>
  <c r="C381" i="2"/>
  <c r="B381" i="2"/>
  <c r="D380" i="2"/>
  <c r="C380" i="2"/>
  <c r="B380" i="2"/>
  <c r="D379" i="2"/>
  <c r="C379" i="2"/>
  <c r="B379" i="2"/>
  <c r="D378" i="2"/>
  <c r="C378" i="2"/>
  <c r="B378" i="2"/>
  <c r="D377" i="2"/>
  <c r="C377" i="2"/>
  <c r="B377" i="2"/>
  <c r="D376" i="2"/>
  <c r="C376" i="2"/>
  <c r="B376" i="2"/>
  <c r="D375" i="2"/>
  <c r="C375" i="2"/>
  <c r="B375" i="2"/>
  <c r="D374" i="2"/>
  <c r="C374" i="2"/>
  <c r="B374" i="2"/>
  <c r="D373" i="2"/>
  <c r="C373" i="2"/>
  <c r="B373" i="2"/>
  <c r="D372" i="2"/>
  <c r="C372" i="2"/>
  <c r="B372" i="2"/>
  <c r="D371" i="2"/>
  <c r="C371" i="2"/>
  <c r="B371" i="2"/>
  <c r="D370" i="2"/>
  <c r="C370" i="2"/>
  <c r="B370" i="2"/>
  <c r="D369" i="2"/>
  <c r="C369" i="2"/>
  <c r="B369" i="2"/>
  <c r="D368" i="2"/>
  <c r="C368" i="2"/>
  <c r="B368" i="2"/>
  <c r="D367" i="2"/>
  <c r="C367" i="2"/>
  <c r="B367" i="2"/>
  <c r="D366" i="2"/>
  <c r="C366" i="2"/>
  <c r="B366" i="2"/>
  <c r="D365" i="2"/>
  <c r="C365" i="2"/>
  <c r="B365" i="2"/>
  <c r="D364" i="2"/>
  <c r="C364" i="2"/>
  <c r="B364" i="2"/>
  <c r="D363" i="2"/>
  <c r="C363" i="2"/>
  <c r="B363" i="2"/>
  <c r="D362" i="2"/>
  <c r="C362" i="2"/>
  <c r="B362" i="2"/>
  <c r="D361" i="2"/>
  <c r="C361" i="2"/>
  <c r="B361" i="2"/>
  <c r="D360" i="2"/>
  <c r="C360" i="2"/>
  <c r="B360" i="2"/>
  <c r="D359" i="2"/>
  <c r="C359" i="2"/>
  <c r="B359" i="2"/>
  <c r="D358" i="2"/>
  <c r="C358" i="2"/>
  <c r="B358" i="2"/>
  <c r="D357" i="2"/>
  <c r="C357" i="2"/>
  <c r="B357" i="2"/>
  <c r="D356" i="2"/>
  <c r="C356" i="2"/>
  <c r="B356" i="2"/>
  <c r="D355" i="2"/>
  <c r="C355" i="2"/>
  <c r="B355" i="2"/>
  <c r="D354" i="2"/>
  <c r="C354" i="2"/>
  <c r="B354" i="2"/>
  <c r="D353" i="2"/>
  <c r="C353" i="2"/>
  <c r="B353" i="2"/>
  <c r="D352" i="2"/>
  <c r="C352" i="2"/>
  <c r="B352" i="2"/>
  <c r="D351" i="2"/>
  <c r="C351" i="2"/>
  <c r="B351" i="2"/>
  <c r="D350" i="2"/>
  <c r="C350" i="2"/>
  <c r="B350" i="2"/>
  <c r="D349" i="2"/>
  <c r="C349" i="2"/>
  <c r="B349" i="2"/>
  <c r="D348" i="2"/>
  <c r="C348" i="2"/>
  <c r="B348" i="2"/>
  <c r="D347" i="2"/>
  <c r="C347" i="2"/>
  <c r="B347" i="2"/>
  <c r="D346" i="2"/>
  <c r="C346" i="2"/>
  <c r="B346" i="2"/>
  <c r="D345" i="2"/>
  <c r="C345" i="2"/>
  <c r="B345" i="2"/>
  <c r="D344" i="2"/>
  <c r="C344" i="2"/>
  <c r="B344" i="2"/>
  <c r="D343" i="2"/>
  <c r="C343" i="2"/>
  <c r="B343" i="2"/>
  <c r="D342" i="2"/>
  <c r="C342" i="2"/>
  <c r="B342" i="2"/>
  <c r="D341" i="2"/>
  <c r="C341" i="2"/>
  <c r="B341" i="2"/>
  <c r="D340" i="2"/>
  <c r="C340" i="2"/>
  <c r="B340" i="2"/>
  <c r="D339" i="2"/>
  <c r="C339" i="2"/>
  <c r="B339" i="2"/>
  <c r="D338" i="2"/>
  <c r="C338" i="2"/>
  <c r="B338" i="2"/>
  <c r="D337" i="2"/>
  <c r="C337" i="2"/>
  <c r="B337" i="2"/>
  <c r="D336" i="2"/>
  <c r="C336" i="2"/>
  <c r="B336" i="2"/>
  <c r="D335" i="2"/>
  <c r="C335" i="2"/>
  <c r="B335" i="2"/>
  <c r="D334" i="2"/>
  <c r="C334" i="2"/>
  <c r="B334" i="2"/>
  <c r="D333" i="2"/>
  <c r="C333" i="2"/>
  <c r="B333" i="2"/>
  <c r="D332" i="2"/>
  <c r="C332" i="2"/>
  <c r="B332" i="2"/>
  <c r="D331" i="2"/>
  <c r="C331" i="2"/>
  <c r="B331" i="2"/>
  <c r="D330" i="2"/>
  <c r="C330" i="2"/>
  <c r="B330" i="2"/>
  <c r="D329" i="2"/>
  <c r="C329" i="2"/>
  <c r="B329" i="2"/>
  <c r="D328" i="2"/>
  <c r="C328" i="2"/>
  <c r="B328" i="2"/>
  <c r="D327" i="2"/>
  <c r="C327" i="2"/>
  <c r="B327" i="2"/>
  <c r="D326" i="2"/>
  <c r="C326" i="2"/>
  <c r="B326" i="2"/>
  <c r="D325" i="2"/>
  <c r="C325" i="2"/>
  <c r="B325" i="2"/>
  <c r="D324" i="2"/>
  <c r="C324" i="2"/>
  <c r="B324" i="2"/>
  <c r="D323" i="2"/>
  <c r="C323" i="2"/>
  <c r="B323" i="2"/>
  <c r="D322" i="2"/>
  <c r="C322" i="2"/>
  <c r="B322" i="2"/>
  <c r="D321" i="2"/>
  <c r="C321" i="2"/>
  <c r="B321" i="2"/>
  <c r="D320" i="2"/>
  <c r="C320" i="2"/>
  <c r="B320" i="2"/>
  <c r="D319" i="2"/>
  <c r="C319" i="2"/>
  <c r="B319" i="2"/>
  <c r="D318" i="2"/>
  <c r="C318" i="2"/>
  <c r="B318" i="2"/>
  <c r="D317" i="2"/>
  <c r="C317" i="2"/>
  <c r="B317" i="2"/>
  <c r="D316" i="2"/>
  <c r="C316" i="2"/>
  <c r="B316" i="2"/>
  <c r="D315" i="2"/>
  <c r="C315" i="2"/>
  <c r="B315" i="2"/>
  <c r="D314" i="2"/>
  <c r="C314" i="2"/>
  <c r="B314" i="2"/>
  <c r="D313" i="2"/>
  <c r="C313" i="2"/>
  <c r="B313" i="2"/>
  <c r="D312" i="2"/>
  <c r="C312" i="2"/>
  <c r="B312" i="2"/>
  <c r="D311" i="2"/>
  <c r="C311" i="2"/>
  <c r="B311" i="2"/>
  <c r="D310" i="2"/>
  <c r="C310" i="2"/>
  <c r="B310" i="2"/>
  <c r="D309" i="2"/>
  <c r="C309" i="2"/>
  <c r="B309" i="2"/>
  <c r="D308" i="2"/>
  <c r="C308" i="2"/>
  <c r="B308" i="2"/>
  <c r="D307" i="2"/>
  <c r="C307" i="2"/>
  <c r="B307" i="2"/>
  <c r="D306" i="2"/>
  <c r="C306" i="2"/>
  <c r="B306" i="2"/>
  <c r="D305" i="2"/>
  <c r="C305" i="2"/>
  <c r="B305" i="2"/>
  <c r="D304" i="2"/>
  <c r="C304" i="2"/>
  <c r="B304" i="2"/>
  <c r="D303" i="2"/>
  <c r="C303" i="2"/>
  <c r="B303" i="2"/>
  <c r="D302" i="2"/>
  <c r="C302" i="2"/>
  <c r="B302" i="2"/>
  <c r="D301" i="2"/>
  <c r="C301" i="2"/>
  <c r="B301" i="2"/>
  <c r="D300" i="2"/>
  <c r="C300" i="2"/>
  <c r="B300" i="2"/>
  <c r="D299" i="2"/>
  <c r="C299" i="2"/>
  <c r="B299" i="2"/>
  <c r="D298" i="2"/>
  <c r="C298" i="2"/>
  <c r="B298" i="2"/>
  <c r="D297" i="2"/>
  <c r="C297" i="2"/>
  <c r="B297" i="2"/>
  <c r="D296" i="2"/>
  <c r="C296" i="2"/>
  <c r="B296" i="2"/>
  <c r="D295" i="2"/>
  <c r="C295" i="2"/>
  <c r="B295" i="2"/>
  <c r="D294" i="2"/>
  <c r="C294" i="2"/>
  <c r="B294" i="2"/>
  <c r="D293" i="2"/>
  <c r="C293" i="2"/>
  <c r="B293" i="2"/>
  <c r="D292" i="2"/>
  <c r="C292" i="2"/>
  <c r="B292" i="2"/>
  <c r="D291" i="2"/>
  <c r="C291" i="2"/>
  <c r="B291" i="2"/>
  <c r="D290" i="2"/>
  <c r="C290" i="2"/>
  <c r="B290" i="2"/>
  <c r="D289" i="2"/>
  <c r="C289" i="2"/>
  <c r="B289" i="2"/>
  <c r="D288" i="2"/>
  <c r="C288" i="2"/>
  <c r="B288" i="2"/>
  <c r="D287" i="2"/>
  <c r="C287" i="2"/>
  <c r="B287" i="2"/>
  <c r="D286" i="2"/>
  <c r="C286" i="2"/>
  <c r="B286" i="2"/>
  <c r="D285" i="2"/>
  <c r="C285" i="2"/>
  <c r="B285" i="2"/>
  <c r="D284" i="2"/>
  <c r="C284" i="2"/>
  <c r="B284" i="2"/>
  <c r="D283" i="2"/>
  <c r="C283" i="2"/>
  <c r="B283" i="2"/>
  <c r="D282" i="2"/>
  <c r="C282" i="2"/>
  <c r="B282" i="2"/>
  <c r="D281" i="2"/>
  <c r="C281" i="2"/>
  <c r="B281" i="2"/>
  <c r="D280" i="2"/>
  <c r="C280" i="2"/>
  <c r="B280" i="2"/>
  <c r="D279" i="2"/>
  <c r="C279" i="2"/>
  <c r="B279" i="2"/>
  <c r="D278" i="2"/>
  <c r="C278" i="2"/>
  <c r="B278" i="2"/>
  <c r="D277" i="2"/>
  <c r="C277" i="2"/>
  <c r="B277" i="2"/>
  <c r="D276" i="2"/>
  <c r="C276" i="2"/>
  <c r="B276" i="2"/>
  <c r="D275" i="2"/>
  <c r="C275" i="2"/>
  <c r="B275" i="2"/>
  <c r="D274" i="2"/>
  <c r="C274" i="2"/>
  <c r="B274" i="2"/>
  <c r="D273" i="2"/>
  <c r="C273" i="2"/>
  <c r="B273" i="2"/>
  <c r="D272" i="2"/>
  <c r="C272" i="2"/>
  <c r="B272" i="2"/>
  <c r="D271" i="2"/>
  <c r="C271" i="2"/>
  <c r="B271" i="2"/>
  <c r="D270" i="2"/>
  <c r="C270" i="2"/>
  <c r="B270" i="2"/>
  <c r="D269" i="2"/>
  <c r="C269" i="2"/>
  <c r="B269" i="2"/>
  <c r="D268" i="2"/>
  <c r="C268" i="2"/>
  <c r="B268" i="2"/>
  <c r="D267" i="2"/>
  <c r="C267" i="2"/>
  <c r="B267" i="2"/>
  <c r="D266" i="2"/>
  <c r="C266" i="2"/>
  <c r="B266" i="2"/>
  <c r="D265" i="2"/>
  <c r="C265" i="2"/>
  <c r="B265" i="2"/>
  <c r="D264" i="2"/>
  <c r="C264" i="2"/>
  <c r="B264" i="2"/>
  <c r="D263" i="2"/>
  <c r="C263" i="2"/>
  <c r="B263" i="2"/>
  <c r="D262" i="2"/>
  <c r="C262" i="2"/>
  <c r="B262" i="2"/>
  <c r="D261" i="2"/>
  <c r="C261" i="2"/>
  <c r="B261" i="2"/>
  <c r="D260" i="2"/>
  <c r="C260" i="2"/>
  <c r="B260" i="2"/>
  <c r="D259" i="2"/>
  <c r="C259" i="2"/>
  <c r="B259" i="2"/>
  <c r="D258" i="2"/>
  <c r="C258" i="2"/>
  <c r="B258" i="2"/>
  <c r="D257" i="2"/>
  <c r="C257" i="2"/>
  <c r="B257" i="2"/>
  <c r="D256" i="2"/>
  <c r="C256" i="2"/>
  <c r="B256" i="2"/>
  <c r="D255" i="2"/>
  <c r="C255" i="2"/>
  <c r="B255" i="2"/>
  <c r="D254" i="2"/>
  <c r="C254" i="2"/>
  <c r="B254" i="2"/>
  <c r="D253" i="2"/>
  <c r="C253" i="2"/>
  <c r="B253" i="2"/>
  <c r="D252" i="2"/>
  <c r="C252" i="2"/>
  <c r="B252" i="2"/>
  <c r="D251" i="2"/>
  <c r="C251" i="2"/>
  <c r="B251" i="2"/>
  <c r="D250" i="2"/>
  <c r="C250" i="2"/>
  <c r="B250" i="2"/>
  <c r="D249" i="2"/>
  <c r="C249" i="2"/>
  <c r="B249" i="2"/>
  <c r="D248" i="2"/>
  <c r="C248" i="2"/>
  <c r="B248" i="2"/>
  <c r="D247" i="2"/>
  <c r="C247" i="2"/>
  <c r="B247" i="2"/>
  <c r="D246" i="2"/>
  <c r="C246" i="2"/>
  <c r="B246" i="2"/>
  <c r="D245" i="2"/>
  <c r="C245" i="2"/>
  <c r="B245" i="2"/>
  <c r="D244" i="2"/>
  <c r="C244" i="2"/>
  <c r="B244" i="2"/>
  <c r="D243" i="2"/>
  <c r="C243" i="2"/>
  <c r="B243" i="2"/>
  <c r="D242" i="2"/>
  <c r="C242" i="2"/>
  <c r="B242" i="2"/>
  <c r="D241" i="2"/>
  <c r="C241" i="2"/>
  <c r="B241" i="2"/>
  <c r="D240" i="2"/>
  <c r="C240" i="2"/>
  <c r="B240" i="2"/>
  <c r="D239" i="2"/>
  <c r="C239" i="2"/>
  <c r="B239" i="2"/>
  <c r="D238" i="2"/>
  <c r="C238" i="2"/>
  <c r="B238" i="2"/>
  <c r="D237" i="2"/>
  <c r="C237" i="2"/>
  <c r="B237" i="2"/>
  <c r="D236" i="2"/>
  <c r="C236" i="2"/>
  <c r="B236" i="2"/>
  <c r="D235" i="2"/>
  <c r="C235" i="2"/>
  <c r="B235" i="2"/>
  <c r="D234" i="2"/>
  <c r="C234" i="2"/>
  <c r="B234" i="2"/>
  <c r="D233" i="2"/>
  <c r="C233" i="2"/>
  <c r="B233" i="2"/>
  <c r="D232" i="2"/>
  <c r="C232" i="2"/>
  <c r="B232" i="2"/>
  <c r="D231" i="2"/>
  <c r="C231" i="2"/>
  <c r="B231" i="2"/>
  <c r="D230" i="2"/>
  <c r="C230" i="2"/>
  <c r="B230" i="2"/>
  <c r="D229" i="2"/>
  <c r="C229" i="2"/>
  <c r="B229" i="2"/>
  <c r="D228" i="2"/>
  <c r="C228" i="2"/>
  <c r="B228" i="2"/>
  <c r="D227" i="2"/>
  <c r="C227" i="2"/>
  <c r="B227" i="2"/>
  <c r="D226" i="2"/>
  <c r="C226" i="2"/>
  <c r="B226" i="2"/>
  <c r="D225" i="2"/>
  <c r="C225" i="2"/>
  <c r="B225" i="2"/>
  <c r="D224" i="2"/>
  <c r="C224" i="2"/>
  <c r="B224" i="2"/>
  <c r="D223" i="2"/>
  <c r="C223" i="2"/>
  <c r="B223" i="2"/>
  <c r="D222" i="2"/>
  <c r="C222" i="2"/>
  <c r="B222" i="2"/>
  <c r="D221" i="2"/>
  <c r="C221" i="2"/>
  <c r="B221" i="2"/>
  <c r="D220" i="2"/>
  <c r="C220" i="2"/>
  <c r="B220" i="2"/>
  <c r="D219" i="2"/>
  <c r="C219" i="2"/>
  <c r="B219" i="2"/>
  <c r="D218" i="2"/>
  <c r="C218" i="2"/>
  <c r="B218" i="2"/>
  <c r="D217" i="2"/>
  <c r="C217" i="2"/>
  <c r="B217" i="2"/>
  <c r="D216" i="2"/>
  <c r="C216" i="2"/>
  <c r="B216" i="2"/>
  <c r="D215" i="2"/>
  <c r="C215" i="2"/>
  <c r="B215" i="2"/>
  <c r="D214" i="2"/>
  <c r="C214" i="2"/>
  <c r="B214" i="2"/>
  <c r="D213" i="2"/>
  <c r="C213" i="2"/>
  <c r="B213" i="2"/>
  <c r="D212" i="2"/>
  <c r="C212" i="2"/>
  <c r="B212" i="2"/>
  <c r="D211" i="2"/>
  <c r="C211" i="2"/>
  <c r="B211" i="2"/>
  <c r="D210" i="2"/>
  <c r="C210" i="2"/>
  <c r="B210" i="2"/>
  <c r="D209" i="2"/>
  <c r="C209" i="2"/>
  <c r="B209" i="2"/>
  <c r="D208" i="2"/>
  <c r="C208" i="2"/>
  <c r="B208" i="2"/>
  <c r="D207" i="2"/>
  <c r="C207" i="2"/>
  <c r="B207" i="2"/>
  <c r="D206" i="2"/>
  <c r="C206" i="2"/>
  <c r="B206" i="2"/>
  <c r="D205" i="2"/>
  <c r="C205" i="2"/>
  <c r="B205" i="2"/>
  <c r="D204" i="2"/>
  <c r="C204" i="2"/>
  <c r="B204" i="2"/>
  <c r="D203" i="2"/>
  <c r="C203" i="2"/>
  <c r="B203" i="2"/>
  <c r="D202" i="2"/>
  <c r="C202" i="2"/>
  <c r="B202" i="2"/>
  <c r="D201" i="2"/>
  <c r="C201" i="2"/>
  <c r="B201" i="2"/>
  <c r="D200" i="2"/>
  <c r="C200" i="2"/>
  <c r="B200" i="2"/>
  <c r="D199" i="2"/>
  <c r="C199" i="2"/>
  <c r="B199" i="2"/>
  <c r="D198" i="2"/>
  <c r="C198" i="2"/>
  <c r="B198" i="2"/>
  <c r="D197" i="2"/>
  <c r="C197" i="2"/>
  <c r="B197" i="2"/>
  <c r="D196" i="2"/>
  <c r="C196" i="2"/>
  <c r="B196" i="2"/>
  <c r="D195" i="2"/>
  <c r="C195" i="2"/>
  <c r="B195" i="2"/>
  <c r="D194" i="2"/>
  <c r="C194" i="2"/>
  <c r="B194" i="2"/>
  <c r="D193" i="2"/>
  <c r="C193" i="2"/>
  <c r="B193" i="2"/>
  <c r="D192" i="2"/>
  <c r="C192" i="2"/>
  <c r="B192" i="2"/>
  <c r="D191" i="2"/>
  <c r="C191" i="2"/>
  <c r="B191" i="2"/>
  <c r="D190" i="2"/>
  <c r="C190" i="2"/>
  <c r="B190" i="2"/>
  <c r="D189" i="2"/>
  <c r="C189" i="2"/>
  <c r="B189" i="2"/>
  <c r="D188" i="2"/>
  <c r="C188" i="2"/>
  <c r="B188" i="2"/>
  <c r="D187" i="2"/>
  <c r="C187" i="2"/>
  <c r="B187" i="2"/>
  <c r="D186" i="2"/>
  <c r="C186" i="2"/>
  <c r="B186" i="2"/>
  <c r="D185" i="2"/>
  <c r="C185" i="2"/>
  <c r="B185" i="2"/>
  <c r="D184" i="2"/>
  <c r="C184" i="2"/>
  <c r="B184" i="2"/>
  <c r="D183" i="2"/>
  <c r="C183" i="2"/>
  <c r="B183" i="2"/>
  <c r="D182" i="2"/>
  <c r="C182" i="2"/>
  <c r="B182" i="2"/>
  <c r="D181" i="2"/>
  <c r="C181" i="2"/>
  <c r="B181" i="2"/>
  <c r="D180" i="2"/>
  <c r="C180" i="2"/>
  <c r="B180" i="2"/>
  <c r="D179" i="2"/>
  <c r="C179" i="2"/>
  <c r="B179" i="2"/>
  <c r="D178" i="2"/>
  <c r="C178" i="2"/>
  <c r="B178" i="2"/>
  <c r="D177" i="2"/>
  <c r="C177" i="2"/>
  <c r="B177" i="2"/>
  <c r="D176" i="2"/>
  <c r="C176" i="2"/>
  <c r="B176" i="2"/>
  <c r="D175" i="2"/>
  <c r="C175" i="2"/>
  <c r="B175" i="2"/>
  <c r="D174" i="2"/>
  <c r="C174" i="2"/>
  <c r="B174" i="2"/>
  <c r="D173" i="2"/>
  <c r="C173" i="2"/>
  <c r="B173" i="2"/>
  <c r="D172" i="2"/>
  <c r="C172" i="2"/>
  <c r="B172" i="2"/>
  <c r="D171" i="2"/>
  <c r="C171" i="2"/>
  <c r="B171" i="2"/>
  <c r="D170" i="2"/>
  <c r="C170" i="2"/>
  <c r="B170" i="2"/>
  <c r="D169" i="2"/>
  <c r="C169" i="2"/>
  <c r="B169" i="2"/>
  <c r="D168" i="2"/>
  <c r="C168" i="2"/>
  <c r="B168" i="2"/>
  <c r="D167" i="2"/>
  <c r="C167" i="2"/>
  <c r="B167" i="2"/>
  <c r="D166" i="2"/>
  <c r="C166" i="2"/>
  <c r="B166" i="2"/>
  <c r="D165" i="2"/>
  <c r="C165" i="2"/>
  <c r="B165" i="2"/>
  <c r="D164" i="2"/>
  <c r="C164" i="2"/>
  <c r="B164" i="2"/>
  <c r="D163" i="2"/>
  <c r="C163" i="2"/>
  <c r="B163" i="2"/>
  <c r="D162" i="2"/>
  <c r="C162" i="2"/>
  <c r="B162" i="2"/>
  <c r="D161" i="2"/>
  <c r="C161" i="2"/>
  <c r="B161" i="2"/>
  <c r="D160" i="2"/>
  <c r="C160" i="2"/>
  <c r="B160" i="2"/>
  <c r="D159" i="2"/>
  <c r="C159" i="2"/>
  <c r="B159" i="2"/>
  <c r="D158" i="2"/>
  <c r="C158" i="2"/>
  <c r="B158" i="2"/>
  <c r="D157" i="2"/>
  <c r="C157" i="2"/>
  <c r="B157" i="2"/>
  <c r="D156" i="2"/>
  <c r="C156" i="2"/>
  <c r="B156" i="2"/>
  <c r="D155" i="2"/>
  <c r="C155" i="2"/>
  <c r="B155" i="2"/>
  <c r="D154" i="2"/>
  <c r="C154" i="2"/>
  <c r="B154" i="2"/>
  <c r="D153" i="2"/>
  <c r="C153" i="2"/>
  <c r="B153" i="2"/>
  <c r="D152" i="2"/>
  <c r="C152" i="2"/>
  <c r="B152" i="2"/>
  <c r="D151" i="2"/>
  <c r="C151" i="2"/>
  <c r="B151" i="2"/>
  <c r="D150" i="2"/>
  <c r="C150" i="2"/>
  <c r="B150" i="2"/>
  <c r="D149" i="2"/>
  <c r="C149" i="2"/>
  <c r="B149" i="2"/>
  <c r="D148" i="2"/>
  <c r="C148" i="2"/>
  <c r="B148" i="2"/>
  <c r="D147" i="2"/>
  <c r="C147" i="2"/>
  <c r="B147" i="2"/>
  <c r="D146" i="2"/>
  <c r="C146" i="2"/>
  <c r="B146" i="2"/>
  <c r="D145" i="2"/>
  <c r="C145" i="2"/>
  <c r="B145" i="2"/>
  <c r="D144" i="2"/>
  <c r="C144" i="2"/>
  <c r="B144" i="2"/>
  <c r="D143" i="2"/>
  <c r="C143" i="2"/>
  <c r="B143" i="2"/>
  <c r="D142" i="2"/>
  <c r="C142" i="2"/>
  <c r="B142" i="2"/>
  <c r="D141" i="2"/>
  <c r="C141" i="2"/>
  <c r="B141" i="2"/>
  <c r="D140" i="2"/>
  <c r="C140" i="2"/>
  <c r="B140" i="2"/>
  <c r="D139" i="2"/>
  <c r="C139" i="2"/>
  <c r="B139" i="2"/>
  <c r="D138" i="2"/>
  <c r="C138" i="2"/>
  <c r="B138" i="2"/>
  <c r="D137" i="2"/>
  <c r="C137" i="2"/>
  <c r="B137" i="2"/>
  <c r="D136" i="2"/>
  <c r="C136" i="2"/>
  <c r="B136" i="2"/>
  <c r="D135" i="2"/>
  <c r="C135" i="2"/>
  <c r="B135" i="2"/>
  <c r="D134" i="2"/>
  <c r="C134" i="2"/>
  <c r="B134" i="2"/>
  <c r="D133" i="2"/>
  <c r="C133" i="2"/>
  <c r="B133" i="2"/>
  <c r="D132" i="2"/>
  <c r="C132" i="2"/>
  <c r="B132" i="2"/>
  <c r="D131" i="2"/>
  <c r="C131" i="2"/>
  <c r="B131" i="2"/>
  <c r="D130" i="2"/>
  <c r="C130" i="2"/>
  <c r="B130" i="2"/>
  <c r="D129" i="2"/>
  <c r="C129" i="2"/>
  <c r="B129" i="2"/>
  <c r="D128" i="2"/>
  <c r="C128" i="2"/>
  <c r="B128" i="2"/>
  <c r="D127" i="2"/>
  <c r="C127" i="2"/>
  <c r="B127" i="2"/>
  <c r="D126" i="2"/>
  <c r="C126" i="2"/>
  <c r="B126" i="2"/>
  <c r="D125" i="2"/>
  <c r="C125" i="2"/>
  <c r="B125" i="2"/>
  <c r="D124" i="2"/>
  <c r="C124" i="2"/>
  <c r="B124" i="2"/>
  <c r="D123" i="2"/>
  <c r="C123" i="2"/>
  <c r="B123" i="2"/>
  <c r="D122" i="2"/>
  <c r="C122" i="2"/>
  <c r="B122" i="2"/>
  <c r="D121" i="2"/>
  <c r="C121" i="2"/>
  <c r="B121" i="2"/>
  <c r="D120" i="2"/>
  <c r="C120" i="2"/>
  <c r="B120" i="2"/>
  <c r="D119" i="2"/>
  <c r="C119" i="2"/>
  <c r="B119" i="2"/>
  <c r="D118" i="2"/>
  <c r="C118" i="2"/>
  <c r="B118" i="2"/>
  <c r="D117" i="2"/>
  <c r="C117" i="2"/>
  <c r="B117" i="2"/>
  <c r="D116" i="2"/>
  <c r="C116" i="2"/>
  <c r="B116" i="2"/>
  <c r="D115" i="2"/>
  <c r="C115" i="2"/>
  <c r="B115" i="2"/>
  <c r="D114" i="2"/>
  <c r="C114" i="2"/>
  <c r="B114" i="2"/>
  <c r="D113" i="2"/>
  <c r="C113" i="2"/>
  <c r="B113" i="2"/>
  <c r="D112" i="2"/>
  <c r="C112" i="2"/>
  <c r="B112" i="2"/>
  <c r="D111" i="2"/>
  <c r="C111" i="2"/>
  <c r="B111" i="2"/>
  <c r="D110" i="2"/>
  <c r="C110" i="2"/>
  <c r="B110" i="2"/>
  <c r="D109" i="2"/>
  <c r="C109" i="2"/>
  <c r="B109" i="2"/>
  <c r="D108" i="2"/>
  <c r="C108" i="2"/>
  <c r="B108" i="2"/>
  <c r="D107" i="2"/>
  <c r="C107" i="2"/>
  <c r="B107" i="2"/>
  <c r="D106" i="2"/>
  <c r="C106" i="2"/>
  <c r="B106" i="2"/>
  <c r="D105" i="2"/>
  <c r="C105" i="2"/>
  <c r="B105" i="2"/>
  <c r="D104" i="2"/>
  <c r="C104" i="2"/>
  <c r="B104" i="2"/>
  <c r="D103" i="2"/>
  <c r="C103" i="2"/>
  <c r="B103" i="2"/>
  <c r="D102" i="2"/>
  <c r="C102" i="2"/>
  <c r="B102" i="2"/>
  <c r="D101" i="2"/>
  <c r="C101" i="2"/>
  <c r="B101" i="2"/>
  <c r="D100" i="2"/>
  <c r="C100" i="2"/>
  <c r="B100" i="2"/>
  <c r="D99" i="2"/>
  <c r="C99" i="2"/>
  <c r="B99" i="2"/>
  <c r="D98" i="2"/>
  <c r="C98" i="2"/>
  <c r="B98" i="2"/>
  <c r="D97" i="2"/>
  <c r="C97" i="2"/>
  <c r="B97" i="2"/>
  <c r="D96" i="2"/>
  <c r="C96" i="2"/>
  <c r="B96" i="2"/>
  <c r="D95" i="2"/>
  <c r="C95" i="2"/>
  <c r="B95" i="2"/>
  <c r="D94" i="2"/>
  <c r="C94" i="2"/>
  <c r="B94" i="2"/>
  <c r="D93" i="2"/>
  <c r="C93" i="2"/>
  <c r="B93" i="2"/>
  <c r="D92" i="2"/>
  <c r="C92" i="2"/>
  <c r="B92" i="2"/>
  <c r="D91" i="2"/>
  <c r="C91" i="2"/>
  <c r="B91" i="2"/>
  <c r="D90" i="2"/>
  <c r="C90" i="2"/>
  <c r="B90" i="2"/>
  <c r="D89" i="2"/>
  <c r="C89" i="2"/>
  <c r="B89" i="2"/>
  <c r="D88" i="2"/>
  <c r="C88" i="2"/>
  <c r="B88" i="2"/>
  <c r="D87" i="2"/>
  <c r="C87" i="2"/>
  <c r="B87" i="2"/>
  <c r="D86" i="2"/>
  <c r="C86" i="2"/>
  <c r="B86" i="2"/>
  <c r="D85" i="2"/>
  <c r="C85" i="2"/>
  <c r="B85" i="2"/>
  <c r="D84" i="2"/>
  <c r="C84" i="2"/>
  <c r="B84" i="2"/>
  <c r="D83" i="2"/>
  <c r="C83" i="2"/>
  <c r="B83" i="2"/>
  <c r="D82" i="2"/>
  <c r="C82" i="2"/>
  <c r="B82" i="2"/>
  <c r="D81" i="2"/>
  <c r="C81" i="2"/>
  <c r="B81" i="2"/>
  <c r="D80" i="2"/>
  <c r="C80" i="2"/>
  <c r="B80" i="2"/>
  <c r="D79" i="2"/>
  <c r="C79" i="2"/>
  <c r="B79" i="2"/>
  <c r="D78" i="2"/>
  <c r="C78" i="2"/>
  <c r="B78" i="2"/>
  <c r="D77" i="2"/>
  <c r="C77" i="2"/>
  <c r="B77" i="2"/>
  <c r="D76" i="2"/>
  <c r="C76" i="2"/>
  <c r="B76" i="2"/>
  <c r="D75" i="2"/>
  <c r="C75" i="2"/>
  <c r="B75" i="2"/>
  <c r="D74" i="2"/>
  <c r="C74" i="2"/>
  <c r="B74" i="2"/>
  <c r="D73" i="2"/>
  <c r="C73" i="2"/>
  <c r="B73" i="2"/>
  <c r="D72" i="2"/>
  <c r="C72" i="2"/>
  <c r="B72" i="2"/>
  <c r="D71" i="2"/>
  <c r="C71" i="2"/>
  <c r="B71" i="2"/>
  <c r="D70" i="2"/>
  <c r="C70" i="2"/>
  <c r="B70" i="2"/>
  <c r="D69" i="2"/>
  <c r="C69" i="2"/>
  <c r="B69" i="2"/>
  <c r="D68" i="2"/>
  <c r="C68" i="2"/>
  <c r="B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/>
  <c r="B62" i="2"/>
  <c r="D61" i="2"/>
  <c r="C61" i="2"/>
  <c r="B61" i="2"/>
  <c r="D60" i="2"/>
  <c r="C60" i="2"/>
  <c r="B60" i="2"/>
  <c r="D59" i="2"/>
  <c r="C59" i="2"/>
  <c r="B59" i="2"/>
  <c r="D58" i="2"/>
  <c r="C58" i="2"/>
  <c r="B58" i="2"/>
  <c r="D57" i="2"/>
  <c r="C57" i="2"/>
  <c r="B57" i="2"/>
  <c r="D56" i="2"/>
  <c r="C56" i="2"/>
  <c r="B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D48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<sst xmlns="http://schemas.openxmlformats.org/spreadsheetml/2006/main" count="66" uniqueCount="19">
  <si>
    <t>Date</t>
  </si>
  <si>
    <t>Small Cap</t>
  </si>
  <si>
    <t>Mid Cap</t>
  </si>
  <si>
    <t>Large Cap</t>
  </si>
  <si>
    <t>Data Source: https://www.bseindia.com/Indices/IndexArchiveData.html</t>
  </si>
  <si>
    <t>Normalized data</t>
  </si>
  <si>
    <t>Table of Coefficient Parameter</t>
  </si>
  <si>
    <t>Table of intercept Parameter</t>
  </si>
  <si>
    <t>Table of Residuals</t>
  </si>
  <si>
    <t>CurrentPrices</t>
  </si>
  <si>
    <t>Table of Residual%</t>
  </si>
  <si>
    <t>Table of R/Correlation</t>
  </si>
  <si>
    <t>Average/Reward</t>
  </si>
  <si>
    <t>Percentage change in index from previous day</t>
  </si>
  <si>
    <t>Volatility of each fund</t>
  </si>
  <si>
    <t>Standard Dev</t>
  </si>
  <si>
    <t>Volatility</t>
  </si>
  <si>
    <t>Risk Adjusted Return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</si>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</sst>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dd/mmm/yy"/>
    <numFmt numFmtId="169" formatCode=".00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2" fontId="0" fillId="0" borderId="0" xfId="0" applyNumberFormat="1">
      <alignment vertical="center"/>
    </xf>
    <xf numFmtId="2" fontId="0" fillId="0" borderId="1" xfId="0" applyNumberFormat="1" applyBorder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168" fontId="0" fillId="0" borderId="0" xfId="0" applyNumberFormat="1">
      <alignment vertical="center"/>
    </xf>
    <xf numFmtId="0" fontId="1" fillId="0" borderId="1" xfId="0" applyFont="1" applyFill="1" applyBorder="1">
      <alignment vertical="center"/>
    </xf>
    <xf numFmtId="2" fontId="0" fillId="4" borderId="1" xfId="0" applyNumberForma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2" fontId="1" fillId="2" borderId="0" xfId="0" applyNumberFormat="1" applyFont="1" applyFill="1">
      <alignment vertical="center"/>
    </xf>
    <xf numFmtId="16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Movement of 3 Funds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Visualisation!$B$2</c:f>
              <c:strCache>
                <c:ptCount val="1"/>
                <c:pt idx="0">
                  <c:v>Small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Visualisation!$A$3:$A$996</c:f>
              <c:numCache>
                <c:formatCode>dd/mmm/yy</c:formatCode>
                <c:ptCount val="99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43843</c:v>
                </c:pt>
                <c:pt idx="9">
                  <c:v>43844</c:v>
                </c:pt>
                <c:pt idx="10">
                  <c:v>43845</c:v>
                </c:pt>
                <c:pt idx="11">
                  <c:v>43846</c:v>
                </c:pt>
                <c:pt idx="12">
                  <c:v>43847</c:v>
                </c:pt>
                <c:pt idx="13">
                  <c:v>43850</c:v>
                </c:pt>
                <c:pt idx="14">
                  <c:v>43851</c:v>
                </c:pt>
                <c:pt idx="15">
                  <c:v>43852</c:v>
                </c:pt>
                <c:pt idx="16">
                  <c:v>43853</c:v>
                </c:pt>
                <c:pt idx="17">
                  <c:v>43854</c:v>
                </c:pt>
                <c:pt idx="18">
                  <c:v>43857</c:v>
                </c:pt>
                <c:pt idx="19">
                  <c:v>43858</c:v>
                </c:pt>
                <c:pt idx="20">
                  <c:v>43859</c:v>
                </c:pt>
                <c:pt idx="21">
                  <c:v>43860</c:v>
                </c:pt>
                <c:pt idx="22">
                  <c:v>43861</c:v>
                </c:pt>
                <c:pt idx="23">
                  <c:v>43862</c:v>
                </c:pt>
                <c:pt idx="24">
                  <c:v>43864</c:v>
                </c:pt>
                <c:pt idx="25">
                  <c:v>43865</c:v>
                </c:pt>
                <c:pt idx="26">
                  <c:v>43866</c:v>
                </c:pt>
                <c:pt idx="27">
                  <c:v>43867</c:v>
                </c:pt>
                <c:pt idx="28">
                  <c:v>43868</c:v>
                </c:pt>
                <c:pt idx="29">
                  <c:v>43871</c:v>
                </c:pt>
                <c:pt idx="30">
                  <c:v>43872</c:v>
                </c:pt>
                <c:pt idx="31">
                  <c:v>43873</c:v>
                </c:pt>
                <c:pt idx="32">
                  <c:v>43874</c:v>
                </c:pt>
                <c:pt idx="33">
                  <c:v>43875</c:v>
                </c:pt>
                <c:pt idx="34">
                  <c:v>43878</c:v>
                </c:pt>
                <c:pt idx="35">
                  <c:v>43879</c:v>
                </c:pt>
                <c:pt idx="36">
                  <c:v>43880</c:v>
                </c:pt>
                <c:pt idx="37">
                  <c:v>43881</c:v>
                </c:pt>
                <c:pt idx="38">
                  <c:v>43885</c:v>
                </c:pt>
                <c:pt idx="39">
                  <c:v>43886</c:v>
                </c:pt>
                <c:pt idx="40">
                  <c:v>43887</c:v>
                </c:pt>
                <c:pt idx="41">
                  <c:v>43888</c:v>
                </c:pt>
                <c:pt idx="42">
                  <c:v>43889</c:v>
                </c:pt>
                <c:pt idx="43">
                  <c:v>43892</c:v>
                </c:pt>
                <c:pt idx="44">
                  <c:v>43893</c:v>
                </c:pt>
                <c:pt idx="45">
                  <c:v>43894</c:v>
                </c:pt>
                <c:pt idx="46">
                  <c:v>43895</c:v>
                </c:pt>
                <c:pt idx="47">
                  <c:v>43896</c:v>
                </c:pt>
                <c:pt idx="48">
                  <c:v>43899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43913</c:v>
                </c:pt>
                <c:pt idx="58">
                  <c:v>43914</c:v>
                </c:pt>
                <c:pt idx="59">
                  <c:v>43915</c:v>
                </c:pt>
                <c:pt idx="60">
                  <c:v>43916</c:v>
                </c:pt>
                <c:pt idx="61">
                  <c:v>43917</c:v>
                </c:pt>
                <c:pt idx="62">
                  <c:v>43920</c:v>
                </c:pt>
                <c:pt idx="63">
                  <c:v>43921</c:v>
                </c:pt>
                <c:pt idx="64">
                  <c:v>43922</c:v>
                </c:pt>
                <c:pt idx="65">
                  <c:v>43924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43936</c:v>
                </c:pt>
                <c:pt idx="71">
                  <c:v>43937</c:v>
                </c:pt>
                <c:pt idx="72">
                  <c:v>43938</c:v>
                </c:pt>
                <c:pt idx="73">
                  <c:v>43941</c:v>
                </c:pt>
                <c:pt idx="74">
                  <c:v>43942</c:v>
                </c:pt>
                <c:pt idx="75">
                  <c:v>43943</c:v>
                </c:pt>
                <c:pt idx="76">
                  <c:v>43944</c:v>
                </c:pt>
                <c:pt idx="77">
                  <c:v>43945</c:v>
                </c:pt>
                <c:pt idx="78">
                  <c:v>43948</c:v>
                </c:pt>
                <c:pt idx="79">
                  <c:v>43949</c:v>
                </c:pt>
                <c:pt idx="80">
                  <c:v>43950</c:v>
                </c:pt>
                <c:pt idx="81">
                  <c:v>43951</c:v>
                </c:pt>
                <c:pt idx="82">
                  <c:v>43955</c:v>
                </c:pt>
                <c:pt idx="83">
                  <c:v>43956</c:v>
                </c:pt>
                <c:pt idx="84">
                  <c:v>43957</c:v>
                </c:pt>
                <c:pt idx="85">
                  <c:v>43958</c:v>
                </c:pt>
                <c:pt idx="86">
                  <c:v>43959</c:v>
                </c:pt>
                <c:pt idx="87">
                  <c:v>43962</c:v>
                </c:pt>
                <c:pt idx="88">
                  <c:v>43963</c:v>
                </c:pt>
                <c:pt idx="89">
                  <c:v>43964</c:v>
                </c:pt>
                <c:pt idx="90">
                  <c:v>43965</c:v>
                </c:pt>
                <c:pt idx="91">
                  <c:v>43966</c:v>
                </c:pt>
                <c:pt idx="92">
                  <c:v>43969</c:v>
                </c:pt>
                <c:pt idx="93">
                  <c:v>43970</c:v>
                </c:pt>
                <c:pt idx="94">
                  <c:v>43971</c:v>
                </c:pt>
                <c:pt idx="95">
                  <c:v>43972</c:v>
                </c:pt>
                <c:pt idx="96">
                  <c:v>43973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44039</c:v>
                </c:pt>
                <c:pt idx="142">
                  <c:v>44040</c:v>
                </c:pt>
                <c:pt idx="143">
                  <c:v>44041</c:v>
                </c:pt>
                <c:pt idx="144">
                  <c:v>44042</c:v>
                </c:pt>
                <c:pt idx="145">
                  <c:v>44043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44067</c:v>
                </c:pt>
                <c:pt idx="162">
                  <c:v>44068</c:v>
                </c:pt>
                <c:pt idx="163">
                  <c:v>44069</c:v>
                </c:pt>
                <c:pt idx="164">
                  <c:v>44070</c:v>
                </c:pt>
                <c:pt idx="165">
                  <c:v>44071</c:v>
                </c:pt>
                <c:pt idx="166">
                  <c:v>44074</c:v>
                </c:pt>
                <c:pt idx="167">
                  <c:v>44075</c:v>
                </c:pt>
                <c:pt idx="168">
                  <c:v>44076</c:v>
                </c:pt>
                <c:pt idx="169">
                  <c:v>44077</c:v>
                </c:pt>
                <c:pt idx="170">
                  <c:v>44078</c:v>
                </c:pt>
                <c:pt idx="171">
                  <c:v>44081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44109</c:v>
                </c:pt>
                <c:pt idx="191">
                  <c:v>44110</c:v>
                </c:pt>
                <c:pt idx="192">
                  <c:v>44111</c:v>
                </c:pt>
                <c:pt idx="193">
                  <c:v>44112</c:v>
                </c:pt>
                <c:pt idx="194">
                  <c:v>44113</c:v>
                </c:pt>
                <c:pt idx="195">
                  <c:v>44116</c:v>
                </c:pt>
                <c:pt idx="196">
                  <c:v>44117</c:v>
                </c:pt>
                <c:pt idx="197">
                  <c:v>44118</c:v>
                </c:pt>
                <c:pt idx="198">
                  <c:v>44119</c:v>
                </c:pt>
                <c:pt idx="199">
                  <c:v>44120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44130</c:v>
                </c:pt>
                <c:pt idx="206">
                  <c:v>44131</c:v>
                </c:pt>
                <c:pt idx="207">
                  <c:v>44132</c:v>
                </c:pt>
                <c:pt idx="208">
                  <c:v>44133</c:v>
                </c:pt>
                <c:pt idx="209">
                  <c:v>44134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44144</c:v>
                </c:pt>
                <c:pt idx="216">
                  <c:v>44145</c:v>
                </c:pt>
                <c:pt idx="217">
                  <c:v>44146</c:v>
                </c:pt>
                <c:pt idx="218">
                  <c:v>44147</c:v>
                </c:pt>
                <c:pt idx="219">
                  <c:v>44148</c:v>
                </c:pt>
                <c:pt idx="220">
                  <c:v>44149</c:v>
                </c:pt>
                <c:pt idx="221">
                  <c:v>44152</c:v>
                </c:pt>
                <c:pt idx="222">
                  <c:v>44153</c:v>
                </c:pt>
                <c:pt idx="223">
                  <c:v>44154</c:v>
                </c:pt>
                <c:pt idx="224">
                  <c:v>44155</c:v>
                </c:pt>
                <c:pt idx="225">
                  <c:v>44158</c:v>
                </c:pt>
                <c:pt idx="226">
                  <c:v>44159</c:v>
                </c:pt>
                <c:pt idx="227">
                  <c:v>44160</c:v>
                </c:pt>
                <c:pt idx="228">
                  <c:v>44161</c:v>
                </c:pt>
                <c:pt idx="229">
                  <c:v>44162</c:v>
                </c:pt>
                <c:pt idx="230">
                  <c:v>44166</c:v>
                </c:pt>
                <c:pt idx="231">
                  <c:v>44167</c:v>
                </c:pt>
                <c:pt idx="232">
                  <c:v>44168</c:v>
                </c:pt>
                <c:pt idx="233">
                  <c:v>44169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44179</c:v>
                </c:pt>
                <c:pt idx="240">
                  <c:v>44180</c:v>
                </c:pt>
                <c:pt idx="241">
                  <c:v>44181</c:v>
                </c:pt>
                <c:pt idx="242">
                  <c:v>44182</c:v>
                </c:pt>
                <c:pt idx="243">
                  <c:v>44183</c:v>
                </c:pt>
                <c:pt idx="244">
                  <c:v>44186</c:v>
                </c:pt>
                <c:pt idx="245">
                  <c:v>44187</c:v>
                </c:pt>
                <c:pt idx="246">
                  <c:v>44188</c:v>
                </c:pt>
                <c:pt idx="247">
                  <c:v>44189</c:v>
                </c:pt>
                <c:pt idx="248">
                  <c:v>44193</c:v>
                </c:pt>
                <c:pt idx="249">
                  <c:v>44194</c:v>
                </c:pt>
                <c:pt idx="250">
                  <c:v>44195</c:v>
                </c:pt>
                <c:pt idx="251">
                  <c:v>44196</c:v>
                </c:pt>
                <c:pt idx="252">
                  <c:v>44197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44214</c:v>
                </c:pt>
                <c:pt idx="264">
                  <c:v>44215</c:v>
                </c:pt>
                <c:pt idx="265">
                  <c:v>44216</c:v>
                </c:pt>
                <c:pt idx="266">
                  <c:v>44217</c:v>
                </c:pt>
                <c:pt idx="267">
                  <c:v>44218</c:v>
                </c:pt>
                <c:pt idx="268">
                  <c:v>44221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44242</c:v>
                </c:pt>
                <c:pt idx="283">
                  <c:v>44243</c:v>
                </c:pt>
                <c:pt idx="284">
                  <c:v>44244</c:v>
                </c:pt>
                <c:pt idx="285">
                  <c:v>44245</c:v>
                </c:pt>
                <c:pt idx="286">
                  <c:v>44246</c:v>
                </c:pt>
                <c:pt idx="287">
                  <c:v>44249</c:v>
                </c:pt>
                <c:pt idx="288">
                  <c:v>44250</c:v>
                </c:pt>
                <c:pt idx="289">
                  <c:v>44251</c:v>
                </c:pt>
                <c:pt idx="290">
                  <c:v>44252</c:v>
                </c:pt>
                <c:pt idx="291">
                  <c:v>44253</c:v>
                </c:pt>
                <c:pt idx="292">
                  <c:v>44256</c:v>
                </c:pt>
                <c:pt idx="293">
                  <c:v>44257</c:v>
                </c:pt>
                <c:pt idx="294">
                  <c:v>44258</c:v>
                </c:pt>
                <c:pt idx="295">
                  <c:v>44259</c:v>
                </c:pt>
                <c:pt idx="296">
                  <c:v>44260</c:v>
                </c:pt>
                <c:pt idx="297">
                  <c:v>44263</c:v>
                </c:pt>
                <c:pt idx="298">
                  <c:v>44264</c:v>
                </c:pt>
                <c:pt idx="299">
                  <c:v>44265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44285</c:v>
                </c:pt>
                <c:pt idx="312">
                  <c:v>44286</c:v>
                </c:pt>
                <c:pt idx="313">
                  <c:v>44287</c:v>
                </c:pt>
                <c:pt idx="314">
                  <c:v>44291</c:v>
                </c:pt>
                <c:pt idx="315">
                  <c:v>44292</c:v>
                </c:pt>
                <c:pt idx="316">
                  <c:v>44293</c:v>
                </c:pt>
                <c:pt idx="317">
                  <c:v>44294</c:v>
                </c:pt>
                <c:pt idx="318">
                  <c:v>44295</c:v>
                </c:pt>
                <c:pt idx="319">
                  <c:v>44298</c:v>
                </c:pt>
                <c:pt idx="320">
                  <c:v>44299</c:v>
                </c:pt>
                <c:pt idx="321">
                  <c:v>44301</c:v>
                </c:pt>
                <c:pt idx="322">
                  <c:v>44302</c:v>
                </c:pt>
                <c:pt idx="323">
                  <c:v>44305</c:v>
                </c:pt>
                <c:pt idx="324">
                  <c:v>44306</c:v>
                </c:pt>
                <c:pt idx="325">
                  <c:v>44308</c:v>
                </c:pt>
                <c:pt idx="326">
                  <c:v>44309</c:v>
                </c:pt>
                <c:pt idx="327">
                  <c:v>44312</c:v>
                </c:pt>
                <c:pt idx="328">
                  <c:v>44313</c:v>
                </c:pt>
                <c:pt idx="329">
                  <c:v>44314</c:v>
                </c:pt>
                <c:pt idx="330">
                  <c:v>44315</c:v>
                </c:pt>
                <c:pt idx="331">
                  <c:v>44316</c:v>
                </c:pt>
                <c:pt idx="332">
                  <c:v>44319</c:v>
                </c:pt>
                <c:pt idx="333">
                  <c:v>44320</c:v>
                </c:pt>
                <c:pt idx="334">
                  <c:v>44321</c:v>
                </c:pt>
                <c:pt idx="335">
                  <c:v>44322</c:v>
                </c:pt>
                <c:pt idx="336">
                  <c:v>44323</c:v>
                </c:pt>
                <c:pt idx="337">
                  <c:v>44326</c:v>
                </c:pt>
                <c:pt idx="338">
                  <c:v>44327</c:v>
                </c:pt>
                <c:pt idx="339">
                  <c:v>44328</c:v>
                </c:pt>
                <c:pt idx="340">
                  <c:v>44330</c:v>
                </c:pt>
                <c:pt idx="341">
                  <c:v>44333</c:v>
                </c:pt>
                <c:pt idx="342">
                  <c:v>44334</c:v>
                </c:pt>
                <c:pt idx="343">
                  <c:v>44335</c:v>
                </c:pt>
                <c:pt idx="344">
                  <c:v>44336</c:v>
                </c:pt>
                <c:pt idx="345">
                  <c:v>44337</c:v>
                </c:pt>
                <c:pt idx="346">
                  <c:v>44340</c:v>
                </c:pt>
                <c:pt idx="347">
                  <c:v>44341</c:v>
                </c:pt>
                <c:pt idx="348">
                  <c:v>44342</c:v>
                </c:pt>
                <c:pt idx="349">
                  <c:v>44343</c:v>
                </c:pt>
                <c:pt idx="350">
                  <c:v>44344</c:v>
                </c:pt>
                <c:pt idx="351">
                  <c:v>44347</c:v>
                </c:pt>
                <c:pt idx="352">
                  <c:v>44348</c:v>
                </c:pt>
                <c:pt idx="353">
                  <c:v>44349</c:v>
                </c:pt>
                <c:pt idx="354">
                  <c:v>44350</c:v>
                </c:pt>
                <c:pt idx="355">
                  <c:v>44351</c:v>
                </c:pt>
                <c:pt idx="356">
                  <c:v>44354</c:v>
                </c:pt>
                <c:pt idx="357">
                  <c:v>44355</c:v>
                </c:pt>
                <c:pt idx="358">
                  <c:v>44356</c:v>
                </c:pt>
                <c:pt idx="359">
                  <c:v>44357</c:v>
                </c:pt>
                <c:pt idx="360">
                  <c:v>44358</c:v>
                </c:pt>
                <c:pt idx="361">
                  <c:v>44361</c:v>
                </c:pt>
                <c:pt idx="362">
                  <c:v>44362</c:v>
                </c:pt>
                <c:pt idx="363">
                  <c:v>44363</c:v>
                </c:pt>
                <c:pt idx="364">
                  <c:v>44364</c:v>
                </c:pt>
                <c:pt idx="365">
                  <c:v>44365</c:v>
                </c:pt>
                <c:pt idx="366">
                  <c:v>44368</c:v>
                </c:pt>
                <c:pt idx="367">
                  <c:v>44369</c:v>
                </c:pt>
                <c:pt idx="368">
                  <c:v>44370</c:v>
                </c:pt>
                <c:pt idx="369">
                  <c:v>44371</c:v>
                </c:pt>
                <c:pt idx="370">
                  <c:v>44372</c:v>
                </c:pt>
                <c:pt idx="371">
                  <c:v>44375</c:v>
                </c:pt>
                <c:pt idx="372">
                  <c:v>44376</c:v>
                </c:pt>
                <c:pt idx="373">
                  <c:v>44377</c:v>
                </c:pt>
                <c:pt idx="374">
                  <c:v>44378</c:v>
                </c:pt>
                <c:pt idx="375">
                  <c:v>44379</c:v>
                </c:pt>
                <c:pt idx="376">
                  <c:v>44382</c:v>
                </c:pt>
                <c:pt idx="377">
                  <c:v>44383</c:v>
                </c:pt>
                <c:pt idx="378">
                  <c:v>44384</c:v>
                </c:pt>
                <c:pt idx="379">
                  <c:v>44385</c:v>
                </c:pt>
                <c:pt idx="380">
                  <c:v>44386</c:v>
                </c:pt>
                <c:pt idx="381">
                  <c:v>44389</c:v>
                </c:pt>
                <c:pt idx="382">
                  <c:v>44390</c:v>
                </c:pt>
                <c:pt idx="383">
                  <c:v>44391</c:v>
                </c:pt>
                <c:pt idx="384">
                  <c:v>44392</c:v>
                </c:pt>
                <c:pt idx="385">
                  <c:v>44393</c:v>
                </c:pt>
                <c:pt idx="386">
                  <c:v>44396</c:v>
                </c:pt>
                <c:pt idx="387">
                  <c:v>44397</c:v>
                </c:pt>
                <c:pt idx="388">
                  <c:v>44399</c:v>
                </c:pt>
                <c:pt idx="389">
                  <c:v>44400</c:v>
                </c:pt>
                <c:pt idx="390">
                  <c:v>44403</c:v>
                </c:pt>
                <c:pt idx="391">
                  <c:v>44404</c:v>
                </c:pt>
                <c:pt idx="392">
                  <c:v>44405</c:v>
                </c:pt>
                <c:pt idx="393">
                  <c:v>44406</c:v>
                </c:pt>
                <c:pt idx="394">
                  <c:v>44407</c:v>
                </c:pt>
                <c:pt idx="395">
                  <c:v>44410</c:v>
                </c:pt>
                <c:pt idx="396">
                  <c:v>44411</c:v>
                </c:pt>
                <c:pt idx="397">
                  <c:v>44412</c:v>
                </c:pt>
                <c:pt idx="398">
                  <c:v>44413</c:v>
                </c:pt>
                <c:pt idx="399">
                  <c:v>44414</c:v>
                </c:pt>
                <c:pt idx="400">
                  <c:v>44417</c:v>
                </c:pt>
                <c:pt idx="401">
                  <c:v>44418</c:v>
                </c:pt>
                <c:pt idx="402">
                  <c:v>44419</c:v>
                </c:pt>
                <c:pt idx="403">
                  <c:v>44420</c:v>
                </c:pt>
                <c:pt idx="404">
                  <c:v>44421</c:v>
                </c:pt>
                <c:pt idx="405">
                  <c:v>44424</c:v>
                </c:pt>
                <c:pt idx="406">
                  <c:v>44425</c:v>
                </c:pt>
                <c:pt idx="407">
                  <c:v>44426</c:v>
                </c:pt>
                <c:pt idx="408">
                  <c:v>44428</c:v>
                </c:pt>
                <c:pt idx="409">
                  <c:v>44431</c:v>
                </c:pt>
                <c:pt idx="410">
                  <c:v>44432</c:v>
                </c:pt>
                <c:pt idx="411">
                  <c:v>44433</c:v>
                </c:pt>
                <c:pt idx="412">
                  <c:v>44434</c:v>
                </c:pt>
                <c:pt idx="413">
                  <c:v>44435</c:v>
                </c:pt>
                <c:pt idx="414">
                  <c:v>44438</c:v>
                </c:pt>
                <c:pt idx="415">
                  <c:v>44439</c:v>
                </c:pt>
                <c:pt idx="416">
                  <c:v>44440</c:v>
                </c:pt>
                <c:pt idx="417">
                  <c:v>44441</c:v>
                </c:pt>
                <c:pt idx="418">
                  <c:v>44442</c:v>
                </c:pt>
                <c:pt idx="419">
                  <c:v>44445</c:v>
                </c:pt>
                <c:pt idx="420">
                  <c:v>44446</c:v>
                </c:pt>
                <c:pt idx="421">
                  <c:v>44447</c:v>
                </c:pt>
                <c:pt idx="422">
                  <c:v>44448</c:v>
                </c:pt>
                <c:pt idx="423">
                  <c:v>44452</c:v>
                </c:pt>
                <c:pt idx="424">
                  <c:v>44453</c:v>
                </c:pt>
                <c:pt idx="425">
                  <c:v>44454</c:v>
                </c:pt>
                <c:pt idx="426">
                  <c:v>44455</c:v>
                </c:pt>
                <c:pt idx="427">
                  <c:v>44456</c:v>
                </c:pt>
                <c:pt idx="428">
                  <c:v>44459</c:v>
                </c:pt>
                <c:pt idx="429">
                  <c:v>44460</c:v>
                </c:pt>
                <c:pt idx="430">
                  <c:v>44461</c:v>
                </c:pt>
                <c:pt idx="431">
                  <c:v>44462</c:v>
                </c:pt>
                <c:pt idx="432">
                  <c:v>44463</c:v>
                </c:pt>
                <c:pt idx="433">
                  <c:v>44466</c:v>
                </c:pt>
                <c:pt idx="434">
                  <c:v>44467</c:v>
                </c:pt>
                <c:pt idx="435">
                  <c:v>44468</c:v>
                </c:pt>
                <c:pt idx="436">
                  <c:v>44469</c:v>
                </c:pt>
                <c:pt idx="437">
                  <c:v>44470</c:v>
                </c:pt>
                <c:pt idx="438">
                  <c:v>44473</c:v>
                </c:pt>
                <c:pt idx="439">
                  <c:v>44474</c:v>
                </c:pt>
                <c:pt idx="440">
                  <c:v>44475</c:v>
                </c:pt>
                <c:pt idx="441">
                  <c:v>44476</c:v>
                </c:pt>
                <c:pt idx="442">
                  <c:v>44477</c:v>
                </c:pt>
                <c:pt idx="443">
                  <c:v>44480</c:v>
                </c:pt>
                <c:pt idx="444">
                  <c:v>44481</c:v>
                </c:pt>
                <c:pt idx="445">
                  <c:v>44482</c:v>
                </c:pt>
                <c:pt idx="446">
                  <c:v>44483</c:v>
                </c:pt>
                <c:pt idx="447">
                  <c:v>44487</c:v>
                </c:pt>
                <c:pt idx="448">
                  <c:v>44488</c:v>
                </c:pt>
                <c:pt idx="449">
                  <c:v>44489</c:v>
                </c:pt>
                <c:pt idx="450">
                  <c:v>44490</c:v>
                </c:pt>
                <c:pt idx="451">
                  <c:v>44491</c:v>
                </c:pt>
                <c:pt idx="452">
                  <c:v>44494</c:v>
                </c:pt>
                <c:pt idx="453">
                  <c:v>44495</c:v>
                </c:pt>
                <c:pt idx="454">
                  <c:v>44496</c:v>
                </c:pt>
                <c:pt idx="455">
                  <c:v>44497</c:v>
                </c:pt>
                <c:pt idx="456">
                  <c:v>44498</c:v>
                </c:pt>
                <c:pt idx="457">
                  <c:v>44501</c:v>
                </c:pt>
                <c:pt idx="458">
                  <c:v>44502</c:v>
                </c:pt>
                <c:pt idx="459">
                  <c:v>44503</c:v>
                </c:pt>
                <c:pt idx="460">
                  <c:v>44504</c:v>
                </c:pt>
                <c:pt idx="461">
                  <c:v>44508</c:v>
                </c:pt>
                <c:pt idx="462">
                  <c:v>44509</c:v>
                </c:pt>
                <c:pt idx="463">
                  <c:v>44510</c:v>
                </c:pt>
                <c:pt idx="464">
                  <c:v>44511</c:v>
                </c:pt>
                <c:pt idx="465">
                  <c:v>44512</c:v>
                </c:pt>
                <c:pt idx="466">
                  <c:v>44515</c:v>
                </c:pt>
                <c:pt idx="467">
                  <c:v>44516</c:v>
                </c:pt>
                <c:pt idx="468">
                  <c:v>44517</c:v>
                </c:pt>
                <c:pt idx="469">
                  <c:v>44518</c:v>
                </c:pt>
                <c:pt idx="470">
                  <c:v>44522</c:v>
                </c:pt>
                <c:pt idx="471">
                  <c:v>44523</c:v>
                </c:pt>
                <c:pt idx="472">
                  <c:v>44524</c:v>
                </c:pt>
                <c:pt idx="473">
                  <c:v>44525</c:v>
                </c:pt>
                <c:pt idx="474">
                  <c:v>44526</c:v>
                </c:pt>
                <c:pt idx="475">
                  <c:v>44529</c:v>
                </c:pt>
                <c:pt idx="476">
                  <c:v>44530</c:v>
                </c:pt>
                <c:pt idx="477">
                  <c:v>44531</c:v>
                </c:pt>
                <c:pt idx="478">
                  <c:v>44532</c:v>
                </c:pt>
                <c:pt idx="479">
                  <c:v>44533</c:v>
                </c:pt>
                <c:pt idx="480">
                  <c:v>44536</c:v>
                </c:pt>
                <c:pt idx="481">
                  <c:v>44537</c:v>
                </c:pt>
                <c:pt idx="482">
                  <c:v>44538</c:v>
                </c:pt>
                <c:pt idx="483">
                  <c:v>44539</c:v>
                </c:pt>
                <c:pt idx="484">
                  <c:v>44540</c:v>
                </c:pt>
                <c:pt idx="485">
                  <c:v>44543</c:v>
                </c:pt>
                <c:pt idx="486">
                  <c:v>44544</c:v>
                </c:pt>
                <c:pt idx="487">
                  <c:v>44545</c:v>
                </c:pt>
                <c:pt idx="488">
                  <c:v>44546</c:v>
                </c:pt>
                <c:pt idx="489">
                  <c:v>44547</c:v>
                </c:pt>
                <c:pt idx="490">
                  <c:v>44550</c:v>
                </c:pt>
                <c:pt idx="491">
                  <c:v>44551</c:v>
                </c:pt>
                <c:pt idx="492">
                  <c:v>44552</c:v>
                </c:pt>
                <c:pt idx="493">
                  <c:v>44553</c:v>
                </c:pt>
                <c:pt idx="494">
                  <c:v>44554</c:v>
                </c:pt>
                <c:pt idx="495">
                  <c:v>44557</c:v>
                </c:pt>
                <c:pt idx="496">
                  <c:v>44558</c:v>
                </c:pt>
                <c:pt idx="497">
                  <c:v>44559</c:v>
                </c:pt>
                <c:pt idx="498">
                  <c:v>44560</c:v>
                </c:pt>
                <c:pt idx="499">
                  <c:v>44561</c:v>
                </c:pt>
                <c:pt idx="500">
                  <c:v>44564</c:v>
                </c:pt>
                <c:pt idx="501">
                  <c:v>44565</c:v>
                </c:pt>
                <c:pt idx="502">
                  <c:v>44566</c:v>
                </c:pt>
                <c:pt idx="503">
                  <c:v>44567</c:v>
                </c:pt>
                <c:pt idx="504">
                  <c:v>44568</c:v>
                </c:pt>
                <c:pt idx="505">
                  <c:v>44571</c:v>
                </c:pt>
                <c:pt idx="506">
                  <c:v>44572</c:v>
                </c:pt>
                <c:pt idx="507">
                  <c:v>44573</c:v>
                </c:pt>
                <c:pt idx="508">
                  <c:v>44574</c:v>
                </c:pt>
                <c:pt idx="509">
                  <c:v>44575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44585</c:v>
                </c:pt>
                <c:pt idx="516">
                  <c:v>44586</c:v>
                </c:pt>
                <c:pt idx="517">
                  <c:v>44588</c:v>
                </c:pt>
                <c:pt idx="518">
                  <c:v>44589</c:v>
                </c:pt>
                <c:pt idx="519">
                  <c:v>44592</c:v>
                </c:pt>
                <c:pt idx="520">
                  <c:v>44593</c:v>
                </c:pt>
                <c:pt idx="521">
                  <c:v>44594</c:v>
                </c:pt>
                <c:pt idx="522">
                  <c:v>44595</c:v>
                </c:pt>
                <c:pt idx="523">
                  <c:v>44596</c:v>
                </c:pt>
                <c:pt idx="524">
                  <c:v>44599</c:v>
                </c:pt>
                <c:pt idx="525">
                  <c:v>44600</c:v>
                </c:pt>
                <c:pt idx="526">
                  <c:v>44601</c:v>
                </c:pt>
                <c:pt idx="527">
                  <c:v>44602</c:v>
                </c:pt>
                <c:pt idx="528">
                  <c:v>44603</c:v>
                </c:pt>
                <c:pt idx="529">
                  <c:v>44606</c:v>
                </c:pt>
                <c:pt idx="530">
                  <c:v>44607</c:v>
                </c:pt>
                <c:pt idx="531">
                  <c:v>44608</c:v>
                </c:pt>
                <c:pt idx="532">
                  <c:v>44609</c:v>
                </c:pt>
                <c:pt idx="533">
                  <c:v>44610</c:v>
                </c:pt>
                <c:pt idx="534">
                  <c:v>44613</c:v>
                </c:pt>
                <c:pt idx="535">
                  <c:v>44614</c:v>
                </c:pt>
                <c:pt idx="536">
                  <c:v>44615</c:v>
                </c:pt>
                <c:pt idx="537">
                  <c:v>44616</c:v>
                </c:pt>
                <c:pt idx="538">
                  <c:v>44617</c:v>
                </c:pt>
                <c:pt idx="539">
                  <c:v>44620</c:v>
                </c:pt>
                <c:pt idx="540">
                  <c:v>44622</c:v>
                </c:pt>
                <c:pt idx="541">
                  <c:v>44623</c:v>
                </c:pt>
                <c:pt idx="542">
                  <c:v>44624</c:v>
                </c:pt>
                <c:pt idx="543">
                  <c:v>44627</c:v>
                </c:pt>
                <c:pt idx="544">
                  <c:v>44628</c:v>
                </c:pt>
                <c:pt idx="545">
                  <c:v>44629</c:v>
                </c:pt>
                <c:pt idx="546">
                  <c:v>44630</c:v>
                </c:pt>
                <c:pt idx="547">
                  <c:v>44631</c:v>
                </c:pt>
                <c:pt idx="548">
                  <c:v>44634</c:v>
                </c:pt>
                <c:pt idx="549">
                  <c:v>44635</c:v>
                </c:pt>
                <c:pt idx="550">
                  <c:v>44636</c:v>
                </c:pt>
                <c:pt idx="551">
                  <c:v>44637</c:v>
                </c:pt>
                <c:pt idx="552">
                  <c:v>44641</c:v>
                </c:pt>
                <c:pt idx="553">
                  <c:v>44642</c:v>
                </c:pt>
                <c:pt idx="554">
                  <c:v>44643</c:v>
                </c:pt>
                <c:pt idx="555">
                  <c:v>44644</c:v>
                </c:pt>
                <c:pt idx="556">
                  <c:v>44645</c:v>
                </c:pt>
                <c:pt idx="557">
                  <c:v>44648</c:v>
                </c:pt>
                <c:pt idx="558">
                  <c:v>44649</c:v>
                </c:pt>
                <c:pt idx="559">
                  <c:v>44650</c:v>
                </c:pt>
                <c:pt idx="560">
                  <c:v>44651</c:v>
                </c:pt>
                <c:pt idx="561">
                  <c:v>44652</c:v>
                </c:pt>
                <c:pt idx="562">
                  <c:v>44655</c:v>
                </c:pt>
                <c:pt idx="563">
                  <c:v>44656</c:v>
                </c:pt>
                <c:pt idx="564">
                  <c:v>44657</c:v>
                </c:pt>
                <c:pt idx="565">
                  <c:v>44658</c:v>
                </c:pt>
                <c:pt idx="566">
                  <c:v>44659</c:v>
                </c:pt>
                <c:pt idx="567">
                  <c:v>44662</c:v>
                </c:pt>
                <c:pt idx="568">
                  <c:v>44663</c:v>
                </c:pt>
                <c:pt idx="569">
                  <c:v>44664</c:v>
                </c:pt>
                <c:pt idx="570">
                  <c:v>44669</c:v>
                </c:pt>
                <c:pt idx="571">
                  <c:v>44670</c:v>
                </c:pt>
                <c:pt idx="572">
                  <c:v>44671</c:v>
                </c:pt>
                <c:pt idx="573">
                  <c:v>44672</c:v>
                </c:pt>
                <c:pt idx="574">
                  <c:v>44673</c:v>
                </c:pt>
                <c:pt idx="575">
                  <c:v>44676</c:v>
                </c:pt>
                <c:pt idx="576">
                  <c:v>44677</c:v>
                </c:pt>
                <c:pt idx="577">
                  <c:v>44678</c:v>
                </c:pt>
                <c:pt idx="578">
                  <c:v>44679</c:v>
                </c:pt>
                <c:pt idx="579">
                  <c:v>44680</c:v>
                </c:pt>
                <c:pt idx="580">
                  <c:v>44683</c:v>
                </c:pt>
                <c:pt idx="581">
                  <c:v>44685</c:v>
                </c:pt>
                <c:pt idx="582">
                  <c:v>44686</c:v>
                </c:pt>
                <c:pt idx="583">
                  <c:v>44687</c:v>
                </c:pt>
                <c:pt idx="584">
                  <c:v>44690</c:v>
                </c:pt>
                <c:pt idx="585">
                  <c:v>44691</c:v>
                </c:pt>
                <c:pt idx="586">
                  <c:v>44692</c:v>
                </c:pt>
                <c:pt idx="587">
                  <c:v>44693</c:v>
                </c:pt>
                <c:pt idx="588">
                  <c:v>44694</c:v>
                </c:pt>
                <c:pt idx="589">
                  <c:v>44697</c:v>
                </c:pt>
                <c:pt idx="590">
                  <c:v>44698</c:v>
                </c:pt>
                <c:pt idx="591">
                  <c:v>44699</c:v>
                </c:pt>
                <c:pt idx="592">
                  <c:v>44700</c:v>
                </c:pt>
                <c:pt idx="593">
                  <c:v>44701</c:v>
                </c:pt>
                <c:pt idx="594">
                  <c:v>44704</c:v>
                </c:pt>
                <c:pt idx="595">
                  <c:v>44705</c:v>
                </c:pt>
                <c:pt idx="596">
                  <c:v>44706</c:v>
                </c:pt>
                <c:pt idx="597">
                  <c:v>44707</c:v>
                </c:pt>
                <c:pt idx="598">
                  <c:v>44708</c:v>
                </c:pt>
                <c:pt idx="599">
                  <c:v>44711</c:v>
                </c:pt>
                <c:pt idx="600">
                  <c:v>44712</c:v>
                </c:pt>
                <c:pt idx="601">
                  <c:v>44713</c:v>
                </c:pt>
                <c:pt idx="602">
                  <c:v>44714</c:v>
                </c:pt>
                <c:pt idx="603">
                  <c:v>44715</c:v>
                </c:pt>
                <c:pt idx="604">
                  <c:v>44718</c:v>
                </c:pt>
                <c:pt idx="605">
                  <c:v>44719</c:v>
                </c:pt>
                <c:pt idx="606">
                  <c:v>44720</c:v>
                </c:pt>
                <c:pt idx="607">
                  <c:v>44721</c:v>
                </c:pt>
                <c:pt idx="608">
                  <c:v>44722</c:v>
                </c:pt>
                <c:pt idx="609">
                  <c:v>44725</c:v>
                </c:pt>
                <c:pt idx="610">
                  <c:v>44726</c:v>
                </c:pt>
                <c:pt idx="611">
                  <c:v>44727</c:v>
                </c:pt>
                <c:pt idx="612">
                  <c:v>44728</c:v>
                </c:pt>
                <c:pt idx="613">
                  <c:v>44729</c:v>
                </c:pt>
                <c:pt idx="614">
                  <c:v>44732</c:v>
                </c:pt>
                <c:pt idx="615">
                  <c:v>44733</c:v>
                </c:pt>
                <c:pt idx="616">
                  <c:v>44734</c:v>
                </c:pt>
                <c:pt idx="617">
                  <c:v>44735</c:v>
                </c:pt>
                <c:pt idx="618">
                  <c:v>44736</c:v>
                </c:pt>
                <c:pt idx="619">
                  <c:v>44739</c:v>
                </c:pt>
                <c:pt idx="620">
                  <c:v>44740</c:v>
                </c:pt>
                <c:pt idx="621">
                  <c:v>44741</c:v>
                </c:pt>
                <c:pt idx="622">
                  <c:v>44742</c:v>
                </c:pt>
                <c:pt idx="623">
                  <c:v>44743</c:v>
                </c:pt>
                <c:pt idx="624">
                  <c:v>44746</c:v>
                </c:pt>
                <c:pt idx="625">
                  <c:v>44747</c:v>
                </c:pt>
                <c:pt idx="626">
                  <c:v>44748</c:v>
                </c:pt>
                <c:pt idx="627">
                  <c:v>44749</c:v>
                </c:pt>
                <c:pt idx="628">
                  <c:v>44750</c:v>
                </c:pt>
                <c:pt idx="629">
                  <c:v>44753</c:v>
                </c:pt>
                <c:pt idx="630">
                  <c:v>44754</c:v>
                </c:pt>
                <c:pt idx="631">
                  <c:v>44755</c:v>
                </c:pt>
                <c:pt idx="632">
                  <c:v>44756</c:v>
                </c:pt>
                <c:pt idx="633">
                  <c:v>44757</c:v>
                </c:pt>
                <c:pt idx="634">
                  <c:v>44760</c:v>
                </c:pt>
                <c:pt idx="635">
                  <c:v>44761</c:v>
                </c:pt>
                <c:pt idx="636">
                  <c:v>44762</c:v>
                </c:pt>
                <c:pt idx="637">
                  <c:v>44763</c:v>
                </c:pt>
                <c:pt idx="638">
                  <c:v>44764</c:v>
                </c:pt>
                <c:pt idx="639">
                  <c:v>44767</c:v>
                </c:pt>
                <c:pt idx="640">
                  <c:v>44768</c:v>
                </c:pt>
                <c:pt idx="641">
                  <c:v>44769</c:v>
                </c:pt>
                <c:pt idx="642">
                  <c:v>44770</c:v>
                </c:pt>
                <c:pt idx="643">
                  <c:v>44771</c:v>
                </c:pt>
                <c:pt idx="644">
                  <c:v>44774</c:v>
                </c:pt>
                <c:pt idx="645">
                  <c:v>44775</c:v>
                </c:pt>
                <c:pt idx="646">
                  <c:v>44776</c:v>
                </c:pt>
                <c:pt idx="647">
                  <c:v>44777</c:v>
                </c:pt>
                <c:pt idx="648">
                  <c:v>44778</c:v>
                </c:pt>
                <c:pt idx="649">
                  <c:v>44781</c:v>
                </c:pt>
                <c:pt idx="650">
                  <c:v>44783</c:v>
                </c:pt>
                <c:pt idx="651">
                  <c:v>44784</c:v>
                </c:pt>
                <c:pt idx="652">
                  <c:v>44785</c:v>
                </c:pt>
                <c:pt idx="653">
                  <c:v>44789</c:v>
                </c:pt>
                <c:pt idx="654">
                  <c:v>44790</c:v>
                </c:pt>
                <c:pt idx="655">
                  <c:v>44791</c:v>
                </c:pt>
                <c:pt idx="656">
                  <c:v>44792</c:v>
                </c:pt>
                <c:pt idx="657">
                  <c:v>44795</c:v>
                </c:pt>
                <c:pt idx="658">
                  <c:v>44796</c:v>
                </c:pt>
                <c:pt idx="659">
                  <c:v>44797</c:v>
                </c:pt>
                <c:pt idx="660">
                  <c:v>44798</c:v>
                </c:pt>
                <c:pt idx="661">
                  <c:v>44799</c:v>
                </c:pt>
                <c:pt idx="662">
                  <c:v>44802</c:v>
                </c:pt>
                <c:pt idx="663">
                  <c:v>44803</c:v>
                </c:pt>
                <c:pt idx="664">
                  <c:v>44805</c:v>
                </c:pt>
                <c:pt idx="665">
                  <c:v>44806</c:v>
                </c:pt>
                <c:pt idx="666">
                  <c:v>44809</c:v>
                </c:pt>
                <c:pt idx="667">
                  <c:v>44810</c:v>
                </c:pt>
                <c:pt idx="668">
                  <c:v>44811</c:v>
                </c:pt>
                <c:pt idx="669">
                  <c:v>44812</c:v>
                </c:pt>
                <c:pt idx="670">
                  <c:v>44813</c:v>
                </c:pt>
                <c:pt idx="671">
                  <c:v>44816</c:v>
                </c:pt>
                <c:pt idx="672">
                  <c:v>44817</c:v>
                </c:pt>
                <c:pt idx="673">
                  <c:v>44818</c:v>
                </c:pt>
                <c:pt idx="674">
                  <c:v>44819</c:v>
                </c:pt>
                <c:pt idx="675">
                  <c:v>44820</c:v>
                </c:pt>
                <c:pt idx="676">
                  <c:v>44823</c:v>
                </c:pt>
                <c:pt idx="677">
                  <c:v>44824</c:v>
                </c:pt>
                <c:pt idx="678">
                  <c:v>44825</c:v>
                </c:pt>
                <c:pt idx="679">
                  <c:v>44826</c:v>
                </c:pt>
                <c:pt idx="680">
                  <c:v>44827</c:v>
                </c:pt>
                <c:pt idx="681">
                  <c:v>44830</c:v>
                </c:pt>
                <c:pt idx="682">
                  <c:v>44831</c:v>
                </c:pt>
                <c:pt idx="683">
                  <c:v>44832</c:v>
                </c:pt>
                <c:pt idx="684">
                  <c:v>44833</c:v>
                </c:pt>
                <c:pt idx="685">
                  <c:v>44834</c:v>
                </c:pt>
                <c:pt idx="686">
                  <c:v>44837</c:v>
                </c:pt>
                <c:pt idx="687">
                  <c:v>44838</c:v>
                </c:pt>
                <c:pt idx="688">
                  <c:v>44840</c:v>
                </c:pt>
                <c:pt idx="689">
                  <c:v>44841</c:v>
                </c:pt>
                <c:pt idx="690">
                  <c:v>44844</c:v>
                </c:pt>
                <c:pt idx="691">
                  <c:v>44845</c:v>
                </c:pt>
                <c:pt idx="692">
                  <c:v>44846</c:v>
                </c:pt>
                <c:pt idx="693">
                  <c:v>44847</c:v>
                </c:pt>
                <c:pt idx="694">
                  <c:v>44848</c:v>
                </c:pt>
                <c:pt idx="695">
                  <c:v>44851</c:v>
                </c:pt>
                <c:pt idx="696">
                  <c:v>44852</c:v>
                </c:pt>
                <c:pt idx="697">
                  <c:v>44853</c:v>
                </c:pt>
                <c:pt idx="698">
                  <c:v>44854</c:v>
                </c:pt>
                <c:pt idx="699">
                  <c:v>44855</c:v>
                </c:pt>
                <c:pt idx="700">
                  <c:v>44858</c:v>
                </c:pt>
                <c:pt idx="701">
                  <c:v>44859</c:v>
                </c:pt>
                <c:pt idx="702">
                  <c:v>44861</c:v>
                </c:pt>
                <c:pt idx="703">
                  <c:v>44862</c:v>
                </c:pt>
                <c:pt idx="704">
                  <c:v>44865</c:v>
                </c:pt>
                <c:pt idx="705">
                  <c:v>44866</c:v>
                </c:pt>
                <c:pt idx="706">
                  <c:v>44867</c:v>
                </c:pt>
                <c:pt idx="707">
                  <c:v>44868</c:v>
                </c:pt>
                <c:pt idx="708">
                  <c:v>44869</c:v>
                </c:pt>
                <c:pt idx="709">
                  <c:v>44872</c:v>
                </c:pt>
                <c:pt idx="710">
                  <c:v>44874</c:v>
                </c:pt>
                <c:pt idx="711">
                  <c:v>44875</c:v>
                </c:pt>
                <c:pt idx="712">
                  <c:v>44876</c:v>
                </c:pt>
                <c:pt idx="713">
                  <c:v>44879</c:v>
                </c:pt>
                <c:pt idx="714">
                  <c:v>44880</c:v>
                </c:pt>
                <c:pt idx="715">
                  <c:v>44881</c:v>
                </c:pt>
                <c:pt idx="716">
                  <c:v>44882</c:v>
                </c:pt>
                <c:pt idx="717">
                  <c:v>44883</c:v>
                </c:pt>
                <c:pt idx="718">
                  <c:v>44886</c:v>
                </c:pt>
                <c:pt idx="719">
                  <c:v>44887</c:v>
                </c:pt>
                <c:pt idx="720">
                  <c:v>44888</c:v>
                </c:pt>
                <c:pt idx="721">
                  <c:v>44889</c:v>
                </c:pt>
                <c:pt idx="722">
                  <c:v>44890</c:v>
                </c:pt>
                <c:pt idx="723">
                  <c:v>44893</c:v>
                </c:pt>
                <c:pt idx="724">
                  <c:v>44894</c:v>
                </c:pt>
                <c:pt idx="725">
                  <c:v>44895</c:v>
                </c:pt>
                <c:pt idx="726">
                  <c:v>44896</c:v>
                </c:pt>
                <c:pt idx="727">
                  <c:v>44897</c:v>
                </c:pt>
                <c:pt idx="728">
                  <c:v>44900</c:v>
                </c:pt>
                <c:pt idx="729">
                  <c:v>44901</c:v>
                </c:pt>
                <c:pt idx="730">
                  <c:v>44902</c:v>
                </c:pt>
                <c:pt idx="731">
                  <c:v>44903</c:v>
                </c:pt>
                <c:pt idx="732">
                  <c:v>44904</c:v>
                </c:pt>
                <c:pt idx="733">
                  <c:v>44907</c:v>
                </c:pt>
                <c:pt idx="734">
                  <c:v>44908</c:v>
                </c:pt>
                <c:pt idx="735">
                  <c:v>44909</c:v>
                </c:pt>
                <c:pt idx="736">
                  <c:v>44910</c:v>
                </c:pt>
                <c:pt idx="737">
                  <c:v>44911</c:v>
                </c:pt>
                <c:pt idx="738">
                  <c:v>44914</c:v>
                </c:pt>
                <c:pt idx="739">
                  <c:v>44915</c:v>
                </c:pt>
                <c:pt idx="740">
                  <c:v>44916</c:v>
                </c:pt>
                <c:pt idx="741">
                  <c:v>44917</c:v>
                </c:pt>
                <c:pt idx="742">
                  <c:v>44918</c:v>
                </c:pt>
                <c:pt idx="743">
                  <c:v>44921</c:v>
                </c:pt>
                <c:pt idx="744">
                  <c:v>44922</c:v>
                </c:pt>
                <c:pt idx="745">
                  <c:v>44923</c:v>
                </c:pt>
                <c:pt idx="746">
                  <c:v>44924</c:v>
                </c:pt>
                <c:pt idx="747">
                  <c:v>44925</c:v>
                </c:pt>
                <c:pt idx="748">
                  <c:v>44928</c:v>
                </c:pt>
                <c:pt idx="749">
                  <c:v>44929</c:v>
                </c:pt>
                <c:pt idx="750">
                  <c:v>44930</c:v>
                </c:pt>
                <c:pt idx="751">
                  <c:v>44931</c:v>
                </c:pt>
                <c:pt idx="752">
                  <c:v>44932</c:v>
                </c:pt>
                <c:pt idx="753">
                  <c:v>44935</c:v>
                </c:pt>
                <c:pt idx="754">
                  <c:v>44936</c:v>
                </c:pt>
                <c:pt idx="755">
                  <c:v>44937</c:v>
                </c:pt>
                <c:pt idx="756">
                  <c:v>44938</c:v>
                </c:pt>
                <c:pt idx="757">
                  <c:v>44939</c:v>
                </c:pt>
                <c:pt idx="758">
                  <c:v>44942</c:v>
                </c:pt>
                <c:pt idx="759">
                  <c:v>44943</c:v>
                </c:pt>
                <c:pt idx="760">
                  <c:v>44944</c:v>
                </c:pt>
                <c:pt idx="761">
                  <c:v>44945</c:v>
                </c:pt>
                <c:pt idx="762">
                  <c:v>44946</c:v>
                </c:pt>
                <c:pt idx="763">
                  <c:v>44949</c:v>
                </c:pt>
                <c:pt idx="764">
                  <c:v>44950</c:v>
                </c:pt>
                <c:pt idx="765">
                  <c:v>44951</c:v>
                </c:pt>
                <c:pt idx="766">
                  <c:v>44953</c:v>
                </c:pt>
                <c:pt idx="767">
                  <c:v>44956</c:v>
                </c:pt>
                <c:pt idx="768">
                  <c:v>44957</c:v>
                </c:pt>
                <c:pt idx="769">
                  <c:v>44958</c:v>
                </c:pt>
                <c:pt idx="770">
                  <c:v>44959</c:v>
                </c:pt>
                <c:pt idx="771">
                  <c:v>44960</c:v>
                </c:pt>
                <c:pt idx="772">
                  <c:v>44963</c:v>
                </c:pt>
                <c:pt idx="773">
                  <c:v>44964</c:v>
                </c:pt>
                <c:pt idx="774">
                  <c:v>44965</c:v>
                </c:pt>
                <c:pt idx="775">
                  <c:v>44966</c:v>
                </c:pt>
                <c:pt idx="776">
                  <c:v>44967</c:v>
                </c:pt>
                <c:pt idx="777">
                  <c:v>44970</c:v>
                </c:pt>
                <c:pt idx="778">
                  <c:v>44971</c:v>
                </c:pt>
                <c:pt idx="779">
                  <c:v>44972</c:v>
                </c:pt>
                <c:pt idx="780">
                  <c:v>44973</c:v>
                </c:pt>
                <c:pt idx="781">
                  <c:v>44974</c:v>
                </c:pt>
                <c:pt idx="782">
                  <c:v>44977</c:v>
                </c:pt>
                <c:pt idx="783">
                  <c:v>44978</c:v>
                </c:pt>
                <c:pt idx="784">
                  <c:v>44979</c:v>
                </c:pt>
                <c:pt idx="785">
                  <c:v>44980</c:v>
                </c:pt>
                <c:pt idx="786">
                  <c:v>44981</c:v>
                </c:pt>
                <c:pt idx="787">
                  <c:v>44984</c:v>
                </c:pt>
                <c:pt idx="788">
                  <c:v>44985</c:v>
                </c:pt>
                <c:pt idx="789">
                  <c:v>44986</c:v>
                </c:pt>
                <c:pt idx="790">
                  <c:v>44987</c:v>
                </c:pt>
                <c:pt idx="791">
                  <c:v>44988</c:v>
                </c:pt>
                <c:pt idx="792">
                  <c:v>44991</c:v>
                </c:pt>
                <c:pt idx="793">
                  <c:v>44993</c:v>
                </c:pt>
                <c:pt idx="794">
                  <c:v>44994</c:v>
                </c:pt>
                <c:pt idx="795">
                  <c:v>44995</c:v>
                </c:pt>
                <c:pt idx="796">
                  <c:v>44998</c:v>
                </c:pt>
                <c:pt idx="797">
                  <c:v>44999</c:v>
                </c:pt>
                <c:pt idx="798">
                  <c:v>45000</c:v>
                </c:pt>
                <c:pt idx="799">
                  <c:v>45001</c:v>
                </c:pt>
                <c:pt idx="800">
                  <c:v>45002</c:v>
                </c:pt>
                <c:pt idx="801">
                  <c:v>45005</c:v>
                </c:pt>
                <c:pt idx="802">
                  <c:v>45006</c:v>
                </c:pt>
                <c:pt idx="803">
                  <c:v>45007</c:v>
                </c:pt>
                <c:pt idx="804">
                  <c:v>45008</c:v>
                </c:pt>
                <c:pt idx="805">
                  <c:v>45009</c:v>
                </c:pt>
                <c:pt idx="806">
                  <c:v>45012</c:v>
                </c:pt>
                <c:pt idx="807">
                  <c:v>45013</c:v>
                </c:pt>
                <c:pt idx="808">
                  <c:v>45014</c:v>
                </c:pt>
                <c:pt idx="809">
                  <c:v>45016</c:v>
                </c:pt>
                <c:pt idx="810">
                  <c:v>45019</c:v>
                </c:pt>
                <c:pt idx="811">
                  <c:v>45021</c:v>
                </c:pt>
                <c:pt idx="812">
                  <c:v>45022</c:v>
                </c:pt>
                <c:pt idx="813">
                  <c:v>45026</c:v>
                </c:pt>
                <c:pt idx="814">
                  <c:v>45027</c:v>
                </c:pt>
                <c:pt idx="815">
                  <c:v>45028</c:v>
                </c:pt>
                <c:pt idx="816">
                  <c:v>45029</c:v>
                </c:pt>
                <c:pt idx="817">
                  <c:v>45033</c:v>
                </c:pt>
                <c:pt idx="818">
                  <c:v>45034</c:v>
                </c:pt>
                <c:pt idx="819">
                  <c:v>45035</c:v>
                </c:pt>
                <c:pt idx="820">
                  <c:v>45036</c:v>
                </c:pt>
                <c:pt idx="821">
                  <c:v>45037</c:v>
                </c:pt>
                <c:pt idx="822">
                  <c:v>45040</c:v>
                </c:pt>
                <c:pt idx="823">
                  <c:v>45041</c:v>
                </c:pt>
                <c:pt idx="824">
                  <c:v>45042</c:v>
                </c:pt>
                <c:pt idx="825">
                  <c:v>45043</c:v>
                </c:pt>
                <c:pt idx="826">
                  <c:v>45044</c:v>
                </c:pt>
                <c:pt idx="827">
                  <c:v>45048</c:v>
                </c:pt>
                <c:pt idx="828">
                  <c:v>45049</c:v>
                </c:pt>
                <c:pt idx="829">
                  <c:v>45050</c:v>
                </c:pt>
                <c:pt idx="830">
                  <c:v>45051</c:v>
                </c:pt>
                <c:pt idx="831">
                  <c:v>45054</c:v>
                </c:pt>
                <c:pt idx="832">
                  <c:v>45055</c:v>
                </c:pt>
                <c:pt idx="833">
                  <c:v>45056</c:v>
                </c:pt>
                <c:pt idx="834">
                  <c:v>45057</c:v>
                </c:pt>
                <c:pt idx="835">
                  <c:v>45058</c:v>
                </c:pt>
                <c:pt idx="836">
                  <c:v>45061</c:v>
                </c:pt>
                <c:pt idx="837">
                  <c:v>45062</c:v>
                </c:pt>
                <c:pt idx="838">
                  <c:v>45063</c:v>
                </c:pt>
                <c:pt idx="839">
                  <c:v>45064</c:v>
                </c:pt>
                <c:pt idx="840">
                  <c:v>45065</c:v>
                </c:pt>
                <c:pt idx="841">
                  <c:v>45068</c:v>
                </c:pt>
                <c:pt idx="842">
                  <c:v>45069</c:v>
                </c:pt>
                <c:pt idx="843">
                  <c:v>45070</c:v>
                </c:pt>
                <c:pt idx="844">
                  <c:v>45071</c:v>
                </c:pt>
                <c:pt idx="845">
                  <c:v>45072</c:v>
                </c:pt>
                <c:pt idx="846">
                  <c:v>45075</c:v>
                </c:pt>
                <c:pt idx="847">
                  <c:v>45076</c:v>
                </c:pt>
                <c:pt idx="848">
                  <c:v>45077</c:v>
                </c:pt>
                <c:pt idx="849">
                  <c:v>45078</c:v>
                </c:pt>
                <c:pt idx="850">
                  <c:v>45079</c:v>
                </c:pt>
                <c:pt idx="851">
                  <c:v>45082</c:v>
                </c:pt>
                <c:pt idx="852">
                  <c:v>45083</c:v>
                </c:pt>
                <c:pt idx="853">
                  <c:v>45084</c:v>
                </c:pt>
                <c:pt idx="854">
                  <c:v>45085</c:v>
                </c:pt>
                <c:pt idx="855">
                  <c:v>45086</c:v>
                </c:pt>
                <c:pt idx="856">
                  <c:v>45089</c:v>
                </c:pt>
                <c:pt idx="857">
                  <c:v>45090</c:v>
                </c:pt>
                <c:pt idx="858">
                  <c:v>45091</c:v>
                </c:pt>
                <c:pt idx="859">
                  <c:v>45092</c:v>
                </c:pt>
                <c:pt idx="860">
                  <c:v>45093</c:v>
                </c:pt>
                <c:pt idx="861">
                  <c:v>45096</c:v>
                </c:pt>
                <c:pt idx="862">
                  <c:v>45097</c:v>
                </c:pt>
                <c:pt idx="863">
                  <c:v>45098</c:v>
                </c:pt>
                <c:pt idx="864">
                  <c:v>45099</c:v>
                </c:pt>
                <c:pt idx="865">
                  <c:v>45100</c:v>
                </c:pt>
                <c:pt idx="866">
                  <c:v>45103</c:v>
                </c:pt>
                <c:pt idx="867">
                  <c:v>45104</c:v>
                </c:pt>
                <c:pt idx="868">
                  <c:v>45105</c:v>
                </c:pt>
                <c:pt idx="869">
                  <c:v>45107</c:v>
                </c:pt>
                <c:pt idx="870">
                  <c:v>45110</c:v>
                </c:pt>
                <c:pt idx="871">
                  <c:v>45111</c:v>
                </c:pt>
                <c:pt idx="872">
                  <c:v>45112</c:v>
                </c:pt>
                <c:pt idx="873">
                  <c:v>45113</c:v>
                </c:pt>
                <c:pt idx="874">
                  <c:v>45114</c:v>
                </c:pt>
                <c:pt idx="875">
                  <c:v>45117</c:v>
                </c:pt>
                <c:pt idx="876">
                  <c:v>45118</c:v>
                </c:pt>
                <c:pt idx="877">
                  <c:v>45119</c:v>
                </c:pt>
                <c:pt idx="878">
                  <c:v>45120</c:v>
                </c:pt>
                <c:pt idx="879">
                  <c:v>45121</c:v>
                </c:pt>
                <c:pt idx="880">
                  <c:v>45124</c:v>
                </c:pt>
                <c:pt idx="881">
                  <c:v>45125</c:v>
                </c:pt>
                <c:pt idx="882">
                  <c:v>45126</c:v>
                </c:pt>
                <c:pt idx="883">
                  <c:v>45127</c:v>
                </c:pt>
                <c:pt idx="884">
                  <c:v>45128</c:v>
                </c:pt>
                <c:pt idx="885">
                  <c:v>45131</c:v>
                </c:pt>
                <c:pt idx="886">
                  <c:v>45132</c:v>
                </c:pt>
                <c:pt idx="887">
                  <c:v>45133</c:v>
                </c:pt>
                <c:pt idx="888">
                  <c:v>45134</c:v>
                </c:pt>
                <c:pt idx="889">
                  <c:v>45135</c:v>
                </c:pt>
                <c:pt idx="890">
                  <c:v>45138</c:v>
                </c:pt>
                <c:pt idx="891">
                  <c:v>45139</c:v>
                </c:pt>
                <c:pt idx="892">
                  <c:v>45140</c:v>
                </c:pt>
                <c:pt idx="893">
                  <c:v>45141</c:v>
                </c:pt>
                <c:pt idx="894">
                  <c:v>45142</c:v>
                </c:pt>
                <c:pt idx="895">
                  <c:v>45145</c:v>
                </c:pt>
                <c:pt idx="896">
                  <c:v>45146</c:v>
                </c:pt>
                <c:pt idx="897">
                  <c:v>45147</c:v>
                </c:pt>
                <c:pt idx="898">
                  <c:v>45148</c:v>
                </c:pt>
                <c:pt idx="899">
                  <c:v>45149</c:v>
                </c:pt>
                <c:pt idx="900">
                  <c:v>45152</c:v>
                </c:pt>
                <c:pt idx="901">
                  <c:v>45154</c:v>
                </c:pt>
                <c:pt idx="902">
                  <c:v>45155</c:v>
                </c:pt>
                <c:pt idx="903">
                  <c:v>45156</c:v>
                </c:pt>
                <c:pt idx="904">
                  <c:v>45159</c:v>
                </c:pt>
                <c:pt idx="905">
                  <c:v>45160</c:v>
                </c:pt>
                <c:pt idx="906">
                  <c:v>45161</c:v>
                </c:pt>
                <c:pt idx="907">
                  <c:v>45162</c:v>
                </c:pt>
                <c:pt idx="908">
                  <c:v>45163</c:v>
                </c:pt>
                <c:pt idx="909">
                  <c:v>45166</c:v>
                </c:pt>
                <c:pt idx="910">
                  <c:v>45167</c:v>
                </c:pt>
                <c:pt idx="911">
                  <c:v>45168</c:v>
                </c:pt>
                <c:pt idx="912">
                  <c:v>45169</c:v>
                </c:pt>
                <c:pt idx="913">
                  <c:v>45170</c:v>
                </c:pt>
                <c:pt idx="914">
                  <c:v>45173</c:v>
                </c:pt>
                <c:pt idx="915">
                  <c:v>45174</c:v>
                </c:pt>
                <c:pt idx="916">
                  <c:v>45175</c:v>
                </c:pt>
                <c:pt idx="917">
                  <c:v>45176</c:v>
                </c:pt>
                <c:pt idx="918">
                  <c:v>45177</c:v>
                </c:pt>
                <c:pt idx="919">
                  <c:v>45180</c:v>
                </c:pt>
                <c:pt idx="920">
                  <c:v>45181</c:v>
                </c:pt>
                <c:pt idx="921">
                  <c:v>45182</c:v>
                </c:pt>
                <c:pt idx="922">
                  <c:v>45183</c:v>
                </c:pt>
                <c:pt idx="923">
                  <c:v>45184</c:v>
                </c:pt>
                <c:pt idx="924">
                  <c:v>45187</c:v>
                </c:pt>
                <c:pt idx="925">
                  <c:v>45189</c:v>
                </c:pt>
                <c:pt idx="926">
                  <c:v>45190</c:v>
                </c:pt>
                <c:pt idx="927">
                  <c:v>45191</c:v>
                </c:pt>
                <c:pt idx="928">
                  <c:v>45194</c:v>
                </c:pt>
                <c:pt idx="929">
                  <c:v>45195</c:v>
                </c:pt>
                <c:pt idx="930">
                  <c:v>45196</c:v>
                </c:pt>
                <c:pt idx="931">
                  <c:v>45197</c:v>
                </c:pt>
                <c:pt idx="932">
                  <c:v>45198</c:v>
                </c:pt>
                <c:pt idx="933">
                  <c:v>45202</c:v>
                </c:pt>
                <c:pt idx="934">
                  <c:v>45203</c:v>
                </c:pt>
                <c:pt idx="935">
                  <c:v>45204</c:v>
                </c:pt>
                <c:pt idx="936">
                  <c:v>45205</c:v>
                </c:pt>
                <c:pt idx="937">
                  <c:v>45208</c:v>
                </c:pt>
                <c:pt idx="938">
                  <c:v>45209</c:v>
                </c:pt>
                <c:pt idx="939">
                  <c:v>45210</c:v>
                </c:pt>
                <c:pt idx="940">
                  <c:v>45211</c:v>
                </c:pt>
                <c:pt idx="941">
                  <c:v>45212</c:v>
                </c:pt>
                <c:pt idx="942">
                  <c:v>45215</c:v>
                </c:pt>
                <c:pt idx="943">
                  <c:v>45216</c:v>
                </c:pt>
                <c:pt idx="944">
                  <c:v>45217</c:v>
                </c:pt>
                <c:pt idx="945">
                  <c:v>45218</c:v>
                </c:pt>
                <c:pt idx="946">
                  <c:v>45219</c:v>
                </c:pt>
                <c:pt idx="947">
                  <c:v>45222</c:v>
                </c:pt>
                <c:pt idx="948">
                  <c:v>45224</c:v>
                </c:pt>
                <c:pt idx="949">
                  <c:v>45225</c:v>
                </c:pt>
                <c:pt idx="950">
                  <c:v>45226</c:v>
                </c:pt>
                <c:pt idx="951">
                  <c:v>45229</c:v>
                </c:pt>
                <c:pt idx="952">
                  <c:v>45230</c:v>
                </c:pt>
                <c:pt idx="953">
                  <c:v>45231</c:v>
                </c:pt>
                <c:pt idx="954">
                  <c:v>45232</c:v>
                </c:pt>
                <c:pt idx="955">
                  <c:v>45233</c:v>
                </c:pt>
                <c:pt idx="956">
                  <c:v>45236</c:v>
                </c:pt>
                <c:pt idx="957">
                  <c:v>45237</c:v>
                </c:pt>
                <c:pt idx="958">
                  <c:v>45238</c:v>
                </c:pt>
                <c:pt idx="959">
                  <c:v>45239</c:v>
                </c:pt>
                <c:pt idx="960">
                  <c:v>45240</c:v>
                </c:pt>
                <c:pt idx="961">
                  <c:v>45242</c:v>
                </c:pt>
                <c:pt idx="962">
                  <c:v>45243</c:v>
                </c:pt>
                <c:pt idx="963">
                  <c:v>45245</c:v>
                </c:pt>
                <c:pt idx="964">
                  <c:v>45246</c:v>
                </c:pt>
                <c:pt idx="965">
                  <c:v>45247</c:v>
                </c:pt>
                <c:pt idx="966">
                  <c:v>45250</c:v>
                </c:pt>
                <c:pt idx="967">
                  <c:v>45251</c:v>
                </c:pt>
                <c:pt idx="968">
                  <c:v>45252</c:v>
                </c:pt>
                <c:pt idx="969">
                  <c:v>45253</c:v>
                </c:pt>
                <c:pt idx="970">
                  <c:v>45254</c:v>
                </c:pt>
                <c:pt idx="971">
                  <c:v>45258</c:v>
                </c:pt>
                <c:pt idx="972">
                  <c:v>45259</c:v>
                </c:pt>
                <c:pt idx="973">
                  <c:v>45260</c:v>
                </c:pt>
                <c:pt idx="974">
                  <c:v>45261</c:v>
                </c:pt>
                <c:pt idx="975">
                  <c:v>45264</c:v>
                </c:pt>
                <c:pt idx="976">
                  <c:v>45265</c:v>
                </c:pt>
                <c:pt idx="977">
                  <c:v>45266</c:v>
                </c:pt>
                <c:pt idx="978">
                  <c:v>45267</c:v>
                </c:pt>
                <c:pt idx="979">
                  <c:v>45268</c:v>
                </c:pt>
                <c:pt idx="980">
                  <c:v>45271</c:v>
                </c:pt>
                <c:pt idx="981">
                  <c:v>45272</c:v>
                </c:pt>
                <c:pt idx="982">
                  <c:v>45273</c:v>
                </c:pt>
                <c:pt idx="983">
                  <c:v>45274</c:v>
                </c:pt>
                <c:pt idx="984">
                  <c:v>45275</c:v>
                </c:pt>
                <c:pt idx="985">
                  <c:v>45278</c:v>
                </c:pt>
                <c:pt idx="986">
                  <c:v>45279</c:v>
                </c:pt>
                <c:pt idx="987">
                  <c:v>45280</c:v>
                </c:pt>
                <c:pt idx="988">
                  <c:v>45281</c:v>
                </c:pt>
                <c:pt idx="989">
                  <c:v>45282</c:v>
                </c:pt>
                <c:pt idx="990">
                  <c:v>45286</c:v>
                </c:pt>
                <c:pt idx="991">
                  <c:v>45287</c:v>
                </c:pt>
                <c:pt idx="992">
                  <c:v>45288</c:v>
                </c:pt>
                <c:pt idx="993">
                  <c:v>45289</c:v>
                </c:pt>
              </c:numCache>
            </c:numRef>
          </c:cat>
          <c:val>
            <c:numRef>
              <c:f>Visualisation!$B$3:$B$996</c:f>
              <c:numCache>
                <c:formatCode>0.00</c:formatCode>
                <c:ptCount val="994"/>
                <c:pt idx="0">
                  <c:v>100</c:v>
                </c:pt>
                <c:pt idx="1">
                  <c:v>101.436675518199</c:v>
                </c:pt>
                <c:pt idx="2">
                  <c:v>101.46663194719</c:v>
                </c:pt>
                <c:pt idx="3">
                  <c:v>99.481311322732296</c:v>
                </c:pt>
                <c:pt idx="4">
                  <c:v>100.46929320961</c:v>
                </c:pt>
                <c:pt idx="5">
                  <c:v>100.633074363752</c:v>
                </c:pt>
                <c:pt idx="6">
                  <c:v>102.19363748659001</c:v>
                </c:pt>
                <c:pt idx="7">
                  <c:v>102.618104853304</c:v>
                </c:pt>
                <c:pt idx="8">
                  <c:v>103.593320804341</c:v>
                </c:pt>
                <c:pt idx="9">
                  <c:v>104.33040853170699</c:v>
                </c:pt>
                <c:pt idx="10">
                  <c:v>105.419502433144</c:v>
                </c:pt>
                <c:pt idx="11">
                  <c:v>106.24406583451101</c:v>
                </c:pt>
                <c:pt idx="12">
                  <c:v>106.687682104987</c:v>
                </c:pt>
                <c:pt idx="13">
                  <c:v>106.270395577183</c:v>
                </c:pt>
                <c:pt idx="14">
                  <c:v>106.274675067039</c:v>
                </c:pt>
                <c:pt idx="15">
                  <c:v>106.139762335992</c:v>
                </c:pt>
                <c:pt idx="16">
                  <c:v>107.149141672149</c:v>
                </c:pt>
                <c:pt idx="17">
                  <c:v>107.683280033133</c:v>
                </c:pt>
                <c:pt idx="18">
                  <c:v>107.71541247391499</c:v>
                </c:pt>
                <c:pt idx="19">
                  <c:v>107.511520169091</c:v>
                </c:pt>
                <c:pt idx="20">
                  <c:v>107.645054759337</c:v>
                </c:pt>
                <c:pt idx="21">
                  <c:v>106.65330111868801</c:v>
                </c:pt>
                <c:pt idx="22">
                  <c:v>106.392179703758</c:v>
                </c:pt>
                <c:pt idx="23">
                  <c:v>104.04745446514001</c:v>
                </c:pt>
                <c:pt idx="24">
                  <c:v>104.15843106648499</c:v>
                </c:pt>
                <c:pt idx="25">
                  <c:v>105.504004224364</c:v>
                </c:pt>
                <c:pt idx="26">
                  <c:v>106.287368469154</c:v>
                </c:pt>
                <c:pt idx="27">
                  <c:v>106.842033874701</c:v>
                </c:pt>
                <c:pt idx="28">
                  <c:v>107.64244354518701</c:v>
                </c:pt>
                <c:pt idx="29">
                  <c:v>107.17822769642299</c:v>
                </c:pt>
                <c:pt idx="30">
                  <c:v>106.986883726261</c:v>
                </c:pt>
                <c:pt idx="31">
                  <c:v>106.849794983422</c:v>
                </c:pt>
                <c:pt idx="32">
                  <c:v>106.927188469459</c:v>
                </c:pt>
                <c:pt idx="33">
                  <c:v>106.498731747794</c:v>
                </c:pt>
                <c:pt idx="34">
                  <c:v>105.409275177726</c:v>
                </c:pt>
                <c:pt idx="35">
                  <c:v>104.937660888872</c:v>
                </c:pt>
                <c:pt idx="36">
                  <c:v>106.418436912703</c:v>
                </c:pt>
                <c:pt idx="37">
                  <c:v>106.962004658116</c:v>
                </c:pt>
                <c:pt idx="38">
                  <c:v>105.269285085833</c:v>
                </c:pt>
                <c:pt idx="39">
                  <c:v>104.796800392262</c:v>
                </c:pt>
                <c:pt idx="40">
                  <c:v>103.93408425082499</c:v>
                </c:pt>
                <c:pt idx="41">
                  <c:v>103.066653417173</c:v>
                </c:pt>
                <c:pt idx="42">
                  <c:v>99.436558013562404</c:v>
                </c:pt>
                <c:pt idx="43">
                  <c:v>98.674591218051603</c:v>
                </c:pt>
                <c:pt idx="44">
                  <c:v>99.905270953361494</c:v>
                </c:pt>
                <c:pt idx="45">
                  <c:v>98.300824926070007</c:v>
                </c:pt>
                <c:pt idx="46">
                  <c:v>98.582618453015201</c:v>
                </c:pt>
                <c:pt idx="47">
                  <c:v>96.685861508454906</c:v>
                </c:pt>
                <c:pt idx="48">
                  <c:v>92.629557928697906</c:v>
                </c:pt>
                <c:pt idx="49">
                  <c:v>92.300254810980704</c:v>
                </c:pt>
                <c:pt idx="50">
                  <c:v>84.247125307089703</c:v>
                </c:pt>
                <c:pt idx="51">
                  <c:v>85.308511325053402</c:v>
                </c:pt>
                <c:pt idx="52">
                  <c:v>80.477547547670994</c:v>
                </c:pt>
                <c:pt idx="53">
                  <c:v>78.654049666743802</c:v>
                </c:pt>
                <c:pt idx="54">
                  <c:v>73.861021028252594</c:v>
                </c:pt>
                <c:pt idx="55">
                  <c:v>70.516563439085104</c:v>
                </c:pt>
                <c:pt idx="56">
                  <c:v>73.355968691542301</c:v>
                </c:pt>
                <c:pt idx="57">
                  <c:v>64.357942334236895</c:v>
                </c:pt>
                <c:pt idx="58">
                  <c:v>64.392395854262304</c:v>
                </c:pt>
                <c:pt idx="59">
                  <c:v>66.220245758771696</c:v>
                </c:pt>
                <c:pt idx="60">
                  <c:v>68.692702889526103</c:v>
                </c:pt>
                <c:pt idx="61">
                  <c:v>68.887020742469701</c:v>
                </c:pt>
                <c:pt idx="62">
                  <c:v>67.680784872946305</c:v>
                </c:pt>
                <c:pt idx="63">
                  <c:v>69.697077398563394</c:v>
                </c:pt>
                <c:pt idx="64">
                  <c:v>68.957160855868906</c:v>
                </c:pt>
                <c:pt idx="65">
                  <c:v>68.247273275891501</c:v>
                </c:pt>
                <c:pt idx="66">
                  <c:v>71.0628149323732</c:v>
                </c:pt>
                <c:pt idx="67">
                  <c:v>72.386627972341401</c:v>
                </c:pt>
                <c:pt idx="68">
                  <c:v>74.664404581520301</c:v>
                </c:pt>
                <c:pt idx="69">
                  <c:v>74.320014448718297</c:v>
                </c:pt>
                <c:pt idx="70">
                  <c:v>75.192305042036907</c:v>
                </c:pt>
                <c:pt idx="71">
                  <c:v>76.4770224034921</c:v>
                </c:pt>
                <c:pt idx="72">
                  <c:v>78.343025048071695</c:v>
                </c:pt>
                <c:pt idx="73">
                  <c:v>78.966815094848698</c:v>
                </c:pt>
                <c:pt idx="74">
                  <c:v>76.630793903395201</c:v>
                </c:pt>
                <c:pt idx="75">
                  <c:v>77.187272652101399</c:v>
                </c:pt>
                <c:pt idx="76">
                  <c:v>78.227914024323496</c:v>
                </c:pt>
                <c:pt idx="77">
                  <c:v>77.129028069826802</c:v>
                </c:pt>
                <c:pt idx="78">
                  <c:v>78.188165542272998</c:v>
                </c:pt>
                <c:pt idx="79">
                  <c:v>78.790050403686493</c:v>
                </c:pt>
                <c:pt idx="80">
                  <c:v>79.606925230058806</c:v>
                </c:pt>
                <c:pt idx="81">
                  <c:v>80.525782475706606</c:v>
                </c:pt>
                <c:pt idx="82">
                  <c:v>77.999722921165301</c:v>
                </c:pt>
                <c:pt idx="83">
                  <c:v>77.245589768102406</c:v>
                </c:pt>
                <c:pt idx="84">
                  <c:v>77.620589133432304</c:v>
                </c:pt>
                <c:pt idx="85">
                  <c:v>77.514980027838405</c:v>
                </c:pt>
                <c:pt idx="86">
                  <c:v>77.166455472633402</c:v>
                </c:pt>
                <c:pt idx="87">
                  <c:v>77.0898598575873</c:v>
                </c:pt>
                <c:pt idx="88">
                  <c:v>76.640223287823204</c:v>
                </c:pt>
                <c:pt idx="89">
                  <c:v>78.1509557406455</c:v>
                </c:pt>
                <c:pt idx="90">
                  <c:v>77.6580890699653</c:v>
                </c:pt>
                <c:pt idx="91">
                  <c:v>77.530284644102395</c:v>
                </c:pt>
                <c:pt idx="92">
                  <c:v>75.263243026426196</c:v>
                </c:pt>
                <c:pt idx="93">
                  <c:v>75.109979262607595</c:v>
                </c:pt>
                <c:pt idx="94">
                  <c:v>75.960002001930803</c:v>
                </c:pt>
                <c:pt idx="95">
                  <c:v>76.509517512905603</c:v>
                </c:pt>
                <c:pt idx="96">
                  <c:v>76.336161906882694</c:v>
                </c:pt>
                <c:pt idx="97">
                  <c:v>76.816262641721806</c:v>
                </c:pt>
                <c:pt idx="98">
                  <c:v>77.023636565412005</c:v>
                </c:pt>
                <c:pt idx="99">
                  <c:v>78.114036073923501</c:v>
                </c:pt>
                <c:pt idx="100">
                  <c:v>79.008086785152898</c:v>
                </c:pt>
                <c:pt idx="101">
                  <c:v>81.402860294965606</c:v>
                </c:pt>
                <c:pt idx="102">
                  <c:v>82.894516377752694</c:v>
                </c:pt>
                <c:pt idx="103">
                  <c:v>83.926236101631304</c:v>
                </c:pt>
                <c:pt idx="104">
                  <c:v>83.883731337978901</c:v>
                </c:pt>
                <c:pt idx="105">
                  <c:v>85.989965684294106</c:v>
                </c:pt>
                <c:pt idx="106">
                  <c:v>86.788997213979599</c:v>
                </c:pt>
                <c:pt idx="107">
                  <c:v>85.923814925845093</c:v>
                </c:pt>
                <c:pt idx="108">
                  <c:v>86.714360009545402</c:v>
                </c:pt>
                <c:pt idx="109">
                  <c:v>85.810444711529698</c:v>
                </c:pt>
                <c:pt idx="110">
                  <c:v>85.918157295188294</c:v>
                </c:pt>
                <c:pt idx="111">
                  <c:v>85.915110878680807</c:v>
                </c:pt>
                <c:pt idx="112">
                  <c:v>85.949709466159007</c:v>
                </c:pt>
                <c:pt idx="113">
                  <c:v>86.558339964124798</c:v>
                </c:pt>
                <c:pt idx="114">
                  <c:v>87.843565061664506</c:v>
                </c:pt>
                <c:pt idx="115">
                  <c:v>89.050453734725295</c:v>
                </c:pt>
                <c:pt idx="116">
                  <c:v>90.260606425472702</c:v>
                </c:pt>
                <c:pt idx="117">
                  <c:v>91.887030171854093</c:v>
                </c:pt>
                <c:pt idx="118">
                  <c:v>90.745276785073102</c:v>
                </c:pt>
                <c:pt idx="119">
                  <c:v>91.437030933458303</c:v>
                </c:pt>
                <c:pt idx="120">
                  <c:v>91.6121273489141</c:v>
                </c:pt>
                <c:pt idx="121">
                  <c:v>90.481761757173004</c:v>
                </c:pt>
                <c:pt idx="122">
                  <c:v>89.802193274817995</c:v>
                </c:pt>
                <c:pt idx="123">
                  <c:v>90.149629824127501</c:v>
                </c:pt>
                <c:pt idx="124">
                  <c:v>90.982317002848404</c:v>
                </c:pt>
                <c:pt idx="125">
                  <c:v>91.414400410831007</c:v>
                </c:pt>
                <c:pt idx="126">
                  <c:v>92.600834573055593</c:v>
                </c:pt>
                <c:pt idx="127">
                  <c:v>93.131636382626994</c:v>
                </c:pt>
                <c:pt idx="128">
                  <c:v>92.735312101744498</c:v>
                </c:pt>
                <c:pt idx="129">
                  <c:v>93.193072448861898</c:v>
                </c:pt>
                <c:pt idx="130">
                  <c:v>92.8705875014235</c:v>
                </c:pt>
                <c:pt idx="131">
                  <c:v>92.728493931465806</c:v>
                </c:pt>
                <c:pt idx="132">
                  <c:v>91.865270053943306</c:v>
                </c:pt>
                <c:pt idx="133">
                  <c:v>91.8200090086888</c:v>
                </c:pt>
                <c:pt idx="134">
                  <c:v>91.6990227531046</c:v>
                </c:pt>
                <c:pt idx="135">
                  <c:v>92.716453332888506</c:v>
                </c:pt>
                <c:pt idx="136">
                  <c:v>93.679266016716099</c:v>
                </c:pt>
                <c:pt idx="137">
                  <c:v>93.906296580252402</c:v>
                </c:pt>
                <c:pt idx="138">
                  <c:v>93.694062896895502</c:v>
                </c:pt>
                <c:pt idx="139">
                  <c:v>94.265701194412898</c:v>
                </c:pt>
                <c:pt idx="140">
                  <c:v>94.051218965538496</c:v>
                </c:pt>
                <c:pt idx="141">
                  <c:v>93.129968106920501</c:v>
                </c:pt>
                <c:pt idx="142">
                  <c:v>93.694860767885501</c:v>
                </c:pt>
                <c:pt idx="143">
                  <c:v>94.093288526832794</c:v>
                </c:pt>
                <c:pt idx="144">
                  <c:v>93.686519389353094</c:v>
                </c:pt>
                <c:pt idx="145">
                  <c:v>94.451677668824104</c:v>
                </c:pt>
                <c:pt idx="146">
                  <c:v>95.415288223641795</c:v>
                </c:pt>
                <c:pt idx="147">
                  <c:v>96.592873271249303</c:v>
                </c:pt>
                <c:pt idx="148">
                  <c:v>97.409748097621701</c:v>
                </c:pt>
                <c:pt idx="149">
                  <c:v>98.371907977912002</c:v>
                </c:pt>
                <c:pt idx="150">
                  <c:v>99.144102028840905</c:v>
                </c:pt>
                <c:pt idx="151">
                  <c:v>100.597605371558</c:v>
                </c:pt>
                <c:pt idx="152">
                  <c:v>100.36680305425</c:v>
                </c:pt>
                <c:pt idx="153">
                  <c:v>100.34402746417</c:v>
                </c:pt>
                <c:pt idx="154">
                  <c:v>101.10940334482</c:v>
                </c:pt>
                <c:pt idx="155">
                  <c:v>100.496783491904</c:v>
                </c:pt>
                <c:pt idx="156">
                  <c:v>101.34492035434199</c:v>
                </c:pt>
                <c:pt idx="157">
                  <c:v>102.664308837001</c:v>
                </c:pt>
                <c:pt idx="158">
                  <c:v>103.854877421629</c:v>
                </c:pt>
                <c:pt idx="159">
                  <c:v>104.604803618563</c:v>
                </c:pt>
                <c:pt idx="160">
                  <c:v>106.08195295607599</c:v>
                </c:pt>
                <c:pt idx="161">
                  <c:v>107.74950332530901</c:v>
                </c:pt>
                <c:pt idx="162">
                  <c:v>107.868386102828</c:v>
                </c:pt>
                <c:pt idx="163">
                  <c:v>108.60735970707999</c:v>
                </c:pt>
                <c:pt idx="164">
                  <c:v>108.985623090096</c:v>
                </c:pt>
                <c:pt idx="165">
                  <c:v>108.732045182709</c:v>
                </c:pt>
                <c:pt idx="166">
                  <c:v>103.985655730273</c:v>
                </c:pt>
                <c:pt idx="167">
                  <c:v>104.54518089548699</c:v>
                </c:pt>
                <c:pt idx="168">
                  <c:v>106.279172158074</c:v>
                </c:pt>
                <c:pt idx="169">
                  <c:v>107.069427106869</c:v>
                </c:pt>
                <c:pt idx="170">
                  <c:v>105.92078301608301</c:v>
                </c:pt>
                <c:pt idx="171">
                  <c:v>105.706881057019</c:v>
                </c:pt>
                <c:pt idx="172">
                  <c:v>104.72078504702699</c:v>
                </c:pt>
                <c:pt idx="173">
                  <c:v>103.737662919816</c:v>
                </c:pt>
                <c:pt idx="174">
                  <c:v>105.05356978361</c:v>
                </c:pt>
                <c:pt idx="175">
                  <c:v>105.59655725921201</c:v>
                </c:pt>
                <c:pt idx="176">
                  <c:v>109.853996862191</c:v>
                </c:pt>
                <c:pt idx="177">
                  <c:v>111.437698243741</c:v>
                </c:pt>
                <c:pt idx="178">
                  <c:v>111.92606782338601</c:v>
                </c:pt>
                <c:pt idx="179">
                  <c:v>111.33600595937099</c:v>
                </c:pt>
                <c:pt idx="180">
                  <c:v>110.976456277758</c:v>
                </c:pt>
                <c:pt idx="181">
                  <c:v>106.967952423678</c:v>
                </c:pt>
                <c:pt idx="182">
                  <c:v>105.24106946627499</c:v>
                </c:pt>
                <c:pt idx="183">
                  <c:v>105.170494150518</c:v>
                </c:pt>
                <c:pt idx="184">
                  <c:v>102.767814464531</c:v>
                </c:pt>
                <c:pt idx="185">
                  <c:v>105.14184332860199</c:v>
                </c:pt>
                <c:pt idx="186">
                  <c:v>107.808690846026</c:v>
                </c:pt>
                <c:pt idx="187">
                  <c:v>107.793676364668</c:v>
                </c:pt>
                <c:pt idx="188">
                  <c:v>107.83850220756401</c:v>
                </c:pt>
                <c:pt idx="189">
                  <c:v>108.58617985898</c:v>
                </c:pt>
                <c:pt idx="190">
                  <c:v>109.00353892051</c:v>
                </c:pt>
                <c:pt idx="191">
                  <c:v>109.60128935952</c:v>
                </c:pt>
                <c:pt idx="192">
                  <c:v>109.158325892582</c:v>
                </c:pt>
                <c:pt idx="193">
                  <c:v>108.875879562099</c:v>
                </c:pt>
                <c:pt idx="194">
                  <c:v>108.555498092726</c:v>
                </c:pt>
                <c:pt idx="195">
                  <c:v>108.12428508945899</c:v>
                </c:pt>
                <c:pt idx="196">
                  <c:v>107.989807560771</c:v>
                </c:pt>
                <c:pt idx="197">
                  <c:v>107.781708299817</c:v>
                </c:pt>
                <c:pt idx="198">
                  <c:v>106.218026226745</c:v>
                </c:pt>
                <c:pt idx="199">
                  <c:v>107.252429698499</c:v>
                </c:pt>
                <c:pt idx="200">
                  <c:v>107.718966626507</c:v>
                </c:pt>
                <c:pt idx="201">
                  <c:v>108.047254272055</c:v>
                </c:pt>
                <c:pt idx="202">
                  <c:v>108.08018458382701</c:v>
                </c:pt>
                <c:pt idx="203">
                  <c:v>109.004264257773</c:v>
                </c:pt>
                <c:pt idx="204">
                  <c:v>109.776820977334</c:v>
                </c:pt>
                <c:pt idx="205">
                  <c:v>108.8057394487</c:v>
                </c:pt>
                <c:pt idx="206">
                  <c:v>109.45651204168701</c:v>
                </c:pt>
                <c:pt idx="207">
                  <c:v>108.624767801408</c:v>
                </c:pt>
                <c:pt idx="208">
                  <c:v>108.02513148551201</c:v>
                </c:pt>
                <c:pt idx="209">
                  <c:v>107.988792088601</c:v>
                </c:pt>
                <c:pt idx="210">
                  <c:v>107.218556448285</c:v>
                </c:pt>
                <c:pt idx="211">
                  <c:v>107.598488107008</c:v>
                </c:pt>
                <c:pt idx="212">
                  <c:v>107.953323096407</c:v>
                </c:pt>
                <c:pt idx="213">
                  <c:v>109.790457317891</c:v>
                </c:pt>
                <c:pt idx="214">
                  <c:v>110.381897322708</c:v>
                </c:pt>
                <c:pt idx="215">
                  <c:v>111.010837264057</c:v>
                </c:pt>
                <c:pt idx="216">
                  <c:v>110.480833325476</c:v>
                </c:pt>
                <c:pt idx="217">
                  <c:v>110.85488975236299</c:v>
                </c:pt>
                <c:pt idx="218">
                  <c:v>112.18290974846001</c:v>
                </c:pt>
                <c:pt idx="219">
                  <c:v>113.43643760757701</c:v>
                </c:pt>
                <c:pt idx="220">
                  <c:v>114.387137159101</c:v>
                </c:pt>
                <c:pt idx="221">
                  <c:v>115.398402372143</c:v>
                </c:pt>
                <c:pt idx="222">
                  <c:v>116.442597896957</c:v>
                </c:pt>
                <c:pt idx="223">
                  <c:v>116.48234637900801</c:v>
                </c:pt>
                <c:pt idx="224">
                  <c:v>117.378065365944</c:v>
                </c:pt>
                <c:pt idx="225">
                  <c:v>118.991433041579</c:v>
                </c:pt>
                <c:pt idx="226">
                  <c:v>120.044622748462</c:v>
                </c:pt>
                <c:pt idx="227">
                  <c:v>118.689039936344</c:v>
                </c:pt>
                <c:pt idx="228">
                  <c:v>119.53601625915999</c:v>
                </c:pt>
                <c:pt idx="229">
                  <c:v>122.401751254289</c:v>
                </c:pt>
                <c:pt idx="230">
                  <c:v>123.40191880719701</c:v>
                </c:pt>
                <c:pt idx="231">
                  <c:v>124.244833241336</c:v>
                </c:pt>
                <c:pt idx="232">
                  <c:v>125.088327945286</c:v>
                </c:pt>
                <c:pt idx="233">
                  <c:v>125.608757431987</c:v>
                </c:pt>
                <c:pt idx="234">
                  <c:v>127.243450023175</c:v>
                </c:pt>
                <c:pt idx="235">
                  <c:v>126.873165350059</c:v>
                </c:pt>
                <c:pt idx="236">
                  <c:v>127.49579485721399</c:v>
                </c:pt>
                <c:pt idx="237">
                  <c:v>126.666226628727</c:v>
                </c:pt>
                <c:pt idx="238">
                  <c:v>127.31540347973301</c:v>
                </c:pt>
                <c:pt idx="239">
                  <c:v>128.26298408102301</c:v>
                </c:pt>
                <c:pt idx="240">
                  <c:v>128.35691525667099</c:v>
                </c:pt>
                <c:pt idx="241">
                  <c:v>129.48815125312899</c:v>
                </c:pt>
                <c:pt idx="242">
                  <c:v>129.19199604836299</c:v>
                </c:pt>
                <c:pt idx="243">
                  <c:v>128.885903723084</c:v>
                </c:pt>
                <c:pt idx="244">
                  <c:v>122.99536727089701</c:v>
                </c:pt>
                <c:pt idx="245">
                  <c:v>124.160766652474</c:v>
                </c:pt>
                <c:pt idx="246">
                  <c:v>127.45640904379501</c:v>
                </c:pt>
                <c:pt idx="247">
                  <c:v>128.20720564544499</c:v>
                </c:pt>
                <c:pt idx="248">
                  <c:v>130.11527785131901</c:v>
                </c:pt>
                <c:pt idx="249">
                  <c:v>130.32620592760099</c:v>
                </c:pt>
                <c:pt idx="250">
                  <c:v>130.80231730749</c:v>
                </c:pt>
                <c:pt idx="251">
                  <c:v>131.272335854364</c:v>
                </c:pt>
                <c:pt idx="252">
                  <c:v>132.454055324374</c:v>
                </c:pt>
                <c:pt idx="253">
                  <c:v>134.265947809083</c:v>
                </c:pt>
                <c:pt idx="254">
                  <c:v>135.21548682098501</c:v>
                </c:pt>
                <c:pt idx="255">
                  <c:v>135.02276471002099</c:v>
                </c:pt>
                <c:pt idx="256">
                  <c:v>136.16654904114</c:v>
                </c:pt>
                <c:pt idx="257">
                  <c:v>137.151049309153</c:v>
                </c:pt>
                <c:pt idx="258">
                  <c:v>136.91785337887501</c:v>
                </c:pt>
                <c:pt idx="259">
                  <c:v>137.25361199823899</c:v>
                </c:pt>
                <c:pt idx="260">
                  <c:v>136.73086143229401</c:v>
                </c:pt>
                <c:pt idx="261">
                  <c:v>136.959850406443</c:v>
                </c:pt>
                <c:pt idx="262">
                  <c:v>135.508378008064</c:v>
                </c:pt>
                <c:pt idx="263">
                  <c:v>132.95279722689099</c:v>
                </c:pt>
                <c:pt idx="264">
                  <c:v>135.16638148823299</c:v>
                </c:pt>
                <c:pt idx="265">
                  <c:v>135.95279214953001</c:v>
                </c:pt>
                <c:pt idx="266">
                  <c:v>135.02225697393601</c:v>
                </c:pt>
                <c:pt idx="267">
                  <c:v>133.62199338637501</c:v>
                </c:pt>
                <c:pt idx="268">
                  <c:v>132.089718416821</c:v>
                </c:pt>
                <c:pt idx="269">
                  <c:v>131.39709386371899</c:v>
                </c:pt>
                <c:pt idx="270">
                  <c:v>130.806596797346</c:v>
                </c:pt>
                <c:pt idx="271">
                  <c:v>130.47511766783799</c:v>
                </c:pt>
                <c:pt idx="272">
                  <c:v>133.12346908503801</c:v>
                </c:pt>
                <c:pt idx="273">
                  <c:v>135.24595098606</c:v>
                </c:pt>
                <c:pt idx="274">
                  <c:v>137.229966003442</c:v>
                </c:pt>
                <c:pt idx="275">
                  <c:v>138.89294674791401</c:v>
                </c:pt>
                <c:pt idx="276">
                  <c:v>138.51083907739999</c:v>
                </c:pt>
                <c:pt idx="277">
                  <c:v>140.63353857960101</c:v>
                </c:pt>
                <c:pt idx="278">
                  <c:v>140.271305150112</c:v>
                </c:pt>
                <c:pt idx="279">
                  <c:v>140.86100434549601</c:v>
                </c:pt>
                <c:pt idx="280">
                  <c:v>142.35476390634699</c:v>
                </c:pt>
                <c:pt idx="281">
                  <c:v>142.32604055070499</c:v>
                </c:pt>
                <c:pt idx="282">
                  <c:v>142.84697777349001</c:v>
                </c:pt>
                <c:pt idx="283">
                  <c:v>143.46206377310301</c:v>
                </c:pt>
                <c:pt idx="284">
                  <c:v>144.22091161838</c:v>
                </c:pt>
                <c:pt idx="285">
                  <c:v>145.18662565126201</c:v>
                </c:pt>
                <c:pt idx="286">
                  <c:v>144.07671457035701</c:v>
                </c:pt>
                <c:pt idx="287">
                  <c:v>142.61501491656099</c:v>
                </c:pt>
                <c:pt idx="288">
                  <c:v>143.66356246495701</c:v>
                </c:pt>
                <c:pt idx="289">
                  <c:v>145.212302590397</c:v>
                </c:pt>
                <c:pt idx="290">
                  <c:v>147.27958632565199</c:v>
                </c:pt>
                <c:pt idx="291">
                  <c:v>146.19426417798601</c:v>
                </c:pt>
                <c:pt idx="292">
                  <c:v>148.54247103546999</c:v>
                </c:pt>
                <c:pt idx="293">
                  <c:v>150.915411893645</c:v>
                </c:pt>
                <c:pt idx="294">
                  <c:v>152.939465527984</c:v>
                </c:pt>
                <c:pt idx="295">
                  <c:v>154.16368976164699</c:v>
                </c:pt>
                <c:pt idx="296">
                  <c:v>151.85675459446799</c:v>
                </c:pt>
                <c:pt idx="297">
                  <c:v>152.80825201698201</c:v>
                </c:pt>
                <c:pt idx="298">
                  <c:v>152.187653454165</c:v>
                </c:pt>
                <c:pt idx="299">
                  <c:v>153.62824579358801</c:v>
                </c:pt>
                <c:pt idx="300">
                  <c:v>153.83728799298501</c:v>
                </c:pt>
                <c:pt idx="301">
                  <c:v>153.01562594067201</c:v>
                </c:pt>
                <c:pt idx="302">
                  <c:v>153.499498429282</c:v>
                </c:pt>
                <c:pt idx="303">
                  <c:v>150.243314385106</c:v>
                </c:pt>
                <c:pt idx="304">
                  <c:v>147.868415116319</c:v>
                </c:pt>
                <c:pt idx="305">
                  <c:v>148.480454699424</c:v>
                </c:pt>
                <c:pt idx="306">
                  <c:v>149.55939387916899</c:v>
                </c:pt>
                <c:pt idx="307">
                  <c:v>150.674672455825</c:v>
                </c:pt>
                <c:pt idx="308">
                  <c:v>148.265609801918</c:v>
                </c:pt>
                <c:pt idx="309">
                  <c:v>145.517597044686</c:v>
                </c:pt>
                <c:pt idx="310">
                  <c:v>147.09085356963899</c:v>
                </c:pt>
                <c:pt idx="311">
                  <c:v>149.00886289602499</c:v>
                </c:pt>
                <c:pt idx="312">
                  <c:v>149.77728519318299</c:v>
                </c:pt>
                <c:pt idx="313">
                  <c:v>152.84081966012101</c:v>
                </c:pt>
                <c:pt idx="314">
                  <c:v>151.196480083327</c:v>
                </c:pt>
                <c:pt idx="315">
                  <c:v>152.46661816578199</c:v>
                </c:pt>
                <c:pt idx="316">
                  <c:v>154.44896490745799</c:v>
                </c:pt>
                <c:pt idx="317">
                  <c:v>155.58172411216901</c:v>
                </c:pt>
                <c:pt idx="318">
                  <c:v>156.65000083413801</c:v>
                </c:pt>
                <c:pt idx="319">
                  <c:v>149.10765383134</c:v>
                </c:pt>
                <c:pt idx="320">
                  <c:v>150.90989933044099</c:v>
                </c:pt>
                <c:pt idx="321">
                  <c:v>150.86790230287301</c:v>
                </c:pt>
                <c:pt idx="322">
                  <c:v>152.45537543819401</c:v>
                </c:pt>
                <c:pt idx="323">
                  <c:v>149.95673363222099</c:v>
                </c:pt>
                <c:pt idx="324">
                  <c:v>150.692443218786</c:v>
                </c:pt>
                <c:pt idx="325">
                  <c:v>151.58482565430899</c:v>
                </c:pt>
                <c:pt idx="326">
                  <c:v>152.35716477269</c:v>
                </c:pt>
                <c:pt idx="327">
                  <c:v>153.701649924674</c:v>
                </c:pt>
                <c:pt idx="328">
                  <c:v>155.99610929091801</c:v>
                </c:pt>
                <c:pt idx="329">
                  <c:v>157.09673605484701</c:v>
                </c:pt>
                <c:pt idx="330">
                  <c:v>157.296929139627</c:v>
                </c:pt>
                <c:pt idx="331">
                  <c:v>157.18138291352</c:v>
                </c:pt>
                <c:pt idx="332">
                  <c:v>159.655000583896</c:v>
                </c:pt>
                <c:pt idx="333">
                  <c:v>158.74506498659201</c:v>
                </c:pt>
                <c:pt idx="334">
                  <c:v>159.960367571912</c:v>
                </c:pt>
                <c:pt idx="335">
                  <c:v>160.90831084183401</c:v>
                </c:pt>
                <c:pt idx="336">
                  <c:v>161.15615858483801</c:v>
                </c:pt>
                <c:pt idx="337">
                  <c:v>162.66529529568001</c:v>
                </c:pt>
                <c:pt idx="338">
                  <c:v>163.97097490405599</c:v>
                </c:pt>
                <c:pt idx="339">
                  <c:v>162.95630060587399</c:v>
                </c:pt>
                <c:pt idx="340">
                  <c:v>161.028789361333</c:v>
                </c:pt>
                <c:pt idx="341">
                  <c:v>163.62825304696</c:v>
                </c:pt>
                <c:pt idx="342">
                  <c:v>165.72433267158399</c:v>
                </c:pt>
                <c:pt idx="343">
                  <c:v>166.312363591261</c:v>
                </c:pt>
                <c:pt idx="344">
                  <c:v>166.68598481578999</c:v>
                </c:pt>
                <c:pt idx="345">
                  <c:v>167.77341044152001</c:v>
                </c:pt>
                <c:pt idx="346">
                  <c:v>168.94461252120701</c:v>
                </c:pt>
                <c:pt idx="347">
                  <c:v>169.379814879424</c:v>
                </c:pt>
                <c:pt idx="348">
                  <c:v>170.545794530812</c:v>
                </c:pt>
                <c:pt idx="349">
                  <c:v>171.11786803068799</c:v>
                </c:pt>
                <c:pt idx="350">
                  <c:v>170.29968759724099</c:v>
                </c:pt>
                <c:pt idx="351">
                  <c:v>171.15043567382699</c:v>
                </c:pt>
                <c:pt idx="352">
                  <c:v>170.621012005057</c:v>
                </c:pt>
                <c:pt idx="353">
                  <c:v>172.81972685249301</c:v>
                </c:pt>
                <c:pt idx="354">
                  <c:v>174.62538143673399</c:v>
                </c:pt>
                <c:pt idx="355">
                  <c:v>175.98060158022</c:v>
                </c:pt>
                <c:pt idx="356">
                  <c:v>178.41389049873499</c:v>
                </c:pt>
                <c:pt idx="357">
                  <c:v>180.076871243206</c:v>
                </c:pt>
                <c:pt idx="358">
                  <c:v>178.372111072346</c:v>
                </c:pt>
                <c:pt idx="359">
                  <c:v>181.44957201474799</c:v>
                </c:pt>
                <c:pt idx="360">
                  <c:v>182.17788316122301</c:v>
                </c:pt>
                <c:pt idx="361">
                  <c:v>181.88136528782499</c:v>
                </c:pt>
                <c:pt idx="362">
                  <c:v>182.68540164462999</c:v>
                </c:pt>
                <c:pt idx="363">
                  <c:v>181.44355171545899</c:v>
                </c:pt>
                <c:pt idx="364">
                  <c:v>180.383616372023</c:v>
                </c:pt>
                <c:pt idx="365">
                  <c:v>178.78714905463201</c:v>
                </c:pt>
                <c:pt idx="366">
                  <c:v>180.27713686171199</c:v>
                </c:pt>
                <c:pt idx="367">
                  <c:v>181.771766827281</c:v>
                </c:pt>
                <c:pt idx="368">
                  <c:v>180.99065112800801</c:v>
                </c:pt>
                <c:pt idx="369">
                  <c:v>180.58620306977201</c:v>
                </c:pt>
                <c:pt idx="370">
                  <c:v>181.30697070870499</c:v>
                </c:pt>
                <c:pt idx="371">
                  <c:v>182.14205150039601</c:v>
                </c:pt>
                <c:pt idx="372">
                  <c:v>182.00663103326499</c:v>
                </c:pt>
                <c:pt idx="373">
                  <c:v>183.01833144866501</c:v>
                </c:pt>
                <c:pt idx="374">
                  <c:v>183.60164767612801</c:v>
                </c:pt>
                <c:pt idx="375">
                  <c:v>185.44886408557801</c:v>
                </c:pt>
                <c:pt idx="376">
                  <c:v>186.88844095283201</c:v>
                </c:pt>
                <c:pt idx="377">
                  <c:v>186.411459168227</c:v>
                </c:pt>
                <c:pt idx="378">
                  <c:v>187.12620650787099</c:v>
                </c:pt>
                <c:pt idx="379">
                  <c:v>186.956550121893</c:v>
                </c:pt>
                <c:pt idx="380">
                  <c:v>187.67666495728901</c:v>
                </c:pt>
                <c:pt idx="381">
                  <c:v>189.08186083824299</c:v>
                </c:pt>
                <c:pt idx="382">
                  <c:v>189.95458663392</c:v>
                </c:pt>
                <c:pt idx="383">
                  <c:v>190.40966323316201</c:v>
                </c:pt>
                <c:pt idx="384">
                  <c:v>191.21921215317099</c:v>
                </c:pt>
                <c:pt idx="385">
                  <c:v>191.940995264273</c:v>
                </c:pt>
                <c:pt idx="386">
                  <c:v>191.351803804974</c:v>
                </c:pt>
                <c:pt idx="387">
                  <c:v>188.60045449632901</c:v>
                </c:pt>
                <c:pt idx="388">
                  <c:v>191.47293512801099</c:v>
                </c:pt>
                <c:pt idx="389">
                  <c:v>191.676972500288</c:v>
                </c:pt>
                <c:pt idx="390">
                  <c:v>192.32274026615499</c:v>
                </c:pt>
                <c:pt idx="391">
                  <c:v>192.106517227848</c:v>
                </c:pt>
                <c:pt idx="392">
                  <c:v>191.24220534443</c:v>
                </c:pt>
                <c:pt idx="393">
                  <c:v>192.963575738629</c:v>
                </c:pt>
                <c:pt idx="394">
                  <c:v>194.29333654416001</c:v>
                </c:pt>
                <c:pt idx="395">
                  <c:v>196.36373922964799</c:v>
                </c:pt>
                <c:pt idx="396">
                  <c:v>196.81301313078001</c:v>
                </c:pt>
                <c:pt idx="397">
                  <c:v>194.73535707265501</c:v>
                </c:pt>
                <c:pt idx="398">
                  <c:v>193.89353064441099</c:v>
                </c:pt>
                <c:pt idx="399">
                  <c:v>194.43368930468401</c:v>
                </c:pt>
                <c:pt idx="400">
                  <c:v>193.02435900132701</c:v>
                </c:pt>
                <c:pt idx="401">
                  <c:v>189.06604848589501</c:v>
                </c:pt>
                <c:pt idx="402">
                  <c:v>187.49387996683799</c:v>
                </c:pt>
                <c:pt idx="403">
                  <c:v>191.184105829608</c:v>
                </c:pt>
                <c:pt idx="404">
                  <c:v>191.16408652113</c:v>
                </c:pt>
                <c:pt idx="405">
                  <c:v>190.08072278407701</c:v>
                </c:pt>
                <c:pt idx="406">
                  <c:v>190.65366668866901</c:v>
                </c:pt>
                <c:pt idx="407">
                  <c:v>190.313120843364</c:v>
                </c:pt>
                <c:pt idx="408">
                  <c:v>186.83317025333901</c:v>
                </c:pt>
                <c:pt idx="409">
                  <c:v>183.931168395024</c:v>
                </c:pt>
                <c:pt idx="410">
                  <c:v>187.04243005391399</c:v>
                </c:pt>
                <c:pt idx="411">
                  <c:v>188.308433713966</c:v>
                </c:pt>
                <c:pt idx="412">
                  <c:v>188.896247032464</c:v>
                </c:pt>
                <c:pt idx="413">
                  <c:v>190.648734395275</c:v>
                </c:pt>
                <c:pt idx="414">
                  <c:v>193.59454662431699</c:v>
                </c:pt>
                <c:pt idx="415">
                  <c:v>195.260356184117</c:v>
                </c:pt>
                <c:pt idx="416">
                  <c:v>195.69519587370101</c:v>
                </c:pt>
                <c:pt idx="417">
                  <c:v>197.25633926635001</c:v>
                </c:pt>
                <c:pt idx="418">
                  <c:v>198.05558839721499</c:v>
                </c:pt>
                <c:pt idx="419">
                  <c:v>199.225920072186</c:v>
                </c:pt>
                <c:pt idx="420">
                  <c:v>198.379959221539</c:v>
                </c:pt>
                <c:pt idx="421">
                  <c:v>199.47703183287601</c:v>
                </c:pt>
                <c:pt idx="422">
                  <c:v>200.52021188552101</c:v>
                </c:pt>
                <c:pt idx="423">
                  <c:v>202.12349737319099</c:v>
                </c:pt>
                <c:pt idx="424">
                  <c:v>203.40233950281001</c:v>
                </c:pt>
                <c:pt idx="425">
                  <c:v>205.15489939934801</c:v>
                </c:pt>
                <c:pt idx="426">
                  <c:v>205.31432852990801</c:v>
                </c:pt>
                <c:pt idx="427">
                  <c:v>203.14368423457699</c:v>
                </c:pt>
                <c:pt idx="428">
                  <c:v>199.39717220014401</c:v>
                </c:pt>
                <c:pt idx="429">
                  <c:v>199.67896572708901</c:v>
                </c:pt>
                <c:pt idx="430">
                  <c:v>202.05067351191599</c:v>
                </c:pt>
                <c:pt idx="431">
                  <c:v>203.884471181988</c:v>
                </c:pt>
                <c:pt idx="432">
                  <c:v>203.26372755171801</c:v>
                </c:pt>
                <c:pt idx="433">
                  <c:v>203.00877150353</c:v>
                </c:pt>
                <c:pt idx="434">
                  <c:v>201.75241482908501</c:v>
                </c:pt>
                <c:pt idx="435">
                  <c:v>202.561601080462</c:v>
                </c:pt>
                <c:pt idx="436">
                  <c:v>203.68732451371599</c:v>
                </c:pt>
                <c:pt idx="437">
                  <c:v>204.65840604235001</c:v>
                </c:pt>
                <c:pt idx="438">
                  <c:v>208.148003617982</c:v>
                </c:pt>
                <c:pt idx="439">
                  <c:v>209.271551039445</c:v>
                </c:pt>
                <c:pt idx="440">
                  <c:v>208.12102107177299</c:v>
                </c:pt>
                <c:pt idx="441">
                  <c:v>210.99023768576799</c:v>
                </c:pt>
                <c:pt idx="442">
                  <c:v>212.741346907778</c:v>
                </c:pt>
                <c:pt idx="443">
                  <c:v>214.02062423975599</c:v>
                </c:pt>
                <c:pt idx="444">
                  <c:v>214.57115522289999</c:v>
                </c:pt>
                <c:pt idx="445">
                  <c:v>215.827076694986</c:v>
                </c:pt>
                <c:pt idx="446">
                  <c:v>216.825503438461</c:v>
                </c:pt>
                <c:pt idx="447">
                  <c:v>218.33231907006001</c:v>
                </c:pt>
                <c:pt idx="448">
                  <c:v>214.428553916857</c:v>
                </c:pt>
                <c:pt idx="449">
                  <c:v>209.468189971632</c:v>
                </c:pt>
                <c:pt idx="450">
                  <c:v>208.02767016593501</c:v>
                </c:pt>
                <c:pt idx="451">
                  <c:v>205.533815585902</c:v>
                </c:pt>
                <c:pt idx="452">
                  <c:v>201.906911666252</c:v>
                </c:pt>
                <c:pt idx="453">
                  <c:v>206.351198148359</c:v>
                </c:pt>
                <c:pt idx="454">
                  <c:v>206.97099884018601</c:v>
                </c:pt>
                <c:pt idx="455">
                  <c:v>203.74701977051799</c:v>
                </c:pt>
                <c:pt idx="456">
                  <c:v>202.96967582501699</c:v>
                </c:pt>
                <c:pt idx="457">
                  <c:v>205.22003468562801</c:v>
                </c:pt>
                <c:pt idx="458">
                  <c:v>207.48780164056799</c:v>
                </c:pt>
                <c:pt idx="459">
                  <c:v>206.812657715521</c:v>
                </c:pt>
                <c:pt idx="460">
                  <c:v>209.629214844172</c:v>
                </c:pt>
                <c:pt idx="461">
                  <c:v>211.2686946613</c:v>
                </c:pt>
                <c:pt idx="462">
                  <c:v>212.674398278339</c:v>
                </c:pt>
                <c:pt idx="463">
                  <c:v>212.65169522198599</c:v>
                </c:pt>
                <c:pt idx="464">
                  <c:v>211.50392153591599</c:v>
                </c:pt>
                <c:pt idx="465">
                  <c:v>212.03443321058199</c:v>
                </c:pt>
                <c:pt idx="466">
                  <c:v>211.62229657735099</c:v>
                </c:pt>
                <c:pt idx="467">
                  <c:v>212.00404157923299</c:v>
                </c:pt>
                <c:pt idx="468">
                  <c:v>212.115018180579</c:v>
                </c:pt>
                <c:pt idx="469">
                  <c:v>208.884293474358</c:v>
                </c:pt>
                <c:pt idx="470">
                  <c:v>202.699632761743</c:v>
                </c:pt>
                <c:pt idx="471">
                  <c:v>206.360700066513</c:v>
                </c:pt>
                <c:pt idx="472">
                  <c:v>207.26555830297201</c:v>
                </c:pt>
                <c:pt idx="473">
                  <c:v>209.062146171416</c:v>
                </c:pt>
                <c:pt idx="474">
                  <c:v>203.61239717437601</c:v>
                </c:pt>
                <c:pt idx="475">
                  <c:v>199.750121312657</c:v>
                </c:pt>
                <c:pt idx="476">
                  <c:v>202.639719903762</c:v>
                </c:pt>
                <c:pt idx="477">
                  <c:v>203.194312775583</c:v>
                </c:pt>
                <c:pt idx="478">
                  <c:v>205.47092884514001</c:v>
                </c:pt>
                <c:pt idx="479">
                  <c:v>206.154559216172</c:v>
                </c:pt>
                <c:pt idx="480">
                  <c:v>203.37390628207399</c:v>
                </c:pt>
                <c:pt idx="481">
                  <c:v>205.69128630585001</c:v>
                </c:pt>
                <c:pt idx="482">
                  <c:v>208.78666307866499</c:v>
                </c:pt>
                <c:pt idx="483">
                  <c:v>210.452690239644</c:v>
                </c:pt>
                <c:pt idx="484">
                  <c:v>212.23955858875499</c:v>
                </c:pt>
                <c:pt idx="485">
                  <c:v>212.75730432757999</c:v>
                </c:pt>
                <c:pt idx="486">
                  <c:v>212.858343808412</c:v>
                </c:pt>
                <c:pt idx="487">
                  <c:v>212.123649694016</c:v>
                </c:pt>
                <c:pt idx="488">
                  <c:v>210.75268973190799</c:v>
                </c:pt>
                <c:pt idx="489">
                  <c:v>206.39616905870801</c:v>
                </c:pt>
                <c:pt idx="490">
                  <c:v>199.57234114932601</c:v>
                </c:pt>
                <c:pt idx="491">
                  <c:v>202.14511242364901</c:v>
                </c:pt>
                <c:pt idx="492">
                  <c:v>205.503206353374</c:v>
                </c:pt>
                <c:pt idx="493">
                  <c:v>207.00052006681801</c:v>
                </c:pt>
                <c:pt idx="494">
                  <c:v>205.75315757444301</c:v>
                </c:pt>
                <c:pt idx="495">
                  <c:v>206.82934047258601</c:v>
                </c:pt>
                <c:pt idx="496">
                  <c:v>209.78849890727901</c:v>
                </c:pt>
                <c:pt idx="497">
                  <c:v>210.82674666653099</c:v>
                </c:pt>
                <c:pt idx="498">
                  <c:v>211.225754695289</c:v>
                </c:pt>
                <c:pt idx="499">
                  <c:v>213.66811032960001</c:v>
                </c:pt>
                <c:pt idx="500">
                  <c:v>216.20816889333099</c:v>
                </c:pt>
                <c:pt idx="501">
                  <c:v>217.062035920152</c:v>
                </c:pt>
                <c:pt idx="502">
                  <c:v>216.883965621915</c:v>
                </c:pt>
                <c:pt idx="503">
                  <c:v>216.910512965766</c:v>
                </c:pt>
                <c:pt idx="504">
                  <c:v>217.834302504807</c:v>
                </c:pt>
                <c:pt idx="505">
                  <c:v>220.42194319303599</c:v>
                </c:pt>
                <c:pt idx="506">
                  <c:v>220.74928790014101</c:v>
                </c:pt>
                <c:pt idx="507">
                  <c:v>222.28859864115299</c:v>
                </c:pt>
                <c:pt idx="508">
                  <c:v>223.38683179211299</c:v>
                </c:pt>
                <c:pt idx="509">
                  <c:v>224.50116743032601</c:v>
                </c:pt>
                <c:pt idx="510">
                  <c:v>225.872054858708</c:v>
                </c:pt>
                <c:pt idx="511">
                  <c:v>221.54041325365301</c:v>
                </c:pt>
                <c:pt idx="512">
                  <c:v>221.59887543710599</c:v>
                </c:pt>
                <c:pt idx="513">
                  <c:v>221.70390427288899</c:v>
                </c:pt>
                <c:pt idx="514">
                  <c:v>217.363341019491</c:v>
                </c:pt>
                <c:pt idx="515">
                  <c:v>207.723753852448</c:v>
                </c:pt>
                <c:pt idx="516">
                  <c:v>209.400008268845</c:v>
                </c:pt>
                <c:pt idx="517">
                  <c:v>207.689590467328</c:v>
                </c:pt>
                <c:pt idx="518">
                  <c:v>209.913909720172</c:v>
                </c:pt>
                <c:pt idx="519">
                  <c:v>211.992363649288</c:v>
                </c:pt>
                <c:pt idx="520">
                  <c:v>213.94975878909301</c:v>
                </c:pt>
                <c:pt idx="521">
                  <c:v>217.24286249999099</c:v>
                </c:pt>
                <c:pt idx="522">
                  <c:v>216.42649540970299</c:v>
                </c:pt>
                <c:pt idx="523">
                  <c:v>215.443881018577</c:v>
                </c:pt>
                <c:pt idx="524">
                  <c:v>213.83036827548901</c:v>
                </c:pt>
                <c:pt idx="525">
                  <c:v>210.84125341180501</c:v>
                </c:pt>
                <c:pt idx="526">
                  <c:v>212.04009084123899</c:v>
                </c:pt>
                <c:pt idx="527">
                  <c:v>212.13249880863401</c:v>
                </c:pt>
                <c:pt idx="528">
                  <c:v>208.11246209206101</c:v>
                </c:pt>
                <c:pt idx="529">
                  <c:v>199.477176900329</c:v>
                </c:pt>
                <c:pt idx="530">
                  <c:v>203.41133368487999</c:v>
                </c:pt>
                <c:pt idx="531">
                  <c:v>204.26708658858601</c:v>
                </c:pt>
                <c:pt idx="532">
                  <c:v>202.89460341822399</c:v>
                </c:pt>
                <c:pt idx="533">
                  <c:v>201.268759941654</c:v>
                </c:pt>
                <c:pt idx="534">
                  <c:v>196.835861254587</c:v>
                </c:pt>
                <c:pt idx="535">
                  <c:v>193.644957564143</c:v>
                </c:pt>
                <c:pt idx="536">
                  <c:v>195.45184522173199</c:v>
                </c:pt>
                <c:pt idx="537">
                  <c:v>184.17002195595899</c:v>
                </c:pt>
                <c:pt idx="538">
                  <c:v>191.85446252871401</c:v>
                </c:pt>
                <c:pt idx="539">
                  <c:v>193.39181485911399</c:v>
                </c:pt>
                <c:pt idx="540">
                  <c:v>193.16696030736901</c:v>
                </c:pt>
                <c:pt idx="541">
                  <c:v>193.83978315317199</c:v>
                </c:pt>
                <c:pt idx="542">
                  <c:v>190.666940360594</c:v>
                </c:pt>
                <c:pt idx="543">
                  <c:v>186.27473309402001</c:v>
                </c:pt>
                <c:pt idx="544">
                  <c:v>188.74653742123701</c:v>
                </c:pt>
                <c:pt idx="545">
                  <c:v>192.82104696631299</c:v>
                </c:pt>
                <c:pt idx="546">
                  <c:v>195.103320666527</c:v>
                </c:pt>
                <c:pt idx="547">
                  <c:v>196.86690568947299</c:v>
                </c:pt>
                <c:pt idx="548">
                  <c:v>197.48278956007599</c:v>
                </c:pt>
                <c:pt idx="549">
                  <c:v>195.75293271989099</c:v>
                </c:pt>
                <c:pt idx="550">
                  <c:v>198.62505068294101</c:v>
                </c:pt>
                <c:pt idx="551">
                  <c:v>200.964263358355</c:v>
                </c:pt>
                <c:pt idx="552">
                  <c:v>201.723981608348</c:v>
                </c:pt>
                <c:pt idx="553">
                  <c:v>202.02557684259199</c:v>
                </c:pt>
                <c:pt idx="554">
                  <c:v>201.98546569191001</c:v>
                </c:pt>
                <c:pt idx="555">
                  <c:v>202.31592934924899</c:v>
                </c:pt>
                <c:pt idx="556">
                  <c:v>201.648111330566</c:v>
                </c:pt>
                <c:pt idx="557">
                  <c:v>200.57918180505999</c:v>
                </c:pt>
                <c:pt idx="558">
                  <c:v>201.842139048604</c:v>
                </c:pt>
                <c:pt idx="559">
                  <c:v>204.033527989677</c:v>
                </c:pt>
                <c:pt idx="560">
                  <c:v>204.65862364352901</c:v>
                </c:pt>
                <c:pt idx="561">
                  <c:v>208.16751519037601</c:v>
                </c:pt>
                <c:pt idx="562">
                  <c:v>211.67096670774501</c:v>
                </c:pt>
                <c:pt idx="563">
                  <c:v>214.572823498606</c:v>
                </c:pt>
                <c:pt idx="564">
                  <c:v>215.395718624267</c:v>
                </c:pt>
                <c:pt idx="565">
                  <c:v>213.79098246206999</c:v>
                </c:pt>
                <c:pt idx="566">
                  <c:v>215.90236670295801</c:v>
                </c:pt>
                <c:pt idx="567">
                  <c:v>216.73128212790701</c:v>
                </c:pt>
                <c:pt idx="568">
                  <c:v>213.55140356387199</c:v>
                </c:pt>
                <c:pt idx="569">
                  <c:v>214.131165638743</c:v>
                </c:pt>
                <c:pt idx="570">
                  <c:v>211.971183801188</c:v>
                </c:pt>
                <c:pt idx="571">
                  <c:v>209.401821612004</c:v>
                </c:pt>
                <c:pt idx="572">
                  <c:v>210.153633685823</c:v>
                </c:pt>
                <c:pt idx="573">
                  <c:v>212.94763282557301</c:v>
                </c:pt>
                <c:pt idx="574">
                  <c:v>212.14649781782299</c:v>
                </c:pt>
                <c:pt idx="575">
                  <c:v>208.16707998801701</c:v>
                </c:pt>
                <c:pt idx="576">
                  <c:v>209.75905021437299</c:v>
                </c:pt>
                <c:pt idx="577">
                  <c:v>208.478394741595</c:v>
                </c:pt>
                <c:pt idx="578">
                  <c:v>208.73784788081801</c:v>
                </c:pt>
                <c:pt idx="579">
                  <c:v>207.53291761836999</c:v>
                </c:pt>
                <c:pt idx="580">
                  <c:v>205.71855898696501</c:v>
                </c:pt>
                <c:pt idx="581">
                  <c:v>201.372410636636</c:v>
                </c:pt>
                <c:pt idx="582">
                  <c:v>200.72961675355</c:v>
                </c:pt>
                <c:pt idx="583">
                  <c:v>196.51134536281</c:v>
                </c:pt>
                <c:pt idx="584">
                  <c:v>193.23862362902199</c:v>
                </c:pt>
                <c:pt idx="585">
                  <c:v>189.15765858229901</c:v>
                </c:pt>
                <c:pt idx="586">
                  <c:v>184.93140848165899</c:v>
                </c:pt>
                <c:pt idx="587">
                  <c:v>181.301748280407</c:v>
                </c:pt>
                <c:pt idx="588">
                  <c:v>183.62456833366099</c:v>
                </c:pt>
                <c:pt idx="589">
                  <c:v>185.72978720780699</c:v>
                </c:pt>
                <c:pt idx="590">
                  <c:v>190.89484132884701</c:v>
                </c:pt>
                <c:pt idx="591">
                  <c:v>191.52370873647001</c:v>
                </c:pt>
                <c:pt idx="592">
                  <c:v>187.14455754064201</c:v>
                </c:pt>
                <c:pt idx="593">
                  <c:v>191.13572583412</c:v>
                </c:pt>
                <c:pt idx="594">
                  <c:v>189.90823758277</c:v>
                </c:pt>
                <c:pt idx="595">
                  <c:v>187.745209328708</c:v>
                </c:pt>
                <c:pt idx="596">
                  <c:v>182.22865676968101</c:v>
                </c:pt>
                <c:pt idx="597">
                  <c:v>183.641251090726</c:v>
                </c:pt>
                <c:pt idx="598">
                  <c:v>185.84279475349001</c:v>
                </c:pt>
                <c:pt idx="599">
                  <c:v>189.982512118572</c:v>
                </c:pt>
                <c:pt idx="600">
                  <c:v>191.27731166799299</c:v>
                </c:pt>
                <c:pt idx="601">
                  <c:v>192.464833836113</c:v>
                </c:pt>
                <c:pt idx="602">
                  <c:v>193.627186801183</c:v>
                </c:pt>
                <c:pt idx="603">
                  <c:v>191.37399912524299</c:v>
                </c:pt>
                <c:pt idx="604">
                  <c:v>190.331689477315</c:v>
                </c:pt>
                <c:pt idx="605">
                  <c:v>189.061333793681</c:v>
                </c:pt>
                <c:pt idx="606">
                  <c:v>188.42811436247601</c:v>
                </c:pt>
                <c:pt idx="607">
                  <c:v>188.872528503941</c:v>
                </c:pt>
                <c:pt idx="608">
                  <c:v>187.55350268991299</c:v>
                </c:pt>
                <c:pt idx="609">
                  <c:v>181.64860455990501</c:v>
                </c:pt>
                <c:pt idx="610">
                  <c:v>180.91818993536501</c:v>
                </c:pt>
                <c:pt idx="611">
                  <c:v>181.81267584895301</c:v>
                </c:pt>
                <c:pt idx="612">
                  <c:v>176.59757345671801</c:v>
                </c:pt>
                <c:pt idx="613">
                  <c:v>175.05202481523801</c:v>
                </c:pt>
                <c:pt idx="614">
                  <c:v>169.889654442074</c:v>
                </c:pt>
                <c:pt idx="615">
                  <c:v>174.963316067889</c:v>
                </c:pt>
                <c:pt idx="616">
                  <c:v>173.026447972646</c:v>
                </c:pt>
                <c:pt idx="617">
                  <c:v>175.06979557819901</c:v>
                </c:pt>
                <c:pt idx="618">
                  <c:v>177.866696067004</c:v>
                </c:pt>
                <c:pt idx="619">
                  <c:v>180.65206369331599</c:v>
                </c:pt>
                <c:pt idx="620">
                  <c:v>181.082188690686</c:v>
                </c:pt>
                <c:pt idx="621">
                  <c:v>180.764200834283</c:v>
                </c:pt>
                <c:pt idx="622">
                  <c:v>179.785140595748</c:v>
                </c:pt>
                <c:pt idx="623">
                  <c:v>179.93978250036801</c:v>
                </c:pt>
                <c:pt idx="624">
                  <c:v>181.00457760347101</c:v>
                </c:pt>
                <c:pt idx="625">
                  <c:v>181.36260407683099</c:v>
                </c:pt>
                <c:pt idx="626">
                  <c:v>183.07280427716901</c:v>
                </c:pt>
                <c:pt idx="627">
                  <c:v>185.45822093627999</c:v>
                </c:pt>
                <c:pt idx="628">
                  <c:v>185.982349643025</c:v>
                </c:pt>
                <c:pt idx="629">
                  <c:v>187.98137914176601</c:v>
                </c:pt>
                <c:pt idx="630">
                  <c:v>187.00217383577899</c:v>
                </c:pt>
                <c:pt idx="631">
                  <c:v>187.069630201303</c:v>
                </c:pt>
                <c:pt idx="632">
                  <c:v>186.01767356776699</c:v>
                </c:pt>
                <c:pt idx="633">
                  <c:v>186.98875509640101</c:v>
                </c:pt>
                <c:pt idx="634">
                  <c:v>189.58234355019201</c:v>
                </c:pt>
                <c:pt idx="635">
                  <c:v>191.25323047083799</c:v>
                </c:pt>
                <c:pt idx="636">
                  <c:v>192.053712675051</c:v>
                </c:pt>
                <c:pt idx="637">
                  <c:v>193.785165257215</c:v>
                </c:pt>
                <c:pt idx="638">
                  <c:v>194.197519491626</c:v>
                </c:pt>
                <c:pt idx="639">
                  <c:v>193.94894641135801</c:v>
                </c:pt>
                <c:pt idx="640">
                  <c:v>191.61894551919301</c:v>
                </c:pt>
                <c:pt idx="641">
                  <c:v>192.34348491189701</c:v>
                </c:pt>
                <c:pt idx="642">
                  <c:v>193.587510852859</c:v>
                </c:pt>
                <c:pt idx="643">
                  <c:v>196.25000634670101</c:v>
                </c:pt>
                <c:pt idx="644">
                  <c:v>199.14410202884099</c:v>
                </c:pt>
                <c:pt idx="645">
                  <c:v>199.82845773713601</c:v>
                </c:pt>
                <c:pt idx="646">
                  <c:v>199.263129873813</c:v>
                </c:pt>
                <c:pt idx="647">
                  <c:v>199.76890754778699</c:v>
                </c:pt>
                <c:pt idx="648">
                  <c:v>200.22993191259101</c:v>
                </c:pt>
                <c:pt idx="649">
                  <c:v>200.79105281978499</c:v>
                </c:pt>
                <c:pt idx="650">
                  <c:v>200.59397868523899</c:v>
                </c:pt>
                <c:pt idx="651">
                  <c:v>201.62939762916301</c:v>
                </c:pt>
                <c:pt idx="652">
                  <c:v>202.41196400296201</c:v>
                </c:pt>
                <c:pt idx="653">
                  <c:v>204.50427187381499</c:v>
                </c:pt>
                <c:pt idx="654">
                  <c:v>205.582340648843</c:v>
                </c:pt>
                <c:pt idx="655">
                  <c:v>206.275545471756</c:v>
                </c:pt>
                <c:pt idx="656">
                  <c:v>204.36653032743899</c:v>
                </c:pt>
                <c:pt idx="657">
                  <c:v>201.968202665034</c:v>
                </c:pt>
                <c:pt idx="658">
                  <c:v>203.55088857441501</c:v>
                </c:pt>
                <c:pt idx="659">
                  <c:v>205.02847311428599</c:v>
                </c:pt>
                <c:pt idx="660">
                  <c:v>205.383670772317</c:v>
                </c:pt>
                <c:pt idx="661">
                  <c:v>206.11103898035</c:v>
                </c:pt>
                <c:pt idx="662">
                  <c:v>204.94397132306599</c:v>
                </c:pt>
                <c:pt idx="663">
                  <c:v>207.81550901630499</c:v>
                </c:pt>
                <c:pt idx="664">
                  <c:v>208.81952085671</c:v>
                </c:pt>
                <c:pt idx="665">
                  <c:v>208.903079709488</c:v>
                </c:pt>
                <c:pt idx="666">
                  <c:v>210.75936283473399</c:v>
                </c:pt>
                <c:pt idx="667">
                  <c:v>210.97478800205101</c:v>
                </c:pt>
                <c:pt idx="668">
                  <c:v>212.514171276789</c:v>
                </c:pt>
                <c:pt idx="669">
                  <c:v>213.790474725986</c:v>
                </c:pt>
                <c:pt idx="670">
                  <c:v>214.182954719371</c:v>
                </c:pt>
                <c:pt idx="671">
                  <c:v>216.32226444490999</c:v>
                </c:pt>
                <c:pt idx="672">
                  <c:v>216.83210400756099</c:v>
                </c:pt>
                <c:pt idx="673">
                  <c:v>216.820498611342</c:v>
                </c:pt>
                <c:pt idx="674">
                  <c:v>216.95932816361301</c:v>
                </c:pt>
                <c:pt idx="675">
                  <c:v>211.79405644139399</c:v>
                </c:pt>
                <c:pt idx="676">
                  <c:v>211.43421662487501</c:v>
                </c:pt>
                <c:pt idx="677">
                  <c:v>213.55952734122599</c:v>
                </c:pt>
                <c:pt idx="678">
                  <c:v>212.08128999781701</c:v>
                </c:pt>
                <c:pt idx="679">
                  <c:v>213.08486663586399</c:v>
                </c:pt>
                <c:pt idx="680">
                  <c:v>208.989684978773</c:v>
                </c:pt>
                <c:pt idx="681">
                  <c:v>202.03304781640799</c:v>
                </c:pt>
                <c:pt idx="682">
                  <c:v>203.028210542197</c:v>
                </c:pt>
                <c:pt idx="683">
                  <c:v>202.156137550057</c:v>
                </c:pt>
                <c:pt idx="684">
                  <c:v>203.43614021929801</c:v>
                </c:pt>
                <c:pt idx="685">
                  <c:v>206.37955883536901</c:v>
                </c:pt>
                <c:pt idx="686">
                  <c:v>205.27204136743501</c:v>
                </c:pt>
                <c:pt idx="687">
                  <c:v>208.33876731833399</c:v>
                </c:pt>
                <c:pt idx="688">
                  <c:v>211.045290784082</c:v>
                </c:pt>
                <c:pt idx="689">
                  <c:v>211.67466592778999</c:v>
                </c:pt>
                <c:pt idx="690">
                  <c:v>210.45232757101201</c:v>
                </c:pt>
                <c:pt idx="691">
                  <c:v>207.36833859323701</c:v>
                </c:pt>
                <c:pt idx="692">
                  <c:v>207.81442101040901</c:v>
                </c:pt>
                <c:pt idx="693">
                  <c:v>206.87017696053201</c:v>
                </c:pt>
                <c:pt idx="694">
                  <c:v>206.88685971759699</c:v>
                </c:pt>
                <c:pt idx="695">
                  <c:v>207.06986230922701</c:v>
                </c:pt>
                <c:pt idx="696">
                  <c:v>208.53881533566101</c:v>
                </c:pt>
                <c:pt idx="697">
                  <c:v>208.47484058900301</c:v>
                </c:pt>
                <c:pt idx="698">
                  <c:v>208.45257273500701</c:v>
                </c:pt>
                <c:pt idx="699">
                  <c:v>207.205790512444</c:v>
                </c:pt>
                <c:pt idx="700">
                  <c:v>209.24834024700601</c:v>
                </c:pt>
                <c:pt idx="701">
                  <c:v>208.51952136444601</c:v>
                </c:pt>
                <c:pt idx="702">
                  <c:v>209.37672494268</c:v>
                </c:pt>
                <c:pt idx="703">
                  <c:v>208.08888863099099</c:v>
                </c:pt>
                <c:pt idx="704">
                  <c:v>209.02471876860901</c:v>
                </c:pt>
                <c:pt idx="705">
                  <c:v>209.557986724877</c:v>
                </c:pt>
                <c:pt idx="706">
                  <c:v>210.030689019627</c:v>
                </c:pt>
                <c:pt idx="707">
                  <c:v>210.26286947773499</c:v>
                </c:pt>
                <c:pt idx="708">
                  <c:v>211.1256581529</c:v>
                </c:pt>
                <c:pt idx="709">
                  <c:v>212.46985316997799</c:v>
                </c:pt>
                <c:pt idx="710">
                  <c:v>211.777736352961</c:v>
                </c:pt>
                <c:pt idx="711">
                  <c:v>209.54616372747901</c:v>
                </c:pt>
                <c:pt idx="712">
                  <c:v>210.239441084118</c:v>
                </c:pt>
                <c:pt idx="713">
                  <c:v>210.75646148567901</c:v>
                </c:pt>
                <c:pt idx="714">
                  <c:v>210.77104076468001</c:v>
                </c:pt>
                <c:pt idx="715">
                  <c:v>210.049475254757</c:v>
                </c:pt>
                <c:pt idx="716">
                  <c:v>209.47805455841799</c:v>
                </c:pt>
                <c:pt idx="717">
                  <c:v>208.535261183069</c:v>
                </c:pt>
                <c:pt idx="718">
                  <c:v>208.553249547208</c:v>
                </c:pt>
                <c:pt idx="719">
                  <c:v>208.34043559404</c:v>
                </c:pt>
                <c:pt idx="720">
                  <c:v>209.464780886493</c:v>
                </c:pt>
                <c:pt idx="721">
                  <c:v>210.352158494896</c:v>
                </c:pt>
                <c:pt idx="722">
                  <c:v>211.810739198459</c:v>
                </c:pt>
                <c:pt idx="723">
                  <c:v>213.443110710403</c:v>
                </c:pt>
                <c:pt idx="724">
                  <c:v>212.822729748765</c:v>
                </c:pt>
                <c:pt idx="725">
                  <c:v>214.11673142719499</c:v>
                </c:pt>
                <c:pt idx="726">
                  <c:v>215.46078137682099</c:v>
                </c:pt>
                <c:pt idx="727">
                  <c:v>216.96135910795101</c:v>
                </c:pt>
                <c:pt idx="728">
                  <c:v>217.50180790312999</c:v>
                </c:pt>
                <c:pt idx="729">
                  <c:v>216.80214757856999</c:v>
                </c:pt>
                <c:pt idx="730">
                  <c:v>215.858846467136</c:v>
                </c:pt>
                <c:pt idx="731">
                  <c:v>216.555170240282</c:v>
                </c:pt>
                <c:pt idx="732">
                  <c:v>214.399250291404</c:v>
                </c:pt>
                <c:pt idx="733">
                  <c:v>215.173983022756</c:v>
                </c:pt>
                <c:pt idx="734">
                  <c:v>216.04525814390499</c:v>
                </c:pt>
                <c:pt idx="735">
                  <c:v>217.504128982374</c:v>
                </c:pt>
                <c:pt idx="736">
                  <c:v>216.16711480420599</c:v>
                </c:pt>
                <c:pt idx="737">
                  <c:v>214.095986781454</c:v>
                </c:pt>
                <c:pt idx="738">
                  <c:v>214.71455439993201</c:v>
                </c:pt>
                <c:pt idx="739">
                  <c:v>214.67415311434399</c:v>
                </c:pt>
                <c:pt idx="740">
                  <c:v>209.98484770456099</c:v>
                </c:pt>
                <c:pt idx="741">
                  <c:v>206.151875468296</c:v>
                </c:pt>
                <c:pt idx="742">
                  <c:v>197.67384339533299</c:v>
                </c:pt>
                <c:pt idx="743">
                  <c:v>203.86873136336601</c:v>
                </c:pt>
                <c:pt idx="744">
                  <c:v>206.84471762257701</c:v>
                </c:pt>
                <c:pt idx="745">
                  <c:v>207.77641333779201</c:v>
                </c:pt>
                <c:pt idx="746">
                  <c:v>208.22561470519801</c:v>
                </c:pt>
                <c:pt idx="747">
                  <c:v>209.816787060563</c:v>
                </c:pt>
                <c:pt idx="748">
                  <c:v>211.57572992502199</c:v>
                </c:pt>
                <c:pt idx="749">
                  <c:v>211.963060023835</c:v>
                </c:pt>
                <c:pt idx="750">
                  <c:v>210.29725046403499</c:v>
                </c:pt>
                <c:pt idx="751">
                  <c:v>210.31785004232299</c:v>
                </c:pt>
                <c:pt idx="752">
                  <c:v>208.77788649777401</c:v>
                </c:pt>
                <c:pt idx="753">
                  <c:v>209.82599884381199</c:v>
                </c:pt>
                <c:pt idx="754">
                  <c:v>208.86006720975101</c:v>
                </c:pt>
                <c:pt idx="755">
                  <c:v>208.90083116397</c:v>
                </c:pt>
                <c:pt idx="756">
                  <c:v>208.863258693711</c:v>
                </c:pt>
                <c:pt idx="757">
                  <c:v>209.32000356865899</c:v>
                </c:pt>
                <c:pt idx="758">
                  <c:v>209.11509579166599</c:v>
                </c:pt>
                <c:pt idx="759">
                  <c:v>208.84512526211901</c:v>
                </c:pt>
                <c:pt idx="760">
                  <c:v>209.199089846802</c:v>
                </c:pt>
                <c:pt idx="761">
                  <c:v>208.70324929334001</c:v>
                </c:pt>
                <c:pt idx="762">
                  <c:v>207.66543673644699</c:v>
                </c:pt>
                <c:pt idx="763">
                  <c:v>207.04316989792301</c:v>
                </c:pt>
                <c:pt idx="764">
                  <c:v>206.15862110484801</c:v>
                </c:pt>
                <c:pt idx="765">
                  <c:v>204.21790872210801</c:v>
                </c:pt>
                <c:pt idx="766">
                  <c:v>200.36607771698601</c:v>
                </c:pt>
                <c:pt idx="767">
                  <c:v>200.169148649894</c:v>
                </c:pt>
                <c:pt idx="768">
                  <c:v>204.58783072659199</c:v>
                </c:pt>
                <c:pt idx="769">
                  <c:v>202.33268464003999</c:v>
                </c:pt>
                <c:pt idx="770">
                  <c:v>203.052074138172</c:v>
                </c:pt>
                <c:pt idx="771">
                  <c:v>202.09840070386699</c:v>
                </c:pt>
                <c:pt idx="772">
                  <c:v>203.09711758224799</c:v>
                </c:pt>
                <c:pt idx="773">
                  <c:v>202.78065293409799</c:v>
                </c:pt>
                <c:pt idx="774">
                  <c:v>204.32475090105001</c:v>
                </c:pt>
                <c:pt idx="775">
                  <c:v>204.018586042045</c:v>
                </c:pt>
                <c:pt idx="776">
                  <c:v>205.00243350651999</c:v>
                </c:pt>
                <c:pt idx="777">
                  <c:v>202.602292500956</c:v>
                </c:pt>
                <c:pt idx="778">
                  <c:v>201.363634055745</c:v>
                </c:pt>
                <c:pt idx="779">
                  <c:v>202.092452938305</c:v>
                </c:pt>
                <c:pt idx="780">
                  <c:v>203.91232413291399</c:v>
                </c:pt>
                <c:pt idx="781">
                  <c:v>203.430990324726</c:v>
                </c:pt>
                <c:pt idx="782">
                  <c:v>203.11089899025799</c:v>
                </c:pt>
                <c:pt idx="783">
                  <c:v>202.473617670376</c:v>
                </c:pt>
                <c:pt idx="784">
                  <c:v>200.26793958520901</c:v>
                </c:pt>
                <c:pt idx="785">
                  <c:v>200.38573435683301</c:v>
                </c:pt>
                <c:pt idx="786">
                  <c:v>200.08131030726</c:v>
                </c:pt>
                <c:pt idx="787">
                  <c:v>197.52667246452901</c:v>
                </c:pt>
                <c:pt idx="788">
                  <c:v>198.315476738797</c:v>
                </c:pt>
                <c:pt idx="789">
                  <c:v>201.04992568919701</c:v>
                </c:pt>
                <c:pt idx="790">
                  <c:v>200.615303600792</c:v>
                </c:pt>
                <c:pt idx="791">
                  <c:v>201.98031579733799</c:v>
                </c:pt>
                <c:pt idx="792">
                  <c:v>203.790975208698</c:v>
                </c:pt>
                <c:pt idx="793">
                  <c:v>204.352603851976</c:v>
                </c:pt>
                <c:pt idx="794">
                  <c:v>203.94597978194901</c:v>
                </c:pt>
                <c:pt idx="795">
                  <c:v>202.74706981878899</c:v>
                </c:pt>
                <c:pt idx="796">
                  <c:v>198.53895314974099</c:v>
                </c:pt>
                <c:pt idx="797">
                  <c:v>196.87560973663699</c:v>
                </c:pt>
                <c:pt idx="798">
                  <c:v>197.06804171269499</c:v>
                </c:pt>
                <c:pt idx="799">
                  <c:v>195.701433774169</c:v>
                </c:pt>
                <c:pt idx="800">
                  <c:v>197.05774192355099</c:v>
                </c:pt>
                <c:pt idx="801">
                  <c:v>195.11129937642801</c:v>
                </c:pt>
                <c:pt idx="802">
                  <c:v>196.090069480056</c:v>
                </c:pt>
                <c:pt idx="803">
                  <c:v>197.15435684707501</c:v>
                </c:pt>
                <c:pt idx="804">
                  <c:v>196.85602563051799</c:v>
                </c:pt>
                <c:pt idx="805">
                  <c:v>194.151025373023</c:v>
                </c:pt>
                <c:pt idx="806">
                  <c:v>191.24568696329601</c:v>
                </c:pt>
                <c:pt idx="807">
                  <c:v>189.74119241094101</c:v>
                </c:pt>
                <c:pt idx="808">
                  <c:v>192.93042782567801</c:v>
                </c:pt>
                <c:pt idx="809">
                  <c:v>195.529238707768</c:v>
                </c:pt>
                <c:pt idx="810">
                  <c:v>197.80868359265301</c:v>
                </c:pt>
                <c:pt idx="811">
                  <c:v>199.697099158681</c:v>
                </c:pt>
                <c:pt idx="812">
                  <c:v>201.10222250590999</c:v>
                </c:pt>
                <c:pt idx="813">
                  <c:v>201.43341150051199</c:v>
                </c:pt>
                <c:pt idx="814">
                  <c:v>202.67954091953899</c:v>
                </c:pt>
                <c:pt idx="815">
                  <c:v>203.50127550557801</c:v>
                </c:pt>
                <c:pt idx="816">
                  <c:v>204.179393313406</c:v>
                </c:pt>
                <c:pt idx="817">
                  <c:v>204.44704276370899</c:v>
                </c:pt>
                <c:pt idx="818">
                  <c:v>204.88928089338299</c:v>
                </c:pt>
                <c:pt idx="819">
                  <c:v>205.133356882616</c:v>
                </c:pt>
                <c:pt idx="820">
                  <c:v>205.34312441927699</c:v>
                </c:pt>
                <c:pt idx="821">
                  <c:v>204.79360890830199</c:v>
                </c:pt>
                <c:pt idx="822">
                  <c:v>205.48173637036899</c:v>
                </c:pt>
                <c:pt idx="823">
                  <c:v>205.88103453403201</c:v>
                </c:pt>
                <c:pt idx="824">
                  <c:v>206.57126547416399</c:v>
                </c:pt>
                <c:pt idx="825">
                  <c:v>207.84524784411599</c:v>
                </c:pt>
                <c:pt idx="826">
                  <c:v>209.74628427853199</c:v>
                </c:pt>
                <c:pt idx="827">
                  <c:v>211.07677042132701</c:v>
                </c:pt>
                <c:pt idx="828">
                  <c:v>211.48847185219901</c:v>
                </c:pt>
                <c:pt idx="829">
                  <c:v>213.24552883977199</c:v>
                </c:pt>
                <c:pt idx="830">
                  <c:v>212.40682136176301</c:v>
                </c:pt>
                <c:pt idx="831">
                  <c:v>213.599638491908</c:v>
                </c:pt>
                <c:pt idx="832">
                  <c:v>212.84594054120299</c:v>
                </c:pt>
                <c:pt idx="833">
                  <c:v>213.53987070137899</c:v>
                </c:pt>
                <c:pt idx="834">
                  <c:v>215.001352753997</c:v>
                </c:pt>
                <c:pt idx="835">
                  <c:v>214.820308572979</c:v>
                </c:pt>
                <c:pt idx="836">
                  <c:v>215.87371588104199</c:v>
                </c:pt>
                <c:pt idx="837">
                  <c:v>216.14281600587199</c:v>
                </c:pt>
                <c:pt idx="838">
                  <c:v>216.69066324114101</c:v>
                </c:pt>
                <c:pt idx="839">
                  <c:v>216.12388470329</c:v>
                </c:pt>
                <c:pt idx="840">
                  <c:v>215.77434467591601</c:v>
                </c:pt>
                <c:pt idx="841">
                  <c:v>216.65076969163701</c:v>
                </c:pt>
                <c:pt idx="842">
                  <c:v>216.89868996836799</c:v>
                </c:pt>
                <c:pt idx="843">
                  <c:v>217.12405225619801</c:v>
                </c:pt>
                <c:pt idx="844">
                  <c:v>217.708674090735</c:v>
                </c:pt>
                <c:pt idx="845">
                  <c:v>218.781012701381</c:v>
                </c:pt>
                <c:pt idx="846">
                  <c:v>219.43867599837199</c:v>
                </c:pt>
                <c:pt idx="847">
                  <c:v>219.917688727316</c:v>
                </c:pt>
                <c:pt idx="848">
                  <c:v>221.40789413557599</c:v>
                </c:pt>
                <c:pt idx="849">
                  <c:v>222.76318681278801</c:v>
                </c:pt>
                <c:pt idx="850">
                  <c:v>224.02549125279501</c:v>
                </c:pt>
                <c:pt idx="851">
                  <c:v>225.17029105608401</c:v>
                </c:pt>
                <c:pt idx="852">
                  <c:v>226.12374688921</c:v>
                </c:pt>
                <c:pt idx="853">
                  <c:v>228.72553165408101</c:v>
                </c:pt>
                <c:pt idx="854">
                  <c:v>227.648043148863</c:v>
                </c:pt>
                <c:pt idx="855">
                  <c:v>227.69780128515299</c:v>
                </c:pt>
                <c:pt idx="856">
                  <c:v>229.33256641006699</c:v>
                </c:pt>
                <c:pt idx="857">
                  <c:v>231.21358353600499</c:v>
                </c:pt>
                <c:pt idx="858">
                  <c:v>232.19423951651899</c:v>
                </c:pt>
                <c:pt idx="859">
                  <c:v>232.46994021044901</c:v>
                </c:pt>
                <c:pt idx="860">
                  <c:v>234.227287332928</c:v>
                </c:pt>
                <c:pt idx="861">
                  <c:v>234.78253300828499</c:v>
                </c:pt>
                <c:pt idx="862">
                  <c:v>235.71836314590399</c:v>
                </c:pt>
                <c:pt idx="863">
                  <c:v>236.295659074078</c:v>
                </c:pt>
                <c:pt idx="864">
                  <c:v>234.78920611111201</c:v>
                </c:pt>
                <c:pt idx="865">
                  <c:v>232.04394963548199</c:v>
                </c:pt>
                <c:pt idx="866">
                  <c:v>233.68110837336599</c:v>
                </c:pt>
                <c:pt idx="867">
                  <c:v>235.10037579723601</c:v>
                </c:pt>
                <c:pt idx="868">
                  <c:v>235.284031192404</c:v>
                </c:pt>
                <c:pt idx="869">
                  <c:v>236.47547018174799</c:v>
                </c:pt>
                <c:pt idx="870">
                  <c:v>237.81132382029301</c:v>
                </c:pt>
                <c:pt idx="871">
                  <c:v>237.92969886172801</c:v>
                </c:pt>
                <c:pt idx="872">
                  <c:v>239.39437239830599</c:v>
                </c:pt>
                <c:pt idx="873">
                  <c:v>240.98670529329399</c:v>
                </c:pt>
                <c:pt idx="874">
                  <c:v>240.29995597202799</c:v>
                </c:pt>
                <c:pt idx="875">
                  <c:v>239.666373872191</c:v>
                </c:pt>
                <c:pt idx="876">
                  <c:v>241.62543728770299</c:v>
                </c:pt>
                <c:pt idx="877">
                  <c:v>243.00401329108001</c:v>
                </c:pt>
                <c:pt idx="878">
                  <c:v>241.69782594661999</c:v>
                </c:pt>
                <c:pt idx="879">
                  <c:v>244.45243927295101</c:v>
                </c:pt>
                <c:pt idx="880">
                  <c:v>246.52023074428999</c:v>
                </c:pt>
                <c:pt idx="881">
                  <c:v>245.37136905232501</c:v>
                </c:pt>
                <c:pt idx="882">
                  <c:v>246.87876495373399</c:v>
                </c:pt>
                <c:pt idx="883">
                  <c:v>247.35110457985201</c:v>
                </c:pt>
                <c:pt idx="884">
                  <c:v>247.678449286957</c:v>
                </c:pt>
                <c:pt idx="885">
                  <c:v>247.86246735075599</c:v>
                </c:pt>
                <c:pt idx="886">
                  <c:v>248.63894089154101</c:v>
                </c:pt>
                <c:pt idx="887">
                  <c:v>249.192010555108</c:v>
                </c:pt>
                <c:pt idx="888">
                  <c:v>249.36551122858299</c:v>
                </c:pt>
                <c:pt idx="889">
                  <c:v>250.59285441247999</c:v>
                </c:pt>
                <c:pt idx="890">
                  <c:v>253.88487011748299</c:v>
                </c:pt>
                <c:pt idx="891">
                  <c:v>255.15805461644501</c:v>
                </c:pt>
                <c:pt idx="892">
                  <c:v>252.13608197471601</c:v>
                </c:pt>
                <c:pt idx="893">
                  <c:v>252.71823766255699</c:v>
                </c:pt>
                <c:pt idx="894">
                  <c:v>254.38049306976501</c:v>
                </c:pt>
                <c:pt idx="895">
                  <c:v>255.04352386250801</c:v>
                </c:pt>
                <c:pt idx="896">
                  <c:v>255.673914478385</c:v>
                </c:pt>
                <c:pt idx="897">
                  <c:v>257.13474372746498</c:v>
                </c:pt>
                <c:pt idx="898">
                  <c:v>256.76025209821898</c:v>
                </c:pt>
                <c:pt idx="899">
                  <c:v>255.975944914987</c:v>
                </c:pt>
                <c:pt idx="900">
                  <c:v>254.689196609193</c:v>
                </c:pt>
                <c:pt idx="901">
                  <c:v>256.023309438306</c:v>
                </c:pt>
                <c:pt idx="902">
                  <c:v>256.51030087714997</c:v>
                </c:pt>
                <c:pt idx="903">
                  <c:v>255.92306782846401</c:v>
                </c:pt>
                <c:pt idx="904">
                  <c:v>257.751352935331</c:v>
                </c:pt>
                <c:pt idx="905">
                  <c:v>260.03478717516703</c:v>
                </c:pt>
                <c:pt idx="906">
                  <c:v>261.599774855313</c:v>
                </c:pt>
                <c:pt idx="907">
                  <c:v>262.15676134010403</c:v>
                </c:pt>
                <c:pt idx="908">
                  <c:v>261.52731366267</c:v>
                </c:pt>
                <c:pt idx="909">
                  <c:v>263.28611145967602</c:v>
                </c:pt>
                <c:pt idx="910">
                  <c:v>265.09357938707598</c:v>
                </c:pt>
                <c:pt idx="911">
                  <c:v>267.29505051611397</c:v>
                </c:pt>
                <c:pt idx="912">
                  <c:v>269.41687961359798</c:v>
                </c:pt>
                <c:pt idx="913">
                  <c:v>271.42504836186203</c:v>
                </c:pt>
                <c:pt idx="914">
                  <c:v>273.699778554533</c:v>
                </c:pt>
                <c:pt idx="915">
                  <c:v>275.37102814381097</c:v>
                </c:pt>
                <c:pt idx="916">
                  <c:v>275.25540938397802</c:v>
                </c:pt>
                <c:pt idx="917">
                  <c:v>276.36227404837598</c:v>
                </c:pt>
                <c:pt idx="918">
                  <c:v>277.56140161271497</c:v>
                </c:pt>
                <c:pt idx="919">
                  <c:v>279.49710916833601</c:v>
                </c:pt>
                <c:pt idx="920">
                  <c:v>268.249594355135</c:v>
                </c:pt>
                <c:pt idx="921">
                  <c:v>270.52744349803999</c:v>
                </c:pt>
                <c:pt idx="922">
                  <c:v>273.644362787587</c:v>
                </c:pt>
                <c:pt idx="923">
                  <c:v>274.38464199891303</c:v>
                </c:pt>
                <c:pt idx="924">
                  <c:v>272.73522506127301</c:v>
                </c:pt>
                <c:pt idx="925">
                  <c:v>271.35229703431401</c:v>
                </c:pt>
                <c:pt idx="926">
                  <c:v>268.69212261971501</c:v>
                </c:pt>
                <c:pt idx="927">
                  <c:v>268.79171142602002</c:v>
                </c:pt>
                <c:pt idx="928">
                  <c:v>269.10919154633899</c:v>
                </c:pt>
                <c:pt idx="929">
                  <c:v>270.00679641016097</c:v>
                </c:pt>
                <c:pt idx="930">
                  <c:v>271.832542836605</c:v>
                </c:pt>
                <c:pt idx="931">
                  <c:v>270.89584229427101</c:v>
                </c:pt>
                <c:pt idx="932">
                  <c:v>272.45285126451699</c:v>
                </c:pt>
                <c:pt idx="933">
                  <c:v>274.10190553352498</c:v>
                </c:pt>
                <c:pt idx="934">
                  <c:v>271.48401828139998</c:v>
                </c:pt>
                <c:pt idx="935">
                  <c:v>273.08592562826902</c:v>
                </c:pt>
                <c:pt idx="936">
                  <c:v>274.61689499074799</c:v>
                </c:pt>
                <c:pt idx="937">
                  <c:v>269.89756061824801</c:v>
                </c:pt>
                <c:pt idx="938">
                  <c:v>273.29801424417298</c:v>
                </c:pt>
                <c:pt idx="939">
                  <c:v>275.41012382232401</c:v>
                </c:pt>
                <c:pt idx="940">
                  <c:v>277.067954672224</c:v>
                </c:pt>
                <c:pt idx="941">
                  <c:v>276.968801068277</c:v>
                </c:pt>
                <c:pt idx="942">
                  <c:v>277.92102382805399</c:v>
                </c:pt>
                <c:pt idx="943">
                  <c:v>279.87588028743698</c:v>
                </c:pt>
                <c:pt idx="944">
                  <c:v>278.98378798681898</c:v>
                </c:pt>
                <c:pt idx="945">
                  <c:v>279.18332826806102</c:v>
                </c:pt>
                <c:pt idx="946">
                  <c:v>277.069550414204</c:v>
                </c:pt>
                <c:pt idx="947">
                  <c:v>265.49338528682398</c:v>
                </c:pt>
                <c:pt idx="948">
                  <c:v>263.45417210367401</c:v>
                </c:pt>
                <c:pt idx="949">
                  <c:v>262.610822467177</c:v>
                </c:pt>
                <c:pt idx="950">
                  <c:v>267.56262743269002</c:v>
                </c:pt>
                <c:pt idx="951">
                  <c:v>267.73257395357399</c:v>
                </c:pt>
                <c:pt idx="952">
                  <c:v>267.78798972051999</c:v>
                </c:pt>
                <c:pt idx="953">
                  <c:v>267.52621550205299</c:v>
                </c:pt>
                <c:pt idx="954">
                  <c:v>270.11530686480899</c:v>
                </c:pt>
                <c:pt idx="955">
                  <c:v>272.64745925236599</c:v>
                </c:pt>
                <c:pt idx="956">
                  <c:v>275.37429216149798</c:v>
                </c:pt>
                <c:pt idx="957">
                  <c:v>276.40876816697801</c:v>
                </c:pt>
                <c:pt idx="958">
                  <c:v>278.07762414328602</c:v>
                </c:pt>
                <c:pt idx="959">
                  <c:v>277.32254805178002</c:v>
                </c:pt>
                <c:pt idx="960">
                  <c:v>278.37544762375899</c:v>
                </c:pt>
                <c:pt idx="961">
                  <c:v>281.54749254534602</c:v>
                </c:pt>
                <c:pt idx="962">
                  <c:v>281.53291326634599</c:v>
                </c:pt>
                <c:pt idx="963">
                  <c:v>284.71344463391898</c:v>
                </c:pt>
                <c:pt idx="964">
                  <c:v>286.18812782473498</c:v>
                </c:pt>
                <c:pt idx="965">
                  <c:v>287.22361930238498</c:v>
                </c:pt>
                <c:pt idx="966">
                  <c:v>288.33120930404601</c:v>
                </c:pt>
                <c:pt idx="967">
                  <c:v>288.89893078033998</c:v>
                </c:pt>
                <c:pt idx="968">
                  <c:v>287.07383715743202</c:v>
                </c:pt>
                <c:pt idx="969">
                  <c:v>288.329323427161</c:v>
                </c:pt>
                <c:pt idx="970">
                  <c:v>288.73710803680899</c:v>
                </c:pt>
                <c:pt idx="971">
                  <c:v>288.91387272797198</c:v>
                </c:pt>
                <c:pt idx="972">
                  <c:v>290.05925280107101</c:v>
                </c:pt>
                <c:pt idx="973">
                  <c:v>292.83033128328799</c:v>
                </c:pt>
                <c:pt idx="974">
                  <c:v>294.240024255278</c:v>
                </c:pt>
                <c:pt idx="975">
                  <c:v>297.75827265282697</c:v>
                </c:pt>
                <c:pt idx="976">
                  <c:v>298.10788521392698</c:v>
                </c:pt>
                <c:pt idx="977">
                  <c:v>298.65362897113101</c:v>
                </c:pt>
                <c:pt idx="978">
                  <c:v>299.47688676542401</c:v>
                </c:pt>
                <c:pt idx="979">
                  <c:v>298.14531261673397</c:v>
                </c:pt>
                <c:pt idx="980">
                  <c:v>300.25045895715402</c:v>
                </c:pt>
                <c:pt idx="981">
                  <c:v>299.44830847723398</c:v>
                </c:pt>
                <c:pt idx="982">
                  <c:v>301.62257945888399</c:v>
                </c:pt>
                <c:pt idx="983">
                  <c:v>303.49511013883699</c:v>
                </c:pt>
                <c:pt idx="984">
                  <c:v>305.24520388867802</c:v>
                </c:pt>
                <c:pt idx="985">
                  <c:v>306.71082036369899</c:v>
                </c:pt>
                <c:pt idx="986">
                  <c:v>307.01785562741998</c:v>
                </c:pt>
                <c:pt idx="987">
                  <c:v>296.51366644205399</c:v>
                </c:pt>
                <c:pt idx="988">
                  <c:v>301.51609994857398</c:v>
                </c:pt>
                <c:pt idx="989">
                  <c:v>304.65434415367298</c:v>
                </c:pt>
                <c:pt idx="990">
                  <c:v>306.11488326784701</c:v>
                </c:pt>
                <c:pt idx="991">
                  <c:v>306.72271589482301</c:v>
                </c:pt>
                <c:pt idx="992">
                  <c:v>307.41461511066098</c:v>
                </c:pt>
                <c:pt idx="993">
                  <c:v>309.52868309942397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Visualisation!$C$2</c:f>
              <c:strCache>
                <c:ptCount val="1"/>
                <c:pt idx="0">
                  <c:v>Mid Cap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Visualisation!$A$3:$A$996</c:f>
              <c:numCache>
                <c:formatCode>dd/mmm/yy</c:formatCode>
                <c:ptCount val="99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43843</c:v>
                </c:pt>
                <c:pt idx="9">
                  <c:v>43844</c:v>
                </c:pt>
                <c:pt idx="10">
                  <c:v>43845</c:v>
                </c:pt>
                <c:pt idx="11">
                  <c:v>43846</c:v>
                </c:pt>
                <c:pt idx="12">
                  <c:v>43847</c:v>
                </c:pt>
                <c:pt idx="13">
                  <c:v>43850</c:v>
                </c:pt>
                <c:pt idx="14">
                  <c:v>43851</c:v>
                </c:pt>
                <c:pt idx="15">
                  <c:v>43852</c:v>
                </c:pt>
                <c:pt idx="16">
                  <c:v>43853</c:v>
                </c:pt>
                <c:pt idx="17">
                  <c:v>43854</c:v>
                </c:pt>
                <c:pt idx="18">
                  <c:v>43857</c:v>
                </c:pt>
                <c:pt idx="19">
                  <c:v>43858</c:v>
                </c:pt>
                <c:pt idx="20">
                  <c:v>43859</c:v>
                </c:pt>
                <c:pt idx="21">
                  <c:v>43860</c:v>
                </c:pt>
                <c:pt idx="22">
                  <c:v>43861</c:v>
                </c:pt>
                <c:pt idx="23">
                  <c:v>43862</c:v>
                </c:pt>
                <c:pt idx="24">
                  <c:v>43864</c:v>
                </c:pt>
                <c:pt idx="25">
                  <c:v>43865</c:v>
                </c:pt>
                <c:pt idx="26">
                  <c:v>43866</c:v>
                </c:pt>
                <c:pt idx="27">
                  <c:v>43867</c:v>
                </c:pt>
                <c:pt idx="28">
                  <c:v>43868</c:v>
                </c:pt>
                <c:pt idx="29">
                  <c:v>43871</c:v>
                </c:pt>
                <c:pt idx="30">
                  <c:v>43872</c:v>
                </c:pt>
                <c:pt idx="31">
                  <c:v>43873</c:v>
                </c:pt>
                <c:pt idx="32">
                  <c:v>43874</c:v>
                </c:pt>
                <c:pt idx="33">
                  <c:v>43875</c:v>
                </c:pt>
                <c:pt idx="34">
                  <c:v>43878</c:v>
                </c:pt>
                <c:pt idx="35">
                  <c:v>43879</c:v>
                </c:pt>
                <c:pt idx="36">
                  <c:v>43880</c:v>
                </c:pt>
                <c:pt idx="37">
                  <c:v>43881</c:v>
                </c:pt>
                <c:pt idx="38">
                  <c:v>43885</c:v>
                </c:pt>
                <c:pt idx="39">
                  <c:v>43886</c:v>
                </c:pt>
                <c:pt idx="40">
                  <c:v>43887</c:v>
                </c:pt>
                <c:pt idx="41">
                  <c:v>43888</c:v>
                </c:pt>
                <c:pt idx="42">
                  <c:v>43889</c:v>
                </c:pt>
                <c:pt idx="43">
                  <c:v>43892</c:v>
                </c:pt>
                <c:pt idx="44">
                  <c:v>43893</c:v>
                </c:pt>
                <c:pt idx="45">
                  <c:v>43894</c:v>
                </c:pt>
                <c:pt idx="46">
                  <c:v>43895</c:v>
                </c:pt>
                <c:pt idx="47">
                  <c:v>43896</c:v>
                </c:pt>
                <c:pt idx="48">
                  <c:v>43899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43913</c:v>
                </c:pt>
                <c:pt idx="58">
                  <c:v>43914</c:v>
                </c:pt>
                <c:pt idx="59">
                  <c:v>43915</c:v>
                </c:pt>
                <c:pt idx="60">
                  <c:v>43916</c:v>
                </c:pt>
                <c:pt idx="61">
                  <c:v>43917</c:v>
                </c:pt>
                <c:pt idx="62">
                  <c:v>43920</c:v>
                </c:pt>
                <c:pt idx="63">
                  <c:v>43921</c:v>
                </c:pt>
                <c:pt idx="64">
                  <c:v>43922</c:v>
                </c:pt>
                <c:pt idx="65">
                  <c:v>43924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43936</c:v>
                </c:pt>
                <c:pt idx="71">
                  <c:v>43937</c:v>
                </c:pt>
                <c:pt idx="72">
                  <c:v>43938</c:v>
                </c:pt>
                <c:pt idx="73">
                  <c:v>43941</c:v>
                </c:pt>
                <c:pt idx="74">
                  <c:v>43942</c:v>
                </c:pt>
                <c:pt idx="75">
                  <c:v>43943</c:v>
                </c:pt>
                <c:pt idx="76">
                  <c:v>43944</c:v>
                </c:pt>
                <c:pt idx="77">
                  <c:v>43945</c:v>
                </c:pt>
                <c:pt idx="78">
                  <c:v>43948</c:v>
                </c:pt>
                <c:pt idx="79">
                  <c:v>43949</c:v>
                </c:pt>
                <c:pt idx="80">
                  <c:v>43950</c:v>
                </c:pt>
                <c:pt idx="81">
                  <c:v>43951</c:v>
                </c:pt>
                <c:pt idx="82">
                  <c:v>43955</c:v>
                </c:pt>
                <c:pt idx="83">
                  <c:v>43956</c:v>
                </c:pt>
                <c:pt idx="84">
                  <c:v>43957</c:v>
                </c:pt>
                <c:pt idx="85">
                  <c:v>43958</c:v>
                </c:pt>
                <c:pt idx="86">
                  <c:v>43959</c:v>
                </c:pt>
                <c:pt idx="87">
                  <c:v>43962</c:v>
                </c:pt>
                <c:pt idx="88">
                  <c:v>43963</c:v>
                </c:pt>
                <c:pt idx="89">
                  <c:v>43964</c:v>
                </c:pt>
                <c:pt idx="90">
                  <c:v>43965</c:v>
                </c:pt>
                <c:pt idx="91">
                  <c:v>43966</c:v>
                </c:pt>
                <c:pt idx="92">
                  <c:v>43969</c:v>
                </c:pt>
                <c:pt idx="93">
                  <c:v>43970</c:v>
                </c:pt>
                <c:pt idx="94">
                  <c:v>43971</c:v>
                </c:pt>
                <c:pt idx="95">
                  <c:v>43972</c:v>
                </c:pt>
                <c:pt idx="96">
                  <c:v>43973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44039</c:v>
                </c:pt>
                <c:pt idx="142">
                  <c:v>44040</c:v>
                </c:pt>
                <c:pt idx="143">
                  <c:v>44041</c:v>
                </c:pt>
                <c:pt idx="144">
                  <c:v>44042</c:v>
                </c:pt>
                <c:pt idx="145">
                  <c:v>44043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44067</c:v>
                </c:pt>
                <c:pt idx="162">
                  <c:v>44068</c:v>
                </c:pt>
                <c:pt idx="163">
                  <c:v>44069</c:v>
                </c:pt>
                <c:pt idx="164">
                  <c:v>44070</c:v>
                </c:pt>
                <c:pt idx="165">
                  <c:v>44071</c:v>
                </c:pt>
                <c:pt idx="166">
                  <c:v>44074</c:v>
                </c:pt>
                <c:pt idx="167">
                  <c:v>44075</c:v>
                </c:pt>
                <c:pt idx="168">
                  <c:v>44076</c:v>
                </c:pt>
                <c:pt idx="169">
                  <c:v>44077</c:v>
                </c:pt>
                <c:pt idx="170">
                  <c:v>44078</c:v>
                </c:pt>
                <c:pt idx="171">
                  <c:v>44081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44109</c:v>
                </c:pt>
                <c:pt idx="191">
                  <c:v>44110</c:v>
                </c:pt>
                <c:pt idx="192">
                  <c:v>44111</c:v>
                </c:pt>
                <c:pt idx="193">
                  <c:v>44112</c:v>
                </c:pt>
                <c:pt idx="194">
                  <c:v>44113</c:v>
                </c:pt>
                <c:pt idx="195">
                  <c:v>44116</c:v>
                </c:pt>
                <c:pt idx="196">
                  <c:v>44117</c:v>
                </c:pt>
                <c:pt idx="197">
                  <c:v>44118</c:v>
                </c:pt>
                <c:pt idx="198">
                  <c:v>44119</c:v>
                </c:pt>
                <c:pt idx="199">
                  <c:v>44120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44130</c:v>
                </c:pt>
                <c:pt idx="206">
                  <c:v>44131</c:v>
                </c:pt>
                <c:pt idx="207">
                  <c:v>44132</c:v>
                </c:pt>
                <c:pt idx="208">
                  <c:v>44133</c:v>
                </c:pt>
                <c:pt idx="209">
                  <c:v>44134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44144</c:v>
                </c:pt>
                <c:pt idx="216">
                  <c:v>44145</c:v>
                </c:pt>
                <c:pt idx="217">
                  <c:v>44146</c:v>
                </c:pt>
                <c:pt idx="218">
                  <c:v>44147</c:v>
                </c:pt>
                <c:pt idx="219">
                  <c:v>44148</c:v>
                </c:pt>
                <c:pt idx="220">
                  <c:v>44149</c:v>
                </c:pt>
                <c:pt idx="221">
                  <c:v>44152</c:v>
                </c:pt>
                <c:pt idx="222">
                  <c:v>44153</c:v>
                </c:pt>
                <c:pt idx="223">
                  <c:v>44154</c:v>
                </c:pt>
                <c:pt idx="224">
                  <c:v>44155</c:v>
                </c:pt>
                <c:pt idx="225">
                  <c:v>44158</c:v>
                </c:pt>
                <c:pt idx="226">
                  <c:v>44159</c:v>
                </c:pt>
                <c:pt idx="227">
                  <c:v>44160</c:v>
                </c:pt>
                <c:pt idx="228">
                  <c:v>44161</c:v>
                </c:pt>
                <c:pt idx="229">
                  <c:v>44162</c:v>
                </c:pt>
                <c:pt idx="230">
                  <c:v>44166</c:v>
                </c:pt>
                <c:pt idx="231">
                  <c:v>44167</c:v>
                </c:pt>
                <c:pt idx="232">
                  <c:v>44168</c:v>
                </c:pt>
                <c:pt idx="233">
                  <c:v>44169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44179</c:v>
                </c:pt>
                <c:pt idx="240">
                  <c:v>44180</c:v>
                </c:pt>
                <c:pt idx="241">
                  <c:v>44181</c:v>
                </c:pt>
                <c:pt idx="242">
                  <c:v>44182</c:v>
                </c:pt>
                <c:pt idx="243">
                  <c:v>44183</c:v>
                </c:pt>
                <c:pt idx="244">
                  <c:v>44186</c:v>
                </c:pt>
                <c:pt idx="245">
                  <c:v>44187</c:v>
                </c:pt>
                <c:pt idx="246">
                  <c:v>44188</c:v>
                </c:pt>
                <c:pt idx="247">
                  <c:v>44189</c:v>
                </c:pt>
                <c:pt idx="248">
                  <c:v>44193</c:v>
                </c:pt>
                <c:pt idx="249">
                  <c:v>44194</c:v>
                </c:pt>
                <c:pt idx="250">
                  <c:v>44195</c:v>
                </c:pt>
                <c:pt idx="251">
                  <c:v>44196</c:v>
                </c:pt>
                <c:pt idx="252">
                  <c:v>44197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44214</c:v>
                </c:pt>
                <c:pt idx="264">
                  <c:v>44215</c:v>
                </c:pt>
                <c:pt idx="265">
                  <c:v>44216</c:v>
                </c:pt>
                <c:pt idx="266">
                  <c:v>44217</c:v>
                </c:pt>
                <c:pt idx="267">
                  <c:v>44218</c:v>
                </c:pt>
                <c:pt idx="268">
                  <c:v>44221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44242</c:v>
                </c:pt>
                <c:pt idx="283">
                  <c:v>44243</c:v>
                </c:pt>
                <c:pt idx="284">
                  <c:v>44244</c:v>
                </c:pt>
                <c:pt idx="285">
                  <c:v>44245</c:v>
                </c:pt>
                <c:pt idx="286">
                  <c:v>44246</c:v>
                </c:pt>
                <c:pt idx="287">
                  <c:v>44249</c:v>
                </c:pt>
                <c:pt idx="288">
                  <c:v>44250</c:v>
                </c:pt>
                <c:pt idx="289">
                  <c:v>44251</c:v>
                </c:pt>
                <c:pt idx="290">
                  <c:v>44252</c:v>
                </c:pt>
                <c:pt idx="291">
                  <c:v>44253</c:v>
                </c:pt>
                <c:pt idx="292">
                  <c:v>44256</c:v>
                </c:pt>
                <c:pt idx="293">
                  <c:v>44257</c:v>
                </c:pt>
                <c:pt idx="294">
                  <c:v>44258</c:v>
                </c:pt>
                <c:pt idx="295">
                  <c:v>44259</c:v>
                </c:pt>
                <c:pt idx="296">
                  <c:v>44260</c:v>
                </c:pt>
                <c:pt idx="297">
                  <c:v>44263</c:v>
                </c:pt>
                <c:pt idx="298">
                  <c:v>44264</c:v>
                </c:pt>
                <c:pt idx="299">
                  <c:v>44265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44285</c:v>
                </c:pt>
                <c:pt idx="312">
                  <c:v>44286</c:v>
                </c:pt>
                <c:pt idx="313">
                  <c:v>44287</c:v>
                </c:pt>
                <c:pt idx="314">
                  <c:v>44291</c:v>
                </c:pt>
                <c:pt idx="315">
                  <c:v>44292</c:v>
                </c:pt>
                <c:pt idx="316">
                  <c:v>44293</c:v>
                </c:pt>
                <c:pt idx="317">
                  <c:v>44294</c:v>
                </c:pt>
                <c:pt idx="318">
                  <c:v>44295</c:v>
                </c:pt>
                <c:pt idx="319">
                  <c:v>44298</c:v>
                </c:pt>
                <c:pt idx="320">
                  <c:v>44299</c:v>
                </c:pt>
                <c:pt idx="321">
                  <c:v>44301</c:v>
                </c:pt>
                <c:pt idx="322">
                  <c:v>44302</c:v>
                </c:pt>
                <c:pt idx="323">
                  <c:v>44305</c:v>
                </c:pt>
                <c:pt idx="324">
                  <c:v>44306</c:v>
                </c:pt>
                <c:pt idx="325">
                  <c:v>44308</c:v>
                </c:pt>
                <c:pt idx="326">
                  <c:v>44309</c:v>
                </c:pt>
                <c:pt idx="327">
                  <c:v>44312</c:v>
                </c:pt>
                <c:pt idx="328">
                  <c:v>44313</c:v>
                </c:pt>
                <c:pt idx="329">
                  <c:v>44314</c:v>
                </c:pt>
                <c:pt idx="330">
                  <c:v>44315</c:v>
                </c:pt>
                <c:pt idx="331">
                  <c:v>44316</c:v>
                </c:pt>
                <c:pt idx="332">
                  <c:v>44319</c:v>
                </c:pt>
                <c:pt idx="333">
                  <c:v>44320</c:v>
                </c:pt>
                <c:pt idx="334">
                  <c:v>44321</c:v>
                </c:pt>
                <c:pt idx="335">
                  <c:v>44322</c:v>
                </c:pt>
                <c:pt idx="336">
                  <c:v>44323</c:v>
                </c:pt>
                <c:pt idx="337">
                  <c:v>44326</c:v>
                </c:pt>
                <c:pt idx="338">
                  <c:v>44327</c:v>
                </c:pt>
                <c:pt idx="339">
                  <c:v>44328</c:v>
                </c:pt>
                <c:pt idx="340">
                  <c:v>44330</c:v>
                </c:pt>
                <c:pt idx="341">
                  <c:v>44333</c:v>
                </c:pt>
                <c:pt idx="342">
                  <c:v>44334</c:v>
                </c:pt>
                <c:pt idx="343">
                  <c:v>44335</c:v>
                </c:pt>
                <c:pt idx="344">
                  <c:v>44336</c:v>
                </c:pt>
                <c:pt idx="345">
                  <c:v>44337</c:v>
                </c:pt>
                <c:pt idx="346">
                  <c:v>44340</c:v>
                </c:pt>
                <c:pt idx="347">
                  <c:v>44341</c:v>
                </c:pt>
                <c:pt idx="348">
                  <c:v>44342</c:v>
                </c:pt>
                <c:pt idx="349">
                  <c:v>44343</c:v>
                </c:pt>
                <c:pt idx="350">
                  <c:v>44344</c:v>
                </c:pt>
                <c:pt idx="351">
                  <c:v>44347</c:v>
                </c:pt>
                <c:pt idx="352">
                  <c:v>44348</c:v>
                </c:pt>
                <c:pt idx="353">
                  <c:v>44349</c:v>
                </c:pt>
                <c:pt idx="354">
                  <c:v>44350</c:v>
                </c:pt>
                <c:pt idx="355">
                  <c:v>44351</c:v>
                </c:pt>
                <c:pt idx="356">
                  <c:v>44354</c:v>
                </c:pt>
                <c:pt idx="357">
                  <c:v>44355</c:v>
                </c:pt>
                <c:pt idx="358">
                  <c:v>44356</c:v>
                </c:pt>
                <c:pt idx="359">
                  <c:v>44357</c:v>
                </c:pt>
                <c:pt idx="360">
                  <c:v>44358</c:v>
                </c:pt>
                <c:pt idx="361">
                  <c:v>44361</c:v>
                </c:pt>
                <c:pt idx="362">
                  <c:v>44362</c:v>
                </c:pt>
                <c:pt idx="363">
                  <c:v>44363</c:v>
                </c:pt>
                <c:pt idx="364">
                  <c:v>44364</c:v>
                </c:pt>
                <c:pt idx="365">
                  <c:v>44365</c:v>
                </c:pt>
                <c:pt idx="366">
                  <c:v>44368</c:v>
                </c:pt>
                <c:pt idx="367">
                  <c:v>44369</c:v>
                </c:pt>
                <c:pt idx="368">
                  <c:v>44370</c:v>
                </c:pt>
                <c:pt idx="369">
                  <c:v>44371</c:v>
                </c:pt>
                <c:pt idx="370">
                  <c:v>44372</c:v>
                </c:pt>
                <c:pt idx="371">
                  <c:v>44375</c:v>
                </c:pt>
                <c:pt idx="372">
                  <c:v>44376</c:v>
                </c:pt>
                <c:pt idx="373">
                  <c:v>44377</c:v>
                </c:pt>
                <c:pt idx="374">
                  <c:v>44378</c:v>
                </c:pt>
                <c:pt idx="375">
                  <c:v>44379</c:v>
                </c:pt>
                <c:pt idx="376">
                  <c:v>44382</c:v>
                </c:pt>
                <c:pt idx="377">
                  <c:v>44383</c:v>
                </c:pt>
                <c:pt idx="378">
                  <c:v>44384</c:v>
                </c:pt>
                <c:pt idx="379">
                  <c:v>44385</c:v>
                </c:pt>
                <c:pt idx="380">
                  <c:v>44386</c:v>
                </c:pt>
                <c:pt idx="381">
                  <c:v>44389</c:v>
                </c:pt>
                <c:pt idx="382">
                  <c:v>44390</c:v>
                </c:pt>
                <c:pt idx="383">
                  <c:v>44391</c:v>
                </c:pt>
                <c:pt idx="384">
                  <c:v>44392</c:v>
                </c:pt>
                <c:pt idx="385">
                  <c:v>44393</c:v>
                </c:pt>
                <c:pt idx="386">
                  <c:v>44396</c:v>
                </c:pt>
                <c:pt idx="387">
                  <c:v>44397</c:v>
                </c:pt>
                <c:pt idx="388">
                  <c:v>44399</c:v>
                </c:pt>
                <c:pt idx="389">
                  <c:v>44400</c:v>
                </c:pt>
                <c:pt idx="390">
                  <c:v>44403</c:v>
                </c:pt>
                <c:pt idx="391">
                  <c:v>44404</c:v>
                </c:pt>
                <c:pt idx="392">
                  <c:v>44405</c:v>
                </c:pt>
                <c:pt idx="393">
                  <c:v>44406</c:v>
                </c:pt>
                <c:pt idx="394">
                  <c:v>44407</c:v>
                </c:pt>
                <c:pt idx="395">
                  <c:v>44410</c:v>
                </c:pt>
                <c:pt idx="396">
                  <c:v>44411</c:v>
                </c:pt>
                <c:pt idx="397">
                  <c:v>44412</c:v>
                </c:pt>
                <c:pt idx="398">
                  <c:v>44413</c:v>
                </c:pt>
                <c:pt idx="399">
                  <c:v>44414</c:v>
                </c:pt>
                <c:pt idx="400">
                  <c:v>44417</c:v>
                </c:pt>
                <c:pt idx="401">
                  <c:v>44418</c:v>
                </c:pt>
                <c:pt idx="402">
                  <c:v>44419</c:v>
                </c:pt>
                <c:pt idx="403">
                  <c:v>44420</c:v>
                </c:pt>
                <c:pt idx="404">
                  <c:v>44421</c:v>
                </c:pt>
                <c:pt idx="405">
                  <c:v>44424</c:v>
                </c:pt>
                <c:pt idx="406">
                  <c:v>44425</c:v>
                </c:pt>
                <c:pt idx="407">
                  <c:v>44426</c:v>
                </c:pt>
                <c:pt idx="408">
                  <c:v>44428</c:v>
                </c:pt>
                <c:pt idx="409">
                  <c:v>44431</c:v>
                </c:pt>
                <c:pt idx="410">
                  <c:v>44432</c:v>
                </c:pt>
                <c:pt idx="411">
                  <c:v>44433</c:v>
                </c:pt>
                <c:pt idx="412">
                  <c:v>44434</c:v>
                </c:pt>
                <c:pt idx="413">
                  <c:v>44435</c:v>
                </c:pt>
                <c:pt idx="414">
                  <c:v>44438</c:v>
                </c:pt>
                <c:pt idx="415">
                  <c:v>44439</c:v>
                </c:pt>
                <c:pt idx="416">
                  <c:v>44440</c:v>
                </c:pt>
                <c:pt idx="417">
                  <c:v>44441</c:v>
                </c:pt>
                <c:pt idx="418">
                  <c:v>44442</c:v>
                </c:pt>
                <c:pt idx="419">
                  <c:v>44445</c:v>
                </c:pt>
                <c:pt idx="420">
                  <c:v>44446</c:v>
                </c:pt>
                <c:pt idx="421">
                  <c:v>44447</c:v>
                </c:pt>
                <c:pt idx="422">
                  <c:v>44448</c:v>
                </c:pt>
                <c:pt idx="423">
                  <c:v>44452</c:v>
                </c:pt>
                <c:pt idx="424">
                  <c:v>44453</c:v>
                </c:pt>
                <c:pt idx="425">
                  <c:v>44454</c:v>
                </c:pt>
                <c:pt idx="426">
                  <c:v>44455</c:v>
                </c:pt>
                <c:pt idx="427">
                  <c:v>44456</c:v>
                </c:pt>
                <c:pt idx="428">
                  <c:v>44459</c:v>
                </c:pt>
                <c:pt idx="429">
                  <c:v>44460</c:v>
                </c:pt>
                <c:pt idx="430">
                  <c:v>44461</c:v>
                </c:pt>
                <c:pt idx="431">
                  <c:v>44462</c:v>
                </c:pt>
                <c:pt idx="432">
                  <c:v>44463</c:v>
                </c:pt>
                <c:pt idx="433">
                  <c:v>44466</c:v>
                </c:pt>
                <c:pt idx="434">
                  <c:v>44467</c:v>
                </c:pt>
                <c:pt idx="435">
                  <c:v>44468</c:v>
                </c:pt>
                <c:pt idx="436">
                  <c:v>44469</c:v>
                </c:pt>
                <c:pt idx="437">
                  <c:v>44470</c:v>
                </c:pt>
                <c:pt idx="438">
                  <c:v>44473</c:v>
                </c:pt>
                <c:pt idx="439">
                  <c:v>44474</c:v>
                </c:pt>
                <c:pt idx="440">
                  <c:v>44475</c:v>
                </c:pt>
                <c:pt idx="441">
                  <c:v>44476</c:v>
                </c:pt>
                <c:pt idx="442">
                  <c:v>44477</c:v>
                </c:pt>
                <c:pt idx="443">
                  <c:v>44480</c:v>
                </c:pt>
                <c:pt idx="444">
                  <c:v>44481</c:v>
                </c:pt>
                <c:pt idx="445">
                  <c:v>44482</c:v>
                </c:pt>
                <c:pt idx="446">
                  <c:v>44483</c:v>
                </c:pt>
                <c:pt idx="447">
                  <c:v>44487</c:v>
                </c:pt>
                <c:pt idx="448">
                  <c:v>44488</c:v>
                </c:pt>
                <c:pt idx="449">
                  <c:v>44489</c:v>
                </c:pt>
                <c:pt idx="450">
                  <c:v>44490</c:v>
                </c:pt>
                <c:pt idx="451">
                  <c:v>44491</c:v>
                </c:pt>
                <c:pt idx="452">
                  <c:v>44494</c:v>
                </c:pt>
                <c:pt idx="453">
                  <c:v>44495</c:v>
                </c:pt>
                <c:pt idx="454">
                  <c:v>44496</c:v>
                </c:pt>
                <c:pt idx="455">
                  <c:v>44497</c:v>
                </c:pt>
                <c:pt idx="456">
                  <c:v>44498</c:v>
                </c:pt>
                <c:pt idx="457">
                  <c:v>44501</c:v>
                </c:pt>
                <c:pt idx="458">
                  <c:v>44502</c:v>
                </c:pt>
                <c:pt idx="459">
                  <c:v>44503</c:v>
                </c:pt>
                <c:pt idx="460">
                  <c:v>44504</c:v>
                </c:pt>
                <c:pt idx="461">
                  <c:v>44508</c:v>
                </c:pt>
                <c:pt idx="462">
                  <c:v>44509</c:v>
                </c:pt>
                <c:pt idx="463">
                  <c:v>44510</c:v>
                </c:pt>
                <c:pt idx="464">
                  <c:v>44511</c:v>
                </c:pt>
                <c:pt idx="465">
                  <c:v>44512</c:v>
                </c:pt>
                <c:pt idx="466">
                  <c:v>44515</c:v>
                </c:pt>
                <c:pt idx="467">
                  <c:v>44516</c:v>
                </c:pt>
                <c:pt idx="468">
                  <c:v>44517</c:v>
                </c:pt>
                <c:pt idx="469">
                  <c:v>44518</c:v>
                </c:pt>
                <c:pt idx="470">
                  <c:v>44522</c:v>
                </c:pt>
                <c:pt idx="471">
                  <c:v>44523</c:v>
                </c:pt>
                <c:pt idx="472">
                  <c:v>44524</c:v>
                </c:pt>
                <c:pt idx="473">
                  <c:v>44525</c:v>
                </c:pt>
                <c:pt idx="474">
                  <c:v>44526</c:v>
                </c:pt>
                <c:pt idx="475">
                  <c:v>44529</c:v>
                </c:pt>
                <c:pt idx="476">
                  <c:v>44530</c:v>
                </c:pt>
                <c:pt idx="477">
                  <c:v>44531</c:v>
                </c:pt>
                <c:pt idx="478">
                  <c:v>44532</c:v>
                </c:pt>
                <c:pt idx="479">
                  <c:v>44533</c:v>
                </c:pt>
                <c:pt idx="480">
                  <c:v>44536</c:v>
                </c:pt>
                <c:pt idx="481">
                  <c:v>44537</c:v>
                </c:pt>
                <c:pt idx="482">
                  <c:v>44538</c:v>
                </c:pt>
                <c:pt idx="483">
                  <c:v>44539</c:v>
                </c:pt>
                <c:pt idx="484">
                  <c:v>44540</c:v>
                </c:pt>
                <c:pt idx="485">
                  <c:v>44543</c:v>
                </c:pt>
                <c:pt idx="486">
                  <c:v>44544</c:v>
                </c:pt>
                <c:pt idx="487">
                  <c:v>44545</c:v>
                </c:pt>
                <c:pt idx="488">
                  <c:v>44546</c:v>
                </c:pt>
                <c:pt idx="489">
                  <c:v>44547</c:v>
                </c:pt>
                <c:pt idx="490">
                  <c:v>44550</c:v>
                </c:pt>
                <c:pt idx="491">
                  <c:v>44551</c:v>
                </c:pt>
                <c:pt idx="492">
                  <c:v>44552</c:v>
                </c:pt>
                <c:pt idx="493">
                  <c:v>44553</c:v>
                </c:pt>
                <c:pt idx="494">
                  <c:v>44554</c:v>
                </c:pt>
                <c:pt idx="495">
                  <c:v>44557</c:v>
                </c:pt>
                <c:pt idx="496">
                  <c:v>44558</c:v>
                </c:pt>
                <c:pt idx="497">
                  <c:v>44559</c:v>
                </c:pt>
                <c:pt idx="498">
                  <c:v>44560</c:v>
                </c:pt>
                <c:pt idx="499">
                  <c:v>44561</c:v>
                </c:pt>
                <c:pt idx="500">
                  <c:v>44564</c:v>
                </c:pt>
                <c:pt idx="501">
                  <c:v>44565</c:v>
                </c:pt>
                <c:pt idx="502">
                  <c:v>44566</c:v>
                </c:pt>
                <c:pt idx="503">
                  <c:v>44567</c:v>
                </c:pt>
                <c:pt idx="504">
                  <c:v>44568</c:v>
                </c:pt>
                <c:pt idx="505">
                  <c:v>44571</c:v>
                </c:pt>
                <c:pt idx="506">
                  <c:v>44572</c:v>
                </c:pt>
                <c:pt idx="507">
                  <c:v>44573</c:v>
                </c:pt>
                <c:pt idx="508">
                  <c:v>44574</c:v>
                </c:pt>
                <c:pt idx="509">
                  <c:v>44575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44585</c:v>
                </c:pt>
                <c:pt idx="516">
                  <c:v>44586</c:v>
                </c:pt>
                <c:pt idx="517">
                  <c:v>44588</c:v>
                </c:pt>
                <c:pt idx="518">
                  <c:v>44589</c:v>
                </c:pt>
                <c:pt idx="519">
                  <c:v>44592</c:v>
                </c:pt>
                <c:pt idx="520">
                  <c:v>44593</c:v>
                </c:pt>
                <c:pt idx="521">
                  <c:v>44594</c:v>
                </c:pt>
                <c:pt idx="522">
                  <c:v>44595</c:v>
                </c:pt>
                <c:pt idx="523">
                  <c:v>44596</c:v>
                </c:pt>
                <c:pt idx="524">
                  <c:v>44599</c:v>
                </c:pt>
                <c:pt idx="525">
                  <c:v>44600</c:v>
                </c:pt>
                <c:pt idx="526">
                  <c:v>44601</c:v>
                </c:pt>
                <c:pt idx="527">
                  <c:v>44602</c:v>
                </c:pt>
                <c:pt idx="528">
                  <c:v>44603</c:v>
                </c:pt>
                <c:pt idx="529">
                  <c:v>44606</c:v>
                </c:pt>
                <c:pt idx="530">
                  <c:v>44607</c:v>
                </c:pt>
                <c:pt idx="531">
                  <c:v>44608</c:v>
                </c:pt>
                <c:pt idx="532">
                  <c:v>44609</c:v>
                </c:pt>
                <c:pt idx="533">
                  <c:v>44610</c:v>
                </c:pt>
                <c:pt idx="534">
                  <c:v>44613</c:v>
                </c:pt>
                <c:pt idx="535">
                  <c:v>44614</c:v>
                </c:pt>
                <c:pt idx="536">
                  <c:v>44615</c:v>
                </c:pt>
                <c:pt idx="537">
                  <c:v>44616</c:v>
                </c:pt>
                <c:pt idx="538">
                  <c:v>44617</c:v>
                </c:pt>
                <c:pt idx="539">
                  <c:v>44620</c:v>
                </c:pt>
                <c:pt idx="540">
                  <c:v>44622</c:v>
                </c:pt>
                <c:pt idx="541">
                  <c:v>44623</c:v>
                </c:pt>
                <c:pt idx="542">
                  <c:v>44624</c:v>
                </c:pt>
                <c:pt idx="543">
                  <c:v>44627</c:v>
                </c:pt>
                <c:pt idx="544">
                  <c:v>44628</c:v>
                </c:pt>
                <c:pt idx="545">
                  <c:v>44629</c:v>
                </c:pt>
                <c:pt idx="546">
                  <c:v>44630</c:v>
                </c:pt>
                <c:pt idx="547">
                  <c:v>44631</c:v>
                </c:pt>
                <c:pt idx="548">
                  <c:v>44634</c:v>
                </c:pt>
                <c:pt idx="549">
                  <c:v>44635</c:v>
                </c:pt>
                <c:pt idx="550">
                  <c:v>44636</c:v>
                </c:pt>
                <c:pt idx="551">
                  <c:v>44637</c:v>
                </c:pt>
                <c:pt idx="552">
                  <c:v>44641</c:v>
                </c:pt>
                <c:pt idx="553">
                  <c:v>44642</c:v>
                </c:pt>
                <c:pt idx="554">
                  <c:v>44643</c:v>
                </c:pt>
                <c:pt idx="555">
                  <c:v>44644</c:v>
                </c:pt>
                <c:pt idx="556">
                  <c:v>44645</c:v>
                </c:pt>
                <c:pt idx="557">
                  <c:v>44648</c:v>
                </c:pt>
                <c:pt idx="558">
                  <c:v>44649</c:v>
                </c:pt>
                <c:pt idx="559">
                  <c:v>44650</c:v>
                </c:pt>
                <c:pt idx="560">
                  <c:v>44651</c:v>
                </c:pt>
                <c:pt idx="561">
                  <c:v>44652</c:v>
                </c:pt>
                <c:pt idx="562">
                  <c:v>44655</c:v>
                </c:pt>
                <c:pt idx="563">
                  <c:v>44656</c:v>
                </c:pt>
                <c:pt idx="564">
                  <c:v>44657</c:v>
                </c:pt>
                <c:pt idx="565">
                  <c:v>44658</c:v>
                </c:pt>
                <c:pt idx="566">
                  <c:v>44659</c:v>
                </c:pt>
                <c:pt idx="567">
                  <c:v>44662</c:v>
                </c:pt>
                <c:pt idx="568">
                  <c:v>44663</c:v>
                </c:pt>
                <c:pt idx="569">
                  <c:v>44664</c:v>
                </c:pt>
                <c:pt idx="570">
                  <c:v>44669</c:v>
                </c:pt>
                <c:pt idx="571">
                  <c:v>44670</c:v>
                </c:pt>
                <c:pt idx="572">
                  <c:v>44671</c:v>
                </c:pt>
                <c:pt idx="573">
                  <c:v>44672</c:v>
                </c:pt>
                <c:pt idx="574">
                  <c:v>44673</c:v>
                </c:pt>
                <c:pt idx="575">
                  <c:v>44676</c:v>
                </c:pt>
                <c:pt idx="576">
                  <c:v>44677</c:v>
                </c:pt>
                <c:pt idx="577">
                  <c:v>44678</c:v>
                </c:pt>
                <c:pt idx="578">
                  <c:v>44679</c:v>
                </c:pt>
                <c:pt idx="579">
                  <c:v>44680</c:v>
                </c:pt>
                <c:pt idx="580">
                  <c:v>44683</c:v>
                </c:pt>
                <c:pt idx="581">
                  <c:v>44685</c:v>
                </c:pt>
                <c:pt idx="582">
                  <c:v>44686</c:v>
                </c:pt>
                <c:pt idx="583">
                  <c:v>44687</c:v>
                </c:pt>
                <c:pt idx="584">
                  <c:v>44690</c:v>
                </c:pt>
                <c:pt idx="585">
                  <c:v>44691</c:v>
                </c:pt>
                <c:pt idx="586">
                  <c:v>44692</c:v>
                </c:pt>
                <c:pt idx="587">
                  <c:v>44693</c:v>
                </c:pt>
                <c:pt idx="588">
                  <c:v>44694</c:v>
                </c:pt>
                <c:pt idx="589">
                  <c:v>44697</c:v>
                </c:pt>
                <c:pt idx="590">
                  <c:v>44698</c:v>
                </c:pt>
                <c:pt idx="591">
                  <c:v>44699</c:v>
                </c:pt>
                <c:pt idx="592">
                  <c:v>44700</c:v>
                </c:pt>
                <c:pt idx="593">
                  <c:v>44701</c:v>
                </c:pt>
                <c:pt idx="594">
                  <c:v>44704</c:v>
                </c:pt>
                <c:pt idx="595">
                  <c:v>44705</c:v>
                </c:pt>
                <c:pt idx="596">
                  <c:v>44706</c:v>
                </c:pt>
                <c:pt idx="597">
                  <c:v>44707</c:v>
                </c:pt>
                <c:pt idx="598">
                  <c:v>44708</c:v>
                </c:pt>
                <c:pt idx="599">
                  <c:v>44711</c:v>
                </c:pt>
                <c:pt idx="600">
                  <c:v>44712</c:v>
                </c:pt>
                <c:pt idx="601">
                  <c:v>44713</c:v>
                </c:pt>
                <c:pt idx="602">
                  <c:v>44714</c:v>
                </c:pt>
                <c:pt idx="603">
                  <c:v>44715</c:v>
                </c:pt>
                <c:pt idx="604">
                  <c:v>44718</c:v>
                </c:pt>
                <c:pt idx="605">
                  <c:v>44719</c:v>
                </c:pt>
                <c:pt idx="606">
                  <c:v>44720</c:v>
                </c:pt>
                <c:pt idx="607">
                  <c:v>44721</c:v>
                </c:pt>
                <c:pt idx="608">
                  <c:v>44722</c:v>
                </c:pt>
                <c:pt idx="609">
                  <c:v>44725</c:v>
                </c:pt>
                <c:pt idx="610">
                  <c:v>44726</c:v>
                </c:pt>
                <c:pt idx="611">
                  <c:v>44727</c:v>
                </c:pt>
                <c:pt idx="612">
                  <c:v>44728</c:v>
                </c:pt>
                <c:pt idx="613">
                  <c:v>44729</c:v>
                </c:pt>
                <c:pt idx="614">
                  <c:v>44732</c:v>
                </c:pt>
                <c:pt idx="615">
                  <c:v>44733</c:v>
                </c:pt>
                <c:pt idx="616">
                  <c:v>44734</c:v>
                </c:pt>
                <c:pt idx="617">
                  <c:v>44735</c:v>
                </c:pt>
                <c:pt idx="618">
                  <c:v>44736</c:v>
                </c:pt>
                <c:pt idx="619">
                  <c:v>44739</c:v>
                </c:pt>
                <c:pt idx="620">
                  <c:v>44740</c:v>
                </c:pt>
                <c:pt idx="621">
                  <c:v>44741</c:v>
                </c:pt>
                <c:pt idx="622">
                  <c:v>44742</c:v>
                </c:pt>
                <c:pt idx="623">
                  <c:v>44743</c:v>
                </c:pt>
                <c:pt idx="624">
                  <c:v>44746</c:v>
                </c:pt>
                <c:pt idx="625">
                  <c:v>44747</c:v>
                </c:pt>
                <c:pt idx="626">
                  <c:v>44748</c:v>
                </c:pt>
                <c:pt idx="627">
                  <c:v>44749</c:v>
                </c:pt>
                <c:pt idx="628">
                  <c:v>44750</c:v>
                </c:pt>
                <c:pt idx="629">
                  <c:v>44753</c:v>
                </c:pt>
                <c:pt idx="630">
                  <c:v>44754</c:v>
                </c:pt>
                <c:pt idx="631">
                  <c:v>44755</c:v>
                </c:pt>
                <c:pt idx="632">
                  <c:v>44756</c:v>
                </c:pt>
                <c:pt idx="633">
                  <c:v>44757</c:v>
                </c:pt>
                <c:pt idx="634">
                  <c:v>44760</c:v>
                </c:pt>
                <c:pt idx="635">
                  <c:v>44761</c:v>
                </c:pt>
                <c:pt idx="636">
                  <c:v>44762</c:v>
                </c:pt>
                <c:pt idx="637">
                  <c:v>44763</c:v>
                </c:pt>
                <c:pt idx="638">
                  <c:v>44764</c:v>
                </c:pt>
                <c:pt idx="639">
                  <c:v>44767</c:v>
                </c:pt>
                <c:pt idx="640">
                  <c:v>44768</c:v>
                </c:pt>
                <c:pt idx="641">
                  <c:v>44769</c:v>
                </c:pt>
                <c:pt idx="642">
                  <c:v>44770</c:v>
                </c:pt>
                <c:pt idx="643">
                  <c:v>44771</c:v>
                </c:pt>
                <c:pt idx="644">
                  <c:v>44774</c:v>
                </c:pt>
                <c:pt idx="645">
                  <c:v>44775</c:v>
                </c:pt>
                <c:pt idx="646">
                  <c:v>44776</c:v>
                </c:pt>
                <c:pt idx="647">
                  <c:v>44777</c:v>
                </c:pt>
                <c:pt idx="648">
                  <c:v>44778</c:v>
                </c:pt>
                <c:pt idx="649">
                  <c:v>44781</c:v>
                </c:pt>
                <c:pt idx="650">
                  <c:v>44783</c:v>
                </c:pt>
                <c:pt idx="651">
                  <c:v>44784</c:v>
                </c:pt>
                <c:pt idx="652">
                  <c:v>44785</c:v>
                </c:pt>
                <c:pt idx="653">
                  <c:v>44789</c:v>
                </c:pt>
                <c:pt idx="654">
                  <c:v>44790</c:v>
                </c:pt>
                <c:pt idx="655">
                  <c:v>44791</c:v>
                </c:pt>
                <c:pt idx="656">
                  <c:v>44792</c:v>
                </c:pt>
                <c:pt idx="657">
                  <c:v>44795</c:v>
                </c:pt>
                <c:pt idx="658">
                  <c:v>44796</c:v>
                </c:pt>
                <c:pt idx="659">
                  <c:v>44797</c:v>
                </c:pt>
                <c:pt idx="660">
                  <c:v>44798</c:v>
                </c:pt>
                <c:pt idx="661">
                  <c:v>44799</c:v>
                </c:pt>
                <c:pt idx="662">
                  <c:v>44802</c:v>
                </c:pt>
                <c:pt idx="663">
                  <c:v>44803</c:v>
                </c:pt>
                <c:pt idx="664">
                  <c:v>44805</c:v>
                </c:pt>
                <c:pt idx="665">
                  <c:v>44806</c:v>
                </c:pt>
                <c:pt idx="666">
                  <c:v>44809</c:v>
                </c:pt>
                <c:pt idx="667">
                  <c:v>44810</c:v>
                </c:pt>
                <c:pt idx="668">
                  <c:v>44811</c:v>
                </c:pt>
                <c:pt idx="669">
                  <c:v>44812</c:v>
                </c:pt>
                <c:pt idx="670">
                  <c:v>44813</c:v>
                </c:pt>
                <c:pt idx="671">
                  <c:v>44816</c:v>
                </c:pt>
                <c:pt idx="672">
                  <c:v>44817</c:v>
                </c:pt>
                <c:pt idx="673">
                  <c:v>44818</c:v>
                </c:pt>
                <c:pt idx="674">
                  <c:v>44819</c:v>
                </c:pt>
                <c:pt idx="675">
                  <c:v>44820</c:v>
                </c:pt>
                <c:pt idx="676">
                  <c:v>44823</c:v>
                </c:pt>
                <c:pt idx="677">
                  <c:v>44824</c:v>
                </c:pt>
                <c:pt idx="678">
                  <c:v>44825</c:v>
                </c:pt>
                <c:pt idx="679">
                  <c:v>44826</c:v>
                </c:pt>
                <c:pt idx="680">
                  <c:v>44827</c:v>
                </c:pt>
                <c:pt idx="681">
                  <c:v>44830</c:v>
                </c:pt>
                <c:pt idx="682">
                  <c:v>44831</c:v>
                </c:pt>
                <c:pt idx="683">
                  <c:v>44832</c:v>
                </c:pt>
                <c:pt idx="684">
                  <c:v>44833</c:v>
                </c:pt>
                <c:pt idx="685">
                  <c:v>44834</c:v>
                </c:pt>
                <c:pt idx="686">
                  <c:v>44837</c:v>
                </c:pt>
                <c:pt idx="687">
                  <c:v>44838</c:v>
                </c:pt>
                <c:pt idx="688">
                  <c:v>44840</c:v>
                </c:pt>
                <c:pt idx="689">
                  <c:v>44841</c:v>
                </c:pt>
                <c:pt idx="690">
                  <c:v>44844</c:v>
                </c:pt>
                <c:pt idx="691">
                  <c:v>44845</c:v>
                </c:pt>
                <c:pt idx="692">
                  <c:v>44846</c:v>
                </c:pt>
                <c:pt idx="693">
                  <c:v>44847</c:v>
                </c:pt>
                <c:pt idx="694">
                  <c:v>44848</c:v>
                </c:pt>
                <c:pt idx="695">
                  <c:v>44851</c:v>
                </c:pt>
                <c:pt idx="696">
                  <c:v>44852</c:v>
                </c:pt>
                <c:pt idx="697">
                  <c:v>44853</c:v>
                </c:pt>
                <c:pt idx="698">
                  <c:v>44854</c:v>
                </c:pt>
                <c:pt idx="699">
                  <c:v>44855</c:v>
                </c:pt>
                <c:pt idx="700">
                  <c:v>44858</c:v>
                </c:pt>
                <c:pt idx="701">
                  <c:v>44859</c:v>
                </c:pt>
                <c:pt idx="702">
                  <c:v>44861</c:v>
                </c:pt>
                <c:pt idx="703">
                  <c:v>44862</c:v>
                </c:pt>
                <c:pt idx="704">
                  <c:v>44865</c:v>
                </c:pt>
                <c:pt idx="705">
                  <c:v>44866</c:v>
                </c:pt>
                <c:pt idx="706">
                  <c:v>44867</c:v>
                </c:pt>
                <c:pt idx="707">
                  <c:v>44868</c:v>
                </c:pt>
                <c:pt idx="708">
                  <c:v>44869</c:v>
                </c:pt>
                <c:pt idx="709">
                  <c:v>44872</c:v>
                </c:pt>
                <c:pt idx="710">
                  <c:v>44874</c:v>
                </c:pt>
                <c:pt idx="711">
                  <c:v>44875</c:v>
                </c:pt>
                <c:pt idx="712">
                  <c:v>44876</c:v>
                </c:pt>
                <c:pt idx="713">
                  <c:v>44879</c:v>
                </c:pt>
                <c:pt idx="714">
                  <c:v>44880</c:v>
                </c:pt>
                <c:pt idx="715">
                  <c:v>44881</c:v>
                </c:pt>
                <c:pt idx="716">
                  <c:v>44882</c:v>
                </c:pt>
                <c:pt idx="717">
                  <c:v>44883</c:v>
                </c:pt>
                <c:pt idx="718">
                  <c:v>44886</c:v>
                </c:pt>
                <c:pt idx="719">
                  <c:v>44887</c:v>
                </c:pt>
                <c:pt idx="720">
                  <c:v>44888</c:v>
                </c:pt>
                <c:pt idx="721">
                  <c:v>44889</c:v>
                </c:pt>
                <c:pt idx="722">
                  <c:v>44890</c:v>
                </c:pt>
                <c:pt idx="723">
                  <c:v>44893</c:v>
                </c:pt>
                <c:pt idx="724">
                  <c:v>44894</c:v>
                </c:pt>
                <c:pt idx="725">
                  <c:v>44895</c:v>
                </c:pt>
                <c:pt idx="726">
                  <c:v>44896</c:v>
                </c:pt>
                <c:pt idx="727">
                  <c:v>44897</c:v>
                </c:pt>
                <c:pt idx="728">
                  <c:v>44900</c:v>
                </c:pt>
                <c:pt idx="729">
                  <c:v>44901</c:v>
                </c:pt>
                <c:pt idx="730">
                  <c:v>44902</c:v>
                </c:pt>
                <c:pt idx="731">
                  <c:v>44903</c:v>
                </c:pt>
                <c:pt idx="732">
                  <c:v>44904</c:v>
                </c:pt>
                <c:pt idx="733">
                  <c:v>44907</c:v>
                </c:pt>
                <c:pt idx="734">
                  <c:v>44908</c:v>
                </c:pt>
                <c:pt idx="735">
                  <c:v>44909</c:v>
                </c:pt>
                <c:pt idx="736">
                  <c:v>44910</c:v>
                </c:pt>
                <c:pt idx="737">
                  <c:v>44911</c:v>
                </c:pt>
                <c:pt idx="738">
                  <c:v>44914</c:v>
                </c:pt>
                <c:pt idx="739">
                  <c:v>44915</c:v>
                </c:pt>
                <c:pt idx="740">
                  <c:v>44916</c:v>
                </c:pt>
                <c:pt idx="741">
                  <c:v>44917</c:v>
                </c:pt>
                <c:pt idx="742">
                  <c:v>44918</c:v>
                </c:pt>
                <c:pt idx="743">
                  <c:v>44921</c:v>
                </c:pt>
                <c:pt idx="744">
                  <c:v>44922</c:v>
                </c:pt>
                <c:pt idx="745">
                  <c:v>44923</c:v>
                </c:pt>
                <c:pt idx="746">
                  <c:v>44924</c:v>
                </c:pt>
                <c:pt idx="747">
                  <c:v>44925</c:v>
                </c:pt>
                <c:pt idx="748">
                  <c:v>44928</c:v>
                </c:pt>
                <c:pt idx="749">
                  <c:v>44929</c:v>
                </c:pt>
                <c:pt idx="750">
                  <c:v>44930</c:v>
                </c:pt>
                <c:pt idx="751">
                  <c:v>44931</c:v>
                </c:pt>
                <c:pt idx="752">
                  <c:v>44932</c:v>
                </c:pt>
                <c:pt idx="753">
                  <c:v>44935</c:v>
                </c:pt>
                <c:pt idx="754">
                  <c:v>44936</c:v>
                </c:pt>
                <c:pt idx="755">
                  <c:v>44937</c:v>
                </c:pt>
                <c:pt idx="756">
                  <c:v>44938</c:v>
                </c:pt>
                <c:pt idx="757">
                  <c:v>44939</c:v>
                </c:pt>
                <c:pt idx="758">
                  <c:v>44942</c:v>
                </c:pt>
                <c:pt idx="759">
                  <c:v>44943</c:v>
                </c:pt>
                <c:pt idx="760">
                  <c:v>44944</c:v>
                </c:pt>
                <c:pt idx="761">
                  <c:v>44945</c:v>
                </c:pt>
                <c:pt idx="762">
                  <c:v>44946</c:v>
                </c:pt>
                <c:pt idx="763">
                  <c:v>44949</c:v>
                </c:pt>
                <c:pt idx="764">
                  <c:v>44950</c:v>
                </c:pt>
                <c:pt idx="765">
                  <c:v>44951</c:v>
                </c:pt>
                <c:pt idx="766">
                  <c:v>44953</c:v>
                </c:pt>
                <c:pt idx="767">
                  <c:v>44956</c:v>
                </c:pt>
                <c:pt idx="768">
                  <c:v>44957</c:v>
                </c:pt>
                <c:pt idx="769">
                  <c:v>44958</c:v>
                </c:pt>
                <c:pt idx="770">
                  <c:v>44959</c:v>
                </c:pt>
                <c:pt idx="771">
                  <c:v>44960</c:v>
                </c:pt>
                <c:pt idx="772">
                  <c:v>44963</c:v>
                </c:pt>
                <c:pt idx="773">
                  <c:v>44964</c:v>
                </c:pt>
                <c:pt idx="774">
                  <c:v>44965</c:v>
                </c:pt>
                <c:pt idx="775">
                  <c:v>44966</c:v>
                </c:pt>
                <c:pt idx="776">
                  <c:v>44967</c:v>
                </c:pt>
                <c:pt idx="777">
                  <c:v>44970</c:v>
                </c:pt>
                <c:pt idx="778">
                  <c:v>44971</c:v>
                </c:pt>
                <c:pt idx="779">
                  <c:v>44972</c:v>
                </c:pt>
                <c:pt idx="780">
                  <c:v>44973</c:v>
                </c:pt>
                <c:pt idx="781">
                  <c:v>44974</c:v>
                </c:pt>
                <c:pt idx="782">
                  <c:v>44977</c:v>
                </c:pt>
                <c:pt idx="783">
                  <c:v>44978</c:v>
                </c:pt>
                <c:pt idx="784">
                  <c:v>44979</c:v>
                </c:pt>
                <c:pt idx="785">
                  <c:v>44980</c:v>
                </c:pt>
                <c:pt idx="786">
                  <c:v>44981</c:v>
                </c:pt>
                <c:pt idx="787">
                  <c:v>44984</c:v>
                </c:pt>
                <c:pt idx="788">
                  <c:v>44985</c:v>
                </c:pt>
                <c:pt idx="789">
                  <c:v>44986</c:v>
                </c:pt>
                <c:pt idx="790">
                  <c:v>44987</c:v>
                </c:pt>
                <c:pt idx="791">
                  <c:v>44988</c:v>
                </c:pt>
                <c:pt idx="792">
                  <c:v>44991</c:v>
                </c:pt>
                <c:pt idx="793">
                  <c:v>44993</c:v>
                </c:pt>
                <c:pt idx="794">
                  <c:v>44994</c:v>
                </c:pt>
                <c:pt idx="795">
                  <c:v>44995</c:v>
                </c:pt>
                <c:pt idx="796">
                  <c:v>44998</c:v>
                </c:pt>
                <c:pt idx="797">
                  <c:v>44999</c:v>
                </c:pt>
                <c:pt idx="798">
                  <c:v>45000</c:v>
                </c:pt>
                <c:pt idx="799">
                  <c:v>45001</c:v>
                </c:pt>
                <c:pt idx="800">
                  <c:v>45002</c:v>
                </c:pt>
                <c:pt idx="801">
                  <c:v>45005</c:v>
                </c:pt>
                <c:pt idx="802">
                  <c:v>45006</c:v>
                </c:pt>
                <c:pt idx="803">
                  <c:v>45007</c:v>
                </c:pt>
                <c:pt idx="804">
                  <c:v>45008</c:v>
                </c:pt>
                <c:pt idx="805">
                  <c:v>45009</c:v>
                </c:pt>
                <c:pt idx="806">
                  <c:v>45012</c:v>
                </c:pt>
                <c:pt idx="807">
                  <c:v>45013</c:v>
                </c:pt>
                <c:pt idx="808">
                  <c:v>45014</c:v>
                </c:pt>
                <c:pt idx="809">
                  <c:v>45016</c:v>
                </c:pt>
                <c:pt idx="810">
                  <c:v>45019</c:v>
                </c:pt>
                <c:pt idx="811">
                  <c:v>45021</c:v>
                </c:pt>
                <c:pt idx="812">
                  <c:v>45022</c:v>
                </c:pt>
                <c:pt idx="813">
                  <c:v>45026</c:v>
                </c:pt>
                <c:pt idx="814">
                  <c:v>45027</c:v>
                </c:pt>
                <c:pt idx="815">
                  <c:v>45028</c:v>
                </c:pt>
                <c:pt idx="816">
                  <c:v>45029</c:v>
                </c:pt>
                <c:pt idx="817">
                  <c:v>45033</c:v>
                </c:pt>
                <c:pt idx="818">
                  <c:v>45034</c:v>
                </c:pt>
                <c:pt idx="819">
                  <c:v>45035</c:v>
                </c:pt>
                <c:pt idx="820">
                  <c:v>45036</c:v>
                </c:pt>
                <c:pt idx="821">
                  <c:v>45037</c:v>
                </c:pt>
                <c:pt idx="822">
                  <c:v>45040</c:v>
                </c:pt>
                <c:pt idx="823">
                  <c:v>45041</c:v>
                </c:pt>
                <c:pt idx="824">
                  <c:v>45042</c:v>
                </c:pt>
                <c:pt idx="825">
                  <c:v>45043</c:v>
                </c:pt>
                <c:pt idx="826">
                  <c:v>45044</c:v>
                </c:pt>
                <c:pt idx="827">
                  <c:v>45048</c:v>
                </c:pt>
                <c:pt idx="828">
                  <c:v>45049</c:v>
                </c:pt>
                <c:pt idx="829">
                  <c:v>45050</c:v>
                </c:pt>
                <c:pt idx="830">
                  <c:v>45051</c:v>
                </c:pt>
                <c:pt idx="831">
                  <c:v>45054</c:v>
                </c:pt>
                <c:pt idx="832">
                  <c:v>45055</c:v>
                </c:pt>
                <c:pt idx="833">
                  <c:v>45056</c:v>
                </c:pt>
                <c:pt idx="834">
                  <c:v>45057</c:v>
                </c:pt>
                <c:pt idx="835">
                  <c:v>45058</c:v>
                </c:pt>
                <c:pt idx="836">
                  <c:v>45061</c:v>
                </c:pt>
                <c:pt idx="837">
                  <c:v>45062</c:v>
                </c:pt>
                <c:pt idx="838">
                  <c:v>45063</c:v>
                </c:pt>
                <c:pt idx="839">
                  <c:v>45064</c:v>
                </c:pt>
                <c:pt idx="840">
                  <c:v>45065</c:v>
                </c:pt>
                <c:pt idx="841">
                  <c:v>45068</c:v>
                </c:pt>
                <c:pt idx="842">
                  <c:v>45069</c:v>
                </c:pt>
                <c:pt idx="843">
                  <c:v>45070</c:v>
                </c:pt>
                <c:pt idx="844">
                  <c:v>45071</c:v>
                </c:pt>
                <c:pt idx="845">
                  <c:v>45072</c:v>
                </c:pt>
                <c:pt idx="846">
                  <c:v>45075</c:v>
                </c:pt>
                <c:pt idx="847">
                  <c:v>45076</c:v>
                </c:pt>
                <c:pt idx="848">
                  <c:v>45077</c:v>
                </c:pt>
                <c:pt idx="849">
                  <c:v>45078</c:v>
                </c:pt>
                <c:pt idx="850">
                  <c:v>45079</c:v>
                </c:pt>
                <c:pt idx="851">
                  <c:v>45082</c:v>
                </c:pt>
                <c:pt idx="852">
                  <c:v>45083</c:v>
                </c:pt>
                <c:pt idx="853">
                  <c:v>45084</c:v>
                </c:pt>
                <c:pt idx="854">
                  <c:v>45085</c:v>
                </c:pt>
                <c:pt idx="855">
                  <c:v>45086</c:v>
                </c:pt>
                <c:pt idx="856">
                  <c:v>45089</c:v>
                </c:pt>
                <c:pt idx="857">
                  <c:v>45090</c:v>
                </c:pt>
                <c:pt idx="858">
                  <c:v>45091</c:v>
                </c:pt>
                <c:pt idx="859">
                  <c:v>45092</c:v>
                </c:pt>
                <c:pt idx="860">
                  <c:v>45093</c:v>
                </c:pt>
                <c:pt idx="861">
                  <c:v>45096</c:v>
                </c:pt>
                <c:pt idx="862">
                  <c:v>45097</c:v>
                </c:pt>
                <c:pt idx="863">
                  <c:v>45098</c:v>
                </c:pt>
                <c:pt idx="864">
                  <c:v>45099</c:v>
                </c:pt>
                <c:pt idx="865">
                  <c:v>45100</c:v>
                </c:pt>
                <c:pt idx="866">
                  <c:v>45103</c:v>
                </c:pt>
                <c:pt idx="867">
                  <c:v>45104</c:v>
                </c:pt>
                <c:pt idx="868">
                  <c:v>45105</c:v>
                </c:pt>
                <c:pt idx="869">
                  <c:v>45107</c:v>
                </c:pt>
                <c:pt idx="870">
                  <c:v>45110</c:v>
                </c:pt>
                <c:pt idx="871">
                  <c:v>45111</c:v>
                </c:pt>
                <c:pt idx="872">
                  <c:v>45112</c:v>
                </c:pt>
                <c:pt idx="873">
                  <c:v>45113</c:v>
                </c:pt>
                <c:pt idx="874">
                  <c:v>45114</c:v>
                </c:pt>
                <c:pt idx="875">
                  <c:v>45117</c:v>
                </c:pt>
                <c:pt idx="876">
                  <c:v>45118</c:v>
                </c:pt>
                <c:pt idx="877">
                  <c:v>45119</c:v>
                </c:pt>
                <c:pt idx="878">
                  <c:v>45120</c:v>
                </c:pt>
                <c:pt idx="879">
                  <c:v>45121</c:v>
                </c:pt>
                <c:pt idx="880">
                  <c:v>45124</c:v>
                </c:pt>
                <c:pt idx="881">
                  <c:v>45125</c:v>
                </c:pt>
                <c:pt idx="882">
                  <c:v>45126</c:v>
                </c:pt>
                <c:pt idx="883">
                  <c:v>45127</c:v>
                </c:pt>
                <c:pt idx="884">
                  <c:v>45128</c:v>
                </c:pt>
                <c:pt idx="885">
                  <c:v>45131</c:v>
                </c:pt>
                <c:pt idx="886">
                  <c:v>45132</c:v>
                </c:pt>
                <c:pt idx="887">
                  <c:v>45133</c:v>
                </c:pt>
                <c:pt idx="888">
                  <c:v>45134</c:v>
                </c:pt>
                <c:pt idx="889">
                  <c:v>45135</c:v>
                </c:pt>
                <c:pt idx="890">
                  <c:v>45138</c:v>
                </c:pt>
                <c:pt idx="891">
                  <c:v>45139</c:v>
                </c:pt>
                <c:pt idx="892">
                  <c:v>45140</c:v>
                </c:pt>
                <c:pt idx="893">
                  <c:v>45141</c:v>
                </c:pt>
                <c:pt idx="894">
                  <c:v>45142</c:v>
                </c:pt>
                <c:pt idx="895">
                  <c:v>45145</c:v>
                </c:pt>
                <c:pt idx="896">
                  <c:v>45146</c:v>
                </c:pt>
                <c:pt idx="897">
                  <c:v>45147</c:v>
                </c:pt>
                <c:pt idx="898">
                  <c:v>45148</c:v>
                </c:pt>
                <c:pt idx="899">
                  <c:v>45149</c:v>
                </c:pt>
                <c:pt idx="900">
                  <c:v>45152</c:v>
                </c:pt>
                <c:pt idx="901">
                  <c:v>45154</c:v>
                </c:pt>
                <c:pt idx="902">
                  <c:v>45155</c:v>
                </c:pt>
                <c:pt idx="903">
                  <c:v>45156</c:v>
                </c:pt>
                <c:pt idx="904">
                  <c:v>45159</c:v>
                </c:pt>
                <c:pt idx="905">
                  <c:v>45160</c:v>
                </c:pt>
                <c:pt idx="906">
                  <c:v>45161</c:v>
                </c:pt>
                <c:pt idx="907">
                  <c:v>45162</c:v>
                </c:pt>
                <c:pt idx="908">
                  <c:v>45163</c:v>
                </c:pt>
                <c:pt idx="909">
                  <c:v>45166</c:v>
                </c:pt>
                <c:pt idx="910">
                  <c:v>45167</c:v>
                </c:pt>
                <c:pt idx="911">
                  <c:v>45168</c:v>
                </c:pt>
                <c:pt idx="912">
                  <c:v>45169</c:v>
                </c:pt>
                <c:pt idx="913">
                  <c:v>45170</c:v>
                </c:pt>
                <c:pt idx="914">
                  <c:v>45173</c:v>
                </c:pt>
                <c:pt idx="915">
                  <c:v>45174</c:v>
                </c:pt>
                <c:pt idx="916">
                  <c:v>45175</c:v>
                </c:pt>
                <c:pt idx="917">
                  <c:v>45176</c:v>
                </c:pt>
                <c:pt idx="918">
                  <c:v>45177</c:v>
                </c:pt>
                <c:pt idx="919">
                  <c:v>45180</c:v>
                </c:pt>
                <c:pt idx="920">
                  <c:v>45181</c:v>
                </c:pt>
                <c:pt idx="921">
                  <c:v>45182</c:v>
                </c:pt>
                <c:pt idx="922">
                  <c:v>45183</c:v>
                </c:pt>
                <c:pt idx="923">
                  <c:v>45184</c:v>
                </c:pt>
                <c:pt idx="924">
                  <c:v>45187</c:v>
                </c:pt>
                <c:pt idx="925">
                  <c:v>45189</c:v>
                </c:pt>
                <c:pt idx="926">
                  <c:v>45190</c:v>
                </c:pt>
                <c:pt idx="927">
                  <c:v>45191</c:v>
                </c:pt>
                <c:pt idx="928">
                  <c:v>45194</c:v>
                </c:pt>
                <c:pt idx="929">
                  <c:v>45195</c:v>
                </c:pt>
                <c:pt idx="930">
                  <c:v>45196</c:v>
                </c:pt>
                <c:pt idx="931">
                  <c:v>45197</c:v>
                </c:pt>
                <c:pt idx="932">
                  <c:v>45198</c:v>
                </c:pt>
                <c:pt idx="933">
                  <c:v>45202</c:v>
                </c:pt>
                <c:pt idx="934">
                  <c:v>45203</c:v>
                </c:pt>
                <c:pt idx="935">
                  <c:v>45204</c:v>
                </c:pt>
                <c:pt idx="936">
                  <c:v>45205</c:v>
                </c:pt>
                <c:pt idx="937">
                  <c:v>45208</c:v>
                </c:pt>
                <c:pt idx="938">
                  <c:v>45209</c:v>
                </c:pt>
                <c:pt idx="939">
                  <c:v>45210</c:v>
                </c:pt>
                <c:pt idx="940">
                  <c:v>45211</c:v>
                </c:pt>
                <c:pt idx="941">
                  <c:v>45212</c:v>
                </c:pt>
                <c:pt idx="942">
                  <c:v>45215</c:v>
                </c:pt>
                <c:pt idx="943">
                  <c:v>45216</c:v>
                </c:pt>
                <c:pt idx="944">
                  <c:v>45217</c:v>
                </c:pt>
                <c:pt idx="945">
                  <c:v>45218</c:v>
                </c:pt>
                <c:pt idx="946">
                  <c:v>45219</c:v>
                </c:pt>
                <c:pt idx="947">
                  <c:v>45222</c:v>
                </c:pt>
                <c:pt idx="948">
                  <c:v>45224</c:v>
                </c:pt>
                <c:pt idx="949">
                  <c:v>45225</c:v>
                </c:pt>
                <c:pt idx="950">
                  <c:v>45226</c:v>
                </c:pt>
                <c:pt idx="951">
                  <c:v>45229</c:v>
                </c:pt>
                <c:pt idx="952">
                  <c:v>45230</c:v>
                </c:pt>
                <c:pt idx="953">
                  <c:v>45231</c:v>
                </c:pt>
                <c:pt idx="954">
                  <c:v>45232</c:v>
                </c:pt>
                <c:pt idx="955">
                  <c:v>45233</c:v>
                </c:pt>
                <c:pt idx="956">
                  <c:v>45236</c:v>
                </c:pt>
                <c:pt idx="957">
                  <c:v>45237</c:v>
                </c:pt>
                <c:pt idx="958">
                  <c:v>45238</c:v>
                </c:pt>
                <c:pt idx="959">
                  <c:v>45239</c:v>
                </c:pt>
                <c:pt idx="960">
                  <c:v>45240</c:v>
                </c:pt>
                <c:pt idx="961">
                  <c:v>45242</c:v>
                </c:pt>
                <c:pt idx="962">
                  <c:v>45243</c:v>
                </c:pt>
                <c:pt idx="963">
                  <c:v>45245</c:v>
                </c:pt>
                <c:pt idx="964">
                  <c:v>45246</c:v>
                </c:pt>
                <c:pt idx="965">
                  <c:v>45247</c:v>
                </c:pt>
                <c:pt idx="966">
                  <c:v>45250</c:v>
                </c:pt>
                <c:pt idx="967">
                  <c:v>45251</c:v>
                </c:pt>
                <c:pt idx="968">
                  <c:v>45252</c:v>
                </c:pt>
                <c:pt idx="969">
                  <c:v>45253</c:v>
                </c:pt>
                <c:pt idx="970">
                  <c:v>45254</c:v>
                </c:pt>
                <c:pt idx="971">
                  <c:v>45258</c:v>
                </c:pt>
                <c:pt idx="972">
                  <c:v>45259</c:v>
                </c:pt>
                <c:pt idx="973">
                  <c:v>45260</c:v>
                </c:pt>
                <c:pt idx="974">
                  <c:v>45261</c:v>
                </c:pt>
                <c:pt idx="975">
                  <c:v>45264</c:v>
                </c:pt>
                <c:pt idx="976">
                  <c:v>45265</c:v>
                </c:pt>
                <c:pt idx="977">
                  <c:v>45266</c:v>
                </c:pt>
                <c:pt idx="978">
                  <c:v>45267</c:v>
                </c:pt>
                <c:pt idx="979">
                  <c:v>45268</c:v>
                </c:pt>
                <c:pt idx="980">
                  <c:v>45271</c:v>
                </c:pt>
                <c:pt idx="981">
                  <c:v>45272</c:v>
                </c:pt>
                <c:pt idx="982">
                  <c:v>45273</c:v>
                </c:pt>
                <c:pt idx="983">
                  <c:v>45274</c:v>
                </c:pt>
                <c:pt idx="984">
                  <c:v>45275</c:v>
                </c:pt>
                <c:pt idx="985">
                  <c:v>45278</c:v>
                </c:pt>
                <c:pt idx="986">
                  <c:v>45279</c:v>
                </c:pt>
                <c:pt idx="987">
                  <c:v>45280</c:v>
                </c:pt>
                <c:pt idx="988">
                  <c:v>45281</c:v>
                </c:pt>
                <c:pt idx="989">
                  <c:v>45282</c:v>
                </c:pt>
                <c:pt idx="990">
                  <c:v>45286</c:v>
                </c:pt>
                <c:pt idx="991">
                  <c:v>45287</c:v>
                </c:pt>
                <c:pt idx="992">
                  <c:v>45288</c:v>
                </c:pt>
                <c:pt idx="993">
                  <c:v>45289</c:v>
                </c:pt>
              </c:numCache>
            </c:numRef>
          </c:cat>
          <c:val>
            <c:numRef>
              <c:f>Visualisation!$C$3:$C$996</c:f>
              <c:numCache>
                <c:formatCode>0.00</c:formatCode>
                <c:ptCount val="994"/>
                <c:pt idx="0">
                  <c:v>100</c:v>
                </c:pt>
                <c:pt idx="1">
                  <c:v>101.225245239065</c:v>
                </c:pt>
                <c:pt idx="2">
                  <c:v>100.772870588847</c:v>
                </c:pt>
                <c:pt idx="3">
                  <c:v>98.4479915832313</c:v>
                </c:pt>
                <c:pt idx="4">
                  <c:v>99.088450078440502</c:v>
                </c:pt>
                <c:pt idx="5">
                  <c:v>99.168457385774602</c:v>
                </c:pt>
                <c:pt idx="6">
                  <c:v>100.661127049604</c:v>
                </c:pt>
                <c:pt idx="7">
                  <c:v>101.068697607715</c:v>
                </c:pt>
                <c:pt idx="8">
                  <c:v>101.943377495145</c:v>
                </c:pt>
                <c:pt idx="9">
                  <c:v>102.710247535942</c:v>
                </c:pt>
                <c:pt idx="10">
                  <c:v>103.38430910023099</c:v>
                </c:pt>
                <c:pt idx="11">
                  <c:v>104.177714897961</c:v>
                </c:pt>
                <c:pt idx="12">
                  <c:v>104.73603255764</c:v>
                </c:pt>
                <c:pt idx="13">
                  <c:v>104.135244352318</c:v>
                </c:pt>
                <c:pt idx="14">
                  <c:v>103.920624750394</c:v>
                </c:pt>
                <c:pt idx="15">
                  <c:v>103.58699427881101</c:v>
                </c:pt>
                <c:pt idx="16">
                  <c:v>104.68829486426399</c:v>
                </c:pt>
                <c:pt idx="17">
                  <c:v>105.493235048801</c:v>
                </c:pt>
                <c:pt idx="18">
                  <c:v>105.06966302922299</c:v>
                </c:pt>
                <c:pt idx="19">
                  <c:v>104.527346831011</c:v>
                </c:pt>
                <c:pt idx="20">
                  <c:v>105.038993561412</c:v>
                </c:pt>
                <c:pt idx="21">
                  <c:v>103.71840628110699</c:v>
                </c:pt>
                <c:pt idx="22">
                  <c:v>103.089482172705</c:v>
                </c:pt>
                <c:pt idx="23">
                  <c:v>100.806873694464</c:v>
                </c:pt>
                <c:pt idx="24">
                  <c:v>101.935443437167</c:v>
                </c:pt>
                <c:pt idx="25">
                  <c:v>103.33443787866</c:v>
                </c:pt>
                <c:pt idx="26">
                  <c:v>104.730698737151</c:v>
                </c:pt>
                <c:pt idx="27">
                  <c:v>105.575975939136</c:v>
                </c:pt>
                <c:pt idx="28">
                  <c:v>106.041085085771</c:v>
                </c:pt>
                <c:pt idx="29">
                  <c:v>105.214476255498</c:v>
                </c:pt>
                <c:pt idx="30">
                  <c:v>105.580643032064</c:v>
                </c:pt>
                <c:pt idx="31">
                  <c:v>105.26948127929001</c:v>
                </c:pt>
                <c:pt idx="32">
                  <c:v>105.254679927433</c:v>
                </c:pt>
                <c:pt idx="33">
                  <c:v>104.423537349745</c:v>
                </c:pt>
                <c:pt idx="34">
                  <c:v>103.469050173249</c:v>
                </c:pt>
                <c:pt idx="35">
                  <c:v>102.846126612897</c:v>
                </c:pt>
                <c:pt idx="36">
                  <c:v>104.22225229904301</c:v>
                </c:pt>
                <c:pt idx="37">
                  <c:v>104.638957024742</c:v>
                </c:pt>
                <c:pt idx="38">
                  <c:v>102.969937920997</c:v>
                </c:pt>
                <c:pt idx="39">
                  <c:v>102.518696707633</c:v>
                </c:pt>
                <c:pt idx="40">
                  <c:v>101.146838077878</c:v>
                </c:pt>
                <c:pt idx="41">
                  <c:v>100.49044479395801</c:v>
                </c:pt>
                <c:pt idx="42">
                  <c:v>97.342357268630494</c:v>
                </c:pt>
                <c:pt idx="43">
                  <c:v>96.7050323929586</c:v>
                </c:pt>
                <c:pt idx="44">
                  <c:v>98.433256904130602</c:v>
                </c:pt>
                <c:pt idx="45">
                  <c:v>96.853045911526607</c:v>
                </c:pt>
                <c:pt idx="46">
                  <c:v>97.149272966930994</c:v>
                </c:pt>
                <c:pt idx="47">
                  <c:v>94.858597085200401</c:v>
                </c:pt>
                <c:pt idx="48">
                  <c:v>90.368720343124707</c:v>
                </c:pt>
                <c:pt idx="49">
                  <c:v>89.562446703465596</c:v>
                </c:pt>
                <c:pt idx="50">
                  <c:v>82.543272285535394</c:v>
                </c:pt>
                <c:pt idx="51">
                  <c:v>84.265962957950194</c:v>
                </c:pt>
                <c:pt idx="52">
                  <c:v>79.264639503741293</c:v>
                </c:pt>
                <c:pt idx="53">
                  <c:v>77.808173146480698</c:v>
                </c:pt>
                <c:pt idx="54">
                  <c:v>74.041029080656003</c:v>
                </c:pt>
                <c:pt idx="55">
                  <c:v>71.302112259586394</c:v>
                </c:pt>
                <c:pt idx="56">
                  <c:v>74.282651148804902</c:v>
                </c:pt>
                <c:pt idx="57">
                  <c:v>64.748847061364899</c:v>
                </c:pt>
                <c:pt idx="58">
                  <c:v>65.7621396087509</c:v>
                </c:pt>
                <c:pt idx="59">
                  <c:v>68.083351612780604</c:v>
                </c:pt>
                <c:pt idx="60">
                  <c:v>70.461035441237001</c:v>
                </c:pt>
                <c:pt idx="61">
                  <c:v>70.258816971950097</c:v>
                </c:pt>
                <c:pt idx="62">
                  <c:v>68.7594800325096</c:v>
                </c:pt>
                <c:pt idx="63">
                  <c:v>70.472636500800405</c:v>
                </c:pt>
                <c:pt idx="64">
                  <c:v>68.939496474011307</c:v>
                </c:pt>
                <c:pt idx="65">
                  <c:v>68.133222834352196</c:v>
                </c:pt>
                <c:pt idx="66">
                  <c:v>71.815759172671093</c:v>
                </c:pt>
                <c:pt idx="67">
                  <c:v>73.181017199570903</c:v>
                </c:pt>
                <c:pt idx="68">
                  <c:v>75.835926347939804</c:v>
                </c:pt>
                <c:pt idx="69">
                  <c:v>75.127394968740504</c:v>
                </c:pt>
                <c:pt idx="70">
                  <c:v>76.116952014950698</c:v>
                </c:pt>
                <c:pt idx="71">
                  <c:v>77.195783881594494</c:v>
                </c:pt>
                <c:pt idx="72">
                  <c:v>78.834333535796304</c:v>
                </c:pt>
                <c:pt idx="73">
                  <c:v>78.666051499370298</c:v>
                </c:pt>
                <c:pt idx="74">
                  <c:v>76.520722225963297</c:v>
                </c:pt>
                <c:pt idx="75">
                  <c:v>77.119643594114905</c:v>
                </c:pt>
                <c:pt idx="76">
                  <c:v>77.815440476896896</c:v>
                </c:pt>
                <c:pt idx="77">
                  <c:v>76.434981061603594</c:v>
                </c:pt>
                <c:pt idx="78">
                  <c:v>77.538348502496603</c:v>
                </c:pt>
                <c:pt idx="79">
                  <c:v>78.159671916701697</c:v>
                </c:pt>
                <c:pt idx="80">
                  <c:v>78.941876691404502</c:v>
                </c:pt>
                <c:pt idx="81">
                  <c:v>80.096982191040098</c:v>
                </c:pt>
                <c:pt idx="82">
                  <c:v>76.690937772316502</c:v>
                </c:pt>
                <c:pt idx="83">
                  <c:v>75.948336614744207</c:v>
                </c:pt>
                <c:pt idx="84">
                  <c:v>76.544191036114597</c:v>
                </c:pt>
                <c:pt idx="85">
                  <c:v>76.138153951394202</c:v>
                </c:pt>
                <c:pt idx="86">
                  <c:v>76.165689799668399</c:v>
                </c:pt>
                <c:pt idx="87">
                  <c:v>76.660401650017405</c:v>
                </c:pt>
                <c:pt idx="88">
                  <c:v>76.082948909333695</c:v>
                </c:pt>
                <c:pt idx="89">
                  <c:v>77.218519291428606</c:v>
                </c:pt>
                <c:pt idx="90">
                  <c:v>76.914424850803002</c:v>
                </c:pt>
                <c:pt idx="91">
                  <c:v>76.6758030566792</c:v>
                </c:pt>
                <c:pt idx="92">
                  <c:v>73.707865318365705</c:v>
                </c:pt>
                <c:pt idx="93">
                  <c:v>74.087633337178104</c:v>
                </c:pt>
                <c:pt idx="94">
                  <c:v>75.195001143437807</c:v>
                </c:pt>
                <c:pt idx="95">
                  <c:v>75.765853281266402</c:v>
                </c:pt>
                <c:pt idx="96">
                  <c:v>75.1403294834262</c:v>
                </c:pt>
                <c:pt idx="97">
                  <c:v>76.050812640887898</c:v>
                </c:pt>
                <c:pt idx="98">
                  <c:v>76.459183272072195</c:v>
                </c:pt>
                <c:pt idx="99">
                  <c:v>77.487477189583302</c:v>
                </c:pt>
                <c:pt idx="100">
                  <c:v>78.962011863750206</c:v>
                </c:pt>
                <c:pt idx="101">
                  <c:v>81.056736515268398</c:v>
                </c:pt>
                <c:pt idx="102">
                  <c:v>82.025424988815701</c:v>
                </c:pt>
                <c:pt idx="103">
                  <c:v>82.278514771015793</c:v>
                </c:pt>
                <c:pt idx="104">
                  <c:v>82.229443622517493</c:v>
                </c:pt>
                <c:pt idx="105">
                  <c:v>83.702044786757199</c:v>
                </c:pt>
                <c:pt idx="106">
                  <c:v>83.898396053506204</c:v>
                </c:pt>
                <c:pt idx="107">
                  <c:v>83.724313487298502</c:v>
                </c:pt>
                <c:pt idx="108">
                  <c:v>84.403308835540301</c:v>
                </c:pt>
                <c:pt idx="109">
                  <c:v>83.211466647287097</c:v>
                </c:pt>
                <c:pt idx="110">
                  <c:v>84.008672792114993</c:v>
                </c:pt>
                <c:pt idx="111">
                  <c:v>83.040584373372795</c:v>
                </c:pt>
                <c:pt idx="112">
                  <c:v>83.349545925194505</c:v>
                </c:pt>
                <c:pt idx="113">
                  <c:v>83.616837004446396</c:v>
                </c:pt>
                <c:pt idx="114">
                  <c:v>84.494650511413397</c:v>
                </c:pt>
                <c:pt idx="115">
                  <c:v>85.366730161354695</c:v>
                </c:pt>
                <c:pt idx="116">
                  <c:v>87.092421107794493</c:v>
                </c:pt>
                <c:pt idx="117">
                  <c:v>88.564555562741404</c:v>
                </c:pt>
                <c:pt idx="118">
                  <c:v>87.610868459319306</c:v>
                </c:pt>
                <c:pt idx="119">
                  <c:v>88.157585059435405</c:v>
                </c:pt>
                <c:pt idx="120">
                  <c:v>88.397673654193795</c:v>
                </c:pt>
                <c:pt idx="121">
                  <c:v>87.166094503297998</c:v>
                </c:pt>
                <c:pt idx="122">
                  <c:v>87.043149941027906</c:v>
                </c:pt>
                <c:pt idx="123">
                  <c:v>87.197697389694895</c:v>
                </c:pt>
                <c:pt idx="124">
                  <c:v>88.108313892668903</c:v>
                </c:pt>
                <c:pt idx="125">
                  <c:v>88.599425414187806</c:v>
                </c:pt>
                <c:pt idx="126">
                  <c:v>89.725794955939307</c:v>
                </c:pt>
                <c:pt idx="127">
                  <c:v>90.248042654562497</c:v>
                </c:pt>
                <c:pt idx="128">
                  <c:v>89.897610648439198</c:v>
                </c:pt>
                <c:pt idx="129">
                  <c:v>89.964683441087601</c:v>
                </c:pt>
                <c:pt idx="130">
                  <c:v>89.320357926023902</c:v>
                </c:pt>
                <c:pt idx="131">
                  <c:v>89.366428800497104</c:v>
                </c:pt>
                <c:pt idx="132">
                  <c:v>88.518751379292695</c:v>
                </c:pt>
                <c:pt idx="133">
                  <c:v>88.210256536763694</c:v>
                </c:pt>
                <c:pt idx="134">
                  <c:v>88.834646897750005</c:v>
                </c:pt>
                <c:pt idx="135">
                  <c:v>90.213239475872101</c:v>
                </c:pt>
                <c:pt idx="136">
                  <c:v>91.036714686608093</c:v>
                </c:pt>
                <c:pt idx="137">
                  <c:v>90.832829398418397</c:v>
                </c:pt>
                <c:pt idx="138">
                  <c:v>91.003578326820502</c:v>
                </c:pt>
                <c:pt idx="139">
                  <c:v>91.8969932587176</c:v>
                </c:pt>
                <c:pt idx="140">
                  <c:v>91.358677425871605</c:v>
                </c:pt>
                <c:pt idx="141">
                  <c:v>90.4431271389454</c:v>
                </c:pt>
                <c:pt idx="142">
                  <c:v>91.134456947067804</c:v>
                </c:pt>
                <c:pt idx="143">
                  <c:v>91.758713962541904</c:v>
                </c:pt>
                <c:pt idx="144">
                  <c:v>91.406481792003703</c:v>
                </c:pt>
                <c:pt idx="145">
                  <c:v>91.735778534439504</c:v>
                </c:pt>
                <c:pt idx="146">
                  <c:v>91.453619430574705</c:v>
                </c:pt>
                <c:pt idx="147">
                  <c:v>92.384704469674901</c:v>
                </c:pt>
                <c:pt idx="148">
                  <c:v>92.743537243068204</c:v>
                </c:pt>
                <c:pt idx="149">
                  <c:v>93.454202150463104</c:v>
                </c:pt>
                <c:pt idx="150">
                  <c:v>94.801125169432197</c:v>
                </c:pt>
                <c:pt idx="151">
                  <c:v>96.146781406035103</c:v>
                </c:pt>
                <c:pt idx="152">
                  <c:v>95.957897487970598</c:v>
                </c:pt>
                <c:pt idx="153">
                  <c:v>95.706541197429402</c:v>
                </c:pt>
                <c:pt idx="154">
                  <c:v>97.227213418825599</c:v>
                </c:pt>
                <c:pt idx="155">
                  <c:v>96.232655915907003</c:v>
                </c:pt>
                <c:pt idx="156">
                  <c:v>96.624158339795002</c:v>
                </c:pt>
                <c:pt idx="157">
                  <c:v>97.720125104759603</c:v>
                </c:pt>
                <c:pt idx="158">
                  <c:v>98.285110040050299</c:v>
                </c:pt>
                <c:pt idx="159">
                  <c:v>99.138521318280397</c:v>
                </c:pt>
                <c:pt idx="160">
                  <c:v>99.702106125692794</c:v>
                </c:pt>
                <c:pt idx="161">
                  <c:v>100.13627911349199</c:v>
                </c:pt>
                <c:pt idx="162">
                  <c:v>100.650792772407</c:v>
                </c:pt>
                <c:pt idx="163">
                  <c:v>101.03042744570701</c:v>
                </c:pt>
                <c:pt idx="164">
                  <c:v>101.042828578344</c:v>
                </c:pt>
                <c:pt idx="165">
                  <c:v>101.596879181632</c:v>
                </c:pt>
                <c:pt idx="166">
                  <c:v>97.751394627376001</c:v>
                </c:pt>
                <c:pt idx="167">
                  <c:v>98.889098537666399</c:v>
                </c:pt>
                <c:pt idx="168">
                  <c:v>100.13694584105301</c:v>
                </c:pt>
                <c:pt idx="169">
                  <c:v>100.536382322919</c:v>
                </c:pt>
                <c:pt idx="170">
                  <c:v>98.789422767279405</c:v>
                </c:pt>
                <c:pt idx="171">
                  <c:v>98.023086108531302</c:v>
                </c:pt>
                <c:pt idx="172">
                  <c:v>96.560685875976702</c:v>
                </c:pt>
                <c:pt idx="173">
                  <c:v>96.293661487749205</c:v>
                </c:pt>
                <c:pt idx="174">
                  <c:v>97.176475451424594</c:v>
                </c:pt>
                <c:pt idx="175">
                  <c:v>97.739726895056407</c:v>
                </c:pt>
                <c:pt idx="176">
                  <c:v>99.260332443696498</c:v>
                </c:pt>
                <c:pt idx="177">
                  <c:v>100.107409810096</c:v>
                </c:pt>
                <c:pt idx="178">
                  <c:v>100.314495390579</c:v>
                </c:pt>
                <c:pt idx="179">
                  <c:v>100.070006393917</c:v>
                </c:pt>
                <c:pt idx="180">
                  <c:v>100.327829941801</c:v>
                </c:pt>
                <c:pt idx="181">
                  <c:v>96.886115598558007</c:v>
                </c:pt>
                <c:pt idx="182">
                  <c:v>95.238098412988407</c:v>
                </c:pt>
                <c:pt idx="183">
                  <c:v>94.928136769825002</c:v>
                </c:pt>
                <c:pt idx="184">
                  <c:v>92.896551218344598</c:v>
                </c:pt>
                <c:pt idx="185">
                  <c:v>95.586596909184394</c:v>
                </c:pt>
                <c:pt idx="186">
                  <c:v>98.148764253801801</c:v>
                </c:pt>
                <c:pt idx="187">
                  <c:v>97.990749821817104</c:v>
                </c:pt>
                <c:pt idx="188">
                  <c:v>98.043421299145294</c:v>
                </c:pt>
                <c:pt idx="189">
                  <c:v>98.764020447200807</c:v>
                </c:pt>
                <c:pt idx="190">
                  <c:v>98.586204206650905</c:v>
                </c:pt>
                <c:pt idx="191">
                  <c:v>99.168190694750095</c:v>
                </c:pt>
                <c:pt idx="192">
                  <c:v>98.567535834939605</c:v>
                </c:pt>
                <c:pt idx="193">
                  <c:v>98.858095706074494</c:v>
                </c:pt>
                <c:pt idx="194">
                  <c:v>98.445991400547896</c:v>
                </c:pt>
                <c:pt idx="195">
                  <c:v>97.977615288863007</c:v>
                </c:pt>
                <c:pt idx="196">
                  <c:v>97.691522492387605</c:v>
                </c:pt>
                <c:pt idx="197">
                  <c:v>98.184034141785006</c:v>
                </c:pt>
                <c:pt idx="198">
                  <c:v>96.468010744981399</c:v>
                </c:pt>
                <c:pt idx="199">
                  <c:v>97.484303566392398</c:v>
                </c:pt>
                <c:pt idx="200">
                  <c:v>98.047955046560901</c:v>
                </c:pt>
                <c:pt idx="201">
                  <c:v>98.509797228146894</c:v>
                </c:pt>
                <c:pt idx="202">
                  <c:v>98.732617579072198</c:v>
                </c:pt>
                <c:pt idx="203">
                  <c:v>99.264332809063205</c:v>
                </c:pt>
                <c:pt idx="204">
                  <c:v>99.849786280480302</c:v>
                </c:pt>
                <c:pt idx="205">
                  <c:v>98.079957969494501</c:v>
                </c:pt>
                <c:pt idx="206">
                  <c:v>99.700572652302199</c:v>
                </c:pt>
                <c:pt idx="207">
                  <c:v>98.769220922177595</c:v>
                </c:pt>
                <c:pt idx="208">
                  <c:v>98.757353171589699</c:v>
                </c:pt>
                <c:pt idx="209">
                  <c:v>99.373209419793696</c:v>
                </c:pt>
                <c:pt idx="210">
                  <c:v>99.733842357602001</c:v>
                </c:pt>
                <c:pt idx="211">
                  <c:v>100.149213628178</c:v>
                </c:pt>
                <c:pt idx="212">
                  <c:v>100.583719979758</c:v>
                </c:pt>
                <c:pt idx="213">
                  <c:v>102.33621337415499</c:v>
                </c:pt>
                <c:pt idx="214">
                  <c:v>102.70778064396499</c:v>
                </c:pt>
                <c:pt idx="215">
                  <c:v>103.74347523740499</c:v>
                </c:pt>
                <c:pt idx="216">
                  <c:v>103.63639879109</c:v>
                </c:pt>
                <c:pt idx="217">
                  <c:v>104.430404643624</c:v>
                </c:pt>
                <c:pt idx="218">
                  <c:v>104.948651976881</c:v>
                </c:pt>
                <c:pt idx="219">
                  <c:v>105.852934568024</c:v>
                </c:pt>
                <c:pt idx="220">
                  <c:v>106.511394707383</c:v>
                </c:pt>
                <c:pt idx="221">
                  <c:v>107.656966002895</c:v>
                </c:pt>
                <c:pt idx="222">
                  <c:v>108.96895249766099</c:v>
                </c:pt>
                <c:pt idx="223">
                  <c:v>108.260754482243</c:v>
                </c:pt>
                <c:pt idx="224">
                  <c:v>109.58667558303701</c:v>
                </c:pt>
                <c:pt idx="225">
                  <c:v>110.958800903816</c:v>
                </c:pt>
                <c:pt idx="226">
                  <c:v>111.601592945489</c:v>
                </c:pt>
                <c:pt idx="227">
                  <c:v>109.634613294681</c:v>
                </c:pt>
                <c:pt idx="228">
                  <c:v>110.663840630778</c:v>
                </c:pt>
                <c:pt idx="229">
                  <c:v>112.77463341651899</c:v>
                </c:pt>
                <c:pt idx="230">
                  <c:v>113.83092989159699</c:v>
                </c:pt>
                <c:pt idx="231">
                  <c:v>114.459453963462</c:v>
                </c:pt>
                <c:pt idx="232">
                  <c:v>115.43267618442501</c:v>
                </c:pt>
                <c:pt idx="233">
                  <c:v>115.937388948191</c:v>
                </c:pt>
                <c:pt idx="234">
                  <c:v>117.038089478839</c:v>
                </c:pt>
                <c:pt idx="235">
                  <c:v>116.845871922969</c:v>
                </c:pt>
                <c:pt idx="236">
                  <c:v>117.318515091045</c:v>
                </c:pt>
                <c:pt idx="237">
                  <c:v>116.645720309122</c:v>
                </c:pt>
                <c:pt idx="238">
                  <c:v>116.819469511549</c:v>
                </c:pt>
                <c:pt idx="239">
                  <c:v>117.736686617378</c:v>
                </c:pt>
                <c:pt idx="240">
                  <c:v>118.236598942703</c:v>
                </c:pt>
                <c:pt idx="241">
                  <c:v>119.263626077848</c:v>
                </c:pt>
                <c:pt idx="242">
                  <c:v>119.10461155452199</c:v>
                </c:pt>
                <c:pt idx="243">
                  <c:v>118.685373264091</c:v>
                </c:pt>
                <c:pt idx="244">
                  <c:v>113.776924959146</c:v>
                </c:pt>
                <c:pt idx="245">
                  <c:v>115.021171933703</c:v>
                </c:pt>
                <c:pt idx="246">
                  <c:v>117.784357637998</c:v>
                </c:pt>
                <c:pt idx="247">
                  <c:v>117.855430796013</c:v>
                </c:pt>
                <c:pt idx="248">
                  <c:v>118.83238669131801</c:v>
                </c:pt>
                <c:pt idx="249">
                  <c:v>118.749645800983</c:v>
                </c:pt>
                <c:pt idx="250">
                  <c:v>119.376569726702</c:v>
                </c:pt>
                <c:pt idx="251">
                  <c:v>119.620458668558</c:v>
                </c:pt>
                <c:pt idx="252">
                  <c:v>121.10759449363</c:v>
                </c:pt>
                <c:pt idx="253">
                  <c:v>122.821351016726</c:v>
                </c:pt>
                <c:pt idx="254">
                  <c:v>124.51890606008701</c:v>
                </c:pt>
                <c:pt idx="255">
                  <c:v>125.004950452141</c:v>
                </c:pt>
                <c:pt idx="256">
                  <c:v>126.323137513226</c:v>
                </c:pt>
                <c:pt idx="257">
                  <c:v>127.603121085059</c:v>
                </c:pt>
                <c:pt idx="258">
                  <c:v>127.506978970746</c:v>
                </c:pt>
                <c:pt idx="259">
                  <c:v>128.06903030476801</c:v>
                </c:pt>
                <c:pt idx="260">
                  <c:v>127.26222328306</c:v>
                </c:pt>
                <c:pt idx="261">
                  <c:v>127.63165702467499</c:v>
                </c:pt>
                <c:pt idx="262">
                  <c:v>126.03911157219</c:v>
                </c:pt>
                <c:pt idx="263">
                  <c:v>123.510147260116</c:v>
                </c:pt>
                <c:pt idx="264">
                  <c:v>126.35860741947801</c:v>
                </c:pt>
                <c:pt idx="265">
                  <c:v>127.720465135816</c:v>
                </c:pt>
                <c:pt idx="266">
                  <c:v>126.600362833139</c:v>
                </c:pt>
                <c:pt idx="267">
                  <c:v>125.09055827098901</c:v>
                </c:pt>
                <c:pt idx="268">
                  <c:v>123.660227634124</c:v>
                </c:pt>
                <c:pt idx="269">
                  <c:v>121.958872243665</c:v>
                </c:pt>
                <c:pt idx="270">
                  <c:v>121.400221220205</c:v>
                </c:pt>
                <c:pt idx="271">
                  <c:v>120.559211074611</c:v>
                </c:pt>
                <c:pt idx="272">
                  <c:v>124.213411491583</c:v>
                </c:pt>
                <c:pt idx="273">
                  <c:v>127.019001068764</c:v>
                </c:pt>
                <c:pt idx="274">
                  <c:v>128.773361300332</c:v>
                </c:pt>
                <c:pt idx="275">
                  <c:v>130.644865564388</c:v>
                </c:pt>
                <c:pt idx="276">
                  <c:v>129.43295487654501</c:v>
                </c:pt>
                <c:pt idx="277">
                  <c:v>131.380666100837</c:v>
                </c:pt>
                <c:pt idx="278">
                  <c:v>131.144711216958</c:v>
                </c:pt>
                <c:pt idx="279">
                  <c:v>132.07959660315601</c:v>
                </c:pt>
                <c:pt idx="280">
                  <c:v>132.668650403404</c:v>
                </c:pt>
                <c:pt idx="281">
                  <c:v>132.752324712324</c:v>
                </c:pt>
                <c:pt idx="282">
                  <c:v>134.61022773413299</c:v>
                </c:pt>
                <c:pt idx="283">
                  <c:v>134.86611777209001</c:v>
                </c:pt>
                <c:pt idx="284">
                  <c:v>134.92318965132199</c:v>
                </c:pt>
                <c:pt idx="285">
                  <c:v>135.85000763403099</c:v>
                </c:pt>
                <c:pt idx="286">
                  <c:v>133.58233385315901</c:v>
                </c:pt>
                <c:pt idx="287">
                  <c:v>131.786903203826</c:v>
                </c:pt>
                <c:pt idx="288">
                  <c:v>133.08268821885699</c:v>
                </c:pt>
                <c:pt idx="289">
                  <c:v>134.10458155178199</c:v>
                </c:pt>
                <c:pt idx="290">
                  <c:v>135.57104882245901</c:v>
                </c:pt>
                <c:pt idx="291">
                  <c:v>133.20316588915099</c:v>
                </c:pt>
                <c:pt idx="292">
                  <c:v>135.14787683941799</c:v>
                </c:pt>
                <c:pt idx="293">
                  <c:v>137.24773529315701</c:v>
                </c:pt>
                <c:pt idx="294">
                  <c:v>139.23871713616501</c:v>
                </c:pt>
                <c:pt idx="295">
                  <c:v>139.90737820721</c:v>
                </c:pt>
                <c:pt idx="296">
                  <c:v>137.26453682769699</c:v>
                </c:pt>
                <c:pt idx="297">
                  <c:v>137.67550769637</c:v>
                </c:pt>
                <c:pt idx="298">
                  <c:v>136.76062413700501</c:v>
                </c:pt>
                <c:pt idx="299">
                  <c:v>137.81205350088601</c:v>
                </c:pt>
                <c:pt idx="300">
                  <c:v>137.19393037897501</c:v>
                </c:pt>
                <c:pt idx="301">
                  <c:v>136.20650686095999</c:v>
                </c:pt>
                <c:pt idx="302">
                  <c:v>136.74828967712401</c:v>
                </c:pt>
                <c:pt idx="303">
                  <c:v>133.636872167658</c:v>
                </c:pt>
                <c:pt idx="304">
                  <c:v>131.85677625223099</c:v>
                </c:pt>
                <c:pt idx="305">
                  <c:v>133.642205988147</c:v>
                </c:pt>
                <c:pt idx="306">
                  <c:v>134.96846045272099</c:v>
                </c:pt>
                <c:pt idx="307">
                  <c:v>136.24731058770001</c:v>
                </c:pt>
                <c:pt idx="308">
                  <c:v>133.94910068452899</c:v>
                </c:pt>
                <c:pt idx="309">
                  <c:v>130.97122870555501</c:v>
                </c:pt>
                <c:pt idx="310">
                  <c:v>133.14796084709101</c:v>
                </c:pt>
                <c:pt idx="311">
                  <c:v>134.45621366751499</c:v>
                </c:pt>
                <c:pt idx="312">
                  <c:v>134.55435596451099</c:v>
                </c:pt>
                <c:pt idx="313">
                  <c:v>136.788493349059</c:v>
                </c:pt>
                <c:pt idx="314">
                  <c:v>135.238085078437</c:v>
                </c:pt>
                <c:pt idx="315">
                  <c:v>136.584674733626</c:v>
                </c:pt>
                <c:pt idx="316">
                  <c:v>137.70111003471601</c:v>
                </c:pt>
                <c:pt idx="317">
                  <c:v>138.53138586657599</c:v>
                </c:pt>
                <c:pt idx="318">
                  <c:v>138.42710967601701</c:v>
                </c:pt>
                <c:pt idx="319">
                  <c:v>131.05696986991501</c:v>
                </c:pt>
                <c:pt idx="320">
                  <c:v>132.972078116468</c:v>
                </c:pt>
                <c:pt idx="321">
                  <c:v>132.83599902124399</c:v>
                </c:pt>
                <c:pt idx="322">
                  <c:v>134.394674713624</c:v>
                </c:pt>
                <c:pt idx="323">
                  <c:v>131.80430479317101</c:v>
                </c:pt>
                <c:pt idx="324">
                  <c:v>132.45196394604</c:v>
                </c:pt>
                <c:pt idx="325">
                  <c:v>132.81926415946</c:v>
                </c:pt>
                <c:pt idx="326">
                  <c:v>133.03341705209101</c:v>
                </c:pt>
                <c:pt idx="327">
                  <c:v>133.832690052358</c:v>
                </c:pt>
                <c:pt idx="328">
                  <c:v>135.22261699901901</c:v>
                </c:pt>
                <c:pt idx="329">
                  <c:v>136.55613879401</c:v>
                </c:pt>
                <c:pt idx="330">
                  <c:v>136.31538347169001</c:v>
                </c:pt>
                <c:pt idx="331">
                  <c:v>135.427035669258</c:v>
                </c:pt>
                <c:pt idx="332">
                  <c:v>135.49564193529699</c:v>
                </c:pt>
                <c:pt idx="333">
                  <c:v>134.81277956720001</c:v>
                </c:pt>
                <c:pt idx="334">
                  <c:v>136.22217495864601</c:v>
                </c:pt>
                <c:pt idx="335">
                  <c:v>137.458554547982</c:v>
                </c:pt>
                <c:pt idx="336">
                  <c:v>137.40328283316501</c:v>
                </c:pt>
                <c:pt idx="337">
                  <c:v>138.732470899009</c:v>
                </c:pt>
                <c:pt idx="338">
                  <c:v>139.565813677649</c:v>
                </c:pt>
                <c:pt idx="339">
                  <c:v>138.31129909865101</c:v>
                </c:pt>
                <c:pt idx="340">
                  <c:v>136.731088106047</c:v>
                </c:pt>
                <c:pt idx="341">
                  <c:v>138.96069174317901</c:v>
                </c:pt>
                <c:pt idx="342">
                  <c:v>141.56099590429301</c:v>
                </c:pt>
                <c:pt idx="343">
                  <c:v>142.31746499513599</c:v>
                </c:pt>
                <c:pt idx="344">
                  <c:v>142.09197773396599</c:v>
                </c:pt>
                <c:pt idx="345">
                  <c:v>143.251416962749</c:v>
                </c:pt>
                <c:pt idx="346">
                  <c:v>144.47746227488801</c:v>
                </c:pt>
                <c:pt idx="347">
                  <c:v>144.02648775254801</c:v>
                </c:pt>
                <c:pt idx="348">
                  <c:v>143.822602464358</c:v>
                </c:pt>
                <c:pt idx="349">
                  <c:v>144.59633979903501</c:v>
                </c:pt>
                <c:pt idx="350">
                  <c:v>144.42539085236501</c:v>
                </c:pt>
                <c:pt idx="351">
                  <c:v>145.069182985379</c:v>
                </c:pt>
                <c:pt idx="352">
                  <c:v>145.08458439204099</c:v>
                </c:pt>
                <c:pt idx="353">
                  <c:v>147.617882433262</c:v>
                </c:pt>
                <c:pt idx="354">
                  <c:v>149.14995569595399</c:v>
                </c:pt>
                <c:pt idx="355">
                  <c:v>150.09030824815301</c:v>
                </c:pt>
                <c:pt idx="356">
                  <c:v>151.26748243006199</c:v>
                </c:pt>
                <c:pt idx="357">
                  <c:v>151.83606769418299</c:v>
                </c:pt>
                <c:pt idx="358">
                  <c:v>150.75163531602601</c:v>
                </c:pt>
                <c:pt idx="359">
                  <c:v>152.64767515433101</c:v>
                </c:pt>
                <c:pt idx="360">
                  <c:v>152.86616177610901</c:v>
                </c:pt>
                <c:pt idx="361">
                  <c:v>151.82133301508199</c:v>
                </c:pt>
                <c:pt idx="362">
                  <c:v>152.73001600812901</c:v>
                </c:pt>
                <c:pt idx="363">
                  <c:v>151.276149888356</c:v>
                </c:pt>
                <c:pt idx="364">
                  <c:v>149.320771297112</c:v>
                </c:pt>
                <c:pt idx="365">
                  <c:v>148.26827516913201</c:v>
                </c:pt>
                <c:pt idx="366">
                  <c:v>149.48071923902401</c:v>
                </c:pt>
                <c:pt idx="367">
                  <c:v>149.968763813762</c:v>
                </c:pt>
                <c:pt idx="368">
                  <c:v>149.57799479019101</c:v>
                </c:pt>
                <c:pt idx="369">
                  <c:v>148.81619187885801</c:v>
                </c:pt>
                <c:pt idx="370">
                  <c:v>150.34473148547599</c:v>
                </c:pt>
                <c:pt idx="371">
                  <c:v>150.939252451724</c:v>
                </c:pt>
                <c:pt idx="372">
                  <c:v>150.29906064753899</c:v>
                </c:pt>
                <c:pt idx="373">
                  <c:v>150.25338980960299</c:v>
                </c:pt>
                <c:pt idx="374">
                  <c:v>149.97463101629901</c:v>
                </c:pt>
                <c:pt idx="375">
                  <c:v>150.05250479543801</c:v>
                </c:pt>
                <c:pt idx="376">
                  <c:v>150.58095306038001</c:v>
                </c:pt>
                <c:pt idx="377">
                  <c:v>150.86444561936699</c:v>
                </c:pt>
                <c:pt idx="378">
                  <c:v>151.732924940478</c:v>
                </c:pt>
                <c:pt idx="379">
                  <c:v>151.175874063164</c:v>
                </c:pt>
                <c:pt idx="380">
                  <c:v>152.105025592337</c:v>
                </c:pt>
                <c:pt idx="381">
                  <c:v>152.71148098193001</c:v>
                </c:pt>
                <c:pt idx="382">
                  <c:v>152.72448216937099</c:v>
                </c:pt>
                <c:pt idx="383">
                  <c:v>153.046311563123</c:v>
                </c:pt>
                <c:pt idx="384">
                  <c:v>153.52495527924901</c:v>
                </c:pt>
                <c:pt idx="385">
                  <c:v>154.21681846941999</c:v>
                </c:pt>
                <c:pt idx="386">
                  <c:v>153.319603190425</c:v>
                </c:pt>
                <c:pt idx="387">
                  <c:v>151.35175679378699</c:v>
                </c:pt>
                <c:pt idx="388">
                  <c:v>153.60042883916699</c:v>
                </c:pt>
                <c:pt idx="389">
                  <c:v>153.48828526338701</c:v>
                </c:pt>
                <c:pt idx="390">
                  <c:v>153.573493045698</c:v>
                </c:pt>
                <c:pt idx="391">
                  <c:v>152.543198945504</c:v>
                </c:pt>
                <c:pt idx="392">
                  <c:v>152.54779936567499</c:v>
                </c:pt>
                <c:pt idx="393">
                  <c:v>153.13545303804401</c:v>
                </c:pt>
                <c:pt idx="394">
                  <c:v>153.92885883577401</c:v>
                </c:pt>
                <c:pt idx="395">
                  <c:v>155.55267381087501</c:v>
                </c:pt>
                <c:pt idx="396">
                  <c:v>155.84230026342399</c:v>
                </c:pt>
                <c:pt idx="397">
                  <c:v>154.21215137649199</c:v>
                </c:pt>
                <c:pt idx="398">
                  <c:v>154.359031458207</c:v>
                </c:pt>
                <c:pt idx="399">
                  <c:v>154.71226372008601</c:v>
                </c:pt>
                <c:pt idx="400">
                  <c:v>153.05791262268599</c:v>
                </c:pt>
                <c:pt idx="401">
                  <c:v>151.760860825289</c:v>
                </c:pt>
                <c:pt idx="402">
                  <c:v>151.42022971431399</c:v>
                </c:pt>
                <c:pt idx="403">
                  <c:v>153.046911617928</c:v>
                </c:pt>
                <c:pt idx="404">
                  <c:v>152.95423648693301</c:v>
                </c:pt>
                <c:pt idx="405">
                  <c:v>152.68174493270399</c:v>
                </c:pt>
                <c:pt idx="406">
                  <c:v>153.75917667146899</c:v>
                </c:pt>
                <c:pt idx="407">
                  <c:v>154.15921320813999</c:v>
                </c:pt>
                <c:pt idx="408">
                  <c:v>151.212944115563</c:v>
                </c:pt>
                <c:pt idx="409">
                  <c:v>149.849019543785</c:v>
                </c:pt>
                <c:pt idx="410">
                  <c:v>152.12289389097501</c:v>
                </c:pt>
                <c:pt idx="411">
                  <c:v>152.997707123917</c:v>
                </c:pt>
                <c:pt idx="412">
                  <c:v>153.449348373818</c:v>
                </c:pt>
                <c:pt idx="413">
                  <c:v>155.050094575305</c:v>
                </c:pt>
                <c:pt idx="414">
                  <c:v>157.72360542262899</c:v>
                </c:pt>
                <c:pt idx="415">
                  <c:v>159.03739208181</c:v>
                </c:pt>
                <c:pt idx="416">
                  <c:v>160.49852553199901</c:v>
                </c:pt>
                <c:pt idx="417">
                  <c:v>161.99819583522</c:v>
                </c:pt>
                <c:pt idx="418">
                  <c:v>162.56278073397399</c:v>
                </c:pt>
                <c:pt idx="419">
                  <c:v>162.85434069645001</c:v>
                </c:pt>
                <c:pt idx="420">
                  <c:v>162.47370593180801</c:v>
                </c:pt>
                <c:pt idx="421">
                  <c:v>163.795493321723</c:v>
                </c:pt>
                <c:pt idx="422">
                  <c:v>164.71697748394399</c:v>
                </c:pt>
                <c:pt idx="423">
                  <c:v>165.23809174571301</c:v>
                </c:pt>
                <c:pt idx="424">
                  <c:v>167.03972296136399</c:v>
                </c:pt>
                <c:pt idx="425">
                  <c:v>168.121755120301</c:v>
                </c:pt>
                <c:pt idx="426">
                  <c:v>168.92582855900801</c:v>
                </c:pt>
                <c:pt idx="427">
                  <c:v>166.99178524971899</c:v>
                </c:pt>
                <c:pt idx="428">
                  <c:v>164.00504579418299</c:v>
                </c:pt>
                <c:pt idx="429">
                  <c:v>165.29589702526201</c:v>
                </c:pt>
                <c:pt idx="430">
                  <c:v>167.79225835959701</c:v>
                </c:pt>
                <c:pt idx="431">
                  <c:v>169.94685514610299</c:v>
                </c:pt>
                <c:pt idx="432">
                  <c:v>167.980942259393</c:v>
                </c:pt>
                <c:pt idx="433">
                  <c:v>167.98754286224801</c:v>
                </c:pt>
                <c:pt idx="434">
                  <c:v>166.78676652467601</c:v>
                </c:pt>
                <c:pt idx="435">
                  <c:v>167.81486042391899</c:v>
                </c:pt>
                <c:pt idx="436">
                  <c:v>168.36931106374399</c:v>
                </c:pt>
                <c:pt idx="437">
                  <c:v>168.17669347133699</c:v>
                </c:pt>
                <c:pt idx="438">
                  <c:v>170.70812467538701</c:v>
                </c:pt>
                <c:pt idx="439">
                  <c:v>171.27344297445799</c:v>
                </c:pt>
                <c:pt idx="440">
                  <c:v>169.17651812198801</c:v>
                </c:pt>
                <c:pt idx="441">
                  <c:v>172.01384393107901</c:v>
                </c:pt>
                <c:pt idx="442">
                  <c:v>172.26466683957099</c:v>
                </c:pt>
                <c:pt idx="443">
                  <c:v>173.20488604625899</c:v>
                </c:pt>
                <c:pt idx="444">
                  <c:v>174.33565598991399</c:v>
                </c:pt>
                <c:pt idx="445">
                  <c:v>177.05903805880899</c:v>
                </c:pt>
                <c:pt idx="446">
                  <c:v>178.01419196286599</c:v>
                </c:pt>
                <c:pt idx="447">
                  <c:v>179.69727901815</c:v>
                </c:pt>
                <c:pt idx="448">
                  <c:v>176.137953933126</c:v>
                </c:pt>
                <c:pt idx="449">
                  <c:v>172.77931384399801</c:v>
                </c:pt>
                <c:pt idx="450">
                  <c:v>172.13078794529901</c:v>
                </c:pt>
                <c:pt idx="451">
                  <c:v>170.459835331627</c:v>
                </c:pt>
                <c:pt idx="452">
                  <c:v>167.646845078517</c:v>
                </c:pt>
                <c:pt idx="453">
                  <c:v>170.58117974775001</c:v>
                </c:pt>
                <c:pt idx="454">
                  <c:v>170.61924989149</c:v>
                </c:pt>
                <c:pt idx="455">
                  <c:v>168.25723416072</c:v>
                </c:pt>
                <c:pt idx="456">
                  <c:v>168.533526062047</c:v>
                </c:pt>
                <c:pt idx="457">
                  <c:v>171.483528828966</c:v>
                </c:pt>
                <c:pt idx="458">
                  <c:v>172.41848088792099</c:v>
                </c:pt>
                <c:pt idx="459">
                  <c:v>172.03657934091299</c:v>
                </c:pt>
                <c:pt idx="460">
                  <c:v>173.29769452276599</c:v>
                </c:pt>
                <c:pt idx="461">
                  <c:v>175.37795118620801</c:v>
                </c:pt>
                <c:pt idx="462">
                  <c:v>176.81721597239201</c:v>
                </c:pt>
                <c:pt idx="463">
                  <c:v>175.93626884588801</c:v>
                </c:pt>
                <c:pt idx="464">
                  <c:v>174.80976595862401</c:v>
                </c:pt>
                <c:pt idx="465">
                  <c:v>175.807923790373</c:v>
                </c:pt>
                <c:pt idx="466">
                  <c:v>176.52158897179299</c:v>
                </c:pt>
                <c:pt idx="467">
                  <c:v>176.12821971073399</c:v>
                </c:pt>
                <c:pt idx="468">
                  <c:v>175.75345214863</c:v>
                </c:pt>
                <c:pt idx="469">
                  <c:v>172.80658300124699</c:v>
                </c:pt>
                <c:pt idx="470">
                  <c:v>168.27550249589501</c:v>
                </c:pt>
                <c:pt idx="471">
                  <c:v>170.99208394366701</c:v>
                </c:pt>
                <c:pt idx="472">
                  <c:v>170.01966179577701</c:v>
                </c:pt>
                <c:pt idx="473">
                  <c:v>171.185034899854</c:v>
                </c:pt>
                <c:pt idx="474">
                  <c:v>165.65853014575299</c:v>
                </c:pt>
                <c:pt idx="475">
                  <c:v>164.12025631674399</c:v>
                </c:pt>
                <c:pt idx="476">
                  <c:v>164.59903337838199</c:v>
                </c:pt>
                <c:pt idx="477">
                  <c:v>166.24638383639001</c:v>
                </c:pt>
                <c:pt idx="478">
                  <c:v>167.92307030708801</c:v>
                </c:pt>
                <c:pt idx="479">
                  <c:v>167.901401661352</c:v>
                </c:pt>
                <c:pt idx="480">
                  <c:v>165.630527588186</c:v>
                </c:pt>
                <c:pt idx="481">
                  <c:v>167.75945536359001</c:v>
                </c:pt>
                <c:pt idx="482">
                  <c:v>170.08793469803601</c:v>
                </c:pt>
                <c:pt idx="483">
                  <c:v>170.73779405185701</c:v>
                </c:pt>
                <c:pt idx="484">
                  <c:v>171.39685424602101</c:v>
                </c:pt>
                <c:pt idx="485">
                  <c:v>170.493171709683</c:v>
                </c:pt>
                <c:pt idx="486">
                  <c:v>169.861247327256</c:v>
                </c:pt>
                <c:pt idx="487">
                  <c:v>168.86288947723901</c:v>
                </c:pt>
                <c:pt idx="488">
                  <c:v>167.685048567769</c:v>
                </c:pt>
                <c:pt idx="489">
                  <c:v>163.629278140737</c:v>
                </c:pt>
                <c:pt idx="490">
                  <c:v>158.03383375681599</c:v>
                </c:pt>
                <c:pt idx="491">
                  <c:v>160.293173443174</c:v>
                </c:pt>
                <c:pt idx="492">
                  <c:v>162.64885526211401</c:v>
                </c:pt>
                <c:pt idx="493">
                  <c:v>164.29380550090201</c:v>
                </c:pt>
                <c:pt idx="494">
                  <c:v>162.39663222574299</c:v>
                </c:pt>
                <c:pt idx="495">
                  <c:v>162.828138303298</c:v>
                </c:pt>
                <c:pt idx="496">
                  <c:v>164.374279517529</c:v>
                </c:pt>
                <c:pt idx="497">
                  <c:v>164.58076504320701</c:v>
                </c:pt>
                <c:pt idx="498">
                  <c:v>164.22039879642301</c:v>
                </c:pt>
                <c:pt idx="499">
                  <c:v>166.482405393026</c:v>
                </c:pt>
                <c:pt idx="500">
                  <c:v>168.31417269443901</c:v>
                </c:pt>
                <c:pt idx="501">
                  <c:v>168.39724694855499</c:v>
                </c:pt>
                <c:pt idx="502">
                  <c:v>169.00230221026899</c:v>
                </c:pt>
                <c:pt idx="503">
                  <c:v>168.92576188625199</c:v>
                </c:pt>
                <c:pt idx="504">
                  <c:v>169.83437820654299</c:v>
                </c:pt>
                <c:pt idx="505">
                  <c:v>171.012419134281</c:v>
                </c:pt>
                <c:pt idx="506">
                  <c:v>171.02582035825901</c:v>
                </c:pt>
                <c:pt idx="507">
                  <c:v>172.878189541311</c:v>
                </c:pt>
                <c:pt idx="508">
                  <c:v>173.530582459865</c:v>
                </c:pt>
                <c:pt idx="509">
                  <c:v>173.91748446358099</c:v>
                </c:pt>
                <c:pt idx="510">
                  <c:v>174.30972028778601</c:v>
                </c:pt>
                <c:pt idx="511">
                  <c:v>170.481237286339</c:v>
                </c:pt>
                <c:pt idx="512">
                  <c:v>169.89671723350699</c:v>
                </c:pt>
                <c:pt idx="513">
                  <c:v>169.777573018336</c:v>
                </c:pt>
                <c:pt idx="514">
                  <c:v>166.35966084902401</c:v>
                </c:pt>
                <c:pt idx="515">
                  <c:v>160.00614722811301</c:v>
                </c:pt>
                <c:pt idx="516">
                  <c:v>161.65116413965799</c:v>
                </c:pt>
                <c:pt idx="517">
                  <c:v>159.628579410253</c:v>
                </c:pt>
                <c:pt idx="518">
                  <c:v>161.259595043014</c:v>
                </c:pt>
                <c:pt idx="519">
                  <c:v>164.10172129054499</c:v>
                </c:pt>
                <c:pt idx="520">
                  <c:v>165.86801594545599</c:v>
                </c:pt>
                <c:pt idx="521">
                  <c:v>167.65617926437301</c:v>
                </c:pt>
                <c:pt idx="522">
                  <c:v>166.15137515893099</c:v>
                </c:pt>
                <c:pt idx="523">
                  <c:v>165.01913841464199</c:v>
                </c:pt>
                <c:pt idx="524">
                  <c:v>162.96048372417999</c:v>
                </c:pt>
                <c:pt idx="525">
                  <c:v>162.227150079707</c:v>
                </c:pt>
                <c:pt idx="526">
                  <c:v>164.21973206886199</c:v>
                </c:pt>
                <c:pt idx="527">
                  <c:v>164.712710427552</c:v>
                </c:pt>
                <c:pt idx="528">
                  <c:v>161.687567464495</c:v>
                </c:pt>
                <c:pt idx="529">
                  <c:v>156.004381733532</c:v>
                </c:pt>
                <c:pt idx="530">
                  <c:v>160.183896795907</c:v>
                </c:pt>
                <c:pt idx="531">
                  <c:v>160.12982519070101</c:v>
                </c:pt>
                <c:pt idx="532">
                  <c:v>159.78032660316299</c:v>
                </c:pt>
                <c:pt idx="533">
                  <c:v>158.494142465012</c:v>
                </c:pt>
                <c:pt idx="534">
                  <c:v>157.22942695432801</c:v>
                </c:pt>
                <c:pt idx="535">
                  <c:v>156.126859586509</c:v>
                </c:pt>
                <c:pt idx="536">
                  <c:v>157.07087914029501</c:v>
                </c:pt>
                <c:pt idx="537">
                  <c:v>148.39161976793901</c:v>
                </c:pt>
                <c:pt idx="538">
                  <c:v>154.43077134378299</c:v>
                </c:pt>
                <c:pt idx="539">
                  <c:v>155.718288937056</c:v>
                </c:pt>
                <c:pt idx="540">
                  <c:v>155.45793182444001</c:v>
                </c:pt>
                <c:pt idx="541">
                  <c:v>154.45564028181201</c:v>
                </c:pt>
                <c:pt idx="542">
                  <c:v>150.80430679335399</c:v>
                </c:pt>
                <c:pt idx="543">
                  <c:v>147.406396450876</c:v>
                </c:pt>
                <c:pt idx="544">
                  <c:v>149.553792579722</c:v>
                </c:pt>
                <c:pt idx="545">
                  <c:v>153.09291581964499</c:v>
                </c:pt>
                <c:pt idx="546">
                  <c:v>154.72199794247899</c:v>
                </c:pt>
                <c:pt idx="547">
                  <c:v>155.41386113265</c:v>
                </c:pt>
                <c:pt idx="548">
                  <c:v>155.44273043604599</c:v>
                </c:pt>
                <c:pt idx="549">
                  <c:v>154.38023339464999</c:v>
                </c:pt>
                <c:pt idx="550">
                  <c:v>157.16595449050999</c:v>
                </c:pt>
                <c:pt idx="551">
                  <c:v>158.84524119869599</c:v>
                </c:pt>
                <c:pt idx="552">
                  <c:v>157.75967538368499</c:v>
                </c:pt>
                <c:pt idx="553">
                  <c:v>158.02363282513099</c:v>
                </c:pt>
                <c:pt idx="554">
                  <c:v>158.63915570955501</c:v>
                </c:pt>
                <c:pt idx="555">
                  <c:v>159.18527225486599</c:v>
                </c:pt>
                <c:pt idx="556">
                  <c:v>158.613886734988</c:v>
                </c:pt>
                <c:pt idx="557">
                  <c:v>157.98722950029401</c:v>
                </c:pt>
                <c:pt idx="558">
                  <c:v>159.03359173471199</c:v>
                </c:pt>
                <c:pt idx="559">
                  <c:v>160.26663768624201</c:v>
                </c:pt>
                <c:pt idx="560">
                  <c:v>160.73448041587801</c:v>
                </c:pt>
                <c:pt idx="561">
                  <c:v>162.9721514565</c:v>
                </c:pt>
                <c:pt idx="562">
                  <c:v>165.04560749881799</c:v>
                </c:pt>
                <c:pt idx="563">
                  <c:v>167.164867724586</c:v>
                </c:pt>
                <c:pt idx="564">
                  <c:v>167.85393065900001</c:v>
                </c:pt>
                <c:pt idx="565">
                  <c:v>167.14733278972801</c:v>
                </c:pt>
                <c:pt idx="566">
                  <c:v>168.704675026986</c:v>
                </c:pt>
                <c:pt idx="567">
                  <c:v>169.39647154440101</c:v>
                </c:pt>
                <c:pt idx="568">
                  <c:v>166.93331324261001</c:v>
                </c:pt>
                <c:pt idx="569">
                  <c:v>166.583547964047</c:v>
                </c:pt>
                <c:pt idx="570">
                  <c:v>164.99740309614899</c:v>
                </c:pt>
                <c:pt idx="571">
                  <c:v>163.020622550193</c:v>
                </c:pt>
                <c:pt idx="572">
                  <c:v>163.74648884598099</c:v>
                </c:pt>
                <c:pt idx="573">
                  <c:v>165.84034675167001</c:v>
                </c:pt>
                <c:pt idx="574">
                  <c:v>164.670839936714</c:v>
                </c:pt>
                <c:pt idx="575">
                  <c:v>161.60596001101399</c:v>
                </c:pt>
                <c:pt idx="576">
                  <c:v>164.216665122081</c:v>
                </c:pt>
                <c:pt idx="577">
                  <c:v>162.773533316043</c:v>
                </c:pt>
                <c:pt idx="578">
                  <c:v>164.127456974404</c:v>
                </c:pt>
                <c:pt idx="579">
                  <c:v>162.80180256463399</c:v>
                </c:pt>
                <c:pt idx="580">
                  <c:v>162.041333108424</c:v>
                </c:pt>
                <c:pt idx="581">
                  <c:v>157.78321086659199</c:v>
                </c:pt>
                <c:pt idx="582">
                  <c:v>157.44931370398501</c:v>
                </c:pt>
                <c:pt idx="583">
                  <c:v>154.21148464893099</c:v>
                </c:pt>
                <c:pt idx="584">
                  <c:v>151.29501827833599</c:v>
                </c:pt>
                <c:pt idx="585">
                  <c:v>148.298611273163</c:v>
                </c:pt>
                <c:pt idx="586">
                  <c:v>147.619949288702</c:v>
                </c:pt>
                <c:pt idx="587">
                  <c:v>144.31404734965801</c:v>
                </c:pt>
                <c:pt idx="588">
                  <c:v>145.45101785963101</c:v>
                </c:pt>
                <c:pt idx="589">
                  <c:v>147.647485136976</c:v>
                </c:pt>
                <c:pt idx="590">
                  <c:v>151.352956903397</c:v>
                </c:pt>
                <c:pt idx="591">
                  <c:v>151.16153942060001</c:v>
                </c:pt>
                <c:pt idx="592">
                  <c:v>147.14497257416201</c:v>
                </c:pt>
                <c:pt idx="593">
                  <c:v>150.05937208931701</c:v>
                </c:pt>
                <c:pt idx="594">
                  <c:v>149.675803723407</c:v>
                </c:pt>
                <c:pt idx="595">
                  <c:v>148.41055483067501</c:v>
                </c:pt>
                <c:pt idx="596">
                  <c:v>145.54035935282101</c:v>
                </c:pt>
                <c:pt idx="597">
                  <c:v>147.63648413221699</c:v>
                </c:pt>
                <c:pt idx="598">
                  <c:v>150.131978720723</c:v>
                </c:pt>
                <c:pt idx="599">
                  <c:v>153.555958110841</c:v>
                </c:pt>
                <c:pt idx="600">
                  <c:v>154.30622663536599</c:v>
                </c:pt>
                <c:pt idx="601">
                  <c:v>154.145078583844</c:v>
                </c:pt>
                <c:pt idx="602">
                  <c:v>154.08880677768599</c:v>
                </c:pt>
                <c:pt idx="603">
                  <c:v>151.847068698941</c:v>
                </c:pt>
                <c:pt idx="604">
                  <c:v>151.61271396120799</c:v>
                </c:pt>
                <c:pt idx="605">
                  <c:v>150.44354051003299</c:v>
                </c:pt>
                <c:pt idx="606">
                  <c:v>150.21851995815601</c:v>
                </c:pt>
                <c:pt idx="607">
                  <c:v>150.91411682267</c:v>
                </c:pt>
                <c:pt idx="608">
                  <c:v>149.94916202346499</c:v>
                </c:pt>
                <c:pt idx="609">
                  <c:v>145.85865509049799</c:v>
                </c:pt>
                <c:pt idx="610">
                  <c:v>145.61929989605699</c:v>
                </c:pt>
                <c:pt idx="611">
                  <c:v>146.381902880463</c:v>
                </c:pt>
                <c:pt idx="612">
                  <c:v>142.955723289394</c:v>
                </c:pt>
                <c:pt idx="613">
                  <c:v>141.985834706237</c:v>
                </c:pt>
                <c:pt idx="614">
                  <c:v>140.00858745098699</c:v>
                </c:pt>
                <c:pt idx="615">
                  <c:v>143.39749697139001</c:v>
                </c:pt>
                <c:pt idx="616">
                  <c:v>141.19996292994799</c:v>
                </c:pt>
                <c:pt idx="617">
                  <c:v>143.17854364031899</c:v>
                </c:pt>
                <c:pt idx="618">
                  <c:v>145.36767691449199</c:v>
                </c:pt>
                <c:pt idx="619">
                  <c:v>146.62545845853899</c:v>
                </c:pt>
                <c:pt idx="620">
                  <c:v>146.883081988155</c:v>
                </c:pt>
                <c:pt idx="621">
                  <c:v>145.848320813301</c:v>
                </c:pt>
                <c:pt idx="622">
                  <c:v>144.768155491535</c:v>
                </c:pt>
                <c:pt idx="623">
                  <c:v>145.739510875327</c:v>
                </c:pt>
                <c:pt idx="624">
                  <c:v>146.92781940750601</c:v>
                </c:pt>
                <c:pt idx="625">
                  <c:v>146.41037214732299</c:v>
                </c:pt>
                <c:pt idx="626">
                  <c:v>148.987340843797</c:v>
                </c:pt>
                <c:pt idx="627">
                  <c:v>150.75630240895299</c:v>
                </c:pt>
                <c:pt idx="628">
                  <c:v>151.05092931821099</c:v>
                </c:pt>
                <c:pt idx="629">
                  <c:v>152.001282783828</c:v>
                </c:pt>
                <c:pt idx="630">
                  <c:v>151.22054480975899</c:v>
                </c:pt>
                <c:pt idx="631">
                  <c:v>151.70525574669199</c:v>
                </c:pt>
                <c:pt idx="632">
                  <c:v>151.10253403144199</c:v>
                </c:pt>
                <c:pt idx="633">
                  <c:v>152.37805052861501</c:v>
                </c:pt>
                <c:pt idx="634">
                  <c:v>154.645590963975</c:v>
                </c:pt>
                <c:pt idx="635">
                  <c:v>155.69408672658801</c:v>
                </c:pt>
                <c:pt idx="636">
                  <c:v>156.08745598764699</c:v>
                </c:pt>
                <c:pt idx="637">
                  <c:v>158.02343280686301</c:v>
                </c:pt>
                <c:pt idx="638">
                  <c:v>157.750207852317</c:v>
                </c:pt>
                <c:pt idx="639">
                  <c:v>157.79067821527701</c:v>
                </c:pt>
                <c:pt idx="640">
                  <c:v>155.88543753662799</c:v>
                </c:pt>
                <c:pt idx="641">
                  <c:v>157.28196508614499</c:v>
                </c:pt>
                <c:pt idx="642">
                  <c:v>158.757699869921</c:v>
                </c:pt>
                <c:pt idx="643">
                  <c:v>160.353978996748</c:v>
                </c:pt>
                <c:pt idx="644">
                  <c:v>162.771199769579</c:v>
                </c:pt>
                <c:pt idx="645">
                  <c:v>163.586807595094</c:v>
                </c:pt>
                <c:pt idx="646">
                  <c:v>162.60231767834799</c:v>
                </c:pt>
                <c:pt idx="647">
                  <c:v>163.069693698691</c:v>
                </c:pt>
                <c:pt idx="648">
                  <c:v>163.208573049672</c:v>
                </c:pt>
                <c:pt idx="649">
                  <c:v>163.721486562439</c:v>
                </c:pt>
                <c:pt idx="650">
                  <c:v>163.50920050697999</c:v>
                </c:pt>
                <c:pt idx="651">
                  <c:v>164.86425760219399</c:v>
                </c:pt>
                <c:pt idx="652">
                  <c:v>165.11541387446701</c:v>
                </c:pt>
                <c:pt idx="653">
                  <c:v>166.82136968509801</c:v>
                </c:pt>
                <c:pt idx="654">
                  <c:v>167.89533444054601</c:v>
                </c:pt>
                <c:pt idx="655">
                  <c:v>168.59213141466901</c:v>
                </c:pt>
                <c:pt idx="656">
                  <c:v>166.45233598002</c:v>
                </c:pt>
                <c:pt idx="657">
                  <c:v>163.46079608604299</c:v>
                </c:pt>
                <c:pt idx="658">
                  <c:v>165.15161718103599</c:v>
                </c:pt>
                <c:pt idx="659">
                  <c:v>166.477471609074</c:v>
                </c:pt>
                <c:pt idx="660">
                  <c:v>166.814569063975</c:v>
                </c:pt>
                <c:pt idx="661">
                  <c:v>167.475296077042</c:v>
                </c:pt>
                <c:pt idx="662">
                  <c:v>166.13043991351199</c:v>
                </c:pt>
                <c:pt idx="663">
                  <c:v>169.40540569372001</c:v>
                </c:pt>
                <c:pt idx="664">
                  <c:v>170.37722778680501</c:v>
                </c:pt>
                <c:pt idx="665">
                  <c:v>169.77490610809099</c:v>
                </c:pt>
                <c:pt idx="666">
                  <c:v>170.556910864526</c:v>
                </c:pt>
                <c:pt idx="667">
                  <c:v>171.36325117694099</c:v>
                </c:pt>
                <c:pt idx="668">
                  <c:v>172.146789406766</c:v>
                </c:pt>
                <c:pt idx="669">
                  <c:v>172.65063542470199</c:v>
                </c:pt>
                <c:pt idx="670">
                  <c:v>172.93059432761501</c:v>
                </c:pt>
                <c:pt idx="671">
                  <c:v>174.46546784606301</c:v>
                </c:pt>
                <c:pt idx="672">
                  <c:v>175.029852726549</c:v>
                </c:pt>
                <c:pt idx="673">
                  <c:v>174.85136975843801</c:v>
                </c:pt>
                <c:pt idx="674">
                  <c:v>175.39735295823701</c:v>
                </c:pt>
                <c:pt idx="675">
                  <c:v>170.40363019822499</c:v>
                </c:pt>
                <c:pt idx="676">
                  <c:v>170.13427226353301</c:v>
                </c:pt>
                <c:pt idx="677">
                  <c:v>172.94979608137501</c:v>
                </c:pt>
                <c:pt idx="678">
                  <c:v>171.86803061346299</c:v>
                </c:pt>
                <c:pt idx="679">
                  <c:v>172.41494723184701</c:v>
                </c:pt>
                <c:pt idx="680">
                  <c:v>168.49145555294101</c:v>
                </c:pt>
                <c:pt idx="681">
                  <c:v>163.70001793497099</c:v>
                </c:pt>
                <c:pt idx="682">
                  <c:v>163.70828535672899</c:v>
                </c:pt>
                <c:pt idx="683">
                  <c:v>162.932281148345</c:v>
                </c:pt>
                <c:pt idx="684">
                  <c:v>163.434727038403</c:v>
                </c:pt>
                <c:pt idx="685">
                  <c:v>165.70806800354401</c:v>
                </c:pt>
                <c:pt idx="686">
                  <c:v>163.65494715183999</c:v>
                </c:pt>
                <c:pt idx="687">
                  <c:v>167.623176250098</c:v>
                </c:pt>
                <c:pt idx="688">
                  <c:v>169.50934852049801</c:v>
                </c:pt>
                <c:pt idx="689">
                  <c:v>169.247457934491</c:v>
                </c:pt>
                <c:pt idx="690">
                  <c:v>167.774656751983</c:v>
                </c:pt>
                <c:pt idx="691">
                  <c:v>165.06580934391999</c:v>
                </c:pt>
                <c:pt idx="692">
                  <c:v>166.16144274510401</c:v>
                </c:pt>
                <c:pt idx="693">
                  <c:v>164.954599186726</c:v>
                </c:pt>
                <c:pt idx="694">
                  <c:v>164.747446933487</c:v>
                </c:pt>
                <c:pt idx="695">
                  <c:v>165.18195328506701</c:v>
                </c:pt>
                <c:pt idx="696">
                  <c:v>166.93371327914599</c:v>
                </c:pt>
                <c:pt idx="697">
                  <c:v>167.143999151923</c:v>
                </c:pt>
                <c:pt idx="698">
                  <c:v>166.63735287822999</c:v>
                </c:pt>
                <c:pt idx="699">
                  <c:v>165.38277162647501</c:v>
                </c:pt>
                <c:pt idx="700">
                  <c:v>166.21411422243199</c:v>
                </c:pt>
                <c:pt idx="701">
                  <c:v>166.954315160785</c:v>
                </c:pt>
                <c:pt idx="702">
                  <c:v>167.693382662283</c:v>
                </c:pt>
                <c:pt idx="703">
                  <c:v>166.99751910674499</c:v>
                </c:pt>
                <c:pt idx="704">
                  <c:v>169.07557556923501</c:v>
                </c:pt>
                <c:pt idx="705">
                  <c:v>170.83073587387699</c:v>
                </c:pt>
                <c:pt idx="706">
                  <c:v>170.62298356583199</c:v>
                </c:pt>
                <c:pt idx="707">
                  <c:v>170.99081716130101</c:v>
                </c:pt>
                <c:pt idx="708">
                  <c:v>170.99608430903399</c:v>
                </c:pt>
                <c:pt idx="709">
                  <c:v>172.17399189125899</c:v>
                </c:pt>
                <c:pt idx="710">
                  <c:v>171.27604321194701</c:v>
                </c:pt>
                <c:pt idx="711">
                  <c:v>169.53535089538201</c:v>
                </c:pt>
                <c:pt idx="712">
                  <c:v>169.78350689363</c:v>
                </c:pt>
                <c:pt idx="713">
                  <c:v>169.874848569503</c:v>
                </c:pt>
                <c:pt idx="714">
                  <c:v>170.002260206432</c:v>
                </c:pt>
                <c:pt idx="715">
                  <c:v>168.87462388231501</c:v>
                </c:pt>
                <c:pt idx="716">
                  <c:v>168.31617287712299</c:v>
                </c:pt>
                <c:pt idx="717">
                  <c:v>167.58143910477199</c:v>
                </c:pt>
                <c:pt idx="718">
                  <c:v>167.32761592225401</c:v>
                </c:pt>
                <c:pt idx="719">
                  <c:v>168.129889196547</c:v>
                </c:pt>
                <c:pt idx="720">
                  <c:v>168.46711999696001</c:v>
                </c:pt>
                <c:pt idx="721">
                  <c:v>169.34139984785301</c:v>
                </c:pt>
                <c:pt idx="722">
                  <c:v>170.65311965159501</c:v>
                </c:pt>
                <c:pt idx="723">
                  <c:v>171.880365073343</c:v>
                </c:pt>
                <c:pt idx="724">
                  <c:v>171.213837530494</c:v>
                </c:pt>
                <c:pt idx="725">
                  <c:v>173.02173598522</c:v>
                </c:pt>
                <c:pt idx="726">
                  <c:v>174.09590075893601</c:v>
                </c:pt>
                <c:pt idx="727">
                  <c:v>175.49369509081799</c:v>
                </c:pt>
                <c:pt idx="728">
                  <c:v>175.676711806345</c:v>
                </c:pt>
                <c:pt idx="729">
                  <c:v>174.73802607304799</c:v>
                </c:pt>
                <c:pt idx="730">
                  <c:v>174.02449423714</c:v>
                </c:pt>
                <c:pt idx="731">
                  <c:v>174.765028539273</c:v>
                </c:pt>
                <c:pt idx="732">
                  <c:v>173.98629074788801</c:v>
                </c:pt>
                <c:pt idx="733">
                  <c:v>174.502604571218</c:v>
                </c:pt>
                <c:pt idx="734">
                  <c:v>174.94397821667701</c:v>
                </c:pt>
                <c:pt idx="735">
                  <c:v>175.970271951505</c:v>
                </c:pt>
                <c:pt idx="736">
                  <c:v>174.11956958735601</c:v>
                </c:pt>
                <c:pt idx="737">
                  <c:v>171.61040708384701</c:v>
                </c:pt>
                <c:pt idx="738">
                  <c:v>172.76591262001901</c:v>
                </c:pt>
                <c:pt idx="739">
                  <c:v>172.30327036535999</c:v>
                </c:pt>
                <c:pt idx="740">
                  <c:v>169.88844981174901</c:v>
                </c:pt>
                <c:pt idx="741">
                  <c:v>168.58359730188701</c:v>
                </c:pt>
                <c:pt idx="742">
                  <c:v>162.860141226232</c:v>
                </c:pt>
                <c:pt idx="743">
                  <c:v>166.61801777895701</c:v>
                </c:pt>
                <c:pt idx="744">
                  <c:v>167.91640303147699</c:v>
                </c:pt>
                <c:pt idx="745">
                  <c:v>168.30423845377899</c:v>
                </c:pt>
                <c:pt idx="746">
                  <c:v>168.15282462464901</c:v>
                </c:pt>
                <c:pt idx="747">
                  <c:v>168.77874845902599</c:v>
                </c:pt>
                <c:pt idx="748">
                  <c:v>169.74063631145</c:v>
                </c:pt>
                <c:pt idx="749">
                  <c:v>170.11027007133299</c:v>
                </c:pt>
                <c:pt idx="750">
                  <c:v>168.45625233771401</c:v>
                </c:pt>
                <c:pt idx="751">
                  <c:v>169.01557008873499</c:v>
                </c:pt>
                <c:pt idx="752">
                  <c:v>167.793391796451</c:v>
                </c:pt>
                <c:pt idx="753">
                  <c:v>169.356867927271</c:v>
                </c:pt>
                <c:pt idx="754">
                  <c:v>168.51892472845901</c:v>
                </c:pt>
                <c:pt idx="755">
                  <c:v>168.06454989555701</c:v>
                </c:pt>
                <c:pt idx="756">
                  <c:v>167.663313249277</c:v>
                </c:pt>
                <c:pt idx="757">
                  <c:v>167.821794390554</c:v>
                </c:pt>
                <c:pt idx="758">
                  <c:v>167.25594270943401</c:v>
                </c:pt>
                <c:pt idx="759">
                  <c:v>167.15833379448699</c:v>
                </c:pt>
                <c:pt idx="760">
                  <c:v>167.92093677889201</c:v>
                </c:pt>
                <c:pt idx="761">
                  <c:v>167.828194975141</c:v>
                </c:pt>
                <c:pt idx="762">
                  <c:v>166.71649343973399</c:v>
                </c:pt>
                <c:pt idx="763">
                  <c:v>167.44295979032799</c:v>
                </c:pt>
                <c:pt idx="764">
                  <c:v>166.936846898683</c:v>
                </c:pt>
                <c:pt idx="765">
                  <c:v>164.39761498216799</c:v>
                </c:pt>
                <c:pt idx="766">
                  <c:v>162.27375433622899</c:v>
                </c:pt>
                <c:pt idx="767">
                  <c:v>161.91198796156701</c:v>
                </c:pt>
                <c:pt idx="768">
                  <c:v>164.29987272170899</c:v>
                </c:pt>
                <c:pt idx="769">
                  <c:v>162.725728949911</c:v>
                </c:pt>
                <c:pt idx="770">
                  <c:v>163.06656007915399</c:v>
                </c:pt>
                <c:pt idx="771">
                  <c:v>163.001620814701</c:v>
                </c:pt>
                <c:pt idx="772">
                  <c:v>164.22659936274201</c:v>
                </c:pt>
                <c:pt idx="773">
                  <c:v>164.26553625231099</c:v>
                </c:pt>
                <c:pt idx="774">
                  <c:v>165.90341917895199</c:v>
                </c:pt>
                <c:pt idx="775">
                  <c:v>165.89281821073001</c:v>
                </c:pt>
                <c:pt idx="776">
                  <c:v>165.95142356335199</c:v>
                </c:pt>
                <c:pt idx="777">
                  <c:v>163.88403474184</c:v>
                </c:pt>
                <c:pt idx="778">
                  <c:v>163.16130206558901</c:v>
                </c:pt>
                <c:pt idx="779">
                  <c:v>164.293005427829</c:v>
                </c:pt>
                <c:pt idx="780">
                  <c:v>165.81894479695799</c:v>
                </c:pt>
                <c:pt idx="781">
                  <c:v>164.58349862620801</c:v>
                </c:pt>
                <c:pt idx="782">
                  <c:v>164.38888085111799</c:v>
                </c:pt>
                <c:pt idx="783">
                  <c:v>164.04451606580099</c:v>
                </c:pt>
                <c:pt idx="784">
                  <c:v>162.13807527754199</c:v>
                </c:pt>
                <c:pt idx="785">
                  <c:v>161.483682176305</c:v>
                </c:pt>
                <c:pt idx="786">
                  <c:v>161.206256838125</c:v>
                </c:pt>
                <c:pt idx="787">
                  <c:v>160.101355923841</c:v>
                </c:pt>
                <c:pt idx="788">
                  <c:v>161.06777752368001</c:v>
                </c:pt>
                <c:pt idx="789">
                  <c:v>163.24450966521599</c:v>
                </c:pt>
                <c:pt idx="790">
                  <c:v>163.03802413953801</c:v>
                </c:pt>
                <c:pt idx="791">
                  <c:v>163.98757753208099</c:v>
                </c:pt>
                <c:pt idx="792">
                  <c:v>165.17208571716199</c:v>
                </c:pt>
                <c:pt idx="793">
                  <c:v>166.18304471808401</c:v>
                </c:pt>
                <c:pt idx="794">
                  <c:v>165.27516179811099</c:v>
                </c:pt>
                <c:pt idx="795">
                  <c:v>164.13439094103899</c:v>
                </c:pt>
                <c:pt idx="796">
                  <c:v>161.14631803038</c:v>
                </c:pt>
                <c:pt idx="797">
                  <c:v>160.40498365517399</c:v>
                </c:pt>
                <c:pt idx="798">
                  <c:v>160.369313730654</c:v>
                </c:pt>
                <c:pt idx="799">
                  <c:v>160.295506989638</c:v>
                </c:pt>
                <c:pt idx="800">
                  <c:v>160.761416209347</c:v>
                </c:pt>
                <c:pt idx="801">
                  <c:v>158.96151848535499</c:v>
                </c:pt>
                <c:pt idx="802">
                  <c:v>160.00588053708901</c:v>
                </c:pt>
                <c:pt idx="803">
                  <c:v>160.29264006112601</c:v>
                </c:pt>
                <c:pt idx="804">
                  <c:v>159.56804054770299</c:v>
                </c:pt>
                <c:pt idx="805">
                  <c:v>157.571458193182</c:v>
                </c:pt>
                <c:pt idx="806">
                  <c:v>156.98633808554499</c:v>
                </c:pt>
                <c:pt idx="807">
                  <c:v>156.32587776350201</c:v>
                </c:pt>
                <c:pt idx="808">
                  <c:v>158.932382490934</c:v>
                </c:pt>
                <c:pt idx="809">
                  <c:v>160.45192127547699</c:v>
                </c:pt>
                <c:pt idx="810">
                  <c:v>161.03117418057499</c:v>
                </c:pt>
                <c:pt idx="811">
                  <c:v>161.20719025670999</c:v>
                </c:pt>
                <c:pt idx="812">
                  <c:v>162.35522844419799</c:v>
                </c:pt>
                <c:pt idx="813">
                  <c:v>162.968351109401</c:v>
                </c:pt>
                <c:pt idx="814">
                  <c:v>163.62167744653999</c:v>
                </c:pt>
                <c:pt idx="815">
                  <c:v>164.549428847835</c:v>
                </c:pt>
                <c:pt idx="816">
                  <c:v>164.81885345528201</c:v>
                </c:pt>
                <c:pt idx="817">
                  <c:v>165.73773738001401</c:v>
                </c:pt>
                <c:pt idx="818">
                  <c:v>166.59721587905</c:v>
                </c:pt>
                <c:pt idx="819">
                  <c:v>166.29372149323001</c:v>
                </c:pt>
                <c:pt idx="820">
                  <c:v>166.249850819708</c:v>
                </c:pt>
                <c:pt idx="821">
                  <c:v>165.64826254131199</c:v>
                </c:pt>
                <c:pt idx="822">
                  <c:v>166.42706700545301</c:v>
                </c:pt>
                <c:pt idx="823">
                  <c:v>166.42913386089299</c:v>
                </c:pt>
                <c:pt idx="824">
                  <c:v>166.874974581012</c:v>
                </c:pt>
                <c:pt idx="825">
                  <c:v>167.743320556611</c:v>
                </c:pt>
                <c:pt idx="826">
                  <c:v>169.96505680852201</c:v>
                </c:pt>
                <c:pt idx="827">
                  <c:v>171.22183826122799</c:v>
                </c:pt>
                <c:pt idx="828">
                  <c:v>171.819359501501</c:v>
                </c:pt>
                <c:pt idx="829">
                  <c:v>173.22948829326401</c:v>
                </c:pt>
                <c:pt idx="830">
                  <c:v>172.361475681446</c:v>
                </c:pt>
                <c:pt idx="831">
                  <c:v>173.985490674815</c:v>
                </c:pt>
                <c:pt idx="832">
                  <c:v>174.03116151275199</c:v>
                </c:pt>
                <c:pt idx="833">
                  <c:v>174.624282351121</c:v>
                </c:pt>
                <c:pt idx="834">
                  <c:v>175.258340261744</c:v>
                </c:pt>
                <c:pt idx="835">
                  <c:v>174.687621469428</c:v>
                </c:pt>
                <c:pt idx="836">
                  <c:v>175.51336355387099</c:v>
                </c:pt>
                <c:pt idx="837">
                  <c:v>175.82459197940099</c:v>
                </c:pt>
                <c:pt idx="838">
                  <c:v>175.54683327743899</c:v>
                </c:pt>
                <c:pt idx="839">
                  <c:v>174.37832655382499</c:v>
                </c:pt>
                <c:pt idx="840">
                  <c:v>174.364391947798</c:v>
                </c:pt>
                <c:pt idx="841">
                  <c:v>175.63150767770099</c:v>
                </c:pt>
                <c:pt idx="842">
                  <c:v>176.377975855128</c:v>
                </c:pt>
                <c:pt idx="843">
                  <c:v>176.605596644494</c:v>
                </c:pt>
                <c:pt idx="844">
                  <c:v>177.24645517623901</c:v>
                </c:pt>
                <c:pt idx="845">
                  <c:v>178.70398829759799</c:v>
                </c:pt>
                <c:pt idx="846">
                  <c:v>179.432054794338</c:v>
                </c:pt>
                <c:pt idx="847">
                  <c:v>179.71394720717799</c:v>
                </c:pt>
                <c:pt idx="848">
                  <c:v>180.68350242655501</c:v>
                </c:pt>
                <c:pt idx="849">
                  <c:v>180.886054259622</c:v>
                </c:pt>
                <c:pt idx="850">
                  <c:v>181.977287258903</c:v>
                </c:pt>
                <c:pt idx="851">
                  <c:v>182.501535140209</c:v>
                </c:pt>
                <c:pt idx="852">
                  <c:v>183.035583916664</c:v>
                </c:pt>
                <c:pt idx="853">
                  <c:v>185.02856594235601</c:v>
                </c:pt>
                <c:pt idx="854">
                  <c:v>183.42141915628301</c:v>
                </c:pt>
                <c:pt idx="855">
                  <c:v>183.471357050611</c:v>
                </c:pt>
                <c:pt idx="856">
                  <c:v>184.46164749713799</c:v>
                </c:pt>
                <c:pt idx="857">
                  <c:v>186.61397740993701</c:v>
                </c:pt>
                <c:pt idx="858">
                  <c:v>186.99407879252999</c:v>
                </c:pt>
                <c:pt idx="859">
                  <c:v>187.56099723774801</c:v>
                </c:pt>
                <c:pt idx="860">
                  <c:v>188.89271886832299</c:v>
                </c:pt>
                <c:pt idx="861">
                  <c:v>188.74510538629201</c:v>
                </c:pt>
                <c:pt idx="862">
                  <c:v>189.633586534237</c:v>
                </c:pt>
                <c:pt idx="863">
                  <c:v>190.92150416404701</c:v>
                </c:pt>
                <c:pt idx="864">
                  <c:v>188.86945007643999</c:v>
                </c:pt>
                <c:pt idx="865">
                  <c:v>186.53263664747999</c:v>
                </c:pt>
                <c:pt idx="866">
                  <c:v>188.47348057789301</c:v>
                </c:pt>
                <c:pt idx="867">
                  <c:v>189.19461310799699</c:v>
                </c:pt>
                <c:pt idx="868">
                  <c:v>190.58300658126799</c:v>
                </c:pt>
                <c:pt idx="869">
                  <c:v>191.85885644222199</c:v>
                </c:pt>
                <c:pt idx="870">
                  <c:v>192.427375033586</c:v>
                </c:pt>
                <c:pt idx="871">
                  <c:v>192.010270271351</c:v>
                </c:pt>
                <c:pt idx="872">
                  <c:v>193.31332261679901</c:v>
                </c:pt>
                <c:pt idx="873">
                  <c:v>194.83259471031701</c:v>
                </c:pt>
                <c:pt idx="874">
                  <c:v>193.34445879390299</c:v>
                </c:pt>
                <c:pt idx="875">
                  <c:v>192.475379417987</c:v>
                </c:pt>
                <c:pt idx="876">
                  <c:v>194.349417246775</c:v>
                </c:pt>
                <c:pt idx="877">
                  <c:v>195.275568501923</c:v>
                </c:pt>
                <c:pt idx="878">
                  <c:v>194.02358748765701</c:v>
                </c:pt>
                <c:pt idx="879">
                  <c:v>195.97123203919301</c:v>
                </c:pt>
                <c:pt idx="880">
                  <c:v>196.53401677353199</c:v>
                </c:pt>
                <c:pt idx="881">
                  <c:v>196.17138365304001</c:v>
                </c:pt>
                <c:pt idx="882">
                  <c:v>197.40296280393599</c:v>
                </c:pt>
                <c:pt idx="883">
                  <c:v>197.509172504422</c:v>
                </c:pt>
                <c:pt idx="884">
                  <c:v>196.999859320485</c:v>
                </c:pt>
                <c:pt idx="885">
                  <c:v>197.58371264575501</c:v>
                </c:pt>
                <c:pt idx="886">
                  <c:v>198.353382942309</c:v>
                </c:pt>
                <c:pt idx="887">
                  <c:v>199.037378747259</c:v>
                </c:pt>
                <c:pt idx="888">
                  <c:v>199.99119919619301</c:v>
                </c:pt>
                <c:pt idx="889">
                  <c:v>201.083832323352</c:v>
                </c:pt>
                <c:pt idx="890">
                  <c:v>202.816857272964</c:v>
                </c:pt>
                <c:pt idx="891">
                  <c:v>202.34741439718201</c:v>
                </c:pt>
                <c:pt idx="892">
                  <c:v>199.526156722314</c:v>
                </c:pt>
                <c:pt idx="893">
                  <c:v>199.80251529639699</c:v>
                </c:pt>
                <c:pt idx="894">
                  <c:v>201.102767386088</c:v>
                </c:pt>
                <c:pt idx="895">
                  <c:v>202.22526990798499</c:v>
                </c:pt>
                <c:pt idx="896">
                  <c:v>202.53516487839201</c:v>
                </c:pt>
                <c:pt idx="897">
                  <c:v>203.33477124244001</c:v>
                </c:pt>
                <c:pt idx="898">
                  <c:v>203.14748747052201</c:v>
                </c:pt>
                <c:pt idx="899">
                  <c:v>202.88226324671001</c:v>
                </c:pt>
                <c:pt idx="900">
                  <c:v>201.99764911861999</c:v>
                </c:pt>
                <c:pt idx="901">
                  <c:v>202.50509546538601</c:v>
                </c:pt>
                <c:pt idx="902">
                  <c:v>202.61917255109299</c:v>
                </c:pt>
                <c:pt idx="903">
                  <c:v>201.787229900331</c:v>
                </c:pt>
                <c:pt idx="904">
                  <c:v>203.54125676811799</c:v>
                </c:pt>
                <c:pt idx="905">
                  <c:v>205.46063207106201</c:v>
                </c:pt>
                <c:pt idx="906">
                  <c:v>206.330511520052</c:v>
                </c:pt>
                <c:pt idx="907">
                  <c:v>206.553265198221</c:v>
                </c:pt>
                <c:pt idx="908">
                  <c:v>204.80477216919101</c:v>
                </c:pt>
                <c:pt idx="909">
                  <c:v>206.014549328839</c:v>
                </c:pt>
                <c:pt idx="910">
                  <c:v>206.93203312569199</c:v>
                </c:pt>
                <c:pt idx="911">
                  <c:v>208.07147052764199</c:v>
                </c:pt>
                <c:pt idx="912">
                  <c:v>208.022999433948</c:v>
                </c:pt>
                <c:pt idx="913">
                  <c:v>209.58994254808599</c:v>
                </c:pt>
                <c:pt idx="914">
                  <c:v>211.59305883270699</c:v>
                </c:pt>
                <c:pt idx="915">
                  <c:v>213.898002684245</c:v>
                </c:pt>
                <c:pt idx="916">
                  <c:v>214.166627218619</c:v>
                </c:pt>
                <c:pt idx="917">
                  <c:v>215.85258120241599</c:v>
                </c:pt>
                <c:pt idx="918">
                  <c:v>217.833228768228</c:v>
                </c:pt>
                <c:pt idx="919">
                  <c:v>220.45320139239399</c:v>
                </c:pt>
                <c:pt idx="920">
                  <c:v>213.91907127517601</c:v>
                </c:pt>
                <c:pt idx="921">
                  <c:v>214.334975927801</c:v>
                </c:pt>
                <c:pt idx="922">
                  <c:v>216.51884205424099</c:v>
                </c:pt>
                <c:pt idx="923">
                  <c:v>216.72226063313801</c:v>
                </c:pt>
                <c:pt idx="924">
                  <c:v>216.14514125623501</c:v>
                </c:pt>
                <c:pt idx="925">
                  <c:v>215.43974349657299</c:v>
                </c:pt>
                <c:pt idx="926">
                  <c:v>213.30221493563101</c:v>
                </c:pt>
                <c:pt idx="927">
                  <c:v>213.01118835520299</c:v>
                </c:pt>
                <c:pt idx="928">
                  <c:v>213.981410302141</c:v>
                </c:pt>
                <c:pt idx="929">
                  <c:v>213.796193385663</c:v>
                </c:pt>
                <c:pt idx="930">
                  <c:v>215.41880825115399</c:v>
                </c:pt>
                <c:pt idx="931">
                  <c:v>212.84503984697301</c:v>
                </c:pt>
                <c:pt idx="932">
                  <c:v>215.624427031002</c:v>
                </c:pt>
                <c:pt idx="933">
                  <c:v>215.81171080292</c:v>
                </c:pt>
                <c:pt idx="934">
                  <c:v>212.53314469388201</c:v>
                </c:pt>
                <c:pt idx="935">
                  <c:v>212.46220488137899</c:v>
                </c:pt>
                <c:pt idx="936">
                  <c:v>213.87060018148301</c:v>
                </c:pt>
                <c:pt idx="937">
                  <c:v>211.26389543578301</c:v>
                </c:pt>
                <c:pt idx="938">
                  <c:v>213.66958182180599</c:v>
                </c:pt>
                <c:pt idx="939">
                  <c:v>214.850156314277</c:v>
                </c:pt>
                <c:pt idx="940">
                  <c:v>215.504549415513</c:v>
                </c:pt>
                <c:pt idx="941">
                  <c:v>215.39047232980599</c:v>
                </c:pt>
                <c:pt idx="942">
                  <c:v>215.93585547480001</c:v>
                </c:pt>
                <c:pt idx="943">
                  <c:v>216.781666058833</c:v>
                </c:pt>
                <c:pt idx="944">
                  <c:v>214.93543076934401</c:v>
                </c:pt>
                <c:pt idx="945">
                  <c:v>214.755481000598</c:v>
                </c:pt>
                <c:pt idx="946">
                  <c:v>212.55848034120501</c:v>
                </c:pt>
                <c:pt idx="947">
                  <c:v>207.23246056473201</c:v>
                </c:pt>
                <c:pt idx="948">
                  <c:v>206.152761952258</c:v>
                </c:pt>
                <c:pt idx="949">
                  <c:v>203.962961950525</c:v>
                </c:pt>
                <c:pt idx="950">
                  <c:v>207.43567912536</c:v>
                </c:pt>
                <c:pt idx="951">
                  <c:v>207.70943746195499</c:v>
                </c:pt>
                <c:pt idx="952">
                  <c:v>208.31969319864501</c:v>
                </c:pt>
                <c:pt idx="953">
                  <c:v>207.59682717688199</c:v>
                </c:pt>
                <c:pt idx="954">
                  <c:v>210.09538871216901</c:v>
                </c:pt>
                <c:pt idx="955">
                  <c:v>211.591725377584</c:v>
                </c:pt>
                <c:pt idx="956">
                  <c:v>213.49423247323301</c:v>
                </c:pt>
                <c:pt idx="957">
                  <c:v>214.62013530569101</c:v>
                </c:pt>
                <c:pt idx="958">
                  <c:v>216.299021977341</c:v>
                </c:pt>
                <c:pt idx="959">
                  <c:v>216.42143315756201</c:v>
                </c:pt>
                <c:pt idx="960">
                  <c:v>217.12736429927301</c:v>
                </c:pt>
                <c:pt idx="961">
                  <c:v>218.57556323477499</c:v>
                </c:pt>
                <c:pt idx="962">
                  <c:v>218.80431746099501</c:v>
                </c:pt>
                <c:pt idx="963">
                  <c:v>220.80596694498101</c:v>
                </c:pt>
                <c:pt idx="964">
                  <c:v>221.95627200617699</c:v>
                </c:pt>
                <c:pt idx="965">
                  <c:v>222.55752692079199</c:v>
                </c:pt>
                <c:pt idx="966">
                  <c:v>222.430448647643</c:v>
                </c:pt>
                <c:pt idx="967">
                  <c:v>222.73587654339099</c:v>
                </c:pt>
                <c:pt idx="968">
                  <c:v>223.46847678754699</c:v>
                </c:pt>
                <c:pt idx="969">
                  <c:v>223.80110716778799</c:v>
                </c:pt>
                <c:pt idx="970">
                  <c:v>224.08973352899599</c:v>
                </c:pt>
                <c:pt idx="971">
                  <c:v>224.761528219577</c:v>
                </c:pt>
                <c:pt idx="972">
                  <c:v>226.524422563927</c:v>
                </c:pt>
                <c:pt idx="973">
                  <c:v>228.396993592081</c:v>
                </c:pt>
                <c:pt idx="974">
                  <c:v>230.59946141747599</c:v>
                </c:pt>
                <c:pt idx="975">
                  <c:v>233.35304624489001</c:v>
                </c:pt>
                <c:pt idx="976">
                  <c:v>233.6831430604</c:v>
                </c:pt>
                <c:pt idx="977">
                  <c:v>234.12658356129899</c:v>
                </c:pt>
                <c:pt idx="978">
                  <c:v>235.67212472072401</c:v>
                </c:pt>
                <c:pt idx="979">
                  <c:v>235.29422353908299</c:v>
                </c:pt>
                <c:pt idx="980">
                  <c:v>237.42501815165801</c:v>
                </c:pt>
                <c:pt idx="981">
                  <c:v>236.463997045063</c:v>
                </c:pt>
                <c:pt idx="982">
                  <c:v>238.97009260179101</c:v>
                </c:pt>
                <c:pt idx="983">
                  <c:v>241.51445832052701</c:v>
                </c:pt>
                <c:pt idx="984">
                  <c:v>241.34437611968599</c:v>
                </c:pt>
                <c:pt idx="985">
                  <c:v>242.02197134004899</c:v>
                </c:pt>
                <c:pt idx="986">
                  <c:v>241.26270199344901</c:v>
                </c:pt>
                <c:pt idx="987">
                  <c:v>233.732214208898</c:v>
                </c:pt>
                <c:pt idx="988">
                  <c:v>237.48795723342701</c:v>
                </c:pt>
                <c:pt idx="989">
                  <c:v>239.23971722750699</c:v>
                </c:pt>
                <c:pt idx="990">
                  <c:v>240.95354042335899</c:v>
                </c:pt>
                <c:pt idx="991">
                  <c:v>241.93469670229899</c:v>
                </c:pt>
                <c:pt idx="992">
                  <c:v>243.543510307275</c:v>
                </c:pt>
                <c:pt idx="993">
                  <c:v>245.617233040618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Visualisation!$D$2</c:f>
              <c:strCache>
                <c:ptCount val="1"/>
                <c:pt idx="0">
                  <c:v>Large Cap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Visualisation!$A$3:$A$996</c:f>
              <c:numCache>
                <c:formatCode>dd/mmm/yy</c:formatCode>
                <c:ptCount val="99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43843</c:v>
                </c:pt>
                <c:pt idx="9">
                  <c:v>43844</c:v>
                </c:pt>
                <c:pt idx="10">
                  <c:v>43845</c:v>
                </c:pt>
                <c:pt idx="11">
                  <c:v>43846</c:v>
                </c:pt>
                <c:pt idx="12">
                  <c:v>43847</c:v>
                </c:pt>
                <c:pt idx="13">
                  <c:v>43850</c:v>
                </c:pt>
                <c:pt idx="14">
                  <c:v>43851</c:v>
                </c:pt>
                <c:pt idx="15">
                  <c:v>43852</c:v>
                </c:pt>
                <c:pt idx="16">
                  <c:v>43853</c:v>
                </c:pt>
                <c:pt idx="17">
                  <c:v>43854</c:v>
                </c:pt>
                <c:pt idx="18">
                  <c:v>43857</c:v>
                </c:pt>
                <c:pt idx="19">
                  <c:v>43858</c:v>
                </c:pt>
                <c:pt idx="20">
                  <c:v>43859</c:v>
                </c:pt>
                <c:pt idx="21">
                  <c:v>43860</c:v>
                </c:pt>
                <c:pt idx="22">
                  <c:v>43861</c:v>
                </c:pt>
                <c:pt idx="23">
                  <c:v>43862</c:v>
                </c:pt>
                <c:pt idx="24">
                  <c:v>43864</c:v>
                </c:pt>
                <c:pt idx="25">
                  <c:v>43865</c:v>
                </c:pt>
                <c:pt idx="26">
                  <c:v>43866</c:v>
                </c:pt>
                <c:pt idx="27">
                  <c:v>43867</c:v>
                </c:pt>
                <c:pt idx="28">
                  <c:v>43868</c:v>
                </c:pt>
                <c:pt idx="29">
                  <c:v>43871</c:v>
                </c:pt>
                <c:pt idx="30">
                  <c:v>43872</c:v>
                </c:pt>
                <c:pt idx="31">
                  <c:v>43873</c:v>
                </c:pt>
                <c:pt idx="32">
                  <c:v>43874</c:v>
                </c:pt>
                <c:pt idx="33">
                  <c:v>43875</c:v>
                </c:pt>
                <c:pt idx="34">
                  <c:v>43878</c:v>
                </c:pt>
                <c:pt idx="35">
                  <c:v>43879</c:v>
                </c:pt>
                <c:pt idx="36">
                  <c:v>43880</c:v>
                </c:pt>
                <c:pt idx="37">
                  <c:v>43881</c:v>
                </c:pt>
                <c:pt idx="38">
                  <c:v>43885</c:v>
                </c:pt>
                <c:pt idx="39">
                  <c:v>43886</c:v>
                </c:pt>
                <c:pt idx="40">
                  <c:v>43887</c:v>
                </c:pt>
                <c:pt idx="41">
                  <c:v>43888</c:v>
                </c:pt>
                <c:pt idx="42">
                  <c:v>43889</c:v>
                </c:pt>
                <c:pt idx="43">
                  <c:v>43892</c:v>
                </c:pt>
                <c:pt idx="44">
                  <c:v>43893</c:v>
                </c:pt>
                <c:pt idx="45">
                  <c:v>43894</c:v>
                </c:pt>
                <c:pt idx="46">
                  <c:v>43895</c:v>
                </c:pt>
                <c:pt idx="47">
                  <c:v>43896</c:v>
                </c:pt>
                <c:pt idx="48">
                  <c:v>43899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43913</c:v>
                </c:pt>
                <c:pt idx="58">
                  <c:v>43914</c:v>
                </c:pt>
                <c:pt idx="59">
                  <c:v>43915</c:v>
                </c:pt>
                <c:pt idx="60">
                  <c:v>43916</c:v>
                </c:pt>
                <c:pt idx="61">
                  <c:v>43917</c:v>
                </c:pt>
                <c:pt idx="62">
                  <c:v>43920</c:v>
                </c:pt>
                <c:pt idx="63">
                  <c:v>43921</c:v>
                </c:pt>
                <c:pt idx="64">
                  <c:v>43922</c:v>
                </c:pt>
                <c:pt idx="65">
                  <c:v>43924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43936</c:v>
                </c:pt>
                <c:pt idx="71">
                  <c:v>43937</c:v>
                </c:pt>
                <c:pt idx="72">
                  <c:v>43938</c:v>
                </c:pt>
                <c:pt idx="73">
                  <c:v>43941</c:v>
                </c:pt>
                <c:pt idx="74">
                  <c:v>43942</c:v>
                </c:pt>
                <c:pt idx="75">
                  <c:v>43943</c:v>
                </c:pt>
                <c:pt idx="76">
                  <c:v>43944</c:v>
                </c:pt>
                <c:pt idx="77">
                  <c:v>43945</c:v>
                </c:pt>
                <c:pt idx="78">
                  <c:v>43948</c:v>
                </c:pt>
                <c:pt idx="79">
                  <c:v>43949</c:v>
                </c:pt>
                <c:pt idx="80">
                  <c:v>43950</c:v>
                </c:pt>
                <c:pt idx="81">
                  <c:v>43951</c:v>
                </c:pt>
                <c:pt idx="82">
                  <c:v>43955</c:v>
                </c:pt>
                <c:pt idx="83">
                  <c:v>43956</c:v>
                </c:pt>
                <c:pt idx="84">
                  <c:v>43957</c:v>
                </c:pt>
                <c:pt idx="85">
                  <c:v>43958</c:v>
                </c:pt>
                <c:pt idx="86">
                  <c:v>43959</c:v>
                </c:pt>
                <c:pt idx="87">
                  <c:v>43962</c:v>
                </c:pt>
                <c:pt idx="88">
                  <c:v>43963</c:v>
                </c:pt>
                <c:pt idx="89">
                  <c:v>43964</c:v>
                </c:pt>
                <c:pt idx="90">
                  <c:v>43965</c:v>
                </c:pt>
                <c:pt idx="91">
                  <c:v>43966</c:v>
                </c:pt>
                <c:pt idx="92">
                  <c:v>43969</c:v>
                </c:pt>
                <c:pt idx="93">
                  <c:v>43970</c:v>
                </c:pt>
                <c:pt idx="94">
                  <c:v>43971</c:v>
                </c:pt>
                <c:pt idx="95">
                  <c:v>43972</c:v>
                </c:pt>
                <c:pt idx="96">
                  <c:v>43973</c:v>
                </c:pt>
                <c:pt idx="97">
                  <c:v>43977</c:v>
                </c:pt>
                <c:pt idx="98">
                  <c:v>43978</c:v>
                </c:pt>
                <c:pt idx="99">
                  <c:v>43979</c:v>
                </c:pt>
                <c:pt idx="100">
                  <c:v>43980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43990</c:v>
                </c:pt>
                <c:pt idx="107">
                  <c:v>43991</c:v>
                </c:pt>
                <c:pt idx="108">
                  <c:v>43992</c:v>
                </c:pt>
                <c:pt idx="109">
                  <c:v>43993</c:v>
                </c:pt>
                <c:pt idx="110">
                  <c:v>43994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44039</c:v>
                </c:pt>
                <c:pt idx="142">
                  <c:v>44040</c:v>
                </c:pt>
                <c:pt idx="143">
                  <c:v>44041</c:v>
                </c:pt>
                <c:pt idx="144">
                  <c:v>44042</c:v>
                </c:pt>
                <c:pt idx="145">
                  <c:v>44043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44067</c:v>
                </c:pt>
                <c:pt idx="162">
                  <c:v>44068</c:v>
                </c:pt>
                <c:pt idx="163">
                  <c:v>44069</c:v>
                </c:pt>
                <c:pt idx="164">
                  <c:v>44070</c:v>
                </c:pt>
                <c:pt idx="165">
                  <c:v>44071</c:v>
                </c:pt>
                <c:pt idx="166">
                  <c:v>44074</c:v>
                </c:pt>
                <c:pt idx="167">
                  <c:v>44075</c:v>
                </c:pt>
                <c:pt idx="168">
                  <c:v>44076</c:v>
                </c:pt>
                <c:pt idx="169">
                  <c:v>44077</c:v>
                </c:pt>
                <c:pt idx="170">
                  <c:v>44078</c:v>
                </c:pt>
                <c:pt idx="171">
                  <c:v>44081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44109</c:v>
                </c:pt>
                <c:pt idx="191">
                  <c:v>44110</c:v>
                </c:pt>
                <c:pt idx="192">
                  <c:v>44111</c:v>
                </c:pt>
                <c:pt idx="193">
                  <c:v>44112</c:v>
                </c:pt>
                <c:pt idx="194">
                  <c:v>44113</c:v>
                </c:pt>
                <c:pt idx="195">
                  <c:v>44116</c:v>
                </c:pt>
                <c:pt idx="196">
                  <c:v>44117</c:v>
                </c:pt>
                <c:pt idx="197">
                  <c:v>44118</c:v>
                </c:pt>
                <c:pt idx="198">
                  <c:v>44119</c:v>
                </c:pt>
                <c:pt idx="199">
                  <c:v>44120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44130</c:v>
                </c:pt>
                <c:pt idx="206">
                  <c:v>44131</c:v>
                </c:pt>
                <c:pt idx="207">
                  <c:v>44132</c:v>
                </c:pt>
                <c:pt idx="208">
                  <c:v>44133</c:v>
                </c:pt>
                <c:pt idx="209">
                  <c:v>44134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44144</c:v>
                </c:pt>
                <c:pt idx="216">
                  <c:v>44145</c:v>
                </c:pt>
                <c:pt idx="217">
                  <c:v>44146</c:v>
                </c:pt>
                <c:pt idx="218">
                  <c:v>44147</c:v>
                </c:pt>
                <c:pt idx="219">
                  <c:v>44148</c:v>
                </c:pt>
                <c:pt idx="220">
                  <c:v>44149</c:v>
                </c:pt>
                <c:pt idx="221">
                  <c:v>44152</c:v>
                </c:pt>
                <c:pt idx="222">
                  <c:v>44153</c:v>
                </c:pt>
                <c:pt idx="223">
                  <c:v>44154</c:v>
                </c:pt>
                <c:pt idx="224">
                  <c:v>44155</c:v>
                </c:pt>
                <c:pt idx="225">
                  <c:v>44158</c:v>
                </c:pt>
                <c:pt idx="226">
                  <c:v>44159</c:v>
                </c:pt>
                <c:pt idx="227">
                  <c:v>44160</c:v>
                </c:pt>
                <c:pt idx="228">
                  <c:v>44161</c:v>
                </c:pt>
                <c:pt idx="229">
                  <c:v>44162</c:v>
                </c:pt>
                <c:pt idx="230">
                  <c:v>44166</c:v>
                </c:pt>
                <c:pt idx="231">
                  <c:v>44167</c:v>
                </c:pt>
                <c:pt idx="232">
                  <c:v>44168</c:v>
                </c:pt>
                <c:pt idx="233">
                  <c:v>44169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44179</c:v>
                </c:pt>
                <c:pt idx="240">
                  <c:v>44180</c:v>
                </c:pt>
                <c:pt idx="241">
                  <c:v>44181</c:v>
                </c:pt>
                <c:pt idx="242">
                  <c:v>44182</c:v>
                </c:pt>
                <c:pt idx="243">
                  <c:v>44183</c:v>
                </c:pt>
                <c:pt idx="244">
                  <c:v>44186</c:v>
                </c:pt>
                <c:pt idx="245">
                  <c:v>44187</c:v>
                </c:pt>
                <c:pt idx="246">
                  <c:v>44188</c:v>
                </c:pt>
                <c:pt idx="247">
                  <c:v>44189</c:v>
                </c:pt>
                <c:pt idx="248">
                  <c:v>44193</c:v>
                </c:pt>
                <c:pt idx="249">
                  <c:v>44194</c:v>
                </c:pt>
                <c:pt idx="250">
                  <c:v>44195</c:v>
                </c:pt>
                <c:pt idx="251">
                  <c:v>44196</c:v>
                </c:pt>
                <c:pt idx="252">
                  <c:v>44197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44214</c:v>
                </c:pt>
                <c:pt idx="264">
                  <c:v>44215</c:v>
                </c:pt>
                <c:pt idx="265">
                  <c:v>44216</c:v>
                </c:pt>
                <c:pt idx="266">
                  <c:v>44217</c:v>
                </c:pt>
                <c:pt idx="267">
                  <c:v>44218</c:v>
                </c:pt>
                <c:pt idx="268">
                  <c:v>44221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44242</c:v>
                </c:pt>
                <c:pt idx="283">
                  <c:v>44243</c:v>
                </c:pt>
                <c:pt idx="284">
                  <c:v>44244</c:v>
                </c:pt>
                <c:pt idx="285">
                  <c:v>44245</c:v>
                </c:pt>
                <c:pt idx="286">
                  <c:v>44246</c:v>
                </c:pt>
                <c:pt idx="287">
                  <c:v>44249</c:v>
                </c:pt>
                <c:pt idx="288">
                  <c:v>44250</c:v>
                </c:pt>
                <c:pt idx="289">
                  <c:v>44251</c:v>
                </c:pt>
                <c:pt idx="290">
                  <c:v>44252</c:v>
                </c:pt>
                <c:pt idx="291">
                  <c:v>44253</c:v>
                </c:pt>
                <c:pt idx="292">
                  <c:v>44256</c:v>
                </c:pt>
                <c:pt idx="293">
                  <c:v>44257</c:v>
                </c:pt>
                <c:pt idx="294">
                  <c:v>44258</c:v>
                </c:pt>
                <c:pt idx="295">
                  <c:v>44259</c:v>
                </c:pt>
                <c:pt idx="296">
                  <c:v>44260</c:v>
                </c:pt>
                <c:pt idx="297">
                  <c:v>44263</c:v>
                </c:pt>
                <c:pt idx="298">
                  <c:v>44264</c:v>
                </c:pt>
                <c:pt idx="299">
                  <c:v>44265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44285</c:v>
                </c:pt>
                <c:pt idx="312">
                  <c:v>44286</c:v>
                </c:pt>
                <c:pt idx="313">
                  <c:v>44287</c:v>
                </c:pt>
                <c:pt idx="314">
                  <c:v>44291</c:v>
                </c:pt>
                <c:pt idx="315">
                  <c:v>44292</c:v>
                </c:pt>
                <c:pt idx="316">
                  <c:v>44293</c:v>
                </c:pt>
                <c:pt idx="317">
                  <c:v>44294</c:v>
                </c:pt>
                <c:pt idx="318">
                  <c:v>44295</c:v>
                </c:pt>
                <c:pt idx="319">
                  <c:v>44298</c:v>
                </c:pt>
                <c:pt idx="320">
                  <c:v>44299</c:v>
                </c:pt>
                <c:pt idx="321">
                  <c:v>44301</c:v>
                </c:pt>
                <c:pt idx="322">
                  <c:v>44302</c:v>
                </c:pt>
                <c:pt idx="323">
                  <c:v>44305</c:v>
                </c:pt>
                <c:pt idx="324">
                  <c:v>44306</c:v>
                </c:pt>
                <c:pt idx="325">
                  <c:v>44308</c:v>
                </c:pt>
                <c:pt idx="326">
                  <c:v>44309</c:v>
                </c:pt>
                <c:pt idx="327">
                  <c:v>44312</c:v>
                </c:pt>
                <c:pt idx="328">
                  <c:v>44313</c:v>
                </c:pt>
                <c:pt idx="329">
                  <c:v>44314</c:v>
                </c:pt>
                <c:pt idx="330">
                  <c:v>44315</c:v>
                </c:pt>
                <c:pt idx="331">
                  <c:v>44316</c:v>
                </c:pt>
                <c:pt idx="332">
                  <c:v>44319</c:v>
                </c:pt>
                <c:pt idx="333">
                  <c:v>44320</c:v>
                </c:pt>
                <c:pt idx="334">
                  <c:v>44321</c:v>
                </c:pt>
                <c:pt idx="335">
                  <c:v>44322</c:v>
                </c:pt>
                <c:pt idx="336">
                  <c:v>44323</c:v>
                </c:pt>
                <c:pt idx="337">
                  <c:v>44326</c:v>
                </c:pt>
                <c:pt idx="338">
                  <c:v>44327</c:v>
                </c:pt>
                <c:pt idx="339">
                  <c:v>44328</c:v>
                </c:pt>
                <c:pt idx="340">
                  <c:v>44330</c:v>
                </c:pt>
                <c:pt idx="341">
                  <c:v>44333</c:v>
                </c:pt>
                <c:pt idx="342">
                  <c:v>44334</c:v>
                </c:pt>
                <c:pt idx="343">
                  <c:v>44335</c:v>
                </c:pt>
                <c:pt idx="344">
                  <c:v>44336</c:v>
                </c:pt>
                <c:pt idx="345">
                  <c:v>44337</c:v>
                </c:pt>
                <c:pt idx="346">
                  <c:v>44340</c:v>
                </c:pt>
                <c:pt idx="347">
                  <c:v>44341</c:v>
                </c:pt>
                <c:pt idx="348">
                  <c:v>44342</c:v>
                </c:pt>
                <c:pt idx="349">
                  <c:v>44343</c:v>
                </c:pt>
                <c:pt idx="350">
                  <c:v>44344</c:v>
                </c:pt>
                <c:pt idx="351">
                  <c:v>44347</c:v>
                </c:pt>
                <c:pt idx="352">
                  <c:v>44348</c:v>
                </c:pt>
                <c:pt idx="353">
                  <c:v>44349</c:v>
                </c:pt>
                <c:pt idx="354">
                  <c:v>44350</c:v>
                </c:pt>
                <c:pt idx="355">
                  <c:v>44351</c:v>
                </c:pt>
                <c:pt idx="356">
                  <c:v>44354</c:v>
                </c:pt>
                <c:pt idx="357">
                  <c:v>44355</c:v>
                </c:pt>
                <c:pt idx="358">
                  <c:v>44356</c:v>
                </c:pt>
                <c:pt idx="359">
                  <c:v>44357</c:v>
                </c:pt>
                <c:pt idx="360">
                  <c:v>44358</c:v>
                </c:pt>
                <c:pt idx="361">
                  <c:v>44361</c:v>
                </c:pt>
                <c:pt idx="362">
                  <c:v>44362</c:v>
                </c:pt>
                <c:pt idx="363">
                  <c:v>44363</c:v>
                </c:pt>
                <c:pt idx="364">
                  <c:v>44364</c:v>
                </c:pt>
                <c:pt idx="365">
                  <c:v>44365</c:v>
                </c:pt>
                <c:pt idx="366">
                  <c:v>44368</c:v>
                </c:pt>
                <c:pt idx="367">
                  <c:v>44369</c:v>
                </c:pt>
                <c:pt idx="368">
                  <c:v>44370</c:v>
                </c:pt>
                <c:pt idx="369">
                  <c:v>44371</c:v>
                </c:pt>
                <c:pt idx="370">
                  <c:v>44372</c:v>
                </c:pt>
                <c:pt idx="371">
                  <c:v>44375</c:v>
                </c:pt>
                <c:pt idx="372">
                  <c:v>44376</c:v>
                </c:pt>
                <c:pt idx="373">
                  <c:v>44377</c:v>
                </c:pt>
                <c:pt idx="374">
                  <c:v>44378</c:v>
                </c:pt>
                <c:pt idx="375">
                  <c:v>44379</c:v>
                </c:pt>
                <c:pt idx="376">
                  <c:v>44382</c:v>
                </c:pt>
                <c:pt idx="377">
                  <c:v>44383</c:v>
                </c:pt>
                <c:pt idx="378">
                  <c:v>44384</c:v>
                </c:pt>
                <c:pt idx="379">
                  <c:v>44385</c:v>
                </c:pt>
                <c:pt idx="380">
                  <c:v>44386</c:v>
                </c:pt>
                <c:pt idx="381">
                  <c:v>44389</c:v>
                </c:pt>
                <c:pt idx="382">
                  <c:v>44390</c:v>
                </c:pt>
                <c:pt idx="383">
                  <c:v>44391</c:v>
                </c:pt>
                <c:pt idx="384">
                  <c:v>44392</c:v>
                </c:pt>
                <c:pt idx="385">
                  <c:v>44393</c:v>
                </c:pt>
                <c:pt idx="386">
                  <c:v>44396</c:v>
                </c:pt>
                <c:pt idx="387">
                  <c:v>44397</c:v>
                </c:pt>
                <c:pt idx="388">
                  <c:v>44399</c:v>
                </c:pt>
                <c:pt idx="389">
                  <c:v>44400</c:v>
                </c:pt>
                <c:pt idx="390">
                  <c:v>44403</c:v>
                </c:pt>
                <c:pt idx="391">
                  <c:v>44404</c:v>
                </c:pt>
                <c:pt idx="392">
                  <c:v>44405</c:v>
                </c:pt>
                <c:pt idx="393">
                  <c:v>44406</c:v>
                </c:pt>
                <c:pt idx="394">
                  <c:v>44407</c:v>
                </c:pt>
                <c:pt idx="395">
                  <c:v>44410</c:v>
                </c:pt>
                <c:pt idx="396">
                  <c:v>44411</c:v>
                </c:pt>
                <c:pt idx="397">
                  <c:v>44412</c:v>
                </c:pt>
                <c:pt idx="398">
                  <c:v>44413</c:v>
                </c:pt>
                <c:pt idx="399">
                  <c:v>44414</c:v>
                </c:pt>
                <c:pt idx="400">
                  <c:v>44417</c:v>
                </c:pt>
                <c:pt idx="401">
                  <c:v>44418</c:v>
                </c:pt>
                <c:pt idx="402">
                  <c:v>44419</c:v>
                </c:pt>
                <c:pt idx="403">
                  <c:v>44420</c:v>
                </c:pt>
                <c:pt idx="404">
                  <c:v>44421</c:v>
                </c:pt>
                <c:pt idx="405">
                  <c:v>44424</c:v>
                </c:pt>
                <c:pt idx="406">
                  <c:v>44425</c:v>
                </c:pt>
                <c:pt idx="407">
                  <c:v>44426</c:v>
                </c:pt>
                <c:pt idx="408">
                  <c:v>44428</c:v>
                </c:pt>
                <c:pt idx="409">
                  <c:v>44431</c:v>
                </c:pt>
                <c:pt idx="410">
                  <c:v>44432</c:v>
                </c:pt>
                <c:pt idx="411">
                  <c:v>44433</c:v>
                </c:pt>
                <c:pt idx="412">
                  <c:v>44434</c:v>
                </c:pt>
                <c:pt idx="413">
                  <c:v>44435</c:v>
                </c:pt>
                <c:pt idx="414">
                  <c:v>44438</c:v>
                </c:pt>
                <c:pt idx="415">
                  <c:v>44439</c:v>
                </c:pt>
                <c:pt idx="416">
                  <c:v>44440</c:v>
                </c:pt>
                <c:pt idx="417">
                  <c:v>44441</c:v>
                </c:pt>
                <c:pt idx="418">
                  <c:v>44442</c:v>
                </c:pt>
                <c:pt idx="419">
                  <c:v>44445</c:v>
                </c:pt>
                <c:pt idx="420">
                  <c:v>44446</c:v>
                </c:pt>
                <c:pt idx="421">
                  <c:v>44447</c:v>
                </c:pt>
                <c:pt idx="422">
                  <c:v>44448</c:v>
                </c:pt>
                <c:pt idx="423">
                  <c:v>44452</c:v>
                </c:pt>
                <c:pt idx="424">
                  <c:v>44453</c:v>
                </c:pt>
                <c:pt idx="425">
                  <c:v>44454</c:v>
                </c:pt>
                <c:pt idx="426">
                  <c:v>44455</c:v>
                </c:pt>
                <c:pt idx="427">
                  <c:v>44456</c:v>
                </c:pt>
                <c:pt idx="428">
                  <c:v>44459</c:v>
                </c:pt>
                <c:pt idx="429">
                  <c:v>44460</c:v>
                </c:pt>
                <c:pt idx="430">
                  <c:v>44461</c:v>
                </c:pt>
                <c:pt idx="431">
                  <c:v>44462</c:v>
                </c:pt>
                <c:pt idx="432">
                  <c:v>44463</c:v>
                </c:pt>
                <c:pt idx="433">
                  <c:v>44466</c:v>
                </c:pt>
                <c:pt idx="434">
                  <c:v>44467</c:v>
                </c:pt>
                <c:pt idx="435">
                  <c:v>44468</c:v>
                </c:pt>
                <c:pt idx="436">
                  <c:v>44469</c:v>
                </c:pt>
                <c:pt idx="437">
                  <c:v>44470</c:v>
                </c:pt>
                <c:pt idx="438">
                  <c:v>44473</c:v>
                </c:pt>
                <c:pt idx="439">
                  <c:v>44474</c:v>
                </c:pt>
                <c:pt idx="440">
                  <c:v>44475</c:v>
                </c:pt>
                <c:pt idx="441">
                  <c:v>44476</c:v>
                </c:pt>
                <c:pt idx="442">
                  <c:v>44477</c:v>
                </c:pt>
                <c:pt idx="443">
                  <c:v>44480</c:v>
                </c:pt>
                <c:pt idx="444">
                  <c:v>44481</c:v>
                </c:pt>
                <c:pt idx="445">
                  <c:v>44482</c:v>
                </c:pt>
                <c:pt idx="446">
                  <c:v>44483</c:v>
                </c:pt>
                <c:pt idx="447">
                  <c:v>44487</c:v>
                </c:pt>
                <c:pt idx="448">
                  <c:v>44488</c:v>
                </c:pt>
                <c:pt idx="449">
                  <c:v>44489</c:v>
                </c:pt>
                <c:pt idx="450">
                  <c:v>44490</c:v>
                </c:pt>
                <c:pt idx="451">
                  <c:v>44491</c:v>
                </c:pt>
                <c:pt idx="452">
                  <c:v>44494</c:v>
                </c:pt>
                <c:pt idx="453">
                  <c:v>44495</c:v>
                </c:pt>
                <c:pt idx="454">
                  <c:v>44496</c:v>
                </c:pt>
                <c:pt idx="455">
                  <c:v>44497</c:v>
                </c:pt>
                <c:pt idx="456">
                  <c:v>44498</c:v>
                </c:pt>
                <c:pt idx="457">
                  <c:v>44501</c:v>
                </c:pt>
                <c:pt idx="458">
                  <c:v>44502</c:v>
                </c:pt>
                <c:pt idx="459">
                  <c:v>44503</c:v>
                </c:pt>
                <c:pt idx="460">
                  <c:v>44504</c:v>
                </c:pt>
                <c:pt idx="461">
                  <c:v>44508</c:v>
                </c:pt>
                <c:pt idx="462">
                  <c:v>44509</c:v>
                </c:pt>
                <c:pt idx="463">
                  <c:v>44510</c:v>
                </c:pt>
                <c:pt idx="464">
                  <c:v>44511</c:v>
                </c:pt>
                <c:pt idx="465">
                  <c:v>44512</c:v>
                </c:pt>
                <c:pt idx="466">
                  <c:v>44515</c:v>
                </c:pt>
                <c:pt idx="467">
                  <c:v>44516</c:v>
                </c:pt>
                <c:pt idx="468">
                  <c:v>44517</c:v>
                </c:pt>
                <c:pt idx="469">
                  <c:v>44518</c:v>
                </c:pt>
                <c:pt idx="470">
                  <c:v>44522</c:v>
                </c:pt>
                <c:pt idx="471">
                  <c:v>44523</c:v>
                </c:pt>
                <c:pt idx="472">
                  <c:v>44524</c:v>
                </c:pt>
                <c:pt idx="473">
                  <c:v>44525</c:v>
                </c:pt>
                <c:pt idx="474">
                  <c:v>44526</c:v>
                </c:pt>
                <c:pt idx="475">
                  <c:v>44529</c:v>
                </c:pt>
                <c:pt idx="476">
                  <c:v>44530</c:v>
                </c:pt>
                <c:pt idx="477">
                  <c:v>44531</c:v>
                </c:pt>
                <c:pt idx="478">
                  <c:v>44532</c:v>
                </c:pt>
                <c:pt idx="479">
                  <c:v>44533</c:v>
                </c:pt>
                <c:pt idx="480">
                  <c:v>44536</c:v>
                </c:pt>
                <c:pt idx="481">
                  <c:v>44537</c:v>
                </c:pt>
                <c:pt idx="482">
                  <c:v>44538</c:v>
                </c:pt>
                <c:pt idx="483">
                  <c:v>44539</c:v>
                </c:pt>
                <c:pt idx="484">
                  <c:v>44540</c:v>
                </c:pt>
                <c:pt idx="485">
                  <c:v>44543</c:v>
                </c:pt>
                <c:pt idx="486">
                  <c:v>44544</c:v>
                </c:pt>
                <c:pt idx="487">
                  <c:v>44545</c:v>
                </c:pt>
                <c:pt idx="488">
                  <c:v>44546</c:v>
                </c:pt>
                <c:pt idx="489">
                  <c:v>44547</c:v>
                </c:pt>
                <c:pt idx="490">
                  <c:v>44550</c:v>
                </c:pt>
                <c:pt idx="491">
                  <c:v>44551</c:v>
                </c:pt>
                <c:pt idx="492">
                  <c:v>44552</c:v>
                </c:pt>
                <c:pt idx="493">
                  <c:v>44553</c:v>
                </c:pt>
                <c:pt idx="494">
                  <c:v>44554</c:v>
                </c:pt>
                <c:pt idx="495">
                  <c:v>44557</c:v>
                </c:pt>
                <c:pt idx="496">
                  <c:v>44558</c:v>
                </c:pt>
                <c:pt idx="497">
                  <c:v>44559</c:v>
                </c:pt>
                <c:pt idx="498">
                  <c:v>44560</c:v>
                </c:pt>
                <c:pt idx="499">
                  <c:v>44561</c:v>
                </c:pt>
                <c:pt idx="500">
                  <c:v>44564</c:v>
                </c:pt>
                <c:pt idx="501">
                  <c:v>44565</c:v>
                </c:pt>
                <c:pt idx="502">
                  <c:v>44566</c:v>
                </c:pt>
                <c:pt idx="503">
                  <c:v>44567</c:v>
                </c:pt>
                <c:pt idx="504">
                  <c:v>44568</c:v>
                </c:pt>
                <c:pt idx="505">
                  <c:v>44571</c:v>
                </c:pt>
                <c:pt idx="506">
                  <c:v>44572</c:v>
                </c:pt>
                <c:pt idx="507">
                  <c:v>44573</c:v>
                </c:pt>
                <c:pt idx="508">
                  <c:v>44574</c:v>
                </c:pt>
                <c:pt idx="509">
                  <c:v>44575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44585</c:v>
                </c:pt>
                <c:pt idx="516">
                  <c:v>44586</c:v>
                </c:pt>
                <c:pt idx="517">
                  <c:v>44588</c:v>
                </c:pt>
                <c:pt idx="518">
                  <c:v>44589</c:v>
                </c:pt>
                <c:pt idx="519">
                  <c:v>44592</c:v>
                </c:pt>
                <c:pt idx="520">
                  <c:v>44593</c:v>
                </c:pt>
                <c:pt idx="521">
                  <c:v>44594</c:v>
                </c:pt>
                <c:pt idx="522">
                  <c:v>44595</c:v>
                </c:pt>
                <c:pt idx="523">
                  <c:v>44596</c:v>
                </c:pt>
                <c:pt idx="524">
                  <c:v>44599</c:v>
                </c:pt>
                <c:pt idx="525">
                  <c:v>44600</c:v>
                </c:pt>
                <c:pt idx="526">
                  <c:v>44601</c:v>
                </c:pt>
                <c:pt idx="527">
                  <c:v>44602</c:v>
                </c:pt>
                <c:pt idx="528">
                  <c:v>44603</c:v>
                </c:pt>
                <c:pt idx="529">
                  <c:v>44606</c:v>
                </c:pt>
                <c:pt idx="530">
                  <c:v>44607</c:v>
                </c:pt>
                <c:pt idx="531">
                  <c:v>44608</c:v>
                </c:pt>
                <c:pt idx="532">
                  <c:v>44609</c:v>
                </c:pt>
                <c:pt idx="533">
                  <c:v>44610</c:v>
                </c:pt>
                <c:pt idx="534">
                  <c:v>44613</c:v>
                </c:pt>
                <c:pt idx="535">
                  <c:v>44614</c:v>
                </c:pt>
                <c:pt idx="536">
                  <c:v>44615</c:v>
                </c:pt>
                <c:pt idx="537">
                  <c:v>44616</c:v>
                </c:pt>
                <c:pt idx="538">
                  <c:v>44617</c:v>
                </c:pt>
                <c:pt idx="539">
                  <c:v>44620</c:v>
                </c:pt>
                <c:pt idx="540">
                  <c:v>44622</c:v>
                </c:pt>
                <c:pt idx="541">
                  <c:v>44623</c:v>
                </c:pt>
                <c:pt idx="542">
                  <c:v>44624</c:v>
                </c:pt>
                <c:pt idx="543">
                  <c:v>44627</c:v>
                </c:pt>
                <c:pt idx="544">
                  <c:v>44628</c:v>
                </c:pt>
                <c:pt idx="545">
                  <c:v>44629</c:v>
                </c:pt>
                <c:pt idx="546">
                  <c:v>44630</c:v>
                </c:pt>
                <c:pt idx="547">
                  <c:v>44631</c:v>
                </c:pt>
                <c:pt idx="548">
                  <c:v>44634</c:v>
                </c:pt>
                <c:pt idx="549">
                  <c:v>44635</c:v>
                </c:pt>
                <c:pt idx="550">
                  <c:v>44636</c:v>
                </c:pt>
                <c:pt idx="551">
                  <c:v>44637</c:v>
                </c:pt>
                <c:pt idx="552">
                  <c:v>44641</c:v>
                </c:pt>
                <c:pt idx="553">
                  <c:v>44642</c:v>
                </c:pt>
                <c:pt idx="554">
                  <c:v>44643</c:v>
                </c:pt>
                <c:pt idx="555">
                  <c:v>44644</c:v>
                </c:pt>
                <c:pt idx="556">
                  <c:v>44645</c:v>
                </c:pt>
                <c:pt idx="557">
                  <c:v>44648</c:v>
                </c:pt>
                <c:pt idx="558">
                  <c:v>44649</c:v>
                </c:pt>
                <c:pt idx="559">
                  <c:v>44650</c:v>
                </c:pt>
                <c:pt idx="560">
                  <c:v>44651</c:v>
                </c:pt>
                <c:pt idx="561">
                  <c:v>44652</c:v>
                </c:pt>
                <c:pt idx="562">
                  <c:v>44655</c:v>
                </c:pt>
                <c:pt idx="563">
                  <c:v>44656</c:v>
                </c:pt>
                <c:pt idx="564">
                  <c:v>44657</c:v>
                </c:pt>
                <c:pt idx="565">
                  <c:v>44658</c:v>
                </c:pt>
                <c:pt idx="566">
                  <c:v>44659</c:v>
                </c:pt>
                <c:pt idx="567">
                  <c:v>44662</c:v>
                </c:pt>
                <c:pt idx="568">
                  <c:v>44663</c:v>
                </c:pt>
                <c:pt idx="569">
                  <c:v>44664</c:v>
                </c:pt>
                <c:pt idx="570">
                  <c:v>44669</c:v>
                </c:pt>
                <c:pt idx="571">
                  <c:v>44670</c:v>
                </c:pt>
                <c:pt idx="572">
                  <c:v>44671</c:v>
                </c:pt>
                <c:pt idx="573">
                  <c:v>44672</c:v>
                </c:pt>
                <c:pt idx="574">
                  <c:v>44673</c:v>
                </c:pt>
                <c:pt idx="575">
                  <c:v>44676</c:v>
                </c:pt>
                <c:pt idx="576">
                  <c:v>44677</c:v>
                </c:pt>
                <c:pt idx="577">
                  <c:v>44678</c:v>
                </c:pt>
                <c:pt idx="578">
                  <c:v>44679</c:v>
                </c:pt>
                <c:pt idx="579">
                  <c:v>44680</c:v>
                </c:pt>
                <c:pt idx="580">
                  <c:v>44683</c:v>
                </c:pt>
                <c:pt idx="581">
                  <c:v>44685</c:v>
                </c:pt>
                <c:pt idx="582">
                  <c:v>44686</c:v>
                </c:pt>
                <c:pt idx="583">
                  <c:v>44687</c:v>
                </c:pt>
                <c:pt idx="584">
                  <c:v>44690</c:v>
                </c:pt>
                <c:pt idx="585">
                  <c:v>44691</c:v>
                </c:pt>
                <c:pt idx="586">
                  <c:v>44692</c:v>
                </c:pt>
                <c:pt idx="587">
                  <c:v>44693</c:v>
                </c:pt>
                <c:pt idx="588">
                  <c:v>44694</c:v>
                </c:pt>
                <c:pt idx="589">
                  <c:v>44697</c:v>
                </c:pt>
                <c:pt idx="590">
                  <c:v>44698</c:v>
                </c:pt>
                <c:pt idx="591">
                  <c:v>44699</c:v>
                </c:pt>
                <c:pt idx="592">
                  <c:v>44700</c:v>
                </c:pt>
                <c:pt idx="593">
                  <c:v>44701</c:v>
                </c:pt>
                <c:pt idx="594">
                  <c:v>44704</c:v>
                </c:pt>
                <c:pt idx="595">
                  <c:v>44705</c:v>
                </c:pt>
                <c:pt idx="596">
                  <c:v>44706</c:v>
                </c:pt>
                <c:pt idx="597">
                  <c:v>44707</c:v>
                </c:pt>
                <c:pt idx="598">
                  <c:v>44708</c:v>
                </c:pt>
                <c:pt idx="599">
                  <c:v>44711</c:v>
                </c:pt>
                <c:pt idx="600">
                  <c:v>44712</c:v>
                </c:pt>
                <c:pt idx="601">
                  <c:v>44713</c:v>
                </c:pt>
                <c:pt idx="602">
                  <c:v>44714</c:v>
                </c:pt>
                <c:pt idx="603">
                  <c:v>44715</c:v>
                </c:pt>
                <c:pt idx="604">
                  <c:v>44718</c:v>
                </c:pt>
                <c:pt idx="605">
                  <c:v>44719</c:v>
                </c:pt>
                <c:pt idx="606">
                  <c:v>44720</c:v>
                </c:pt>
                <c:pt idx="607">
                  <c:v>44721</c:v>
                </c:pt>
                <c:pt idx="608">
                  <c:v>44722</c:v>
                </c:pt>
                <c:pt idx="609">
                  <c:v>44725</c:v>
                </c:pt>
                <c:pt idx="610">
                  <c:v>44726</c:v>
                </c:pt>
                <c:pt idx="611">
                  <c:v>44727</c:v>
                </c:pt>
                <c:pt idx="612">
                  <c:v>44728</c:v>
                </c:pt>
                <c:pt idx="613">
                  <c:v>44729</c:v>
                </c:pt>
                <c:pt idx="614">
                  <c:v>44732</c:v>
                </c:pt>
                <c:pt idx="615">
                  <c:v>44733</c:v>
                </c:pt>
                <c:pt idx="616">
                  <c:v>44734</c:v>
                </c:pt>
                <c:pt idx="617">
                  <c:v>44735</c:v>
                </c:pt>
                <c:pt idx="618">
                  <c:v>44736</c:v>
                </c:pt>
                <c:pt idx="619">
                  <c:v>44739</c:v>
                </c:pt>
                <c:pt idx="620">
                  <c:v>44740</c:v>
                </c:pt>
                <c:pt idx="621">
                  <c:v>44741</c:v>
                </c:pt>
                <c:pt idx="622">
                  <c:v>44742</c:v>
                </c:pt>
                <c:pt idx="623">
                  <c:v>44743</c:v>
                </c:pt>
                <c:pt idx="624">
                  <c:v>44746</c:v>
                </c:pt>
                <c:pt idx="625">
                  <c:v>44747</c:v>
                </c:pt>
                <c:pt idx="626">
                  <c:v>44748</c:v>
                </c:pt>
                <c:pt idx="627">
                  <c:v>44749</c:v>
                </c:pt>
                <c:pt idx="628">
                  <c:v>44750</c:v>
                </c:pt>
                <c:pt idx="629">
                  <c:v>44753</c:v>
                </c:pt>
                <c:pt idx="630">
                  <c:v>44754</c:v>
                </c:pt>
                <c:pt idx="631">
                  <c:v>44755</c:v>
                </c:pt>
                <c:pt idx="632">
                  <c:v>44756</c:v>
                </c:pt>
                <c:pt idx="633">
                  <c:v>44757</c:v>
                </c:pt>
                <c:pt idx="634">
                  <c:v>44760</c:v>
                </c:pt>
                <c:pt idx="635">
                  <c:v>44761</c:v>
                </c:pt>
                <c:pt idx="636">
                  <c:v>44762</c:v>
                </c:pt>
                <c:pt idx="637">
                  <c:v>44763</c:v>
                </c:pt>
                <c:pt idx="638">
                  <c:v>44764</c:v>
                </c:pt>
                <c:pt idx="639">
                  <c:v>44767</c:v>
                </c:pt>
                <c:pt idx="640">
                  <c:v>44768</c:v>
                </c:pt>
                <c:pt idx="641">
                  <c:v>44769</c:v>
                </c:pt>
                <c:pt idx="642">
                  <c:v>44770</c:v>
                </c:pt>
                <c:pt idx="643">
                  <c:v>44771</c:v>
                </c:pt>
                <c:pt idx="644">
                  <c:v>44774</c:v>
                </c:pt>
                <c:pt idx="645">
                  <c:v>44775</c:v>
                </c:pt>
                <c:pt idx="646">
                  <c:v>44776</c:v>
                </c:pt>
                <c:pt idx="647">
                  <c:v>44777</c:v>
                </c:pt>
                <c:pt idx="648">
                  <c:v>44778</c:v>
                </c:pt>
                <c:pt idx="649">
                  <c:v>44781</c:v>
                </c:pt>
                <c:pt idx="650">
                  <c:v>44783</c:v>
                </c:pt>
                <c:pt idx="651">
                  <c:v>44784</c:v>
                </c:pt>
                <c:pt idx="652">
                  <c:v>44785</c:v>
                </c:pt>
                <c:pt idx="653">
                  <c:v>44789</c:v>
                </c:pt>
                <c:pt idx="654">
                  <c:v>44790</c:v>
                </c:pt>
                <c:pt idx="655">
                  <c:v>44791</c:v>
                </c:pt>
                <c:pt idx="656">
                  <c:v>44792</c:v>
                </c:pt>
                <c:pt idx="657">
                  <c:v>44795</c:v>
                </c:pt>
                <c:pt idx="658">
                  <c:v>44796</c:v>
                </c:pt>
                <c:pt idx="659">
                  <c:v>44797</c:v>
                </c:pt>
                <c:pt idx="660">
                  <c:v>44798</c:v>
                </c:pt>
                <c:pt idx="661">
                  <c:v>44799</c:v>
                </c:pt>
                <c:pt idx="662">
                  <c:v>44802</c:v>
                </c:pt>
                <c:pt idx="663">
                  <c:v>44803</c:v>
                </c:pt>
                <c:pt idx="664">
                  <c:v>44805</c:v>
                </c:pt>
                <c:pt idx="665">
                  <c:v>44806</c:v>
                </c:pt>
                <c:pt idx="666">
                  <c:v>44809</c:v>
                </c:pt>
                <c:pt idx="667">
                  <c:v>44810</c:v>
                </c:pt>
                <c:pt idx="668">
                  <c:v>44811</c:v>
                </c:pt>
                <c:pt idx="669">
                  <c:v>44812</c:v>
                </c:pt>
                <c:pt idx="670">
                  <c:v>44813</c:v>
                </c:pt>
                <c:pt idx="671">
                  <c:v>44816</c:v>
                </c:pt>
                <c:pt idx="672">
                  <c:v>44817</c:v>
                </c:pt>
                <c:pt idx="673">
                  <c:v>44818</c:v>
                </c:pt>
                <c:pt idx="674">
                  <c:v>44819</c:v>
                </c:pt>
                <c:pt idx="675">
                  <c:v>44820</c:v>
                </c:pt>
                <c:pt idx="676">
                  <c:v>44823</c:v>
                </c:pt>
                <c:pt idx="677">
                  <c:v>44824</c:v>
                </c:pt>
                <c:pt idx="678">
                  <c:v>44825</c:v>
                </c:pt>
                <c:pt idx="679">
                  <c:v>44826</c:v>
                </c:pt>
                <c:pt idx="680">
                  <c:v>44827</c:v>
                </c:pt>
                <c:pt idx="681">
                  <c:v>44830</c:v>
                </c:pt>
                <c:pt idx="682">
                  <c:v>44831</c:v>
                </c:pt>
                <c:pt idx="683">
                  <c:v>44832</c:v>
                </c:pt>
                <c:pt idx="684">
                  <c:v>44833</c:v>
                </c:pt>
                <c:pt idx="685">
                  <c:v>44834</c:v>
                </c:pt>
                <c:pt idx="686">
                  <c:v>44837</c:v>
                </c:pt>
                <c:pt idx="687">
                  <c:v>44838</c:v>
                </c:pt>
                <c:pt idx="688">
                  <c:v>44840</c:v>
                </c:pt>
                <c:pt idx="689">
                  <c:v>44841</c:v>
                </c:pt>
                <c:pt idx="690">
                  <c:v>44844</c:v>
                </c:pt>
                <c:pt idx="691">
                  <c:v>44845</c:v>
                </c:pt>
                <c:pt idx="692">
                  <c:v>44846</c:v>
                </c:pt>
                <c:pt idx="693">
                  <c:v>44847</c:v>
                </c:pt>
                <c:pt idx="694">
                  <c:v>44848</c:v>
                </c:pt>
                <c:pt idx="695">
                  <c:v>44851</c:v>
                </c:pt>
                <c:pt idx="696">
                  <c:v>44852</c:v>
                </c:pt>
                <c:pt idx="697">
                  <c:v>44853</c:v>
                </c:pt>
                <c:pt idx="698">
                  <c:v>44854</c:v>
                </c:pt>
                <c:pt idx="699">
                  <c:v>44855</c:v>
                </c:pt>
                <c:pt idx="700">
                  <c:v>44858</c:v>
                </c:pt>
                <c:pt idx="701">
                  <c:v>44859</c:v>
                </c:pt>
                <c:pt idx="702">
                  <c:v>44861</c:v>
                </c:pt>
                <c:pt idx="703">
                  <c:v>44862</c:v>
                </c:pt>
                <c:pt idx="704">
                  <c:v>44865</c:v>
                </c:pt>
                <c:pt idx="705">
                  <c:v>44866</c:v>
                </c:pt>
                <c:pt idx="706">
                  <c:v>44867</c:v>
                </c:pt>
                <c:pt idx="707">
                  <c:v>44868</c:v>
                </c:pt>
                <c:pt idx="708">
                  <c:v>44869</c:v>
                </c:pt>
                <c:pt idx="709">
                  <c:v>44872</c:v>
                </c:pt>
                <c:pt idx="710">
                  <c:v>44874</c:v>
                </c:pt>
                <c:pt idx="711">
                  <c:v>44875</c:v>
                </c:pt>
                <c:pt idx="712">
                  <c:v>44876</c:v>
                </c:pt>
                <c:pt idx="713">
                  <c:v>44879</c:v>
                </c:pt>
                <c:pt idx="714">
                  <c:v>44880</c:v>
                </c:pt>
                <c:pt idx="715">
                  <c:v>44881</c:v>
                </c:pt>
                <c:pt idx="716">
                  <c:v>44882</c:v>
                </c:pt>
                <c:pt idx="717">
                  <c:v>44883</c:v>
                </c:pt>
                <c:pt idx="718">
                  <c:v>44886</c:v>
                </c:pt>
                <c:pt idx="719">
                  <c:v>44887</c:v>
                </c:pt>
                <c:pt idx="720">
                  <c:v>44888</c:v>
                </c:pt>
                <c:pt idx="721">
                  <c:v>44889</c:v>
                </c:pt>
                <c:pt idx="722">
                  <c:v>44890</c:v>
                </c:pt>
                <c:pt idx="723">
                  <c:v>44893</c:v>
                </c:pt>
                <c:pt idx="724">
                  <c:v>44894</c:v>
                </c:pt>
                <c:pt idx="725">
                  <c:v>44895</c:v>
                </c:pt>
                <c:pt idx="726">
                  <c:v>44896</c:v>
                </c:pt>
                <c:pt idx="727">
                  <c:v>44897</c:v>
                </c:pt>
                <c:pt idx="728">
                  <c:v>44900</c:v>
                </c:pt>
                <c:pt idx="729">
                  <c:v>44901</c:v>
                </c:pt>
                <c:pt idx="730">
                  <c:v>44902</c:v>
                </c:pt>
                <c:pt idx="731">
                  <c:v>44903</c:v>
                </c:pt>
                <c:pt idx="732">
                  <c:v>44904</c:v>
                </c:pt>
                <c:pt idx="733">
                  <c:v>44907</c:v>
                </c:pt>
                <c:pt idx="734">
                  <c:v>44908</c:v>
                </c:pt>
                <c:pt idx="735">
                  <c:v>44909</c:v>
                </c:pt>
                <c:pt idx="736">
                  <c:v>44910</c:v>
                </c:pt>
                <c:pt idx="737">
                  <c:v>44911</c:v>
                </c:pt>
                <c:pt idx="738">
                  <c:v>44914</c:v>
                </c:pt>
                <c:pt idx="739">
                  <c:v>44915</c:v>
                </c:pt>
                <c:pt idx="740">
                  <c:v>44916</c:v>
                </c:pt>
                <c:pt idx="741">
                  <c:v>44917</c:v>
                </c:pt>
                <c:pt idx="742">
                  <c:v>44918</c:v>
                </c:pt>
                <c:pt idx="743">
                  <c:v>44921</c:v>
                </c:pt>
                <c:pt idx="744">
                  <c:v>44922</c:v>
                </c:pt>
                <c:pt idx="745">
                  <c:v>44923</c:v>
                </c:pt>
                <c:pt idx="746">
                  <c:v>44924</c:v>
                </c:pt>
                <c:pt idx="747">
                  <c:v>44925</c:v>
                </c:pt>
                <c:pt idx="748">
                  <c:v>44928</c:v>
                </c:pt>
                <c:pt idx="749">
                  <c:v>44929</c:v>
                </c:pt>
                <c:pt idx="750">
                  <c:v>44930</c:v>
                </c:pt>
                <c:pt idx="751">
                  <c:v>44931</c:v>
                </c:pt>
                <c:pt idx="752">
                  <c:v>44932</c:v>
                </c:pt>
                <c:pt idx="753">
                  <c:v>44935</c:v>
                </c:pt>
                <c:pt idx="754">
                  <c:v>44936</c:v>
                </c:pt>
                <c:pt idx="755">
                  <c:v>44937</c:v>
                </c:pt>
                <c:pt idx="756">
                  <c:v>44938</c:v>
                </c:pt>
                <c:pt idx="757">
                  <c:v>44939</c:v>
                </c:pt>
                <c:pt idx="758">
                  <c:v>44942</c:v>
                </c:pt>
                <c:pt idx="759">
                  <c:v>44943</c:v>
                </c:pt>
                <c:pt idx="760">
                  <c:v>44944</c:v>
                </c:pt>
                <c:pt idx="761">
                  <c:v>44945</c:v>
                </c:pt>
                <c:pt idx="762">
                  <c:v>44946</c:v>
                </c:pt>
                <c:pt idx="763">
                  <c:v>44949</c:v>
                </c:pt>
                <c:pt idx="764">
                  <c:v>44950</c:v>
                </c:pt>
                <c:pt idx="765">
                  <c:v>44951</c:v>
                </c:pt>
                <c:pt idx="766">
                  <c:v>44953</c:v>
                </c:pt>
                <c:pt idx="767">
                  <c:v>44956</c:v>
                </c:pt>
                <c:pt idx="768">
                  <c:v>44957</c:v>
                </c:pt>
                <c:pt idx="769">
                  <c:v>44958</c:v>
                </c:pt>
                <c:pt idx="770">
                  <c:v>44959</c:v>
                </c:pt>
                <c:pt idx="771">
                  <c:v>44960</c:v>
                </c:pt>
                <c:pt idx="772">
                  <c:v>44963</c:v>
                </c:pt>
                <c:pt idx="773">
                  <c:v>44964</c:v>
                </c:pt>
                <c:pt idx="774">
                  <c:v>44965</c:v>
                </c:pt>
                <c:pt idx="775">
                  <c:v>44966</c:v>
                </c:pt>
                <c:pt idx="776">
                  <c:v>44967</c:v>
                </c:pt>
                <c:pt idx="777">
                  <c:v>44970</c:v>
                </c:pt>
                <c:pt idx="778">
                  <c:v>44971</c:v>
                </c:pt>
                <c:pt idx="779">
                  <c:v>44972</c:v>
                </c:pt>
                <c:pt idx="780">
                  <c:v>44973</c:v>
                </c:pt>
                <c:pt idx="781">
                  <c:v>44974</c:v>
                </c:pt>
                <c:pt idx="782">
                  <c:v>44977</c:v>
                </c:pt>
                <c:pt idx="783">
                  <c:v>44978</c:v>
                </c:pt>
                <c:pt idx="784">
                  <c:v>44979</c:v>
                </c:pt>
                <c:pt idx="785">
                  <c:v>44980</c:v>
                </c:pt>
                <c:pt idx="786">
                  <c:v>44981</c:v>
                </c:pt>
                <c:pt idx="787">
                  <c:v>44984</c:v>
                </c:pt>
                <c:pt idx="788">
                  <c:v>44985</c:v>
                </c:pt>
                <c:pt idx="789">
                  <c:v>44986</c:v>
                </c:pt>
                <c:pt idx="790">
                  <c:v>44987</c:v>
                </c:pt>
                <c:pt idx="791">
                  <c:v>44988</c:v>
                </c:pt>
                <c:pt idx="792">
                  <c:v>44991</c:v>
                </c:pt>
                <c:pt idx="793">
                  <c:v>44993</c:v>
                </c:pt>
                <c:pt idx="794">
                  <c:v>44994</c:v>
                </c:pt>
                <c:pt idx="795">
                  <c:v>44995</c:v>
                </c:pt>
                <c:pt idx="796">
                  <c:v>44998</c:v>
                </c:pt>
                <c:pt idx="797">
                  <c:v>44999</c:v>
                </c:pt>
                <c:pt idx="798">
                  <c:v>45000</c:v>
                </c:pt>
                <c:pt idx="799">
                  <c:v>45001</c:v>
                </c:pt>
                <c:pt idx="800">
                  <c:v>45002</c:v>
                </c:pt>
                <c:pt idx="801">
                  <c:v>45005</c:v>
                </c:pt>
                <c:pt idx="802">
                  <c:v>45006</c:v>
                </c:pt>
                <c:pt idx="803">
                  <c:v>45007</c:v>
                </c:pt>
                <c:pt idx="804">
                  <c:v>45008</c:v>
                </c:pt>
                <c:pt idx="805">
                  <c:v>45009</c:v>
                </c:pt>
                <c:pt idx="806">
                  <c:v>45012</c:v>
                </c:pt>
                <c:pt idx="807">
                  <c:v>45013</c:v>
                </c:pt>
                <c:pt idx="808">
                  <c:v>45014</c:v>
                </c:pt>
                <c:pt idx="809">
                  <c:v>45016</c:v>
                </c:pt>
                <c:pt idx="810">
                  <c:v>45019</c:v>
                </c:pt>
                <c:pt idx="811">
                  <c:v>45021</c:v>
                </c:pt>
                <c:pt idx="812">
                  <c:v>45022</c:v>
                </c:pt>
                <c:pt idx="813">
                  <c:v>45026</c:v>
                </c:pt>
                <c:pt idx="814">
                  <c:v>45027</c:v>
                </c:pt>
                <c:pt idx="815">
                  <c:v>45028</c:v>
                </c:pt>
                <c:pt idx="816">
                  <c:v>45029</c:v>
                </c:pt>
                <c:pt idx="817">
                  <c:v>45033</c:v>
                </c:pt>
                <c:pt idx="818">
                  <c:v>45034</c:v>
                </c:pt>
                <c:pt idx="819">
                  <c:v>45035</c:v>
                </c:pt>
                <c:pt idx="820">
                  <c:v>45036</c:v>
                </c:pt>
                <c:pt idx="821">
                  <c:v>45037</c:v>
                </c:pt>
                <c:pt idx="822">
                  <c:v>45040</c:v>
                </c:pt>
                <c:pt idx="823">
                  <c:v>45041</c:v>
                </c:pt>
                <c:pt idx="824">
                  <c:v>45042</c:v>
                </c:pt>
                <c:pt idx="825">
                  <c:v>45043</c:v>
                </c:pt>
                <c:pt idx="826">
                  <c:v>45044</c:v>
                </c:pt>
                <c:pt idx="827">
                  <c:v>45048</c:v>
                </c:pt>
                <c:pt idx="828">
                  <c:v>45049</c:v>
                </c:pt>
                <c:pt idx="829">
                  <c:v>45050</c:v>
                </c:pt>
                <c:pt idx="830">
                  <c:v>45051</c:v>
                </c:pt>
                <c:pt idx="831">
                  <c:v>45054</c:v>
                </c:pt>
                <c:pt idx="832">
                  <c:v>45055</c:v>
                </c:pt>
                <c:pt idx="833">
                  <c:v>45056</c:v>
                </c:pt>
                <c:pt idx="834">
                  <c:v>45057</c:v>
                </c:pt>
                <c:pt idx="835">
                  <c:v>45058</c:v>
                </c:pt>
                <c:pt idx="836">
                  <c:v>45061</c:v>
                </c:pt>
                <c:pt idx="837">
                  <c:v>45062</c:v>
                </c:pt>
                <c:pt idx="838">
                  <c:v>45063</c:v>
                </c:pt>
                <c:pt idx="839">
                  <c:v>45064</c:v>
                </c:pt>
                <c:pt idx="840">
                  <c:v>45065</c:v>
                </c:pt>
                <c:pt idx="841">
                  <c:v>45068</c:v>
                </c:pt>
                <c:pt idx="842">
                  <c:v>45069</c:v>
                </c:pt>
                <c:pt idx="843">
                  <c:v>45070</c:v>
                </c:pt>
                <c:pt idx="844">
                  <c:v>45071</c:v>
                </c:pt>
                <c:pt idx="845">
                  <c:v>45072</c:v>
                </c:pt>
                <c:pt idx="846">
                  <c:v>45075</c:v>
                </c:pt>
                <c:pt idx="847">
                  <c:v>45076</c:v>
                </c:pt>
                <c:pt idx="848">
                  <c:v>45077</c:v>
                </c:pt>
                <c:pt idx="849">
                  <c:v>45078</c:v>
                </c:pt>
                <c:pt idx="850">
                  <c:v>45079</c:v>
                </c:pt>
                <c:pt idx="851">
                  <c:v>45082</c:v>
                </c:pt>
                <c:pt idx="852">
                  <c:v>45083</c:v>
                </c:pt>
                <c:pt idx="853">
                  <c:v>45084</c:v>
                </c:pt>
                <c:pt idx="854">
                  <c:v>45085</c:v>
                </c:pt>
                <c:pt idx="855">
                  <c:v>45086</c:v>
                </c:pt>
                <c:pt idx="856">
                  <c:v>45089</c:v>
                </c:pt>
                <c:pt idx="857">
                  <c:v>45090</c:v>
                </c:pt>
                <c:pt idx="858">
                  <c:v>45091</c:v>
                </c:pt>
                <c:pt idx="859">
                  <c:v>45092</c:v>
                </c:pt>
                <c:pt idx="860">
                  <c:v>45093</c:v>
                </c:pt>
                <c:pt idx="861">
                  <c:v>45096</c:v>
                </c:pt>
                <c:pt idx="862">
                  <c:v>45097</c:v>
                </c:pt>
                <c:pt idx="863">
                  <c:v>45098</c:v>
                </c:pt>
                <c:pt idx="864">
                  <c:v>45099</c:v>
                </c:pt>
                <c:pt idx="865">
                  <c:v>45100</c:v>
                </c:pt>
                <c:pt idx="866">
                  <c:v>45103</c:v>
                </c:pt>
                <c:pt idx="867">
                  <c:v>45104</c:v>
                </c:pt>
                <c:pt idx="868">
                  <c:v>45105</c:v>
                </c:pt>
                <c:pt idx="869">
                  <c:v>45107</c:v>
                </c:pt>
                <c:pt idx="870">
                  <c:v>45110</c:v>
                </c:pt>
                <c:pt idx="871">
                  <c:v>45111</c:v>
                </c:pt>
                <c:pt idx="872">
                  <c:v>45112</c:v>
                </c:pt>
                <c:pt idx="873">
                  <c:v>45113</c:v>
                </c:pt>
                <c:pt idx="874">
                  <c:v>45114</c:v>
                </c:pt>
                <c:pt idx="875">
                  <c:v>45117</c:v>
                </c:pt>
                <c:pt idx="876">
                  <c:v>45118</c:v>
                </c:pt>
                <c:pt idx="877">
                  <c:v>45119</c:v>
                </c:pt>
                <c:pt idx="878">
                  <c:v>45120</c:v>
                </c:pt>
                <c:pt idx="879">
                  <c:v>45121</c:v>
                </c:pt>
                <c:pt idx="880">
                  <c:v>45124</c:v>
                </c:pt>
                <c:pt idx="881">
                  <c:v>45125</c:v>
                </c:pt>
                <c:pt idx="882">
                  <c:v>45126</c:v>
                </c:pt>
                <c:pt idx="883">
                  <c:v>45127</c:v>
                </c:pt>
                <c:pt idx="884">
                  <c:v>45128</c:v>
                </c:pt>
                <c:pt idx="885">
                  <c:v>45131</c:v>
                </c:pt>
                <c:pt idx="886">
                  <c:v>45132</c:v>
                </c:pt>
                <c:pt idx="887">
                  <c:v>45133</c:v>
                </c:pt>
                <c:pt idx="888">
                  <c:v>45134</c:v>
                </c:pt>
                <c:pt idx="889">
                  <c:v>45135</c:v>
                </c:pt>
                <c:pt idx="890">
                  <c:v>45138</c:v>
                </c:pt>
                <c:pt idx="891">
                  <c:v>45139</c:v>
                </c:pt>
                <c:pt idx="892">
                  <c:v>45140</c:v>
                </c:pt>
                <c:pt idx="893">
                  <c:v>45141</c:v>
                </c:pt>
                <c:pt idx="894">
                  <c:v>45142</c:v>
                </c:pt>
                <c:pt idx="895">
                  <c:v>45145</c:v>
                </c:pt>
                <c:pt idx="896">
                  <c:v>45146</c:v>
                </c:pt>
                <c:pt idx="897">
                  <c:v>45147</c:v>
                </c:pt>
                <c:pt idx="898">
                  <c:v>45148</c:v>
                </c:pt>
                <c:pt idx="899">
                  <c:v>45149</c:v>
                </c:pt>
                <c:pt idx="900">
                  <c:v>45152</c:v>
                </c:pt>
                <c:pt idx="901">
                  <c:v>45154</c:v>
                </c:pt>
                <c:pt idx="902">
                  <c:v>45155</c:v>
                </c:pt>
                <c:pt idx="903">
                  <c:v>45156</c:v>
                </c:pt>
                <c:pt idx="904">
                  <c:v>45159</c:v>
                </c:pt>
                <c:pt idx="905">
                  <c:v>45160</c:v>
                </c:pt>
                <c:pt idx="906">
                  <c:v>45161</c:v>
                </c:pt>
                <c:pt idx="907">
                  <c:v>45162</c:v>
                </c:pt>
                <c:pt idx="908">
                  <c:v>45163</c:v>
                </c:pt>
                <c:pt idx="909">
                  <c:v>45166</c:v>
                </c:pt>
                <c:pt idx="910">
                  <c:v>45167</c:v>
                </c:pt>
                <c:pt idx="911">
                  <c:v>45168</c:v>
                </c:pt>
                <c:pt idx="912">
                  <c:v>45169</c:v>
                </c:pt>
                <c:pt idx="913">
                  <c:v>45170</c:v>
                </c:pt>
                <c:pt idx="914">
                  <c:v>45173</c:v>
                </c:pt>
                <c:pt idx="915">
                  <c:v>45174</c:v>
                </c:pt>
                <c:pt idx="916">
                  <c:v>45175</c:v>
                </c:pt>
                <c:pt idx="917">
                  <c:v>45176</c:v>
                </c:pt>
                <c:pt idx="918">
                  <c:v>45177</c:v>
                </c:pt>
                <c:pt idx="919">
                  <c:v>45180</c:v>
                </c:pt>
                <c:pt idx="920">
                  <c:v>45181</c:v>
                </c:pt>
                <c:pt idx="921">
                  <c:v>45182</c:v>
                </c:pt>
                <c:pt idx="922">
                  <c:v>45183</c:v>
                </c:pt>
                <c:pt idx="923">
                  <c:v>45184</c:v>
                </c:pt>
                <c:pt idx="924">
                  <c:v>45187</c:v>
                </c:pt>
                <c:pt idx="925">
                  <c:v>45189</c:v>
                </c:pt>
                <c:pt idx="926">
                  <c:v>45190</c:v>
                </c:pt>
                <c:pt idx="927">
                  <c:v>45191</c:v>
                </c:pt>
                <c:pt idx="928">
                  <c:v>45194</c:v>
                </c:pt>
                <c:pt idx="929">
                  <c:v>45195</c:v>
                </c:pt>
                <c:pt idx="930">
                  <c:v>45196</c:v>
                </c:pt>
                <c:pt idx="931">
                  <c:v>45197</c:v>
                </c:pt>
                <c:pt idx="932">
                  <c:v>45198</c:v>
                </c:pt>
                <c:pt idx="933">
                  <c:v>45202</c:v>
                </c:pt>
                <c:pt idx="934">
                  <c:v>45203</c:v>
                </c:pt>
                <c:pt idx="935">
                  <c:v>45204</c:v>
                </c:pt>
                <c:pt idx="936">
                  <c:v>45205</c:v>
                </c:pt>
                <c:pt idx="937">
                  <c:v>45208</c:v>
                </c:pt>
                <c:pt idx="938">
                  <c:v>45209</c:v>
                </c:pt>
                <c:pt idx="939">
                  <c:v>45210</c:v>
                </c:pt>
                <c:pt idx="940">
                  <c:v>45211</c:v>
                </c:pt>
                <c:pt idx="941">
                  <c:v>45212</c:v>
                </c:pt>
                <c:pt idx="942">
                  <c:v>45215</c:v>
                </c:pt>
                <c:pt idx="943">
                  <c:v>45216</c:v>
                </c:pt>
                <c:pt idx="944">
                  <c:v>45217</c:v>
                </c:pt>
                <c:pt idx="945">
                  <c:v>45218</c:v>
                </c:pt>
                <c:pt idx="946">
                  <c:v>45219</c:v>
                </c:pt>
                <c:pt idx="947">
                  <c:v>45222</c:v>
                </c:pt>
                <c:pt idx="948">
                  <c:v>45224</c:v>
                </c:pt>
                <c:pt idx="949">
                  <c:v>45225</c:v>
                </c:pt>
                <c:pt idx="950">
                  <c:v>45226</c:v>
                </c:pt>
                <c:pt idx="951">
                  <c:v>45229</c:v>
                </c:pt>
                <c:pt idx="952">
                  <c:v>45230</c:v>
                </c:pt>
                <c:pt idx="953">
                  <c:v>45231</c:v>
                </c:pt>
                <c:pt idx="954">
                  <c:v>45232</c:v>
                </c:pt>
                <c:pt idx="955">
                  <c:v>45233</c:v>
                </c:pt>
                <c:pt idx="956">
                  <c:v>45236</c:v>
                </c:pt>
                <c:pt idx="957">
                  <c:v>45237</c:v>
                </c:pt>
                <c:pt idx="958">
                  <c:v>45238</c:v>
                </c:pt>
                <c:pt idx="959">
                  <c:v>45239</c:v>
                </c:pt>
                <c:pt idx="960">
                  <c:v>45240</c:v>
                </c:pt>
                <c:pt idx="961">
                  <c:v>45242</c:v>
                </c:pt>
                <c:pt idx="962">
                  <c:v>45243</c:v>
                </c:pt>
                <c:pt idx="963">
                  <c:v>45245</c:v>
                </c:pt>
                <c:pt idx="964">
                  <c:v>45246</c:v>
                </c:pt>
                <c:pt idx="965">
                  <c:v>45247</c:v>
                </c:pt>
                <c:pt idx="966">
                  <c:v>45250</c:v>
                </c:pt>
                <c:pt idx="967">
                  <c:v>45251</c:v>
                </c:pt>
                <c:pt idx="968">
                  <c:v>45252</c:v>
                </c:pt>
                <c:pt idx="969">
                  <c:v>45253</c:v>
                </c:pt>
                <c:pt idx="970">
                  <c:v>45254</c:v>
                </c:pt>
                <c:pt idx="971">
                  <c:v>45258</c:v>
                </c:pt>
                <c:pt idx="972">
                  <c:v>45259</c:v>
                </c:pt>
                <c:pt idx="973">
                  <c:v>45260</c:v>
                </c:pt>
                <c:pt idx="974">
                  <c:v>45261</c:v>
                </c:pt>
                <c:pt idx="975">
                  <c:v>45264</c:v>
                </c:pt>
                <c:pt idx="976">
                  <c:v>45265</c:v>
                </c:pt>
                <c:pt idx="977">
                  <c:v>45266</c:v>
                </c:pt>
                <c:pt idx="978">
                  <c:v>45267</c:v>
                </c:pt>
                <c:pt idx="979">
                  <c:v>45268</c:v>
                </c:pt>
                <c:pt idx="980">
                  <c:v>45271</c:v>
                </c:pt>
                <c:pt idx="981">
                  <c:v>45272</c:v>
                </c:pt>
                <c:pt idx="982">
                  <c:v>45273</c:v>
                </c:pt>
                <c:pt idx="983">
                  <c:v>45274</c:v>
                </c:pt>
                <c:pt idx="984">
                  <c:v>45275</c:v>
                </c:pt>
                <c:pt idx="985">
                  <c:v>45278</c:v>
                </c:pt>
                <c:pt idx="986">
                  <c:v>45279</c:v>
                </c:pt>
                <c:pt idx="987">
                  <c:v>45280</c:v>
                </c:pt>
                <c:pt idx="988">
                  <c:v>45281</c:v>
                </c:pt>
                <c:pt idx="989">
                  <c:v>45282</c:v>
                </c:pt>
                <c:pt idx="990">
                  <c:v>45286</c:v>
                </c:pt>
                <c:pt idx="991">
                  <c:v>45287</c:v>
                </c:pt>
                <c:pt idx="992">
                  <c:v>45288</c:v>
                </c:pt>
                <c:pt idx="993">
                  <c:v>45289</c:v>
                </c:pt>
              </c:numCache>
            </c:numRef>
          </c:cat>
          <c:val>
            <c:numRef>
              <c:f>Visualisation!$D$3:$D$996</c:f>
              <c:numCache>
                <c:formatCode>.00</c:formatCode>
                <c:ptCount val="994"/>
                <c:pt idx="0">
                  <c:v>100</c:v>
                </c:pt>
                <c:pt idx="1">
                  <c:v>100.84139240181599</c:v>
                </c:pt>
                <c:pt idx="2">
                  <c:v>100.405304876485</c:v>
                </c:pt>
                <c:pt idx="3">
                  <c:v>98.448041453967093</c:v>
                </c:pt>
                <c:pt idx="4">
                  <c:v>98.956382696731097</c:v>
                </c:pt>
                <c:pt idx="5">
                  <c:v>98.790498422389206</c:v>
                </c:pt>
                <c:pt idx="6">
                  <c:v>100.336471453369</c:v>
                </c:pt>
                <c:pt idx="7">
                  <c:v>100.67679073784301</c:v>
                </c:pt>
                <c:pt idx="8">
                  <c:v>101.309972723153</c:v>
                </c:pt>
                <c:pt idx="9">
                  <c:v>101.55602014553401</c:v>
                </c:pt>
                <c:pt idx="10">
                  <c:v>101.47713960786299</c:v>
                </c:pt>
                <c:pt idx="11">
                  <c:v>101.53806360037299</c:v>
                </c:pt>
                <c:pt idx="12">
                  <c:v>101.51882444484301</c:v>
                </c:pt>
                <c:pt idx="13">
                  <c:v>100.500859348947</c:v>
                </c:pt>
                <c:pt idx="14">
                  <c:v>100.04489136290201</c:v>
                </c:pt>
                <c:pt idx="15">
                  <c:v>99.589350913646101</c:v>
                </c:pt>
                <c:pt idx="16">
                  <c:v>100.268920640621</c:v>
                </c:pt>
                <c:pt idx="17">
                  <c:v>100.860631557345</c:v>
                </c:pt>
                <c:pt idx="18">
                  <c:v>99.826206295051705</c:v>
                </c:pt>
                <c:pt idx="19">
                  <c:v>99.315727368340006</c:v>
                </c:pt>
                <c:pt idx="20">
                  <c:v>99.922188304303603</c:v>
                </c:pt>
                <c:pt idx="21">
                  <c:v>99.052364705982995</c:v>
                </c:pt>
                <c:pt idx="22">
                  <c:v>98.382628325167403</c:v>
                </c:pt>
                <c:pt idx="23">
                  <c:v>95.752635764307499</c:v>
                </c:pt>
                <c:pt idx="24">
                  <c:v>96.141908011184398</c:v>
                </c:pt>
                <c:pt idx="25">
                  <c:v>98.336881888686506</c:v>
                </c:pt>
                <c:pt idx="26">
                  <c:v>99.306107790575396</c:v>
                </c:pt>
                <c:pt idx="27">
                  <c:v>99.792003351888397</c:v>
                </c:pt>
                <c:pt idx="28">
                  <c:v>99.547879845060706</c:v>
                </c:pt>
                <c:pt idx="29">
                  <c:v>99.020299446767396</c:v>
                </c:pt>
                <c:pt idx="30">
                  <c:v>99.495079051552395</c:v>
                </c:pt>
                <c:pt idx="31">
                  <c:v>100.18726111381901</c:v>
                </c:pt>
                <c:pt idx="32">
                  <c:v>99.938434702306097</c:v>
                </c:pt>
                <c:pt idx="33">
                  <c:v>99.351854227056293</c:v>
                </c:pt>
                <c:pt idx="34">
                  <c:v>98.706701211639299</c:v>
                </c:pt>
                <c:pt idx="35">
                  <c:v>98.285149937152099</c:v>
                </c:pt>
                <c:pt idx="36">
                  <c:v>99.475198590838701</c:v>
                </c:pt>
                <c:pt idx="37">
                  <c:v>99.180839511239995</c:v>
                </c:pt>
                <c:pt idx="38">
                  <c:v>97.068166465724403</c:v>
                </c:pt>
                <c:pt idx="39">
                  <c:v>96.775731301678505</c:v>
                </c:pt>
                <c:pt idx="40">
                  <c:v>95.769951004283897</c:v>
                </c:pt>
                <c:pt idx="41">
                  <c:v>95.376617157906395</c:v>
                </c:pt>
                <c:pt idx="42">
                  <c:v>91.761366065549893</c:v>
                </c:pt>
                <c:pt idx="43">
                  <c:v>91.304329237530894</c:v>
                </c:pt>
                <c:pt idx="44">
                  <c:v>92.775910867130094</c:v>
                </c:pt>
                <c:pt idx="45">
                  <c:v>92.321011723058803</c:v>
                </c:pt>
                <c:pt idx="46">
                  <c:v>92.487109765795395</c:v>
                </c:pt>
                <c:pt idx="47">
                  <c:v>90.207483603964107</c:v>
                </c:pt>
                <c:pt idx="48">
                  <c:v>85.786325663323296</c:v>
                </c:pt>
                <c:pt idx="49">
                  <c:v>85.812832944274902</c:v>
                </c:pt>
                <c:pt idx="50">
                  <c:v>78.635986626649199</c:v>
                </c:pt>
                <c:pt idx="51">
                  <c:v>81.656320276359807</c:v>
                </c:pt>
                <c:pt idx="52">
                  <c:v>75.581236265380596</c:v>
                </c:pt>
                <c:pt idx="53">
                  <c:v>73.854415172425604</c:v>
                </c:pt>
                <c:pt idx="54">
                  <c:v>69.835569350742603</c:v>
                </c:pt>
                <c:pt idx="55">
                  <c:v>67.961461833790807</c:v>
                </c:pt>
                <c:pt idx="56">
                  <c:v>71.804803803367307</c:v>
                </c:pt>
                <c:pt idx="57">
                  <c:v>62.512077914304498</c:v>
                </c:pt>
                <c:pt idx="58">
                  <c:v>63.989431290562599</c:v>
                </c:pt>
                <c:pt idx="59">
                  <c:v>67.980273452530597</c:v>
                </c:pt>
                <c:pt idx="60">
                  <c:v>71.212024044668993</c:v>
                </c:pt>
                <c:pt idx="61">
                  <c:v>70.884958400670399</c:v>
                </c:pt>
                <c:pt idx="62">
                  <c:v>68.104900426681695</c:v>
                </c:pt>
                <c:pt idx="63">
                  <c:v>70.695987139693401</c:v>
                </c:pt>
                <c:pt idx="64">
                  <c:v>68.051458327989096</c:v>
                </c:pt>
                <c:pt idx="65">
                  <c:v>66.652985489401402</c:v>
                </c:pt>
                <c:pt idx="66">
                  <c:v>72.382833542826404</c:v>
                </c:pt>
                <c:pt idx="67">
                  <c:v>72.176547041872993</c:v>
                </c:pt>
                <c:pt idx="68">
                  <c:v>75.088072578645395</c:v>
                </c:pt>
                <c:pt idx="69">
                  <c:v>74.186825026293505</c:v>
                </c:pt>
                <c:pt idx="70">
                  <c:v>73.759074468357994</c:v>
                </c:pt>
                <c:pt idx="71">
                  <c:v>74.383278181087505</c:v>
                </c:pt>
                <c:pt idx="72">
                  <c:v>76.488896869575598</c:v>
                </c:pt>
                <c:pt idx="73">
                  <c:v>76.450418558517001</c:v>
                </c:pt>
                <c:pt idx="74">
                  <c:v>74.184259805556295</c:v>
                </c:pt>
                <c:pt idx="75">
                  <c:v>75.833055434420103</c:v>
                </c:pt>
                <c:pt idx="76">
                  <c:v>76.780049423252905</c:v>
                </c:pt>
                <c:pt idx="77">
                  <c:v>75.431170852251796</c:v>
                </c:pt>
                <c:pt idx="78">
                  <c:v>76.548110714927006</c:v>
                </c:pt>
                <c:pt idx="79">
                  <c:v>77.262310921854805</c:v>
                </c:pt>
                <c:pt idx="80">
                  <c:v>78.628077196042696</c:v>
                </c:pt>
                <c:pt idx="81">
                  <c:v>81.117837689933197</c:v>
                </c:pt>
                <c:pt idx="82">
                  <c:v>76.516900529290496</c:v>
                </c:pt>
                <c:pt idx="83">
                  <c:v>75.802486553967995</c:v>
                </c:pt>
                <c:pt idx="84">
                  <c:v>76.351016254948703</c:v>
                </c:pt>
                <c:pt idx="85">
                  <c:v>75.737928498747294</c:v>
                </c:pt>
                <c:pt idx="86">
                  <c:v>76.184704443817395</c:v>
                </c:pt>
                <c:pt idx="87">
                  <c:v>76.201378378609505</c:v>
                </c:pt>
                <c:pt idx="88">
                  <c:v>75.873671429426494</c:v>
                </c:pt>
                <c:pt idx="89">
                  <c:v>77.383731370084405</c:v>
                </c:pt>
                <c:pt idx="90">
                  <c:v>75.528863008661901</c:v>
                </c:pt>
                <c:pt idx="91">
                  <c:v>75.431812157436198</c:v>
                </c:pt>
                <c:pt idx="92">
                  <c:v>72.840511676029706</c:v>
                </c:pt>
                <c:pt idx="93">
                  <c:v>73.268689770754804</c:v>
                </c:pt>
                <c:pt idx="94">
                  <c:v>74.822999769130107</c:v>
                </c:pt>
                <c:pt idx="95">
                  <c:v>75.1641741271836</c:v>
                </c:pt>
                <c:pt idx="96">
                  <c:v>74.615858194597607</c:v>
                </c:pt>
                <c:pt idx="97">
                  <c:v>74.5534378233247</c:v>
                </c:pt>
                <c:pt idx="98">
                  <c:v>76.698176128055806</c:v>
                </c:pt>
                <c:pt idx="99">
                  <c:v>78.158641801127004</c:v>
                </c:pt>
                <c:pt idx="100">
                  <c:v>79.002171886890906</c:v>
                </c:pt>
                <c:pt idx="101">
                  <c:v>80.916681630454306</c:v>
                </c:pt>
                <c:pt idx="102">
                  <c:v>82.109723041667706</c:v>
                </c:pt>
                <c:pt idx="103">
                  <c:v>82.772191297061099</c:v>
                </c:pt>
                <c:pt idx="104">
                  <c:v>82.619988199984604</c:v>
                </c:pt>
                <c:pt idx="105">
                  <c:v>83.585580039162394</c:v>
                </c:pt>
                <c:pt idx="106">
                  <c:v>83.793362918879197</c:v>
                </c:pt>
                <c:pt idx="107">
                  <c:v>82.822213101437399</c:v>
                </c:pt>
                <c:pt idx="108">
                  <c:v>83.354282636020798</c:v>
                </c:pt>
                <c:pt idx="109">
                  <c:v>81.618269502090698</c:v>
                </c:pt>
                <c:pt idx="110">
                  <c:v>82.239052920503795</c:v>
                </c:pt>
                <c:pt idx="111">
                  <c:v>80.9865838955442</c:v>
                </c:pt>
                <c:pt idx="112">
                  <c:v>81.733490666871901</c:v>
                </c:pt>
                <c:pt idx="113">
                  <c:v>81.546229553052996</c:v>
                </c:pt>
                <c:pt idx="114">
                  <c:v>83.071894586529197</c:v>
                </c:pt>
                <c:pt idx="115">
                  <c:v>84.336334641595897</c:v>
                </c:pt>
                <c:pt idx="116">
                  <c:v>84.974433299985506</c:v>
                </c:pt>
                <c:pt idx="117">
                  <c:v>86.285902401901694</c:v>
                </c:pt>
                <c:pt idx="118">
                  <c:v>84.9586144387725</c:v>
                </c:pt>
                <c:pt idx="119">
                  <c:v>84.874389691232906</c:v>
                </c:pt>
                <c:pt idx="120">
                  <c:v>85.612745726769802</c:v>
                </c:pt>
                <c:pt idx="121">
                  <c:v>85.033433376942099</c:v>
                </c:pt>
                <c:pt idx="122">
                  <c:v>84.912868002291603</c:v>
                </c:pt>
                <c:pt idx="123">
                  <c:v>85.916938152528004</c:v>
                </c:pt>
                <c:pt idx="124">
                  <c:v>86.911388724999796</c:v>
                </c:pt>
                <c:pt idx="125">
                  <c:v>87.402200959392502</c:v>
                </c:pt>
                <c:pt idx="126">
                  <c:v>88.457361755979093</c:v>
                </c:pt>
                <c:pt idx="127">
                  <c:v>88.764760707658894</c:v>
                </c:pt>
                <c:pt idx="128">
                  <c:v>88.006310443013604</c:v>
                </c:pt>
                <c:pt idx="129">
                  <c:v>88.829960068063897</c:v>
                </c:pt>
                <c:pt idx="130">
                  <c:v>88.481517584588104</c:v>
                </c:pt>
                <c:pt idx="131">
                  <c:v>88.772883906660198</c:v>
                </c:pt>
                <c:pt idx="132">
                  <c:v>87.204465194229996</c:v>
                </c:pt>
                <c:pt idx="133">
                  <c:v>87.238668137393205</c:v>
                </c:pt>
                <c:pt idx="134">
                  <c:v>88.169843265013</c:v>
                </c:pt>
                <c:pt idx="135">
                  <c:v>89.545870422149804</c:v>
                </c:pt>
                <c:pt idx="136">
                  <c:v>90.450324500423207</c:v>
                </c:pt>
                <c:pt idx="137">
                  <c:v>91.554865796201796</c:v>
                </c:pt>
                <c:pt idx="138">
                  <c:v>91.274187893868302</c:v>
                </c:pt>
                <c:pt idx="139">
                  <c:v>91.916775688548</c:v>
                </c:pt>
                <c:pt idx="140">
                  <c:v>91.655550710138598</c:v>
                </c:pt>
                <c:pt idx="141">
                  <c:v>91.114930439764294</c:v>
                </c:pt>
                <c:pt idx="142">
                  <c:v>92.447562612762795</c:v>
                </c:pt>
                <c:pt idx="143">
                  <c:v>91.757090697654505</c:v>
                </c:pt>
                <c:pt idx="144">
                  <c:v>91.054861520833896</c:v>
                </c:pt>
                <c:pt idx="145">
                  <c:v>90.972346920452495</c:v>
                </c:pt>
                <c:pt idx="146">
                  <c:v>89.580928438892201</c:v>
                </c:pt>
                <c:pt idx="147">
                  <c:v>91.159821802666102</c:v>
                </c:pt>
                <c:pt idx="148">
                  <c:v>91.198513882119499</c:v>
                </c:pt>
                <c:pt idx="149">
                  <c:v>92.018101907669106</c:v>
                </c:pt>
                <c:pt idx="150">
                  <c:v>92.1168629060531</c:v>
                </c:pt>
                <c:pt idx="151">
                  <c:v>92.645725914715001</c:v>
                </c:pt>
                <c:pt idx="152">
                  <c:v>93.040556139855795</c:v>
                </c:pt>
                <c:pt idx="153">
                  <c:v>92.989465493505705</c:v>
                </c:pt>
                <c:pt idx="154">
                  <c:v>92.993099556216805</c:v>
                </c:pt>
                <c:pt idx="155">
                  <c:v>92.000359130903206</c:v>
                </c:pt>
                <c:pt idx="156">
                  <c:v>92.5418344748566</c:v>
                </c:pt>
                <c:pt idx="157">
                  <c:v>93.651292443714794</c:v>
                </c:pt>
                <c:pt idx="158">
                  <c:v>93.866557217248499</c:v>
                </c:pt>
                <c:pt idx="159">
                  <c:v>93.086730113126194</c:v>
                </c:pt>
                <c:pt idx="160">
                  <c:v>93.532009679432903</c:v>
                </c:pt>
                <c:pt idx="161">
                  <c:v>94.198753302721698</c:v>
                </c:pt>
                <c:pt idx="162">
                  <c:v>94.282978050261207</c:v>
                </c:pt>
                <c:pt idx="163">
                  <c:v>94.858015032193506</c:v>
                </c:pt>
                <c:pt idx="164">
                  <c:v>95.014279728770603</c:v>
                </c:pt>
                <c:pt idx="165">
                  <c:v>95.689787856245005</c:v>
                </c:pt>
                <c:pt idx="166">
                  <c:v>93.405886326518399</c:v>
                </c:pt>
                <c:pt idx="167">
                  <c:v>94.105122745812295</c:v>
                </c:pt>
                <c:pt idx="168">
                  <c:v>94.650873457661007</c:v>
                </c:pt>
                <c:pt idx="169">
                  <c:v>94.675670591454406</c:v>
                </c:pt>
                <c:pt idx="170">
                  <c:v>93.060436600569503</c:v>
                </c:pt>
                <c:pt idx="171">
                  <c:v>93.214991149988506</c:v>
                </c:pt>
                <c:pt idx="172">
                  <c:v>92.902034220044598</c:v>
                </c:pt>
                <c:pt idx="173">
                  <c:v>92.597841794286396</c:v>
                </c:pt>
                <c:pt idx="174">
                  <c:v>94.001658842743396</c:v>
                </c:pt>
                <c:pt idx="175">
                  <c:v>94.168825727453793</c:v>
                </c:pt>
                <c:pt idx="176">
                  <c:v>94.002086379532997</c:v>
                </c:pt>
                <c:pt idx="177">
                  <c:v>94.709873534617699</c:v>
                </c:pt>
                <c:pt idx="178">
                  <c:v>95.397138923804405</c:v>
                </c:pt>
                <c:pt idx="179">
                  <c:v>94.692985831430804</c:v>
                </c:pt>
                <c:pt idx="180">
                  <c:v>94.643819100633607</c:v>
                </c:pt>
                <c:pt idx="181">
                  <c:v>92.414214743178704</c:v>
                </c:pt>
                <c:pt idx="182">
                  <c:v>91.635456481030204</c:v>
                </c:pt>
                <c:pt idx="183">
                  <c:v>91.415488802811495</c:v>
                </c:pt>
                <c:pt idx="184">
                  <c:v>88.795970893295404</c:v>
                </c:pt>
                <c:pt idx="185">
                  <c:v>90.843444578405993</c:v>
                </c:pt>
                <c:pt idx="186">
                  <c:v>92.373384979777498</c:v>
                </c:pt>
                <c:pt idx="187">
                  <c:v>92.2810370332367</c:v>
                </c:pt>
                <c:pt idx="188">
                  <c:v>92.519175025010895</c:v>
                </c:pt>
                <c:pt idx="189">
                  <c:v>93.842187620244701</c:v>
                </c:pt>
                <c:pt idx="190">
                  <c:v>94.543775491881107</c:v>
                </c:pt>
                <c:pt idx="191">
                  <c:v>95.769095930704793</c:v>
                </c:pt>
                <c:pt idx="192">
                  <c:v>96.294966181839996</c:v>
                </c:pt>
                <c:pt idx="193">
                  <c:v>97.030756996639596</c:v>
                </c:pt>
                <c:pt idx="194">
                  <c:v>97.638073006182196</c:v>
                </c:pt>
                <c:pt idx="195">
                  <c:v>97.592112801306499</c:v>
                </c:pt>
                <c:pt idx="196">
                  <c:v>97.561757689249106</c:v>
                </c:pt>
                <c:pt idx="197">
                  <c:v>97.849276180215298</c:v>
                </c:pt>
                <c:pt idx="198">
                  <c:v>95.528392718193402</c:v>
                </c:pt>
                <c:pt idx="199">
                  <c:v>96.229339284645405</c:v>
                </c:pt>
                <c:pt idx="200">
                  <c:v>97.195358660612797</c:v>
                </c:pt>
                <c:pt idx="201">
                  <c:v>97.400148782802802</c:v>
                </c:pt>
                <c:pt idx="202">
                  <c:v>97.6603049192383</c:v>
                </c:pt>
                <c:pt idx="203">
                  <c:v>97.368938597166306</c:v>
                </c:pt>
                <c:pt idx="204">
                  <c:v>97.620330229416297</c:v>
                </c:pt>
                <c:pt idx="205">
                  <c:v>96.303303149236001</c:v>
                </c:pt>
                <c:pt idx="206">
                  <c:v>97.212460132194394</c:v>
                </c:pt>
                <c:pt idx="207">
                  <c:v>95.882820716722705</c:v>
                </c:pt>
                <c:pt idx="208">
                  <c:v>95.519200677218294</c:v>
                </c:pt>
                <c:pt idx="209">
                  <c:v>95.273367023232396</c:v>
                </c:pt>
                <c:pt idx="210">
                  <c:v>95.487990491581797</c:v>
                </c:pt>
                <c:pt idx="211">
                  <c:v>96.6602963685025</c:v>
                </c:pt>
                <c:pt idx="212">
                  <c:v>97.463637996049599</c:v>
                </c:pt>
                <c:pt idx="213">
                  <c:v>99.147064104866203</c:v>
                </c:pt>
                <c:pt idx="214">
                  <c:v>100.24455104361699</c:v>
                </c:pt>
                <c:pt idx="215">
                  <c:v>101.85273067747499</c:v>
                </c:pt>
                <c:pt idx="216">
                  <c:v>103.107764923172</c:v>
                </c:pt>
                <c:pt idx="217">
                  <c:v>104.06758501569099</c:v>
                </c:pt>
                <c:pt idx="218">
                  <c:v>103.66313521278499</c:v>
                </c:pt>
                <c:pt idx="219">
                  <c:v>103.950867472146</c:v>
                </c:pt>
                <c:pt idx="220">
                  <c:v>104.436763033459</c:v>
                </c:pt>
                <c:pt idx="221">
                  <c:v>105.176615447759</c:v>
                </c:pt>
                <c:pt idx="222">
                  <c:v>105.68110885941699</c:v>
                </c:pt>
                <c:pt idx="223">
                  <c:v>104.32816868891599</c:v>
                </c:pt>
                <c:pt idx="224">
                  <c:v>105.04215512744901</c:v>
                </c:pt>
                <c:pt idx="225">
                  <c:v>105.61804718296</c:v>
                </c:pt>
                <c:pt idx="226">
                  <c:v>106.643921709463</c:v>
                </c:pt>
                <c:pt idx="227">
                  <c:v>105.096666068115</c:v>
                </c:pt>
                <c:pt idx="228">
                  <c:v>106.193939238471</c:v>
                </c:pt>
                <c:pt idx="229">
                  <c:v>105.92437729266599</c:v>
                </c:pt>
                <c:pt idx="230">
                  <c:v>107.226440585212</c:v>
                </c:pt>
                <c:pt idx="231">
                  <c:v>107.391897322765</c:v>
                </c:pt>
                <c:pt idx="232">
                  <c:v>107.68112596088901</c:v>
                </c:pt>
                <c:pt idx="233">
                  <c:v>108.661040282516</c:v>
                </c:pt>
                <c:pt idx="234">
                  <c:v>109.541338532181</c:v>
                </c:pt>
                <c:pt idx="235">
                  <c:v>109.847454873492</c:v>
                </c:pt>
                <c:pt idx="236">
                  <c:v>110.847677192622</c:v>
                </c:pt>
                <c:pt idx="237">
                  <c:v>110.54626375599599</c:v>
                </c:pt>
                <c:pt idx="238">
                  <c:v>110.83869892004201</c:v>
                </c:pt>
                <c:pt idx="239">
                  <c:v>111.17132254230501</c:v>
                </c:pt>
                <c:pt idx="240">
                  <c:v>111.201891422757</c:v>
                </c:pt>
                <c:pt idx="241">
                  <c:v>112.137341918272</c:v>
                </c:pt>
                <c:pt idx="242">
                  <c:v>112.47937134990499</c:v>
                </c:pt>
                <c:pt idx="243">
                  <c:v>112.711523826625</c:v>
                </c:pt>
                <c:pt idx="244">
                  <c:v>109.019316112151</c:v>
                </c:pt>
                <c:pt idx="245">
                  <c:v>110.245064087765</c:v>
                </c:pt>
                <c:pt idx="246">
                  <c:v>111.41822503826501</c:v>
                </c:pt>
                <c:pt idx="247">
                  <c:v>112.62516139513799</c:v>
                </c:pt>
                <c:pt idx="248">
                  <c:v>113.66001419422101</c:v>
                </c:pt>
                <c:pt idx="249">
                  <c:v>114.100377087448</c:v>
                </c:pt>
                <c:pt idx="250">
                  <c:v>114.480671061745</c:v>
                </c:pt>
                <c:pt idx="251">
                  <c:v>114.522355898725</c:v>
                </c:pt>
                <c:pt idx="252">
                  <c:v>114.87657012886</c:v>
                </c:pt>
                <c:pt idx="253">
                  <c:v>115.973201994032</c:v>
                </c:pt>
                <c:pt idx="254">
                  <c:v>116.569188278651</c:v>
                </c:pt>
                <c:pt idx="255">
                  <c:v>116.176281969063</c:v>
                </c:pt>
                <c:pt idx="256">
                  <c:v>116.24041248749501</c:v>
                </c:pt>
                <c:pt idx="257">
                  <c:v>117.912508871388</c:v>
                </c:pt>
                <c:pt idx="258">
                  <c:v>118.984129834372</c:v>
                </c:pt>
                <c:pt idx="259">
                  <c:v>119.594652369836</c:v>
                </c:pt>
                <c:pt idx="260">
                  <c:v>119.549333470145</c:v>
                </c:pt>
                <c:pt idx="261">
                  <c:v>119.809062069791</c:v>
                </c:pt>
                <c:pt idx="262">
                  <c:v>118.47258206568701</c:v>
                </c:pt>
                <c:pt idx="263">
                  <c:v>117.084156341653</c:v>
                </c:pt>
                <c:pt idx="264">
                  <c:v>119.110039418892</c:v>
                </c:pt>
                <c:pt idx="265">
                  <c:v>120.056178334146</c:v>
                </c:pt>
                <c:pt idx="266">
                  <c:v>119.509572548718</c:v>
                </c:pt>
                <c:pt idx="267">
                  <c:v>117.82229860879499</c:v>
                </c:pt>
                <c:pt idx="268">
                  <c:v>116.767137812209</c:v>
                </c:pt>
                <c:pt idx="269">
                  <c:v>114.588624101104</c:v>
                </c:pt>
                <c:pt idx="270">
                  <c:v>113.49819151938</c:v>
                </c:pt>
                <c:pt idx="271">
                  <c:v>111.840631386331</c:v>
                </c:pt>
                <c:pt idx="272">
                  <c:v>117.03605845283001</c:v>
                </c:pt>
                <c:pt idx="273">
                  <c:v>119.94972167355</c:v>
                </c:pt>
                <c:pt idx="274">
                  <c:v>121.054049200934</c:v>
                </c:pt>
                <c:pt idx="275">
                  <c:v>121.980735192263</c:v>
                </c:pt>
                <c:pt idx="276">
                  <c:v>122.08633677928</c:v>
                </c:pt>
                <c:pt idx="277">
                  <c:v>123.646846061104</c:v>
                </c:pt>
                <c:pt idx="278">
                  <c:v>123.566896681459</c:v>
                </c:pt>
                <c:pt idx="279">
                  <c:v>123.645135913945</c:v>
                </c:pt>
                <c:pt idx="280">
                  <c:v>124.14364381055</c:v>
                </c:pt>
                <c:pt idx="281">
                  <c:v>124.087208954331</c:v>
                </c:pt>
                <c:pt idx="282">
                  <c:v>125.341388126448</c:v>
                </c:pt>
                <c:pt idx="283">
                  <c:v>125.393761383167</c:v>
                </c:pt>
                <c:pt idx="284">
                  <c:v>124.702861931269</c:v>
                </c:pt>
                <c:pt idx="285">
                  <c:v>124.074382850644</c:v>
                </c:pt>
                <c:pt idx="286">
                  <c:v>122.86573634661301</c:v>
                </c:pt>
                <c:pt idx="287">
                  <c:v>120.399276607752</c:v>
                </c:pt>
                <c:pt idx="288">
                  <c:v>120.789617696603</c:v>
                </c:pt>
                <c:pt idx="289">
                  <c:v>122.949747325757</c:v>
                </c:pt>
                <c:pt idx="290">
                  <c:v>123.90657466075</c:v>
                </c:pt>
                <c:pt idx="291">
                  <c:v>119.37233323927499</c:v>
                </c:pt>
                <c:pt idx="292">
                  <c:v>121.23895886241</c:v>
                </c:pt>
                <c:pt idx="293">
                  <c:v>122.58740989662201</c:v>
                </c:pt>
                <c:pt idx="294">
                  <c:v>125.220822751798</c:v>
                </c:pt>
                <c:pt idx="295">
                  <c:v>124.001701596422</c:v>
                </c:pt>
                <c:pt idx="296">
                  <c:v>122.77573985241401</c:v>
                </c:pt>
                <c:pt idx="297">
                  <c:v>122.931363243807</c:v>
                </c:pt>
                <c:pt idx="298">
                  <c:v>123.87002026524399</c:v>
                </c:pt>
                <c:pt idx="299">
                  <c:v>124.524365321636</c:v>
                </c:pt>
                <c:pt idx="300">
                  <c:v>123.32662100573801</c:v>
                </c:pt>
                <c:pt idx="301">
                  <c:v>122.513232263636</c:v>
                </c:pt>
                <c:pt idx="302">
                  <c:v>122.42580099017501</c:v>
                </c:pt>
                <c:pt idx="303">
                  <c:v>120.794748138077</c:v>
                </c:pt>
                <c:pt idx="304">
                  <c:v>119.438815210049</c:v>
                </c:pt>
                <c:pt idx="305">
                  <c:v>120.96469401192</c:v>
                </c:pt>
                <c:pt idx="306">
                  <c:v>120.924291785308</c:v>
                </c:pt>
                <c:pt idx="307">
                  <c:v>121.589111493044</c:v>
                </c:pt>
                <c:pt idx="308">
                  <c:v>119.417652138967</c:v>
                </c:pt>
                <c:pt idx="309">
                  <c:v>117.56663160865</c:v>
                </c:pt>
                <c:pt idx="310">
                  <c:v>119.013629872851</c:v>
                </c:pt>
                <c:pt idx="311">
                  <c:v>121.62074921547</c:v>
                </c:pt>
                <c:pt idx="312">
                  <c:v>120.552121010013</c:v>
                </c:pt>
                <c:pt idx="313">
                  <c:v>122.02092365048</c:v>
                </c:pt>
                <c:pt idx="314">
                  <c:v>120.137410324158</c:v>
                </c:pt>
                <c:pt idx="315">
                  <c:v>120.539294906327</c:v>
                </c:pt>
                <c:pt idx="316">
                  <c:v>121.720579055828</c:v>
                </c:pt>
                <c:pt idx="317">
                  <c:v>122.260558021018</c:v>
                </c:pt>
                <c:pt idx="318">
                  <c:v>121.96619894141899</c:v>
                </c:pt>
                <c:pt idx="319">
                  <c:v>117.439225645367</c:v>
                </c:pt>
                <c:pt idx="320">
                  <c:v>119.093579252495</c:v>
                </c:pt>
                <c:pt idx="321">
                  <c:v>119.74984822444</c:v>
                </c:pt>
                <c:pt idx="322">
                  <c:v>120.11539217949699</c:v>
                </c:pt>
                <c:pt idx="323">
                  <c:v>117.939229920735</c:v>
                </c:pt>
                <c:pt idx="324">
                  <c:v>117.48240686110999</c:v>
                </c:pt>
                <c:pt idx="325">
                  <c:v>118.335556524639</c:v>
                </c:pt>
                <c:pt idx="326">
                  <c:v>117.85970807788</c:v>
                </c:pt>
                <c:pt idx="327">
                  <c:v>119.02260814543099</c:v>
                </c:pt>
                <c:pt idx="328">
                  <c:v>120.412102711438</c:v>
                </c:pt>
                <c:pt idx="329">
                  <c:v>122.061325877092</c:v>
                </c:pt>
                <c:pt idx="330">
                  <c:v>122.305663152314</c:v>
                </c:pt>
                <c:pt idx="331">
                  <c:v>120.37960991543299</c:v>
                </c:pt>
                <c:pt idx="332">
                  <c:v>120.462979589394</c:v>
                </c:pt>
                <c:pt idx="333">
                  <c:v>119.45057247176101</c:v>
                </c:pt>
                <c:pt idx="334">
                  <c:v>120.55083839964399</c:v>
                </c:pt>
                <c:pt idx="335">
                  <c:v>121.40890473625301</c:v>
                </c:pt>
                <c:pt idx="336">
                  <c:v>122.209894911457</c:v>
                </c:pt>
                <c:pt idx="337">
                  <c:v>123.29113545220601</c:v>
                </c:pt>
                <c:pt idx="338">
                  <c:v>122.66607666589699</c:v>
                </c:pt>
                <c:pt idx="339">
                  <c:v>121.623314436207</c:v>
                </c:pt>
                <c:pt idx="340">
                  <c:v>121.251784966096</c:v>
                </c:pt>
                <c:pt idx="341">
                  <c:v>123.182754876057</c:v>
                </c:pt>
                <c:pt idx="342">
                  <c:v>124.681271323397</c:v>
                </c:pt>
                <c:pt idx="343">
                  <c:v>124.139795979444</c:v>
                </c:pt>
                <c:pt idx="344">
                  <c:v>123.19408460098001</c:v>
                </c:pt>
                <c:pt idx="345">
                  <c:v>125.210561868849</c:v>
                </c:pt>
                <c:pt idx="346">
                  <c:v>125.45896074357201</c:v>
                </c:pt>
                <c:pt idx="347">
                  <c:v>125.524160103977</c:v>
                </c:pt>
                <c:pt idx="348">
                  <c:v>126.20201968379401</c:v>
                </c:pt>
                <c:pt idx="349">
                  <c:v>126.560723050218</c:v>
                </c:pt>
                <c:pt idx="350">
                  <c:v>127.28411529812099</c:v>
                </c:pt>
                <c:pt idx="351">
                  <c:v>128.507084284603</c:v>
                </c:pt>
                <c:pt idx="352">
                  <c:v>128.36727975442301</c:v>
                </c:pt>
                <c:pt idx="353">
                  <c:v>128.576986549693</c:v>
                </c:pt>
                <c:pt idx="354">
                  <c:v>129.51136820323401</c:v>
                </c:pt>
                <c:pt idx="355">
                  <c:v>129.39358181771499</c:v>
                </c:pt>
                <c:pt idx="356">
                  <c:v>130.03403192844701</c:v>
                </c:pt>
                <c:pt idx="357">
                  <c:v>130.00987609983801</c:v>
                </c:pt>
                <c:pt idx="358">
                  <c:v>129.09922273811699</c:v>
                </c:pt>
                <c:pt idx="359">
                  <c:v>130.035528307211</c:v>
                </c:pt>
                <c:pt idx="360">
                  <c:v>130.53767026652599</c:v>
                </c:pt>
                <c:pt idx="361">
                  <c:v>130.64177547477999</c:v>
                </c:pt>
                <c:pt idx="362">
                  <c:v>131.105439123037</c:v>
                </c:pt>
                <c:pt idx="363">
                  <c:v>130.233691609163</c:v>
                </c:pt>
                <c:pt idx="364">
                  <c:v>129.55326680860901</c:v>
                </c:pt>
                <c:pt idx="365">
                  <c:v>129.387810071057</c:v>
                </c:pt>
                <c:pt idx="366">
                  <c:v>129.94638688659199</c:v>
                </c:pt>
                <c:pt idx="367">
                  <c:v>130.18580748873401</c:v>
                </c:pt>
                <c:pt idx="368">
                  <c:v>129.45001667393501</c:v>
                </c:pt>
                <c:pt idx="369">
                  <c:v>130.17490530060101</c:v>
                </c:pt>
                <c:pt idx="370">
                  <c:v>130.78414522569699</c:v>
                </c:pt>
                <c:pt idx="371">
                  <c:v>130.54173186602699</c:v>
                </c:pt>
                <c:pt idx="372">
                  <c:v>130.00624203712701</c:v>
                </c:pt>
                <c:pt idx="373">
                  <c:v>129.80187945172699</c:v>
                </c:pt>
                <c:pt idx="374">
                  <c:v>129.51735371828701</c:v>
                </c:pt>
                <c:pt idx="375">
                  <c:v>129.832662100574</c:v>
                </c:pt>
                <c:pt idx="376">
                  <c:v>130.80787351751599</c:v>
                </c:pt>
                <c:pt idx="377">
                  <c:v>130.61462688864401</c:v>
                </c:pt>
                <c:pt idx="378">
                  <c:v>131.09304055614001</c:v>
                </c:pt>
                <c:pt idx="379">
                  <c:v>129.86194837065699</c:v>
                </c:pt>
                <c:pt idx="380">
                  <c:v>129.626589368015</c:v>
                </c:pt>
                <c:pt idx="381">
                  <c:v>129.66292999512601</c:v>
                </c:pt>
                <c:pt idx="382">
                  <c:v>130.56203986353</c:v>
                </c:pt>
                <c:pt idx="383">
                  <c:v>130.86003300583999</c:v>
                </c:pt>
                <c:pt idx="384">
                  <c:v>131.39146123523901</c:v>
                </c:pt>
                <c:pt idx="385">
                  <c:v>131.45901204798699</c:v>
                </c:pt>
                <c:pt idx="386">
                  <c:v>130.09581099453601</c:v>
                </c:pt>
                <c:pt idx="387">
                  <c:v>129.10478071638099</c:v>
                </c:pt>
                <c:pt idx="388">
                  <c:v>130.69970670976201</c:v>
                </c:pt>
                <c:pt idx="389">
                  <c:v>130.92972150253499</c:v>
                </c:pt>
                <c:pt idx="390">
                  <c:v>130.71296035023801</c:v>
                </c:pt>
                <c:pt idx="391">
                  <c:v>130.060111672609</c:v>
                </c:pt>
                <c:pt idx="392">
                  <c:v>129.78905334804099</c:v>
                </c:pt>
                <c:pt idx="393">
                  <c:v>130.37905411760701</c:v>
                </c:pt>
                <c:pt idx="394">
                  <c:v>130.317061283123</c:v>
                </c:pt>
                <c:pt idx="395">
                  <c:v>131.35383799776</c:v>
                </c:pt>
                <c:pt idx="396">
                  <c:v>133.32264491359501</c:v>
                </c:pt>
                <c:pt idx="397">
                  <c:v>134.20700476275999</c:v>
                </c:pt>
                <c:pt idx="398">
                  <c:v>134.44086738663901</c:v>
                </c:pt>
                <c:pt idx="399">
                  <c:v>133.99387767317401</c:v>
                </c:pt>
                <c:pt idx="400">
                  <c:v>134.07168936887001</c:v>
                </c:pt>
                <c:pt idx="401">
                  <c:v>134.106961154007</c:v>
                </c:pt>
                <c:pt idx="402">
                  <c:v>134.18199386057199</c:v>
                </c:pt>
                <c:pt idx="403">
                  <c:v>134.805342499722</c:v>
                </c:pt>
                <c:pt idx="404">
                  <c:v>135.96717372529901</c:v>
                </c:pt>
                <c:pt idx="405">
                  <c:v>136.22070304149699</c:v>
                </c:pt>
                <c:pt idx="406">
                  <c:v>136.49582296556599</c:v>
                </c:pt>
                <c:pt idx="407">
                  <c:v>136.17025370033099</c:v>
                </c:pt>
                <c:pt idx="408">
                  <c:v>134.99516883427799</c:v>
                </c:pt>
                <c:pt idx="409">
                  <c:v>135.336984497516</c:v>
                </c:pt>
                <c:pt idx="410">
                  <c:v>136.42763084763399</c:v>
                </c:pt>
                <c:pt idx="411">
                  <c:v>136.53814910773099</c:v>
                </c:pt>
                <c:pt idx="412">
                  <c:v>136.53237736107201</c:v>
                </c:pt>
                <c:pt idx="413">
                  <c:v>137.18843256462199</c:v>
                </c:pt>
                <c:pt idx="414">
                  <c:v>139.084558226235</c:v>
                </c:pt>
                <c:pt idx="415">
                  <c:v>140.70128859588399</c:v>
                </c:pt>
                <c:pt idx="416">
                  <c:v>140.35583886993501</c:v>
                </c:pt>
                <c:pt idx="417">
                  <c:v>141.66474275111401</c:v>
                </c:pt>
                <c:pt idx="418">
                  <c:v>142.42896476241799</c:v>
                </c:pt>
                <c:pt idx="419">
                  <c:v>142.816313093742</c:v>
                </c:pt>
                <c:pt idx="420">
                  <c:v>142.68334915219501</c:v>
                </c:pt>
                <c:pt idx="421">
                  <c:v>142.58693960615301</c:v>
                </c:pt>
                <c:pt idx="422">
                  <c:v>142.75603040641599</c:v>
                </c:pt>
                <c:pt idx="423">
                  <c:v>142.662613617902</c:v>
                </c:pt>
                <c:pt idx="424">
                  <c:v>142.92619004865401</c:v>
                </c:pt>
                <c:pt idx="425">
                  <c:v>144.11217710284001</c:v>
                </c:pt>
                <c:pt idx="426">
                  <c:v>144.96831952389499</c:v>
                </c:pt>
                <c:pt idx="427">
                  <c:v>144.55788420593601</c:v>
                </c:pt>
                <c:pt idx="428">
                  <c:v>142.81845077768901</c:v>
                </c:pt>
                <c:pt idx="429">
                  <c:v>144.106405356181</c:v>
                </c:pt>
                <c:pt idx="430">
                  <c:v>144.10576405099701</c:v>
                </c:pt>
                <c:pt idx="431">
                  <c:v>146.28598790926</c:v>
                </c:pt>
                <c:pt idx="432">
                  <c:v>146.44096999546801</c:v>
                </c:pt>
                <c:pt idx="433">
                  <c:v>146.503390366741</c:v>
                </c:pt>
                <c:pt idx="434">
                  <c:v>145.629718937315</c:v>
                </c:pt>
                <c:pt idx="435">
                  <c:v>145.297309083447</c:v>
                </c:pt>
                <c:pt idx="436">
                  <c:v>144.599355274521</c:v>
                </c:pt>
                <c:pt idx="437">
                  <c:v>144.016836398772</c:v>
                </c:pt>
                <c:pt idx="438">
                  <c:v>145.40953749070101</c:v>
                </c:pt>
                <c:pt idx="439">
                  <c:v>146.53908968866801</c:v>
                </c:pt>
                <c:pt idx="440">
                  <c:v>145.11175811678601</c:v>
                </c:pt>
                <c:pt idx="441">
                  <c:v>146.36679236248301</c:v>
                </c:pt>
                <c:pt idx="442">
                  <c:v>147.04700339464199</c:v>
                </c:pt>
                <c:pt idx="443">
                  <c:v>147.56603305714501</c:v>
                </c:pt>
                <c:pt idx="444">
                  <c:v>148.04487426143001</c:v>
                </c:pt>
                <c:pt idx="445">
                  <c:v>149.43736158496401</c:v>
                </c:pt>
                <c:pt idx="446">
                  <c:v>150.914073656038</c:v>
                </c:pt>
                <c:pt idx="447">
                  <c:v>151.98483954544301</c:v>
                </c:pt>
                <c:pt idx="448">
                  <c:v>151.25888207680299</c:v>
                </c:pt>
                <c:pt idx="449">
                  <c:v>149.90337668556401</c:v>
                </c:pt>
                <c:pt idx="450">
                  <c:v>149.17763298531801</c:v>
                </c:pt>
                <c:pt idx="451">
                  <c:v>148.567965523433</c:v>
                </c:pt>
                <c:pt idx="452">
                  <c:v>148.53632780100699</c:v>
                </c:pt>
                <c:pt idx="453">
                  <c:v>149.73001051740499</c:v>
                </c:pt>
                <c:pt idx="454">
                  <c:v>149.425176786462</c:v>
                </c:pt>
                <c:pt idx="455">
                  <c:v>146.38688659159101</c:v>
                </c:pt>
                <c:pt idx="456">
                  <c:v>145.09294649804599</c:v>
                </c:pt>
                <c:pt idx="457">
                  <c:v>147.14127525673601</c:v>
                </c:pt>
                <c:pt idx="458">
                  <c:v>146.901427117803</c:v>
                </c:pt>
                <c:pt idx="459">
                  <c:v>146.60770934338899</c:v>
                </c:pt>
                <c:pt idx="460">
                  <c:v>147.35354727274299</c:v>
                </c:pt>
                <c:pt idx="461">
                  <c:v>148.64321199839199</c:v>
                </c:pt>
                <c:pt idx="462">
                  <c:v>148.56860682861799</c:v>
                </c:pt>
                <c:pt idx="463">
                  <c:v>148.47690018726101</c:v>
                </c:pt>
                <c:pt idx="464">
                  <c:v>147.410195897357</c:v>
                </c:pt>
                <c:pt idx="465">
                  <c:v>149.29734328639</c:v>
                </c:pt>
                <c:pt idx="466">
                  <c:v>149.25074177632999</c:v>
                </c:pt>
                <c:pt idx="467">
                  <c:v>148.447400148783</c:v>
                </c:pt>
                <c:pt idx="468">
                  <c:v>147.634866480261</c:v>
                </c:pt>
                <c:pt idx="469">
                  <c:v>146.46170552976099</c:v>
                </c:pt>
                <c:pt idx="470">
                  <c:v>143.653002590873</c:v>
                </c:pt>
                <c:pt idx="471">
                  <c:v>144.53244576695801</c:v>
                </c:pt>
                <c:pt idx="472">
                  <c:v>143.83000282174299</c:v>
                </c:pt>
                <c:pt idx="473">
                  <c:v>144.834072971979</c:v>
                </c:pt>
                <c:pt idx="474">
                  <c:v>140.524288365014</c:v>
                </c:pt>
                <c:pt idx="475">
                  <c:v>140.52364705983001</c:v>
                </c:pt>
                <c:pt idx="476">
                  <c:v>140.02877322593599</c:v>
                </c:pt>
                <c:pt idx="477">
                  <c:v>141.44498884129001</c:v>
                </c:pt>
                <c:pt idx="478">
                  <c:v>143.354795680168</c:v>
                </c:pt>
                <c:pt idx="479">
                  <c:v>141.80433351289901</c:v>
                </c:pt>
                <c:pt idx="480">
                  <c:v>139.41718184849799</c:v>
                </c:pt>
                <c:pt idx="481">
                  <c:v>141.61365210476399</c:v>
                </c:pt>
                <c:pt idx="482">
                  <c:v>143.96937981513301</c:v>
                </c:pt>
                <c:pt idx="483">
                  <c:v>144.37404338643299</c:v>
                </c:pt>
                <c:pt idx="484">
                  <c:v>144.45078624015599</c:v>
                </c:pt>
                <c:pt idx="485">
                  <c:v>143.391991380858</c:v>
                </c:pt>
                <c:pt idx="486">
                  <c:v>143.150433094768</c:v>
                </c:pt>
                <c:pt idx="487">
                  <c:v>142.253247141917</c:v>
                </c:pt>
                <c:pt idx="488">
                  <c:v>142.406091544177</c:v>
                </c:pt>
                <c:pt idx="489">
                  <c:v>140.117273341371</c:v>
                </c:pt>
                <c:pt idx="490">
                  <c:v>136.92934527016001</c:v>
                </c:pt>
                <c:pt idx="491">
                  <c:v>138.31028910037699</c:v>
                </c:pt>
                <c:pt idx="492">
                  <c:v>139.920820186577</c:v>
                </c:pt>
                <c:pt idx="493">
                  <c:v>140.884915646991</c:v>
                </c:pt>
                <c:pt idx="494">
                  <c:v>140.25344380883999</c:v>
                </c:pt>
                <c:pt idx="495">
                  <c:v>140.89774175067799</c:v>
                </c:pt>
                <c:pt idx="496">
                  <c:v>142.14016366108299</c:v>
                </c:pt>
                <c:pt idx="497">
                  <c:v>141.90437712165101</c:v>
                </c:pt>
                <c:pt idx="498">
                  <c:v>141.63502894424099</c:v>
                </c:pt>
                <c:pt idx="499">
                  <c:v>142.99160317745299</c:v>
                </c:pt>
                <c:pt idx="500">
                  <c:v>145.11133057999601</c:v>
                </c:pt>
                <c:pt idx="501">
                  <c:v>146.43327433325601</c:v>
                </c:pt>
                <c:pt idx="502">
                  <c:v>147.38539876356401</c:v>
                </c:pt>
                <c:pt idx="503">
                  <c:v>146.16157470350299</c:v>
                </c:pt>
                <c:pt idx="504">
                  <c:v>146.68680364945399</c:v>
                </c:pt>
                <c:pt idx="505">
                  <c:v>148.182754876057</c:v>
                </c:pt>
                <c:pt idx="506">
                  <c:v>148.63295111544301</c:v>
                </c:pt>
                <c:pt idx="507">
                  <c:v>149.88199984608701</c:v>
                </c:pt>
                <c:pt idx="508">
                  <c:v>150.311033014391</c:v>
                </c:pt>
                <c:pt idx="509">
                  <c:v>150.28217428109701</c:v>
                </c:pt>
                <c:pt idx="510">
                  <c:v>150.74968576046001</c:v>
                </c:pt>
                <c:pt idx="511">
                  <c:v>149.20905693935001</c:v>
                </c:pt>
                <c:pt idx="512">
                  <c:v>147.986729258053</c:v>
                </c:pt>
                <c:pt idx="513">
                  <c:v>146.628444877682</c:v>
                </c:pt>
                <c:pt idx="514">
                  <c:v>145.29431632591999</c:v>
                </c:pt>
                <c:pt idx="515">
                  <c:v>141.288296607923</c:v>
                </c:pt>
                <c:pt idx="516">
                  <c:v>142.459747411265</c:v>
                </c:pt>
                <c:pt idx="517">
                  <c:v>141.07132168723101</c:v>
                </c:pt>
                <c:pt idx="518">
                  <c:v>141.103173178052</c:v>
                </c:pt>
                <c:pt idx="519">
                  <c:v>142.98711404116301</c:v>
                </c:pt>
                <c:pt idx="520">
                  <c:v>144.98029055400201</c:v>
                </c:pt>
                <c:pt idx="521">
                  <c:v>146.57607162096301</c:v>
                </c:pt>
                <c:pt idx="522">
                  <c:v>144.89606580646301</c:v>
                </c:pt>
                <c:pt idx="523">
                  <c:v>144.55959435309401</c:v>
                </c:pt>
                <c:pt idx="524">
                  <c:v>142.34025087858799</c:v>
                </c:pt>
                <c:pt idx="525">
                  <c:v>142.55188158941101</c:v>
                </c:pt>
                <c:pt idx="526">
                  <c:v>144.16989456942801</c:v>
                </c:pt>
                <c:pt idx="527">
                  <c:v>145.262464835099</c:v>
                </c:pt>
                <c:pt idx="528">
                  <c:v>143.39092253888401</c:v>
                </c:pt>
                <c:pt idx="529">
                  <c:v>138.91461235239299</c:v>
                </c:pt>
                <c:pt idx="530">
                  <c:v>142.99609231374399</c:v>
                </c:pt>
                <c:pt idx="531">
                  <c:v>142.784034066131</c:v>
                </c:pt>
                <c:pt idx="532">
                  <c:v>142.71968977930601</c:v>
                </c:pt>
                <c:pt idx="533">
                  <c:v>142.35264944548501</c:v>
                </c:pt>
                <c:pt idx="534">
                  <c:v>141.515746179959</c:v>
                </c:pt>
                <c:pt idx="535">
                  <c:v>140.61813269031799</c:v>
                </c:pt>
                <c:pt idx="536">
                  <c:v>140.56832465433601</c:v>
                </c:pt>
                <c:pt idx="537">
                  <c:v>133.636670685512</c:v>
                </c:pt>
                <c:pt idx="538">
                  <c:v>137.183729659937</c:v>
                </c:pt>
                <c:pt idx="539">
                  <c:v>138.36672395659599</c:v>
                </c:pt>
                <c:pt idx="540">
                  <c:v>137.034946857177</c:v>
                </c:pt>
                <c:pt idx="541">
                  <c:v>136.31668505074899</c:v>
                </c:pt>
                <c:pt idx="542">
                  <c:v>134.19845402696899</c:v>
                </c:pt>
                <c:pt idx="543">
                  <c:v>130.89102942308199</c:v>
                </c:pt>
                <c:pt idx="544">
                  <c:v>132.14029192212001</c:v>
                </c:pt>
                <c:pt idx="545">
                  <c:v>134.72069021539301</c:v>
                </c:pt>
                <c:pt idx="546">
                  <c:v>136.847685743358</c:v>
                </c:pt>
                <c:pt idx="547">
                  <c:v>137.18565357548999</c:v>
                </c:pt>
                <c:pt idx="548">
                  <c:v>138.849412991988</c:v>
                </c:pt>
                <c:pt idx="549">
                  <c:v>137.15529846343301</c:v>
                </c:pt>
                <c:pt idx="550">
                  <c:v>139.81863889387699</c:v>
                </c:pt>
                <c:pt idx="551">
                  <c:v>142.399250955545</c:v>
                </c:pt>
                <c:pt idx="552">
                  <c:v>140.947763555054</c:v>
                </c:pt>
                <c:pt idx="553">
                  <c:v>142.46402277915999</c:v>
                </c:pt>
                <c:pt idx="554">
                  <c:v>141.944565579868</c:v>
                </c:pt>
                <c:pt idx="555">
                  <c:v>141.91976844607501</c:v>
                </c:pt>
                <c:pt idx="556">
                  <c:v>141.49458310887701</c:v>
                </c:pt>
                <c:pt idx="557">
                  <c:v>141.98689172203299</c:v>
                </c:pt>
                <c:pt idx="558">
                  <c:v>142.83042180779699</c:v>
                </c:pt>
                <c:pt idx="559">
                  <c:v>144.21585477430301</c:v>
                </c:pt>
                <c:pt idx="560">
                  <c:v>143.995459559295</c:v>
                </c:pt>
                <c:pt idx="561">
                  <c:v>145.84455617405899</c:v>
                </c:pt>
                <c:pt idx="562">
                  <c:v>148.99464723939499</c:v>
                </c:pt>
                <c:pt idx="563">
                  <c:v>148.48395454428899</c:v>
                </c:pt>
                <c:pt idx="564">
                  <c:v>147.5147286424</c:v>
                </c:pt>
                <c:pt idx="565">
                  <c:v>146.17440080718899</c:v>
                </c:pt>
                <c:pt idx="566">
                  <c:v>147.563467836407</c:v>
                </c:pt>
                <c:pt idx="567">
                  <c:v>147.214170279353</c:v>
                </c:pt>
                <c:pt idx="568">
                  <c:v>145.906762776937</c:v>
                </c:pt>
                <c:pt idx="569">
                  <c:v>145.592523236625</c:v>
                </c:pt>
                <c:pt idx="570">
                  <c:v>143.40845154725599</c:v>
                </c:pt>
                <c:pt idx="571">
                  <c:v>141.46508307039801</c:v>
                </c:pt>
                <c:pt idx="572">
                  <c:v>142.887284200805</c:v>
                </c:pt>
                <c:pt idx="573">
                  <c:v>144.864000547247</c:v>
                </c:pt>
                <c:pt idx="574">
                  <c:v>143.137393222687</c:v>
                </c:pt>
                <c:pt idx="575">
                  <c:v>141.22309724751801</c:v>
                </c:pt>
                <c:pt idx="576">
                  <c:v>143.512129218719</c:v>
                </c:pt>
                <c:pt idx="577">
                  <c:v>142.07111646957199</c:v>
                </c:pt>
                <c:pt idx="578">
                  <c:v>143.83256804248001</c:v>
                </c:pt>
                <c:pt idx="579">
                  <c:v>142.49031629171699</c:v>
                </c:pt>
                <c:pt idx="580">
                  <c:v>142.197881127671</c:v>
                </c:pt>
                <c:pt idx="581">
                  <c:v>138.89943479636401</c:v>
                </c:pt>
                <c:pt idx="582">
                  <c:v>139.12239523210999</c:v>
                </c:pt>
                <c:pt idx="583">
                  <c:v>136.848540816937</c:v>
                </c:pt>
                <c:pt idx="584">
                  <c:v>135.648445048696</c:v>
                </c:pt>
                <c:pt idx="585">
                  <c:v>134.73971560252801</c:v>
                </c:pt>
                <c:pt idx="586">
                  <c:v>134.198667795364</c:v>
                </c:pt>
                <c:pt idx="587">
                  <c:v>131.09539200848201</c:v>
                </c:pt>
                <c:pt idx="588">
                  <c:v>130.73882632600501</c:v>
                </c:pt>
                <c:pt idx="589">
                  <c:v>131.46713524698799</c:v>
                </c:pt>
                <c:pt idx="590">
                  <c:v>134.93616875732201</c:v>
                </c:pt>
                <c:pt idx="591">
                  <c:v>134.78204174469201</c:v>
                </c:pt>
                <c:pt idx="592">
                  <c:v>131.190518944155</c:v>
                </c:pt>
                <c:pt idx="593">
                  <c:v>134.76579534669</c:v>
                </c:pt>
                <c:pt idx="594">
                  <c:v>134.19268228031001</c:v>
                </c:pt>
                <c:pt idx="595">
                  <c:v>133.45176102403599</c:v>
                </c:pt>
                <c:pt idx="596">
                  <c:v>132.42909302345501</c:v>
                </c:pt>
                <c:pt idx="597">
                  <c:v>133.712558465656</c:v>
                </c:pt>
                <c:pt idx="598">
                  <c:v>135.02552394633599</c:v>
                </c:pt>
                <c:pt idx="599">
                  <c:v>137.636277351666</c:v>
                </c:pt>
                <c:pt idx="600">
                  <c:v>136.89257710626001</c:v>
                </c:pt>
                <c:pt idx="601">
                  <c:v>136.276924129321</c:v>
                </c:pt>
                <c:pt idx="602">
                  <c:v>137.27778775363601</c:v>
                </c:pt>
                <c:pt idx="603">
                  <c:v>136.694841341097</c:v>
                </c:pt>
                <c:pt idx="604">
                  <c:v>136.56401508349799</c:v>
                </c:pt>
                <c:pt idx="605">
                  <c:v>135.39534326928799</c:v>
                </c:pt>
                <c:pt idx="606">
                  <c:v>134.88529187936601</c:v>
                </c:pt>
                <c:pt idx="607">
                  <c:v>135.89684392341999</c:v>
                </c:pt>
                <c:pt idx="608">
                  <c:v>133.674935228176</c:v>
                </c:pt>
                <c:pt idx="609">
                  <c:v>130.24758655482299</c:v>
                </c:pt>
                <c:pt idx="610">
                  <c:v>129.939546297959</c:v>
                </c:pt>
                <c:pt idx="611">
                  <c:v>129.678962624734</c:v>
                </c:pt>
                <c:pt idx="612">
                  <c:v>126.995955501971</c:v>
                </c:pt>
                <c:pt idx="613">
                  <c:v>126.169313119394</c:v>
                </c:pt>
                <c:pt idx="614">
                  <c:v>126.322798826839</c:v>
                </c:pt>
                <c:pt idx="615">
                  <c:v>129.05924804829499</c:v>
                </c:pt>
                <c:pt idx="616">
                  <c:v>127.09835056306601</c:v>
                </c:pt>
                <c:pt idx="617">
                  <c:v>128.27535934467201</c:v>
                </c:pt>
                <c:pt idx="618">
                  <c:v>129.48550222746701</c:v>
                </c:pt>
                <c:pt idx="619">
                  <c:v>130.54408331837001</c:v>
                </c:pt>
                <c:pt idx="620">
                  <c:v>130.787993056803</c:v>
                </c:pt>
                <c:pt idx="621">
                  <c:v>130.41304329237499</c:v>
                </c:pt>
                <c:pt idx="622">
                  <c:v>130.21530752721301</c:v>
                </c:pt>
                <c:pt idx="623">
                  <c:v>130.17939443689099</c:v>
                </c:pt>
                <c:pt idx="624">
                  <c:v>130.89787001171501</c:v>
                </c:pt>
                <c:pt idx="625">
                  <c:v>130.78735175161799</c:v>
                </c:pt>
                <c:pt idx="626">
                  <c:v>132.397027764239</c:v>
                </c:pt>
                <c:pt idx="627">
                  <c:v>133.56634088363299</c:v>
                </c:pt>
                <c:pt idx="628">
                  <c:v>134.279258480192</c:v>
                </c:pt>
                <c:pt idx="629">
                  <c:v>134.69589308159999</c:v>
                </c:pt>
                <c:pt idx="630">
                  <c:v>133.58835902829401</c:v>
                </c:pt>
                <c:pt idx="631">
                  <c:v>132.793568136538</c:v>
                </c:pt>
                <c:pt idx="632">
                  <c:v>132.68069842409901</c:v>
                </c:pt>
                <c:pt idx="633">
                  <c:v>133.50306543878099</c:v>
                </c:pt>
                <c:pt idx="634">
                  <c:v>135.358361336993</c:v>
                </c:pt>
                <c:pt idx="635">
                  <c:v>135.88294897776001</c:v>
                </c:pt>
                <c:pt idx="636">
                  <c:v>137.13178394000801</c:v>
                </c:pt>
                <c:pt idx="637">
                  <c:v>138.05355325825801</c:v>
                </c:pt>
                <c:pt idx="638">
                  <c:v>138.81948541672</c:v>
                </c:pt>
                <c:pt idx="639">
                  <c:v>138.10378883102899</c:v>
                </c:pt>
                <c:pt idx="640">
                  <c:v>136.838921239173</c:v>
                </c:pt>
                <c:pt idx="641">
                  <c:v>138.18480705264699</c:v>
                </c:pt>
                <c:pt idx="642">
                  <c:v>140.45459986831901</c:v>
                </c:pt>
                <c:pt idx="643">
                  <c:v>142.40993937528299</c:v>
                </c:pt>
                <c:pt idx="644">
                  <c:v>144.07156110783299</c:v>
                </c:pt>
                <c:pt idx="645">
                  <c:v>144.17652138966599</c:v>
                </c:pt>
                <c:pt idx="646">
                  <c:v>144.44672464065499</c:v>
                </c:pt>
                <c:pt idx="647">
                  <c:v>144.496105139847</c:v>
                </c:pt>
                <c:pt idx="648">
                  <c:v>144.505297180822</c:v>
                </c:pt>
                <c:pt idx="649">
                  <c:v>145.617534138813</c:v>
                </c:pt>
                <c:pt idx="650">
                  <c:v>145.628008790156</c:v>
                </c:pt>
                <c:pt idx="651">
                  <c:v>146.72421311853901</c:v>
                </c:pt>
                <c:pt idx="652">
                  <c:v>147.17654704187299</c:v>
                </c:pt>
                <c:pt idx="653">
                  <c:v>148.44761391717799</c:v>
                </c:pt>
                <c:pt idx="654">
                  <c:v>149.499781956237</c:v>
                </c:pt>
                <c:pt idx="655">
                  <c:v>149.667590146132</c:v>
                </c:pt>
                <c:pt idx="656">
                  <c:v>148.13679467118101</c:v>
                </c:pt>
                <c:pt idx="657">
                  <c:v>145.86379532958799</c:v>
                </c:pt>
                <c:pt idx="658">
                  <c:v>146.586118735517</c:v>
                </c:pt>
                <c:pt idx="659">
                  <c:v>146.82276034852799</c:v>
                </c:pt>
                <c:pt idx="660">
                  <c:v>146.23617987327799</c:v>
                </c:pt>
                <c:pt idx="661">
                  <c:v>146.617115152759</c:v>
                </c:pt>
                <c:pt idx="662">
                  <c:v>144.79388451376201</c:v>
                </c:pt>
                <c:pt idx="663">
                  <c:v>148.54017563211301</c:v>
                </c:pt>
                <c:pt idx="664">
                  <c:v>146.823615422107</c:v>
                </c:pt>
                <c:pt idx="665">
                  <c:v>146.77017332341401</c:v>
                </c:pt>
                <c:pt idx="666">
                  <c:v>147.62994980718099</c:v>
                </c:pt>
                <c:pt idx="667">
                  <c:v>147.75222532898999</c:v>
                </c:pt>
                <c:pt idx="668">
                  <c:v>147.525203293743</c:v>
                </c:pt>
                <c:pt idx="669">
                  <c:v>148.83560355368601</c:v>
                </c:pt>
                <c:pt idx="670">
                  <c:v>149.05428862153599</c:v>
                </c:pt>
                <c:pt idx="671">
                  <c:v>150.00705435702699</c:v>
                </c:pt>
                <c:pt idx="672">
                  <c:v>151.06242892200899</c:v>
                </c:pt>
                <c:pt idx="673">
                  <c:v>150.592138453514</c:v>
                </c:pt>
                <c:pt idx="674">
                  <c:v>149.89717740211501</c:v>
                </c:pt>
                <c:pt idx="675">
                  <c:v>146.938622818494</c:v>
                </c:pt>
                <c:pt idx="676">
                  <c:v>147.61605486152101</c:v>
                </c:pt>
                <c:pt idx="677">
                  <c:v>149.159248903368</c:v>
                </c:pt>
                <c:pt idx="678">
                  <c:v>148.12289972552099</c:v>
                </c:pt>
                <c:pt idx="679">
                  <c:v>147.63272879631299</c:v>
                </c:pt>
                <c:pt idx="680">
                  <c:v>145.10256607581101</c:v>
                </c:pt>
                <c:pt idx="681">
                  <c:v>142.22759493454399</c:v>
                </c:pt>
                <c:pt idx="682">
                  <c:v>142.151065849216</c:v>
                </c:pt>
                <c:pt idx="683">
                  <c:v>140.94049542963199</c:v>
                </c:pt>
                <c:pt idx="684">
                  <c:v>140.52899126969899</c:v>
                </c:pt>
                <c:pt idx="685">
                  <c:v>142.781255076999</c:v>
                </c:pt>
                <c:pt idx="686">
                  <c:v>140.75131040026</c:v>
                </c:pt>
                <c:pt idx="687">
                  <c:v>144.00486536866501</c:v>
                </c:pt>
                <c:pt idx="688">
                  <c:v>144.60106542168</c:v>
                </c:pt>
                <c:pt idx="689">
                  <c:v>144.40226081454301</c:v>
                </c:pt>
                <c:pt idx="690">
                  <c:v>143.717560646094</c:v>
                </c:pt>
                <c:pt idx="691">
                  <c:v>141.497575866403</c:v>
                </c:pt>
                <c:pt idx="692">
                  <c:v>142.63995416805599</c:v>
                </c:pt>
                <c:pt idx="693">
                  <c:v>141.67243841332501</c:v>
                </c:pt>
                <c:pt idx="694">
                  <c:v>142.79707393821201</c:v>
                </c:pt>
                <c:pt idx="695">
                  <c:v>143.86548837527499</c:v>
                </c:pt>
                <c:pt idx="696">
                  <c:v>145.31205910268599</c:v>
                </c:pt>
                <c:pt idx="697">
                  <c:v>145.42428750994</c:v>
                </c:pt>
                <c:pt idx="698">
                  <c:v>146.051911516986</c:v>
                </c:pt>
                <c:pt idx="699">
                  <c:v>145.99013245089699</c:v>
                </c:pt>
                <c:pt idx="700">
                  <c:v>147.172271673978</c:v>
                </c:pt>
                <c:pt idx="701">
                  <c:v>146.60599919623101</c:v>
                </c:pt>
                <c:pt idx="702">
                  <c:v>147.45829378618001</c:v>
                </c:pt>
                <c:pt idx="703">
                  <c:v>147.69728685153399</c:v>
                </c:pt>
                <c:pt idx="704">
                  <c:v>149.56968422132701</c:v>
                </c:pt>
                <c:pt idx="705">
                  <c:v>150.729377762957</c:v>
                </c:pt>
                <c:pt idx="706">
                  <c:v>150.20201113305799</c:v>
                </c:pt>
                <c:pt idx="707">
                  <c:v>149.99978623160499</c:v>
                </c:pt>
                <c:pt idx="708">
                  <c:v>150.52180865163399</c:v>
                </c:pt>
                <c:pt idx="709">
                  <c:v>151.246483509906</c:v>
                </c:pt>
                <c:pt idx="710">
                  <c:v>150.879870712875</c:v>
                </c:pt>
                <c:pt idx="711">
                  <c:v>149.78045985857099</c:v>
                </c:pt>
                <c:pt idx="712">
                  <c:v>152.30613344278299</c:v>
                </c:pt>
                <c:pt idx="713">
                  <c:v>152.18749198368499</c:v>
                </c:pt>
                <c:pt idx="714">
                  <c:v>152.697115836818</c:v>
                </c:pt>
                <c:pt idx="715">
                  <c:v>152.532514172845</c:v>
                </c:pt>
                <c:pt idx="716">
                  <c:v>151.83926326860399</c:v>
                </c:pt>
                <c:pt idx="717">
                  <c:v>151.47265047157299</c:v>
                </c:pt>
                <c:pt idx="718">
                  <c:v>150.19110894492499</c:v>
                </c:pt>
                <c:pt idx="719">
                  <c:v>150.789874218677</c:v>
                </c:pt>
                <c:pt idx="720">
                  <c:v>150.99808463518301</c:v>
                </c:pt>
                <c:pt idx="721">
                  <c:v>152.625289656175</c:v>
                </c:pt>
                <c:pt idx="722">
                  <c:v>152.79331161446399</c:v>
                </c:pt>
                <c:pt idx="723">
                  <c:v>153.19220343910601</c:v>
                </c:pt>
                <c:pt idx="724">
                  <c:v>153.70246859742301</c:v>
                </c:pt>
                <c:pt idx="725">
                  <c:v>155.03189424449999</c:v>
                </c:pt>
                <c:pt idx="726">
                  <c:v>155.45323175059201</c:v>
                </c:pt>
                <c:pt idx="727">
                  <c:v>154.549418977503</c:v>
                </c:pt>
                <c:pt idx="728">
                  <c:v>154.54172331529099</c:v>
                </c:pt>
                <c:pt idx="729">
                  <c:v>154.194990978974</c:v>
                </c:pt>
                <c:pt idx="730">
                  <c:v>153.64581997280899</c:v>
                </c:pt>
                <c:pt idx="731">
                  <c:v>154.05668282755701</c:v>
                </c:pt>
                <c:pt idx="732">
                  <c:v>153.101351871329</c:v>
                </c:pt>
                <c:pt idx="733">
                  <c:v>153.09472505109099</c:v>
                </c:pt>
                <c:pt idx="734">
                  <c:v>153.88524057495101</c:v>
                </c:pt>
                <c:pt idx="735">
                  <c:v>154.355103506657</c:v>
                </c:pt>
                <c:pt idx="736">
                  <c:v>152.45919161343801</c:v>
                </c:pt>
                <c:pt idx="737">
                  <c:v>151.200095768241</c:v>
                </c:pt>
                <c:pt idx="738">
                  <c:v>152.507075733867</c:v>
                </c:pt>
                <c:pt idx="739">
                  <c:v>152.20288330810899</c:v>
                </c:pt>
                <c:pt idx="740">
                  <c:v>150.453830302097</c:v>
                </c:pt>
                <c:pt idx="741">
                  <c:v>149.724452539141</c:v>
                </c:pt>
                <c:pt idx="742">
                  <c:v>146.54486143532699</c:v>
                </c:pt>
                <c:pt idx="743">
                  <c:v>148.578867711567</c:v>
                </c:pt>
                <c:pt idx="744">
                  <c:v>149.68747060684601</c:v>
                </c:pt>
                <c:pt idx="745">
                  <c:v>149.78388015288701</c:v>
                </c:pt>
                <c:pt idx="746">
                  <c:v>150.44891362901799</c:v>
                </c:pt>
                <c:pt idx="747">
                  <c:v>149.76186200822599</c:v>
                </c:pt>
                <c:pt idx="748">
                  <c:v>150.40487733969499</c:v>
                </c:pt>
                <c:pt idx="749">
                  <c:v>150.75845026464501</c:v>
                </c:pt>
                <c:pt idx="750">
                  <c:v>149.056853842273</c:v>
                </c:pt>
                <c:pt idx="751">
                  <c:v>148.84137530034499</c:v>
                </c:pt>
                <c:pt idx="752">
                  <c:v>147.75372170775299</c:v>
                </c:pt>
                <c:pt idx="753">
                  <c:v>149.684905386108</c:v>
                </c:pt>
                <c:pt idx="754">
                  <c:v>148.29583835689101</c:v>
                </c:pt>
                <c:pt idx="755">
                  <c:v>148.12460987268</c:v>
                </c:pt>
                <c:pt idx="756">
                  <c:v>147.88711318609001</c:v>
                </c:pt>
                <c:pt idx="757">
                  <c:v>148.676773636371</c:v>
                </c:pt>
                <c:pt idx="758">
                  <c:v>148.27745427494</c:v>
                </c:pt>
                <c:pt idx="759">
                  <c:v>149.47648120120701</c:v>
                </c:pt>
                <c:pt idx="760">
                  <c:v>150.24519234880199</c:v>
                </c:pt>
                <c:pt idx="761">
                  <c:v>149.73749241122201</c:v>
                </c:pt>
                <c:pt idx="762">
                  <c:v>149.10131766838501</c:v>
                </c:pt>
                <c:pt idx="763">
                  <c:v>149.743050389486</c:v>
                </c:pt>
                <c:pt idx="764">
                  <c:v>149.68041624981799</c:v>
                </c:pt>
                <c:pt idx="765">
                  <c:v>147.53717432385099</c:v>
                </c:pt>
                <c:pt idx="766">
                  <c:v>144.38900717406699</c:v>
                </c:pt>
                <c:pt idx="767">
                  <c:v>144.115169860366</c:v>
                </c:pt>
                <c:pt idx="768">
                  <c:v>144.36549265064301</c:v>
                </c:pt>
                <c:pt idx="769">
                  <c:v>143.58673438849399</c:v>
                </c:pt>
                <c:pt idx="770">
                  <c:v>143.36890439422299</c:v>
                </c:pt>
                <c:pt idx="771">
                  <c:v>144.99311665768801</c:v>
                </c:pt>
                <c:pt idx="772">
                  <c:v>144.31504330947701</c:v>
                </c:pt>
                <c:pt idx="773">
                  <c:v>143.91615148483501</c:v>
                </c:pt>
                <c:pt idx="774">
                  <c:v>145.08076169954401</c:v>
                </c:pt>
                <c:pt idx="775">
                  <c:v>145.13249365107899</c:v>
                </c:pt>
                <c:pt idx="776">
                  <c:v>144.795380892526</c:v>
                </c:pt>
                <c:pt idx="777">
                  <c:v>143.92470222062599</c:v>
                </c:pt>
                <c:pt idx="778">
                  <c:v>145.01385219198099</c:v>
                </c:pt>
                <c:pt idx="779">
                  <c:v>145.63655952594701</c:v>
                </c:pt>
                <c:pt idx="780">
                  <c:v>145.80415394744699</c:v>
                </c:pt>
                <c:pt idx="781">
                  <c:v>145.03309134751001</c:v>
                </c:pt>
                <c:pt idx="782">
                  <c:v>144.25027148586099</c:v>
                </c:pt>
                <c:pt idx="783">
                  <c:v>144.07070603425399</c:v>
                </c:pt>
                <c:pt idx="784">
                  <c:v>141.817159616585</c:v>
                </c:pt>
                <c:pt idx="785">
                  <c:v>141.50313384466699</c:v>
                </c:pt>
                <c:pt idx="786">
                  <c:v>141.06148834107199</c:v>
                </c:pt>
                <c:pt idx="787">
                  <c:v>140.38298745607099</c:v>
                </c:pt>
                <c:pt idx="788">
                  <c:v>139.73911705102199</c:v>
                </c:pt>
                <c:pt idx="789">
                  <c:v>140.990089697218</c:v>
                </c:pt>
                <c:pt idx="790">
                  <c:v>140.103164627316</c:v>
                </c:pt>
                <c:pt idx="791">
                  <c:v>142.25944642536501</c:v>
                </c:pt>
                <c:pt idx="792">
                  <c:v>143.235940452676</c:v>
                </c:pt>
                <c:pt idx="793">
                  <c:v>143.62200617363101</c:v>
                </c:pt>
                <c:pt idx="794">
                  <c:v>142.396044429623</c:v>
                </c:pt>
                <c:pt idx="795">
                  <c:v>141.09398113707701</c:v>
                </c:pt>
                <c:pt idx="796">
                  <c:v>139.08626837339401</c:v>
                </c:pt>
                <c:pt idx="797">
                  <c:v>138.166850507486</c:v>
                </c:pt>
                <c:pt idx="798">
                  <c:v>137.598440345792</c:v>
                </c:pt>
                <c:pt idx="799">
                  <c:v>137.927643673738</c:v>
                </c:pt>
                <c:pt idx="800">
                  <c:v>138.841717329776</c:v>
                </c:pt>
                <c:pt idx="801">
                  <c:v>137.966335753192</c:v>
                </c:pt>
                <c:pt idx="802">
                  <c:v>138.92465946694699</c:v>
                </c:pt>
                <c:pt idx="803">
                  <c:v>139.38725427323001</c:v>
                </c:pt>
                <c:pt idx="804">
                  <c:v>138.81371367006099</c:v>
                </c:pt>
                <c:pt idx="805">
                  <c:v>137.802161626008</c:v>
                </c:pt>
                <c:pt idx="806">
                  <c:v>137.91439003326201</c:v>
                </c:pt>
                <c:pt idx="807">
                  <c:v>137.51100907233101</c:v>
                </c:pt>
                <c:pt idx="808">
                  <c:v>138.52940170501699</c:v>
                </c:pt>
                <c:pt idx="809">
                  <c:v>140.74682126396999</c:v>
                </c:pt>
                <c:pt idx="810">
                  <c:v>141.071749224021</c:v>
                </c:pt>
                <c:pt idx="811">
                  <c:v>142.27163122386699</c:v>
                </c:pt>
                <c:pt idx="812">
                  <c:v>142.59356642639099</c:v>
                </c:pt>
                <c:pt idx="813">
                  <c:v>142.85735662553799</c:v>
                </c:pt>
                <c:pt idx="814">
                  <c:v>143.65770549555799</c:v>
                </c:pt>
                <c:pt idx="815">
                  <c:v>144.35672814645699</c:v>
                </c:pt>
                <c:pt idx="816">
                  <c:v>144.431547084627</c:v>
                </c:pt>
                <c:pt idx="817">
                  <c:v>143.58331409417801</c:v>
                </c:pt>
                <c:pt idx="818">
                  <c:v>143.292802845685</c:v>
                </c:pt>
                <c:pt idx="819">
                  <c:v>142.83234572334999</c:v>
                </c:pt>
                <c:pt idx="820">
                  <c:v>142.90438567238701</c:v>
                </c:pt>
                <c:pt idx="821">
                  <c:v>142.83619355445501</c:v>
                </c:pt>
                <c:pt idx="822">
                  <c:v>143.72140847719899</c:v>
                </c:pt>
                <c:pt idx="823">
                  <c:v>144.01747770395599</c:v>
                </c:pt>
                <c:pt idx="824">
                  <c:v>144.38943471085699</c:v>
                </c:pt>
                <c:pt idx="825">
                  <c:v>145.19320387519301</c:v>
                </c:pt>
                <c:pt idx="826">
                  <c:v>146.43455694362501</c:v>
                </c:pt>
                <c:pt idx="827">
                  <c:v>147.17847095742599</c:v>
                </c:pt>
                <c:pt idx="828">
                  <c:v>146.72186166619599</c:v>
                </c:pt>
                <c:pt idx="829">
                  <c:v>147.97197923881399</c:v>
                </c:pt>
                <c:pt idx="830">
                  <c:v>146.581202062437</c:v>
                </c:pt>
                <c:pt idx="831">
                  <c:v>148.111356232204</c:v>
                </c:pt>
                <c:pt idx="832">
                  <c:v>148.04936339771999</c:v>
                </c:pt>
                <c:pt idx="833">
                  <c:v>148.48908498576299</c:v>
                </c:pt>
                <c:pt idx="834">
                  <c:v>148.48374077589401</c:v>
                </c:pt>
                <c:pt idx="835">
                  <c:v>148.55813217727399</c:v>
                </c:pt>
                <c:pt idx="836">
                  <c:v>149.19858228800601</c:v>
                </c:pt>
                <c:pt idx="837">
                  <c:v>148.38091817800901</c:v>
                </c:pt>
                <c:pt idx="838">
                  <c:v>147.539739544588</c:v>
                </c:pt>
                <c:pt idx="839">
                  <c:v>146.96106849994399</c:v>
                </c:pt>
                <c:pt idx="840">
                  <c:v>147.61049688325701</c:v>
                </c:pt>
                <c:pt idx="841">
                  <c:v>148.51495096152999</c:v>
                </c:pt>
                <c:pt idx="842">
                  <c:v>148.861255761058</c:v>
                </c:pt>
                <c:pt idx="843">
                  <c:v>148.44718638038799</c:v>
                </c:pt>
                <c:pt idx="844">
                  <c:v>148.82726658628999</c:v>
                </c:pt>
                <c:pt idx="845">
                  <c:v>150.27640253443801</c:v>
                </c:pt>
                <c:pt idx="846">
                  <c:v>151.052809344244</c:v>
                </c:pt>
                <c:pt idx="847">
                  <c:v>151.192827642819</c:v>
                </c:pt>
                <c:pt idx="848">
                  <c:v>150.48675063489199</c:v>
                </c:pt>
                <c:pt idx="849">
                  <c:v>150.18939879776701</c:v>
                </c:pt>
                <c:pt idx="850">
                  <c:v>150.56092826787699</c:v>
                </c:pt>
                <c:pt idx="851">
                  <c:v>151.031860041557</c:v>
                </c:pt>
                <c:pt idx="852">
                  <c:v>151.13767539696801</c:v>
                </c:pt>
                <c:pt idx="853">
                  <c:v>152.15906078718101</c:v>
                </c:pt>
                <c:pt idx="854">
                  <c:v>151.43224824496099</c:v>
                </c:pt>
                <c:pt idx="855">
                  <c:v>150.86618953561</c:v>
                </c:pt>
                <c:pt idx="856">
                  <c:v>151.20073707342499</c:v>
                </c:pt>
                <c:pt idx="857">
                  <c:v>152.211861580689</c:v>
                </c:pt>
                <c:pt idx="858">
                  <c:v>152.48356121044199</c:v>
                </c:pt>
                <c:pt idx="859">
                  <c:v>151.97842649360001</c:v>
                </c:pt>
                <c:pt idx="860">
                  <c:v>153.157786727548</c:v>
                </c:pt>
                <c:pt idx="861">
                  <c:v>152.590231639433</c:v>
                </c:pt>
                <c:pt idx="862">
                  <c:v>153.060522107927</c:v>
                </c:pt>
                <c:pt idx="863">
                  <c:v>153.381602236872</c:v>
                </c:pt>
                <c:pt idx="864">
                  <c:v>152.526528657791</c:v>
                </c:pt>
                <c:pt idx="865">
                  <c:v>151.56179189219199</c:v>
                </c:pt>
                <c:pt idx="866">
                  <c:v>151.7781255077</c:v>
                </c:pt>
                <c:pt idx="867">
                  <c:v>152.79972466630801</c:v>
                </c:pt>
                <c:pt idx="868">
                  <c:v>154.019059590078</c:v>
                </c:pt>
                <c:pt idx="869">
                  <c:v>155.62061240369701</c:v>
                </c:pt>
                <c:pt idx="870">
                  <c:v>156.641142720331</c:v>
                </c:pt>
                <c:pt idx="871">
                  <c:v>157.06419037358199</c:v>
                </c:pt>
                <c:pt idx="872">
                  <c:v>157.269621800956</c:v>
                </c:pt>
                <c:pt idx="873">
                  <c:v>158.100967088218</c:v>
                </c:pt>
                <c:pt idx="874">
                  <c:v>156.79420089098701</c:v>
                </c:pt>
                <c:pt idx="875">
                  <c:v>156.88120462765801</c:v>
                </c:pt>
                <c:pt idx="876">
                  <c:v>157.57146277437201</c:v>
                </c:pt>
                <c:pt idx="877">
                  <c:v>157.19886446228699</c:v>
                </c:pt>
                <c:pt idx="878">
                  <c:v>157.38227774500001</c:v>
                </c:pt>
                <c:pt idx="879">
                  <c:v>158.59006917545301</c:v>
                </c:pt>
                <c:pt idx="880">
                  <c:v>159.65698723375101</c:v>
                </c:pt>
                <c:pt idx="881">
                  <c:v>159.894483920341</c:v>
                </c:pt>
                <c:pt idx="882">
                  <c:v>160.55951739647199</c:v>
                </c:pt>
                <c:pt idx="883">
                  <c:v>161.58133032347399</c:v>
                </c:pt>
                <c:pt idx="884">
                  <c:v>159.79208885924601</c:v>
                </c:pt>
                <c:pt idx="885">
                  <c:v>159.225175076315</c:v>
                </c:pt>
                <c:pt idx="886">
                  <c:v>159.41542894766101</c:v>
                </c:pt>
                <c:pt idx="887">
                  <c:v>160.27477789463799</c:v>
                </c:pt>
                <c:pt idx="888">
                  <c:v>159.45583117427299</c:v>
                </c:pt>
                <c:pt idx="889">
                  <c:v>159.44642536490301</c:v>
                </c:pt>
                <c:pt idx="890">
                  <c:v>160.27712934697999</c:v>
                </c:pt>
                <c:pt idx="891">
                  <c:v>160.16340456096199</c:v>
                </c:pt>
                <c:pt idx="892">
                  <c:v>158.47228278993401</c:v>
                </c:pt>
                <c:pt idx="893">
                  <c:v>157.31771968977901</c:v>
                </c:pt>
                <c:pt idx="894">
                  <c:v>158.44834072972</c:v>
                </c:pt>
                <c:pt idx="895">
                  <c:v>159.03299728941701</c:v>
                </c:pt>
                <c:pt idx="896">
                  <c:v>158.82478687291001</c:v>
                </c:pt>
                <c:pt idx="897">
                  <c:v>159.25937801947899</c:v>
                </c:pt>
                <c:pt idx="898">
                  <c:v>158.56548581005401</c:v>
                </c:pt>
                <c:pt idx="899">
                  <c:v>157.640723734277</c:v>
                </c:pt>
                <c:pt idx="900">
                  <c:v>157.482535122147</c:v>
                </c:pt>
                <c:pt idx="901">
                  <c:v>157.69245568581201</c:v>
                </c:pt>
                <c:pt idx="902">
                  <c:v>156.950038050774</c:v>
                </c:pt>
                <c:pt idx="903">
                  <c:v>156.551146226133</c:v>
                </c:pt>
                <c:pt idx="904">
                  <c:v>157.308741417199</c:v>
                </c:pt>
                <c:pt idx="905">
                  <c:v>157.48510034288401</c:v>
                </c:pt>
                <c:pt idx="906">
                  <c:v>157.79677466246</c:v>
                </c:pt>
                <c:pt idx="907">
                  <c:v>157.43486477011299</c:v>
                </c:pt>
                <c:pt idx="908">
                  <c:v>156.44084173443099</c:v>
                </c:pt>
                <c:pt idx="909">
                  <c:v>156.75871533745499</c:v>
                </c:pt>
                <c:pt idx="910">
                  <c:v>157.143712216436</c:v>
                </c:pt>
                <c:pt idx="911">
                  <c:v>157.261071065165</c:v>
                </c:pt>
                <c:pt idx="912">
                  <c:v>156.450675080591</c:v>
                </c:pt>
                <c:pt idx="913">
                  <c:v>157.85962257052199</c:v>
                </c:pt>
                <c:pt idx="914">
                  <c:v>158.60396412111299</c:v>
                </c:pt>
                <c:pt idx="915">
                  <c:v>158.979555190724</c:v>
                </c:pt>
                <c:pt idx="916">
                  <c:v>159.34296146183399</c:v>
                </c:pt>
                <c:pt idx="917">
                  <c:v>160.24036118308001</c:v>
                </c:pt>
                <c:pt idx="918">
                  <c:v>161.07427169107899</c:v>
                </c:pt>
                <c:pt idx="919">
                  <c:v>162.49925181061801</c:v>
                </c:pt>
                <c:pt idx="920">
                  <c:v>162.13456292914</c:v>
                </c:pt>
                <c:pt idx="921">
                  <c:v>162.76047678902799</c:v>
                </c:pt>
                <c:pt idx="922">
                  <c:v>163.096948242396</c:v>
                </c:pt>
                <c:pt idx="923">
                  <c:v>163.87656157812401</c:v>
                </c:pt>
                <c:pt idx="924">
                  <c:v>163.39365877433801</c:v>
                </c:pt>
                <c:pt idx="925">
                  <c:v>161.58817091210699</c:v>
                </c:pt>
                <c:pt idx="926">
                  <c:v>160.32137940469801</c:v>
                </c:pt>
                <c:pt idx="927">
                  <c:v>159.810900477986</c:v>
                </c:pt>
                <c:pt idx="928">
                  <c:v>159.76964317779499</c:v>
                </c:pt>
                <c:pt idx="929">
                  <c:v>159.72282789934101</c:v>
                </c:pt>
                <c:pt idx="930">
                  <c:v>160.13989003753801</c:v>
                </c:pt>
                <c:pt idx="931">
                  <c:v>158.529358951338</c:v>
                </c:pt>
                <c:pt idx="932">
                  <c:v>159.526160976152</c:v>
                </c:pt>
                <c:pt idx="933">
                  <c:v>158.79892089714301</c:v>
                </c:pt>
                <c:pt idx="934">
                  <c:v>157.935937887455</c:v>
                </c:pt>
                <c:pt idx="935">
                  <c:v>158.74868532437199</c:v>
                </c:pt>
                <c:pt idx="936">
                  <c:v>159.62192921700901</c:v>
                </c:pt>
                <c:pt idx="937">
                  <c:v>158.278822392667</c:v>
                </c:pt>
                <c:pt idx="938">
                  <c:v>159.859853440389</c:v>
                </c:pt>
                <c:pt idx="939">
                  <c:v>160.81261917588</c:v>
                </c:pt>
                <c:pt idx="940">
                  <c:v>160.779485074691</c:v>
                </c:pt>
                <c:pt idx="941">
                  <c:v>160.49047020496101</c:v>
                </c:pt>
                <c:pt idx="942">
                  <c:v>160.31090475335401</c:v>
                </c:pt>
                <c:pt idx="943">
                  <c:v>160.982778818117</c:v>
                </c:pt>
                <c:pt idx="944">
                  <c:v>159.77434608248001</c:v>
                </c:pt>
                <c:pt idx="945">
                  <c:v>159.33398318925299</c:v>
                </c:pt>
                <c:pt idx="946">
                  <c:v>158.612087320114</c:v>
                </c:pt>
                <c:pt idx="947">
                  <c:v>156.25678714653401</c:v>
                </c:pt>
                <c:pt idx="948">
                  <c:v>155.010944941812</c:v>
                </c:pt>
                <c:pt idx="949">
                  <c:v>152.894424065191</c:v>
                </c:pt>
                <c:pt idx="950">
                  <c:v>154.56951320661099</c:v>
                </c:pt>
                <c:pt idx="951">
                  <c:v>155.29867720117301</c:v>
                </c:pt>
                <c:pt idx="952">
                  <c:v>154.929071646615</c:v>
                </c:pt>
                <c:pt idx="953">
                  <c:v>154.17532428665501</c:v>
                </c:pt>
                <c:pt idx="954">
                  <c:v>155.53638765615801</c:v>
                </c:pt>
                <c:pt idx="955">
                  <c:v>156.44276564998401</c:v>
                </c:pt>
                <c:pt idx="956">
                  <c:v>157.91327843760999</c:v>
                </c:pt>
                <c:pt idx="957">
                  <c:v>158.00156478464999</c:v>
                </c:pt>
                <c:pt idx="958">
                  <c:v>158.368391350076</c:v>
                </c:pt>
                <c:pt idx="959">
                  <c:v>157.99194520688499</c:v>
                </c:pt>
                <c:pt idx="960">
                  <c:v>158.14842367185699</c:v>
                </c:pt>
                <c:pt idx="961">
                  <c:v>158.98383055862001</c:v>
                </c:pt>
                <c:pt idx="962">
                  <c:v>158.38228629573601</c:v>
                </c:pt>
                <c:pt idx="963">
                  <c:v>160.1659697817</c:v>
                </c:pt>
                <c:pt idx="964">
                  <c:v>160.880811293812</c:v>
                </c:pt>
                <c:pt idx="965">
                  <c:v>160.77820246432199</c:v>
                </c:pt>
                <c:pt idx="966">
                  <c:v>160.427408528504</c:v>
                </c:pt>
                <c:pt idx="967">
                  <c:v>160.959050526298</c:v>
                </c:pt>
                <c:pt idx="968">
                  <c:v>161.058666598261</c:v>
                </c:pt>
                <c:pt idx="969">
                  <c:v>161.041778895074</c:v>
                </c:pt>
                <c:pt idx="970">
                  <c:v>160.97444185072101</c:v>
                </c:pt>
                <c:pt idx="971">
                  <c:v>162.09394693413401</c:v>
                </c:pt>
                <c:pt idx="972">
                  <c:v>163.63136922932199</c:v>
                </c:pt>
                <c:pt idx="973">
                  <c:v>164.15488802811501</c:v>
                </c:pt>
                <c:pt idx="974">
                  <c:v>165.208766214333</c:v>
                </c:pt>
                <c:pt idx="975">
                  <c:v>168.63055690942201</c:v>
                </c:pt>
                <c:pt idx="976">
                  <c:v>170.33322217376801</c:v>
                </c:pt>
                <c:pt idx="977">
                  <c:v>171.37128149877299</c:v>
                </c:pt>
                <c:pt idx="978">
                  <c:v>171.40804966267299</c:v>
                </c:pt>
                <c:pt idx="979">
                  <c:v>171.57863684169999</c:v>
                </c:pt>
                <c:pt idx="980">
                  <c:v>171.945463407126</c:v>
                </c:pt>
                <c:pt idx="981">
                  <c:v>171.05939341080301</c:v>
                </c:pt>
                <c:pt idx="982">
                  <c:v>171.329596661793</c:v>
                </c:pt>
                <c:pt idx="983">
                  <c:v>173.51901256103099</c:v>
                </c:pt>
                <c:pt idx="984">
                  <c:v>175.46601510059901</c:v>
                </c:pt>
                <c:pt idx="985">
                  <c:v>175.357420756056</c:v>
                </c:pt>
                <c:pt idx="986">
                  <c:v>175.67337044352701</c:v>
                </c:pt>
                <c:pt idx="987">
                  <c:v>172.768471726992</c:v>
                </c:pt>
                <c:pt idx="988">
                  <c:v>173.89417609385299</c:v>
                </c:pt>
                <c:pt idx="989">
                  <c:v>174.713122814218</c:v>
                </c:pt>
                <c:pt idx="990">
                  <c:v>175.59085584314499</c:v>
                </c:pt>
                <c:pt idx="991">
                  <c:v>177.15906078718101</c:v>
                </c:pt>
                <c:pt idx="992">
                  <c:v>178.12401132117401</c:v>
                </c:pt>
                <c:pt idx="993">
                  <c:v>178.00237710454999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35552"/>
        <c:axId val="170541440"/>
      </c:lineChart>
      <c:dateAx>
        <c:axId val="170535552"/>
        <c:scaling>
          <c:orientation val="minMax"/>
        </c:scaling>
        <c:delete val="0"/>
        <c:axPos val="b"/>
        <c:numFmt formatCode="d/mmm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1440"/>
        <c:crosses val="autoZero"/>
        <c:auto val="1"/>
        <c:lblOffset val="100"/>
        <c:baseTimeUnit val="days"/>
      </c:dateAx>
      <c:valAx>
        <c:axId val="17054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3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9525</xdr:rowOff>
    </xdr:from>
    <xdr:to>
      <xdr:col>16</xdr:col>
      <xdr:colOff>56515</xdr:colOff>
      <xdr:row>20</xdr:row>
      <xdr:rowOff>156845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"/>
  <sheetViews>
    <sheetView workbookViewId="0">
      <selection activeCell="J20" sqref="J20"/>
    </sheetView>
  </sheetViews>
  <sheetFormatPr defaultColWidth="8.88671875" defaultRowHeight="14.4"/>
  <cols>
    <col min="1" max="1" width="10.6640625" customWidth="1"/>
    <col min="2" max="3" width="9.6640625"/>
    <col min="4" max="4" width="9.886718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</row>
    <row r="2" spans="1:12">
      <c r="A2" s="7">
        <v>43831</v>
      </c>
      <c r="B2">
        <v>13786.69</v>
      </c>
      <c r="C2">
        <v>14998.63</v>
      </c>
      <c r="D2">
        <v>4677.96</v>
      </c>
    </row>
    <row r="3" spans="1:12">
      <c r="A3" s="7">
        <v>43832</v>
      </c>
      <c r="B3">
        <v>13984.76</v>
      </c>
      <c r="C3">
        <v>15182.4</v>
      </c>
      <c r="D3">
        <v>4717.32</v>
      </c>
    </row>
    <row r="4" spans="1:12">
      <c r="A4" s="7">
        <v>43833</v>
      </c>
      <c r="B4">
        <v>13988.89</v>
      </c>
      <c r="C4">
        <v>15114.55</v>
      </c>
      <c r="D4">
        <v>4696.92</v>
      </c>
    </row>
    <row r="5" spans="1:12">
      <c r="A5" s="7">
        <v>43836</v>
      </c>
      <c r="B5">
        <v>13715.18</v>
      </c>
      <c r="C5">
        <v>14765.85</v>
      </c>
      <c r="D5">
        <v>4605.3599999999997</v>
      </c>
    </row>
    <row r="6" spans="1:12">
      <c r="A6" s="7">
        <v>43837</v>
      </c>
      <c r="B6">
        <v>13851.39</v>
      </c>
      <c r="C6">
        <v>14861.91</v>
      </c>
      <c r="D6">
        <v>4629.1400000000003</v>
      </c>
    </row>
    <row r="7" spans="1:12">
      <c r="A7" s="7">
        <v>43838</v>
      </c>
      <c r="B7">
        <v>13873.97</v>
      </c>
      <c r="C7">
        <v>14873.91</v>
      </c>
      <c r="D7">
        <v>4621.38</v>
      </c>
    </row>
    <row r="8" spans="1:12">
      <c r="A8" s="7">
        <v>43839</v>
      </c>
      <c r="B8">
        <v>14089.12</v>
      </c>
      <c r="C8">
        <v>15097.79</v>
      </c>
      <c r="D8">
        <v>4693.7</v>
      </c>
    </row>
    <row r="9" spans="1:12">
      <c r="A9" s="7">
        <v>43840</v>
      </c>
      <c r="B9">
        <v>14147.64</v>
      </c>
      <c r="C9">
        <v>15158.92</v>
      </c>
      <c r="D9">
        <v>4709.62</v>
      </c>
    </row>
    <row r="10" spans="1:12">
      <c r="A10" s="7">
        <v>43843</v>
      </c>
      <c r="B10">
        <v>14282.09</v>
      </c>
      <c r="C10">
        <v>15290.11</v>
      </c>
      <c r="D10">
        <v>4739.24</v>
      </c>
    </row>
    <row r="11" spans="1:12">
      <c r="A11" s="7">
        <v>43844</v>
      </c>
      <c r="B11">
        <v>14383.71</v>
      </c>
      <c r="C11">
        <v>15405.13</v>
      </c>
      <c r="D11">
        <v>4750.75</v>
      </c>
      <c r="F11" s="17" t="s">
        <v>4</v>
      </c>
      <c r="G11" s="17"/>
      <c r="H11" s="17"/>
      <c r="I11" s="17"/>
      <c r="J11" s="17"/>
      <c r="K11" s="17"/>
      <c r="L11" s="17"/>
    </row>
    <row r="12" spans="1:12">
      <c r="A12" s="7">
        <v>43845</v>
      </c>
      <c r="B12">
        <v>14533.86</v>
      </c>
      <c r="C12">
        <v>15506.23</v>
      </c>
      <c r="D12">
        <v>4747.0600000000004</v>
      </c>
    </row>
    <row r="13" spans="1:12">
      <c r="A13" s="7">
        <v>43846</v>
      </c>
      <c r="B13">
        <v>14647.54</v>
      </c>
      <c r="C13">
        <v>15625.23</v>
      </c>
      <c r="D13">
        <v>4749.91</v>
      </c>
    </row>
    <row r="14" spans="1:12">
      <c r="A14" s="7">
        <v>43847</v>
      </c>
      <c r="B14">
        <v>14708.7</v>
      </c>
      <c r="C14">
        <v>15708.97</v>
      </c>
      <c r="D14">
        <v>4749.01</v>
      </c>
    </row>
    <row r="15" spans="1:12">
      <c r="A15" s="7">
        <v>43850</v>
      </c>
      <c r="B15">
        <v>14651.17</v>
      </c>
      <c r="C15">
        <v>15618.86</v>
      </c>
      <c r="D15">
        <v>4701.3900000000003</v>
      </c>
    </row>
    <row r="16" spans="1:12">
      <c r="A16" s="7">
        <v>43851</v>
      </c>
      <c r="B16">
        <v>14651.76</v>
      </c>
      <c r="C16">
        <v>15586.67</v>
      </c>
      <c r="D16">
        <v>4680.0600000000004</v>
      </c>
    </row>
    <row r="17" spans="1:4">
      <c r="A17" s="7">
        <v>43852</v>
      </c>
      <c r="B17">
        <v>14633.16</v>
      </c>
      <c r="C17">
        <v>15536.63</v>
      </c>
      <c r="D17">
        <v>4658.75</v>
      </c>
    </row>
    <row r="18" spans="1:4">
      <c r="A18" s="7">
        <v>43853</v>
      </c>
      <c r="B18">
        <v>14772.32</v>
      </c>
      <c r="C18">
        <v>15701.81</v>
      </c>
      <c r="D18">
        <v>4690.54</v>
      </c>
    </row>
    <row r="19" spans="1:4">
      <c r="A19" s="7">
        <v>43854</v>
      </c>
      <c r="B19">
        <v>14845.96</v>
      </c>
      <c r="C19">
        <v>15822.54</v>
      </c>
      <c r="D19">
        <v>4718.22</v>
      </c>
    </row>
    <row r="20" spans="1:4">
      <c r="A20" s="7">
        <v>43857</v>
      </c>
      <c r="B20">
        <v>14850.39</v>
      </c>
      <c r="C20">
        <v>15759.01</v>
      </c>
      <c r="D20">
        <v>4669.83</v>
      </c>
    </row>
    <row r="21" spans="1:4">
      <c r="A21" s="7">
        <v>43858</v>
      </c>
      <c r="B21">
        <v>14822.28</v>
      </c>
      <c r="C21">
        <v>15677.67</v>
      </c>
      <c r="D21">
        <v>4645.95</v>
      </c>
    </row>
    <row r="22" spans="1:4">
      <c r="A22" s="7">
        <v>43859</v>
      </c>
      <c r="B22">
        <v>14840.69</v>
      </c>
      <c r="C22">
        <v>15754.41</v>
      </c>
      <c r="D22">
        <v>4674.32</v>
      </c>
    </row>
    <row r="23" spans="1:4">
      <c r="A23" s="7">
        <v>43860</v>
      </c>
      <c r="B23">
        <v>14703.96</v>
      </c>
      <c r="C23">
        <v>15556.34</v>
      </c>
      <c r="D23">
        <v>4633.63</v>
      </c>
    </row>
    <row r="24" spans="1:4">
      <c r="A24" s="7">
        <v>43861</v>
      </c>
      <c r="B24">
        <v>14667.96</v>
      </c>
      <c r="C24">
        <v>15462.01</v>
      </c>
      <c r="D24">
        <v>4602.3</v>
      </c>
    </row>
    <row r="25" spans="1:4">
      <c r="A25" s="7">
        <v>43862</v>
      </c>
      <c r="B25">
        <v>14344.7</v>
      </c>
      <c r="C25">
        <v>15119.65</v>
      </c>
      <c r="D25">
        <v>4479.2700000000004</v>
      </c>
    </row>
    <row r="26" spans="1:4">
      <c r="A26" s="7">
        <v>43864</v>
      </c>
      <c r="B26">
        <v>14360</v>
      </c>
      <c r="C26">
        <v>15288.92</v>
      </c>
      <c r="D26">
        <v>4497.4799999999996</v>
      </c>
    </row>
    <row r="27" spans="1:4">
      <c r="A27" s="7">
        <v>43865</v>
      </c>
      <c r="B27">
        <v>14545.51</v>
      </c>
      <c r="C27">
        <v>15498.75</v>
      </c>
      <c r="D27">
        <v>4600.16</v>
      </c>
    </row>
    <row r="28" spans="1:4">
      <c r="A28" s="7">
        <v>43866</v>
      </c>
      <c r="B28">
        <v>14653.51</v>
      </c>
      <c r="C28">
        <v>15708.17</v>
      </c>
      <c r="D28">
        <v>4645.5</v>
      </c>
    </row>
    <row r="29" spans="1:4">
      <c r="A29" s="7">
        <v>43867</v>
      </c>
      <c r="B29">
        <v>14729.98</v>
      </c>
      <c r="C29">
        <v>15834.95</v>
      </c>
      <c r="D29">
        <v>4668.2299999999996</v>
      </c>
    </row>
    <row r="30" spans="1:4">
      <c r="A30" s="7">
        <v>43868</v>
      </c>
      <c r="B30">
        <v>14840.33</v>
      </c>
      <c r="C30">
        <v>15904.71</v>
      </c>
      <c r="D30">
        <v>4656.8100000000004</v>
      </c>
    </row>
    <row r="31" spans="1:4">
      <c r="A31" s="7">
        <v>43871</v>
      </c>
      <c r="B31">
        <v>14776.33</v>
      </c>
      <c r="C31">
        <v>15780.73</v>
      </c>
      <c r="D31">
        <v>4632.13</v>
      </c>
    </row>
    <row r="32" spans="1:4">
      <c r="A32" s="7">
        <v>43872</v>
      </c>
      <c r="B32">
        <v>14749.95</v>
      </c>
      <c r="C32">
        <v>15835.65</v>
      </c>
      <c r="D32">
        <v>4654.34</v>
      </c>
    </row>
    <row r="33" spans="1:4">
      <c r="A33" s="7">
        <v>43873</v>
      </c>
      <c r="B33">
        <v>14731.05</v>
      </c>
      <c r="C33">
        <v>15788.98</v>
      </c>
      <c r="D33">
        <v>4686.72</v>
      </c>
    </row>
    <row r="34" spans="1:4">
      <c r="A34" s="7">
        <v>43874</v>
      </c>
      <c r="B34">
        <v>14741.72</v>
      </c>
      <c r="C34">
        <v>15786.76</v>
      </c>
      <c r="D34">
        <v>4675.08</v>
      </c>
    </row>
    <row r="35" spans="1:4">
      <c r="A35" s="7">
        <v>43875</v>
      </c>
      <c r="B35">
        <v>14682.65</v>
      </c>
      <c r="C35">
        <v>15662.1</v>
      </c>
      <c r="D35">
        <v>4647.6400000000003</v>
      </c>
    </row>
    <row r="36" spans="1:4">
      <c r="A36" s="7">
        <v>43878</v>
      </c>
      <c r="B36">
        <v>14532.45</v>
      </c>
      <c r="C36">
        <v>15518.94</v>
      </c>
      <c r="D36">
        <v>4617.46</v>
      </c>
    </row>
    <row r="37" spans="1:4">
      <c r="A37" s="7">
        <v>43879</v>
      </c>
      <c r="B37">
        <v>14467.43</v>
      </c>
      <c r="C37">
        <v>15425.51</v>
      </c>
      <c r="D37">
        <v>4597.74</v>
      </c>
    </row>
    <row r="38" spans="1:4">
      <c r="A38" s="7">
        <v>43880</v>
      </c>
      <c r="B38">
        <v>14671.58</v>
      </c>
      <c r="C38">
        <v>15631.91</v>
      </c>
      <c r="D38">
        <v>4653.41</v>
      </c>
    </row>
    <row r="39" spans="1:4">
      <c r="A39" s="7">
        <v>43881</v>
      </c>
      <c r="B39">
        <v>14746.52</v>
      </c>
      <c r="C39">
        <v>15694.41</v>
      </c>
      <c r="D39">
        <v>4639.6400000000003</v>
      </c>
    </row>
    <row r="40" spans="1:4">
      <c r="A40" s="7">
        <v>43885</v>
      </c>
      <c r="B40">
        <v>14513.15</v>
      </c>
      <c r="C40">
        <v>15444.08</v>
      </c>
      <c r="D40">
        <v>4540.8100000000004</v>
      </c>
    </row>
    <row r="41" spans="1:4">
      <c r="A41" s="7">
        <v>43886</v>
      </c>
      <c r="B41">
        <v>14448.01</v>
      </c>
      <c r="C41">
        <v>15376.4</v>
      </c>
      <c r="D41">
        <v>4527.13</v>
      </c>
    </row>
    <row r="42" spans="1:4">
      <c r="A42" s="7">
        <v>43887</v>
      </c>
      <c r="B42">
        <v>14329.07</v>
      </c>
      <c r="C42">
        <v>15170.64</v>
      </c>
      <c r="D42">
        <v>4480.08</v>
      </c>
    </row>
    <row r="43" spans="1:4">
      <c r="A43" s="7">
        <v>43888</v>
      </c>
      <c r="B43">
        <v>14209.48</v>
      </c>
      <c r="C43">
        <v>15072.19</v>
      </c>
      <c r="D43">
        <v>4461.68</v>
      </c>
    </row>
    <row r="44" spans="1:4">
      <c r="A44" s="7">
        <v>43889</v>
      </c>
      <c r="B44">
        <v>13709.01</v>
      </c>
      <c r="C44">
        <v>14600.02</v>
      </c>
      <c r="D44">
        <v>4292.5600000000004</v>
      </c>
    </row>
    <row r="45" spans="1:4">
      <c r="A45" s="7">
        <v>43892</v>
      </c>
      <c r="B45">
        <v>13603.96</v>
      </c>
      <c r="C45">
        <v>14504.43</v>
      </c>
      <c r="D45">
        <v>4271.18</v>
      </c>
    </row>
    <row r="46" spans="1:4">
      <c r="A46" s="7">
        <v>43893</v>
      </c>
      <c r="B46">
        <v>13773.63</v>
      </c>
      <c r="C46">
        <v>14763.64</v>
      </c>
      <c r="D46">
        <v>4340.0200000000004</v>
      </c>
    </row>
    <row r="47" spans="1:4">
      <c r="A47" s="7">
        <v>43894</v>
      </c>
      <c r="B47">
        <v>13552.43</v>
      </c>
      <c r="C47">
        <v>14526.63</v>
      </c>
      <c r="D47">
        <v>4318.74</v>
      </c>
    </row>
    <row r="48" spans="1:4">
      <c r="A48" s="7">
        <v>43895</v>
      </c>
      <c r="B48">
        <v>13591.28</v>
      </c>
      <c r="C48">
        <v>14571.06</v>
      </c>
      <c r="D48">
        <v>4326.51</v>
      </c>
    </row>
    <row r="49" spans="1:4">
      <c r="A49" s="7">
        <v>43896</v>
      </c>
      <c r="B49">
        <v>13329.78</v>
      </c>
      <c r="C49">
        <v>14227.49</v>
      </c>
      <c r="D49">
        <v>4219.87</v>
      </c>
    </row>
    <row r="50" spans="1:4">
      <c r="A50" s="7">
        <v>43899</v>
      </c>
      <c r="B50">
        <v>12770.55</v>
      </c>
      <c r="C50">
        <v>13554.07</v>
      </c>
      <c r="D50">
        <v>4013.05</v>
      </c>
    </row>
    <row r="51" spans="1:4">
      <c r="A51" s="7">
        <v>43901</v>
      </c>
      <c r="B51">
        <v>12725.15</v>
      </c>
      <c r="C51">
        <v>13433.14</v>
      </c>
      <c r="D51">
        <v>4014.29</v>
      </c>
    </row>
    <row r="52" spans="1:4">
      <c r="A52" s="7">
        <v>43902</v>
      </c>
      <c r="B52">
        <v>11614.89</v>
      </c>
      <c r="C52">
        <v>12380.36</v>
      </c>
      <c r="D52">
        <v>3678.56</v>
      </c>
    </row>
    <row r="53" spans="1:4">
      <c r="A53" s="7">
        <v>43903</v>
      </c>
      <c r="B53">
        <v>11761.22</v>
      </c>
      <c r="C53">
        <v>12638.74</v>
      </c>
      <c r="D53">
        <v>3819.85</v>
      </c>
    </row>
    <row r="54" spans="1:4">
      <c r="A54" s="7">
        <v>43906</v>
      </c>
      <c r="B54">
        <v>11095.19</v>
      </c>
      <c r="C54">
        <v>11888.61</v>
      </c>
      <c r="D54">
        <v>3535.66</v>
      </c>
    </row>
    <row r="55" spans="1:4">
      <c r="A55" s="7">
        <v>43907</v>
      </c>
      <c r="B55">
        <v>10843.79</v>
      </c>
      <c r="C55">
        <v>11670.16</v>
      </c>
      <c r="D55">
        <v>3454.88</v>
      </c>
    </row>
    <row r="56" spans="1:4">
      <c r="A56" s="7">
        <v>43908</v>
      </c>
      <c r="B56">
        <v>10182.99</v>
      </c>
      <c r="C56">
        <v>11105.14</v>
      </c>
      <c r="D56">
        <v>3266.88</v>
      </c>
    </row>
    <row r="57" spans="1:4">
      <c r="A57" s="7">
        <v>43909</v>
      </c>
      <c r="B57">
        <v>9721.9</v>
      </c>
      <c r="C57">
        <v>10694.34</v>
      </c>
      <c r="D57">
        <v>3179.21</v>
      </c>
    </row>
    <row r="58" spans="1:4">
      <c r="A58" s="7">
        <v>43910</v>
      </c>
      <c r="B58">
        <v>10113.36</v>
      </c>
      <c r="C58">
        <v>11141.38</v>
      </c>
      <c r="D58">
        <v>3359</v>
      </c>
    </row>
    <row r="59" spans="1:4">
      <c r="A59" s="7">
        <v>43913</v>
      </c>
      <c r="B59">
        <v>8872.83</v>
      </c>
      <c r="C59">
        <v>9711.44</v>
      </c>
      <c r="D59">
        <v>2924.29</v>
      </c>
    </row>
    <row r="60" spans="1:4">
      <c r="A60" s="7">
        <v>43914</v>
      </c>
      <c r="B60">
        <v>8877.58</v>
      </c>
      <c r="C60">
        <v>9863.42</v>
      </c>
      <c r="D60">
        <v>2993.4</v>
      </c>
    </row>
    <row r="61" spans="1:4">
      <c r="A61" s="7">
        <v>43915</v>
      </c>
      <c r="B61">
        <v>9129.58</v>
      </c>
      <c r="C61">
        <v>10211.57</v>
      </c>
      <c r="D61">
        <v>3180.09</v>
      </c>
    </row>
    <row r="62" spans="1:4">
      <c r="A62" s="7">
        <v>43916</v>
      </c>
      <c r="B62">
        <v>9470.4500000000007</v>
      </c>
      <c r="C62">
        <v>10568.19</v>
      </c>
      <c r="D62">
        <v>3331.27</v>
      </c>
    </row>
    <row r="63" spans="1:4">
      <c r="A63" s="7">
        <v>43917</v>
      </c>
      <c r="B63">
        <v>9497.24</v>
      </c>
      <c r="C63">
        <v>10537.86</v>
      </c>
      <c r="D63">
        <v>3315.97</v>
      </c>
    </row>
    <row r="64" spans="1:4">
      <c r="A64" s="7">
        <v>43920</v>
      </c>
      <c r="B64">
        <v>9330.94</v>
      </c>
      <c r="C64">
        <v>10312.98</v>
      </c>
      <c r="D64">
        <v>3185.92</v>
      </c>
    </row>
    <row r="65" spans="1:4">
      <c r="A65" s="7">
        <v>43921</v>
      </c>
      <c r="B65">
        <v>9608.92</v>
      </c>
      <c r="C65">
        <v>10569.93</v>
      </c>
      <c r="D65">
        <v>3307.13</v>
      </c>
    </row>
    <row r="66" spans="1:4">
      <c r="A66" s="7">
        <v>43922</v>
      </c>
      <c r="B66">
        <v>9506.91</v>
      </c>
      <c r="C66">
        <v>10339.98</v>
      </c>
      <c r="D66">
        <v>3183.42</v>
      </c>
    </row>
    <row r="67" spans="1:4">
      <c r="A67" s="7">
        <v>43924</v>
      </c>
      <c r="B67">
        <v>9409.0400000000009</v>
      </c>
      <c r="C67">
        <v>10219.049999999999</v>
      </c>
      <c r="D67">
        <v>3118</v>
      </c>
    </row>
    <row r="68" spans="1:4">
      <c r="A68" s="7">
        <v>43928</v>
      </c>
      <c r="B68">
        <v>9797.2099999999991</v>
      </c>
      <c r="C68">
        <v>10771.38</v>
      </c>
      <c r="D68">
        <v>3386.04</v>
      </c>
    </row>
    <row r="69" spans="1:4">
      <c r="A69" s="7">
        <v>43929</v>
      </c>
      <c r="B69">
        <v>9979.7199999999993</v>
      </c>
      <c r="C69">
        <v>10976.15</v>
      </c>
      <c r="D69">
        <v>3376.39</v>
      </c>
    </row>
    <row r="70" spans="1:4">
      <c r="A70" s="7">
        <v>43930</v>
      </c>
      <c r="B70">
        <v>10293.75</v>
      </c>
      <c r="C70">
        <v>11374.35</v>
      </c>
      <c r="D70">
        <v>3512.59</v>
      </c>
    </row>
    <row r="71" spans="1:4">
      <c r="A71" s="7">
        <v>43934</v>
      </c>
      <c r="B71">
        <v>10246.27</v>
      </c>
      <c r="C71">
        <v>11268.08</v>
      </c>
      <c r="D71">
        <v>3470.43</v>
      </c>
    </row>
    <row r="72" spans="1:4">
      <c r="A72" s="7">
        <v>43936</v>
      </c>
      <c r="B72">
        <v>10366.530000000001</v>
      </c>
      <c r="C72">
        <v>11416.5</v>
      </c>
      <c r="D72">
        <v>3450.42</v>
      </c>
    </row>
    <row r="73" spans="1:4">
      <c r="A73" s="7">
        <v>43937</v>
      </c>
      <c r="B73">
        <v>10543.65</v>
      </c>
      <c r="C73">
        <v>11578.31</v>
      </c>
      <c r="D73">
        <v>3479.62</v>
      </c>
    </row>
    <row r="74" spans="1:4">
      <c r="A74" s="7">
        <v>43938</v>
      </c>
      <c r="B74">
        <v>10800.91</v>
      </c>
      <c r="C74">
        <v>11824.07</v>
      </c>
      <c r="D74">
        <v>3578.12</v>
      </c>
    </row>
    <row r="75" spans="1:4">
      <c r="A75" s="7">
        <v>43941</v>
      </c>
      <c r="B75">
        <v>10886.91</v>
      </c>
      <c r="C75">
        <v>11798.83</v>
      </c>
      <c r="D75">
        <v>3576.32</v>
      </c>
    </row>
    <row r="76" spans="1:4">
      <c r="A76" s="7">
        <v>43942</v>
      </c>
      <c r="B76">
        <v>10564.85</v>
      </c>
      <c r="C76">
        <v>11477.06</v>
      </c>
      <c r="D76">
        <v>3470.31</v>
      </c>
    </row>
    <row r="77" spans="1:4">
      <c r="A77" s="7">
        <v>43943</v>
      </c>
      <c r="B77">
        <v>10641.57</v>
      </c>
      <c r="C77">
        <v>11566.89</v>
      </c>
      <c r="D77">
        <v>3547.44</v>
      </c>
    </row>
    <row r="78" spans="1:4">
      <c r="A78" s="7">
        <v>43944</v>
      </c>
      <c r="B78">
        <v>10785.04</v>
      </c>
      <c r="C78">
        <v>11671.25</v>
      </c>
      <c r="D78">
        <v>3591.74</v>
      </c>
    </row>
    <row r="79" spans="1:4">
      <c r="A79" s="7">
        <v>43945</v>
      </c>
      <c r="B79">
        <v>10633.54</v>
      </c>
      <c r="C79">
        <v>11464.2</v>
      </c>
      <c r="D79">
        <v>3528.64</v>
      </c>
    </row>
    <row r="80" spans="1:4">
      <c r="A80" s="7">
        <v>43948</v>
      </c>
      <c r="B80">
        <v>10779.56</v>
      </c>
      <c r="C80">
        <v>11629.69</v>
      </c>
      <c r="D80">
        <v>3580.89</v>
      </c>
    </row>
    <row r="81" spans="1:4">
      <c r="A81" s="7">
        <v>43949</v>
      </c>
      <c r="B81">
        <v>10862.54</v>
      </c>
      <c r="C81">
        <v>11722.88</v>
      </c>
      <c r="D81">
        <v>3614.3</v>
      </c>
    </row>
    <row r="82" spans="1:4">
      <c r="A82" s="7">
        <v>43950</v>
      </c>
      <c r="B82">
        <v>10975.16</v>
      </c>
      <c r="C82">
        <v>11840.2</v>
      </c>
      <c r="D82">
        <v>3678.19</v>
      </c>
    </row>
    <row r="83" spans="1:4">
      <c r="A83" s="7">
        <v>43951</v>
      </c>
      <c r="B83">
        <v>11101.84</v>
      </c>
      <c r="C83">
        <v>12013.45</v>
      </c>
      <c r="D83">
        <v>3794.66</v>
      </c>
    </row>
    <row r="84" spans="1:4">
      <c r="A84" s="7">
        <v>43955</v>
      </c>
      <c r="B84">
        <v>10753.58</v>
      </c>
      <c r="C84">
        <v>11502.59</v>
      </c>
      <c r="D84">
        <v>3579.43</v>
      </c>
    </row>
    <row r="85" spans="1:4">
      <c r="A85" s="7">
        <v>43956</v>
      </c>
      <c r="B85">
        <v>10649.61</v>
      </c>
      <c r="C85">
        <v>11391.21</v>
      </c>
      <c r="D85">
        <v>3546.01</v>
      </c>
    </row>
    <row r="86" spans="1:4">
      <c r="A86" s="7">
        <v>43957</v>
      </c>
      <c r="B86">
        <v>10701.31</v>
      </c>
      <c r="C86">
        <v>11480.58</v>
      </c>
      <c r="D86">
        <v>3571.67</v>
      </c>
    </row>
    <row r="87" spans="1:4">
      <c r="A87" s="7">
        <v>43958</v>
      </c>
      <c r="B87">
        <v>10686.75</v>
      </c>
      <c r="C87">
        <v>11419.68</v>
      </c>
      <c r="D87">
        <v>3542.99</v>
      </c>
    </row>
    <row r="88" spans="1:4">
      <c r="A88" s="7">
        <v>43959</v>
      </c>
      <c r="B88">
        <v>10638.7</v>
      </c>
      <c r="C88">
        <v>11423.81</v>
      </c>
      <c r="D88">
        <v>3563.89</v>
      </c>
    </row>
    <row r="89" spans="1:4">
      <c r="A89" s="7">
        <v>43962</v>
      </c>
      <c r="B89">
        <v>10628.14</v>
      </c>
      <c r="C89">
        <v>11498.01</v>
      </c>
      <c r="D89">
        <v>3564.67</v>
      </c>
    </row>
    <row r="90" spans="1:4">
      <c r="A90" s="7">
        <v>43963</v>
      </c>
      <c r="B90">
        <v>10566.15</v>
      </c>
      <c r="C90">
        <v>11411.4</v>
      </c>
      <c r="D90">
        <v>3549.34</v>
      </c>
    </row>
    <row r="91" spans="1:4">
      <c r="A91" s="7">
        <v>43964</v>
      </c>
      <c r="B91">
        <v>10774.43</v>
      </c>
      <c r="C91">
        <v>11581.72</v>
      </c>
      <c r="D91">
        <v>3619.98</v>
      </c>
    </row>
    <row r="92" spans="1:4">
      <c r="A92" s="7">
        <v>43965</v>
      </c>
      <c r="B92">
        <v>10706.48</v>
      </c>
      <c r="C92">
        <v>11536.11</v>
      </c>
      <c r="D92">
        <v>3533.21</v>
      </c>
    </row>
    <row r="93" spans="1:4">
      <c r="A93" s="7">
        <v>43966</v>
      </c>
      <c r="B93">
        <v>10688.86</v>
      </c>
      <c r="C93">
        <v>11500.32</v>
      </c>
      <c r="D93">
        <v>3528.67</v>
      </c>
    </row>
    <row r="94" spans="1:4">
      <c r="A94" s="7">
        <v>43969</v>
      </c>
      <c r="B94">
        <v>10376.31</v>
      </c>
      <c r="C94">
        <v>11055.17</v>
      </c>
      <c r="D94">
        <v>3407.45</v>
      </c>
    </row>
    <row r="95" spans="1:4">
      <c r="A95" s="7">
        <v>43970</v>
      </c>
      <c r="B95">
        <v>10355.18</v>
      </c>
      <c r="C95">
        <v>11112.13</v>
      </c>
      <c r="D95">
        <v>3427.48</v>
      </c>
    </row>
    <row r="96" spans="1:4">
      <c r="A96" s="7">
        <v>43971</v>
      </c>
      <c r="B96">
        <v>10472.370000000001</v>
      </c>
      <c r="C96">
        <v>11278.22</v>
      </c>
      <c r="D96">
        <v>3500.19</v>
      </c>
    </row>
    <row r="97" spans="1:4">
      <c r="A97" s="7">
        <v>43972</v>
      </c>
      <c r="B97">
        <v>10548.13</v>
      </c>
      <c r="C97">
        <v>11363.84</v>
      </c>
      <c r="D97">
        <v>3516.15</v>
      </c>
    </row>
    <row r="98" spans="1:4">
      <c r="A98" s="7">
        <v>43973</v>
      </c>
      <c r="B98">
        <v>10524.23</v>
      </c>
      <c r="C98">
        <v>11270.02</v>
      </c>
      <c r="D98">
        <v>3490.5</v>
      </c>
    </row>
    <row r="99" spans="1:4">
      <c r="A99" s="7">
        <v>43977</v>
      </c>
      <c r="B99">
        <v>10590.42</v>
      </c>
      <c r="C99">
        <v>11406.58</v>
      </c>
      <c r="D99">
        <v>3487.58</v>
      </c>
    </row>
    <row r="100" spans="1:4">
      <c r="A100" s="7">
        <v>43978</v>
      </c>
      <c r="B100">
        <v>10619.01</v>
      </c>
      <c r="C100">
        <v>11467.83</v>
      </c>
      <c r="D100">
        <v>3587.91</v>
      </c>
    </row>
    <row r="101" spans="1:4">
      <c r="A101" s="7">
        <v>43979</v>
      </c>
      <c r="B101">
        <v>10769.34</v>
      </c>
      <c r="C101">
        <v>11622.06</v>
      </c>
      <c r="D101">
        <v>3656.23</v>
      </c>
    </row>
    <row r="102" spans="1:4">
      <c r="A102" s="7">
        <v>43980</v>
      </c>
      <c r="B102">
        <v>10892.6</v>
      </c>
      <c r="C102">
        <v>11843.22</v>
      </c>
      <c r="D102">
        <v>3695.69</v>
      </c>
    </row>
    <row r="103" spans="1:4">
      <c r="A103" s="7">
        <v>43983</v>
      </c>
      <c r="B103">
        <v>11222.76</v>
      </c>
      <c r="C103">
        <v>12157.4</v>
      </c>
      <c r="D103">
        <v>3785.25</v>
      </c>
    </row>
    <row r="104" spans="1:4">
      <c r="A104" s="7">
        <v>43984</v>
      </c>
      <c r="B104">
        <v>11428.41</v>
      </c>
      <c r="C104">
        <v>12302.69</v>
      </c>
      <c r="D104">
        <v>3841.06</v>
      </c>
    </row>
    <row r="105" spans="1:4">
      <c r="A105" s="7">
        <v>43985</v>
      </c>
      <c r="B105">
        <v>11570.65</v>
      </c>
      <c r="C105">
        <v>12340.65</v>
      </c>
      <c r="D105">
        <v>3872.05</v>
      </c>
    </row>
    <row r="106" spans="1:4">
      <c r="A106" s="7">
        <v>43986</v>
      </c>
      <c r="B106">
        <v>11564.79</v>
      </c>
      <c r="C106">
        <v>12333.29</v>
      </c>
      <c r="D106">
        <v>3864.93</v>
      </c>
    </row>
    <row r="107" spans="1:4">
      <c r="A107" s="7">
        <v>43987</v>
      </c>
      <c r="B107">
        <v>11855.17</v>
      </c>
      <c r="C107">
        <v>12554.16</v>
      </c>
      <c r="D107">
        <v>3910.1</v>
      </c>
    </row>
    <row r="108" spans="1:4">
      <c r="A108" s="7">
        <v>43990</v>
      </c>
      <c r="B108">
        <v>11965.33</v>
      </c>
      <c r="C108">
        <v>12583.61</v>
      </c>
      <c r="D108">
        <v>3919.82</v>
      </c>
    </row>
    <row r="109" spans="1:4">
      <c r="A109" s="7">
        <v>43991</v>
      </c>
      <c r="B109">
        <v>11846.05</v>
      </c>
      <c r="C109">
        <v>12557.5</v>
      </c>
      <c r="D109">
        <v>3874.39</v>
      </c>
    </row>
    <row r="110" spans="1:4">
      <c r="A110" s="7">
        <v>43992</v>
      </c>
      <c r="B110">
        <v>11955.04</v>
      </c>
      <c r="C110">
        <v>12659.34</v>
      </c>
      <c r="D110">
        <v>3899.28</v>
      </c>
    </row>
    <row r="111" spans="1:4">
      <c r="A111" s="7">
        <v>43993</v>
      </c>
      <c r="B111">
        <v>11830.42</v>
      </c>
      <c r="C111">
        <v>12480.58</v>
      </c>
      <c r="D111">
        <v>3818.07</v>
      </c>
    </row>
    <row r="112" spans="1:4">
      <c r="A112" s="7">
        <v>43994</v>
      </c>
      <c r="B112">
        <v>11845.27</v>
      </c>
      <c r="C112">
        <v>12600.15</v>
      </c>
      <c r="D112">
        <v>3847.11</v>
      </c>
    </row>
    <row r="113" spans="1:4">
      <c r="A113" s="7">
        <v>43997</v>
      </c>
      <c r="B113">
        <v>11844.85</v>
      </c>
      <c r="C113">
        <v>12454.95</v>
      </c>
      <c r="D113">
        <v>3788.52</v>
      </c>
    </row>
    <row r="114" spans="1:4">
      <c r="A114" s="7">
        <v>43998</v>
      </c>
      <c r="B114">
        <v>11849.62</v>
      </c>
      <c r="C114">
        <v>12501.29</v>
      </c>
      <c r="D114">
        <v>3823.46</v>
      </c>
    </row>
    <row r="115" spans="1:4">
      <c r="A115" s="7">
        <v>43999</v>
      </c>
      <c r="B115">
        <v>11933.53</v>
      </c>
      <c r="C115">
        <v>12541.38</v>
      </c>
      <c r="D115">
        <v>3814.7</v>
      </c>
    </row>
    <row r="116" spans="1:4">
      <c r="A116" s="7">
        <v>44000</v>
      </c>
      <c r="B116">
        <v>12110.72</v>
      </c>
      <c r="C116">
        <v>12673.04</v>
      </c>
      <c r="D116">
        <v>3886.07</v>
      </c>
    </row>
    <row r="117" spans="1:4">
      <c r="A117" s="7">
        <v>44001</v>
      </c>
      <c r="B117">
        <v>12277.11</v>
      </c>
      <c r="C117">
        <v>12803.84</v>
      </c>
      <c r="D117">
        <v>3945.22</v>
      </c>
    </row>
    <row r="118" spans="1:4">
      <c r="A118" s="7">
        <v>44004</v>
      </c>
      <c r="B118">
        <v>12443.95</v>
      </c>
      <c r="C118">
        <v>13062.67</v>
      </c>
      <c r="D118">
        <v>3975.07</v>
      </c>
    </row>
    <row r="119" spans="1:4">
      <c r="A119" s="7">
        <v>44005</v>
      </c>
      <c r="B119">
        <v>12668.18</v>
      </c>
      <c r="C119">
        <v>13283.47</v>
      </c>
      <c r="D119">
        <v>4036.42</v>
      </c>
    </row>
    <row r="120" spans="1:4">
      <c r="A120" s="7">
        <v>44006</v>
      </c>
      <c r="B120">
        <v>12510.77</v>
      </c>
      <c r="C120">
        <v>13140.43</v>
      </c>
      <c r="D120">
        <v>3974.33</v>
      </c>
    </row>
    <row r="121" spans="1:4">
      <c r="A121" s="7">
        <v>44007</v>
      </c>
      <c r="B121">
        <v>12606.14</v>
      </c>
      <c r="C121">
        <v>13222.43</v>
      </c>
      <c r="D121">
        <v>3970.39</v>
      </c>
    </row>
    <row r="122" spans="1:4">
      <c r="A122" s="7">
        <v>44008</v>
      </c>
      <c r="B122">
        <v>12630.28</v>
      </c>
      <c r="C122">
        <v>13258.44</v>
      </c>
      <c r="D122">
        <v>4004.93</v>
      </c>
    </row>
    <row r="123" spans="1:4">
      <c r="A123" s="7">
        <v>44011</v>
      </c>
      <c r="B123">
        <v>12474.44</v>
      </c>
      <c r="C123">
        <v>13073.72</v>
      </c>
      <c r="D123">
        <v>3977.83</v>
      </c>
    </row>
    <row r="124" spans="1:4">
      <c r="A124" s="7">
        <v>44012</v>
      </c>
      <c r="B124">
        <v>12380.75</v>
      </c>
      <c r="C124">
        <v>13055.28</v>
      </c>
      <c r="D124">
        <v>3972.19</v>
      </c>
    </row>
    <row r="125" spans="1:4">
      <c r="A125" s="7">
        <v>44013</v>
      </c>
      <c r="B125">
        <v>12428.65</v>
      </c>
      <c r="C125">
        <v>13078.46</v>
      </c>
      <c r="D125">
        <v>4019.16</v>
      </c>
    </row>
    <row r="126" spans="1:4">
      <c r="A126" s="7">
        <v>44014</v>
      </c>
      <c r="B126">
        <v>12543.45</v>
      </c>
      <c r="C126">
        <v>13215.04</v>
      </c>
      <c r="D126">
        <v>4065.68</v>
      </c>
    </row>
    <row r="127" spans="1:4">
      <c r="A127" s="7">
        <v>44015</v>
      </c>
      <c r="B127">
        <v>12603.02</v>
      </c>
      <c r="C127">
        <v>13288.7</v>
      </c>
      <c r="D127">
        <v>4088.64</v>
      </c>
    </row>
    <row r="128" spans="1:4">
      <c r="A128" s="7">
        <v>44018</v>
      </c>
      <c r="B128">
        <v>12766.59</v>
      </c>
      <c r="C128">
        <v>13457.64</v>
      </c>
      <c r="D128">
        <v>4138</v>
      </c>
    </row>
    <row r="129" spans="1:4">
      <c r="A129" s="7">
        <v>44019</v>
      </c>
      <c r="B129">
        <v>12839.77</v>
      </c>
      <c r="C129">
        <v>13535.97</v>
      </c>
      <c r="D129">
        <v>4152.38</v>
      </c>
    </row>
    <row r="130" spans="1:4">
      <c r="A130" s="7">
        <v>44020</v>
      </c>
      <c r="B130">
        <v>12785.13</v>
      </c>
      <c r="C130">
        <v>13483.41</v>
      </c>
      <c r="D130">
        <v>4116.8999999999996</v>
      </c>
    </row>
    <row r="131" spans="1:4">
      <c r="A131" s="7">
        <v>44021</v>
      </c>
      <c r="B131">
        <v>12848.24</v>
      </c>
      <c r="C131">
        <v>13493.47</v>
      </c>
      <c r="D131">
        <v>4155.43</v>
      </c>
    </row>
    <row r="132" spans="1:4">
      <c r="A132" s="7">
        <v>44022</v>
      </c>
      <c r="B132">
        <v>12803.78</v>
      </c>
      <c r="C132">
        <v>13396.83</v>
      </c>
      <c r="D132">
        <v>4139.13</v>
      </c>
    </row>
    <row r="133" spans="1:4">
      <c r="A133" s="7">
        <v>44025</v>
      </c>
      <c r="B133">
        <v>12784.19</v>
      </c>
      <c r="C133">
        <v>13403.74</v>
      </c>
      <c r="D133">
        <v>4152.76</v>
      </c>
    </row>
    <row r="134" spans="1:4">
      <c r="A134" s="7">
        <v>44026</v>
      </c>
      <c r="B134">
        <v>12665.18</v>
      </c>
      <c r="C134">
        <v>13276.6</v>
      </c>
      <c r="D134">
        <v>4079.39</v>
      </c>
    </row>
    <row r="135" spans="1:4">
      <c r="A135" s="7">
        <v>44027</v>
      </c>
      <c r="B135">
        <v>12658.94</v>
      </c>
      <c r="C135">
        <v>13230.33</v>
      </c>
      <c r="D135">
        <v>4080.99</v>
      </c>
    </row>
    <row r="136" spans="1:4">
      <c r="A136" s="7">
        <v>44028</v>
      </c>
      <c r="B136">
        <v>12642.26</v>
      </c>
      <c r="C136">
        <v>13323.98</v>
      </c>
      <c r="D136">
        <v>4124.55</v>
      </c>
    </row>
    <row r="137" spans="1:4">
      <c r="A137" s="7">
        <v>44029</v>
      </c>
      <c r="B137">
        <v>12782.53</v>
      </c>
      <c r="C137">
        <v>13530.75</v>
      </c>
      <c r="D137">
        <v>4188.92</v>
      </c>
    </row>
    <row r="138" spans="1:4">
      <c r="A138" s="7">
        <v>44032</v>
      </c>
      <c r="B138">
        <v>12915.27</v>
      </c>
      <c r="C138">
        <v>13654.26</v>
      </c>
      <c r="D138">
        <v>4231.2299999999996</v>
      </c>
    </row>
    <row r="139" spans="1:4">
      <c r="A139" s="7">
        <v>44033</v>
      </c>
      <c r="B139">
        <v>12946.57</v>
      </c>
      <c r="C139">
        <v>13623.68</v>
      </c>
      <c r="D139">
        <v>4282.8999999999996</v>
      </c>
    </row>
    <row r="140" spans="1:4">
      <c r="A140" s="7">
        <v>44034</v>
      </c>
      <c r="B140">
        <v>12917.31</v>
      </c>
      <c r="C140">
        <v>13649.29</v>
      </c>
      <c r="D140">
        <v>4269.7700000000004</v>
      </c>
    </row>
    <row r="141" spans="1:4">
      <c r="A141" s="7">
        <v>44035</v>
      </c>
      <c r="B141">
        <v>12996.12</v>
      </c>
      <c r="C141">
        <v>13783.29</v>
      </c>
      <c r="D141">
        <v>4299.83</v>
      </c>
    </row>
    <row r="142" spans="1:4">
      <c r="A142" s="7">
        <v>44036</v>
      </c>
      <c r="B142">
        <v>12966.55</v>
      </c>
      <c r="C142">
        <v>13702.55</v>
      </c>
      <c r="D142">
        <v>4287.6099999999997</v>
      </c>
    </row>
    <row r="143" spans="1:4">
      <c r="A143" s="7">
        <v>44039</v>
      </c>
      <c r="B143">
        <v>12839.54</v>
      </c>
      <c r="C143">
        <v>13565.23</v>
      </c>
      <c r="D143">
        <v>4262.32</v>
      </c>
    </row>
    <row r="144" spans="1:4">
      <c r="A144" s="7">
        <v>44040</v>
      </c>
      <c r="B144">
        <v>12917.42</v>
      </c>
      <c r="C144">
        <v>13668.92</v>
      </c>
      <c r="D144">
        <v>4324.66</v>
      </c>
    </row>
    <row r="145" spans="1:4">
      <c r="A145" s="7">
        <v>44041</v>
      </c>
      <c r="B145">
        <v>12972.35</v>
      </c>
      <c r="C145">
        <v>13762.55</v>
      </c>
      <c r="D145">
        <v>4292.3599999999997</v>
      </c>
    </row>
    <row r="146" spans="1:4">
      <c r="A146" s="7">
        <v>44042</v>
      </c>
      <c r="B146">
        <v>12916.27</v>
      </c>
      <c r="C146">
        <v>13709.72</v>
      </c>
      <c r="D146">
        <v>4259.51</v>
      </c>
    </row>
    <row r="147" spans="1:4">
      <c r="A147" s="7">
        <v>44043</v>
      </c>
      <c r="B147">
        <v>13021.76</v>
      </c>
      <c r="C147">
        <v>13759.11</v>
      </c>
      <c r="D147">
        <v>4255.6499999999996</v>
      </c>
    </row>
    <row r="148" spans="1:4">
      <c r="A148" s="7">
        <v>44046</v>
      </c>
      <c r="B148">
        <v>13154.61</v>
      </c>
      <c r="C148">
        <v>13716.79</v>
      </c>
      <c r="D148">
        <v>4190.5600000000004</v>
      </c>
    </row>
    <row r="149" spans="1:4">
      <c r="A149" s="7">
        <v>44047</v>
      </c>
      <c r="B149">
        <v>13316.96</v>
      </c>
      <c r="C149">
        <v>13856.44</v>
      </c>
      <c r="D149">
        <v>4264.42</v>
      </c>
    </row>
    <row r="150" spans="1:4">
      <c r="A150" s="7">
        <v>44048</v>
      </c>
      <c r="B150">
        <v>13429.58</v>
      </c>
      <c r="C150">
        <v>13910.26</v>
      </c>
      <c r="D150">
        <v>4266.2299999999996</v>
      </c>
    </row>
    <row r="151" spans="1:4">
      <c r="A151" s="7">
        <v>44049</v>
      </c>
      <c r="B151">
        <v>13562.23</v>
      </c>
      <c r="C151">
        <v>14016.85</v>
      </c>
      <c r="D151">
        <v>4304.57</v>
      </c>
    </row>
    <row r="152" spans="1:4">
      <c r="A152" s="7">
        <v>44050</v>
      </c>
      <c r="B152">
        <v>13668.69</v>
      </c>
      <c r="C152">
        <v>14218.87</v>
      </c>
      <c r="D152">
        <v>4309.1899999999996</v>
      </c>
    </row>
    <row r="153" spans="1:4">
      <c r="A153" s="7">
        <v>44053</v>
      </c>
      <c r="B153">
        <v>13869.08</v>
      </c>
      <c r="C153">
        <v>14420.7</v>
      </c>
      <c r="D153">
        <v>4333.93</v>
      </c>
    </row>
    <row r="154" spans="1:4">
      <c r="A154" s="7">
        <v>44054</v>
      </c>
      <c r="B154">
        <v>13837.26</v>
      </c>
      <c r="C154">
        <v>14392.37</v>
      </c>
      <c r="D154">
        <v>4352.3999999999996</v>
      </c>
    </row>
    <row r="155" spans="1:4">
      <c r="A155" s="7">
        <v>44055</v>
      </c>
      <c r="B155">
        <v>13834.12</v>
      </c>
      <c r="C155">
        <v>14354.67</v>
      </c>
      <c r="D155">
        <v>4350.01</v>
      </c>
    </row>
    <row r="156" spans="1:4">
      <c r="A156" s="7">
        <v>44056</v>
      </c>
      <c r="B156">
        <v>13939.64</v>
      </c>
      <c r="C156">
        <v>14582.75</v>
      </c>
      <c r="D156">
        <v>4350.18</v>
      </c>
    </row>
    <row r="157" spans="1:4">
      <c r="A157" s="7">
        <v>44057</v>
      </c>
      <c r="B157">
        <v>13855.18</v>
      </c>
      <c r="C157">
        <v>14433.58</v>
      </c>
      <c r="D157">
        <v>4303.74</v>
      </c>
    </row>
    <row r="158" spans="1:4">
      <c r="A158" s="7">
        <v>44060</v>
      </c>
      <c r="B158">
        <v>13972.11</v>
      </c>
      <c r="C158">
        <v>14492.3</v>
      </c>
      <c r="D158">
        <v>4329.07</v>
      </c>
    </row>
    <row r="159" spans="1:4">
      <c r="A159" s="7">
        <v>44061</v>
      </c>
      <c r="B159">
        <v>14154.01</v>
      </c>
      <c r="C159">
        <v>14656.68</v>
      </c>
      <c r="D159">
        <v>4380.97</v>
      </c>
    </row>
    <row r="160" spans="1:4">
      <c r="A160" s="7">
        <v>44062</v>
      </c>
      <c r="B160">
        <v>14318.15</v>
      </c>
      <c r="C160">
        <v>14741.42</v>
      </c>
      <c r="D160">
        <v>4391.04</v>
      </c>
    </row>
    <row r="161" spans="1:4">
      <c r="A161" s="7">
        <v>44063</v>
      </c>
      <c r="B161">
        <v>14421.54</v>
      </c>
      <c r="C161">
        <v>14869.42</v>
      </c>
      <c r="D161">
        <v>4354.5600000000004</v>
      </c>
    </row>
    <row r="162" spans="1:4">
      <c r="A162" s="7">
        <v>44064</v>
      </c>
      <c r="B162">
        <v>14625.19</v>
      </c>
      <c r="C162">
        <v>14953.95</v>
      </c>
      <c r="D162">
        <v>4375.3900000000003</v>
      </c>
    </row>
    <row r="163" spans="1:4">
      <c r="A163" s="7">
        <v>44067</v>
      </c>
      <c r="B163">
        <v>14855.09</v>
      </c>
      <c r="C163">
        <v>15019.07</v>
      </c>
      <c r="D163">
        <v>4406.58</v>
      </c>
    </row>
    <row r="164" spans="1:4">
      <c r="A164" s="7">
        <v>44068</v>
      </c>
      <c r="B164">
        <v>14871.48</v>
      </c>
      <c r="C164">
        <v>15096.24</v>
      </c>
      <c r="D164">
        <v>4410.5200000000004</v>
      </c>
    </row>
    <row r="165" spans="1:4">
      <c r="A165" s="7">
        <v>44069</v>
      </c>
      <c r="B165">
        <v>14973.36</v>
      </c>
      <c r="C165">
        <v>15153.18</v>
      </c>
      <c r="D165">
        <v>4437.42</v>
      </c>
    </row>
    <row r="166" spans="1:4">
      <c r="A166" s="7">
        <v>44070</v>
      </c>
      <c r="B166">
        <v>15025.51</v>
      </c>
      <c r="C166">
        <v>15155.04</v>
      </c>
      <c r="D166">
        <v>4444.7299999999996</v>
      </c>
    </row>
    <row r="167" spans="1:4">
      <c r="A167" s="7">
        <v>44071</v>
      </c>
      <c r="B167">
        <v>14990.55</v>
      </c>
      <c r="C167">
        <v>15238.14</v>
      </c>
      <c r="D167">
        <v>4476.33</v>
      </c>
    </row>
    <row r="168" spans="1:4">
      <c r="A168" s="7">
        <v>44074</v>
      </c>
      <c r="B168">
        <v>14336.18</v>
      </c>
      <c r="C168">
        <v>14661.37</v>
      </c>
      <c r="D168">
        <v>4369.49</v>
      </c>
    </row>
    <row r="169" spans="1:4">
      <c r="A169" s="7">
        <v>44075</v>
      </c>
      <c r="B169">
        <v>14413.32</v>
      </c>
      <c r="C169">
        <v>14832.01</v>
      </c>
      <c r="D169">
        <v>4402.2</v>
      </c>
    </row>
    <row r="170" spans="1:4">
      <c r="A170" s="7">
        <v>44076</v>
      </c>
      <c r="B170">
        <v>14652.38</v>
      </c>
      <c r="C170">
        <v>15019.17</v>
      </c>
      <c r="D170">
        <v>4427.7299999999996</v>
      </c>
    </row>
    <row r="171" spans="1:4">
      <c r="A171" s="7">
        <v>44077</v>
      </c>
      <c r="B171">
        <v>14761.33</v>
      </c>
      <c r="C171">
        <v>15079.08</v>
      </c>
      <c r="D171">
        <v>4428.8900000000003</v>
      </c>
    </row>
    <row r="172" spans="1:4">
      <c r="A172" s="7">
        <v>44078</v>
      </c>
      <c r="B172">
        <v>14602.97</v>
      </c>
      <c r="C172">
        <v>14817.06</v>
      </c>
      <c r="D172">
        <v>4353.33</v>
      </c>
    </row>
    <row r="173" spans="1:4">
      <c r="A173" s="7">
        <v>44081</v>
      </c>
      <c r="B173">
        <v>14573.48</v>
      </c>
      <c r="C173">
        <v>14702.12</v>
      </c>
      <c r="D173">
        <v>4360.5600000000004</v>
      </c>
    </row>
    <row r="174" spans="1:4">
      <c r="A174" s="7">
        <v>44082</v>
      </c>
      <c r="B174">
        <v>14437.53</v>
      </c>
      <c r="C174">
        <v>14482.78</v>
      </c>
      <c r="D174">
        <v>4345.92</v>
      </c>
    </row>
    <row r="175" spans="1:4">
      <c r="A175" s="7">
        <v>44083</v>
      </c>
      <c r="B175">
        <v>14301.99</v>
      </c>
      <c r="C175">
        <v>14442.73</v>
      </c>
      <c r="D175">
        <v>4331.6899999999996</v>
      </c>
    </row>
    <row r="176" spans="1:4">
      <c r="A176" s="7">
        <v>44084</v>
      </c>
      <c r="B176">
        <v>14483.41</v>
      </c>
      <c r="C176">
        <v>14575.14</v>
      </c>
      <c r="D176">
        <v>4397.3599999999997</v>
      </c>
    </row>
    <row r="177" spans="1:4">
      <c r="A177" s="7">
        <v>44085</v>
      </c>
      <c r="B177">
        <v>14558.27</v>
      </c>
      <c r="C177">
        <v>14659.62</v>
      </c>
      <c r="D177">
        <v>4405.18</v>
      </c>
    </row>
    <row r="178" spans="1:4">
      <c r="A178" s="7">
        <v>44088</v>
      </c>
      <c r="B178">
        <v>15145.23</v>
      </c>
      <c r="C178">
        <v>14887.69</v>
      </c>
      <c r="D178">
        <v>4397.38</v>
      </c>
    </row>
    <row r="179" spans="1:4">
      <c r="A179" s="7">
        <v>44089</v>
      </c>
      <c r="B179">
        <v>15363.57</v>
      </c>
      <c r="C179">
        <v>15014.74</v>
      </c>
      <c r="D179">
        <v>4430.49</v>
      </c>
    </row>
    <row r="180" spans="1:4">
      <c r="A180" s="7">
        <v>44090</v>
      </c>
      <c r="B180">
        <v>15430.9</v>
      </c>
      <c r="C180">
        <v>15045.8</v>
      </c>
      <c r="D180">
        <v>4462.6400000000003</v>
      </c>
    </row>
    <row r="181" spans="1:4">
      <c r="A181" s="7">
        <v>44091</v>
      </c>
      <c r="B181">
        <v>15349.55</v>
      </c>
      <c r="C181">
        <v>15009.13</v>
      </c>
      <c r="D181">
        <v>4429.7</v>
      </c>
    </row>
    <row r="182" spans="1:4">
      <c r="A182" s="7">
        <v>44092</v>
      </c>
      <c r="B182">
        <v>15299.98</v>
      </c>
      <c r="C182">
        <v>15047.8</v>
      </c>
      <c r="D182">
        <v>4427.3999999999996</v>
      </c>
    </row>
    <row r="183" spans="1:4">
      <c r="A183" s="7">
        <v>44095</v>
      </c>
      <c r="B183">
        <v>14747.34</v>
      </c>
      <c r="C183">
        <v>14531.59</v>
      </c>
      <c r="D183">
        <v>4323.1000000000004</v>
      </c>
    </row>
    <row r="184" spans="1:4">
      <c r="A184" s="7">
        <v>44096</v>
      </c>
      <c r="B184">
        <v>14509.26</v>
      </c>
      <c r="C184">
        <v>14284.41</v>
      </c>
      <c r="D184">
        <v>4286.67</v>
      </c>
    </row>
    <row r="185" spans="1:4">
      <c r="A185" s="7">
        <v>44097</v>
      </c>
      <c r="B185">
        <v>14499.53</v>
      </c>
      <c r="C185">
        <v>14237.92</v>
      </c>
      <c r="D185">
        <v>4276.38</v>
      </c>
    </row>
    <row r="186" spans="1:4">
      <c r="A186" s="7">
        <v>44098</v>
      </c>
      <c r="B186">
        <v>14168.28</v>
      </c>
      <c r="C186">
        <v>13933.21</v>
      </c>
      <c r="D186">
        <v>4153.84</v>
      </c>
    </row>
    <row r="187" spans="1:4">
      <c r="A187" s="7">
        <v>44099</v>
      </c>
      <c r="B187">
        <v>14495.58</v>
      </c>
      <c r="C187">
        <v>14336.68</v>
      </c>
      <c r="D187">
        <v>4249.62</v>
      </c>
    </row>
    <row r="188" spans="1:4">
      <c r="A188" s="7">
        <v>44102</v>
      </c>
      <c r="B188">
        <v>14863.25</v>
      </c>
      <c r="C188">
        <v>14720.97</v>
      </c>
      <c r="D188">
        <v>4321.1899999999996</v>
      </c>
    </row>
    <row r="189" spans="1:4">
      <c r="A189" s="7">
        <v>44103</v>
      </c>
      <c r="B189">
        <v>14861.18</v>
      </c>
      <c r="C189">
        <v>14697.27</v>
      </c>
      <c r="D189">
        <v>4316.87</v>
      </c>
    </row>
    <row r="190" spans="1:4">
      <c r="A190" s="7">
        <v>44104</v>
      </c>
      <c r="B190">
        <v>14867.36</v>
      </c>
      <c r="C190">
        <v>14705.17</v>
      </c>
      <c r="D190">
        <v>4328.01</v>
      </c>
    </row>
    <row r="191" spans="1:4">
      <c r="A191" s="7">
        <v>44105</v>
      </c>
      <c r="B191">
        <v>14970.44</v>
      </c>
      <c r="C191">
        <v>14813.25</v>
      </c>
      <c r="D191">
        <v>4389.8999999999996</v>
      </c>
    </row>
    <row r="192" spans="1:4">
      <c r="A192" s="7">
        <v>44109</v>
      </c>
      <c r="B192">
        <v>15027.98</v>
      </c>
      <c r="C192">
        <v>14786.58</v>
      </c>
      <c r="D192">
        <v>4422.72</v>
      </c>
    </row>
    <row r="193" spans="1:4">
      <c r="A193" s="7">
        <v>44110</v>
      </c>
      <c r="B193">
        <v>15110.39</v>
      </c>
      <c r="C193">
        <v>14873.87</v>
      </c>
      <c r="D193">
        <v>4480.04</v>
      </c>
    </row>
    <row r="194" spans="1:4">
      <c r="A194" s="7">
        <v>44111</v>
      </c>
      <c r="B194">
        <v>15049.32</v>
      </c>
      <c r="C194">
        <v>14783.78</v>
      </c>
      <c r="D194">
        <v>4504.6400000000003</v>
      </c>
    </row>
    <row r="195" spans="1:4">
      <c r="A195" s="7">
        <v>44112</v>
      </c>
      <c r="B195">
        <v>15010.38</v>
      </c>
      <c r="C195">
        <v>14827.36</v>
      </c>
      <c r="D195">
        <v>4539.0600000000004</v>
      </c>
    </row>
    <row r="196" spans="1:4">
      <c r="A196" s="7">
        <v>44113</v>
      </c>
      <c r="B196">
        <v>14966.21</v>
      </c>
      <c r="C196">
        <v>14765.55</v>
      </c>
      <c r="D196">
        <v>4567.47</v>
      </c>
    </row>
    <row r="197" spans="1:4">
      <c r="A197" s="7">
        <v>44116</v>
      </c>
      <c r="B197">
        <v>14906.76</v>
      </c>
      <c r="C197">
        <v>14695.3</v>
      </c>
      <c r="D197">
        <v>4565.32</v>
      </c>
    </row>
    <row r="198" spans="1:4">
      <c r="A198" s="7">
        <v>44117</v>
      </c>
      <c r="B198">
        <v>14888.22</v>
      </c>
      <c r="C198">
        <v>14652.39</v>
      </c>
      <c r="D198">
        <v>4563.8999999999996</v>
      </c>
    </row>
    <row r="199" spans="1:4">
      <c r="A199" s="7">
        <v>44118</v>
      </c>
      <c r="B199">
        <v>14859.53</v>
      </c>
      <c r="C199">
        <v>14726.26</v>
      </c>
      <c r="D199">
        <v>4577.3500000000004</v>
      </c>
    </row>
    <row r="200" spans="1:4">
      <c r="A200" s="7">
        <v>44119</v>
      </c>
      <c r="B200">
        <v>14643.95</v>
      </c>
      <c r="C200">
        <v>14468.88</v>
      </c>
      <c r="D200">
        <v>4468.78</v>
      </c>
    </row>
    <row r="201" spans="1:4">
      <c r="A201" s="7">
        <v>44120</v>
      </c>
      <c r="B201">
        <v>14786.56</v>
      </c>
      <c r="C201">
        <v>14621.31</v>
      </c>
      <c r="D201">
        <v>4501.57</v>
      </c>
    </row>
    <row r="202" spans="1:4">
      <c r="A202" s="7">
        <v>44123</v>
      </c>
      <c r="B202">
        <v>14850.88</v>
      </c>
      <c r="C202">
        <v>14705.85</v>
      </c>
      <c r="D202">
        <v>4546.76</v>
      </c>
    </row>
    <row r="203" spans="1:4">
      <c r="A203" s="7">
        <v>44124</v>
      </c>
      <c r="B203">
        <v>14896.14</v>
      </c>
      <c r="C203">
        <v>14775.12</v>
      </c>
      <c r="D203">
        <v>4556.34</v>
      </c>
    </row>
    <row r="204" spans="1:4">
      <c r="A204" s="7">
        <v>44125</v>
      </c>
      <c r="B204">
        <v>14900.68</v>
      </c>
      <c r="C204">
        <v>14808.54</v>
      </c>
      <c r="D204">
        <v>4568.51</v>
      </c>
    </row>
    <row r="205" spans="1:4">
      <c r="A205" s="7">
        <v>44126</v>
      </c>
      <c r="B205">
        <v>15028.08</v>
      </c>
      <c r="C205">
        <v>14888.29</v>
      </c>
      <c r="D205">
        <v>4554.88</v>
      </c>
    </row>
    <row r="206" spans="1:4">
      <c r="A206" s="7">
        <v>44127</v>
      </c>
      <c r="B206">
        <v>15134.59</v>
      </c>
      <c r="C206">
        <v>14976.1</v>
      </c>
      <c r="D206">
        <v>4566.6400000000003</v>
      </c>
    </row>
    <row r="207" spans="1:4">
      <c r="A207" s="7">
        <v>44130</v>
      </c>
      <c r="B207">
        <v>15000.71</v>
      </c>
      <c r="C207">
        <v>14710.65</v>
      </c>
      <c r="D207">
        <v>4505.03</v>
      </c>
    </row>
    <row r="208" spans="1:4">
      <c r="A208" s="7">
        <v>44131</v>
      </c>
      <c r="B208">
        <v>15090.43</v>
      </c>
      <c r="C208">
        <v>14953.72</v>
      </c>
      <c r="D208">
        <v>4547.5600000000004</v>
      </c>
    </row>
    <row r="209" spans="1:4">
      <c r="A209" s="7">
        <v>44132</v>
      </c>
      <c r="B209">
        <v>14975.76</v>
      </c>
      <c r="C209">
        <v>14814.03</v>
      </c>
      <c r="D209">
        <v>4485.3599999999997</v>
      </c>
    </row>
    <row r="210" spans="1:4">
      <c r="A210" s="7">
        <v>44133</v>
      </c>
      <c r="B210">
        <v>14893.09</v>
      </c>
      <c r="C210">
        <v>14812.25</v>
      </c>
      <c r="D210">
        <v>4468.3500000000004</v>
      </c>
    </row>
    <row r="211" spans="1:4">
      <c r="A211" s="7">
        <v>44134</v>
      </c>
      <c r="B211">
        <v>14888.08</v>
      </c>
      <c r="C211">
        <v>14904.62</v>
      </c>
      <c r="D211">
        <v>4456.8500000000004</v>
      </c>
    </row>
    <row r="212" spans="1:4">
      <c r="A212" s="7">
        <v>44137</v>
      </c>
      <c r="B212">
        <v>14781.89</v>
      </c>
      <c r="C212">
        <v>14958.71</v>
      </c>
      <c r="D212">
        <v>4466.8900000000003</v>
      </c>
    </row>
    <row r="213" spans="1:4">
      <c r="A213" s="7">
        <v>44138</v>
      </c>
      <c r="B213">
        <v>14834.27</v>
      </c>
      <c r="C213">
        <v>15021.01</v>
      </c>
      <c r="D213">
        <v>4521.7299999999996</v>
      </c>
    </row>
    <row r="214" spans="1:4">
      <c r="A214" s="7">
        <v>44139</v>
      </c>
      <c r="B214">
        <v>14883.19</v>
      </c>
      <c r="C214">
        <v>15086.18</v>
      </c>
      <c r="D214">
        <v>4559.3100000000004</v>
      </c>
    </row>
    <row r="215" spans="1:4">
      <c r="A215" s="7">
        <v>44140</v>
      </c>
      <c r="B215">
        <v>15136.47</v>
      </c>
      <c r="C215">
        <v>15349.03</v>
      </c>
      <c r="D215">
        <v>4638.0600000000004</v>
      </c>
    </row>
    <row r="216" spans="1:4">
      <c r="A216" s="7">
        <v>44141</v>
      </c>
      <c r="B216">
        <v>15218.01</v>
      </c>
      <c r="C216">
        <v>15404.76</v>
      </c>
      <c r="D216">
        <v>4689.3999999999996</v>
      </c>
    </row>
    <row r="217" spans="1:4">
      <c r="A217" s="7">
        <v>44144</v>
      </c>
      <c r="B217">
        <v>15304.72</v>
      </c>
      <c r="C217">
        <v>15560.1</v>
      </c>
      <c r="D217">
        <v>4764.63</v>
      </c>
    </row>
    <row r="218" spans="1:4">
      <c r="A218" s="7">
        <v>44145</v>
      </c>
      <c r="B218">
        <v>15231.65</v>
      </c>
      <c r="C218">
        <v>15544.04</v>
      </c>
      <c r="D218">
        <v>4823.34</v>
      </c>
    </row>
    <row r="219" spans="1:4">
      <c r="A219" s="7">
        <v>44146</v>
      </c>
      <c r="B219">
        <v>15283.22</v>
      </c>
      <c r="C219">
        <v>15663.13</v>
      </c>
      <c r="D219">
        <v>4868.24</v>
      </c>
    </row>
    <row r="220" spans="1:4">
      <c r="A220" s="7">
        <v>44147</v>
      </c>
      <c r="B220">
        <v>15466.31</v>
      </c>
      <c r="C220">
        <v>15740.86</v>
      </c>
      <c r="D220">
        <v>4849.32</v>
      </c>
    </row>
    <row r="221" spans="1:4">
      <c r="A221" s="7">
        <v>44148</v>
      </c>
      <c r="B221">
        <v>15639.13</v>
      </c>
      <c r="C221">
        <v>15876.49</v>
      </c>
      <c r="D221">
        <v>4862.78</v>
      </c>
    </row>
    <row r="222" spans="1:4">
      <c r="A222" s="7">
        <v>44149</v>
      </c>
      <c r="B222">
        <v>15770.2</v>
      </c>
      <c r="C222">
        <v>15975.25</v>
      </c>
      <c r="D222">
        <v>4885.51</v>
      </c>
    </row>
    <row r="223" spans="1:4">
      <c r="A223" s="7">
        <v>44152</v>
      </c>
      <c r="B223">
        <v>15909.62</v>
      </c>
      <c r="C223">
        <v>16147.07</v>
      </c>
      <c r="D223">
        <v>4920.12</v>
      </c>
    </row>
    <row r="224" spans="1:4">
      <c r="A224" s="7">
        <v>44153</v>
      </c>
      <c r="B224">
        <v>16053.58</v>
      </c>
      <c r="C224">
        <v>16343.85</v>
      </c>
      <c r="D224">
        <v>4943.72</v>
      </c>
    </row>
    <row r="225" spans="1:4">
      <c r="A225" s="7">
        <v>44154</v>
      </c>
      <c r="B225">
        <v>16059.06</v>
      </c>
      <c r="C225">
        <v>16237.63</v>
      </c>
      <c r="D225">
        <v>4880.43</v>
      </c>
    </row>
    <row r="226" spans="1:4">
      <c r="A226" s="7">
        <v>44155</v>
      </c>
      <c r="B226">
        <v>16182.55</v>
      </c>
      <c r="C226">
        <v>16436.5</v>
      </c>
      <c r="D226">
        <v>4913.83</v>
      </c>
    </row>
    <row r="227" spans="1:4">
      <c r="A227" s="7">
        <v>44158</v>
      </c>
      <c r="B227">
        <v>16404.98</v>
      </c>
      <c r="C227">
        <v>16642.3</v>
      </c>
      <c r="D227">
        <v>4940.7700000000004</v>
      </c>
    </row>
    <row r="228" spans="1:4">
      <c r="A228" s="7">
        <v>44159</v>
      </c>
      <c r="B228">
        <v>16550.18</v>
      </c>
      <c r="C228">
        <v>16738.71</v>
      </c>
      <c r="D228">
        <v>4988.76</v>
      </c>
    </row>
    <row r="229" spans="1:4">
      <c r="A229" s="7">
        <v>44160</v>
      </c>
      <c r="B229">
        <v>16363.29</v>
      </c>
      <c r="C229">
        <v>16443.689999999999</v>
      </c>
      <c r="D229">
        <v>4916.38</v>
      </c>
    </row>
    <row r="230" spans="1:4">
      <c r="A230" s="7">
        <v>44161</v>
      </c>
      <c r="B230">
        <v>16480.060000000001</v>
      </c>
      <c r="C230">
        <v>16598.060000000001</v>
      </c>
      <c r="D230">
        <v>4967.71</v>
      </c>
    </row>
    <row r="231" spans="1:4">
      <c r="A231" s="7">
        <v>44162</v>
      </c>
      <c r="B231">
        <v>16875.150000000001</v>
      </c>
      <c r="C231">
        <v>16914.650000000001</v>
      </c>
      <c r="D231">
        <v>4955.1000000000004</v>
      </c>
    </row>
    <row r="232" spans="1:4">
      <c r="A232" s="7">
        <v>44166</v>
      </c>
      <c r="B232">
        <v>17013.04</v>
      </c>
      <c r="C232">
        <v>17073.080000000002</v>
      </c>
      <c r="D232">
        <v>5016.01</v>
      </c>
    </row>
    <row r="233" spans="1:4">
      <c r="A233" s="7">
        <v>44167</v>
      </c>
      <c r="B233">
        <v>17129.25</v>
      </c>
      <c r="C233">
        <v>17167.349999999999</v>
      </c>
      <c r="D233">
        <v>5023.75</v>
      </c>
    </row>
    <row r="234" spans="1:4">
      <c r="A234" s="7">
        <v>44168</v>
      </c>
      <c r="B234">
        <v>17245.54</v>
      </c>
      <c r="C234">
        <v>17313.32</v>
      </c>
      <c r="D234">
        <v>5037.28</v>
      </c>
    </row>
    <row r="235" spans="1:4">
      <c r="A235" s="7">
        <v>44169</v>
      </c>
      <c r="B235">
        <v>17317.29</v>
      </c>
      <c r="C235">
        <v>17389.02</v>
      </c>
      <c r="D235">
        <v>5083.12</v>
      </c>
    </row>
    <row r="236" spans="1:4">
      <c r="A236" s="7">
        <v>44172</v>
      </c>
      <c r="B236">
        <v>17542.66</v>
      </c>
      <c r="C236">
        <v>17554.11</v>
      </c>
      <c r="D236">
        <v>5124.3</v>
      </c>
    </row>
    <row r="237" spans="1:4">
      <c r="A237" s="7">
        <v>44173</v>
      </c>
      <c r="B237">
        <v>17491.61</v>
      </c>
      <c r="C237">
        <v>17525.28</v>
      </c>
      <c r="D237">
        <v>5138.62</v>
      </c>
    </row>
    <row r="238" spans="1:4">
      <c r="A238" s="7">
        <v>44174</v>
      </c>
      <c r="B238">
        <v>17577.45</v>
      </c>
      <c r="C238">
        <v>17596.169999999998</v>
      </c>
      <c r="D238">
        <v>5185.41</v>
      </c>
    </row>
    <row r="239" spans="1:4">
      <c r="A239" s="7">
        <v>44175</v>
      </c>
      <c r="B239">
        <v>17463.080000000002</v>
      </c>
      <c r="C239">
        <v>17495.259999999998</v>
      </c>
      <c r="D239">
        <v>5171.3100000000004</v>
      </c>
    </row>
    <row r="240" spans="1:4">
      <c r="A240" s="7">
        <v>44176</v>
      </c>
      <c r="B240">
        <v>17552.580000000002</v>
      </c>
      <c r="C240">
        <v>17521.32</v>
      </c>
      <c r="D240">
        <v>5184.99</v>
      </c>
    </row>
    <row r="241" spans="1:4">
      <c r="A241" s="7">
        <v>44179</v>
      </c>
      <c r="B241">
        <v>17683.22</v>
      </c>
      <c r="C241">
        <v>17658.89</v>
      </c>
      <c r="D241">
        <v>5200.55</v>
      </c>
    </row>
    <row r="242" spans="1:4">
      <c r="A242" s="7">
        <v>44180</v>
      </c>
      <c r="B242">
        <v>17696.169999999998</v>
      </c>
      <c r="C242">
        <v>17733.87</v>
      </c>
      <c r="D242">
        <v>5201.9799999999996</v>
      </c>
    </row>
    <row r="243" spans="1:4">
      <c r="A243" s="7">
        <v>44181</v>
      </c>
      <c r="B243">
        <v>17852.13</v>
      </c>
      <c r="C243">
        <v>17887.91</v>
      </c>
      <c r="D243">
        <v>5245.74</v>
      </c>
    </row>
    <row r="244" spans="1:4">
      <c r="A244" s="7">
        <v>44182</v>
      </c>
      <c r="B244">
        <v>17811.3</v>
      </c>
      <c r="C244">
        <v>17864.060000000001</v>
      </c>
      <c r="D244">
        <v>5261.74</v>
      </c>
    </row>
    <row r="245" spans="1:4">
      <c r="A245" s="7">
        <v>44183</v>
      </c>
      <c r="B245">
        <v>17769.099999999999</v>
      </c>
      <c r="C245">
        <v>17801.18</v>
      </c>
      <c r="D245">
        <v>5272.6</v>
      </c>
    </row>
    <row r="246" spans="1:4">
      <c r="A246" s="7">
        <v>44186</v>
      </c>
      <c r="B246">
        <v>16956.990000000002</v>
      </c>
      <c r="C246">
        <v>17064.98</v>
      </c>
      <c r="D246">
        <v>5099.88</v>
      </c>
    </row>
    <row r="247" spans="1:4">
      <c r="A247" s="7">
        <v>44187</v>
      </c>
      <c r="B247">
        <v>17117.66</v>
      </c>
      <c r="C247">
        <v>17251.599999999999</v>
      </c>
      <c r="D247">
        <v>5157.22</v>
      </c>
    </row>
    <row r="248" spans="1:4">
      <c r="A248" s="7">
        <v>44188</v>
      </c>
      <c r="B248">
        <v>17572.02</v>
      </c>
      <c r="C248">
        <v>17666.04</v>
      </c>
      <c r="D248">
        <v>5212.1000000000004</v>
      </c>
    </row>
    <row r="249" spans="1:4">
      <c r="A249" s="7">
        <v>44189</v>
      </c>
      <c r="B249">
        <v>17675.53</v>
      </c>
      <c r="C249">
        <v>17676.7</v>
      </c>
      <c r="D249">
        <v>5268.56</v>
      </c>
    </row>
    <row r="250" spans="1:4">
      <c r="A250" s="7">
        <v>44193</v>
      </c>
      <c r="B250">
        <v>17938.59</v>
      </c>
      <c r="C250">
        <v>17823.23</v>
      </c>
      <c r="D250">
        <v>5316.97</v>
      </c>
    </row>
    <row r="251" spans="1:4">
      <c r="A251" s="7">
        <v>44194</v>
      </c>
      <c r="B251">
        <v>17967.669999999998</v>
      </c>
      <c r="C251">
        <v>17810.82</v>
      </c>
      <c r="D251">
        <v>5337.57</v>
      </c>
    </row>
    <row r="252" spans="1:4">
      <c r="A252" s="7">
        <v>44195</v>
      </c>
      <c r="B252">
        <v>18033.310000000001</v>
      </c>
      <c r="C252">
        <v>17904.849999999999</v>
      </c>
      <c r="D252">
        <v>5355.36</v>
      </c>
    </row>
    <row r="253" spans="1:4">
      <c r="A253" s="7">
        <v>44196</v>
      </c>
      <c r="B253">
        <v>18098.11</v>
      </c>
      <c r="C253">
        <v>17941.43</v>
      </c>
      <c r="D253">
        <v>5357.31</v>
      </c>
    </row>
    <row r="254" spans="1:4">
      <c r="A254" s="7">
        <v>44197</v>
      </c>
      <c r="B254">
        <v>18261.03</v>
      </c>
      <c r="C254">
        <v>18164.48</v>
      </c>
      <c r="D254">
        <v>5373.88</v>
      </c>
    </row>
    <row r="255" spans="1:4">
      <c r="A255" s="7">
        <v>44200</v>
      </c>
      <c r="B255">
        <v>18510.830000000002</v>
      </c>
      <c r="C255">
        <v>18421.52</v>
      </c>
      <c r="D255">
        <v>5425.18</v>
      </c>
    </row>
    <row r="256" spans="1:4">
      <c r="A256" s="7">
        <v>44201</v>
      </c>
      <c r="B256">
        <v>18641.740000000002</v>
      </c>
      <c r="C256">
        <v>18676.13</v>
      </c>
      <c r="D256">
        <v>5453.06</v>
      </c>
    </row>
    <row r="257" spans="1:4">
      <c r="A257" s="7">
        <v>44202</v>
      </c>
      <c r="B257">
        <v>18615.169999999998</v>
      </c>
      <c r="C257">
        <v>18749.03</v>
      </c>
      <c r="D257">
        <v>5434.68</v>
      </c>
    </row>
    <row r="258" spans="1:4">
      <c r="A258" s="7">
        <v>44203</v>
      </c>
      <c r="B258">
        <v>18772.86</v>
      </c>
      <c r="C258">
        <v>18946.740000000002</v>
      </c>
      <c r="D258">
        <v>5437.68</v>
      </c>
    </row>
    <row r="259" spans="1:4">
      <c r="A259" s="7">
        <v>44204</v>
      </c>
      <c r="B259">
        <v>18908.59</v>
      </c>
      <c r="C259">
        <v>19138.72</v>
      </c>
      <c r="D259">
        <v>5515.9</v>
      </c>
    </row>
    <row r="260" spans="1:4">
      <c r="A260" s="7">
        <v>44207</v>
      </c>
      <c r="B260">
        <v>18876.439999999999</v>
      </c>
      <c r="C260">
        <v>19124.3</v>
      </c>
      <c r="D260">
        <v>5566.03</v>
      </c>
    </row>
    <row r="261" spans="1:4">
      <c r="A261" s="7">
        <v>44208</v>
      </c>
      <c r="B261">
        <v>18922.73</v>
      </c>
      <c r="C261">
        <v>19208.599999999999</v>
      </c>
      <c r="D261">
        <v>5594.59</v>
      </c>
    </row>
    <row r="262" spans="1:4">
      <c r="A262" s="7">
        <v>44209</v>
      </c>
      <c r="B262">
        <v>18850.66</v>
      </c>
      <c r="C262">
        <v>19087.59</v>
      </c>
      <c r="D262">
        <v>5592.47</v>
      </c>
    </row>
    <row r="263" spans="1:4">
      <c r="A263" s="7">
        <v>44210</v>
      </c>
      <c r="B263">
        <v>18882.23</v>
      </c>
      <c r="C263">
        <v>19143</v>
      </c>
      <c r="D263">
        <v>5604.62</v>
      </c>
    </row>
    <row r="264" spans="1:4">
      <c r="A264" s="7">
        <v>44211</v>
      </c>
      <c r="B264">
        <v>18682.12</v>
      </c>
      <c r="C264">
        <v>18904.14</v>
      </c>
      <c r="D264">
        <v>5542.1</v>
      </c>
    </row>
    <row r="265" spans="1:4">
      <c r="A265" s="7">
        <v>44214</v>
      </c>
      <c r="B265">
        <v>18329.79</v>
      </c>
      <c r="C265">
        <v>18524.830000000002</v>
      </c>
      <c r="D265">
        <v>5477.15</v>
      </c>
    </row>
    <row r="266" spans="1:4">
      <c r="A266" s="7">
        <v>44215</v>
      </c>
      <c r="B266">
        <v>18634.97</v>
      </c>
      <c r="C266">
        <v>18952.060000000001</v>
      </c>
      <c r="D266">
        <v>5571.92</v>
      </c>
    </row>
    <row r="267" spans="1:4">
      <c r="A267" s="7">
        <v>44216</v>
      </c>
      <c r="B267">
        <v>18743.39</v>
      </c>
      <c r="C267">
        <v>19156.32</v>
      </c>
      <c r="D267">
        <v>5616.18</v>
      </c>
    </row>
    <row r="268" spans="1:4">
      <c r="A268" s="7">
        <v>44217</v>
      </c>
      <c r="B268">
        <v>18615.099999999999</v>
      </c>
      <c r="C268">
        <v>18988.32</v>
      </c>
      <c r="D268">
        <v>5590.61</v>
      </c>
    </row>
    <row r="269" spans="1:4">
      <c r="A269" s="7">
        <v>44218</v>
      </c>
      <c r="B269">
        <v>18422.05</v>
      </c>
      <c r="C269">
        <v>18761.87</v>
      </c>
      <c r="D269">
        <v>5511.68</v>
      </c>
    </row>
    <row r="270" spans="1:4">
      <c r="A270" s="7">
        <v>44221</v>
      </c>
      <c r="B270">
        <v>18210.8</v>
      </c>
      <c r="C270">
        <v>18547.34</v>
      </c>
      <c r="D270">
        <v>5462.32</v>
      </c>
    </row>
    <row r="271" spans="1:4">
      <c r="A271" s="7">
        <v>44223</v>
      </c>
      <c r="B271">
        <v>18115.310000000001</v>
      </c>
      <c r="C271">
        <v>18292.16</v>
      </c>
      <c r="D271">
        <v>5360.41</v>
      </c>
    </row>
    <row r="272" spans="1:4">
      <c r="A272" s="7">
        <v>44224</v>
      </c>
      <c r="B272">
        <v>18033.900000000001</v>
      </c>
      <c r="C272">
        <v>18208.37</v>
      </c>
      <c r="D272">
        <v>5309.4</v>
      </c>
    </row>
    <row r="273" spans="1:4">
      <c r="A273" s="7">
        <v>44225</v>
      </c>
      <c r="B273">
        <v>17988.2</v>
      </c>
      <c r="C273">
        <v>18082.23</v>
      </c>
      <c r="D273">
        <v>5231.8599999999997</v>
      </c>
    </row>
    <row r="274" spans="1:4">
      <c r="A274" s="7">
        <v>44228</v>
      </c>
      <c r="B274">
        <v>18353.32</v>
      </c>
      <c r="C274">
        <v>18630.310000000001</v>
      </c>
      <c r="D274">
        <v>5474.9</v>
      </c>
    </row>
    <row r="275" spans="1:4">
      <c r="A275" s="7">
        <v>44229</v>
      </c>
      <c r="B275">
        <v>18645.939999999999</v>
      </c>
      <c r="C275">
        <v>19051.11</v>
      </c>
      <c r="D275">
        <v>5611.2</v>
      </c>
    </row>
    <row r="276" spans="1:4">
      <c r="A276" s="7">
        <v>44230</v>
      </c>
      <c r="B276">
        <v>18919.47</v>
      </c>
      <c r="C276">
        <v>19314.240000000002</v>
      </c>
      <c r="D276">
        <v>5662.86</v>
      </c>
    </row>
    <row r="277" spans="1:4">
      <c r="A277" s="7">
        <v>44231</v>
      </c>
      <c r="B277">
        <v>19148.740000000002</v>
      </c>
      <c r="C277">
        <v>19594.939999999999</v>
      </c>
      <c r="D277">
        <v>5706.21</v>
      </c>
    </row>
    <row r="278" spans="1:4">
      <c r="A278" s="7">
        <v>44232</v>
      </c>
      <c r="B278">
        <v>19096.060000000001</v>
      </c>
      <c r="C278">
        <v>19413.169999999998</v>
      </c>
      <c r="D278">
        <v>5711.15</v>
      </c>
    </row>
    <row r="279" spans="1:4">
      <c r="A279" s="7">
        <v>44235</v>
      </c>
      <c r="B279">
        <v>19388.71</v>
      </c>
      <c r="C279">
        <v>19705.3</v>
      </c>
      <c r="D279">
        <v>5784.15</v>
      </c>
    </row>
    <row r="280" spans="1:4">
      <c r="A280" s="7">
        <v>44236</v>
      </c>
      <c r="B280">
        <v>19338.77</v>
      </c>
      <c r="C280">
        <v>19669.91</v>
      </c>
      <c r="D280">
        <v>5780.41</v>
      </c>
    </row>
    <row r="281" spans="1:4">
      <c r="A281" s="7">
        <v>44237</v>
      </c>
      <c r="B281">
        <v>19420.07</v>
      </c>
      <c r="C281">
        <v>19810.13</v>
      </c>
      <c r="D281">
        <v>5784.07</v>
      </c>
    </row>
    <row r="282" spans="1:4">
      <c r="A282" s="7">
        <v>44238</v>
      </c>
      <c r="B282">
        <v>19626.009999999998</v>
      </c>
      <c r="C282">
        <v>19898.48</v>
      </c>
      <c r="D282">
        <v>5807.39</v>
      </c>
    </row>
    <row r="283" spans="1:4">
      <c r="A283" s="7">
        <v>44239</v>
      </c>
      <c r="B283">
        <v>19622.05</v>
      </c>
      <c r="C283">
        <v>19911.03</v>
      </c>
      <c r="D283">
        <v>5804.75</v>
      </c>
    </row>
    <row r="284" spans="1:4">
      <c r="A284" s="7">
        <v>44242</v>
      </c>
      <c r="B284">
        <v>19693.87</v>
      </c>
      <c r="C284">
        <v>20189.689999999999</v>
      </c>
      <c r="D284">
        <v>5863.42</v>
      </c>
    </row>
    <row r="285" spans="1:4">
      <c r="A285" s="7">
        <v>44243</v>
      </c>
      <c r="B285">
        <v>19778.669999999998</v>
      </c>
      <c r="C285">
        <v>20228.07</v>
      </c>
      <c r="D285">
        <v>5865.87</v>
      </c>
    </row>
    <row r="286" spans="1:4">
      <c r="A286" s="7">
        <v>44244</v>
      </c>
      <c r="B286">
        <v>19883.29</v>
      </c>
      <c r="C286">
        <v>20236.63</v>
      </c>
      <c r="D286">
        <v>5833.55</v>
      </c>
    </row>
    <row r="287" spans="1:4">
      <c r="A287" s="7">
        <v>44245</v>
      </c>
      <c r="B287">
        <v>20016.43</v>
      </c>
      <c r="C287">
        <v>20375.64</v>
      </c>
      <c r="D287">
        <v>5804.15</v>
      </c>
    </row>
    <row r="288" spans="1:4">
      <c r="A288" s="7">
        <v>44246</v>
      </c>
      <c r="B288">
        <v>19863.41</v>
      </c>
      <c r="C288">
        <v>20035.52</v>
      </c>
      <c r="D288">
        <v>5747.61</v>
      </c>
    </row>
    <row r="289" spans="1:4">
      <c r="A289" s="7">
        <v>44249</v>
      </c>
      <c r="B289">
        <v>19661.89</v>
      </c>
      <c r="C289">
        <v>19766.23</v>
      </c>
      <c r="D289">
        <v>5632.23</v>
      </c>
    </row>
    <row r="290" spans="1:4">
      <c r="A290" s="7">
        <v>44250</v>
      </c>
      <c r="B290">
        <v>19806.45</v>
      </c>
      <c r="C290">
        <v>19960.580000000002</v>
      </c>
      <c r="D290">
        <v>5650.49</v>
      </c>
    </row>
    <row r="291" spans="1:4">
      <c r="A291" s="7">
        <v>44251</v>
      </c>
      <c r="B291">
        <v>20019.97</v>
      </c>
      <c r="C291">
        <v>20113.849999999999</v>
      </c>
      <c r="D291">
        <v>5751.54</v>
      </c>
    </row>
    <row r="292" spans="1:4">
      <c r="A292" s="7">
        <v>44252</v>
      </c>
      <c r="B292">
        <v>20304.98</v>
      </c>
      <c r="C292">
        <v>20333.8</v>
      </c>
      <c r="D292">
        <v>5796.3</v>
      </c>
    </row>
    <row r="293" spans="1:4">
      <c r="A293" s="7">
        <v>44253</v>
      </c>
      <c r="B293">
        <v>20155.349999999999</v>
      </c>
      <c r="C293">
        <v>19978.650000000001</v>
      </c>
      <c r="D293">
        <v>5584.19</v>
      </c>
    </row>
    <row r="294" spans="1:4">
      <c r="A294" s="7">
        <v>44256</v>
      </c>
      <c r="B294">
        <v>20479.09</v>
      </c>
      <c r="C294">
        <v>20270.330000000002</v>
      </c>
      <c r="D294">
        <v>5671.51</v>
      </c>
    </row>
    <row r="295" spans="1:4">
      <c r="A295" s="7">
        <v>44257</v>
      </c>
      <c r="B295">
        <v>20806.240000000002</v>
      </c>
      <c r="C295">
        <v>20585.28</v>
      </c>
      <c r="D295">
        <v>5734.59</v>
      </c>
    </row>
    <row r="296" spans="1:4">
      <c r="A296" s="7">
        <v>44258</v>
      </c>
      <c r="B296">
        <v>21085.29</v>
      </c>
      <c r="C296">
        <v>20883.900000000001</v>
      </c>
      <c r="D296">
        <v>5857.78</v>
      </c>
    </row>
    <row r="297" spans="1:4">
      <c r="A297" s="7">
        <v>44259</v>
      </c>
      <c r="B297">
        <v>21254.07</v>
      </c>
      <c r="C297">
        <v>20984.19</v>
      </c>
      <c r="D297">
        <v>5800.75</v>
      </c>
    </row>
    <row r="298" spans="1:4">
      <c r="A298" s="7">
        <v>44260</v>
      </c>
      <c r="B298">
        <v>20936.02</v>
      </c>
      <c r="C298">
        <v>20587.8</v>
      </c>
      <c r="D298">
        <v>5743.4</v>
      </c>
    </row>
    <row r="299" spans="1:4">
      <c r="A299" s="7">
        <v>44263</v>
      </c>
      <c r="B299">
        <v>21067.200000000001</v>
      </c>
      <c r="C299">
        <v>20649.439999999999</v>
      </c>
      <c r="D299">
        <v>5750.68</v>
      </c>
    </row>
    <row r="300" spans="1:4">
      <c r="A300" s="7">
        <v>44264</v>
      </c>
      <c r="B300">
        <v>20981.64</v>
      </c>
      <c r="C300">
        <v>20512.22</v>
      </c>
      <c r="D300">
        <v>5794.59</v>
      </c>
    </row>
    <row r="301" spans="1:4">
      <c r="A301" s="7">
        <v>44265</v>
      </c>
      <c r="B301">
        <v>21180.25</v>
      </c>
      <c r="C301">
        <v>20669.919999999998</v>
      </c>
      <c r="D301">
        <v>5825.2</v>
      </c>
    </row>
    <row r="302" spans="1:4">
      <c r="A302" s="7">
        <v>44267</v>
      </c>
      <c r="B302">
        <v>21209.07</v>
      </c>
      <c r="C302">
        <v>20577.21</v>
      </c>
      <c r="D302">
        <v>5769.17</v>
      </c>
    </row>
    <row r="303" spans="1:4">
      <c r="A303" s="7">
        <v>44270</v>
      </c>
      <c r="B303">
        <v>21095.79</v>
      </c>
      <c r="C303">
        <v>20429.11</v>
      </c>
      <c r="D303">
        <v>5731.12</v>
      </c>
    </row>
    <row r="304" spans="1:4">
      <c r="A304" s="7">
        <v>44271</v>
      </c>
      <c r="B304">
        <v>21162.5</v>
      </c>
      <c r="C304">
        <v>20510.37</v>
      </c>
      <c r="D304">
        <v>5727.03</v>
      </c>
    </row>
    <row r="305" spans="1:4">
      <c r="A305" s="7">
        <v>44272</v>
      </c>
      <c r="B305">
        <v>20713.580000000002</v>
      </c>
      <c r="C305">
        <v>20043.7</v>
      </c>
      <c r="D305">
        <v>5650.73</v>
      </c>
    </row>
    <row r="306" spans="1:4">
      <c r="A306" s="7">
        <v>44273</v>
      </c>
      <c r="B306">
        <v>20386.16</v>
      </c>
      <c r="C306">
        <v>19776.71</v>
      </c>
      <c r="D306">
        <v>5587.3</v>
      </c>
    </row>
    <row r="307" spans="1:4">
      <c r="A307" s="7">
        <v>44274</v>
      </c>
      <c r="B307">
        <v>20470.54</v>
      </c>
      <c r="C307">
        <v>20044.5</v>
      </c>
      <c r="D307">
        <v>5658.68</v>
      </c>
    </row>
    <row r="308" spans="1:4">
      <c r="A308" s="7">
        <v>44277</v>
      </c>
      <c r="B308">
        <v>20619.29</v>
      </c>
      <c r="C308">
        <v>20243.419999999998</v>
      </c>
      <c r="D308">
        <v>5656.79</v>
      </c>
    </row>
    <row r="309" spans="1:4">
      <c r="A309" s="7">
        <v>44278</v>
      </c>
      <c r="B309">
        <v>20773.05</v>
      </c>
      <c r="C309">
        <v>20435.23</v>
      </c>
      <c r="D309">
        <v>5687.89</v>
      </c>
    </row>
    <row r="310" spans="1:4">
      <c r="A310" s="7">
        <v>44279</v>
      </c>
      <c r="B310">
        <v>20440.919999999998</v>
      </c>
      <c r="C310">
        <v>20090.53</v>
      </c>
      <c r="D310">
        <v>5586.31</v>
      </c>
    </row>
    <row r="311" spans="1:4">
      <c r="A311" s="7">
        <v>44280</v>
      </c>
      <c r="B311">
        <v>20062.060000000001</v>
      </c>
      <c r="C311">
        <v>19643.89</v>
      </c>
      <c r="D311">
        <v>5499.72</v>
      </c>
    </row>
    <row r="312" spans="1:4">
      <c r="A312" s="7">
        <v>44281</v>
      </c>
      <c r="B312">
        <v>20278.96</v>
      </c>
      <c r="C312">
        <v>19970.37</v>
      </c>
      <c r="D312">
        <v>5567.41</v>
      </c>
    </row>
    <row r="313" spans="1:4">
      <c r="A313" s="7">
        <v>44285</v>
      </c>
      <c r="B313">
        <v>20543.39</v>
      </c>
      <c r="C313">
        <v>20166.59</v>
      </c>
      <c r="D313">
        <v>5689.37</v>
      </c>
    </row>
    <row r="314" spans="1:4">
      <c r="A314" s="7">
        <v>44286</v>
      </c>
      <c r="B314">
        <v>20649.330000000002</v>
      </c>
      <c r="C314">
        <v>20181.310000000001</v>
      </c>
      <c r="D314">
        <v>5639.38</v>
      </c>
    </row>
    <row r="315" spans="1:4">
      <c r="A315" s="7">
        <v>44287</v>
      </c>
      <c r="B315">
        <v>21071.69</v>
      </c>
      <c r="C315">
        <v>20516.400000000001</v>
      </c>
      <c r="D315">
        <v>5708.09</v>
      </c>
    </row>
    <row r="316" spans="1:4">
      <c r="A316" s="7">
        <v>44291</v>
      </c>
      <c r="B316">
        <v>20844.990000000002</v>
      </c>
      <c r="C316">
        <v>20283.86</v>
      </c>
      <c r="D316">
        <v>5619.98</v>
      </c>
    </row>
    <row r="317" spans="1:4">
      <c r="A317" s="7">
        <v>44292</v>
      </c>
      <c r="B317">
        <v>21020.1</v>
      </c>
      <c r="C317">
        <v>20485.830000000002</v>
      </c>
      <c r="D317">
        <v>5638.78</v>
      </c>
    </row>
    <row r="318" spans="1:4">
      <c r="A318" s="7">
        <v>44293</v>
      </c>
      <c r="B318">
        <v>21293.4</v>
      </c>
      <c r="C318">
        <v>20653.28</v>
      </c>
      <c r="D318">
        <v>5694.04</v>
      </c>
    </row>
    <row r="319" spans="1:4">
      <c r="A319" s="7">
        <v>44294</v>
      </c>
      <c r="B319">
        <v>21449.57</v>
      </c>
      <c r="C319">
        <v>20777.810000000001</v>
      </c>
      <c r="D319">
        <v>5719.3</v>
      </c>
    </row>
    <row r="320" spans="1:4">
      <c r="A320" s="7">
        <v>44295</v>
      </c>
      <c r="B320">
        <v>21596.85</v>
      </c>
      <c r="C320">
        <v>20762.169999999998</v>
      </c>
      <c r="D320">
        <v>5705.53</v>
      </c>
    </row>
    <row r="321" spans="1:4">
      <c r="A321" s="7">
        <v>44298</v>
      </c>
      <c r="B321">
        <v>20557.009999999998</v>
      </c>
      <c r="C321">
        <v>19656.75</v>
      </c>
      <c r="D321">
        <v>5493.76</v>
      </c>
    </row>
    <row r="322" spans="1:4">
      <c r="A322" s="7">
        <v>44299</v>
      </c>
      <c r="B322">
        <v>20805.48</v>
      </c>
      <c r="C322">
        <v>19943.990000000002</v>
      </c>
      <c r="D322">
        <v>5571.15</v>
      </c>
    </row>
    <row r="323" spans="1:4">
      <c r="A323" s="7">
        <v>44301</v>
      </c>
      <c r="B323">
        <v>20799.689999999999</v>
      </c>
      <c r="C323">
        <v>19923.580000000002</v>
      </c>
      <c r="D323">
        <v>5601.85</v>
      </c>
    </row>
    <row r="324" spans="1:4">
      <c r="A324" s="7">
        <v>44302</v>
      </c>
      <c r="B324">
        <v>21018.55</v>
      </c>
      <c r="C324">
        <v>20157.36</v>
      </c>
      <c r="D324">
        <v>5618.95</v>
      </c>
    </row>
    <row r="325" spans="1:4">
      <c r="A325" s="7">
        <v>44305</v>
      </c>
      <c r="B325">
        <v>20674.07</v>
      </c>
      <c r="C325">
        <v>19768.84</v>
      </c>
      <c r="D325">
        <v>5517.15</v>
      </c>
    </row>
    <row r="326" spans="1:4">
      <c r="A326" s="7">
        <v>44306</v>
      </c>
      <c r="B326">
        <v>20775.5</v>
      </c>
      <c r="C326">
        <v>19865.98</v>
      </c>
      <c r="D326">
        <v>5495.78</v>
      </c>
    </row>
    <row r="327" spans="1:4">
      <c r="A327" s="7">
        <v>44308</v>
      </c>
      <c r="B327">
        <v>20898.53</v>
      </c>
      <c r="C327">
        <v>19921.07</v>
      </c>
      <c r="D327">
        <v>5535.69</v>
      </c>
    </row>
    <row r="328" spans="1:4">
      <c r="A328" s="7">
        <v>44309</v>
      </c>
      <c r="B328">
        <v>21005.01</v>
      </c>
      <c r="C328">
        <v>19953.189999999999</v>
      </c>
      <c r="D328">
        <v>5513.43</v>
      </c>
    </row>
    <row r="329" spans="1:4">
      <c r="A329" s="7">
        <v>44312</v>
      </c>
      <c r="B329">
        <v>21190.37</v>
      </c>
      <c r="C329">
        <v>20073.07</v>
      </c>
      <c r="D329">
        <v>5567.83</v>
      </c>
    </row>
    <row r="330" spans="1:4">
      <c r="A330" s="7">
        <v>44313</v>
      </c>
      <c r="B330">
        <v>21506.7</v>
      </c>
      <c r="C330">
        <v>20281.54</v>
      </c>
      <c r="D330">
        <v>5632.83</v>
      </c>
    </row>
    <row r="331" spans="1:4">
      <c r="A331" s="7">
        <v>44314</v>
      </c>
      <c r="B331">
        <v>21658.44</v>
      </c>
      <c r="C331">
        <v>20481.55</v>
      </c>
      <c r="D331">
        <v>5709.98</v>
      </c>
    </row>
    <row r="332" spans="1:4">
      <c r="A332" s="7">
        <v>44315</v>
      </c>
      <c r="B332">
        <v>21686.04</v>
      </c>
      <c r="C332">
        <v>20445.439999999999</v>
      </c>
      <c r="D332">
        <v>5721.41</v>
      </c>
    </row>
    <row r="333" spans="1:4">
      <c r="A333" s="7">
        <v>44316</v>
      </c>
      <c r="B333">
        <v>21670.11</v>
      </c>
      <c r="C333">
        <v>20312.2</v>
      </c>
      <c r="D333">
        <v>5631.31</v>
      </c>
    </row>
    <row r="334" spans="1:4">
      <c r="A334" s="7">
        <v>44319</v>
      </c>
      <c r="B334">
        <v>22011.14</v>
      </c>
      <c r="C334">
        <v>20322.490000000002</v>
      </c>
      <c r="D334">
        <v>5635.21</v>
      </c>
    </row>
    <row r="335" spans="1:4">
      <c r="A335" s="7">
        <v>44320</v>
      </c>
      <c r="B335">
        <v>21885.69</v>
      </c>
      <c r="C335">
        <v>20220.07</v>
      </c>
      <c r="D335">
        <v>5587.85</v>
      </c>
    </row>
    <row r="336" spans="1:4">
      <c r="A336" s="7">
        <v>44321</v>
      </c>
      <c r="B336">
        <v>22053.24</v>
      </c>
      <c r="C336">
        <v>20431.46</v>
      </c>
      <c r="D336">
        <v>5639.32</v>
      </c>
    </row>
    <row r="337" spans="1:4">
      <c r="A337" s="7">
        <v>44322</v>
      </c>
      <c r="B337">
        <v>22183.93</v>
      </c>
      <c r="C337">
        <v>20616.900000000001</v>
      </c>
      <c r="D337">
        <v>5679.46</v>
      </c>
    </row>
    <row r="338" spans="1:4">
      <c r="A338" s="7">
        <v>44323</v>
      </c>
      <c r="B338">
        <v>22218.1</v>
      </c>
      <c r="C338">
        <v>20608.61</v>
      </c>
      <c r="D338">
        <v>5716.93</v>
      </c>
    </row>
    <row r="339" spans="1:4">
      <c r="A339" s="7">
        <v>44326</v>
      </c>
      <c r="B339">
        <v>22426.16</v>
      </c>
      <c r="C339">
        <v>20807.97</v>
      </c>
      <c r="D339">
        <v>5767.51</v>
      </c>
    </row>
    <row r="340" spans="1:4">
      <c r="A340" s="7">
        <v>44327</v>
      </c>
      <c r="B340">
        <v>22606.17</v>
      </c>
      <c r="C340">
        <v>20932.96</v>
      </c>
      <c r="D340">
        <v>5738.27</v>
      </c>
    </row>
    <row r="341" spans="1:4">
      <c r="A341" s="7">
        <v>44328</v>
      </c>
      <c r="B341">
        <v>22466.28</v>
      </c>
      <c r="C341">
        <v>20744.8</v>
      </c>
      <c r="D341">
        <v>5689.49</v>
      </c>
    </row>
    <row r="342" spans="1:4">
      <c r="A342" s="7">
        <v>44330</v>
      </c>
      <c r="B342">
        <v>22200.54</v>
      </c>
      <c r="C342">
        <v>20507.79</v>
      </c>
      <c r="D342">
        <v>5672.11</v>
      </c>
    </row>
    <row r="343" spans="1:4">
      <c r="A343" s="7">
        <v>44333</v>
      </c>
      <c r="B343">
        <v>22558.92</v>
      </c>
      <c r="C343">
        <v>20842.2</v>
      </c>
      <c r="D343">
        <v>5762.44</v>
      </c>
    </row>
    <row r="344" spans="1:4">
      <c r="A344" s="7">
        <v>44334</v>
      </c>
      <c r="B344">
        <v>22847.9</v>
      </c>
      <c r="C344">
        <v>21232.21</v>
      </c>
      <c r="D344">
        <v>5832.54</v>
      </c>
    </row>
    <row r="345" spans="1:4">
      <c r="A345" s="7">
        <v>44335</v>
      </c>
      <c r="B345">
        <v>22928.97</v>
      </c>
      <c r="C345">
        <v>21345.67</v>
      </c>
      <c r="D345">
        <v>5807.21</v>
      </c>
    </row>
    <row r="346" spans="1:4">
      <c r="A346" s="7">
        <v>44336</v>
      </c>
      <c r="B346">
        <v>22980.48</v>
      </c>
      <c r="C346">
        <v>21311.85</v>
      </c>
      <c r="D346">
        <v>5762.97</v>
      </c>
    </row>
    <row r="347" spans="1:4">
      <c r="A347" s="7">
        <v>44337</v>
      </c>
      <c r="B347">
        <v>23130.400000000001</v>
      </c>
      <c r="C347">
        <v>21485.75</v>
      </c>
      <c r="D347">
        <v>5857.3</v>
      </c>
    </row>
    <row r="348" spans="1:4">
      <c r="A348" s="7">
        <v>44340</v>
      </c>
      <c r="B348">
        <v>23291.87</v>
      </c>
      <c r="C348">
        <v>21669.64</v>
      </c>
      <c r="D348">
        <v>5868.92</v>
      </c>
    </row>
    <row r="349" spans="1:4">
      <c r="A349" s="7">
        <v>44341</v>
      </c>
      <c r="B349">
        <v>23351.87</v>
      </c>
      <c r="C349">
        <v>21602</v>
      </c>
      <c r="D349">
        <v>5871.97</v>
      </c>
    </row>
    <row r="350" spans="1:4">
      <c r="A350" s="7">
        <v>44342</v>
      </c>
      <c r="B350">
        <v>23512.62</v>
      </c>
      <c r="C350">
        <v>21571.42</v>
      </c>
      <c r="D350">
        <v>5903.68</v>
      </c>
    </row>
    <row r="351" spans="1:4">
      <c r="A351" s="7">
        <v>44343</v>
      </c>
      <c r="B351">
        <v>23591.49</v>
      </c>
      <c r="C351">
        <v>21687.47</v>
      </c>
      <c r="D351">
        <v>5920.46</v>
      </c>
    </row>
    <row r="352" spans="1:4">
      <c r="A352" s="7">
        <v>44344</v>
      </c>
      <c r="B352">
        <v>23478.69</v>
      </c>
      <c r="C352">
        <v>21661.83</v>
      </c>
      <c r="D352">
        <v>5954.3</v>
      </c>
    </row>
    <row r="353" spans="1:4">
      <c r="A353" s="7">
        <v>44347</v>
      </c>
      <c r="B353">
        <v>23595.98</v>
      </c>
      <c r="C353">
        <v>21758.39</v>
      </c>
      <c r="D353">
        <v>6011.51</v>
      </c>
    </row>
    <row r="354" spans="1:4">
      <c r="A354" s="7">
        <v>44348</v>
      </c>
      <c r="B354">
        <v>23522.99</v>
      </c>
      <c r="C354">
        <v>21760.7</v>
      </c>
      <c r="D354">
        <v>6004.97</v>
      </c>
    </row>
    <row r="355" spans="1:4">
      <c r="A355" s="7">
        <v>44349</v>
      </c>
      <c r="B355">
        <v>23826.12</v>
      </c>
      <c r="C355">
        <v>22140.66</v>
      </c>
      <c r="D355">
        <v>6014.78</v>
      </c>
    </row>
    <row r="356" spans="1:4">
      <c r="A356" s="7">
        <v>44350</v>
      </c>
      <c r="B356">
        <v>24075.06</v>
      </c>
      <c r="C356">
        <v>22370.45</v>
      </c>
      <c r="D356">
        <v>6058.49</v>
      </c>
    </row>
    <row r="357" spans="1:4">
      <c r="A357" s="7">
        <v>44351</v>
      </c>
      <c r="B357">
        <v>24261.9</v>
      </c>
      <c r="C357">
        <v>22511.49</v>
      </c>
      <c r="D357">
        <v>6052.98</v>
      </c>
    </row>
    <row r="358" spans="1:4">
      <c r="A358" s="7">
        <v>44354</v>
      </c>
      <c r="B358">
        <v>24597.37</v>
      </c>
      <c r="C358">
        <v>22688.05</v>
      </c>
      <c r="D358">
        <v>6082.94</v>
      </c>
    </row>
    <row r="359" spans="1:4">
      <c r="A359" s="7">
        <v>44355</v>
      </c>
      <c r="B359">
        <v>24826.639999999999</v>
      </c>
      <c r="C359">
        <v>22773.33</v>
      </c>
      <c r="D359">
        <v>6081.81</v>
      </c>
    </row>
    <row r="360" spans="1:4">
      <c r="A360" s="7">
        <v>44356</v>
      </c>
      <c r="B360">
        <v>24591.61</v>
      </c>
      <c r="C360">
        <v>22610.68</v>
      </c>
      <c r="D360">
        <v>6039.21</v>
      </c>
    </row>
    <row r="361" spans="1:4">
      <c r="A361" s="7">
        <v>44357</v>
      </c>
      <c r="B361">
        <v>25015.89</v>
      </c>
      <c r="C361">
        <v>22895.06</v>
      </c>
      <c r="D361">
        <v>6083.01</v>
      </c>
    </row>
    <row r="362" spans="1:4">
      <c r="A362" s="7">
        <v>44358</v>
      </c>
      <c r="B362">
        <v>25116.3</v>
      </c>
      <c r="C362">
        <v>22927.83</v>
      </c>
      <c r="D362">
        <v>6106.5</v>
      </c>
    </row>
    <row r="363" spans="1:4">
      <c r="A363" s="7">
        <v>44361</v>
      </c>
      <c r="B363">
        <v>25075.42</v>
      </c>
      <c r="C363">
        <v>22771.119999999999</v>
      </c>
      <c r="D363">
        <v>6111.37</v>
      </c>
    </row>
    <row r="364" spans="1:4">
      <c r="A364" s="7">
        <v>44362</v>
      </c>
      <c r="B364">
        <v>25186.27</v>
      </c>
      <c r="C364">
        <v>22907.41</v>
      </c>
      <c r="D364">
        <v>6133.06</v>
      </c>
    </row>
    <row r="365" spans="1:4">
      <c r="A365" s="7">
        <v>44363</v>
      </c>
      <c r="B365">
        <v>25015.06</v>
      </c>
      <c r="C365">
        <v>22689.35</v>
      </c>
      <c r="D365">
        <v>6092.28</v>
      </c>
    </row>
    <row r="366" spans="1:4">
      <c r="A366" s="7">
        <v>44364</v>
      </c>
      <c r="B366">
        <v>24868.93</v>
      </c>
      <c r="C366">
        <v>22396.07</v>
      </c>
      <c r="D366">
        <v>6060.45</v>
      </c>
    </row>
    <row r="367" spans="1:4">
      <c r="A367" s="7">
        <v>44365</v>
      </c>
      <c r="B367">
        <v>24648.83</v>
      </c>
      <c r="C367">
        <v>22238.21</v>
      </c>
      <c r="D367">
        <v>6052.71</v>
      </c>
    </row>
    <row r="368" spans="1:4">
      <c r="A368" s="7">
        <v>44368</v>
      </c>
      <c r="B368">
        <v>24854.25</v>
      </c>
      <c r="C368">
        <v>22420.06</v>
      </c>
      <c r="D368">
        <v>6078.84</v>
      </c>
    </row>
    <row r="369" spans="1:4">
      <c r="A369" s="7">
        <v>44369</v>
      </c>
      <c r="B369">
        <v>25060.31</v>
      </c>
      <c r="C369">
        <v>22493.26</v>
      </c>
      <c r="D369">
        <v>6090.04</v>
      </c>
    </row>
    <row r="370" spans="1:4">
      <c r="A370" s="7">
        <v>44370</v>
      </c>
      <c r="B370">
        <v>24952.62</v>
      </c>
      <c r="C370">
        <v>22434.65</v>
      </c>
      <c r="D370">
        <v>6055.62</v>
      </c>
    </row>
    <row r="371" spans="1:4">
      <c r="A371" s="7">
        <v>44371</v>
      </c>
      <c r="B371">
        <v>24896.86</v>
      </c>
      <c r="C371">
        <v>22320.39</v>
      </c>
      <c r="D371">
        <v>6089.53</v>
      </c>
    </row>
    <row r="372" spans="1:4">
      <c r="A372" s="7">
        <v>44372</v>
      </c>
      <c r="B372">
        <v>24996.23</v>
      </c>
      <c r="C372">
        <v>22549.65</v>
      </c>
      <c r="D372">
        <v>6118.03</v>
      </c>
    </row>
    <row r="373" spans="1:4">
      <c r="A373" s="7">
        <v>44375</v>
      </c>
      <c r="B373">
        <v>25111.360000000001</v>
      </c>
      <c r="C373">
        <v>22638.82</v>
      </c>
      <c r="D373">
        <v>6106.69</v>
      </c>
    </row>
    <row r="374" spans="1:4">
      <c r="A374" s="7">
        <v>44376</v>
      </c>
      <c r="B374">
        <v>25092.69</v>
      </c>
      <c r="C374">
        <v>22542.799999999999</v>
      </c>
      <c r="D374">
        <v>6081.64</v>
      </c>
    </row>
    <row r="375" spans="1:4">
      <c r="A375" s="7">
        <v>44377</v>
      </c>
      <c r="B375">
        <v>25232.17</v>
      </c>
      <c r="C375">
        <v>22535.95</v>
      </c>
      <c r="D375">
        <v>6072.08</v>
      </c>
    </row>
    <row r="376" spans="1:4">
      <c r="A376" s="7">
        <v>44378</v>
      </c>
      <c r="B376">
        <v>25312.59</v>
      </c>
      <c r="C376">
        <v>22494.14</v>
      </c>
      <c r="D376">
        <v>6058.77</v>
      </c>
    </row>
    <row r="377" spans="1:4">
      <c r="A377" s="7">
        <v>44379</v>
      </c>
      <c r="B377">
        <v>25567.26</v>
      </c>
      <c r="C377">
        <v>22505.82</v>
      </c>
      <c r="D377">
        <v>6073.52</v>
      </c>
    </row>
    <row r="378" spans="1:4">
      <c r="A378" s="7">
        <v>44382</v>
      </c>
      <c r="B378">
        <v>25765.73</v>
      </c>
      <c r="C378">
        <v>22585.08</v>
      </c>
      <c r="D378">
        <v>6119.14</v>
      </c>
    </row>
    <row r="379" spans="1:4">
      <c r="A379" s="7">
        <v>44383</v>
      </c>
      <c r="B379">
        <v>25699.97</v>
      </c>
      <c r="C379">
        <v>22627.599999999999</v>
      </c>
      <c r="D379">
        <v>6110.1</v>
      </c>
    </row>
    <row r="380" spans="1:4">
      <c r="A380" s="7">
        <v>44384</v>
      </c>
      <c r="B380">
        <v>25798.51</v>
      </c>
      <c r="C380">
        <v>22757.86</v>
      </c>
      <c r="D380">
        <v>6132.48</v>
      </c>
    </row>
    <row r="381" spans="1:4">
      <c r="A381" s="7">
        <v>44385</v>
      </c>
      <c r="B381">
        <v>25775.119999999999</v>
      </c>
      <c r="C381">
        <v>22674.31</v>
      </c>
      <c r="D381">
        <v>6074.89</v>
      </c>
    </row>
    <row r="382" spans="1:4">
      <c r="A382" s="7">
        <v>44386</v>
      </c>
      <c r="B382">
        <v>25874.400000000001</v>
      </c>
      <c r="C382">
        <v>22813.67</v>
      </c>
      <c r="D382">
        <v>6063.88</v>
      </c>
    </row>
    <row r="383" spans="1:4">
      <c r="A383" s="7">
        <v>44389</v>
      </c>
      <c r="B383">
        <v>26068.13</v>
      </c>
      <c r="C383">
        <v>22904.63</v>
      </c>
      <c r="D383">
        <v>6065.58</v>
      </c>
    </row>
    <row r="384" spans="1:4">
      <c r="A384" s="7">
        <v>44390</v>
      </c>
      <c r="B384">
        <v>26188.45</v>
      </c>
      <c r="C384">
        <v>22906.58</v>
      </c>
      <c r="D384">
        <v>6107.64</v>
      </c>
    </row>
    <row r="385" spans="1:4">
      <c r="A385" s="7">
        <v>44391</v>
      </c>
      <c r="B385">
        <v>26251.19</v>
      </c>
      <c r="C385">
        <v>22954.85</v>
      </c>
      <c r="D385">
        <v>6121.58</v>
      </c>
    </row>
    <row r="386" spans="1:4">
      <c r="A386" s="7">
        <v>44392</v>
      </c>
      <c r="B386">
        <v>26362.799999999999</v>
      </c>
      <c r="C386">
        <v>23026.639999999999</v>
      </c>
      <c r="D386">
        <v>6146.44</v>
      </c>
    </row>
    <row r="387" spans="1:4">
      <c r="A387" s="7">
        <v>44393</v>
      </c>
      <c r="B387">
        <v>26462.31</v>
      </c>
      <c r="C387">
        <v>23130.41</v>
      </c>
      <c r="D387">
        <v>6149.6</v>
      </c>
    </row>
    <row r="388" spans="1:4">
      <c r="A388" s="7">
        <v>44396</v>
      </c>
      <c r="B388">
        <v>26381.08</v>
      </c>
      <c r="C388">
        <v>22995.84</v>
      </c>
      <c r="D388">
        <v>6085.83</v>
      </c>
    </row>
    <row r="389" spans="1:4">
      <c r="A389" s="7">
        <v>44397</v>
      </c>
      <c r="B389">
        <v>26001.759999999998</v>
      </c>
      <c r="C389">
        <v>22700.69</v>
      </c>
      <c r="D389">
        <v>6039.47</v>
      </c>
    </row>
    <row r="390" spans="1:4">
      <c r="A390" s="7">
        <v>44399</v>
      </c>
      <c r="B390">
        <v>26397.78</v>
      </c>
      <c r="C390">
        <v>23037.96</v>
      </c>
      <c r="D390">
        <v>6114.08</v>
      </c>
    </row>
    <row r="391" spans="1:4">
      <c r="A391" s="7">
        <v>44400</v>
      </c>
      <c r="B391">
        <v>26425.91</v>
      </c>
      <c r="C391">
        <v>23021.14</v>
      </c>
      <c r="D391">
        <v>6124.84</v>
      </c>
    </row>
    <row r="392" spans="1:4">
      <c r="A392" s="7">
        <v>44403</v>
      </c>
      <c r="B392">
        <v>26514.94</v>
      </c>
      <c r="C392">
        <v>23033.919999999998</v>
      </c>
      <c r="D392">
        <v>6114.7</v>
      </c>
    </row>
    <row r="393" spans="1:4">
      <c r="A393" s="7">
        <v>44404</v>
      </c>
      <c r="B393">
        <v>26485.13</v>
      </c>
      <c r="C393">
        <v>22879.39</v>
      </c>
      <c r="D393">
        <v>6084.16</v>
      </c>
    </row>
    <row r="394" spans="1:4">
      <c r="A394" s="7">
        <v>44405</v>
      </c>
      <c r="B394">
        <v>26365.97</v>
      </c>
      <c r="C394">
        <v>22880.080000000002</v>
      </c>
      <c r="D394">
        <v>6071.48</v>
      </c>
    </row>
    <row r="395" spans="1:4">
      <c r="A395" s="7">
        <v>44406</v>
      </c>
      <c r="B395">
        <v>26603.29</v>
      </c>
      <c r="C395">
        <v>22968.22</v>
      </c>
      <c r="D395">
        <v>6099.08</v>
      </c>
    </row>
    <row r="396" spans="1:4">
      <c r="A396" s="7">
        <v>44407</v>
      </c>
      <c r="B396">
        <v>26786.62</v>
      </c>
      <c r="C396">
        <v>23087.22</v>
      </c>
      <c r="D396">
        <v>6096.18</v>
      </c>
    </row>
    <row r="397" spans="1:4">
      <c r="A397" s="7">
        <v>44410</v>
      </c>
      <c r="B397">
        <v>27072.06</v>
      </c>
      <c r="C397">
        <v>23330.77</v>
      </c>
      <c r="D397">
        <v>6144.68</v>
      </c>
    </row>
    <row r="398" spans="1:4">
      <c r="A398" s="7">
        <v>44411</v>
      </c>
      <c r="B398">
        <v>27134</v>
      </c>
      <c r="C398">
        <v>23374.21</v>
      </c>
      <c r="D398">
        <v>6236.78</v>
      </c>
    </row>
    <row r="399" spans="1:4">
      <c r="A399" s="7">
        <v>44412</v>
      </c>
      <c r="B399">
        <v>26847.56</v>
      </c>
      <c r="C399">
        <v>23129.71</v>
      </c>
      <c r="D399">
        <v>6278.15</v>
      </c>
    </row>
    <row r="400" spans="1:4">
      <c r="A400" s="7">
        <v>44413</v>
      </c>
      <c r="B400">
        <v>26731.5</v>
      </c>
      <c r="C400">
        <v>23151.74</v>
      </c>
      <c r="D400">
        <v>6289.09</v>
      </c>
    </row>
    <row r="401" spans="1:4">
      <c r="A401" s="7">
        <v>44414</v>
      </c>
      <c r="B401">
        <v>26805.97</v>
      </c>
      <c r="C401">
        <v>23204.720000000001</v>
      </c>
      <c r="D401">
        <v>6268.18</v>
      </c>
    </row>
    <row r="402" spans="1:4">
      <c r="A402" s="7">
        <v>44417</v>
      </c>
      <c r="B402">
        <v>26611.67</v>
      </c>
      <c r="C402">
        <v>22956.59</v>
      </c>
      <c r="D402">
        <v>6271.82</v>
      </c>
    </row>
    <row r="403" spans="1:4">
      <c r="A403" s="7">
        <v>44418</v>
      </c>
      <c r="B403">
        <v>26065.95</v>
      </c>
      <c r="C403">
        <v>22762.05</v>
      </c>
      <c r="D403">
        <v>6273.47</v>
      </c>
    </row>
    <row r="404" spans="1:4">
      <c r="A404" s="7">
        <v>44419</v>
      </c>
      <c r="B404">
        <v>25849.200000000001</v>
      </c>
      <c r="C404">
        <v>22710.959999999999</v>
      </c>
      <c r="D404">
        <v>6276.98</v>
      </c>
    </row>
    <row r="405" spans="1:4">
      <c r="A405" s="7">
        <v>44420</v>
      </c>
      <c r="B405">
        <v>26357.96</v>
      </c>
      <c r="C405">
        <v>22954.94</v>
      </c>
      <c r="D405">
        <v>6306.14</v>
      </c>
    </row>
    <row r="406" spans="1:4">
      <c r="A406" s="7">
        <v>44421</v>
      </c>
      <c r="B406">
        <v>26355.200000000001</v>
      </c>
      <c r="C406">
        <v>22941.040000000001</v>
      </c>
      <c r="D406">
        <v>6360.49</v>
      </c>
    </row>
    <row r="407" spans="1:4">
      <c r="A407" s="7">
        <v>44424</v>
      </c>
      <c r="B407">
        <v>26205.84</v>
      </c>
      <c r="C407">
        <v>22900.17</v>
      </c>
      <c r="D407">
        <v>6372.35</v>
      </c>
    </row>
    <row r="408" spans="1:4">
      <c r="A408" s="7">
        <v>44425</v>
      </c>
      <c r="B408">
        <v>26284.83</v>
      </c>
      <c r="C408">
        <v>23061.77</v>
      </c>
      <c r="D408">
        <v>6385.22</v>
      </c>
    </row>
    <row r="409" spans="1:4">
      <c r="A409" s="7">
        <v>44426</v>
      </c>
      <c r="B409">
        <v>26237.88</v>
      </c>
      <c r="C409">
        <v>23121.77</v>
      </c>
      <c r="D409">
        <v>6369.99</v>
      </c>
    </row>
    <row r="410" spans="1:4">
      <c r="A410" s="7">
        <v>44428</v>
      </c>
      <c r="B410">
        <v>25758.11</v>
      </c>
      <c r="C410">
        <v>22679.87</v>
      </c>
      <c r="D410">
        <v>6315.02</v>
      </c>
    </row>
    <row r="411" spans="1:4">
      <c r="A411" s="7">
        <v>44431</v>
      </c>
      <c r="B411">
        <v>25358.02</v>
      </c>
      <c r="C411">
        <v>22475.3</v>
      </c>
      <c r="D411">
        <v>6331.01</v>
      </c>
    </row>
    <row r="412" spans="1:4">
      <c r="A412" s="7">
        <v>44432</v>
      </c>
      <c r="B412">
        <v>25786.959999999999</v>
      </c>
      <c r="C412">
        <v>22816.35</v>
      </c>
      <c r="D412">
        <v>6382.03</v>
      </c>
    </row>
    <row r="413" spans="1:4">
      <c r="A413" s="7">
        <v>44433</v>
      </c>
      <c r="B413">
        <v>25961.5</v>
      </c>
      <c r="C413">
        <v>22947.56</v>
      </c>
      <c r="D413">
        <v>6387.2</v>
      </c>
    </row>
    <row r="414" spans="1:4">
      <c r="A414" s="7">
        <v>44434</v>
      </c>
      <c r="B414">
        <v>26042.54</v>
      </c>
      <c r="C414">
        <v>23015.3</v>
      </c>
      <c r="D414">
        <v>6386.93</v>
      </c>
    </row>
    <row r="415" spans="1:4">
      <c r="A415" s="7">
        <v>44435</v>
      </c>
      <c r="B415">
        <v>26284.15</v>
      </c>
      <c r="C415">
        <v>23255.39</v>
      </c>
      <c r="D415">
        <v>6417.62</v>
      </c>
    </row>
    <row r="416" spans="1:4">
      <c r="A416" s="7">
        <v>44438</v>
      </c>
      <c r="B416">
        <v>26690.28</v>
      </c>
      <c r="C416">
        <v>23656.38</v>
      </c>
      <c r="D416">
        <v>6506.32</v>
      </c>
    </row>
    <row r="417" spans="1:4">
      <c r="A417" s="7">
        <v>44439</v>
      </c>
      <c r="B417">
        <v>26919.94</v>
      </c>
      <c r="C417">
        <v>23853.43</v>
      </c>
      <c r="D417">
        <v>6581.95</v>
      </c>
    </row>
    <row r="418" spans="1:4">
      <c r="A418" s="7">
        <v>44440</v>
      </c>
      <c r="B418">
        <v>26979.89</v>
      </c>
      <c r="C418">
        <v>24072.58</v>
      </c>
      <c r="D418">
        <v>6565.79</v>
      </c>
    </row>
    <row r="419" spans="1:4">
      <c r="A419" s="7">
        <v>44441</v>
      </c>
      <c r="B419">
        <v>27195.119999999999</v>
      </c>
      <c r="C419">
        <v>24297.51</v>
      </c>
      <c r="D419">
        <v>6627.02</v>
      </c>
    </row>
    <row r="420" spans="1:4">
      <c r="A420" s="7">
        <v>44442</v>
      </c>
      <c r="B420">
        <v>27305.31</v>
      </c>
      <c r="C420">
        <v>24382.19</v>
      </c>
      <c r="D420">
        <v>6662.77</v>
      </c>
    </row>
    <row r="421" spans="1:4">
      <c r="A421" s="7">
        <v>44445</v>
      </c>
      <c r="B421">
        <v>27466.66</v>
      </c>
      <c r="C421">
        <v>24425.919999999998</v>
      </c>
      <c r="D421">
        <v>6680.89</v>
      </c>
    </row>
    <row r="422" spans="1:4">
      <c r="A422" s="7">
        <v>44446</v>
      </c>
      <c r="B422">
        <v>27350.03</v>
      </c>
      <c r="C422">
        <v>24368.83</v>
      </c>
      <c r="D422">
        <v>6674.67</v>
      </c>
    </row>
    <row r="423" spans="1:4">
      <c r="A423" s="7">
        <v>44447</v>
      </c>
      <c r="B423">
        <v>27501.279999999999</v>
      </c>
      <c r="C423">
        <v>24567.08</v>
      </c>
      <c r="D423">
        <v>6670.16</v>
      </c>
    </row>
    <row r="424" spans="1:4">
      <c r="A424" s="7">
        <v>44448</v>
      </c>
      <c r="B424">
        <v>27645.1</v>
      </c>
      <c r="C424">
        <v>24705.29</v>
      </c>
      <c r="D424">
        <v>6678.07</v>
      </c>
    </row>
    <row r="425" spans="1:4">
      <c r="A425" s="7">
        <v>44452</v>
      </c>
      <c r="B425">
        <v>27866.14</v>
      </c>
      <c r="C425">
        <v>24783.45</v>
      </c>
      <c r="D425">
        <v>6673.7</v>
      </c>
    </row>
    <row r="426" spans="1:4">
      <c r="A426" s="7">
        <v>44453</v>
      </c>
      <c r="B426">
        <v>28042.45</v>
      </c>
      <c r="C426">
        <v>25053.67</v>
      </c>
      <c r="D426">
        <v>6686.03</v>
      </c>
    </row>
    <row r="427" spans="1:4">
      <c r="A427" s="7">
        <v>44454</v>
      </c>
      <c r="B427">
        <v>28284.07</v>
      </c>
      <c r="C427">
        <v>25215.96</v>
      </c>
      <c r="D427">
        <v>6741.51</v>
      </c>
    </row>
    <row r="428" spans="1:4">
      <c r="A428" s="7">
        <v>44455</v>
      </c>
      <c r="B428">
        <v>28306.05</v>
      </c>
      <c r="C428">
        <v>25336.560000000001</v>
      </c>
      <c r="D428">
        <v>6781.56</v>
      </c>
    </row>
    <row r="429" spans="1:4">
      <c r="A429" s="7">
        <v>44456</v>
      </c>
      <c r="B429">
        <v>28006.79</v>
      </c>
      <c r="C429">
        <v>25046.48</v>
      </c>
      <c r="D429">
        <v>6762.36</v>
      </c>
    </row>
    <row r="430" spans="1:4">
      <c r="A430" s="7">
        <v>44459</v>
      </c>
      <c r="B430">
        <v>27490.27</v>
      </c>
      <c r="C430">
        <v>24598.51</v>
      </c>
      <c r="D430">
        <v>6680.99</v>
      </c>
    </row>
    <row r="431" spans="1:4">
      <c r="A431" s="7">
        <v>44460</v>
      </c>
      <c r="B431">
        <v>27529.119999999999</v>
      </c>
      <c r="C431">
        <v>24792.12</v>
      </c>
      <c r="D431">
        <v>6741.24</v>
      </c>
    </row>
    <row r="432" spans="1:4">
      <c r="A432" s="7">
        <v>44461</v>
      </c>
      <c r="B432">
        <v>27856.1</v>
      </c>
      <c r="C432">
        <v>25166.54</v>
      </c>
      <c r="D432">
        <v>6741.21</v>
      </c>
    </row>
    <row r="433" spans="1:4">
      <c r="A433" s="7">
        <v>44462</v>
      </c>
      <c r="B433">
        <v>28108.92</v>
      </c>
      <c r="C433">
        <v>25489.7</v>
      </c>
      <c r="D433">
        <v>6843.2</v>
      </c>
    </row>
    <row r="434" spans="1:4">
      <c r="A434" s="7">
        <v>44463</v>
      </c>
      <c r="B434">
        <v>28023.34</v>
      </c>
      <c r="C434">
        <v>25194.84</v>
      </c>
      <c r="D434">
        <v>6850.45</v>
      </c>
    </row>
    <row r="435" spans="1:4">
      <c r="A435" s="7">
        <v>44466</v>
      </c>
      <c r="B435">
        <v>27988.19</v>
      </c>
      <c r="C435">
        <v>25195.83</v>
      </c>
      <c r="D435">
        <v>6853.37</v>
      </c>
    </row>
    <row r="436" spans="1:4">
      <c r="A436" s="7">
        <v>44467</v>
      </c>
      <c r="B436">
        <v>27814.98</v>
      </c>
      <c r="C436">
        <v>25015.73</v>
      </c>
      <c r="D436">
        <v>6812.5</v>
      </c>
    </row>
    <row r="437" spans="1:4">
      <c r="A437" s="7">
        <v>44468</v>
      </c>
      <c r="B437">
        <v>27926.54</v>
      </c>
      <c r="C437">
        <v>25169.93</v>
      </c>
      <c r="D437">
        <v>6796.95</v>
      </c>
    </row>
    <row r="438" spans="1:4">
      <c r="A438" s="7">
        <v>44469</v>
      </c>
      <c r="B438">
        <v>28081.74</v>
      </c>
      <c r="C438">
        <v>25253.09</v>
      </c>
      <c r="D438">
        <v>6764.3</v>
      </c>
    </row>
    <row r="439" spans="1:4">
      <c r="A439" s="7">
        <v>44470</v>
      </c>
      <c r="B439">
        <v>28215.62</v>
      </c>
      <c r="C439">
        <v>25224.2</v>
      </c>
      <c r="D439">
        <v>6737.05</v>
      </c>
    </row>
    <row r="440" spans="1:4">
      <c r="A440" s="7">
        <v>44473</v>
      </c>
      <c r="B440">
        <v>28696.720000000001</v>
      </c>
      <c r="C440">
        <v>25603.88</v>
      </c>
      <c r="D440">
        <v>6802.2</v>
      </c>
    </row>
    <row r="441" spans="1:4">
      <c r="A441" s="7">
        <v>44474</v>
      </c>
      <c r="B441">
        <v>28851.62</v>
      </c>
      <c r="C441">
        <v>25688.67</v>
      </c>
      <c r="D441">
        <v>6855.04</v>
      </c>
    </row>
    <row r="442" spans="1:4">
      <c r="A442" s="7">
        <v>44475</v>
      </c>
      <c r="B442">
        <v>28693</v>
      </c>
      <c r="C442">
        <v>25374.16</v>
      </c>
      <c r="D442">
        <v>6788.27</v>
      </c>
    </row>
    <row r="443" spans="1:4">
      <c r="A443" s="7">
        <v>44476</v>
      </c>
      <c r="B443">
        <v>29088.57</v>
      </c>
      <c r="C443">
        <v>25799.72</v>
      </c>
      <c r="D443">
        <v>6846.98</v>
      </c>
    </row>
    <row r="444" spans="1:4">
      <c r="A444" s="7">
        <v>44477</v>
      </c>
      <c r="B444">
        <v>29329.99</v>
      </c>
      <c r="C444">
        <v>25837.34</v>
      </c>
      <c r="D444">
        <v>6878.8</v>
      </c>
    </row>
    <row r="445" spans="1:4">
      <c r="A445" s="7">
        <v>44480</v>
      </c>
      <c r="B445">
        <v>29506.36</v>
      </c>
      <c r="C445">
        <v>25978.36</v>
      </c>
      <c r="D445">
        <v>6903.08</v>
      </c>
    </row>
    <row r="446" spans="1:4">
      <c r="A446" s="7">
        <v>44481</v>
      </c>
      <c r="B446">
        <v>29582.26</v>
      </c>
      <c r="C446">
        <v>26147.96</v>
      </c>
      <c r="D446">
        <v>6925.48</v>
      </c>
    </row>
    <row r="447" spans="1:4">
      <c r="A447" s="7">
        <v>44482</v>
      </c>
      <c r="B447">
        <v>29755.41</v>
      </c>
      <c r="C447">
        <v>26556.43</v>
      </c>
      <c r="D447">
        <v>6990.62</v>
      </c>
    </row>
    <row r="448" spans="1:4">
      <c r="A448" s="7">
        <v>44483</v>
      </c>
      <c r="B448">
        <v>29893.06</v>
      </c>
      <c r="C448">
        <v>26699.69</v>
      </c>
      <c r="D448">
        <v>7059.7</v>
      </c>
    </row>
    <row r="449" spans="1:4">
      <c r="A449" s="7">
        <v>44487</v>
      </c>
      <c r="B449">
        <v>30100.799999999999</v>
      </c>
      <c r="C449">
        <v>26952.13</v>
      </c>
      <c r="D449">
        <v>7109.79</v>
      </c>
    </row>
    <row r="450" spans="1:4">
      <c r="A450" s="7">
        <v>44488</v>
      </c>
      <c r="B450">
        <v>29562.6</v>
      </c>
      <c r="C450">
        <v>26418.28</v>
      </c>
      <c r="D450">
        <v>7075.83</v>
      </c>
    </row>
    <row r="451" spans="1:4">
      <c r="A451" s="7">
        <v>44489</v>
      </c>
      <c r="B451">
        <v>28878.73</v>
      </c>
      <c r="C451">
        <v>25914.53</v>
      </c>
      <c r="D451">
        <v>7012.42</v>
      </c>
    </row>
    <row r="452" spans="1:4">
      <c r="A452" s="7">
        <v>44490</v>
      </c>
      <c r="B452">
        <v>28680.13</v>
      </c>
      <c r="C452">
        <v>25817.26</v>
      </c>
      <c r="D452">
        <v>6978.47</v>
      </c>
    </row>
    <row r="453" spans="1:4">
      <c r="A453" s="7">
        <v>44491</v>
      </c>
      <c r="B453">
        <v>28336.31</v>
      </c>
      <c r="C453">
        <v>25566.639999999999</v>
      </c>
      <c r="D453">
        <v>6949.95</v>
      </c>
    </row>
    <row r="454" spans="1:4">
      <c r="A454" s="7">
        <v>44494</v>
      </c>
      <c r="B454">
        <v>27836.28</v>
      </c>
      <c r="C454">
        <v>25144.73</v>
      </c>
      <c r="D454">
        <v>6948.47</v>
      </c>
    </row>
    <row r="455" spans="1:4">
      <c r="A455" s="7">
        <v>44495</v>
      </c>
      <c r="B455">
        <v>28449</v>
      </c>
      <c r="C455">
        <v>25584.84</v>
      </c>
      <c r="D455">
        <v>7004.31</v>
      </c>
    </row>
    <row r="456" spans="1:4">
      <c r="A456" s="7">
        <v>44496</v>
      </c>
      <c r="B456">
        <v>28534.45</v>
      </c>
      <c r="C456">
        <v>25590.55</v>
      </c>
      <c r="D456">
        <v>6990.05</v>
      </c>
    </row>
    <row r="457" spans="1:4">
      <c r="A457" s="7">
        <v>44497</v>
      </c>
      <c r="B457">
        <v>28089.97</v>
      </c>
      <c r="C457">
        <v>25236.28</v>
      </c>
      <c r="D457">
        <v>6847.92</v>
      </c>
    </row>
    <row r="458" spans="1:4">
      <c r="A458" s="7">
        <v>44498</v>
      </c>
      <c r="B458">
        <v>27982.799999999999</v>
      </c>
      <c r="C458">
        <v>25277.72</v>
      </c>
      <c r="D458">
        <v>6787.39</v>
      </c>
    </row>
    <row r="459" spans="1:4">
      <c r="A459" s="7">
        <v>44501</v>
      </c>
      <c r="B459">
        <v>28293.05</v>
      </c>
      <c r="C459">
        <v>25720.18</v>
      </c>
      <c r="D459">
        <v>6883.21</v>
      </c>
    </row>
    <row r="460" spans="1:4">
      <c r="A460" s="7">
        <v>44502</v>
      </c>
      <c r="B460">
        <v>28605.7</v>
      </c>
      <c r="C460">
        <v>25860.41</v>
      </c>
      <c r="D460">
        <v>6871.99</v>
      </c>
    </row>
    <row r="461" spans="1:4">
      <c r="A461" s="7">
        <v>44503</v>
      </c>
      <c r="B461">
        <v>28512.62</v>
      </c>
      <c r="C461">
        <v>25803.13</v>
      </c>
      <c r="D461">
        <v>6858.25</v>
      </c>
    </row>
    <row r="462" spans="1:4">
      <c r="A462" s="7">
        <v>44504</v>
      </c>
      <c r="B462">
        <v>28900.93</v>
      </c>
      <c r="C462">
        <v>25992.28</v>
      </c>
      <c r="D462">
        <v>6893.14</v>
      </c>
    </row>
    <row r="463" spans="1:4">
      <c r="A463" s="7">
        <v>44508</v>
      </c>
      <c r="B463">
        <v>29126.959999999999</v>
      </c>
      <c r="C463">
        <v>26304.29</v>
      </c>
      <c r="D463">
        <v>6953.47</v>
      </c>
    </row>
    <row r="464" spans="1:4">
      <c r="A464" s="7">
        <v>44509</v>
      </c>
      <c r="B464">
        <v>29320.76</v>
      </c>
      <c r="C464">
        <v>26520.16</v>
      </c>
      <c r="D464">
        <v>6949.98</v>
      </c>
    </row>
    <row r="465" spans="1:4">
      <c r="A465" s="7">
        <v>44510</v>
      </c>
      <c r="B465">
        <v>29317.63</v>
      </c>
      <c r="C465">
        <v>26388.03</v>
      </c>
      <c r="D465">
        <v>6945.69</v>
      </c>
    </row>
    <row r="466" spans="1:4">
      <c r="A466" s="7">
        <v>44511</v>
      </c>
      <c r="B466">
        <v>29159.39</v>
      </c>
      <c r="C466">
        <v>26219.07</v>
      </c>
      <c r="D466">
        <v>6895.79</v>
      </c>
    </row>
    <row r="467" spans="1:4">
      <c r="A467" s="7">
        <v>44512</v>
      </c>
      <c r="B467">
        <v>29232.53</v>
      </c>
      <c r="C467">
        <v>26368.78</v>
      </c>
      <c r="D467">
        <v>6984.07</v>
      </c>
    </row>
    <row r="468" spans="1:4">
      <c r="A468" s="7">
        <v>44515</v>
      </c>
      <c r="B468">
        <v>29175.71</v>
      </c>
      <c r="C468">
        <v>26475.82</v>
      </c>
      <c r="D468">
        <v>6981.89</v>
      </c>
    </row>
    <row r="469" spans="1:4">
      <c r="A469" s="7">
        <v>44516</v>
      </c>
      <c r="B469">
        <v>29228.34</v>
      </c>
      <c r="C469">
        <v>26416.82</v>
      </c>
      <c r="D469">
        <v>6944.31</v>
      </c>
    </row>
    <row r="470" spans="1:4">
      <c r="A470" s="7">
        <v>44517</v>
      </c>
      <c r="B470">
        <v>29243.64</v>
      </c>
      <c r="C470">
        <v>26360.61</v>
      </c>
      <c r="D470">
        <v>6906.3</v>
      </c>
    </row>
    <row r="471" spans="1:4">
      <c r="A471" s="7">
        <v>44518</v>
      </c>
      <c r="B471">
        <v>28798.23</v>
      </c>
      <c r="C471">
        <v>25918.62</v>
      </c>
      <c r="D471">
        <v>6851.42</v>
      </c>
    </row>
    <row r="472" spans="1:4">
      <c r="A472" s="7">
        <v>44522</v>
      </c>
      <c r="B472">
        <v>27945.57</v>
      </c>
      <c r="C472">
        <v>25239.02</v>
      </c>
      <c r="D472">
        <v>6720.03</v>
      </c>
    </row>
    <row r="473" spans="1:4">
      <c r="A473" s="7">
        <v>44523</v>
      </c>
      <c r="B473">
        <v>28450.31</v>
      </c>
      <c r="C473">
        <v>25646.47</v>
      </c>
      <c r="D473">
        <v>6761.17</v>
      </c>
    </row>
    <row r="474" spans="1:4">
      <c r="A474" s="7">
        <v>44524</v>
      </c>
      <c r="B474">
        <v>28575.06</v>
      </c>
      <c r="C474">
        <v>25500.62</v>
      </c>
      <c r="D474">
        <v>6728.31</v>
      </c>
    </row>
    <row r="475" spans="1:4">
      <c r="A475" s="7">
        <v>44525</v>
      </c>
      <c r="B475">
        <v>28822.75</v>
      </c>
      <c r="C475">
        <v>25675.41</v>
      </c>
      <c r="D475">
        <v>6775.28</v>
      </c>
    </row>
    <row r="476" spans="1:4">
      <c r="A476" s="7">
        <v>44526</v>
      </c>
      <c r="B476">
        <v>28071.41</v>
      </c>
      <c r="C476">
        <v>24846.51</v>
      </c>
      <c r="D476">
        <v>6573.67</v>
      </c>
    </row>
    <row r="477" spans="1:4">
      <c r="A477" s="7">
        <v>44529</v>
      </c>
      <c r="B477">
        <v>27538.93</v>
      </c>
      <c r="C477">
        <v>24615.79</v>
      </c>
      <c r="D477">
        <v>6573.64</v>
      </c>
    </row>
    <row r="478" spans="1:4">
      <c r="A478" s="7">
        <v>44530</v>
      </c>
      <c r="B478">
        <v>27937.31</v>
      </c>
      <c r="C478">
        <v>24687.599999999999</v>
      </c>
      <c r="D478">
        <v>6550.49</v>
      </c>
    </row>
    <row r="479" spans="1:4">
      <c r="A479" s="7">
        <v>44531</v>
      </c>
      <c r="B479">
        <v>28013.77</v>
      </c>
      <c r="C479">
        <v>24934.68</v>
      </c>
      <c r="D479">
        <v>6616.74</v>
      </c>
    </row>
    <row r="480" spans="1:4">
      <c r="A480" s="7">
        <v>44532</v>
      </c>
      <c r="B480">
        <v>28327.64</v>
      </c>
      <c r="C480">
        <v>25186.16</v>
      </c>
      <c r="D480">
        <v>6706.08</v>
      </c>
    </row>
    <row r="481" spans="1:4">
      <c r="A481" s="7">
        <v>44533</v>
      </c>
      <c r="B481">
        <v>28421.89</v>
      </c>
      <c r="C481">
        <v>25182.91</v>
      </c>
      <c r="D481">
        <v>6633.55</v>
      </c>
    </row>
    <row r="482" spans="1:4">
      <c r="A482" s="7">
        <v>44536</v>
      </c>
      <c r="B482">
        <v>28038.53</v>
      </c>
      <c r="C482">
        <v>24842.31</v>
      </c>
      <c r="D482">
        <v>6521.88</v>
      </c>
    </row>
    <row r="483" spans="1:4">
      <c r="A483" s="7">
        <v>44537</v>
      </c>
      <c r="B483">
        <v>28358.02</v>
      </c>
      <c r="C483">
        <v>25161.62</v>
      </c>
      <c r="D483">
        <v>6624.63</v>
      </c>
    </row>
    <row r="484" spans="1:4">
      <c r="A484" s="7">
        <v>44538</v>
      </c>
      <c r="B484">
        <v>28784.77</v>
      </c>
      <c r="C484">
        <v>25510.86</v>
      </c>
      <c r="D484">
        <v>6734.83</v>
      </c>
    </row>
    <row r="485" spans="1:4">
      <c r="A485" s="7">
        <v>44539</v>
      </c>
      <c r="B485">
        <v>29014.46</v>
      </c>
      <c r="C485">
        <v>25608.33</v>
      </c>
      <c r="D485">
        <v>6753.76</v>
      </c>
    </row>
    <row r="486" spans="1:4">
      <c r="A486" s="7">
        <v>44540</v>
      </c>
      <c r="B486">
        <v>29260.81</v>
      </c>
      <c r="C486">
        <v>25707.18</v>
      </c>
      <c r="D486">
        <v>6757.35</v>
      </c>
    </row>
    <row r="487" spans="1:4">
      <c r="A487" s="7">
        <v>44543</v>
      </c>
      <c r="B487">
        <v>29332.19</v>
      </c>
      <c r="C487">
        <v>25571.64</v>
      </c>
      <c r="D487">
        <v>6707.82</v>
      </c>
    </row>
    <row r="488" spans="1:4">
      <c r="A488" s="7">
        <v>44544</v>
      </c>
      <c r="B488">
        <v>29346.12</v>
      </c>
      <c r="C488">
        <v>25476.86</v>
      </c>
      <c r="D488">
        <v>6696.52</v>
      </c>
    </row>
    <row r="489" spans="1:4">
      <c r="A489" s="7">
        <v>44545</v>
      </c>
      <c r="B489">
        <v>29244.83</v>
      </c>
      <c r="C489">
        <v>25327.119999999999</v>
      </c>
      <c r="D489">
        <v>6654.55</v>
      </c>
    </row>
    <row r="490" spans="1:4">
      <c r="A490" s="7">
        <v>44546</v>
      </c>
      <c r="B490">
        <v>29055.82</v>
      </c>
      <c r="C490">
        <v>25150.46</v>
      </c>
      <c r="D490">
        <v>6661.7</v>
      </c>
    </row>
    <row r="491" spans="1:4">
      <c r="A491" s="7">
        <v>44547</v>
      </c>
      <c r="B491">
        <v>28455.200000000001</v>
      </c>
      <c r="C491">
        <v>24542.15</v>
      </c>
      <c r="D491">
        <v>6554.63</v>
      </c>
    </row>
    <row r="492" spans="1:4">
      <c r="A492" s="7">
        <v>44550</v>
      </c>
      <c r="B492">
        <v>27514.42</v>
      </c>
      <c r="C492">
        <v>23702.91</v>
      </c>
      <c r="D492">
        <v>6405.5</v>
      </c>
    </row>
    <row r="493" spans="1:4">
      <c r="A493" s="7">
        <v>44551</v>
      </c>
      <c r="B493">
        <v>27869.119999999999</v>
      </c>
      <c r="C493">
        <v>24041.78</v>
      </c>
      <c r="D493">
        <v>6470.1</v>
      </c>
    </row>
    <row r="494" spans="1:4">
      <c r="A494" s="7">
        <v>44552</v>
      </c>
      <c r="B494">
        <v>28332.09</v>
      </c>
      <c r="C494">
        <v>24395.1</v>
      </c>
      <c r="D494">
        <v>6545.44</v>
      </c>
    </row>
    <row r="495" spans="1:4">
      <c r="A495" s="7">
        <v>44553</v>
      </c>
      <c r="B495">
        <v>28538.52</v>
      </c>
      <c r="C495">
        <v>24641.82</v>
      </c>
      <c r="D495">
        <v>6590.54</v>
      </c>
    </row>
    <row r="496" spans="1:4">
      <c r="A496" s="7">
        <v>44554</v>
      </c>
      <c r="B496">
        <v>28366.55</v>
      </c>
      <c r="C496">
        <v>24357.27</v>
      </c>
      <c r="D496">
        <v>6561</v>
      </c>
    </row>
    <row r="497" spans="1:4">
      <c r="A497" s="7">
        <v>44557</v>
      </c>
      <c r="B497">
        <v>28514.92</v>
      </c>
      <c r="C497">
        <v>24421.99</v>
      </c>
      <c r="D497">
        <v>6591.14</v>
      </c>
    </row>
    <row r="498" spans="1:4">
      <c r="A498" s="7">
        <v>44558</v>
      </c>
      <c r="B498">
        <v>28922.89</v>
      </c>
      <c r="C498">
        <v>24653.89</v>
      </c>
      <c r="D498">
        <v>6649.26</v>
      </c>
    </row>
    <row r="499" spans="1:4">
      <c r="A499" s="7">
        <v>44559</v>
      </c>
      <c r="B499">
        <v>29066.03</v>
      </c>
      <c r="C499">
        <v>24684.86</v>
      </c>
      <c r="D499">
        <v>6638.23</v>
      </c>
    </row>
    <row r="500" spans="1:4">
      <c r="A500" s="7">
        <v>44560</v>
      </c>
      <c r="B500">
        <v>29121.040000000001</v>
      </c>
      <c r="C500">
        <v>24630.81</v>
      </c>
      <c r="D500">
        <v>6625.63</v>
      </c>
    </row>
    <row r="501" spans="1:4">
      <c r="A501" s="7">
        <v>44561</v>
      </c>
      <c r="B501">
        <v>29457.759999999998</v>
      </c>
      <c r="C501">
        <v>24970.080000000002</v>
      </c>
      <c r="D501">
        <v>6689.09</v>
      </c>
    </row>
    <row r="502" spans="1:4">
      <c r="A502" s="7">
        <v>44564</v>
      </c>
      <c r="B502">
        <v>29807.95</v>
      </c>
      <c r="C502">
        <v>25244.82</v>
      </c>
      <c r="D502">
        <v>6788.25</v>
      </c>
    </row>
    <row r="503" spans="1:4">
      <c r="A503" s="7">
        <v>44565</v>
      </c>
      <c r="B503">
        <v>29925.67</v>
      </c>
      <c r="C503">
        <v>25257.279999999999</v>
      </c>
      <c r="D503">
        <v>6850.09</v>
      </c>
    </row>
    <row r="504" spans="1:4">
      <c r="A504" s="7">
        <v>44566</v>
      </c>
      <c r="B504">
        <v>29901.119999999999</v>
      </c>
      <c r="C504">
        <v>25348.03</v>
      </c>
      <c r="D504">
        <v>6894.63</v>
      </c>
    </row>
    <row r="505" spans="1:4">
      <c r="A505" s="7">
        <v>44567</v>
      </c>
      <c r="B505">
        <v>29904.78</v>
      </c>
      <c r="C505">
        <v>25336.55</v>
      </c>
      <c r="D505">
        <v>6837.38</v>
      </c>
    </row>
    <row r="506" spans="1:4">
      <c r="A506" s="7">
        <v>44568</v>
      </c>
      <c r="B506">
        <v>30032.14</v>
      </c>
      <c r="C506">
        <v>25472.83</v>
      </c>
      <c r="D506">
        <v>6861.95</v>
      </c>
    </row>
    <row r="507" spans="1:4">
      <c r="A507" s="7">
        <v>44571</v>
      </c>
      <c r="B507">
        <v>30388.89</v>
      </c>
      <c r="C507">
        <v>25649.52</v>
      </c>
      <c r="D507">
        <v>6931.93</v>
      </c>
    </row>
    <row r="508" spans="1:4">
      <c r="A508" s="7">
        <v>44572</v>
      </c>
      <c r="B508">
        <v>30434.02</v>
      </c>
      <c r="C508">
        <v>25651.53</v>
      </c>
      <c r="D508">
        <v>6952.99</v>
      </c>
    </row>
    <row r="509" spans="1:4">
      <c r="A509" s="7">
        <v>44573</v>
      </c>
      <c r="B509">
        <v>30646.240000000002</v>
      </c>
      <c r="C509">
        <v>25929.360000000001</v>
      </c>
      <c r="D509">
        <v>7011.42</v>
      </c>
    </row>
    <row r="510" spans="1:4">
      <c r="A510" s="7">
        <v>44574</v>
      </c>
      <c r="B510">
        <v>30797.65</v>
      </c>
      <c r="C510">
        <v>26027.21</v>
      </c>
      <c r="D510">
        <v>7031.49</v>
      </c>
    </row>
    <row r="511" spans="1:4">
      <c r="A511" s="7">
        <v>44575</v>
      </c>
      <c r="B511">
        <v>30951.279999999999</v>
      </c>
      <c r="C511">
        <v>26085.24</v>
      </c>
      <c r="D511">
        <v>7030.14</v>
      </c>
    </row>
    <row r="512" spans="1:4">
      <c r="A512" s="7">
        <v>44578</v>
      </c>
      <c r="B512">
        <v>31140.28</v>
      </c>
      <c r="C512">
        <v>26144.07</v>
      </c>
      <c r="D512">
        <v>7052.01</v>
      </c>
    </row>
    <row r="513" spans="1:4">
      <c r="A513" s="7">
        <v>44579</v>
      </c>
      <c r="B513">
        <v>30543.09</v>
      </c>
      <c r="C513">
        <v>25569.85</v>
      </c>
      <c r="D513">
        <v>6979.94</v>
      </c>
    </row>
    <row r="514" spans="1:4">
      <c r="A514" s="7">
        <v>44580</v>
      </c>
      <c r="B514">
        <v>30551.15</v>
      </c>
      <c r="C514">
        <v>25482.18</v>
      </c>
      <c r="D514">
        <v>6922.76</v>
      </c>
    </row>
    <row r="515" spans="1:4">
      <c r="A515" s="7">
        <v>44581</v>
      </c>
      <c r="B515">
        <v>30565.63</v>
      </c>
      <c r="C515">
        <v>25464.31</v>
      </c>
      <c r="D515">
        <v>6859.22</v>
      </c>
    </row>
    <row r="516" spans="1:4">
      <c r="A516" s="7">
        <v>44582</v>
      </c>
      <c r="B516">
        <v>29967.21</v>
      </c>
      <c r="C516">
        <v>24951.67</v>
      </c>
      <c r="D516">
        <v>6796.81</v>
      </c>
    </row>
    <row r="517" spans="1:4">
      <c r="A517" s="7">
        <v>44585</v>
      </c>
      <c r="B517">
        <v>28638.23</v>
      </c>
      <c r="C517">
        <v>23998.73</v>
      </c>
      <c r="D517">
        <v>6609.41</v>
      </c>
    </row>
    <row r="518" spans="1:4">
      <c r="A518" s="7">
        <v>44586</v>
      </c>
      <c r="B518">
        <v>28869.33</v>
      </c>
      <c r="C518">
        <v>24245.46</v>
      </c>
      <c r="D518">
        <v>6664.21</v>
      </c>
    </row>
    <row r="519" spans="1:4">
      <c r="A519" s="7">
        <v>44588</v>
      </c>
      <c r="B519">
        <v>28633.52</v>
      </c>
      <c r="C519">
        <v>23942.1</v>
      </c>
      <c r="D519">
        <v>6599.26</v>
      </c>
    </row>
    <row r="520" spans="1:4">
      <c r="A520" s="7">
        <v>44589</v>
      </c>
      <c r="B520">
        <v>28940.18</v>
      </c>
      <c r="C520">
        <v>24186.73</v>
      </c>
      <c r="D520">
        <v>6600.75</v>
      </c>
    </row>
    <row r="521" spans="1:4">
      <c r="A521" s="7">
        <v>44592</v>
      </c>
      <c r="B521">
        <v>29226.73</v>
      </c>
      <c r="C521">
        <v>24613.01</v>
      </c>
      <c r="D521">
        <v>6688.88</v>
      </c>
    </row>
    <row r="522" spans="1:4">
      <c r="A522" s="7">
        <v>44593</v>
      </c>
      <c r="B522">
        <v>29496.59</v>
      </c>
      <c r="C522">
        <v>24877.93</v>
      </c>
      <c r="D522">
        <v>6782.12</v>
      </c>
    </row>
    <row r="523" spans="1:4">
      <c r="A523" s="7">
        <v>44594</v>
      </c>
      <c r="B523">
        <v>29950.6</v>
      </c>
      <c r="C523">
        <v>25146.13</v>
      </c>
      <c r="D523">
        <v>6856.77</v>
      </c>
    </row>
    <row r="524" spans="1:4">
      <c r="A524" s="7">
        <v>44595</v>
      </c>
      <c r="B524">
        <v>29838.05</v>
      </c>
      <c r="C524">
        <v>24920.43</v>
      </c>
      <c r="D524">
        <v>6778.18</v>
      </c>
    </row>
    <row r="525" spans="1:4">
      <c r="A525" s="7">
        <v>44596</v>
      </c>
      <c r="B525">
        <v>29702.58</v>
      </c>
      <c r="C525">
        <v>24750.61</v>
      </c>
      <c r="D525">
        <v>6762.44</v>
      </c>
    </row>
    <row r="526" spans="1:4">
      <c r="A526" s="7">
        <v>44599</v>
      </c>
      <c r="B526">
        <v>29480.13</v>
      </c>
      <c r="C526">
        <v>24441.84</v>
      </c>
      <c r="D526">
        <v>6658.62</v>
      </c>
    </row>
    <row r="527" spans="1:4">
      <c r="A527" s="7">
        <v>44600</v>
      </c>
      <c r="B527">
        <v>29068.03</v>
      </c>
      <c r="C527">
        <v>24331.85</v>
      </c>
      <c r="D527">
        <v>6668.52</v>
      </c>
    </row>
    <row r="528" spans="1:4">
      <c r="A528" s="7">
        <v>44601</v>
      </c>
      <c r="B528">
        <v>29233.31</v>
      </c>
      <c r="C528">
        <v>24630.71</v>
      </c>
      <c r="D528">
        <v>6744.21</v>
      </c>
    </row>
    <row r="529" spans="1:4">
      <c r="A529" s="7">
        <v>44602</v>
      </c>
      <c r="B529">
        <v>29246.05</v>
      </c>
      <c r="C529">
        <v>24704.65</v>
      </c>
      <c r="D529">
        <v>6795.32</v>
      </c>
    </row>
    <row r="530" spans="1:4">
      <c r="A530" s="7">
        <v>44603</v>
      </c>
      <c r="B530">
        <v>28691.82</v>
      </c>
      <c r="C530">
        <v>24250.92</v>
      </c>
      <c r="D530">
        <v>6707.77</v>
      </c>
    </row>
    <row r="531" spans="1:4">
      <c r="A531" s="7">
        <v>44606</v>
      </c>
      <c r="B531">
        <v>27501.3</v>
      </c>
      <c r="C531">
        <v>23398.52</v>
      </c>
      <c r="D531">
        <v>6498.37</v>
      </c>
    </row>
    <row r="532" spans="1:4">
      <c r="A532" s="7">
        <v>44607</v>
      </c>
      <c r="B532">
        <v>28043.69</v>
      </c>
      <c r="C532">
        <v>24025.39</v>
      </c>
      <c r="D532">
        <v>6689.3</v>
      </c>
    </row>
    <row r="533" spans="1:4">
      <c r="A533" s="7">
        <v>44608</v>
      </c>
      <c r="B533">
        <v>28161.67</v>
      </c>
      <c r="C533">
        <v>24017.279999999999</v>
      </c>
      <c r="D533">
        <v>6679.38</v>
      </c>
    </row>
    <row r="534" spans="1:4">
      <c r="A534" s="7">
        <v>44609</v>
      </c>
      <c r="B534">
        <v>27972.45</v>
      </c>
      <c r="C534">
        <v>23964.86</v>
      </c>
      <c r="D534">
        <v>6676.37</v>
      </c>
    </row>
    <row r="535" spans="1:4">
      <c r="A535" s="7">
        <v>44610</v>
      </c>
      <c r="B535">
        <v>27748.3</v>
      </c>
      <c r="C535">
        <v>23771.95</v>
      </c>
      <c r="D535">
        <v>6659.2</v>
      </c>
    </row>
    <row r="536" spans="1:4">
      <c r="A536" s="7">
        <v>44613</v>
      </c>
      <c r="B536">
        <v>27137.15</v>
      </c>
      <c r="C536">
        <v>23582.26</v>
      </c>
      <c r="D536">
        <v>6620.05</v>
      </c>
    </row>
    <row r="537" spans="1:4">
      <c r="A537" s="7">
        <v>44614</v>
      </c>
      <c r="B537">
        <v>26697.23</v>
      </c>
      <c r="C537">
        <v>23416.89</v>
      </c>
      <c r="D537">
        <v>6578.06</v>
      </c>
    </row>
    <row r="538" spans="1:4">
      <c r="A538" s="7">
        <v>44615</v>
      </c>
      <c r="B538">
        <v>26946.34</v>
      </c>
      <c r="C538">
        <v>23558.48</v>
      </c>
      <c r="D538">
        <v>6575.73</v>
      </c>
    </row>
    <row r="539" spans="1:4">
      <c r="A539" s="7">
        <v>44616</v>
      </c>
      <c r="B539">
        <v>25390.95</v>
      </c>
      <c r="C539">
        <v>22256.71</v>
      </c>
      <c r="D539">
        <v>6251.47</v>
      </c>
    </row>
    <row r="540" spans="1:4">
      <c r="A540" s="7">
        <v>44617</v>
      </c>
      <c r="B540">
        <v>26450.38</v>
      </c>
      <c r="C540">
        <v>23162.5</v>
      </c>
      <c r="D540">
        <v>6417.4</v>
      </c>
    </row>
    <row r="541" spans="1:4">
      <c r="A541" s="7">
        <v>44620</v>
      </c>
      <c r="B541">
        <v>26662.33</v>
      </c>
      <c r="C541">
        <v>23355.61</v>
      </c>
      <c r="D541">
        <v>6472.74</v>
      </c>
    </row>
    <row r="542" spans="1:4">
      <c r="A542" s="7">
        <v>44622</v>
      </c>
      <c r="B542">
        <v>26631.33</v>
      </c>
      <c r="C542">
        <v>23316.560000000001</v>
      </c>
      <c r="D542">
        <v>6410.44</v>
      </c>
    </row>
    <row r="543" spans="1:4">
      <c r="A543" s="7">
        <v>44623</v>
      </c>
      <c r="B543">
        <v>26724.09</v>
      </c>
      <c r="C543">
        <v>23166.23</v>
      </c>
      <c r="D543">
        <v>6376.84</v>
      </c>
    </row>
    <row r="544" spans="1:4">
      <c r="A544" s="7">
        <v>44624</v>
      </c>
      <c r="B544">
        <v>26286.66</v>
      </c>
      <c r="C544">
        <v>22618.58</v>
      </c>
      <c r="D544">
        <v>6277.75</v>
      </c>
    </row>
    <row r="545" spans="1:4">
      <c r="A545" s="7">
        <v>44627</v>
      </c>
      <c r="B545">
        <v>25681.119999999999</v>
      </c>
      <c r="C545">
        <v>22108.94</v>
      </c>
      <c r="D545">
        <v>6123.03</v>
      </c>
    </row>
    <row r="546" spans="1:4">
      <c r="A546" s="7">
        <v>44628</v>
      </c>
      <c r="B546">
        <v>26021.9</v>
      </c>
      <c r="C546">
        <v>22431.02</v>
      </c>
      <c r="D546">
        <v>6181.47</v>
      </c>
    </row>
    <row r="547" spans="1:4">
      <c r="A547" s="7">
        <v>44629</v>
      </c>
      <c r="B547">
        <v>26583.64</v>
      </c>
      <c r="C547">
        <v>22961.84</v>
      </c>
      <c r="D547">
        <v>6302.18</v>
      </c>
    </row>
    <row r="548" spans="1:4">
      <c r="A548" s="7">
        <v>44630</v>
      </c>
      <c r="B548">
        <v>26898.29</v>
      </c>
      <c r="C548">
        <v>23206.18</v>
      </c>
      <c r="D548">
        <v>6401.68</v>
      </c>
    </row>
    <row r="549" spans="1:4">
      <c r="A549" s="7">
        <v>44631</v>
      </c>
      <c r="B549">
        <v>27141.43</v>
      </c>
      <c r="C549">
        <v>23309.95</v>
      </c>
      <c r="D549">
        <v>6417.49</v>
      </c>
    </row>
    <row r="550" spans="1:4">
      <c r="A550" s="7">
        <v>44634</v>
      </c>
      <c r="B550">
        <v>27226.34</v>
      </c>
      <c r="C550">
        <v>23314.28</v>
      </c>
      <c r="D550">
        <v>6495.32</v>
      </c>
    </row>
    <row r="551" spans="1:4">
      <c r="A551" s="7">
        <v>44635</v>
      </c>
      <c r="B551">
        <v>26987.85</v>
      </c>
      <c r="C551">
        <v>23154.92</v>
      </c>
      <c r="D551">
        <v>6416.07</v>
      </c>
    </row>
    <row r="552" spans="1:4">
      <c r="A552" s="7">
        <v>44636</v>
      </c>
      <c r="B552">
        <v>27383.82</v>
      </c>
      <c r="C552">
        <v>23572.74</v>
      </c>
      <c r="D552">
        <v>6540.66</v>
      </c>
    </row>
    <row r="553" spans="1:4">
      <c r="A553" s="7">
        <v>44637</v>
      </c>
      <c r="B553">
        <v>27706.32</v>
      </c>
      <c r="C553">
        <v>23824.61</v>
      </c>
      <c r="D553">
        <v>6661.38</v>
      </c>
    </row>
    <row r="554" spans="1:4">
      <c r="A554" s="7">
        <v>44641</v>
      </c>
      <c r="B554">
        <v>27811.06</v>
      </c>
      <c r="C554">
        <v>23661.79</v>
      </c>
      <c r="D554">
        <v>6593.48</v>
      </c>
    </row>
    <row r="555" spans="1:4">
      <c r="A555" s="7">
        <v>44642</v>
      </c>
      <c r="B555">
        <v>27852.639999999999</v>
      </c>
      <c r="C555">
        <v>23701.38</v>
      </c>
      <c r="D555">
        <v>6664.41</v>
      </c>
    </row>
    <row r="556" spans="1:4">
      <c r="A556" s="7">
        <v>44643</v>
      </c>
      <c r="B556">
        <v>27847.11</v>
      </c>
      <c r="C556">
        <v>23793.7</v>
      </c>
      <c r="D556">
        <v>6640.11</v>
      </c>
    </row>
    <row r="557" spans="1:4">
      <c r="A557" s="7">
        <v>44644</v>
      </c>
      <c r="B557">
        <v>27892.67</v>
      </c>
      <c r="C557">
        <v>23875.61</v>
      </c>
      <c r="D557">
        <v>6638.95</v>
      </c>
    </row>
    <row r="558" spans="1:4">
      <c r="A558" s="7">
        <v>44645</v>
      </c>
      <c r="B558">
        <v>27800.6</v>
      </c>
      <c r="C558">
        <v>23789.91</v>
      </c>
      <c r="D558">
        <v>6619.06</v>
      </c>
    </row>
    <row r="559" spans="1:4">
      <c r="A559" s="7">
        <v>44648</v>
      </c>
      <c r="B559">
        <v>27653.23</v>
      </c>
      <c r="C559">
        <v>23695.919999999998</v>
      </c>
      <c r="D559">
        <v>6642.09</v>
      </c>
    </row>
    <row r="560" spans="1:4">
      <c r="A560" s="7">
        <v>44649</v>
      </c>
      <c r="B560">
        <v>27827.35</v>
      </c>
      <c r="C560">
        <v>23852.86</v>
      </c>
      <c r="D560">
        <v>6681.55</v>
      </c>
    </row>
    <row r="561" spans="1:4">
      <c r="A561" s="7">
        <v>44650</v>
      </c>
      <c r="B561">
        <v>28129.47</v>
      </c>
      <c r="C561">
        <v>24037.8</v>
      </c>
      <c r="D561">
        <v>6746.36</v>
      </c>
    </row>
    <row r="562" spans="1:4">
      <c r="A562" s="7">
        <v>44651</v>
      </c>
      <c r="B562">
        <v>28215.65</v>
      </c>
      <c r="C562">
        <v>24107.97</v>
      </c>
      <c r="D562">
        <v>6736.05</v>
      </c>
    </row>
    <row r="563" spans="1:4">
      <c r="A563" s="7">
        <v>44652</v>
      </c>
      <c r="B563">
        <v>28699.41</v>
      </c>
      <c r="C563">
        <v>24443.59</v>
      </c>
      <c r="D563">
        <v>6822.55</v>
      </c>
    </row>
    <row r="564" spans="1:4">
      <c r="A564" s="7">
        <v>44655</v>
      </c>
      <c r="B564">
        <v>29182.42</v>
      </c>
      <c r="C564">
        <v>24754.58</v>
      </c>
      <c r="D564">
        <v>6969.91</v>
      </c>
    </row>
    <row r="565" spans="1:4">
      <c r="A565" s="7">
        <v>44656</v>
      </c>
      <c r="B565">
        <v>29582.49</v>
      </c>
      <c r="C565">
        <v>25072.44</v>
      </c>
      <c r="D565">
        <v>6946.02</v>
      </c>
    </row>
    <row r="566" spans="1:4">
      <c r="A566" s="7">
        <v>44657</v>
      </c>
      <c r="B566">
        <v>29695.94</v>
      </c>
      <c r="C566">
        <v>25175.79</v>
      </c>
      <c r="D566">
        <v>6900.68</v>
      </c>
    </row>
    <row r="567" spans="1:4">
      <c r="A567" s="7">
        <v>44658</v>
      </c>
      <c r="B567">
        <v>29474.7</v>
      </c>
      <c r="C567">
        <v>25069.81</v>
      </c>
      <c r="D567">
        <v>6837.98</v>
      </c>
    </row>
    <row r="568" spans="1:4">
      <c r="A568" s="7">
        <v>44659</v>
      </c>
      <c r="B568">
        <v>29765.79</v>
      </c>
      <c r="C568">
        <v>25303.39</v>
      </c>
      <c r="D568">
        <v>6902.96</v>
      </c>
    </row>
    <row r="569" spans="1:4">
      <c r="A569" s="7">
        <v>44662</v>
      </c>
      <c r="B569">
        <v>29880.07</v>
      </c>
      <c r="C569">
        <v>25407.15</v>
      </c>
      <c r="D569">
        <v>6886.62</v>
      </c>
    </row>
    <row r="570" spans="1:4">
      <c r="A570" s="7">
        <v>44663</v>
      </c>
      <c r="B570">
        <v>29441.67</v>
      </c>
      <c r="C570">
        <v>25037.71</v>
      </c>
      <c r="D570">
        <v>6825.46</v>
      </c>
    </row>
    <row r="571" spans="1:4">
      <c r="A571" s="7">
        <v>44664</v>
      </c>
      <c r="B571">
        <v>29521.599999999999</v>
      </c>
      <c r="C571">
        <v>24985.25</v>
      </c>
      <c r="D571">
        <v>6810.76</v>
      </c>
    </row>
    <row r="572" spans="1:4">
      <c r="A572" s="7">
        <v>44669</v>
      </c>
      <c r="B572">
        <v>29223.81</v>
      </c>
      <c r="C572">
        <v>24747.35</v>
      </c>
      <c r="D572">
        <v>6708.59</v>
      </c>
    </row>
    <row r="573" spans="1:4">
      <c r="A573" s="7">
        <v>44670</v>
      </c>
      <c r="B573">
        <v>28869.58</v>
      </c>
      <c r="C573">
        <v>24450.86</v>
      </c>
      <c r="D573">
        <v>6617.68</v>
      </c>
    </row>
    <row r="574" spans="1:4">
      <c r="A574" s="7">
        <v>44671</v>
      </c>
      <c r="B574">
        <v>28973.23</v>
      </c>
      <c r="C574">
        <v>24559.73</v>
      </c>
      <c r="D574">
        <v>6684.21</v>
      </c>
    </row>
    <row r="575" spans="1:4">
      <c r="A575" s="7">
        <v>44672</v>
      </c>
      <c r="B575">
        <v>29358.43</v>
      </c>
      <c r="C575">
        <v>24873.78</v>
      </c>
      <c r="D575">
        <v>6776.68</v>
      </c>
    </row>
    <row r="576" spans="1:4">
      <c r="A576" s="7">
        <v>44673</v>
      </c>
      <c r="B576">
        <v>29247.98</v>
      </c>
      <c r="C576">
        <v>24698.37</v>
      </c>
      <c r="D576">
        <v>6695.91</v>
      </c>
    </row>
    <row r="577" spans="1:4">
      <c r="A577" s="7">
        <v>44676</v>
      </c>
      <c r="B577">
        <v>28699.35</v>
      </c>
      <c r="C577">
        <v>24238.68</v>
      </c>
      <c r="D577">
        <v>6606.36</v>
      </c>
    </row>
    <row r="578" spans="1:4">
      <c r="A578" s="7">
        <v>44677</v>
      </c>
      <c r="B578">
        <v>28918.83</v>
      </c>
      <c r="C578">
        <v>24630.25</v>
      </c>
      <c r="D578">
        <v>6713.44</v>
      </c>
    </row>
    <row r="579" spans="1:4">
      <c r="A579" s="7">
        <v>44678</v>
      </c>
      <c r="B579">
        <v>28742.27</v>
      </c>
      <c r="C579">
        <v>24413.8</v>
      </c>
      <c r="D579">
        <v>6646.03</v>
      </c>
    </row>
    <row r="580" spans="1:4">
      <c r="A580" s="7">
        <v>44679</v>
      </c>
      <c r="B580">
        <v>28778.04</v>
      </c>
      <c r="C580">
        <v>24616.87</v>
      </c>
      <c r="D580">
        <v>6728.43</v>
      </c>
    </row>
    <row r="581" spans="1:4">
      <c r="A581" s="7">
        <v>44680</v>
      </c>
      <c r="B581">
        <v>28611.919999999998</v>
      </c>
      <c r="C581">
        <v>24418.04</v>
      </c>
      <c r="D581">
        <v>6665.64</v>
      </c>
    </row>
    <row r="582" spans="1:4">
      <c r="A582" s="7">
        <v>44683</v>
      </c>
      <c r="B582">
        <v>28361.78</v>
      </c>
      <c r="C582">
        <v>24303.98</v>
      </c>
      <c r="D582">
        <v>6651.96</v>
      </c>
    </row>
    <row r="583" spans="1:4">
      <c r="A583" s="7">
        <v>44685</v>
      </c>
      <c r="B583">
        <v>27762.59</v>
      </c>
      <c r="C583">
        <v>23665.32</v>
      </c>
      <c r="D583">
        <v>6497.66</v>
      </c>
    </row>
    <row r="584" spans="1:4">
      <c r="A584" s="7">
        <v>44686</v>
      </c>
      <c r="B584">
        <v>27673.97</v>
      </c>
      <c r="C584">
        <v>23615.24</v>
      </c>
      <c r="D584">
        <v>6508.09</v>
      </c>
    </row>
    <row r="585" spans="1:4">
      <c r="A585" s="7">
        <v>44687</v>
      </c>
      <c r="B585">
        <v>27092.41</v>
      </c>
      <c r="C585">
        <v>23129.61</v>
      </c>
      <c r="D585">
        <v>6401.72</v>
      </c>
    </row>
    <row r="586" spans="1:4">
      <c r="A586" s="7">
        <v>44690</v>
      </c>
      <c r="B586">
        <v>26641.21</v>
      </c>
      <c r="C586">
        <v>22692.18</v>
      </c>
      <c r="D586">
        <v>6345.58</v>
      </c>
    </row>
    <row r="587" spans="1:4">
      <c r="A587" s="7">
        <v>44691</v>
      </c>
      <c r="B587">
        <v>26078.58</v>
      </c>
      <c r="C587">
        <v>22242.76</v>
      </c>
      <c r="D587">
        <v>6303.07</v>
      </c>
    </row>
    <row r="588" spans="1:4">
      <c r="A588" s="7">
        <v>44692</v>
      </c>
      <c r="B588">
        <v>25495.919999999998</v>
      </c>
      <c r="C588">
        <v>22140.97</v>
      </c>
      <c r="D588">
        <v>6277.76</v>
      </c>
    </row>
    <row r="589" spans="1:4">
      <c r="A589" s="7">
        <v>44693</v>
      </c>
      <c r="B589">
        <v>24995.51</v>
      </c>
      <c r="C589">
        <v>21645.13</v>
      </c>
      <c r="D589">
        <v>6132.59</v>
      </c>
    </row>
    <row r="590" spans="1:4">
      <c r="A590" s="7">
        <v>44694</v>
      </c>
      <c r="B590">
        <v>25315.75</v>
      </c>
      <c r="C590">
        <v>21815.66</v>
      </c>
      <c r="D590">
        <v>6115.91</v>
      </c>
    </row>
    <row r="591" spans="1:4">
      <c r="A591" s="7">
        <v>44697</v>
      </c>
      <c r="B591">
        <v>25605.99</v>
      </c>
      <c r="C591">
        <v>22145.1</v>
      </c>
      <c r="D591">
        <v>6149.98</v>
      </c>
    </row>
    <row r="592" spans="1:4">
      <c r="A592" s="7">
        <v>44698</v>
      </c>
      <c r="B592">
        <v>26318.080000000002</v>
      </c>
      <c r="C592">
        <v>22700.87</v>
      </c>
      <c r="D592">
        <v>6312.26</v>
      </c>
    </row>
    <row r="593" spans="1:4">
      <c r="A593" s="7">
        <v>44699</v>
      </c>
      <c r="B593">
        <v>26404.78</v>
      </c>
      <c r="C593">
        <v>22672.16</v>
      </c>
      <c r="D593">
        <v>6305.05</v>
      </c>
    </row>
    <row r="594" spans="1:4">
      <c r="A594" s="7">
        <v>44700</v>
      </c>
      <c r="B594">
        <v>25801.040000000001</v>
      </c>
      <c r="C594">
        <v>22069.73</v>
      </c>
      <c r="D594">
        <v>6137.04</v>
      </c>
    </row>
    <row r="595" spans="1:4">
      <c r="A595" s="7">
        <v>44701</v>
      </c>
      <c r="B595">
        <v>26351.29</v>
      </c>
      <c r="C595">
        <v>22506.85</v>
      </c>
      <c r="D595">
        <v>6304.29</v>
      </c>
    </row>
    <row r="596" spans="1:4">
      <c r="A596" s="7">
        <v>44704</v>
      </c>
      <c r="B596">
        <v>26182.06</v>
      </c>
      <c r="C596">
        <v>22449.32</v>
      </c>
      <c r="D596">
        <v>6277.48</v>
      </c>
    </row>
    <row r="597" spans="1:4">
      <c r="A597" s="7">
        <v>44705</v>
      </c>
      <c r="B597">
        <v>25883.85</v>
      </c>
      <c r="C597">
        <v>22259.55</v>
      </c>
      <c r="D597">
        <v>6242.82</v>
      </c>
    </row>
    <row r="598" spans="1:4">
      <c r="A598" s="7">
        <v>44706</v>
      </c>
      <c r="B598">
        <v>25123.3</v>
      </c>
      <c r="C598">
        <v>21829.06</v>
      </c>
      <c r="D598">
        <v>6194.98</v>
      </c>
    </row>
    <row r="599" spans="1:4">
      <c r="A599" s="7">
        <v>44707</v>
      </c>
      <c r="B599">
        <v>25318.05</v>
      </c>
      <c r="C599">
        <v>22143.45</v>
      </c>
      <c r="D599">
        <v>6255.02</v>
      </c>
    </row>
    <row r="600" spans="1:4">
      <c r="A600" s="7">
        <v>44708</v>
      </c>
      <c r="B600">
        <v>25621.57</v>
      </c>
      <c r="C600">
        <v>22517.74</v>
      </c>
      <c r="D600">
        <v>6316.44</v>
      </c>
    </row>
    <row r="601" spans="1:4">
      <c r="A601" s="7">
        <v>44711</v>
      </c>
      <c r="B601">
        <v>26192.3</v>
      </c>
      <c r="C601">
        <v>23031.29</v>
      </c>
      <c r="D601">
        <v>6438.57</v>
      </c>
    </row>
    <row r="602" spans="1:4">
      <c r="A602" s="7">
        <v>44712</v>
      </c>
      <c r="B602">
        <v>26370.81</v>
      </c>
      <c r="C602">
        <v>23143.82</v>
      </c>
      <c r="D602">
        <v>6403.78</v>
      </c>
    </row>
    <row r="603" spans="1:4">
      <c r="A603" s="7">
        <v>44713</v>
      </c>
      <c r="B603">
        <v>26534.53</v>
      </c>
      <c r="C603">
        <v>23119.65</v>
      </c>
      <c r="D603">
        <v>6374.98</v>
      </c>
    </row>
    <row r="604" spans="1:4">
      <c r="A604" s="7">
        <v>44714</v>
      </c>
      <c r="B604">
        <v>26694.78</v>
      </c>
      <c r="C604">
        <v>23111.21</v>
      </c>
      <c r="D604">
        <v>6421.8</v>
      </c>
    </row>
    <row r="605" spans="1:4">
      <c r="A605" s="7">
        <v>44715</v>
      </c>
      <c r="B605">
        <v>26384.14</v>
      </c>
      <c r="C605">
        <v>22774.98</v>
      </c>
      <c r="D605">
        <v>6394.53</v>
      </c>
    </row>
    <row r="606" spans="1:4">
      <c r="A606" s="7">
        <v>44718</v>
      </c>
      <c r="B606">
        <v>26240.44</v>
      </c>
      <c r="C606">
        <v>22739.83</v>
      </c>
      <c r="D606">
        <v>6388.41</v>
      </c>
    </row>
    <row r="607" spans="1:4">
      <c r="A607" s="7">
        <v>44719</v>
      </c>
      <c r="B607">
        <v>26065.3</v>
      </c>
      <c r="C607">
        <v>22564.47</v>
      </c>
      <c r="D607">
        <v>6333.74</v>
      </c>
    </row>
    <row r="608" spans="1:4">
      <c r="A608" s="7">
        <v>44720</v>
      </c>
      <c r="B608">
        <v>25978</v>
      </c>
      <c r="C608">
        <v>22530.720000000001</v>
      </c>
      <c r="D608">
        <v>6309.88</v>
      </c>
    </row>
    <row r="609" spans="1:4">
      <c r="A609" s="7">
        <v>44721</v>
      </c>
      <c r="B609">
        <v>26039.27</v>
      </c>
      <c r="C609">
        <v>22635.05</v>
      </c>
      <c r="D609">
        <v>6357.2</v>
      </c>
    </row>
    <row r="610" spans="1:4">
      <c r="A610" s="7">
        <v>44722</v>
      </c>
      <c r="B610">
        <v>25857.42</v>
      </c>
      <c r="C610">
        <v>22490.32</v>
      </c>
      <c r="D610">
        <v>6253.26</v>
      </c>
    </row>
    <row r="611" spans="1:4">
      <c r="A611" s="7">
        <v>44725</v>
      </c>
      <c r="B611">
        <v>25043.33</v>
      </c>
      <c r="C611">
        <v>21876.799999999999</v>
      </c>
      <c r="D611">
        <v>6092.93</v>
      </c>
    </row>
    <row r="612" spans="1:4">
      <c r="A612" s="7">
        <v>44726</v>
      </c>
      <c r="B612">
        <v>24942.63</v>
      </c>
      <c r="C612">
        <v>21840.9</v>
      </c>
      <c r="D612">
        <v>6078.52</v>
      </c>
    </row>
    <row r="613" spans="1:4">
      <c r="A613" s="7">
        <v>44727</v>
      </c>
      <c r="B613">
        <v>25065.95</v>
      </c>
      <c r="C613">
        <v>21955.279999999999</v>
      </c>
      <c r="D613">
        <v>6066.33</v>
      </c>
    </row>
    <row r="614" spans="1:4">
      <c r="A614" s="7">
        <v>44728</v>
      </c>
      <c r="B614">
        <v>24346.959999999999</v>
      </c>
      <c r="C614">
        <v>21441.4</v>
      </c>
      <c r="D614">
        <v>5940.82</v>
      </c>
    </row>
    <row r="615" spans="1:4">
      <c r="A615" s="7">
        <v>44729</v>
      </c>
      <c r="B615">
        <v>24133.88</v>
      </c>
      <c r="C615">
        <v>21295.93</v>
      </c>
      <c r="D615">
        <v>5902.15</v>
      </c>
    </row>
    <row r="616" spans="1:4">
      <c r="A616" s="7">
        <v>44732</v>
      </c>
      <c r="B616">
        <v>23422.16</v>
      </c>
      <c r="C616">
        <v>20999.37</v>
      </c>
      <c r="D616">
        <v>5909.33</v>
      </c>
    </row>
    <row r="617" spans="1:4">
      <c r="A617" s="7">
        <v>44733</v>
      </c>
      <c r="B617">
        <v>24121.65</v>
      </c>
      <c r="C617">
        <v>21507.66</v>
      </c>
      <c r="D617">
        <v>6037.34</v>
      </c>
    </row>
    <row r="618" spans="1:4">
      <c r="A618" s="7">
        <v>44734</v>
      </c>
      <c r="B618">
        <v>23854.62</v>
      </c>
      <c r="C618">
        <v>21178.06</v>
      </c>
      <c r="D618">
        <v>5945.61</v>
      </c>
    </row>
    <row r="619" spans="1:4">
      <c r="A619" s="7">
        <v>44735</v>
      </c>
      <c r="B619">
        <v>24136.33</v>
      </c>
      <c r="C619">
        <v>21474.82</v>
      </c>
      <c r="D619">
        <v>6000.67</v>
      </c>
    </row>
    <row r="620" spans="1:4">
      <c r="A620" s="7">
        <v>44736</v>
      </c>
      <c r="B620">
        <v>24521.93</v>
      </c>
      <c r="C620">
        <v>21803.16</v>
      </c>
      <c r="D620">
        <v>6057.28</v>
      </c>
    </row>
    <row r="621" spans="1:4">
      <c r="A621" s="7">
        <v>44739</v>
      </c>
      <c r="B621">
        <v>24905.94</v>
      </c>
      <c r="C621">
        <v>21991.81</v>
      </c>
      <c r="D621">
        <v>6106.8</v>
      </c>
    </row>
    <row r="622" spans="1:4">
      <c r="A622" s="7">
        <v>44740</v>
      </c>
      <c r="B622">
        <v>24965.24</v>
      </c>
      <c r="C622">
        <v>22030.45</v>
      </c>
      <c r="D622">
        <v>6118.21</v>
      </c>
    </row>
    <row r="623" spans="1:4">
      <c r="A623" s="7">
        <v>44741</v>
      </c>
      <c r="B623">
        <v>24921.4</v>
      </c>
      <c r="C623">
        <v>21875.25</v>
      </c>
      <c r="D623">
        <v>6100.67</v>
      </c>
    </row>
    <row r="624" spans="1:4">
      <c r="A624" s="7">
        <v>44742</v>
      </c>
      <c r="B624">
        <v>24786.42</v>
      </c>
      <c r="C624">
        <v>21713.24</v>
      </c>
      <c r="D624">
        <v>6091.42</v>
      </c>
    </row>
    <row r="625" spans="1:4">
      <c r="A625" s="7">
        <v>44743</v>
      </c>
      <c r="B625">
        <v>24807.74</v>
      </c>
      <c r="C625">
        <v>21858.93</v>
      </c>
      <c r="D625">
        <v>6089.74</v>
      </c>
    </row>
    <row r="626" spans="1:4">
      <c r="A626" s="7">
        <v>44746</v>
      </c>
      <c r="B626">
        <v>24954.54</v>
      </c>
      <c r="C626">
        <v>22037.16</v>
      </c>
      <c r="D626">
        <v>6123.35</v>
      </c>
    </row>
    <row r="627" spans="1:4">
      <c r="A627" s="7">
        <v>44747</v>
      </c>
      <c r="B627">
        <v>25003.9</v>
      </c>
      <c r="C627">
        <v>21959.55</v>
      </c>
      <c r="D627">
        <v>6118.18</v>
      </c>
    </row>
    <row r="628" spans="1:4">
      <c r="A628" s="7">
        <v>44748</v>
      </c>
      <c r="B628">
        <v>25239.68</v>
      </c>
      <c r="C628">
        <v>22346.06</v>
      </c>
      <c r="D628">
        <v>6193.48</v>
      </c>
    </row>
    <row r="629" spans="1:4">
      <c r="A629" s="7">
        <v>44749</v>
      </c>
      <c r="B629">
        <v>25568.55</v>
      </c>
      <c r="C629">
        <v>22611.38</v>
      </c>
      <c r="D629">
        <v>6248.18</v>
      </c>
    </row>
    <row r="630" spans="1:4">
      <c r="A630" s="7">
        <v>44750</v>
      </c>
      <c r="B630">
        <v>25640.81</v>
      </c>
      <c r="C630">
        <v>22655.57</v>
      </c>
      <c r="D630">
        <v>6281.53</v>
      </c>
    </row>
    <row r="631" spans="1:4">
      <c r="A631" s="7">
        <v>44753</v>
      </c>
      <c r="B631">
        <v>25916.41</v>
      </c>
      <c r="C631">
        <v>22798.11</v>
      </c>
      <c r="D631">
        <v>6301.02</v>
      </c>
    </row>
    <row r="632" spans="1:4">
      <c r="A632" s="7">
        <v>44754</v>
      </c>
      <c r="B632">
        <v>25781.41</v>
      </c>
      <c r="C632">
        <v>22681.01</v>
      </c>
      <c r="D632">
        <v>6249.21</v>
      </c>
    </row>
    <row r="633" spans="1:4">
      <c r="A633" s="7">
        <v>44755</v>
      </c>
      <c r="B633">
        <v>25790.71</v>
      </c>
      <c r="C633">
        <v>22753.71</v>
      </c>
      <c r="D633">
        <v>6212.03</v>
      </c>
    </row>
    <row r="634" spans="1:4">
      <c r="A634" s="7">
        <v>44756</v>
      </c>
      <c r="B634">
        <v>25645.68</v>
      </c>
      <c r="C634">
        <v>22663.31</v>
      </c>
      <c r="D634">
        <v>6206.75</v>
      </c>
    </row>
    <row r="635" spans="1:4">
      <c r="A635" s="7">
        <v>44757</v>
      </c>
      <c r="B635">
        <v>25779.56</v>
      </c>
      <c r="C635">
        <v>22854.62</v>
      </c>
      <c r="D635">
        <v>6245.22</v>
      </c>
    </row>
    <row r="636" spans="1:4">
      <c r="A636" s="7">
        <v>44760</v>
      </c>
      <c r="B636">
        <v>26137.13</v>
      </c>
      <c r="C636">
        <v>23194.720000000001</v>
      </c>
      <c r="D636">
        <v>6332.01</v>
      </c>
    </row>
    <row r="637" spans="1:4">
      <c r="A637" s="7">
        <v>44761</v>
      </c>
      <c r="B637">
        <v>26367.49</v>
      </c>
      <c r="C637">
        <v>23351.98</v>
      </c>
      <c r="D637">
        <v>6356.55</v>
      </c>
    </row>
    <row r="638" spans="1:4">
      <c r="A638" s="7">
        <v>44762</v>
      </c>
      <c r="B638">
        <v>26477.85</v>
      </c>
      <c r="C638">
        <v>23410.98</v>
      </c>
      <c r="D638">
        <v>6414.97</v>
      </c>
    </row>
    <row r="639" spans="1:4">
      <c r="A639" s="7">
        <v>44763</v>
      </c>
      <c r="B639">
        <v>26716.560000000001</v>
      </c>
      <c r="C639">
        <v>23701.35</v>
      </c>
      <c r="D639">
        <v>6458.09</v>
      </c>
    </row>
    <row r="640" spans="1:4">
      <c r="A640" s="7">
        <v>44764</v>
      </c>
      <c r="B640">
        <v>26773.41</v>
      </c>
      <c r="C640">
        <v>23660.37</v>
      </c>
      <c r="D640">
        <v>6493.92</v>
      </c>
    </row>
    <row r="641" spans="1:4">
      <c r="A641" s="7">
        <v>44767</v>
      </c>
      <c r="B641">
        <v>26739.14</v>
      </c>
      <c r="C641">
        <v>23666.44</v>
      </c>
      <c r="D641">
        <v>6460.44</v>
      </c>
    </row>
    <row r="642" spans="1:4">
      <c r="A642" s="7">
        <v>44768</v>
      </c>
      <c r="B642">
        <v>26417.91</v>
      </c>
      <c r="C642">
        <v>23380.68</v>
      </c>
      <c r="D642">
        <v>6401.27</v>
      </c>
    </row>
    <row r="643" spans="1:4">
      <c r="A643" s="7">
        <v>44769</v>
      </c>
      <c r="B643">
        <v>26517.8</v>
      </c>
      <c r="C643">
        <v>23590.14</v>
      </c>
      <c r="D643">
        <v>6464.23</v>
      </c>
    </row>
    <row r="644" spans="1:4">
      <c r="A644" s="7">
        <v>44770</v>
      </c>
      <c r="B644">
        <v>26689.31</v>
      </c>
      <c r="C644">
        <v>23811.48</v>
      </c>
      <c r="D644">
        <v>6570.41</v>
      </c>
    </row>
    <row r="645" spans="1:4">
      <c r="A645" s="7">
        <v>44771</v>
      </c>
      <c r="B645">
        <v>27056.38</v>
      </c>
      <c r="C645">
        <v>24050.9</v>
      </c>
      <c r="D645">
        <v>6661.88</v>
      </c>
    </row>
    <row r="646" spans="1:4">
      <c r="A646" s="7">
        <v>44774</v>
      </c>
      <c r="B646">
        <v>27455.38</v>
      </c>
      <c r="C646">
        <v>24413.45</v>
      </c>
      <c r="D646">
        <v>6739.61</v>
      </c>
    </row>
    <row r="647" spans="1:4">
      <c r="A647" s="7">
        <v>44775</v>
      </c>
      <c r="B647">
        <v>27549.73</v>
      </c>
      <c r="C647">
        <v>24535.78</v>
      </c>
      <c r="D647">
        <v>6744.52</v>
      </c>
    </row>
    <row r="648" spans="1:4">
      <c r="A648" s="7">
        <v>44776</v>
      </c>
      <c r="B648">
        <v>27471.79</v>
      </c>
      <c r="C648">
        <v>24388.12</v>
      </c>
      <c r="D648">
        <v>6757.16</v>
      </c>
    </row>
    <row r="649" spans="1:4">
      <c r="A649" s="7">
        <v>44777</v>
      </c>
      <c r="B649">
        <v>27541.52</v>
      </c>
      <c r="C649">
        <v>24458.22</v>
      </c>
      <c r="D649">
        <v>6759.47</v>
      </c>
    </row>
    <row r="650" spans="1:4">
      <c r="A650" s="7">
        <v>44778</v>
      </c>
      <c r="B650">
        <v>27605.08</v>
      </c>
      <c r="C650">
        <v>24479.05</v>
      </c>
      <c r="D650">
        <v>6759.9</v>
      </c>
    </row>
    <row r="651" spans="1:4">
      <c r="A651" s="7">
        <v>44781</v>
      </c>
      <c r="B651">
        <v>27682.44</v>
      </c>
      <c r="C651">
        <v>24555.98</v>
      </c>
      <c r="D651">
        <v>6811.93</v>
      </c>
    </row>
    <row r="652" spans="1:4">
      <c r="A652" s="7">
        <v>44783</v>
      </c>
      <c r="B652">
        <v>27655.27</v>
      </c>
      <c r="C652">
        <v>24524.14</v>
      </c>
      <c r="D652">
        <v>6812.42</v>
      </c>
    </row>
    <row r="653" spans="1:4">
      <c r="A653" s="7">
        <v>44784</v>
      </c>
      <c r="B653">
        <v>27798.02</v>
      </c>
      <c r="C653">
        <v>24727.38</v>
      </c>
      <c r="D653">
        <v>6863.7</v>
      </c>
    </row>
    <row r="654" spans="1:4">
      <c r="A654" s="7">
        <v>44785</v>
      </c>
      <c r="B654">
        <v>27905.91</v>
      </c>
      <c r="C654">
        <v>24765.05</v>
      </c>
      <c r="D654">
        <v>6884.86</v>
      </c>
    </row>
    <row r="655" spans="1:4">
      <c r="A655" s="7">
        <v>44789</v>
      </c>
      <c r="B655">
        <v>28194.37</v>
      </c>
      <c r="C655">
        <v>25020.92</v>
      </c>
      <c r="D655">
        <v>6944.32</v>
      </c>
    </row>
    <row r="656" spans="1:4">
      <c r="A656" s="7">
        <v>44790</v>
      </c>
      <c r="B656">
        <v>28343</v>
      </c>
      <c r="C656">
        <v>25182</v>
      </c>
      <c r="D656">
        <v>6993.54</v>
      </c>
    </row>
    <row r="657" spans="1:4">
      <c r="A657" s="7">
        <v>44791</v>
      </c>
      <c r="B657">
        <v>28438.57</v>
      </c>
      <c r="C657">
        <v>25286.51</v>
      </c>
      <c r="D657">
        <v>7001.39</v>
      </c>
    </row>
    <row r="658" spans="1:4">
      <c r="A658" s="7">
        <v>44792</v>
      </c>
      <c r="B658">
        <v>28175.38</v>
      </c>
      <c r="C658">
        <v>24965.57</v>
      </c>
      <c r="D658">
        <v>6929.78</v>
      </c>
    </row>
    <row r="659" spans="1:4">
      <c r="A659" s="7">
        <v>44795</v>
      </c>
      <c r="B659">
        <v>27844.73</v>
      </c>
      <c r="C659">
        <v>24516.880000000001</v>
      </c>
      <c r="D659">
        <v>6823.45</v>
      </c>
    </row>
    <row r="660" spans="1:4">
      <c r="A660" s="7">
        <v>44796</v>
      </c>
      <c r="B660">
        <v>28062.93</v>
      </c>
      <c r="C660">
        <v>24770.48</v>
      </c>
      <c r="D660">
        <v>6857.24</v>
      </c>
    </row>
    <row r="661" spans="1:4">
      <c r="A661" s="7">
        <v>44797</v>
      </c>
      <c r="B661">
        <v>28266.639999999999</v>
      </c>
      <c r="C661">
        <v>24969.34</v>
      </c>
      <c r="D661">
        <v>6868.31</v>
      </c>
    </row>
    <row r="662" spans="1:4">
      <c r="A662" s="7">
        <v>44798</v>
      </c>
      <c r="B662">
        <v>28315.61</v>
      </c>
      <c r="C662">
        <v>25019.9</v>
      </c>
      <c r="D662">
        <v>6840.87</v>
      </c>
    </row>
    <row r="663" spans="1:4">
      <c r="A663" s="7">
        <v>44799</v>
      </c>
      <c r="B663">
        <v>28415.89</v>
      </c>
      <c r="C663">
        <v>25119</v>
      </c>
      <c r="D663">
        <v>6858.69</v>
      </c>
    </row>
    <row r="664" spans="1:4">
      <c r="A664" s="7">
        <v>44802</v>
      </c>
      <c r="B664">
        <v>28254.99</v>
      </c>
      <c r="C664">
        <v>24917.29</v>
      </c>
      <c r="D664">
        <v>6773.4</v>
      </c>
    </row>
    <row r="665" spans="1:4">
      <c r="A665" s="7">
        <v>44803</v>
      </c>
      <c r="B665">
        <v>28650.880000000001</v>
      </c>
      <c r="C665">
        <v>25408.49</v>
      </c>
      <c r="D665">
        <v>6948.65</v>
      </c>
    </row>
    <row r="666" spans="1:4">
      <c r="A666" s="7">
        <v>44805</v>
      </c>
      <c r="B666">
        <v>28789.3</v>
      </c>
      <c r="C666">
        <v>25554.25</v>
      </c>
      <c r="D666">
        <v>6868.35</v>
      </c>
    </row>
    <row r="667" spans="1:4">
      <c r="A667" s="7">
        <v>44806</v>
      </c>
      <c r="B667">
        <v>28800.82</v>
      </c>
      <c r="C667">
        <v>25463.91</v>
      </c>
      <c r="D667">
        <v>6865.85</v>
      </c>
    </row>
    <row r="668" spans="1:4">
      <c r="A668" s="7">
        <v>44809</v>
      </c>
      <c r="B668">
        <v>29056.74</v>
      </c>
      <c r="C668">
        <v>25581.200000000001</v>
      </c>
      <c r="D668">
        <v>6906.07</v>
      </c>
    </row>
    <row r="669" spans="1:4">
      <c r="A669" s="7">
        <v>44810</v>
      </c>
      <c r="B669">
        <v>29086.44</v>
      </c>
      <c r="C669">
        <v>25702.14</v>
      </c>
      <c r="D669">
        <v>6911.79</v>
      </c>
    </row>
    <row r="670" spans="1:4">
      <c r="A670" s="7">
        <v>44811</v>
      </c>
      <c r="B670">
        <v>29298.67</v>
      </c>
      <c r="C670">
        <v>25819.66</v>
      </c>
      <c r="D670">
        <v>6901.17</v>
      </c>
    </row>
    <row r="671" spans="1:4">
      <c r="A671" s="7">
        <v>44812</v>
      </c>
      <c r="B671">
        <v>29474.63</v>
      </c>
      <c r="C671">
        <v>25895.23</v>
      </c>
      <c r="D671">
        <v>6962.47</v>
      </c>
    </row>
    <row r="672" spans="1:4">
      <c r="A672" s="7">
        <v>44813</v>
      </c>
      <c r="B672">
        <v>29528.74</v>
      </c>
      <c r="C672">
        <v>25937.22</v>
      </c>
      <c r="D672">
        <v>6972.7</v>
      </c>
    </row>
    <row r="673" spans="1:4">
      <c r="A673" s="7">
        <v>44816</v>
      </c>
      <c r="B673">
        <v>29823.68</v>
      </c>
      <c r="C673">
        <v>26167.43</v>
      </c>
      <c r="D673">
        <v>7017.27</v>
      </c>
    </row>
    <row r="674" spans="1:4">
      <c r="A674" s="7">
        <v>44817</v>
      </c>
      <c r="B674">
        <v>29893.97</v>
      </c>
      <c r="C674">
        <v>26252.080000000002</v>
      </c>
      <c r="D674">
        <v>7066.64</v>
      </c>
    </row>
    <row r="675" spans="1:4">
      <c r="A675" s="7">
        <v>44818</v>
      </c>
      <c r="B675">
        <v>29892.37</v>
      </c>
      <c r="C675">
        <v>26225.31</v>
      </c>
      <c r="D675">
        <v>7044.64</v>
      </c>
    </row>
    <row r="676" spans="1:4">
      <c r="A676" s="7">
        <v>44819</v>
      </c>
      <c r="B676">
        <v>29911.51</v>
      </c>
      <c r="C676">
        <v>26307.200000000001</v>
      </c>
      <c r="D676">
        <v>7012.13</v>
      </c>
    </row>
    <row r="677" spans="1:4">
      <c r="A677" s="7">
        <v>44820</v>
      </c>
      <c r="B677">
        <v>29199.39</v>
      </c>
      <c r="C677">
        <v>25558.21</v>
      </c>
      <c r="D677">
        <v>6873.73</v>
      </c>
    </row>
    <row r="678" spans="1:4">
      <c r="A678" s="7">
        <v>44823</v>
      </c>
      <c r="B678">
        <v>29149.78</v>
      </c>
      <c r="C678">
        <v>25517.81</v>
      </c>
      <c r="D678">
        <v>6905.42</v>
      </c>
    </row>
    <row r="679" spans="1:4">
      <c r="A679" s="7">
        <v>44824</v>
      </c>
      <c r="B679">
        <v>29442.79</v>
      </c>
      <c r="C679">
        <v>25940.1</v>
      </c>
      <c r="D679">
        <v>6977.61</v>
      </c>
    </row>
    <row r="680" spans="1:4">
      <c r="A680" s="7">
        <v>44825</v>
      </c>
      <c r="B680">
        <v>29238.99</v>
      </c>
      <c r="C680">
        <v>25777.85</v>
      </c>
      <c r="D680">
        <v>6929.13</v>
      </c>
    </row>
    <row r="681" spans="1:4">
      <c r="A681" s="7">
        <v>44826</v>
      </c>
      <c r="B681">
        <v>29377.35</v>
      </c>
      <c r="C681">
        <v>25859.88</v>
      </c>
      <c r="D681">
        <v>6906.2</v>
      </c>
    </row>
    <row r="682" spans="1:4">
      <c r="A682" s="7">
        <v>44827</v>
      </c>
      <c r="B682">
        <v>28812.76</v>
      </c>
      <c r="C682">
        <v>25271.41</v>
      </c>
      <c r="D682">
        <v>6787.84</v>
      </c>
    </row>
    <row r="683" spans="1:4">
      <c r="A683" s="7">
        <v>44830</v>
      </c>
      <c r="B683">
        <v>27853.67</v>
      </c>
      <c r="C683">
        <v>24552.76</v>
      </c>
      <c r="D683">
        <v>6653.35</v>
      </c>
    </row>
    <row r="684" spans="1:4">
      <c r="A684" s="7">
        <v>44831</v>
      </c>
      <c r="B684">
        <v>27990.87</v>
      </c>
      <c r="C684">
        <v>24554</v>
      </c>
      <c r="D684">
        <v>6649.77</v>
      </c>
    </row>
    <row r="685" spans="1:4">
      <c r="A685" s="7">
        <v>44832</v>
      </c>
      <c r="B685">
        <v>27870.639999999999</v>
      </c>
      <c r="C685">
        <v>24437.61</v>
      </c>
      <c r="D685">
        <v>6593.14</v>
      </c>
    </row>
    <row r="686" spans="1:4">
      <c r="A686" s="7">
        <v>44833</v>
      </c>
      <c r="B686">
        <v>28047.11</v>
      </c>
      <c r="C686">
        <v>24512.97</v>
      </c>
      <c r="D686">
        <v>6573.89</v>
      </c>
    </row>
    <row r="687" spans="1:4">
      <c r="A687" s="7">
        <v>44834</v>
      </c>
      <c r="B687">
        <v>28452.91</v>
      </c>
      <c r="C687">
        <v>24853.94</v>
      </c>
      <c r="D687">
        <v>6679.25</v>
      </c>
    </row>
    <row r="688" spans="1:4">
      <c r="A688" s="7">
        <v>44837</v>
      </c>
      <c r="B688">
        <v>28300.22</v>
      </c>
      <c r="C688">
        <v>24546</v>
      </c>
      <c r="D688">
        <v>6584.29</v>
      </c>
    </row>
    <row r="689" spans="1:4">
      <c r="A689" s="7">
        <v>44838</v>
      </c>
      <c r="B689">
        <v>28723.02</v>
      </c>
      <c r="C689">
        <v>25141.18</v>
      </c>
      <c r="D689">
        <v>6736.49</v>
      </c>
    </row>
    <row r="690" spans="1:4">
      <c r="A690" s="7">
        <v>44840</v>
      </c>
      <c r="B690">
        <v>29096.16</v>
      </c>
      <c r="C690">
        <v>25424.080000000002</v>
      </c>
      <c r="D690">
        <v>6764.38</v>
      </c>
    </row>
    <row r="691" spans="1:4">
      <c r="A691" s="7">
        <v>44841</v>
      </c>
      <c r="B691">
        <v>29182.93</v>
      </c>
      <c r="C691">
        <v>25384.799999999999</v>
      </c>
      <c r="D691">
        <v>6755.08</v>
      </c>
    </row>
    <row r="692" spans="1:4">
      <c r="A692" s="7">
        <v>44844</v>
      </c>
      <c r="B692">
        <v>29014.41</v>
      </c>
      <c r="C692">
        <v>25163.9</v>
      </c>
      <c r="D692">
        <v>6723.05</v>
      </c>
    </row>
    <row r="693" spans="1:4">
      <c r="A693" s="7">
        <v>44845</v>
      </c>
      <c r="B693">
        <v>28589.23</v>
      </c>
      <c r="C693">
        <v>24757.61</v>
      </c>
      <c r="D693">
        <v>6619.2</v>
      </c>
    </row>
    <row r="694" spans="1:4">
      <c r="A694" s="7">
        <v>44846</v>
      </c>
      <c r="B694">
        <v>28650.73</v>
      </c>
      <c r="C694">
        <v>24921.94</v>
      </c>
      <c r="D694">
        <v>6672.64</v>
      </c>
    </row>
    <row r="695" spans="1:4">
      <c r="A695" s="7">
        <v>44847</v>
      </c>
      <c r="B695">
        <v>28520.55</v>
      </c>
      <c r="C695">
        <v>24740.93</v>
      </c>
      <c r="D695">
        <v>6627.38</v>
      </c>
    </row>
    <row r="696" spans="1:4">
      <c r="A696" s="7">
        <v>44848</v>
      </c>
      <c r="B696">
        <v>28522.85</v>
      </c>
      <c r="C696">
        <v>24709.86</v>
      </c>
      <c r="D696">
        <v>6679.99</v>
      </c>
    </row>
    <row r="697" spans="1:4">
      <c r="A697" s="7">
        <v>44851</v>
      </c>
      <c r="B697">
        <v>28548.080000000002</v>
      </c>
      <c r="C697">
        <v>24775.03</v>
      </c>
      <c r="D697">
        <v>6729.97</v>
      </c>
    </row>
    <row r="698" spans="1:4">
      <c r="A698" s="7">
        <v>44852</v>
      </c>
      <c r="B698">
        <v>28750.6</v>
      </c>
      <c r="C698">
        <v>25037.77</v>
      </c>
      <c r="D698">
        <v>6797.64</v>
      </c>
    </row>
    <row r="699" spans="1:4">
      <c r="A699" s="7">
        <v>44853</v>
      </c>
      <c r="B699">
        <v>28741.78</v>
      </c>
      <c r="C699">
        <v>25069.31</v>
      </c>
      <c r="D699">
        <v>6802.89</v>
      </c>
    </row>
    <row r="700" spans="1:4">
      <c r="A700" s="7">
        <v>44854</v>
      </c>
      <c r="B700">
        <v>28738.71</v>
      </c>
      <c r="C700">
        <v>24993.32</v>
      </c>
      <c r="D700">
        <v>6832.25</v>
      </c>
    </row>
    <row r="701" spans="1:4">
      <c r="A701" s="7">
        <v>44855</v>
      </c>
      <c r="B701">
        <v>28566.82</v>
      </c>
      <c r="C701">
        <v>24805.15</v>
      </c>
      <c r="D701">
        <v>6829.36</v>
      </c>
    </row>
    <row r="702" spans="1:4">
      <c r="A702" s="7">
        <v>44858</v>
      </c>
      <c r="B702">
        <v>28848.42</v>
      </c>
      <c r="C702">
        <v>24929.84</v>
      </c>
      <c r="D702">
        <v>6884.66</v>
      </c>
    </row>
    <row r="703" spans="1:4">
      <c r="A703" s="7">
        <v>44859</v>
      </c>
      <c r="B703">
        <v>28747.94</v>
      </c>
      <c r="C703">
        <v>25040.86</v>
      </c>
      <c r="D703">
        <v>6858.17</v>
      </c>
    </row>
    <row r="704" spans="1:4">
      <c r="A704" s="7">
        <v>44861</v>
      </c>
      <c r="B704">
        <v>28866.12</v>
      </c>
      <c r="C704">
        <v>25151.71</v>
      </c>
      <c r="D704">
        <v>6898.04</v>
      </c>
    </row>
    <row r="705" spans="1:4">
      <c r="A705" s="7">
        <v>44862</v>
      </c>
      <c r="B705">
        <v>28688.57</v>
      </c>
      <c r="C705">
        <v>25047.34</v>
      </c>
      <c r="D705">
        <v>6909.22</v>
      </c>
    </row>
    <row r="706" spans="1:4">
      <c r="A706" s="7">
        <v>44865</v>
      </c>
      <c r="B706">
        <v>28817.59</v>
      </c>
      <c r="C706">
        <v>25359.02</v>
      </c>
      <c r="D706">
        <v>6996.81</v>
      </c>
    </row>
    <row r="707" spans="1:4">
      <c r="A707" s="7">
        <v>44866</v>
      </c>
      <c r="B707">
        <v>28891.11</v>
      </c>
      <c r="C707">
        <v>25622.27</v>
      </c>
      <c r="D707">
        <v>7051.06</v>
      </c>
    </row>
    <row r="708" spans="1:4">
      <c r="A708" s="7">
        <v>44867</v>
      </c>
      <c r="B708">
        <v>28956.28</v>
      </c>
      <c r="C708">
        <v>25591.11</v>
      </c>
      <c r="D708">
        <v>7026.39</v>
      </c>
    </row>
    <row r="709" spans="1:4">
      <c r="A709" s="7">
        <v>44868</v>
      </c>
      <c r="B709">
        <v>28988.29</v>
      </c>
      <c r="C709">
        <v>25646.28</v>
      </c>
      <c r="D709">
        <v>7016.93</v>
      </c>
    </row>
    <row r="710" spans="1:4">
      <c r="A710" s="7">
        <v>44869</v>
      </c>
      <c r="B710">
        <v>29107.24</v>
      </c>
      <c r="C710">
        <v>25647.07</v>
      </c>
      <c r="D710">
        <v>7041.35</v>
      </c>
    </row>
    <row r="711" spans="1:4">
      <c r="A711" s="7">
        <v>44872</v>
      </c>
      <c r="B711">
        <v>29292.560000000001</v>
      </c>
      <c r="C711">
        <v>25823.74</v>
      </c>
      <c r="D711">
        <v>7075.25</v>
      </c>
    </row>
    <row r="712" spans="1:4">
      <c r="A712" s="7">
        <v>44874</v>
      </c>
      <c r="B712">
        <v>29197.14</v>
      </c>
      <c r="C712">
        <v>25689.06</v>
      </c>
      <c r="D712">
        <v>7058.1</v>
      </c>
    </row>
    <row r="713" spans="1:4">
      <c r="A713" s="7">
        <v>44875</v>
      </c>
      <c r="B713">
        <v>28889.48</v>
      </c>
      <c r="C713">
        <v>25427.98</v>
      </c>
      <c r="D713">
        <v>7006.67</v>
      </c>
    </row>
    <row r="714" spans="1:4">
      <c r="A714" s="7">
        <v>44876</v>
      </c>
      <c r="B714">
        <v>28985.06</v>
      </c>
      <c r="C714">
        <v>25465.200000000001</v>
      </c>
      <c r="D714">
        <v>7124.82</v>
      </c>
    </row>
    <row r="715" spans="1:4">
      <c r="A715" s="7">
        <v>44879</v>
      </c>
      <c r="B715">
        <v>29056.34</v>
      </c>
      <c r="C715">
        <v>25478.9</v>
      </c>
      <c r="D715">
        <v>7119.27</v>
      </c>
    </row>
    <row r="716" spans="1:4">
      <c r="A716" s="7">
        <v>44880</v>
      </c>
      <c r="B716">
        <v>29058.35</v>
      </c>
      <c r="C716">
        <v>25498.01</v>
      </c>
      <c r="D716">
        <v>7143.11</v>
      </c>
    </row>
    <row r="717" spans="1:4">
      <c r="A717" s="7">
        <v>44881</v>
      </c>
      <c r="B717">
        <v>28958.87</v>
      </c>
      <c r="C717">
        <v>25328.880000000001</v>
      </c>
      <c r="D717">
        <v>7135.41</v>
      </c>
    </row>
    <row r="718" spans="1:4">
      <c r="A718" s="7">
        <v>44882</v>
      </c>
      <c r="B718">
        <v>28880.09</v>
      </c>
      <c r="C718">
        <v>25245.119999999999</v>
      </c>
      <c r="D718">
        <v>7102.98</v>
      </c>
    </row>
    <row r="719" spans="1:4">
      <c r="A719" s="7">
        <v>44883</v>
      </c>
      <c r="B719">
        <v>28750.11</v>
      </c>
      <c r="C719">
        <v>25134.92</v>
      </c>
      <c r="D719">
        <v>7085.83</v>
      </c>
    </row>
    <row r="720" spans="1:4">
      <c r="A720" s="7">
        <v>44886</v>
      </c>
      <c r="B720">
        <v>28752.59</v>
      </c>
      <c r="C720">
        <v>25096.85</v>
      </c>
      <c r="D720">
        <v>7025.88</v>
      </c>
    </row>
    <row r="721" spans="1:4">
      <c r="A721" s="7">
        <v>44887</v>
      </c>
      <c r="B721">
        <v>28723.25</v>
      </c>
      <c r="C721">
        <v>25217.18</v>
      </c>
      <c r="D721">
        <v>7053.89</v>
      </c>
    </row>
    <row r="722" spans="1:4">
      <c r="A722" s="7">
        <v>44888</v>
      </c>
      <c r="B722">
        <v>28878.26</v>
      </c>
      <c r="C722">
        <v>25267.759999999998</v>
      </c>
      <c r="D722">
        <v>7063.63</v>
      </c>
    </row>
    <row r="723" spans="1:4">
      <c r="A723" s="7">
        <v>44889</v>
      </c>
      <c r="B723">
        <v>29000.6</v>
      </c>
      <c r="C723">
        <v>25398.89</v>
      </c>
      <c r="D723">
        <v>7139.75</v>
      </c>
    </row>
    <row r="724" spans="1:4">
      <c r="A724" s="7">
        <v>44890</v>
      </c>
      <c r="B724">
        <v>29201.69</v>
      </c>
      <c r="C724">
        <v>25595.63</v>
      </c>
      <c r="D724">
        <v>7147.61</v>
      </c>
    </row>
    <row r="725" spans="1:4">
      <c r="A725" s="7">
        <v>44893</v>
      </c>
      <c r="B725">
        <v>29426.74</v>
      </c>
      <c r="C725">
        <v>25779.7</v>
      </c>
      <c r="D725">
        <v>7166.27</v>
      </c>
    </row>
    <row r="726" spans="1:4">
      <c r="A726" s="7">
        <v>44894</v>
      </c>
      <c r="B726">
        <v>29341.21</v>
      </c>
      <c r="C726">
        <v>25679.73</v>
      </c>
      <c r="D726">
        <v>7190.14</v>
      </c>
    </row>
    <row r="727" spans="1:4">
      <c r="A727" s="7">
        <v>44895</v>
      </c>
      <c r="B727">
        <v>29519.61</v>
      </c>
      <c r="C727">
        <v>25950.89</v>
      </c>
      <c r="D727">
        <v>7252.33</v>
      </c>
    </row>
    <row r="728" spans="1:4">
      <c r="A728" s="7">
        <v>44896</v>
      </c>
      <c r="B728">
        <v>29704.91</v>
      </c>
      <c r="C728">
        <v>26112</v>
      </c>
      <c r="D728">
        <v>7272.04</v>
      </c>
    </row>
    <row r="729" spans="1:4">
      <c r="A729" s="7">
        <v>44897</v>
      </c>
      <c r="B729">
        <v>29911.79</v>
      </c>
      <c r="C729">
        <v>26321.65</v>
      </c>
      <c r="D729">
        <v>7229.76</v>
      </c>
    </row>
    <row r="730" spans="1:4">
      <c r="A730" s="7">
        <v>44900</v>
      </c>
      <c r="B730">
        <v>29986.3</v>
      </c>
      <c r="C730">
        <v>26349.1</v>
      </c>
      <c r="D730">
        <v>7229.4</v>
      </c>
    </row>
    <row r="731" spans="1:4">
      <c r="A731" s="7">
        <v>44901</v>
      </c>
      <c r="B731">
        <v>29889.84</v>
      </c>
      <c r="C731">
        <v>26208.31</v>
      </c>
      <c r="D731">
        <v>7213.18</v>
      </c>
    </row>
    <row r="732" spans="1:4">
      <c r="A732" s="7">
        <v>44902</v>
      </c>
      <c r="B732">
        <v>29759.79</v>
      </c>
      <c r="C732">
        <v>26101.29</v>
      </c>
      <c r="D732">
        <v>7187.49</v>
      </c>
    </row>
    <row r="733" spans="1:4">
      <c r="A733" s="7">
        <v>44903</v>
      </c>
      <c r="B733">
        <v>29855.79</v>
      </c>
      <c r="C733">
        <v>26212.36</v>
      </c>
      <c r="D733">
        <v>7206.71</v>
      </c>
    </row>
    <row r="734" spans="1:4">
      <c r="A734" s="7">
        <v>44904</v>
      </c>
      <c r="B734">
        <v>29558.560000000001</v>
      </c>
      <c r="C734">
        <v>26095.56</v>
      </c>
      <c r="D734">
        <v>7162.02</v>
      </c>
    </row>
    <row r="735" spans="1:4">
      <c r="A735" s="7">
        <v>44907</v>
      </c>
      <c r="B735">
        <v>29665.37</v>
      </c>
      <c r="C735">
        <v>26173</v>
      </c>
      <c r="D735">
        <v>7161.71</v>
      </c>
    </row>
    <row r="736" spans="1:4">
      <c r="A736" s="7">
        <v>44908</v>
      </c>
      <c r="B736">
        <v>29785.49</v>
      </c>
      <c r="C736">
        <v>26239.200000000001</v>
      </c>
      <c r="D736">
        <v>7198.69</v>
      </c>
    </row>
    <row r="737" spans="1:4">
      <c r="A737" s="7">
        <v>44909</v>
      </c>
      <c r="B737">
        <v>29986.62</v>
      </c>
      <c r="C737">
        <v>26393.13</v>
      </c>
      <c r="D737">
        <v>7220.67</v>
      </c>
    </row>
    <row r="738" spans="1:4">
      <c r="A738" s="7">
        <v>44910</v>
      </c>
      <c r="B738">
        <v>29802.29</v>
      </c>
      <c r="C738">
        <v>26115.55</v>
      </c>
      <c r="D738">
        <v>7131.98</v>
      </c>
    </row>
    <row r="739" spans="1:4">
      <c r="A739" s="7">
        <v>44911</v>
      </c>
      <c r="B739">
        <v>29516.75</v>
      </c>
      <c r="C739">
        <v>25739.21</v>
      </c>
      <c r="D739">
        <v>7073.08</v>
      </c>
    </row>
    <row r="740" spans="1:4">
      <c r="A740" s="7">
        <v>44914</v>
      </c>
      <c r="B740">
        <v>29602.03</v>
      </c>
      <c r="C740">
        <v>25912.52</v>
      </c>
      <c r="D740">
        <v>7134.22</v>
      </c>
    </row>
    <row r="741" spans="1:4">
      <c r="A741" s="7">
        <v>44915</v>
      </c>
      <c r="B741">
        <v>29596.46</v>
      </c>
      <c r="C741">
        <v>25843.13</v>
      </c>
      <c r="D741">
        <v>7119.99</v>
      </c>
    </row>
    <row r="742" spans="1:4">
      <c r="A742" s="7">
        <v>44916</v>
      </c>
      <c r="B742">
        <v>28949.96</v>
      </c>
      <c r="C742">
        <v>25480.94</v>
      </c>
      <c r="D742">
        <v>7038.17</v>
      </c>
    </row>
    <row r="743" spans="1:4">
      <c r="A743" s="7">
        <v>44917</v>
      </c>
      <c r="B743">
        <v>28421.52</v>
      </c>
      <c r="C743">
        <v>25285.23</v>
      </c>
      <c r="D743">
        <v>7004.05</v>
      </c>
    </row>
    <row r="744" spans="1:4">
      <c r="A744" s="7">
        <v>44918</v>
      </c>
      <c r="B744">
        <v>27252.68</v>
      </c>
      <c r="C744">
        <v>24426.79</v>
      </c>
      <c r="D744">
        <v>6855.31</v>
      </c>
    </row>
    <row r="745" spans="1:4">
      <c r="A745" s="7">
        <v>44921</v>
      </c>
      <c r="B745">
        <v>28106.75</v>
      </c>
      <c r="C745">
        <v>24990.42</v>
      </c>
      <c r="D745">
        <v>6950.46</v>
      </c>
    </row>
    <row r="746" spans="1:4">
      <c r="A746" s="7">
        <v>44922</v>
      </c>
      <c r="B746">
        <v>28517.040000000001</v>
      </c>
      <c r="C746">
        <v>25185.16</v>
      </c>
      <c r="D746">
        <v>7002.32</v>
      </c>
    </row>
    <row r="747" spans="1:4">
      <c r="A747" s="7">
        <v>44923</v>
      </c>
      <c r="B747">
        <v>28645.49</v>
      </c>
      <c r="C747">
        <v>25243.33</v>
      </c>
      <c r="D747">
        <v>7006.83</v>
      </c>
    </row>
    <row r="748" spans="1:4">
      <c r="A748" s="7">
        <v>44924</v>
      </c>
      <c r="B748">
        <v>28707.42</v>
      </c>
      <c r="C748">
        <v>25220.62</v>
      </c>
      <c r="D748">
        <v>7037.94</v>
      </c>
    </row>
    <row r="749" spans="1:4">
      <c r="A749" s="7">
        <v>44925</v>
      </c>
      <c r="B749">
        <v>28926.79</v>
      </c>
      <c r="C749">
        <v>25314.5</v>
      </c>
      <c r="D749">
        <v>7005.8</v>
      </c>
    </row>
    <row r="750" spans="1:4">
      <c r="A750" s="7">
        <v>44928</v>
      </c>
      <c r="B750">
        <v>29169.29</v>
      </c>
      <c r="C750">
        <v>25458.77</v>
      </c>
      <c r="D750">
        <v>7035.88</v>
      </c>
    </row>
    <row r="751" spans="1:4">
      <c r="A751" s="7">
        <v>44929</v>
      </c>
      <c r="B751">
        <v>29222.69</v>
      </c>
      <c r="C751">
        <v>25514.21</v>
      </c>
      <c r="D751">
        <v>7052.42</v>
      </c>
    </row>
    <row r="752" spans="1:4">
      <c r="A752" s="7">
        <v>44930</v>
      </c>
      <c r="B752">
        <v>28993.03</v>
      </c>
      <c r="C752">
        <v>25266.13</v>
      </c>
      <c r="D752">
        <v>6972.82</v>
      </c>
    </row>
    <row r="753" spans="1:4">
      <c r="A753" s="7">
        <v>44931</v>
      </c>
      <c r="B753">
        <v>28995.87</v>
      </c>
      <c r="C753">
        <v>25350.02</v>
      </c>
      <c r="D753">
        <v>6962.74</v>
      </c>
    </row>
    <row r="754" spans="1:4">
      <c r="A754" s="7">
        <v>44932</v>
      </c>
      <c r="B754">
        <v>28783.56</v>
      </c>
      <c r="C754">
        <v>25166.71</v>
      </c>
      <c r="D754">
        <v>6911.86</v>
      </c>
    </row>
    <row r="755" spans="1:4">
      <c r="A755" s="7">
        <v>44935</v>
      </c>
      <c r="B755">
        <v>28928.06</v>
      </c>
      <c r="C755">
        <v>25401.21</v>
      </c>
      <c r="D755">
        <v>7002.2</v>
      </c>
    </row>
    <row r="756" spans="1:4">
      <c r="A756" s="7">
        <v>44936</v>
      </c>
      <c r="B756">
        <v>28794.89</v>
      </c>
      <c r="C756">
        <v>25275.53</v>
      </c>
      <c r="D756">
        <v>6937.22</v>
      </c>
    </row>
    <row r="757" spans="1:4">
      <c r="A757" s="7">
        <v>44937</v>
      </c>
      <c r="B757">
        <v>28800.51</v>
      </c>
      <c r="C757">
        <v>25207.38</v>
      </c>
      <c r="D757">
        <v>6929.21</v>
      </c>
    </row>
    <row r="758" spans="1:4">
      <c r="A758" s="7">
        <v>44938</v>
      </c>
      <c r="B758">
        <v>28795.33</v>
      </c>
      <c r="C758">
        <v>25147.200000000001</v>
      </c>
      <c r="D758">
        <v>6918.1</v>
      </c>
    </row>
    <row r="759" spans="1:4">
      <c r="A759" s="7">
        <v>44939</v>
      </c>
      <c r="B759">
        <v>28858.3</v>
      </c>
      <c r="C759">
        <v>25170.97</v>
      </c>
      <c r="D759">
        <v>6955.04</v>
      </c>
    </row>
    <row r="760" spans="1:4">
      <c r="A760" s="7">
        <v>44942</v>
      </c>
      <c r="B760">
        <v>28830.05</v>
      </c>
      <c r="C760">
        <v>25086.1</v>
      </c>
      <c r="D760">
        <v>6936.36</v>
      </c>
    </row>
    <row r="761" spans="1:4">
      <c r="A761" s="7">
        <v>44943</v>
      </c>
      <c r="B761">
        <v>28792.83</v>
      </c>
      <c r="C761">
        <v>25071.46</v>
      </c>
      <c r="D761">
        <v>6992.45</v>
      </c>
    </row>
    <row r="762" spans="1:4">
      <c r="A762" s="7">
        <v>44944</v>
      </c>
      <c r="B762">
        <v>28841.63</v>
      </c>
      <c r="C762">
        <v>25185.84</v>
      </c>
      <c r="D762">
        <v>7028.41</v>
      </c>
    </row>
    <row r="763" spans="1:4">
      <c r="A763" s="7">
        <v>44945</v>
      </c>
      <c r="B763">
        <v>28773.27</v>
      </c>
      <c r="C763">
        <v>25171.93</v>
      </c>
      <c r="D763">
        <v>7004.66</v>
      </c>
    </row>
    <row r="764" spans="1:4">
      <c r="A764" s="7">
        <v>44946</v>
      </c>
      <c r="B764">
        <v>28630.19</v>
      </c>
      <c r="C764">
        <v>25005.19</v>
      </c>
      <c r="D764">
        <v>6974.9</v>
      </c>
    </row>
    <row r="765" spans="1:4">
      <c r="A765" s="7">
        <v>44949</v>
      </c>
      <c r="B765">
        <v>28544.400000000001</v>
      </c>
      <c r="C765">
        <v>25114.15</v>
      </c>
      <c r="D765">
        <v>7004.92</v>
      </c>
    </row>
    <row r="766" spans="1:4">
      <c r="A766" s="7">
        <v>44950</v>
      </c>
      <c r="B766">
        <v>28422.45</v>
      </c>
      <c r="C766">
        <v>25038.240000000002</v>
      </c>
      <c r="D766">
        <v>7001.99</v>
      </c>
    </row>
    <row r="767" spans="1:4">
      <c r="A767" s="7">
        <v>44951</v>
      </c>
      <c r="B767">
        <v>28154.89</v>
      </c>
      <c r="C767">
        <v>24657.39</v>
      </c>
      <c r="D767">
        <v>6901.73</v>
      </c>
    </row>
    <row r="768" spans="1:4">
      <c r="A768" s="7">
        <v>44953</v>
      </c>
      <c r="B768">
        <v>27623.85</v>
      </c>
      <c r="C768">
        <v>24338.84</v>
      </c>
      <c r="D768">
        <v>6754.46</v>
      </c>
    </row>
    <row r="769" spans="1:4">
      <c r="A769" s="7">
        <v>44956</v>
      </c>
      <c r="B769">
        <v>27596.7</v>
      </c>
      <c r="C769">
        <v>24284.58</v>
      </c>
      <c r="D769">
        <v>6741.65</v>
      </c>
    </row>
    <row r="770" spans="1:4">
      <c r="A770" s="7">
        <v>44957</v>
      </c>
      <c r="B770">
        <v>28205.89</v>
      </c>
      <c r="C770">
        <v>24642.73</v>
      </c>
      <c r="D770">
        <v>6753.36</v>
      </c>
    </row>
    <row r="771" spans="1:4">
      <c r="A771" s="7">
        <v>44958</v>
      </c>
      <c r="B771">
        <v>27894.98</v>
      </c>
      <c r="C771">
        <v>24406.63</v>
      </c>
      <c r="D771">
        <v>6716.93</v>
      </c>
    </row>
    <row r="772" spans="1:4">
      <c r="A772" s="7">
        <v>44959</v>
      </c>
      <c r="B772">
        <v>27994.16</v>
      </c>
      <c r="C772">
        <v>24457.75</v>
      </c>
      <c r="D772">
        <v>6706.74</v>
      </c>
    </row>
    <row r="773" spans="1:4">
      <c r="A773" s="7">
        <v>44960</v>
      </c>
      <c r="B773">
        <v>27862.68</v>
      </c>
      <c r="C773">
        <v>24448.01</v>
      </c>
      <c r="D773">
        <v>6782.72</v>
      </c>
    </row>
    <row r="774" spans="1:4">
      <c r="A774" s="7">
        <v>44963</v>
      </c>
      <c r="B774">
        <v>28000.37</v>
      </c>
      <c r="C774">
        <v>24631.74</v>
      </c>
      <c r="D774">
        <v>6751</v>
      </c>
    </row>
    <row r="775" spans="1:4">
      <c r="A775" s="7">
        <v>44964</v>
      </c>
      <c r="B775">
        <v>27956.74</v>
      </c>
      <c r="C775">
        <v>24637.58</v>
      </c>
      <c r="D775">
        <v>6732.34</v>
      </c>
    </row>
    <row r="776" spans="1:4">
      <c r="A776" s="7">
        <v>44965</v>
      </c>
      <c r="B776">
        <v>28169.62</v>
      </c>
      <c r="C776">
        <v>24883.24</v>
      </c>
      <c r="D776">
        <v>6786.82</v>
      </c>
    </row>
    <row r="777" spans="1:4">
      <c r="A777" s="7">
        <v>44966</v>
      </c>
      <c r="B777">
        <v>28127.41</v>
      </c>
      <c r="C777">
        <v>24881.65</v>
      </c>
      <c r="D777">
        <v>6789.24</v>
      </c>
    </row>
    <row r="778" spans="1:4">
      <c r="A778" s="7">
        <v>44967</v>
      </c>
      <c r="B778">
        <v>28263.05</v>
      </c>
      <c r="C778">
        <v>24890.44</v>
      </c>
      <c r="D778">
        <v>6773.47</v>
      </c>
    </row>
    <row r="779" spans="1:4">
      <c r="A779" s="7">
        <v>44970</v>
      </c>
      <c r="B779">
        <v>27932.15</v>
      </c>
      <c r="C779">
        <v>24580.36</v>
      </c>
      <c r="D779">
        <v>6732.74</v>
      </c>
    </row>
    <row r="780" spans="1:4">
      <c r="A780" s="7">
        <v>44971</v>
      </c>
      <c r="B780">
        <v>27761.38</v>
      </c>
      <c r="C780">
        <v>24471.96</v>
      </c>
      <c r="D780">
        <v>6783.69</v>
      </c>
    </row>
    <row r="781" spans="1:4">
      <c r="A781" s="7">
        <v>44972</v>
      </c>
      <c r="B781">
        <v>27861.86</v>
      </c>
      <c r="C781">
        <v>24641.7</v>
      </c>
      <c r="D781">
        <v>6812.82</v>
      </c>
    </row>
    <row r="782" spans="1:4">
      <c r="A782" s="7">
        <v>44973</v>
      </c>
      <c r="B782">
        <v>28112.76</v>
      </c>
      <c r="C782">
        <v>24870.57</v>
      </c>
      <c r="D782">
        <v>6820.66</v>
      </c>
    </row>
    <row r="783" spans="1:4">
      <c r="A783" s="7">
        <v>44974</v>
      </c>
      <c r="B783">
        <v>28046.400000000001</v>
      </c>
      <c r="C783">
        <v>24685.27</v>
      </c>
      <c r="D783">
        <v>6784.59</v>
      </c>
    </row>
    <row r="784" spans="1:4">
      <c r="A784" s="7">
        <v>44977</v>
      </c>
      <c r="B784">
        <v>28002.27</v>
      </c>
      <c r="C784">
        <v>24656.080000000002</v>
      </c>
      <c r="D784">
        <v>6747.97</v>
      </c>
    </row>
    <row r="785" spans="1:4">
      <c r="A785" s="7">
        <v>44978</v>
      </c>
      <c r="B785">
        <v>27914.41</v>
      </c>
      <c r="C785">
        <v>24604.43</v>
      </c>
      <c r="D785">
        <v>6739.57</v>
      </c>
    </row>
    <row r="786" spans="1:4">
      <c r="A786" s="7">
        <v>44979</v>
      </c>
      <c r="B786">
        <v>27610.32</v>
      </c>
      <c r="C786">
        <v>24318.49</v>
      </c>
      <c r="D786">
        <v>6634.15</v>
      </c>
    </row>
    <row r="787" spans="1:4">
      <c r="A787" s="7">
        <v>44980</v>
      </c>
      <c r="B787">
        <v>27626.560000000001</v>
      </c>
      <c r="C787">
        <v>24220.34</v>
      </c>
      <c r="D787">
        <v>6619.46</v>
      </c>
    </row>
    <row r="788" spans="1:4">
      <c r="A788" s="7">
        <v>44981</v>
      </c>
      <c r="B788">
        <v>27584.59</v>
      </c>
      <c r="C788">
        <v>24178.73</v>
      </c>
      <c r="D788">
        <v>6598.8</v>
      </c>
    </row>
    <row r="789" spans="1:4">
      <c r="A789" s="7">
        <v>44984</v>
      </c>
      <c r="B789">
        <v>27232.39</v>
      </c>
      <c r="C789">
        <v>24013.01</v>
      </c>
      <c r="D789">
        <v>6567.06</v>
      </c>
    </row>
    <row r="790" spans="1:4">
      <c r="A790" s="7">
        <v>44985</v>
      </c>
      <c r="B790">
        <v>27341.14</v>
      </c>
      <c r="C790">
        <v>24157.96</v>
      </c>
      <c r="D790">
        <v>6536.94</v>
      </c>
    </row>
    <row r="791" spans="1:4">
      <c r="A791" s="7">
        <v>44986</v>
      </c>
      <c r="B791">
        <v>27718.13</v>
      </c>
      <c r="C791">
        <v>24484.44</v>
      </c>
      <c r="D791">
        <v>6595.46</v>
      </c>
    </row>
    <row r="792" spans="1:4">
      <c r="A792" s="7">
        <v>44987</v>
      </c>
      <c r="B792">
        <v>27658.21</v>
      </c>
      <c r="C792">
        <v>24453.47</v>
      </c>
      <c r="D792">
        <v>6553.97</v>
      </c>
    </row>
    <row r="793" spans="1:4">
      <c r="A793" s="7">
        <v>44988</v>
      </c>
      <c r="B793">
        <v>27846.400000000001</v>
      </c>
      <c r="C793">
        <v>24595.89</v>
      </c>
      <c r="D793">
        <v>6654.84</v>
      </c>
    </row>
    <row r="794" spans="1:4">
      <c r="A794" s="7">
        <v>44991</v>
      </c>
      <c r="B794">
        <v>28096.03</v>
      </c>
      <c r="C794">
        <v>24773.55</v>
      </c>
      <c r="D794">
        <v>6700.52</v>
      </c>
    </row>
    <row r="795" spans="1:4">
      <c r="A795" s="7">
        <v>44993</v>
      </c>
      <c r="B795">
        <v>28173.46</v>
      </c>
      <c r="C795">
        <v>24925.18</v>
      </c>
      <c r="D795">
        <v>6718.58</v>
      </c>
    </row>
    <row r="796" spans="1:4">
      <c r="A796" s="7">
        <v>44994</v>
      </c>
      <c r="B796">
        <v>28117.4</v>
      </c>
      <c r="C796">
        <v>24789.01</v>
      </c>
      <c r="D796">
        <v>6661.23</v>
      </c>
    </row>
    <row r="797" spans="1:4">
      <c r="A797" s="7">
        <v>44995</v>
      </c>
      <c r="B797">
        <v>27952.11</v>
      </c>
      <c r="C797">
        <v>24617.91</v>
      </c>
      <c r="D797">
        <v>6600.32</v>
      </c>
    </row>
    <row r="798" spans="1:4">
      <c r="A798" s="7">
        <v>44998</v>
      </c>
      <c r="B798">
        <v>27371.95</v>
      </c>
      <c r="C798">
        <v>24169.74</v>
      </c>
      <c r="D798">
        <v>6506.4</v>
      </c>
    </row>
    <row r="799" spans="1:4">
      <c r="A799" s="7">
        <v>44999</v>
      </c>
      <c r="B799">
        <v>27142.63</v>
      </c>
      <c r="C799">
        <v>24058.55</v>
      </c>
      <c r="D799">
        <v>6463.39</v>
      </c>
    </row>
    <row r="800" spans="1:4">
      <c r="A800" s="7">
        <v>45000</v>
      </c>
      <c r="B800">
        <v>27169.16</v>
      </c>
      <c r="C800">
        <v>24053.200000000001</v>
      </c>
      <c r="D800">
        <v>6436.8</v>
      </c>
    </row>
    <row r="801" spans="1:4">
      <c r="A801" s="7">
        <v>45001</v>
      </c>
      <c r="B801">
        <v>26980.75</v>
      </c>
      <c r="C801">
        <v>24042.13</v>
      </c>
      <c r="D801">
        <v>6452.2</v>
      </c>
    </row>
    <row r="802" spans="1:4">
      <c r="A802" s="7">
        <v>45002</v>
      </c>
      <c r="B802">
        <v>27167.74</v>
      </c>
      <c r="C802">
        <v>24112.01</v>
      </c>
      <c r="D802">
        <v>6494.96</v>
      </c>
    </row>
    <row r="803" spans="1:4">
      <c r="A803" s="7">
        <v>45005</v>
      </c>
      <c r="B803">
        <v>26899.39</v>
      </c>
      <c r="C803">
        <v>23842.05</v>
      </c>
      <c r="D803">
        <v>6454.01</v>
      </c>
    </row>
    <row r="804" spans="1:4">
      <c r="A804" s="7">
        <v>45006</v>
      </c>
      <c r="B804">
        <v>27034.33</v>
      </c>
      <c r="C804">
        <v>23998.69</v>
      </c>
      <c r="D804">
        <v>6498.84</v>
      </c>
    </row>
    <row r="805" spans="1:4">
      <c r="A805" s="7">
        <v>45007</v>
      </c>
      <c r="B805">
        <v>27181.06</v>
      </c>
      <c r="C805">
        <v>24041.7</v>
      </c>
      <c r="D805">
        <v>6520.48</v>
      </c>
    </row>
    <row r="806" spans="1:4">
      <c r="A806" s="7">
        <v>45008</v>
      </c>
      <c r="B806">
        <v>27139.93</v>
      </c>
      <c r="C806">
        <v>23933.02</v>
      </c>
      <c r="D806">
        <v>6493.65</v>
      </c>
    </row>
    <row r="807" spans="1:4">
      <c r="A807" s="7">
        <v>45009</v>
      </c>
      <c r="B807">
        <v>26767</v>
      </c>
      <c r="C807">
        <v>23633.56</v>
      </c>
      <c r="D807">
        <v>6446.33</v>
      </c>
    </row>
    <row r="808" spans="1:4">
      <c r="A808" s="7">
        <v>45012</v>
      </c>
      <c r="B808">
        <v>26366.45</v>
      </c>
      <c r="C808">
        <v>23545.8</v>
      </c>
      <c r="D808">
        <v>6451.58</v>
      </c>
    </row>
    <row r="809" spans="1:4">
      <c r="A809" s="7">
        <v>45013</v>
      </c>
      <c r="B809">
        <v>26159.03</v>
      </c>
      <c r="C809">
        <v>23446.74</v>
      </c>
      <c r="D809">
        <v>6432.71</v>
      </c>
    </row>
    <row r="810" spans="1:4">
      <c r="A810" s="7">
        <v>45014</v>
      </c>
      <c r="B810">
        <v>26598.720000000001</v>
      </c>
      <c r="C810">
        <v>23837.68</v>
      </c>
      <c r="D810">
        <v>6480.35</v>
      </c>
    </row>
    <row r="811" spans="1:4">
      <c r="A811" s="7">
        <v>45016</v>
      </c>
      <c r="B811">
        <v>26957.01</v>
      </c>
      <c r="C811">
        <v>24065.59</v>
      </c>
      <c r="D811">
        <v>6584.08</v>
      </c>
    </row>
    <row r="812" spans="1:4">
      <c r="A812" s="7">
        <v>45019</v>
      </c>
      <c r="B812">
        <v>27271.27</v>
      </c>
      <c r="C812">
        <v>24152.47</v>
      </c>
      <c r="D812">
        <v>6599.28</v>
      </c>
    </row>
    <row r="813" spans="1:4">
      <c r="A813" s="7">
        <v>45021</v>
      </c>
      <c r="B813">
        <v>27531.62</v>
      </c>
      <c r="C813">
        <v>24178.87</v>
      </c>
      <c r="D813">
        <v>6655.41</v>
      </c>
    </row>
    <row r="814" spans="1:4">
      <c r="A814" s="7">
        <v>45022</v>
      </c>
      <c r="B814">
        <v>27725.34</v>
      </c>
      <c r="C814">
        <v>24351.06</v>
      </c>
      <c r="D814">
        <v>6670.47</v>
      </c>
    </row>
    <row r="815" spans="1:4">
      <c r="A815" s="7">
        <v>45026</v>
      </c>
      <c r="B815">
        <v>27771</v>
      </c>
      <c r="C815">
        <v>24443.02</v>
      </c>
      <c r="D815">
        <v>6682.81</v>
      </c>
    </row>
    <row r="816" spans="1:4">
      <c r="A816" s="7">
        <v>45027</v>
      </c>
      <c r="B816">
        <v>27942.799999999999</v>
      </c>
      <c r="C816">
        <v>24541.01</v>
      </c>
      <c r="D816">
        <v>6720.25</v>
      </c>
    </row>
    <row r="817" spans="1:4">
      <c r="A817" s="7">
        <v>45028</v>
      </c>
      <c r="B817">
        <v>28056.09</v>
      </c>
      <c r="C817">
        <v>24680.16</v>
      </c>
      <c r="D817">
        <v>6752.95</v>
      </c>
    </row>
    <row r="818" spans="1:4">
      <c r="A818" s="7">
        <v>45029</v>
      </c>
      <c r="B818">
        <v>28149.58</v>
      </c>
      <c r="C818">
        <v>24720.57</v>
      </c>
      <c r="D818">
        <v>6756.45</v>
      </c>
    </row>
    <row r="819" spans="1:4">
      <c r="A819" s="7">
        <v>45033</v>
      </c>
      <c r="B819">
        <v>28186.48</v>
      </c>
      <c r="C819">
        <v>24858.39</v>
      </c>
      <c r="D819">
        <v>6716.77</v>
      </c>
    </row>
    <row r="820" spans="1:4">
      <c r="A820" s="7">
        <v>45034</v>
      </c>
      <c r="B820">
        <v>28247.45</v>
      </c>
      <c r="C820">
        <v>24987.3</v>
      </c>
      <c r="D820">
        <v>6703.18</v>
      </c>
    </row>
    <row r="821" spans="1:4">
      <c r="A821" s="7">
        <v>45035</v>
      </c>
      <c r="B821">
        <v>28281.1</v>
      </c>
      <c r="C821">
        <v>24941.78</v>
      </c>
      <c r="D821">
        <v>6681.64</v>
      </c>
    </row>
    <row r="822" spans="1:4">
      <c r="A822" s="7">
        <v>45036</v>
      </c>
      <c r="B822">
        <v>28310.02</v>
      </c>
      <c r="C822">
        <v>24935.200000000001</v>
      </c>
      <c r="D822">
        <v>6685.01</v>
      </c>
    </row>
    <row r="823" spans="1:4">
      <c r="A823" s="7">
        <v>45037</v>
      </c>
      <c r="B823">
        <v>28234.26</v>
      </c>
      <c r="C823">
        <v>24844.97</v>
      </c>
      <c r="D823">
        <v>6681.82</v>
      </c>
    </row>
    <row r="824" spans="1:4">
      <c r="A824" s="7">
        <v>45040</v>
      </c>
      <c r="B824">
        <v>28329.13</v>
      </c>
      <c r="C824">
        <v>24961.78</v>
      </c>
      <c r="D824">
        <v>6723.23</v>
      </c>
    </row>
    <row r="825" spans="1:4">
      <c r="A825" s="7">
        <v>45041</v>
      </c>
      <c r="B825">
        <v>28384.18</v>
      </c>
      <c r="C825">
        <v>24962.09</v>
      </c>
      <c r="D825">
        <v>6737.08</v>
      </c>
    </row>
    <row r="826" spans="1:4">
      <c r="A826" s="7">
        <v>45042</v>
      </c>
      <c r="B826">
        <v>28479.34</v>
      </c>
      <c r="C826">
        <v>25028.959999999999</v>
      </c>
      <c r="D826">
        <v>6754.48</v>
      </c>
    </row>
    <row r="827" spans="1:4">
      <c r="A827" s="7">
        <v>45043</v>
      </c>
      <c r="B827">
        <v>28654.98</v>
      </c>
      <c r="C827">
        <v>25159.200000000001</v>
      </c>
      <c r="D827">
        <v>6792.08</v>
      </c>
    </row>
    <row r="828" spans="1:4">
      <c r="A828" s="7">
        <v>45044</v>
      </c>
      <c r="B828">
        <v>28917.07</v>
      </c>
      <c r="C828">
        <v>25492.43</v>
      </c>
      <c r="D828">
        <v>6850.15</v>
      </c>
    </row>
    <row r="829" spans="1:4">
      <c r="A829" s="7">
        <v>45048</v>
      </c>
      <c r="B829">
        <v>29100.5</v>
      </c>
      <c r="C829">
        <v>25680.93</v>
      </c>
      <c r="D829">
        <v>6884.95</v>
      </c>
    </row>
    <row r="830" spans="1:4">
      <c r="A830" s="7">
        <v>45049</v>
      </c>
      <c r="B830">
        <v>29157.26</v>
      </c>
      <c r="C830">
        <v>25770.55</v>
      </c>
      <c r="D830">
        <v>6863.59</v>
      </c>
    </row>
    <row r="831" spans="1:4">
      <c r="A831" s="7">
        <v>45050</v>
      </c>
      <c r="B831">
        <v>29399.5</v>
      </c>
      <c r="C831">
        <v>25982.05</v>
      </c>
      <c r="D831">
        <v>6922.07</v>
      </c>
    </row>
    <row r="832" spans="1:4">
      <c r="A832" s="7">
        <v>45051</v>
      </c>
      <c r="B832">
        <v>29283.87</v>
      </c>
      <c r="C832">
        <v>25851.86</v>
      </c>
      <c r="D832">
        <v>6857.01</v>
      </c>
    </row>
    <row r="833" spans="1:4">
      <c r="A833" s="7">
        <v>45054</v>
      </c>
      <c r="B833">
        <v>29448.32</v>
      </c>
      <c r="C833">
        <v>26095.439999999999</v>
      </c>
      <c r="D833">
        <v>6928.59</v>
      </c>
    </row>
    <row r="834" spans="1:4">
      <c r="A834" s="7">
        <v>45055</v>
      </c>
      <c r="B834">
        <v>29344.41</v>
      </c>
      <c r="C834">
        <v>26102.29</v>
      </c>
      <c r="D834">
        <v>6925.69</v>
      </c>
    </row>
    <row r="835" spans="1:4">
      <c r="A835" s="7">
        <v>45056</v>
      </c>
      <c r="B835">
        <v>29440.080000000002</v>
      </c>
      <c r="C835">
        <v>26191.25</v>
      </c>
      <c r="D835">
        <v>6946.26</v>
      </c>
    </row>
    <row r="836" spans="1:4">
      <c r="A836" s="7">
        <v>45057</v>
      </c>
      <c r="B836">
        <v>29641.57</v>
      </c>
      <c r="C836">
        <v>26286.35</v>
      </c>
      <c r="D836">
        <v>6946.01</v>
      </c>
    </row>
    <row r="837" spans="1:4">
      <c r="A837" s="7">
        <v>45058</v>
      </c>
      <c r="B837">
        <v>29616.61</v>
      </c>
      <c r="C837">
        <v>26200.75</v>
      </c>
      <c r="D837">
        <v>6949.49</v>
      </c>
    </row>
    <row r="838" spans="1:4">
      <c r="A838" s="7">
        <v>45061</v>
      </c>
      <c r="B838">
        <v>29761.84</v>
      </c>
      <c r="C838">
        <v>26324.6</v>
      </c>
      <c r="D838">
        <v>6979.45</v>
      </c>
    </row>
    <row r="839" spans="1:4">
      <c r="A839" s="7">
        <v>45062</v>
      </c>
      <c r="B839">
        <v>29798.94</v>
      </c>
      <c r="C839">
        <v>26371.279999999999</v>
      </c>
      <c r="D839">
        <v>6941.2</v>
      </c>
    </row>
    <row r="840" spans="1:4">
      <c r="A840" s="7">
        <v>45063</v>
      </c>
      <c r="B840">
        <v>29874.47</v>
      </c>
      <c r="C840">
        <v>26329.62</v>
      </c>
      <c r="D840">
        <v>6901.85</v>
      </c>
    </row>
    <row r="841" spans="1:4">
      <c r="A841" s="7">
        <v>45064</v>
      </c>
      <c r="B841">
        <v>29796.33</v>
      </c>
      <c r="C841">
        <v>26154.36</v>
      </c>
      <c r="D841">
        <v>6874.78</v>
      </c>
    </row>
    <row r="842" spans="1:4">
      <c r="A842" s="7">
        <v>45065</v>
      </c>
      <c r="B842">
        <v>29748.14</v>
      </c>
      <c r="C842">
        <v>26152.27</v>
      </c>
      <c r="D842">
        <v>6905.16</v>
      </c>
    </row>
    <row r="843" spans="1:4">
      <c r="A843" s="7">
        <v>45068</v>
      </c>
      <c r="B843">
        <v>29868.97</v>
      </c>
      <c r="C843">
        <v>26342.32</v>
      </c>
      <c r="D843">
        <v>6947.47</v>
      </c>
    </row>
    <row r="844" spans="1:4">
      <c r="A844" s="7">
        <v>45069</v>
      </c>
      <c r="B844">
        <v>29903.15</v>
      </c>
      <c r="C844">
        <v>26454.28</v>
      </c>
      <c r="D844">
        <v>6963.67</v>
      </c>
    </row>
    <row r="845" spans="1:4">
      <c r="A845" s="7">
        <v>45070</v>
      </c>
      <c r="B845">
        <v>29934.22</v>
      </c>
      <c r="C845">
        <v>26488.42</v>
      </c>
      <c r="D845">
        <v>6944.3</v>
      </c>
    </row>
    <row r="846" spans="1:4">
      <c r="A846" s="7">
        <v>45071</v>
      </c>
      <c r="B846">
        <v>30014.82</v>
      </c>
      <c r="C846">
        <v>26584.54</v>
      </c>
      <c r="D846">
        <v>6962.08</v>
      </c>
    </row>
    <row r="847" spans="1:4">
      <c r="A847" s="7">
        <v>45072</v>
      </c>
      <c r="B847">
        <v>30162.66</v>
      </c>
      <c r="C847">
        <v>26803.15</v>
      </c>
      <c r="D847">
        <v>7029.87</v>
      </c>
    </row>
    <row r="848" spans="1:4">
      <c r="A848" s="7">
        <v>45075</v>
      </c>
      <c r="B848">
        <v>30253.33</v>
      </c>
      <c r="C848">
        <v>26912.35</v>
      </c>
      <c r="D848">
        <v>7066.19</v>
      </c>
    </row>
    <row r="849" spans="1:4">
      <c r="A849" s="7">
        <v>45076</v>
      </c>
      <c r="B849">
        <v>30319.37</v>
      </c>
      <c r="C849">
        <v>26954.63</v>
      </c>
      <c r="D849">
        <v>7072.74</v>
      </c>
    </row>
    <row r="850" spans="1:4">
      <c r="A850" s="7">
        <v>45077</v>
      </c>
      <c r="B850">
        <v>30524.82</v>
      </c>
      <c r="C850">
        <v>27100.05</v>
      </c>
      <c r="D850">
        <v>7039.71</v>
      </c>
    </row>
    <row r="851" spans="1:4">
      <c r="A851" s="7">
        <v>45078</v>
      </c>
      <c r="B851">
        <v>30711.67</v>
      </c>
      <c r="C851">
        <v>27130.43</v>
      </c>
      <c r="D851">
        <v>7025.8</v>
      </c>
    </row>
    <row r="852" spans="1:4">
      <c r="A852" s="7">
        <v>45079</v>
      </c>
      <c r="B852">
        <v>30885.7</v>
      </c>
      <c r="C852">
        <v>27294.1</v>
      </c>
      <c r="D852">
        <v>7043.18</v>
      </c>
    </row>
    <row r="853" spans="1:4">
      <c r="A853" s="7">
        <v>45082</v>
      </c>
      <c r="B853">
        <v>31043.53</v>
      </c>
      <c r="C853">
        <v>27372.73</v>
      </c>
      <c r="D853">
        <v>7065.21</v>
      </c>
    </row>
    <row r="854" spans="1:4">
      <c r="A854" s="7">
        <v>45083</v>
      </c>
      <c r="B854">
        <v>31174.98</v>
      </c>
      <c r="C854">
        <v>27452.83</v>
      </c>
      <c r="D854">
        <v>7070.16</v>
      </c>
    </row>
    <row r="855" spans="1:4">
      <c r="A855" s="7">
        <v>45084</v>
      </c>
      <c r="B855">
        <v>31533.68</v>
      </c>
      <c r="C855">
        <v>27751.75</v>
      </c>
      <c r="D855">
        <v>7117.94</v>
      </c>
    </row>
    <row r="856" spans="1:4">
      <c r="A856" s="7">
        <v>45085</v>
      </c>
      <c r="B856">
        <v>31385.13</v>
      </c>
      <c r="C856">
        <v>27510.7</v>
      </c>
      <c r="D856">
        <v>7083.94</v>
      </c>
    </row>
    <row r="857" spans="1:4">
      <c r="A857" s="7">
        <v>45086</v>
      </c>
      <c r="B857">
        <v>31391.99</v>
      </c>
      <c r="C857">
        <v>27518.19</v>
      </c>
      <c r="D857">
        <v>7057.46</v>
      </c>
    </row>
    <row r="858" spans="1:4">
      <c r="A858" s="7">
        <v>45089</v>
      </c>
      <c r="B858">
        <v>31617.37</v>
      </c>
      <c r="C858">
        <v>27666.720000000001</v>
      </c>
      <c r="D858">
        <v>7073.11</v>
      </c>
    </row>
    <row r="859" spans="1:4">
      <c r="A859" s="7">
        <v>45090</v>
      </c>
      <c r="B859">
        <v>31876.7</v>
      </c>
      <c r="C859">
        <v>27989.54</v>
      </c>
      <c r="D859">
        <v>7120.41</v>
      </c>
    </row>
    <row r="860" spans="1:4">
      <c r="A860" s="7">
        <v>45091</v>
      </c>
      <c r="B860">
        <v>32011.9</v>
      </c>
      <c r="C860">
        <v>28046.55</v>
      </c>
      <c r="D860">
        <v>7133.12</v>
      </c>
    </row>
    <row r="861" spans="1:4">
      <c r="A861" s="7">
        <v>45092</v>
      </c>
      <c r="B861">
        <v>32049.91</v>
      </c>
      <c r="C861">
        <v>28131.58</v>
      </c>
      <c r="D861">
        <v>7109.49</v>
      </c>
    </row>
    <row r="862" spans="1:4">
      <c r="A862" s="7">
        <v>45093</v>
      </c>
      <c r="B862">
        <v>32292.19</v>
      </c>
      <c r="C862">
        <v>28331.32</v>
      </c>
      <c r="D862">
        <v>7164.66</v>
      </c>
    </row>
    <row r="863" spans="1:4">
      <c r="A863" s="7">
        <v>45096</v>
      </c>
      <c r="B863">
        <v>32368.74</v>
      </c>
      <c r="C863">
        <v>28309.18</v>
      </c>
      <c r="D863">
        <v>7138.11</v>
      </c>
    </row>
    <row r="864" spans="1:4">
      <c r="A864" s="7">
        <v>45097</v>
      </c>
      <c r="B864">
        <v>32497.759999999998</v>
      </c>
      <c r="C864">
        <v>28442.44</v>
      </c>
      <c r="D864">
        <v>7160.11</v>
      </c>
    </row>
    <row r="865" spans="1:4">
      <c r="A865" s="7">
        <v>45098</v>
      </c>
      <c r="B865">
        <v>32577.35</v>
      </c>
      <c r="C865">
        <v>28635.61</v>
      </c>
      <c r="D865">
        <v>7175.13</v>
      </c>
    </row>
    <row r="866" spans="1:4">
      <c r="A866" s="7">
        <v>45099</v>
      </c>
      <c r="B866">
        <v>32369.66</v>
      </c>
      <c r="C866">
        <v>28327.83</v>
      </c>
      <c r="D866">
        <v>7135.13</v>
      </c>
    </row>
    <row r="867" spans="1:4">
      <c r="A867" s="7">
        <v>45100</v>
      </c>
      <c r="B867">
        <v>31991.18</v>
      </c>
      <c r="C867">
        <v>27977.34</v>
      </c>
      <c r="D867">
        <v>7090</v>
      </c>
    </row>
    <row r="868" spans="1:4">
      <c r="A868" s="7">
        <v>45103</v>
      </c>
      <c r="B868">
        <v>32216.89</v>
      </c>
      <c r="C868">
        <v>28268.44</v>
      </c>
      <c r="D868">
        <v>7100.12</v>
      </c>
    </row>
    <row r="869" spans="1:4">
      <c r="A869" s="7">
        <v>45104</v>
      </c>
      <c r="B869">
        <v>32412.560000000001</v>
      </c>
      <c r="C869">
        <v>28376.6</v>
      </c>
      <c r="D869">
        <v>7147.91</v>
      </c>
    </row>
    <row r="870" spans="1:4">
      <c r="A870" s="7">
        <v>45105</v>
      </c>
      <c r="B870">
        <v>32437.88</v>
      </c>
      <c r="C870">
        <v>28584.84</v>
      </c>
      <c r="D870">
        <v>7204.95</v>
      </c>
    </row>
    <row r="871" spans="1:4">
      <c r="A871" s="7">
        <v>45107</v>
      </c>
      <c r="B871">
        <v>32602.14</v>
      </c>
      <c r="C871">
        <v>28776.2</v>
      </c>
      <c r="D871">
        <v>7279.87</v>
      </c>
    </row>
    <row r="872" spans="1:4">
      <c r="A872" s="7">
        <v>45110</v>
      </c>
      <c r="B872">
        <v>32786.31</v>
      </c>
      <c r="C872">
        <v>28861.47</v>
      </c>
      <c r="D872">
        <v>7327.61</v>
      </c>
    </row>
    <row r="873" spans="1:4">
      <c r="A873" s="7">
        <v>45111</v>
      </c>
      <c r="B873">
        <v>32802.629999999997</v>
      </c>
      <c r="C873">
        <v>28798.91</v>
      </c>
      <c r="D873">
        <v>7347.4</v>
      </c>
    </row>
    <row r="874" spans="1:4">
      <c r="A874" s="7">
        <v>45112</v>
      </c>
      <c r="B874">
        <v>33004.559999999998</v>
      </c>
      <c r="C874">
        <v>28994.35</v>
      </c>
      <c r="D874">
        <v>7357.01</v>
      </c>
    </row>
    <row r="875" spans="1:4">
      <c r="A875" s="7">
        <v>45113</v>
      </c>
      <c r="B875">
        <v>33224.089999999997</v>
      </c>
      <c r="C875">
        <v>29222.22</v>
      </c>
      <c r="D875">
        <v>7395.9</v>
      </c>
    </row>
    <row r="876" spans="1:4">
      <c r="A876" s="7">
        <v>45114</v>
      </c>
      <c r="B876">
        <v>33129.410000000003</v>
      </c>
      <c r="C876">
        <v>28999.02</v>
      </c>
      <c r="D876">
        <v>7334.77</v>
      </c>
    </row>
    <row r="877" spans="1:4">
      <c r="A877" s="7">
        <v>45117</v>
      </c>
      <c r="B877">
        <v>33042.06</v>
      </c>
      <c r="C877">
        <v>28868.67</v>
      </c>
      <c r="D877">
        <v>7338.84</v>
      </c>
    </row>
    <row r="878" spans="1:4">
      <c r="A878" s="7">
        <v>45118</v>
      </c>
      <c r="B878">
        <v>33312.15</v>
      </c>
      <c r="C878">
        <v>29149.75</v>
      </c>
      <c r="D878">
        <v>7371.13</v>
      </c>
    </row>
    <row r="879" spans="1:4">
      <c r="A879" s="7">
        <v>45119</v>
      </c>
      <c r="B879">
        <v>33502.21</v>
      </c>
      <c r="C879">
        <v>29288.66</v>
      </c>
      <c r="D879">
        <v>7353.7</v>
      </c>
    </row>
    <row r="880" spans="1:4">
      <c r="A880" s="7">
        <v>45120</v>
      </c>
      <c r="B880">
        <v>33322.129999999997</v>
      </c>
      <c r="C880">
        <v>29100.880000000001</v>
      </c>
      <c r="D880">
        <v>7362.28</v>
      </c>
    </row>
    <row r="881" spans="1:4">
      <c r="A881" s="7">
        <v>45121</v>
      </c>
      <c r="B881">
        <v>33701.9</v>
      </c>
      <c r="C881">
        <v>29393</v>
      </c>
      <c r="D881">
        <v>7418.78</v>
      </c>
    </row>
    <row r="882" spans="1:4">
      <c r="A882" s="7">
        <v>45124</v>
      </c>
      <c r="B882">
        <v>33986.980000000003</v>
      </c>
      <c r="C882">
        <v>29477.41</v>
      </c>
      <c r="D882">
        <v>7468.69</v>
      </c>
    </row>
    <row r="883" spans="1:4">
      <c r="A883" s="7">
        <v>45125</v>
      </c>
      <c r="B883">
        <v>33828.589999999997</v>
      </c>
      <c r="C883">
        <v>29423.02</v>
      </c>
      <c r="D883">
        <v>7479.8</v>
      </c>
    </row>
    <row r="884" spans="1:4">
      <c r="A884" s="7">
        <v>45126</v>
      </c>
      <c r="B884">
        <v>34036.410000000003</v>
      </c>
      <c r="C884">
        <v>29607.74</v>
      </c>
      <c r="D884">
        <v>7510.91</v>
      </c>
    </row>
    <row r="885" spans="1:4">
      <c r="A885" s="7">
        <v>45127</v>
      </c>
      <c r="B885">
        <v>34101.53</v>
      </c>
      <c r="C885">
        <v>29623.67</v>
      </c>
      <c r="D885">
        <v>7558.71</v>
      </c>
    </row>
    <row r="886" spans="1:4">
      <c r="A886" s="7">
        <v>45128</v>
      </c>
      <c r="B886">
        <v>34146.660000000003</v>
      </c>
      <c r="C886">
        <v>29547.279999999999</v>
      </c>
      <c r="D886">
        <v>7475.01</v>
      </c>
    </row>
    <row r="887" spans="1:4">
      <c r="A887" s="7">
        <v>45131</v>
      </c>
      <c r="B887">
        <v>34172.03</v>
      </c>
      <c r="C887">
        <v>29634.85</v>
      </c>
      <c r="D887">
        <v>7448.49</v>
      </c>
    </row>
    <row r="888" spans="1:4">
      <c r="A888" s="7">
        <v>45132</v>
      </c>
      <c r="B888">
        <v>34279.08</v>
      </c>
      <c r="C888">
        <v>29750.29</v>
      </c>
      <c r="D888">
        <v>7457.39</v>
      </c>
    </row>
    <row r="889" spans="1:4">
      <c r="A889" s="7">
        <v>45133</v>
      </c>
      <c r="B889">
        <v>34355.33</v>
      </c>
      <c r="C889">
        <v>29852.880000000001</v>
      </c>
      <c r="D889">
        <v>7497.59</v>
      </c>
    </row>
    <row r="890" spans="1:4">
      <c r="A890" s="7">
        <v>45134</v>
      </c>
      <c r="B890">
        <v>34379.25</v>
      </c>
      <c r="C890">
        <v>29995.94</v>
      </c>
      <c r="D890">
        <v>7459.28</v>
      </c>
    </row>
    <row r="891" spans="1:4">
      <c r="A891" s="7">
        <v>45135</v>
      </c>
      <c r="B891">
        <v>34548.46</v>
      </c>
      <c r="C891">
        <v>30159.82</v>
      </c>
      <c r="D891">
        <v>7458.84</v>
      </c>
    </row>
    <row r="892" spans="1:4">
      <c r="A892" s="7">
        <v>45138</v>
      </c>
      <c r="B892">
        <v>35002.32</v>
      </c>
      <c r="C892">
        <v>30419.75</v>
      </c>
      <c r="D892">
        <v>7497.7</v>
      </c>
    </row>
    <row r="893" spans="1:4">
      <c r="A893" s="7">
        <v>45139</v>
      </c>
      <c r="B893">
        <v>35177.85</v>
      </c>
      <c r="C893">
        <v>30349.34</v>
      </c>
      <c r="D893">
        <v>7492.38</v>
      </c>
    </row>
    <row r="894" spans="1:4">
      <c r="A894" s="7">
        <v>45140</v>
      </c>
      <c r="B894">
        <v>34761.22</v>
      </c>
      <c r="C894">
        <v>29926.19</v>
      </c>
      <c r="D894">
        <v>7413.27</v>
      </c>
    </row>
    <row r="895" spans="1:4">
      <c r="A895" s="7">
        <v>45141</v>
      </c>
      <c r="B895">
        <v>34841.480000000003</v>
      </c>
      <c r="C895">
        <v>29967.64</v>
      </c>
      <c r="D895">
        <v>7359.26</v>
      </c>
    </row>
    <row r="896" spans="1:4">
      <c r="A896" s="7">
        <v>45142</v>
      </c>
      <c r="B896">
        <v>35070.65</v>
      </c>
      <c r="C896">
        <v>30162.66</v>
      </c>
      <c r="D896">
        <v>7412.15</v>
      </c>
    </row>
    <row r="897" spans="1:4">
      <c r="A897" s="7">
        <v>45145</v>
      </c>
      <c r="B897">
        <v>35162.06</v>
      </c>
      <c r="C897">
        <v>30331.02</v>
      </c>
      <c r="D897">
        <v>7439.5</v>
      </c>
    </row>
    <row r="898" spans="1:4">
      <c r="A898" s="7">
        <v>45146</v>
      </c>
      <c r="B898">
        <v>35248.97</v>
      </c>
      <c r="C898">
        <v>30377.5</v>
      </c>
      <c r="D898">
        <v>7429.76</v>
      </c>
    </row>
    <row r="899" spans="1:4">
      <c r="A899" s="7">
        <v>45147</v>
      </c>
      <c r="B899">
        <v>35450.370000000003</v>
      </c>
      <c r="C899">
        <v>30497.43</v>
      </c>
      <c r="D899">
        <v>7450.09</v>
      </c>
    </row>
    <row r="900" spans="1:4">
      <c r="A900" s="7">
        <v>45148</v>
      </c>
      <c r="B900">
        <v>35398.74</v>
      </c>
      <c r="C900">
        <v>30469.34</v>
      </c>
      <c r="D900">
        <v>7417.63</v>
      </c>
    </row>
    <row r="901" spans="1:4">
      <c r="A901" s="7">
        <v>45149</v>
      </c>
      <c r="B901">
        <v>35290.61</v>
      </c>
      <c r="C901">
        <v>30429.56</v>
      </c>
      <c r="D901">
        <v>7374.37</v>
      </c>
    </row>
    <row r="902" spans="1:4">
      <c r="A902" s="7">
        <v>45152</v>
      </c>
      <c r="B902">
        <v>35113.21</v>
      </c>
      <c r="C902">
        <v>30296.880000000001</v>
      </c>
      <c r="D902">
        <v>7366.97</v>
      </c>
    </row>
    <row r="903" spans="1:4">
      <c r="A903" s="7">
        <v>45154</v>
      </c>
      <c r="B903">
        <v>35297.14</v>
      </c>
      <c r="C903">
        <v>30372.99</v>
      </c>
      <c r="D903">
        <v>7376.79</v>
      </c>
    </row>
    <row r="904" spans="1:4">
      <c r="A904" s="7">
        <v>45155</v>
      </c>
      <c r="B904">
        <v>35364.28</v>
      </c>
      <c r="C904">
        <v>30390.1</v>
      </c>
      <c r="D904">
        <v>7342.06</v>
      </c>
    </row>
    <row r="905" spans="1:4">
      <c r="A905" s="7">
        <v>45156</v>
      </c>
      <c r="B905">
        <v>35283.32</v>
      </c>
      <c r="C905">
        <v>30265.32</v>
      </c>
      <c r="D905">
        <v>7323.4</v>
      </c>
    </row>
    <row r="906" spans="1:4">
      <c r="A906" s="7">
        <v>45159</v>
      </c>
      <c r="B906">
        <v>35535.379999999997</v>
      </c>
      <c r="C906">
        <v>30528.400000000001</v>
      </c>
      <c r="D906">
        <v>7358.84</v>
      </c>
    </row>
    <row r="907" spans="1:4">
      <c r="A907" s="7">
        <v>45160</v>
      </c>
      <c r="B907">
        <v>35850.19</v>
      </c>
      <c r="C907">
        <v>30816.28</v>
      </c>
      <c r="D907">
        <v>7367.09</v>
      </c>
    </row>
    <row r="908" spans="1:4">
      <c r="A908" s="7">
        <v>45161</v>
      </c>
      <c r="B908">
        <v>36065.949999999997</v>
      </c>
      <c r="C908">
        <v>30946.75</v>
      </c>
      <c r="D908">
        <v>7381.67</v>
      </c>
    </row>
    <row r="909" spans="1:4">
      <c r="A909" s="7">
        <v>45162</v>
      </c>
      <c r="B909">
        <v>36142.74</v>
      </c>
      <c r="C909">
        <v>30980.16</v>
      </c>
      <c r="D909">
        <v>7364.74</v>
      </c>
    </row>
    <row r="910" spans="1:4">
      <c r="A910" s="7">
        <v>45163</v>
      </c>
      <c r="B910">
        <v>36055.96</v>
      </c>
      <c r="C910">
        <v>30717.91</v>
      </c>
      <c r="D910">
        <v>7318.24</v>
      </c>
    </row>
    <row r="911" spans="1:4">
      <c r="A911" s="7">
        <v>45166</v>
      </c>
      <c r="B911">
        <v>36298.44</v>
      </c>
      <c r="C911">
        <v>30899.360000000001</v>
      </c>
      <c r="D911">
        <v>7333.11</v>
      </c>
    </row>
    <row r="912" spans="1:4">
      <c r="A912" s="7">
        <v>45167</v>
      </c>
      <c r="B912">
        <v>36547.629999999997</v>
      </c>
      <c r="C912">
        <v>31036.97</v>
      </c>
      <c r="D912">
        <v>7351.12</v>
      </c>
    </row>
    <row r="913" spans="1:4">
      <c r="A913" s="7">
        <v>45168</v>
      </c>
      <c r="B913">
        <v>36851.14</v>
      </c>
      <c r="C913">
        <v>31207.87</v>
      </c>
      <c r="D913">
        <v>7356.61</v>
      </c>
    </row>
    <row r="914" spans="1:4">
      <c r="A914" s="7">
        <v>45169</v>
      </c>
      <c r="B914">
        <v>37143.67</v>
      </c>
      <c r="C914">
        <v>31200.6</v>
      </c>
      <c r="D914">
        <v>7318.7</v>
      </c>
    </row>
    <row r="915" spans="1:4">
      <c r="A915" s="7">
        <v>45170</v>
      </c>
      <c r="B915">
        <v>37420.53</v>
      </c>
      <c r="C915">
        <v>31435.62</v>
      </c>
      <c r="D915">
        <v>7384.61</v>
      </c>
    </row>
    <row r="916" spans="1:4">
      <c r="A916" s="7">
        <v>45173</v>
      </c>
      <c r="B916">
        <v>37734.14</v>
      </c>
      <c r="C916">
        <v>31736.06</v>
      </c>
      <c r="D916">
        <v>7419.43</v>
      </c>
    </row>
    <row r="917" spans="1:4">
      <c r="A917" s="7">
        <v>45174</v>
      </c>
      <c r="B917">
        <v>37964.550000000003</v>
      </c>
      <c r="C917">
        <v>32081.77</v>
      </c>
      <c r="D917">
        <v>7437</v>
      </c>
    </row>
    <row r="918" spans="1:4">
      <c r="A918" s="7">
        <v>45175</v>
      </c>
      <c r="B918">
        <v>37948.61</v>
      </c>
      <c r="C918">
        <v>32122.06</v>
      </c>
      <c r="D918">
        <v>7454</v>
      </c>
    </row>
    <row r="919" spans="1:4">
      <c r="A919" s="7">
        <v>45176</v>
      </c>
      <c r="B919">
        <v>38101.21</v>
      </c>
      <c r="C919">
        <v>32374.93</v>
      </c>
      <c r="D919">
        <v>7495.98</v>
      </c>
    </row>
    <row r="920" spans="1:4">
      <c r="A920" s="7">
        <v>45177</v>
      </c>
      <c r="B920">
        <v>38266.53</v>
      </c>
      <c r="C920">
        <v>32672</v>
      </c>
      <c r="D920">
        <v>7534.99</v>
      </c>
    </row>
    <row r="921" spans="1:4">
      <c r="A921" s="7">
        <v>45180</v>
      </c>
      <c r="B921">
        <v>38533.4</v>
      </c>
      <c r="C921">
        <v>33064.959999999999</v>
      </c>
      <c r="D921">
        <v>7601.65</v>
      </c>
    </row>
    <row r="922" spans="1:4">
      <c r="A922" s="7">
        <v>45181</v>
      </c>
      <c r="B922">
        <v>36982.74</v>
      </c>
      <c r="C922">
        <v>32084.93</v>
      </c>
      <c r="D922">
        <v>7584.59</v>
      </c>
    </row>
    <row r="923" spans="1:4">
      <c r="A923" s="7">
        <v>45182</v>
      </c>
      <c r="B923">
        <v>37296.78</v>
      </c>
      <c r="C923">
        <v>32147.31</v>
      </c>
      <c r="D923">
        <v>7613.87</v>
      </c>
    </row>
    <row r="924" spans="1:4">
      <c r="A924" s="7">
        <v>45183</v>
      </c>
      <c r="B924">
        <v>37726.5</v>
      </c>
      <c r="C924">
        <v>32474.86</v>
      </c>
      <c r="D924">
        <v>7629.61</v>
      </c>
    </row>
    <row r="925" spans="1:4">
      <c r="A925" s="7">
        <v>45184</v>
      </c>
      <c r="B925">
        <v>37828.559999999998</v>
      </c>
      <c r="C925">
        <v>32505.37</v>
      </c>
      <c r="D925">
        <v>7666.08</v>
      </c>
    </row>
    <row r="926" spans="1:4">
      <c r="A926" s="7">
        <v>45187</v>
      </c>
      <c r="B926">
        <v>37601.160000000003</v>
      </c>
      <c r="C926">
        <v>32418.81</v>
      </c>
      <c r="D926">
        <v>7643.49</v>
      </c>
    </row>
    <row r="927" spans="1:4">
      <c r="A927" s="7">
        <v>45189</v>
      </c>
      <c r="B927">
        <v>37410.5</v>
      </c>
      <c r="C927">
        <v>32313.01</v>
      </c>
      <c r="D927">
        <v>7559.03</v>
      </c>
    </row>
    <row r="928" spans="1:4">
      <c r="A928" s="7">
        <v>45190</v>
      </c>
      <c r="B928">
        <v>37043.75</v>
      </c>
      <c r="C928">
        <v>31992.41</v>
      </c>
      <c r="D928">
        <v>7499.77</v>
      </c>
    </row>
    <row r="929" spans="1:4">
      <c r="A929" s="7">
        <v>45191</v>
      </c>
      <c r="B929">
        <v>37057.480000000003</v>
      </c>
      <c r="C929">
        <v>31948.76</v>
      </c>
      <c r="D929">
        <v>7475.89</v>
      </c>
    </row>
    <row r="930" spans="1:4">
      <c r="A930" s="7">
        <v>45194</v>
      </c>
      <c r="B930">
        <v>37101.25</v>
      </c>
      <c r="C930">
        <v>32094.28</v>
      </c>
      <c r="D930">
        <v>7473.96</v>
      </c>
    </row>
    <row r="931" spans="1:4">
      <c r="A931" s="7">
        <v>45195</v>
      </c>
      <c r="B931">
        <v>37225</v>
      </c>
      <c r="C931">
        <v>32066.5</v>
      </c>
      <c r="D931">
        <v>7471.77</v>
      </c>
    </row>
    <row r="932" spans="1:4">
      <c r="A932" s="7">
        <v>45196</v>
      </c>
      <c r="B932">
        <v>37476.71</v>
      </c>
      <c r="C932">
        <v>32309.87</v>
      </c>
      <c r="D932">
        <v>7491.28</v>
      </c>
    </row>
    <row r="933" spans="1:4">
      <c r="A933" s="7">
        <v>45197</v>
      </c>
      <c r="B933">
        <v>37347.57</v>
      </c>
      <c r="C933">
        <v>31923.84</v>
      </c>
      <c r="D933">
        <v>7415.94</v>
      </c>
    </row>
    <row r="934" spans="1:4">
      <c r="A934" s="7">
        <v>45198</v>
      </c>
      <c r="B934">
        <v>37562.230000000003</v>
      </c>
      <c r="C934">
        <v>32340.71</v>
      </c>
      <c r="D934">
        <v>7462.57</v>
      </c>
    </row>
    <row r="935" spans="1:4">
      <c r="A935" s="7">
        <v>45202</v>
      </c>
      <c r="B935">
        <v>37789.58</v>
      </c>
      <c r="C935">
        <v>32368.799999999999</v>
      </c>
      <c r="D935">
        <v>7428.55</v>
      </c>
    </row>
    <row r="936" spans="1:4">
      <c r="A936" s="7">
        <v>45203</v>
      </c>
      <c r="B936">
        <v>37428.660000000003</v>
      </c>
      <c r="C936">
        <v>31877.06</v>
      </c>
      <c r="D936">
        <v>7388.18</v>
      </c>
    </row>
    <row r="937" spans="1:4">
      <c r="A937" s="7">
        <v>45204</v>
      </c>
      <c r="B937">
        <v>37649.51</v>
      </c>
      <c r="C937">
        <v>31866.42</v>
      </c>
      <c r="D937">
        <v>7426.2</v>
      </c>
    </row>
    <row r="938" spans="1:4">
      <c r="A938" s="7">
        <v>45205</v>
      </c>
      <c r="B938">
        <v>37860.58</v>
      </c>
      <c r="C938">
        <v>32077.66</v>
      </c>
      <c r="D938">
        <v>7467.05</v>
      </c>
    </row>
    <row r="939" spans="1:4">
      <c r="A939" s="7">
        <v>45208</v>
      </c>
      <c r="B939">
        <v>37209.94</v>
      </c>
      <c r="C939">
        <v>31686.69</v>
      </c>
      <c r="D939">
        <v>7404.22</v>
      </c>
    </row>
    <row r="940" spans="1:4">
      <c r="A940" s="7">
        <v>45209</v>
      </c>
      <c r="B940">
        <v>37678.75</v>
      </c>
      <c r="C940">
        <v>32047.51</v>
      </c>
      <c r="D940">
        <v>7478.18</v>
      </c>
    </row>
    <row r="941" spans="1:4">
      <c r="A941" s="7">
        <v>45210</v>
      </c>
      <c r="B941">
        <v>37969.94</v>
      </c>
      <c r="C941">
        <v>32224.58</v>
      </c>
      <c r="D941">
        <v>7522.75</v>
      </c>
    </row>
    <row r="942" spans="1:4">
      <c r="A942" s="7">
        <v>45211</v>
      </c>
      <c r="B942">
        <v>38198.5</v>
      </c>
      <c r="C942">
        <v>32322.73</v>
      </c>
      <c r="D942">
        <v>7521.2</v>
      </c>
    </row>
    <row r="943" spans="1:4">
      <c r="A943" s="7">
        <v>45212</v>
      </c>
      <c r="B943">
        <v>38184.83</v>
      </c>
      <c r="C943">
        <v>32305.62</v>
      </c>
      <c r="D943">
        <v>7507.68</v>
      </c>
    </row>
    <row r="944" spans="1:4">
      <c r="A944" s="7">
        <v>45215</v>
      </c>
      <c r="B944">
        <v>38316.11</v>
      </c>
      <c r="C944">
        <v>32387.42</v>
      </c>
      <c r="D944">
        <v>7499.28</v>
      </c>
    </row>
    <row r="945" spans="1:4">
      <c r="A945" s="7">
        <v>45216</v>
      </c>
      <c r="B945">
        <v>38585.620000000003</v>
      </c>
      <c r="C945">
        <v>32514.28</v>
      </c>
      <c r="D945">
        <v>7530.71</v>
      </c>
    </row>
    <row r="946" spans="1:4">
      <c r="A946" s="7">
        <v>45217</v>
      </c>
      <c r="B946">
        <v>38462.629999999997</v>
      </c>
      <c r="C946">
        <v>32237.37</v>
      </c>
      <c r="D946">
        <v>7474.18</v>
      </c>
    </row>
    <row r="947" spans="1:4">
      <c r="A947" s="7">
        <v>45218</v>
      </c>
      <c r="B947">
        <v>38490.14</v>
      </c>
      <c r="C947">
        <v>32210.38</v>
      </c>
      <c r="D947">
        <v>7453.58</v>
      </c>
    </row>
    <row r="948" spans="1:4">
      <c r="A948" s="7">
        <v>45219</v>
      </c>
      <c r="B948">
        <v>38198.720000000001</v>
      </c>
      <c r="C948">
        <v>31880.86</v>
      </c>
      <c r="D948">
        <v>7419.81</v>
      </c>
    </row>
    <row r="949" spans="1:4">
      <c r="A949" s="7">
        <v>45222</v>
      </c>
      <c r="B949">
        <v>36602.75</v>
      </c>
      <c r="C949">
        <v>31082.03</v>
      </c>
      <c r="D949">
        <v>7309.63</v>
      </c>
    </row>
    <row r="950" spans="1:4">
      <c r="A950" s="7">
        <v>45224</v>
      </c>
      <c r="B950">
        <v>36321.61</v>
      </c>
      <c r="C950">
        <v>30920.09</v>
      </c>
      <c r="D950">
        <v>7251.35</v>
      </c>
    </row>
    <row r="951" spans="1:4">
      <c r="A951" s="7">
        <v>45225</v>
      </c>
      <c r="B951">
        <v>36205.339999999997</v>
      </c>
      <c r="C951">
        <v>30591.65</v>
      </c>
      <c r="D951">
        <v>7152.34</v>
      </c>
    </row>
    <row r="952" spans="1:4">
      <c r="A952" s="7">
        <v>45226</v>
      </c>
      <c r="B952">
        <v>36888.03</v>
      </c>
      <c r="C952">
        <v>31112.51</v>
      </c>
      <c r="D952">
        <v>7230.7</v>
      </c>
    </row>
    <row r="953" spans="1:4">
      <c r="A953" s="7">
        <v>45229</v>
      </c>
      <c r="B953">
        <v>36911.46</v>
      </c>
      <c r="C953">
        <v>31153.57</v>
      </c>
      <c r="D953">
        <v>7264.81</v>
      </c>
    </row>
    <row r="954" spans="1:4">
      <c r="A954" s="7">
        <v>45230</v>
      </c>
      <c r="B954">
        <v>36919.1</v>
      </c>
      <c r="C954">
        <v>31245.1</v>
      </c>
      <c r="D954">
        <v>7247.52</v>
      </c>
    </row>
    <row r="955" spans="1:4">
      <c r="A955" s="7">
        <v>45231</v>
      </c>
      <c r="B955">
        <v>36883.01</v>
      </c>
      <c r="C955">
        <v>31136.68</v>
      </c>
      <c r="D955">
        <v>7212.26</v>
      </c>
    </row>
    <row r="956" spans="1:4">
      <c r="A956" s="7">
        <v>45232</v>
      </c>
      <c r="B956">
        <v>37239.96</v>
      </c>
      <c r="C956">
        <v>31511.43</v>
      </c>
      <c r="D956">
        <v>7275.93</v>
      </c>
    </row>
    <row r="957" spans="1:4">
      <c r="A957" s="7">
        <v>45233</v>
      </c>
      <c r="B957">
        <v>37589.06</v>
      </c>
      <c r="C957">
        <v>31735.86</v>
      </c>
      <c r="D957">
        <v>7318.33</v>
      </c>
    </row>
    <row r="958" spans="1:4">
      <c r="A958" s="7">
        <v>45236</v>
      </c>
      <c r="B958">
        <v>37965</v>
      </c>
      <c r="C958">
        <v>32021.21</v>
      </c>
      <c r="D958">
        <v>7387.12</v>
      </c>
    </row>
    <row r="959" spans="1:4">
      <c r="A959" s="7">
        <v>45237</v>
      </c>
      <c r="B959">
        <v>38107.620000000003</v>
      </c>
      <c r="C959">
        <v>32190.080000000002</v>
      </c>
      <c r="D959">
        <v>7391.25</v>
      </c>
    </row>
    <row r="960" spans="1:4">
      <c r="A960" s="7">
        <v>45238</v>
      </c>
      <c r="B960">
        <v>38337.699999999997</v>
      </c>
      <c r="C960">
        <v>32441.89</v>
      </c>
      <c r="D960">
        <v>7408.41</v>
      </c>
    </row>
    <row r="961" spans="1:4">
      <c r="A961" s="7">
        <v>45239</v>
      </c>
      <c r="B961">
        <v>38233.599999999999</v>
      </c>
      <c r="C961">
        <v>32460.25</v>
      </c>
      <c r="D961">
        <v>7390.8</v>
      </c>
    </row>
    <row r="962" spans="1:4">
      <c r="A962" s="7">
        <v>45240</v>
      </c>
      <c r="B962">
        <v>38378.76</v>
      </c>
      <c r="C962">
        <v>32566.13</v>
      </c>
      <c r="D962">
        <v>7398.12</v>
      </c>
    </row>
    <row r="963" spans="1:4">
      <c r="A963" s="7">
        <v>45242</v>
      </c>
      <c r="B963">
        <v>38816.080000000002</v>
      </c>
      <c r="C963">
        <v>32783.339999999997</v>
      </c>
      <c r="D963">
        <v>7437.2</v>
      </c>
    </row>
    <row r="964" spans="1:4">
      <c r="A964" s="7">
        <v>45243</v>
      </c>
      <c r="B964">
        <v>38814.07</v>
      </c>
      <c r="C964">
        <v>32817.65</v>
      </c>
      <c r="D964">
        <v>7409.06</v>
      </c>
    </row>
    <row r="965" spans="1:4">
      <c r="A965" s="7">
        <v>45245</v>
      </c>
      <c r="B965">
        <v>39252.559999999998</v>
      </c>
      <c r="C965">
        <v>33117.870000000003</v>
      </c>
      <c r="D965">
        <v>7492.5</v>
      </c>
    </row>
    <row r="966" spans="1:4">
      <c r="A966" s="7">
        <v>45246</v>
      </c>
      <c r="B966">
        <v>39455.870000000003</v>
      </c>
      <c r="C966">
        <v>33290.400000000001</v>
      </c>
      <c r="D966">
        <v>7525.94</v>
      </c>
    </row>
    <row r="967" spans="1:4">
      <c r="A967" s="7">
        <v>45247</v>
      </c>
      <c r="B967">
        <v>39598.629999999997</v>
      </c>
      <c r="C967">
        <v>33380.58</v>
      </c>
      <c r="D967">
        <v>7521.14</v>
      </c>
    </row>
    <row r="968" spans="1:4">
      <c r="A968" s="7">
        <v>45250</v>
      </c>
      <c r="B968">
        <v>39751.33</v>
      </c>
      <c r="C968">
        <v>33361.519999999997</v>
      </c>
      <c r="D968">
        <v>7504.73</v>
      </c>
    </row>
    <row r="969" spans="1:4">
      <c r="A969" s="7">
        <v>45251</v>
      </c>
      <c r="B969">
        <v>39829.599999999999</v>
      </c>
      <c r="C969">
        <v>33407.33</v>
      </c>
      <c r="D969">
        <v>7529.6</v>
      </c>
    </row>
    <row r="970" spans="1:4">
      <c r="A970" s="7">
        <v>45252</v>
      </c>
      <c r="B970">
        <v>39577.980000000003</v>
      </c>
      <c r="C970">
        <v>33517.21</v>
      </c>
      <c r="D970">
        <v>7534.26</v>
      </c>
    </row>
    <row r="971" spans="1:4">
      <c r="A971" s="7">
        <v>45253</v>
      </c>
      <c r="B971">
        <v>39751.07</v>
      </c>
      <c r="C971">
        <v>33567.1</v>
      </c>
      <c r="D971">
        <v>7533.47</v>
      </c>
    </row>
    <row r="972" spans="1:4">
      <c r="A972" s="7">
        <v>45254</v>
      </c>
      <c r="B972">
        <v>39807.29</v>
      </c>
      <c r="C972">
        <v>33610.39</v>
      </c>
      <c r="D972">
        <v>7530.32</v>
      </c>
    </row>
    <row r="973" spans="1:4">
      <c r="A973" s="7">
        <v>45258</v>
      </c>
      <c r="B973">
        <v>39831.660000000003</v>
      </c>
      <c r="C973">
        <v>33711.15</v>
      </c>
      <c r="D973">
        <v>7582.69</v>
      </c>
    </row>
    <row r="974" spans="1:4">
      <c r="A974" s="7">
        <v>45259</v>
      </c>
      <c r="B974">
        <v>39989.57</v>
      </c>
      <c r="C974">
        <v>33975.56</v>
      </c>
      <c r="D974">
        <v>7654.61</v>
      </c>
    </row>
    <row r="975" spans="1:4">
      <c r="A975" s="7">
        <v>45260</v>
      </c>
      <c r="B975">
        <v>40371.61</v>
      </c>
      <c r="C975">
        <v>34256.42</v>
      </c>
      <c r="D975">
        <v>7679.1</v>
      </c>
    </row>
    <row r="976" spans="1:4">
      <c r="A976" s="7">
        <v>45261</v>
      </c>
      <c r="B976">
        <v>40565.96</v>
      </c>
      <c r="C976">
        <v>34586.76</v>
      </c>
      <c r="D976">
        <v>7728.4</v>
      </c>
    </row>
    <row r="977" spans="1:4">
      <c r="A977" s="7">
        <v>45264</v>
      </c>
      <c r="B977">
        <v>41051.01</v>
      </c>
      <c r="C977">
        <v>34999.760000000002</v>
      </c>
      <c r="D977">
        <v>7888.47</v>
      </c>
    </row>
    <row r="978" spans="1:4">
      <c r="A978" s="7">
        <v>45265</v>
      </c>
      <c r="B978">
        <v>41099.21</v>
      </c>
      <c r="C978">
        <v>35049.269999999997</v>
      </c>
      <c r="D978">
        <v>7968.12</v>
      </c>
    </row>
    <row r="979" spans="1:4">
      <c r="A979" s="7">
        <v>45266</v>
      </c>
      <c r="B979">
        <v>41174.449999999997</v>
      </c>
      <c r="C979">
        <v>35115.78</v>
      </c>
      <c r="D979">
        <v>8016.68</v>
      </c>
    </row>
    <row r="980" spans="1:4">
      <c r="A980" s="7">
        <v>45267</v>
      </c>
      <c r="B980">
        <v>41287.949999999997</v>
      </c>
      <c r="C980">
        <v>35347.589999999997</v>
      </c>
      <c r="D980">
        <v>8018.4</v>
      </c>
    </row>
    <row r="981" spans="1:4">
      <c r="A981" s="7">
        <v>45268</v>
      </c>
      <c r="B981">
        <v>41104.370000000003</v>
      </c>
      <c r="C981">
        <v>35290.910000000003</v>
      </c>
      <c r="D981">
        <v>8026.38</v>
      </c>
    </row>
    <row r="982" spans="1:4">
      <c r="A982" s="7">
        <v>45271</v>
      </c>
      <c r="B982">
        <v>41394.6</v>
      </c>
      <c r="C982">
        <v>35610.5</v>
      </c>
      <c r="D982">
        <v>8043.54</v>
      </c>
    </row>
    <row r="983" spans="1:4">
      <c r="A983" s="7">
        <v>45272</v>
      </c>
      <c r="B983">
        <v>41284.01</v>
      </c>
      <c r="C983">
        <v>35466.36</v>
      </c>
      <c r="D983">
        <v>8002.09</v>
      </c>
    </row>
    <row r="984" spans="1:4">
      <c r="A984" s="7">
        <v>45273</v>
      </c>
      <c r="B984">
        <v>41583.769999999997</v>
      </c>
      <c r="C984">
        <v>35842.239999999998</v>
      </c>
      <c r="D984">
        <v>8014.73</v>
      </c>
    </row>
    <row r="985" spans="1:4">
      <c r="A985" s="7">
        <v>45274</v>
      </c>
      <c r="B985">
        <v>41841.93</v>
      </c>
      <c r="C985">
        <v>36223.86</v>
      </c>
      <c r="D985">
        <v>8117.15</v>
      </c>
    </row>
    <row r="986" spans="1:4">
      <c r="A986" s="7">
        <v>45275</v>
      </c>
      <c r="B986">
        <v>42083.21</v>
      </c>
      <c r="C986">
        <v>36198.35</v>
      </c>
      <c r="D986">
        <v>8208.23</v>
      </c>
    </row>
    <row r="987" spans="1:4">
      <c r="A987" s="7">
        <v>45278</v>
      </c>
      <c r="B987">
        <v>42285.27</v>
      </c>
      <c r="C987">
        <v>36299.980000000003</v>
      </c>
      <c r="D987">
        <v>8203.15</v>
      </c>
    </row>
    <row r="988" spans="1:4">
      <c r="A988" s="7">
        <v>45279</v>
      </c>
      <c r="B988">
        <v>42327.6</v>
      </c>
      <c r="C988">
        <v>36186.1</v>
      </c>
      <c r="D988">
        <v>8217.93</v>
      </c>
    </row>
    <row r="989" spans="1:4">
      <c r="A989" s="7">
        <v>45280</v>
      </c>
      <c r="B989">
        <v>40879.42</v>
      </c>
      <c r="C989">
        <v>35056.629999999997</v>
      </c>
      <c r="D989">
        <v>8082.04</v>
      </c>
    </row>
    <row r="990" spans="1:4">
      <c r="A990" s="7">
        <v>45281</v>
      </c>
      <c r="B990">
        <v>41569.089999999997</v>
      </c>
      <c r="C990">
        <v>35619.94</v>
      </c>
      <c r="D990">
        <v>8134.7</v>
      </c>
    </row>
    <row r="991" spans="1:4">
      <c r="A991" s="7">
        <v>45282</v>
      </c>
      <c r="B991">
        <v>42001.75</v>
      </c>
      <c r="C991">
        <v>35882.68</v>
      </c>
      <c r="D991">
        <v>8173.01</v>
      </c>
    </row>
    <row r="992" spans="1:4">
      <c r="A992" s="7">
        <v>45286</v>
      </c>
      <c r="B992">
        <v>42203.11</v>
      </c>
      <c r="C992">
        <v>36139.730000000003</v>
      </c>
      <c r="D992">
        <v>8214.07</v>
      </c>
    </row>
    <row r="993" spans="1:4">
      <c r="A993" s="7">
        <v>45287</v>
      </c>
      <c r="B993">
        <v>42286.91</v>
      </c>
      <c r="C993">
        <v>36286.89</v>
      </c>
      <c r="D993">
        <v>8287.43</v>
      </c>
    </row>
    <row r="994" spans="1:4">
      <c r="A994" s="7">
        <v>45288</v>
      </c>
      <c r="B994">
        <v>42382.3</v>
      </c>
      <c r="C994">
        <v>36528.19</v>
      </c>
      <c r="D994">
        <v>8332.57</v>
      </c>
    </row>
    <row r="995" spans="1:4">
      <c r="A995" s="7">
        <v>45289</v>
      </c>
      <c r="B995">
        <v>42673.760000000002</v>
      </c>
      <c r="C995">
        <v>36839.22</v>
      </c>
      <c r="D995">
        <v>8326.8799999999992</v>
      </c>
    </row>
    <row r="996" spans="1:4">
      <c r="A996" s="7"/>
    </row>
  </sheetData>
  <mergeCells count="1">
    <mergeCell ref="F11:L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6"/>
  <sheetViews>
    <sheetView zoomScale="115" zoomScaleNormal="115" workbookViewId="0">
      <selection activeCell="G23" sqref="G23"/>
    </sheetView>
  </sheetViews>
  <sheetFormatPr defaultColWidth="8.88671875" defaultRowHeight="14.4"/>
  <cols>
    <col min="1" max="1" width="10.6640625" customWidth="1"/>
    <col min="2" max="4" width="12.88671875"/>
  </cols>
  <sheetData>
    <row r="1" spans="1:4">
      <c r="A1" s="18" t="s">
        <v>5</v>
      </c>
      <c r="B1" s="18"/>
      <c r="C1" s="18"/>
      <c r="D1" s="18"/>
    </row>
    <row r="2" spans="1:4">
      <c r="A2" s="15" t="s">
        <v>0</v>
      </c>
      <c r="B2" s="15" t="s">
        <v>1</v>
      </c>
      <c r="C2" s="6" t="s">
        <v>2</v>
      </c>
      <c r="D2" s="6" t="s">
        <v>3</v>
      </c>
    </row>
    <row r="3" spans="1:4">
      <c r="A3" s="7">
        <v>43831</v>
      </c>
      <c r="B3" s="3">
        <f>(Closeprice!B2/Closeprice!$B$2)*100</f>
        <v>100</v>
      </c>
      <c r="C3" s="3">
        <f>(Closeprice!C2/Closeprice!$C$2)*100</f>
        <v>100</v>
      </c>
      <c r="D3" s="16">
        <f>(Closeprice!D2/Closeprice!$D$2)*100</f>
        <v>100</v>
      </c>
    </row>
    <row r="4" spans="1:4">
      <c r="A4" s="7">
        <v>43832</v>
      </c>
      <c r="B4" s="3">
        <f>(Closeprice!B3/Closeprice!$B$2)*100</f>
        <v>101.436675518199</v>
      </c>
      <c r="C4" s="3">
        <f>(Closeprice!C3/Closeprice!$C$2)*100</f>
        <v>101.225245239065</v>
      </c>
      <c r="D4" s="16">
        <f>(Closeprice!D3/Closeprice!$D$2)*100</f>
        <v>100.84139240181599</v>
      </c>
    </row>
    <row r="5" spans="1:4">
      <c r="A5" s="7">
        <v>43833</v>
      </c>
      <c r="B5" s="3">
        <f>(Closeprice!B4/Closeprice!$B$2)*100</f>
        <v>101.46663194719</v>
      </c>
      <c r="C5" s="3">
        <f>(Closeprice!C4/Closeprice!$C$2)*100</f>
        <v>100.772870588847</v>
      </c>
      <c r="D5" s="16">
        <f>(Closeprice!D4/Closeprice!$D$2)*100</f>
        <v>100.405304876485</v>
      </c>
    </row>
    <row r="6" spans="1:4">
      <c r="A6" s="7">
        <v>43836</v>
      </c>
      <c r="B6" s="3">
        <f>(Closeprice!B5/Closeprice!$B$2)*100</f>
        <v>99.481311322732296</v>
      </c>
      <c r="C6" s="3">
        <f>(Closeprice!C5/Closeprice!$C$2)*100</f>
        <v>98.4479915832313</v>
      </c>
      <c r="D6" s="16">
        <f>(Closeprice!D5/Closeprice!$D$2)*100</f>
        <v>98.448041453967093</v>
      </c>
    </row>
    <row r="7" spans="1:4">
      <c r="A7" s="7">
        <v>43837</v>
      </c>
      <c r="B7" s="3">
        <f>(Closeprice!B6/Closeprice!$B$2)*100</f>
        <v>100.46929320961</v>
      </c>
      <c r="C7" s="3">
        <f>(Closeprice!C6/Closeprice!$C$2)*100</f>
        <v>99.088450078440502</v>
      </c>
      <c r="D7" s="16">
        <f>(Closeprice!D6/Closeprice!$D$2)*100</f>
        <v>98.956382696731097</v>
      </c>
    </row>
    <row r="8" spans="1:4">
      <c r="A8" s="7">
        <v>43838</v>
      </c>
      <c r="B8" s="3">
        <f>(Closeprice!B7/Closeprice!$B$2)*100</f>
        <v>100.633074363752</v>
      </c>
      <c r="C8" s="3">
        <f>(Closeprice!C7/Closeprice!$C$2)*100</f>
        <v>99.168457385774602</v>
      </c>
      <c r="D8" s="16">
        <f>(Closeprice!D7/Closeprice!$D$2)*100</f>
        <v>98.790498422389206</v>
      </c>
    </row>
    <row r="9" spans="1:4">
      <c r="A9" s="7">
        <v>43839</v>
      </c>
      <c r="B9" s="3">
        <f>(Closeprice!B8/Closeprice!$B$2)*100</f>
        <v>102.19363748659001</v>
      </c>
      <c r="C9" s="3">
        <f>(Closeprice!C8/Closeprice!$C$2)*100</f>
        <v>100.661127049604</v>
      </c>
      <c r="D9" s="16">
        <f>(Closeprice!D8/Closeprice!$D$2)*100</f>
        <v>100.336471453369</v>
      </c>
    </row>
    <row r="10" spans="1:4">
      <c r="A10" s="7">
        <v>43840</v>
      </c>
      <c r="B10" s="3">
        <f>(Closeprice!B9/Closeprice!$B$2)*100</f>
        <v>102.618104853304</v>
      </c>
      <c r="C10" s="3">
        <f>(Closeprice!C9/Closeprice!$C$2)*100</f>
        <v>101.068697607715</v>
      </c>
      <c r="D10" s="16">
        <f>(Closeprice!D9/Closeprice!$D$2)*100</f>
        <v>100.67679073784301</v>
      </c>
    </row>
    <row r="11" spans="1:4">
      <c r="A11" s="7">
        <v>43843</v>
      </c>
      <c r="B11" s="3">
        <f>(Closeprice!B10/Closeprice!$B$2)*100</f>
        <v>103.593320804341</v>
      </c>
      <c r="C11" s="3">
        <f>(Closeprice!C10/Closeprice!$C$2)*100</f>
        <v>101.943377495145</v>
      </c>
      <c r="D11" s="16">
        <f>(Closeprice!D10/Closeprice!$D$2)*100</f>
        <v>101.309972723153</v>
      </c>
    </row>
    <row r="12" spans="1:4">
      <c r="A12" s="7">
        <v>43844</v>
      </c>
      <c r="B12" s="3">
        <f>(Closeprice!B11/Closeprice!$B$2)*100</f>
        <v>104.33040853170699</v>
      </c>
      <c r="C12" s="3">
        <f>(Closeprice!C11/Closeprice!$C$2)*100</f>
        <v>102.710247535942</v>
      </c>
      <c r="D12" s="16">
        <f>(Closeprice!D11/Closeprice!$D$2)*100</f>
        <v>101.55602014553401</v>
      </c>
    </row>
    <row r="13" spans="1:4">
      <c r="A13" s="7">
        <v>43845</v>
      </c>
      <c r="B13" s="3">
        <f>(Closeprice!B12/Closeprice!$B$2)*100</f>
        <v>105.419502433144</v>
      </c>
      <c r="C13" s="3">
        <f>(Closeprice!C12/Closeprice!$C$2)*100</f>
        <v>103.38430910023099</v>
      </c>
      <c r="D13" s="16">
        <f>(Closeprice!D12/Closeprice!$D$2)*100</f>
        <v>101.47713960786299</v>
      </c>
    </row>
    <row r="14" spans="1:4">
      <c r="A14" s="7">
        <v>43846</v>
      </c>
      <c r="B14" s="3">
        <f>(Closeprice!B13/Closeprice!$B$2)*100</f>
        <v>106.24406583451101</v>
      </c>
      <c r="C14" s="3">
        <f>(Closeprice!C13/Closeprice!$C$2)*100</f>
        <v>104.177714897961</v>
      </c>
      <c r="D14" s="16">
        <f>(Closeprice!D13/Closeprice!$D$2)*100</f>
        <v>101.53806360037299</v>
      </c>
    </row>
    <row r="15" spans="1:4">
      <c r="A15" s="7">
        <v>43847</v>
      </c>
      <c r="B15" s="3">
        <f>(Closeprice!B14/Closeprice!$B$2)*100</f>
        <v>106.687682104987</v>
      </c>
      <c r="C15" s="3">
        <f>(Closeprice!C14/Closeprice!$C$2)*100</f>
        <v>104.73603255764</v>
      </c>
      <c r="D15" s="16">
        <f>(Closeprice!D14/Closeprice!$D$2)*100</f>
        <v>101.51882444484301</v>
      </c>
    </row>
    <row r="16" spans="1:4">
      <c r="A16" s="7">
        <v>43850</v>
      </c>
      <c r="B16" s="3">
        <f>(Closeprice!B15/Closeprice!$B$2)*100</f>
        <v>106.270395577183</v>
      </c>
      <c r="C16" s="3">
        <f>(Closeprice!C15/Closeprice!$C$2)*100</f>
        <v>104.135244352318</v>
      </c>
      <c r="D16" s="16">
        <f>(Closeprice!D15/Closeprice!$D$2)*100</f>
        <v>100.500859348947</v>
      </c>
    </row>
    <row r="17" spans="1:4">
      <c r="A17" s="7">
        <v>43851</v>
      </c>
      <c r="B17" s="3">
        <f>(Closeprice!B16/Closeprice!$B$2)*100</f>
        <v>106.274675067039</v>
      </c>
      <c r="C17" s="3">
        <f>(Closeprice!C16/Closeprice!$C$2)*100</f>
        <v>103.920624750394</v>
      </c>
      <c r="D17" s="16">
        <f>(Closeprice!D16/Closeprice!$D$2)*100</f>
        <v>100.04489136290201</v>
      </c>
    </row>
    <row r="18" spans="1:4">
      <c r="A18" s="7">
        <v>43852</v>
      </c>
      <c r="B18" s="3">
        <f>(Closeprice!B17/Closeprice!$B$2)*100</f>
        <v>106.139762335992</v>
      </c>
      <c r="C18" s="3">
        <f>(Closeprice!C17/Closeprice!$C$2)*100</f>
        <v>103.58699427881101</v>
      </c>
      <c r="D18" s="16">
        <f>(Closeprice!D17/Closeprice!$D$2)*100</f>
        <v>99.589350913646101</v>
      </c>
    </row>
    <row r="19" spans="1:4">
      <c r="A19" s="7">
        <v>43853</v>
      </c>
      <c r="B19" s="3">
        <f>(Closeprice!B18/Closeprice!$B$2)*100</f>
        <v>107.149141672149</v>
      </c>
      <c r="C19" s="3">
        <f>(Closeprice!C18/Closeprice!$C$2)*100</f>
        <v>104.68829486426399</v>
      </c>
      <c r="D19" s="16">
        <f>(Closeprice!D18/Closeprice!$D$2)*100</f>
        <v>100.268920640621</v>
      </c>
    </row>
    <row r="20" spans="1:4">
      <c r="A20" s="7">
        <v>43854</v>
      </c>
      <c r="B20" s="3">
        <f>(Closeprice!B19/Closeprice!$B$2)*100</f>
        <v>107.683280033133</v>
      </c>
      <c r="C20" s="3">
        <f>(Closeprice!C19/Closeprice!$C$2)*100</f>
        <v>105.493235048801</v>
      </c>
      <c r="D20" s="16">
        <f>(Closeprice!D19/Closeprice!$D$2)*100</f>
        <v>100.860631557345</v>
      </c>
    </row>
    <row r="21" spans="1:4">
      <c r="A21" s="7">
        <v>43857</v>
      </c>
      <c r="B21" s="3">
        <f>(Closeprice!B20/Closeprice!$B$2)*100</f>
        <v>107.71541247391499</v>
      </c>
      <c r="C21" s="3">
        <f>(Closeprice!C20/Closeprice!$C$2)*100</f>
        <v>105.06966302922299</v>
      </c>
      <c r="D21" s="16">
        <f>(Closeprice!D20/Closeprice!$D$2)*100</f>
        <v>99.826206295051705</v>
      </c>
    </row>
    <row r="22" spans="1:4">
      <c r="A22" s="7">
        <v>43858</v>
      </c>
      <c r="B22" s="3">
        <f>(Closeprice!B21/Closeprice!$B$2)*100</f>
        <v>107.511520169091</v>
      </c>
      <c r="C22" s="3">
        <f>(Closeprice!C21/Closeprice!$C$2)*100</f>
        <v>104.527346831011</v>
      </c>
      <c r="D22" s="16">
        <f>(Closeprice!D21/Closeprice!$D$2)*100</f>
        <v>99.315727368340006</v>
      </c>
    </row>
    <row r="23" spans="1:4">
      <c r="A23" s="7">
        <v>43859</v>
      </c>
      <c r="B23" s="3">
        <f>(Closeprice!B22/Closeprice!$B$2)*100</f>
        <v>107.645054759337</v>
      </c>
      <c r="C23" s="3">
        <f>(Closeprice!C22/Closeprice!$C$2)*100</f>
        <v>105.038993561412</v>
      </c>
      <c r="D23" s="16">
        <f>(Closeprice!D22/Closeprice!$D$2)*100</f>
        <v>99.922188304303603</v>
      </c>
    </row>
    <row r="24" spans="1:4">
      <c r="A24" s="7">
        <v>43860</v>
      </c>
      <c r="B24" s="3">
        <f>(Closeprice!B23/Closeprice!$B$2)*100</f>
        <v>106.65330111868801</v>
      </c>
      <c r="C24" s="3">
        <f>(Closeprice!C23/Closeprice!$C$2)*100</f>
        <v>103.71840628110699</v>
      </c>
      <c r="D24" s="16">
        <f>(Closeprice!D23/Closeprice!$D$2)*100</f>
        <v>99.052364705982995</v>
      </c>
    </row>
    <row r="25" spans="1:4">
      <c r="A25" s="7">
        <v>43861</v>
      </c>
      <c r="B25" s="3">
        <f>(Closeprice!B24/Closeprice!$B$2)*100</f>
        <v>106.392179703758</v>
      </c>
      <c r="C25" s="3">
        <f>(Closeprice!C24/Closeprice!$C$2)*100</f>
        <v>103.089482172705</v>
      </c>
      <c r="D25" s="16">
        <f>(Closeprice!D24/Closeprice!$D$2)*100</f>
        <v>98.382628325167403</v>
      </c>
    </row>
    <row r="26" spans="1:4">
      <c r="A26" s="7">
        <v>43862</v>
      </c>
      <c r="B26" s="3">
        <f>(Closeprice!B25/Closeprice!$B$2)*100</f>
        <v>104.04745446514001</v>
      </c>
      <c r="C26" s="3">
        <f>(Closeprice!C25/Closeprice!$C$2)*100</f>
        <v>100.806873694464</v>
      </c>
      <c r="D26" s="16">
        <f>(Closeprice!D25/Closeprice!$D$2)*100</f>
        <v>95.752635764307499</v>
      </c>
    </row>
    <row r="27" spans="1:4">
      <c r="A27" s="7">
        <v>43864</v>
      </c>
      <c r="B27" s="3">
        <f>(Closeprice!B26/Closeprice!$B$2)*100</f>
        <v>104.15843106648499</v>
      </c>
      <c r="C27" s="3">
        <f>(Closeprice!C26/Closeprice!$C$2)*100</f>
        <v>101.935443437167</v>
      </c>
      <c r="D27" s="16">
        <f>(Closeprice!D26/Closeprice!$D$2)*100</f>
        <v>96.141908011184398</v>
      </c>
    </row>
    <row r="28" spans="1:4">
      <c r="A28" s="7">
        <v>43865</v>
      </c>
      <c r="B28" s="3">
        <f>(Closeprice!B27/Closeprice!$B$2)*100</f>
        <v>105.504004224364</v>
      </c>
      <c r="C28" s="3">
        <f>(Closeprice!C27/Closeprice!$C$2)*100</f>
        <v>103.33443787866</v>
      </c>
      <c r="D28" s="16">
        <f>(Closeprice!D27/Closeprice!$D$2)*100</f>
        <v>98.336881888686506</v>
      </c>
    </row>
    <row r="29" spans="1:4">
      <c r="A29" s="7">
        <v>43866</v>
      </c>
      <c r="B29" s="3">
        <f>(Closeprice!B28/Closeprice!$B$2)*100</f>
        <v>106.287368469154</v>
      </c>
      <c r="C29" s="3">
        <f>(Closeprice!C28/Closeprice!$C$2)*100</f>
        <v>104.730698737151</v>
      </c>
      <c r="D29" s="16">
        <f>(Closeprice!D28/Closeprice!$D$2)*100</f>
        <v>99.306107790575396</v>
      </c>
    </row>
    <row r="30" spans="1:4">
      <c r="A30" s="7">
        <v>43867</v>
      </c>
      <c r="B30" s="3">
        <f>(Closeprice!B29/Closeprice!$B$2)*100</f>
        <v>106.842033874701</v>
      </c>
      <c r="C30" s="3">
        <f>(Closeprice!C29/Closeprice!$C$2)*100</f>
        <v>105.575975939136</v>
      </c>
      <c r="D30" s="16">
        <f>(Closeprice!D29/Closeprice!$D$2)*100</f>
        <v>99.792003351888397</v>
      </c>
    </row>
    <row r="31" spans="1:4">
      <c r="A31" s="7">
        <v>43868</v>
      </c>
      <c r="B31" s="3">
        <f>(Closeprice!B30/Closeprice!$B$2)*100</f>
        <v>107.64244354518701</v>
      </c>
      <c r="C31" s="3">
        <f>(Closeprice!C30/Closeprice!$C$2)*100</f>
        <v>106.041085085771</v>
      </c>
      <c r="D31" s="16">
        <f>(Closeprice!D30/Closeprice!$D$2)*100</f>
        <v>99.547879845060706</v>
      </c>
    </row>
    <row r="32" spans="1:4">
      <c r="A32" s="7">
        <v>43871</v>
      </c>
      <c r="B32" s="3">
        <f>(Closeprice!B31/Closeprice!$B$2)*100</f>
        <v>107.17822769642299</v>
      </c>
      <c r="C32" s="3">
        <f>(Closeprice!C31/Closeprice!$C$2)*100</f>
        <v>105.214476255498</v>
      </c>
      <c r="D32" s="16">
        <f>(Closeprice!D31/Closeprice!$D$2)*100</f>
        <v>99.020299446767396</v>
      </c>
    </row>
    <row r="33" spans="1:4">
      <c r="A33" s="7">
        <v>43872</v>
      </c>
      <c r="B33" s="3">
        <f>(Closeprice!B32/Closeprice!$B$2)*100</f>
        <v>106.986883726261</v>
      </c>
      <c r="C33" s="3">
        <f>(Closeprice!C32/Closeprice!$C$2)*100</f>
        <v>105.580643032064</v>
      </c>
      <c r="D33" s="16">
        <f>(Closeprice!D32/Closeprice!$D$2)*100</f>
        <v>99.495079051552395</v>
      </c>
    </row>
    <row r="34" spans="1:4">
      <c r="A34" s="7">
        <v>43873</v>
      </c>
      <c r="B34" s="3">
        <f>(Closeprice!B33/Closeprice!$B$2)*100</f>
        <v>106.849794983422</v>
      </c>
      <c r="C34" s="3">
        <f>(Closeprice!C33/Closeprice!$C$2)*100</f>
        <v>105.26948127929001</v>
      </c>
      <c r="D34" s="16">
        <f>(Closeprice!D33/Closeprice!$D$2)*100</f>
        <v>100.18726111381901</v>
      </c>
    </row>
    <row r="35" spans="1:4">
      <c r="A35" s="7">
        <v>43874</v>
      </c>
      <c r="B35" s="3">
        <f>(Closeprice!B34/Closeprice!$B$2)*100</f>
        <v>106.927188469459</v>
      </c>
      <c r="C35" s="3">
        <f>(Closeprice!C34/Closeprice!$C$2)*100</f>
        <v>105.254679927433</v>
      </c>
      <c r="D35" s="16">
        <f>(Closeprice!D34/Closeprice!$D$2)*100</f>
        <v>99.938434702306097</v>
      </c>
    </row>
    <row r="36" spans="1:4">
      <c r="A36" s="7">
        <v>43875</v>
      </c>
      <c r="B36" s="3">
        <f>(Closeprice!B35/Closeprice!$B$2)*100</f>
        <v>106.498731747794</v>
      </c>
      <c r="C36" s="3">
        <f>(Closeprice!C35/Closeprice!$C$2)*100</f>
        <v>104.423537349745</v>
      </c>
      <c r="D36" s="16">
        <f>(Closeprice!D35/Closeprice!$D$2)*100</f>
        <v>99.351854227056293</v>
      </c>
    </row>
    <row r="37" spans="1:4">
      <c r="A37" s="7">
        <v>43878</v>
      </c>
      <c r="B37" s="3">
        <f>(Closeprice!B36/Closeprice!$B$2)*100</f>
        <v>105.409275177726</v>
      </c>
      <c r="C37" s="3">
        <f>(Closeprice!C36/Closeprice!$C$2)*100</f>
        <v>103.469050173249</v>
      </c>
      <c r="D37" s="16">
        <f>(Closeprice!D36/Closeprice!$D$2)*100</f>
        <v>98.706701211639299</v>
      </c>
    </row>
    <row r="38" spans="1:4">
      <c r="A38" s="7">
        <v>43879</v>
      </c>
      <c r="B38" s="3">
        <f>(Closeprice!B37/Closeprice!$B$2)*100</f>
        <v>104.937660888872</v>
      </c>
      <c r="C38" s="3">
        <f>(Closeprice!C37/Closeprice!$C$2)*100</f>
        <v>102.846126612897</v>
      </c>
      <c r="D38" s="16">
        <f>(Closeprice!D37/Closeprice!$D$2)*100</f>
        <v>98.285149937152099</v>
      </c>
    </row>
    <row r="39" spans="1:4">
      <c r="A39" s="7">
        <v>43880</v>
      </c>
      <c r="B39" s="3">
        <f>(Closeprice!B38/Closeprice!$B$2)*100</f>
        <v>106.418436912703</v>
      </c>
      <c r="C39" s="3">
        <f>(Closeprice!C38/Closeprice!$C$2)*100</f>
        <v>104.22225229904301</v>
      </c>
      <c r="D39" s="16">
        <f>(Closeprice!D38/Closeprice!$D$2)*100</f>
        <v>99.475198590838701</v>
      </c>
    </row>
    <row r="40" spans="1:4">
      <c r="A40" s="7">
        <v>43881</v>
      </c>
      <c r="B40" s="3">
        <f>(Closeprice!B39/Closeprice!$B$2)*100</f>
        <v>106.962004658116</v>
      </c>
      <c r="C40" s="3">
        <f>(Closeprice!C39/Closeprice!$C$2)*100</f>
        <v>104.638957024742</v>
      </c>
      <c r="D40" s="16">
        <f>(Closeprice!D39/Closeprice!$D$2)*100</f>
        <v>99.180839511239995</v>
      </c>
    </row>
    <row r="41" spans="1:4">
      <c r="A41" s="7">
        <v>43885</v>
      </c>
      <c r="B41" s="3">
        <f>(Closeprice!B40/Closeprice!$B$2)*100</f>
        <v>105.269285085833</v>
      </c>
      <c r="C41" s="3">
        <f>(Closeprice!C40/Closeprice!$C$2)*100</f>
        <v>102.969937920997</v>
      </c>
      <c r="D41" s="16">
        <f>(Closeprice!D40/Closeprice!$D$2)*100</f>
        <v>97.068166465724403</v>
      </c>
    </row>
    <row r="42" spans="1:4">
      <c r="A42" s="7">
        <v>43886</v>
      </c>
      <c r="B42" s="3">
        <f>(Closeprice!B41/Closeprice!$B$2)*100</f>
        <v>104.796800392262</v>
      </c>
      <c r="C42" s="3">
        <f>(Closeprice!C41/Closeprice!$C$2)*100</f>
        <v>102.518696707633</v>
      </c>
      <c r="D42" s="16">
        <f>(Closeprice!D41/Closeprice!$D$2)*100</f>
        <v>96.775731301678505</v>
      </c>
    </row>
    <row r="43" spans="1:4">
      <c r="A43" s="7">
        <v>43887</v>
      </c>
      <c r="B43" s="3">
        <f>(Closeprice!B42/Closeprice!$B$2)*100</f>
        <v>103.93408425082499</v>
      </c>
      <c r="C43" s="3">
        <f>(Closeprice!C42/Closeprice!$C$2)*100</f>
        <v>101.146838077878</v>
      </c>
      <c r="D43" s="16">
        <f>(Closeprice!D42/Closeprice!$D$2)*100</f>
        <v>95.769951004283897</v>
      </c>
    </row>
    <row r="44" spans="1:4">
      <c r="A44" s="7">
        <v>43888</v>
      </c>
      <c r="B44" s="3">
        <f>(Closeprice!B43/Closeprice!$B$2)*100</f>
        <v>103.066653417173</v>
      </c>
      <c r="C44" s="3">
        <f>(Closeprice!C43/Closeprice!$C$2)*100</f>
        <v>100.49044479395801</v>
      </c>
      <c r="D44" s="16">
        <f>(Closeprice!D43/Closeprice!$D$2)*100</f>
        <v>95.376617157906395</v>
      </c>
    </row>
    <row r="45" spans="1:4">
      <c r="A45" s="7">
        <v>43889</v>
      </c>
      <c r="B45" s="3">
        <f>(Closeprice!B44/Closeprice!$B$2)*100</f>
        <v>99.436558013562404</v>
      </c>
      <c r="C45" s="3">
        <f>(Closeprice!C44/Closeprice!$C$2)*100</f>
        <v>97.342357268630494</v>
      </c>
      <c r="D45" s="16">
        <f>(Closeprice!D44/Closeprice!$D$2)*100</f>
        <v>91.761366065549893</v>
      </c>
    </row>
    <row r="46" spans="1:4">
      <c r="A46" s="7">
        <v>43892</v>
      </c>
      <c r="B46" s="3">
        <f>(Closeprice!B45/Closeprice!$B$2)*100</f>
        <v>98.674591218051603</v>
      </c>
      <c r="C46" s="3">
        <f>(Closeprice!C45/Closeprice!$C$2)*100</f>
        <v>96.7050323929586</v>
      </c>
      <c r="D46" s="16">
        <f>(Closeprice!D45/Closeprice!$D$2)*100</f>
        <v>91.304329237530894</v>
      </c>
    </row>
    <row r="47" spans="1:4">
      <c r="A47" s="7">
        <v>43893</v>
      </c>
      <c r="B47" s="3">
        <f>(Closeprice!B46/Closeprice!$B$2)*100</f>
        <v>99.905270953361494</v>
      </c>
      <c r="C47" s="3">
        <f>(Closeprice!C46/Closeprice!$C$2)*100</f>
        <v>98.433256904130602</v>
      </c>
      <c r="D47" s="16">
        <f>(Closeprice!D46/Closeprice!$D$2)*100</f>
        <v>92.775910867130094</v>
      </c>
    </row>
    <row r="48" spans="1:4">
      <c r="A48" s="7">
        <v>43894</v>
      </c>
      <c r="B48" s="3">
        <f>(Closeprice!B47/Closeprice!$B$2)*100</f>
        <v>98.300824926070007</v>
      </c>
      <c r="C48" s="3">
        <f>(Closeprice!C47/Closeprice!$C$2)*100</f>
        <v>96.853045911526607</v>
      </c>
      <c r="D48" s="16">
        <f>(Closeprice!D47/Closeprice!$D$2)*100</f>
        <v>92.321011723058803</v>
      </c>
    </row>
    <row r="49" spans="1:4">
      <c r="A49" s="7">
        <v>43895</v>
      </c>
      <c r="B49" s="3">
        <f>(Closeprice!B48/Closeprice!$B$2)*100</f>
        <v>98.582618453015201</v>
      </c>
      <c r="C49" s="3">
        <f>(Closeprice!C48/Closeprice!$C$2)*100</f>
        <v>97.149272966930994</v>
      </c>
      <c r="D49" s="16">
        <f>(Closeprice!D48/Closeprice!$D$2)*100</f>
        <v>92.487109765795395</v>
      </c>
    </row>
    <row r="50" spans="1:4">
      <c r="A50" s="7">
        <v>43896</v>
      </c>
      <c r="B50" s="3">
        <f>(Closeprice!B49/Closeprice!$B$2)*100</f>
        <v>96.685861508454906</v>
      </c>
      <c r="C50" s="3">
        <f>(Closeprice!C49/Closeprice!$C$2)*100</f>
        <v>94.858597085200401</v>
      </c>
      <c r="D50" s="16">
        <f>(Closeprice!D49/Closeprice!$D$2)*100</f>
        <v>90.207483603964107</v>
      </c>
    </row>
    <row r="51" spans="1:4">
      <c r="A51" s="7">
        <v>43899</v>
      </c>
      <c r="B51" s="3">
        <f>(Closeprice!B50/Closeprice!$B$2)*100</f>
        <v>92.629557928697906</v>
      </c>
      <c r="C51" s="3">
        <f>(Closeprice!C50/Closeprice!$C$2)*100</f>
        <v>90.368720343124707</v>
      </c>
      <c r="D51" s="16">
        <f>(Closeprice!D50/Closeprice!$D$2)*100</f>
        <v>85.786325663323296</v>
      </c>
    </row>
    <row r="52" spans="1:4">
      <c r="A52" s="7">
        <v>43901</v>
      </c>
      <c r="B52" s="3">
        <f>(Closeprice!B51/Closeprice!$B$2)*100</f>
        <v>92.300254810980704</v>
      </c>
      <c r="C52" s="3">
        <f>(Closeprice!C51/Closeprice!$C$2)*100</f>
        <v>89.562446703465596</v>
      </c>
      <c r="D52" s="16">
        <f>(Closeprice!D51/Closeprice!$D$2)*100</f>
        <v>85.812832944274902</v>
      </c>
    </row>
    <row r="53" spans="1:4">
      <c r="A53" s="7">
        <v>43902</v>
      </c>
      <c r="B53" s="3">
        <f>(Closeprice!B52/Closeprice!$B$2)*100</f>
        <v>84.247125307089703</v>
      </c>
      <c r="C53" s="3">
        <f>(Closeprice!C52/Closeprice!$C$2)*100</f>
        <v>82.543272285535394</v>
      </c>
      <c r="D53" s="16">
        <f>(Closeprice!D52/Closeprice!$D$2)*100</f>
        <v>78.635986626649199</v>
      </c>
    </row>
    <row r="54" spans="1:4">
      <c r="A54" s="7">
        <v>43903</v>
      </c>
      <c r="B54" s="3">
        <f>(Closeprice!B53/Closeprice!$B$2)*100</f>
        <v>85.308511325053402</v>
      </c>
      <c r="C54" s="3">
        <f>(Closeprice!C53/Closeprice!$C$2)*100</f>
        <v>84.265962957950194</v>
      </c>
      <c r="D54" s="16">
        <f>(Closeprice!D53/Closeprice!$D$2)*100</f>
        <v>81.656320276359807</v>
      </c>
    </row>
    <row r="55" spans="1:4">
      <c r="A55" s="7">
        <v>43906</v>
      </c>
      <c r="B55" s="3">
        <f>(Closeprice!B54/Closeprice!$B$2)*100</f>
        <v>80.477547547670994</v>
      </c>
      <c r="C55" s="3">
        <f>(Closeprice!C54/Closeprice!$C$2)*100</f>
        <v>79.264639503741293</v>
      </c>
      <c r="D55" s="16">
        <f>(Closeprice!D54/Closeprice!$D$2)*100</f>
        <v>75.581236265380596</v>
      </c>
    </row>
    <row r="56" spans="1:4">
      <c r="A56" s="7">
        <v>43907</v>
      </c>
      <c r="B56" s="3">
        <f>(Closeprice!B55/Closeprice!$B$2)*100</f>
        <v>78.654049666743802</v>
      </c>
      <c r="C56" s="3">
        <f>(Closeprice!C55/Closeprice!$C$2)*100</f>
        <v>77.808173146480698</v>
      </c>
      <c r="D56" s="16">
        <f>(Closeprice!D55/Closeprice!$D$2)*100</f>
        <v>73.854415172425604</v>
      </c>
    </row>
    <row r="57" spans="1:4">
      <c r="A57" s="7">
        <v>43908</v>
      </c>
      <c r="B57" s="3">
        <f>(Closeprice!B56/Closeprice!$B$2)*100</f>
        <v>73.861021028252594</v>
      </c>
      <c r="C57" s="3">
        <f>(Closeprice!C56/Closeprice!$C$2)*100</f>
        <v>74.041029080656003</v>
      </c>
      <c r="D57" s="16">
        <f>(Closeprice!D56/Closeprice!$D$2)*100</f>
        <v>69.835569350742603</v>
      </c>
    </row>
    <row r="58" spans="1:4">
      <c r="A58" s="7">
        <v>43909</v>
      </c>
      <c r="B58" s="3">
        <f>(Closeprice!B57/Closeprice!$B$2)*100</f>
        <v>70.516563439085104</v>
      </c>
      <c r="C58" s="3">
        <f>(Closeprice!C57/Closeprice!$C$2)*100</f>
        <v>71.302112259586394</v>
      </c>
      <c r="D58" s="16">
        <f>(Closeprice!D57/Closeprice!$D$2)*100</f>
        <v>67.961461833790807</v>
      </c>
    </row>
    <row r="59" spans="1:4">
      <c r="A59" s="7">
        <v>43910</v>
      </c>
      <c r="B59" s="3">
        <f>(Closeprice!B58/Closeprice!$B$2)*100</f>
        <v>73.355968691542301</v>
      </c>
      <c r="C59" s="3">
        <f>(Closeprice!C58/Closeprice!$C$2)*100</f>
        <v>74.282651148804902</v>
      </c>
      <c r="D59" s="16">
        <f>(Closeprice!D58/Closeprice!$D$2)*100</f>
        <v>71.804803803367307</v>
      </c>
    </row>
    <row r="60" spans="1:4">
      <c r="A60" s="7">
        <v>43913</v>
      </c>
      <c r="B60" s="3">
        <f>(Closeprice!B59/Closeprice!$B$2)*100</f>
        <v>64.357942334236895</v>
      </c>
      <c r="C60" s="3">
        <f>(Closeprice!C59/Closeprice!$C$2)*100</f>
        <v>64.748847061364899</v>
      </c>
      <c r="D60" s="16">
        <f>(Closeprice!D59/Closeprice!$D$2)*100</f>
        <v>62.512077914304498</v>
      </c>
    </row>
    <row r="61" spans="1:4">
      <c r="A61" s="7">
        <v>43914</v>
      </c>
      <c r="B61" s="3">
        <f>(Closeprice!B60/Closeprice!$B$2)*100</f>
        <v>64.392395854262304</v>
      </c>
      <c r="C61" s="3">
        <f>(Closeprice!C60/Closeprice!$C$2)*100</f>
        <v>65.7621396087509</v>
      </c>
      <c r="D61" s="16">
        <f>(Closeprice!D60/Closeprice!$D$2)*100</f>
        <v>63.989431290562599</v>
      </c>
    </row>
    <row r="62" spans="1:4">
      <c r="A62" s="7">
        <v>43915</v>
      </c>
      <c r="B62" s="3">
        <f>(Closeprice!B61/Closeprice!$B$2)*100</f>
        <v>66.220245758771696</v>
      </c>
      <c r="C62" s="3">
        <f>(Closeprice!C61/Closeprice!$C$2)*100</f>
        <v>68.083351612780604</v>
      </c>
      <c r="D62" s="16">
        <f>(Closeprice!D61/Closeprice!$D$2)*100</f>
        <v>67.980273452530597</v>
      </c>
    </row>
    <row r="63" spans="1:4">
      <c r="A63" s="7">
        <v>43916</v>
      </c>
      <c r="B63" s="3">
        <f>(Closeprice!B62/Closeprice!$B$2)*100</f>
        <v>68.692702889526103</v>
      </c>
      <c r="C63" s="3">
        <f>(Closeprice!C62/Closeprice!$C$2)*100</f>
        <v>70.461035441237001</v>
      </c>
      <c r="D63" s="16">
        <f>(Closeprice!D62/Closeprice!$D$2)*100</f>
        <v>71.212024044668993</v>
      </c>
    </row>
    <row r="64" spans="1:4">
      <c r="A64" s="7">
        <v>43917</v>
      </c>
      <c r="B64" s="3">
        <f>(Closeprice!B63/Closeprice!$B$2)*100</f>
        <v>68.887020742469701</v>
      </c>
      <c r="C64" s="3">
        <f>(Closeprice!C63/Closeprice!$C$2)*100</f>
        <v>70.258816971950097</v>
      </c>
      <c r="D64" s="16">
        <f>(Closeprice!D63/Closeprice!$D$2)*100</f>
        <v>70.884958400670399</v>
      </c>
    </row>
    <row r="65" spans="1:4">
      <c r="A65" s="7">
        <v>43920</v>
      </c>
      <c r="B65" s="3">
        <f>(Closeprice!B64/Closeprice!$B$2)*100</f>
        <v>67.680784872946305</v>
      </c>
      <c r="C65" s="3">
        <f>(Closeprice!C64/Closeprice!$C$2)*100</f>
        <v>68.7594800325096</v>
      </c>
      <c r="D65" s="16">
        <f>(Closeprice!D64/Closeprice!$D$2)*100</f>
        <v>68.104900426681695</v>
      </c>
    </row>
    <row r="66" spans="1:4">
      <c r="A66" s="7">
        <v>43921</v>
      </c>
      <c r="B66" s="3">
        <f>(Closeprice!B65/Closeprice!$B$2)*100</f>
        <v>69.697077398563394</v>
      </c>
      <c r="C66" s="3">
        <f>(Closeprice!C65/Closeprice!$C$2)*100</f>
        <v>70.472636500800405</v>
      </c>
      <c r="D66" s="16">
        <f>(Closeprice!D65/Closeprice!$D$2)*100</f>
        <v>70.695987139693401</v>
      </c>
    </row>
    <row r="67" spans="1:4">
      <c r="A67" s="7">
        <v>43922</v>
      </c>
      <c r="B67" s="3">
        <f>(Closeprice!B66/Closeprice!$B$2)*100</f>
        <v>68.957160855868906</v>
      </c>
      <c r="C67" s="3">
        <f>(Closeprice!C66/Closeprice!$C$2)*100</f>
        <v>68.939496474011307</v>
      </c>
      <c r="D67" s="16">
        <f>(Closeprice!D66/Closeprice!$D$2)*100</f>
        <v>68.051458327989096</v>
      </c>
    </row>
    <row r="68" spans="1:4">
      <c r="A68" s="7">
        <v>43924</v>
      </c>
      <c r="B68" s="3">
        <f>(Closeprice!B67/Closeprice!$B$2)*100</f>
        <v>68.247273275891501</v>
      </c>
      <c r="C68" s="3">
        <f>(Closeprice!C67/Closeprice!$C$2)*100</f>
        <v>68.133222834352196</v>
      </c>
      <c r="D68" s="16">
        <f>(Closeprice!D67/Closeprice!$D$2)*100</f>
        <v>66.652985489401402</v>
      </c>
    </row>
    <row r="69" spans="1:4">
      <c r="A69" s="7">
        <v>43928</v>
      </c>
      <c r="B69" s="3">
        <f>(Closeprice!B68/Closeprice!$B$2)*100</f>
        <v>71.0628149323732</v>
      </c>
      <c r="C69" s="3">
        <f>(Closeprice!C68/Closeprice!$C$2)*100</f>
        <v>71.815759172671093</v>
      </c>
      <c r="D69" s="16">
        <f>(Closeprice!D68/Closeprice!$D$2)*100</f>
        <v>72.382833542826404</v>
      </c>
    </row>
    <row r="70" spans="1:4">
      <c r="A70" s="7">
        <v>43929</v>
      </c>
      <c r="B70" s="3">
        <f>(Closeprice!B69/Closeprice!$B$2)*100</f>
        <v>72.386627972341401</v>
      </c>
      <c r="C70" s="3">
        <f>(Closeprice!C69/Closeprice!$C$2)*100</f>
        <v>73.181017199570903</v>
      </c>
      <c r="D70" s="16">
        <f>(Closeprice!D69/Closeprice!$D$2)*100</f>
        <v>72.176547041872993</v>
      </c>
    </row>
    <row r="71" spans="1:4">
      <c r="A71" s="7">
        <v>43930</v>
      </c>
      <c r="B71" s="3">
        <f>(Closeprice!B70/Closeprice!$B$2)*100</f>
        <v>74.664404581520301</v>
      </c>
      <c r="C71" s="3">
        <f>(Closeprice!C70/Closeprice!$C$2)*100</f>
        <v>75.835926347939804</v>
      </c>
      <c r="D71" s="16">
        <f>(Closeprice!D70/Closeprice!$D$2)*100</f>
        <v>75.088072578645395</v>
      </c>
    </row>
    <row r="72" spans="1:4">
      <c r="A72" s="7">
        <v>43934</v>
      </c>
      <c r="B72" s="3">
        <f>(Closeprice!B71/Closeprice!$B$2)*100</f>
        <v>74.320014448718297</v>
      </c>
      <c r="C72" s="3">
        <f>(Closeprice!C71/Closeprice!$C$2)*100</f>
        <v>75.127394968740504</v>
      </c>
      <c r="D72" s="16">
        <f>(Closeprice!D71/Closeprice!$D$2)*100</f>
        <v>74.186825026293505</v>
      </c>
    </row>
    <row r="73" spans="1:4">
      <c r="A73" s="7">
        <v>43936</v>
      </c>
      <c r="B73" s="3">
        <f>(Closeprice!B72/Closeprice!$B$2)*100</f>
        <v>75.192305042036907</v>
      </c>
      <c r="C73" s="3">
        <f>(Closeprice!C72/Closeprice!$C$2)*100</f>
        <v>76.116952014950698</v>
      </c>
      <c r="D73" s="16">
        <f>(Closeprice!D72/Closeprice!$D$2)*100</f>
        <v>73.759074468357994</v>
      </c>
    </row>
    <row r="74" spans="1:4">
      <c r="A74" s="7">
        <v>43937</v>
      </c>
      <c r="B74" s="3">
        <f>(Closeprice!B73/Closeprice!$B$2)*100</f>
        <v>76.4770224034921</v>
      </c>
      <c r="C74" s="3">
        <f>(Closeprice!C73/Closeprice!$C$2)*100</f>
        <v>77.195783881594494</v>
      </c>
      <c r="D74" s="16">
        <f>(Closeprice!D73/Closeprice!$D$2)*100</f>
        <v>74.383278181087505</v>
      </c>
    </row>
    <row r="75" spans="1:4">
      <c r="A75" s="7">
        <v>43938</v>
      </c>
      <c r="B75" s="3">
        <f>(Closeprice!B74/Closeprice!$B$2)*100</f>
        <v>78.343025048071695</v>
      </c>
      <c r="C75" s="3">
        <f>(Closeprice!C74/Closeprice!$C$2)*100</f>
        <v>78.834333535796304</v>
      </c>
      <c r="D75" s="16">
        <f>(Closeprice!D74/Closeprice!$D$2)*100</f>
        <v>76.488896869575598</v>
      </c>
    </row>
    <row r="76" spans="1:4">
      <c r="A76" s="7">
        <v>43941</v>
      </c>
      <c r="B76" s="3">
        <f>(Closeprice!B75/Closeprice!$B$2)*100</f>
        <v>78.966815094848698</v>
      </c>
      <c r="C76" s="3">
        <f>(Closeprice!C75/Closeprice!$C$2)*100</f>
        <v>78.666051499370298</v>
      </c>
      <c r="D76" s="16">
        <f>(Closeprice!D75/Closeprice!$D$2)*100</f>
        <v>76.450418558517001</v>
      </c>
    </row>
    <row r="77" spans="1:4">
      <c r="A77" s="7">
        <v>43942</v>
      </c>
      <c r="B77" s="3">
        <f>(Closeprice!B76/Closeprice!$B$2)*100</f>
        <v>76.630793903395201</v>
      </c>
      <c r="C77" s="3">
        <f>(Closeprice!C76/Closeprice!$C$2)*100</f>
        <v>76.520722225963297</v>
      </c>
      <c r="D77" s="16">
        <f>(Closeprice!D76/Closeprice!$D$2)*100</f>
        <v>74.184259805556295</v>
      </c>
    </row>
    <row r="78" spans="1:4">
      <c r="A78" s="7">
        <v>43943</v>
      </c>
      <c r="B78" s="3">
        <f>(Closeprice!B77/Closeprice!$B$2)*100</f>
        <v>77.187272652101399</v>
      </c>
      <c r="C78" s="3">
        <f>(Closeprice!C77/Closeprice!$C$2)*100</f>
        <v>77.119643594114905</v>
      </c>
      <c r="D78" s="16">
        <f>(Closeprice!D77/Closeprice!$D$2)*100</f>
        <v>75.833055434420103</v>
      </c>
    </row>
    <row r="79" spans="1:4">
      <c r="A79" s="7">
        <v>43944</v>
      </c>
      <c r="B79" s="3">
        <f>(Closeprice!B78/Closeprice!$B$2)*100</f>
        <v>78.227914024323496</v>
      </c>
      <c r="C79" s="3">
        <f>(Closeprice!C78/Closeprice!$C$2)*100</f>
        <v>77.815440476896896</v>
      </c>
      <c r="D79" s="16">
        <f>(Closeprice!D78/Closeprice!$D$2)*100</f>
        <v>76.780049423252905</v>
      </c>
    </row>
    <row r="80" spans="1:4">
      <c r="A80" s="7">
        <v>43945</v>
      </c>
      <c r="B80" s="3">
        <f>(Closeprice!B79/Closeprice!$B$2)*100</f>
        <v>77.129028069826802</v>
      </c>
      <c r="C80" s="3">
        <f>(Closeprice!C79/Closeprice!$C$2)*100</f>
        <v>76.434981061603594</v>
      </c>
      <c r="D80" s="16">
        <f>(Closeprice!D79/Closeprice!$D$2)*100</f>
        <v>75.431170852251796</v>
      </c>
    </row>
    <row r="81" spans="1:4">
      <c r="A81" s="7">
        <v>43948</v>
      </c>
      <c r="B81" s="3">
        <f>(Closeprice!B80/Closeprice!$B$2)*100</f>
        <v>78.188165542272998</v>
      </c>
      <c r="C81" s="3">
        <f>(Closeprice!C80/Closeprice!$C$2)*100</f>
        <v>77.538348502496603</v>
      </c>
      <c r="D81" s="16">
        <f>(Closeprice!D80/Closeprice!$D$2)*100</f>
        <v>76.548110714927006</v>
      </c>
    </row>
    <row r="82" spans="1:4">
      <c r="A82" s="7">
        <v>43949</v>
      </c>
      <c r="B82" s="3">
        <f>(Closeprice!B81/Closeprice!$B$2)*100</f>
        <v>78.790050403686493</v>
      </c>
      <c r="C82" s="3">
        <f>(Closeprice!C81/Closeprice!$C$2)*100</f>
        <v>78.159671916701697</v>
      </c>
      <c r="D82" s="16">
        <f>(Closeprice!D81/Closeprice!$D$2)*100</f>
        <v>77.262310921854805</v>
      </c>
    </row>
    <row r="83" spans="1:4">
      <c r="A83" s="7">
        <v>43950</v>
      </c>
      <c r="B83" s="3">
        <f>(Closeprice!B82/Closeprice!$B$2)*100</f>
        <v>79.606925230058806</v>
      </c>
      <c r="C83" s="3">
        <f>(Closeprice!C82/Closeprice!$C$2)*100</f>
        <v>78.941876691404502</v>
      </c>
      <c r="D83" s="16">
        <f>(Closeprice!D82/Closeprice!$D$2)*100</f>
        <v>78.628077196042696</v>
      </c>
    </row>
    <row r="84" spans="1:4">
      <c r="A84" s="7">
        <v>43951</v>
      </c>
      <c r="B84" s="3">
        <f>(Closeprice!B83/Closeprice!$B$2)*100</f>
        <v>80.525782475706606</v>
      </c>
      <c r="C84" s="3">
        <f>(Closeprice!C83/Closeprice!$C$2)*100</f>
        <v>80.096982191040098</v>
      </c>
      <c r="D84" s="16">
        <f>(Closeprice!D83/Closeprice!$D$2)*100</f>
        <v>81.117837689933197</v>
      </c>
    </row>
    <row r="85" spans="1:4">
      <c r="A85" s="7">
        <v>43955</v>
      </c>
      <c r="B85" s="3">
        <f>(Closeprice!B84/Closeprice!$B$2)*100</f>
        <v>77.999722921165301</v>
      </c>
      <c r="C85" s="3">
        <f>(Closeprice!C84/Closeprice!$C$2)*100</f>
        <v>76.690937772316502</v>
      </c>
      <c r="D85" s="16">
        <f>(Closeprice!D84/Closeprice!$D$2)*100</f>
        <v>76.516900529290496</v>
      </c>
    </row>
    <row r="86" spans="1:4">
      <c r="A86" s="7">
        <v>43956</v>
      </c>
      <c r="B86" s="3">
        <f>(Closeprice!B85/Closeprice!$B$2)*100</f>
        <v>77.245589768102406</v>
      </c>
      <c r="C86" s="3">
        <f>(Closeprice!C85/Closeprice!$C$2)*100</f>
        <v>75.948336614744207</v>
      </c>
      <c r="D86" s="16">
        <f>(Closeprice!D85/Closeprice!$D$2)*100</f>
        <v>75.802486553967995</v>
      </c>
    </row>
    <row r="87" spans="1:4">
      <c r="A87" s="7">
        <v>43957</v>
      </c>
      <c r="B87" s="3">
        <f>(Closeprice!B86/Closeprice!$B$2)*100</f>
        <v>77.620589133432304</v>
      </c>
      <c r="C87" s="3">
        <f>(Closeprice!C86/Closeprice!$C$2)*100</f>
        <v>76.544191036114597</v>
      </c>
      <c r="D87" s="16">
        <f>(Closeprice!D86/Closeprice!$D$2)*100</f>
        <v>76.351016254948703</v>
      </c>
    </row>
    <row r="88" spans="1:4">
      <c r="A88" s="7">
        <v>43958</v>
      </c>
      <c r="B88" s="3">
        <f>(Closeprice!B87/Closeprice!$B$2)*100</f>
        <v>77.514980027838405</v>
      </c>
      <c r="C88" s="3">
        <f>(Closeprice!C87/Closeprice!$C$2)*100</f>
        <v>76.138153951394202</v>
      </c>
      <c r="D88" s="16">
        <f>(Closeprice!D87/Closeprice!$D$2)*100</f>
        <v>75.737928498747294</v>
      </c>
    </row>
    <row r="89" spans="1:4">
      <c r="A89" s="7">
        <v>43959</v>
      </c>
      <c r="B89" s="3">
        <f>(Closeprice!B88/Closeprice!$B$2)*100</f>
        <v>77.166455472633402</v>
      </c>
      <c r="C89" s="3">
        <f>(Closeprice!C88/Closeprice!$C$2)*100</f>
        <v>76.165689799668399</v>
      </c>
      <c r="D89" s="16">
        <f>(Closeprice!D88/Closeprice!$D$2)*100</f>
        <v>76.184704443817395</v>
      </c>
    </row>
    <row r="90" spans="1:4">
      <c r="A90" s="7">
        <v>43962</v>
      </c>
      <c r="B90" s="3">
        <f>(Closeprice!B89/Closeprice!$B$2)*100</f>
        <v>77.0898598575873</v>
      </c>
      <c r="C90" s="3">
        <f>(Closeprice!C89/Closeprice!$C$2)*100</f>
        <v>76.660401650017405</v>
      </c>
      <c r="D90" s="16">
        <f>(Closeprice!D89/Closeprice!$D$2)*100</f>
        <v>76.201378378609505</v>
      </c>
    </row>
    <row r="91" spans="1:4">
      <c r="A91" s="7">
        <v>43963</v>
      </c>
      <c r="B91" s="3">
        <f>(Closeprice!B90/Closeprice!$B$2)*100</f>
        <v>76.640223287823204</v>
      </c>
      <c r="C91" s="3">
        <f>(Closeprice!C90/Closeprice!$C$2)*100</f>
        <v>76.082948909333695</v>
      </c>
      <c r="D91" s="16">
        <f>(Closeprice!D90/Closeprice!$D$2)*100</f>
        <v>75.873671429426494</v>
      </c>
    </row>
    <row r="92" spans="1:4">
      <c r="A92" s="7">
        <v>43964</v>
      </c>
      <c r="B92" s="3">
        <f>(Closeprice!B91/Closeprice!$B$2)*100</f>
        <v>78.1509557406455</v>
      </c>
      <c r="C92" s="3">
        <f>(Closeprice!C91/Closeprice!$C$2)*100</f>
        <v>77.218519291428606</v>
      </c>
      <c r="D92" s="16">
        <f>(Closeprice!D91/Closeprice!$D$2)*100</f>
        <v>77.383731370084405</v>
      </c>
    </row>
    <row r="93" spans="1:4">
      <c r="A93" s="7">
        <v>43965</v>
      </c>
      <c r="B93" s="3">
        <f>(Closeprice!B92/Closeprice!$B$2)*100</f>
        <v>77.6580890699653</v>
      </c>
      <c r="C93" s="3">
        <f>(Closeprice!C92/Closeprice!$C$2)*100</f>
        <v>76.914424850803002</v>
      </c>
      <c r="D93" s="16">
        <f>(Closeprice!D92/Closeprice!$D$2)*100</f>
        <v>75.528863008661901</v>
      </c>
    </row>
    <row r="94" spans="1:4">
      <c r="A94" s="7">
        <v>43966</v>
      </c>
      <c r="B94" s="3">
        <f>(Closeprice!B93/Closeprice!$B$2)*100</f>
        <v>77.530284644102395</v>
      </c>
      <c r="C94" s="3">
        <f>(Closeprice!C93/Closeprice!$C$2)*100</f>
        <v>76.6758030566792</v>
      </c>
      <c r="D94" s="16">
        <f>(Closeprice!D93/Closeprice!$D$2)*100</f>
        <v>75.431812157436198</v>
      </c>
    </row>
    <row r="95" spans="1:4">
      <c r="A95" s="7">
        <v>43969</v>
      </c>
      <c r="B95" s="3">
        <f>(Closeprice!B94/Closeprice!$B$2)*100</f>
        <v>75.263243026426196</v>
      </c>
      <c r="C95" s="3">
        <f>(Closeprice!C94/Closeprice!$C$2)*100</f>
        <v>73.707865318365705</v>
      </c>
      <c r="D95" s="16">
        <f>(Closeprice!D94/Closeprice!$D$2)*100</f>
        <v>72.840511676029706</v>
      </c>
    </row>
    <row r="96" spans="1:4">
      <c r="A96" s="7">
        <v>43970</v>
      </c>
      <c r="B96" s="3">
        <f>(Closeprice!B95/Closeprice!$B$2)*100</f>
        <v>75.109979262607595</v>
      </c>
      <c r="C96" s="3">
        <f>(Closeprice!C95/Closeprice!$C$2)*100</f>
        <v>74.087633337178104</v>
      </c>
      <c r="D96" s="16">
        <f>(Closeprice!D95/Closeprice!$D$2)*100</f>
        <v>73.268689770754804</v>
      </c>
    </row>
    <row r="97" spans="1:4">
      <c r="A97" s="7">
        <v>43971</v>
      </c>
      <c r="B97" s="3">
        <f>(Closeprice!B96/Closeprice!$B$2)*100</f>
        <v>75.960002001930803</v>
      </c>
      <c r="C97" s="3">
        <f>(Closeprice!C96/Closeprice!$C$2)*100</f>
        <v>75.195001143437807</v>
      </c>
      <c r="D97" s="16">
        <f>(Closeprice!D96/Closeprice!$D$2)*100</f>
        <v>74.822999769130107</v>
      </c>
    </row>
    <row r="98" spans="1:4">
      <c r="A98" s="7">
        <v>43972</v>
      </c>
      <c r="B98" s="3">
        <f>(Closeprice!B97/Closeprice!$B$2)*100</f>
        <v>76.509517512905603</v>
      </c>
      <c r="C98" s="3">
        <f>(Closeprice!C97/Closeprice!$C$2)*100</f>
        <v>75.765853281266402</v>
      </c>
      <c r="D98" s="16">
        <f>(Closeprice!D97/Closeprice!$D$2)*100</f>
        <v>75.1641741271836</v>
      </c>
    </row>
    <row r="99" spans="1:4">
      <c r="A99" s="7">
        <v>43973</v>
      </c>
      <c r="B99" s="3">
        <f>(Closeprice!B98/Closeprice!$B$2)*100</f>
        <v>76.336161906882694</v>
      </c>
      <c r="C99" s="3">
        <f>(Closeprice!C98/Closeprice!$C$2)*100</f>
        <v>75.1403294834262</v>
      </c>
      <c r="D99" s="16">
        <f>(Closeprice!D98/Closeprice!$D$2)*100</f>
        <v>74.615858194597607</v>
      </c>
    </row>
    <row r="100" spans="1:4">
      <c r="A100" s="7">
        <v>43977</v>
      </c>
      <c r="B100" s="3">
        <f>(Closeprice!B99/Closeprice!$B$2)*100</f>
        <v>76.816262641721806</v>
      </c>
      <c r="C100" s="3">
        <f>(Closeprice!C99/Closeprice!$C$2)*100</f>
        <v>76.050812640887898</v>
      </c>
      <c r="D100" s="16">
        <f>(Closeprice!D99/Closeprice!$D$2)*100</f>
        <v>74.5534378233247</v>
      </c>
    </row>
    <row r="101" spans="1:4">
      <c r="A101" s="7">
        <v>43978</v>
      </c>
      <c r="B101" s="3">
        <f>(Closeprice!B100/Closeprice!$B$2)*100</f>
        <v>77.023636565412005</v>
      </c>
      <c r="C101" s="3">
        <f>(Closeprice!C100/Closeprice!$C$2)*100</f>
        <v>76.459183272072195</v>
      </c>
      <c r="D101" s="16">
        <f>(Closeprice!D100/Closeprice!$D$2)*100</f>
        <v>76.698176128055806</v>
      </c>
    </row>
    <row r="102" spans="1:4">
      <c r="A102" s="7">
        <v>43979</v>
      </c>
      <c r="B102" s="3">
        <f>(Closeprice!B101/Closeprice!$B$2)*100</f>
        <v>78.114036073923501</v>
      </c>
      <c r="C102" s="3">
        <f>(Closeprice!C101/Closeprice!$C$2)*100</f>
        <v>77.487477189583302</v>
      </c>
      <c r="D102" s="16">
        <f>(Closeprice!D101/Closeprice!$D$2)*100</f>
        <v>78.158641801127004</v>
      </c>
    </row>
    <row r="103" spans="1:4">
      <c r="A103" s="7">
        <v>43980</v>
      </c>
      <c r="B103" s="3">
        <f>(Closeprice!B102/Closeprice!$B$2)*100</f>
        <v>79.008086785152898</v>
      </c>
      <c r="C103" s="3">
        <f>(Closeprice!C102/Closeprice!$C$2)*100</f>
        <v>78.962011863750206</v>
      </c>
      <c r="D103" s="16">
        <f>(Closeprice!D102/Closeprice!$D$2)*100</f>
        <v>79.002171886890906</v>
      </c>
    </row>
    <row r="104" spans="1:4">
      <c r="A104" s="7">
        <v>43983</v>
      </c>
      <c r="B104" s="3">
        <f>(Closeprice!B103/Closeprice!$B$2)*100</f>
        <v>81.402860294965606</v>
      </c>
      <c r="C104" s="3">
        <f>(Closeprice!C103/Closeprice!$C$2)*100</f>
        <v>81.056736515268398</v>
      </c>
      <c r="D104" s="16">
        <f>(Closeprice!D103/Closeprice!$D$2)*100</f>
        <v>80.916681630454306</v>
      </c>
    </row>
    <row r="105" spans="1:4">
      <c r="A105" s="7">
        <v>43984</v>
      </c>
      <c r="B105" s="3">
        <f>(Closeprice!B104/Closeprice!$B$2)*100</f>
        <v>82.894516377752694</v>
      </c>
      <c r="C105" s="3">
        <f>(Closeprice!C104/Closeprice!$C$2)*100</f>
        <v>82.025424988815701</v>
      </c>
      <c r="D105" s="16">
        <f>(Closeprice!D104/Closeprice!$D$2)*100</f>
        <v>82.109723041667706</v>
      </c>
    </row>
    <row r="106" spans="1:4">
      <c r="A106" s="7">
        <v>43985</v>
      </c>
      <c r="B106" s="3">
        <f>(Closeprice!B105/Closeprice!$B$2)*100</f>
        <v>83.926236101631304</v>
      </c>
      <c r="C106" s="3">
        <f>(Closeprice!C105/Closeprice!$C$2)*100</f>
        <v>82.278514771015793</v>
      </c>
      <c r="D106" s="16">
        <f>(Closeprice!D105/Closeprice!$D$2)*100</f>
        <v>82.772191297061099</v>
      </c>
    </row>
    <row r="107" spans="1:4">
      <c r="A107" s="7">
        <v>43986</v>
      </c>
      <c r="B107" s="3">
        <f>(Closeprice!B106/Closeprice!$B$2)*100</f>
        <v>83.883731337978901</v>
      </c>
      <c r="C107" s="3">
        <f>(Closeprice!C106/Closeprice!$C$2)*100</f>
        <v>82.229443622517493</v>
      </c>
      <c r="D107" s="16">
        <f>(Closeprice!D106/Closeprice!$D$2)*100</f>
        <v>82.619988199984604</v>
      </c>
    </row>
    <row r="108" spans="1:4">
      <c r="A108" s="7">
        <v>43987</v>
      </c>
      <c r="B108" s="3">
        <f>(Closeprice!B107/Closeprice!$B$2)*100</f>
        <v>85.989965684294106</v>
      </c>
      <c r="C108" s="3">
        <f>(Closeprice!C107/Closeprice!$C$2)*100</f>
        <v>83.702044786757199</v>
      </c>
      <c r="D108" s="16">
        <f>(Closeprice!D107/Closeprice!$D$2)*100</f>
        <v>83.585580039162394</v>
      </c>
    </row>
    <row r="109" spans="1:4">
      <c r="A109" s="7">
        <v>43990</v>
      </c>
      <c r="B109" s="3">
        <f>(Closeprice!B108/Closeprice!$B$2)*100</f>
        <v>86.788997213979599</v>
      </c>
      <c r="C109" s="3">
        <f>(Closeprice!C108/Closeprice!$C$2)*100</f>
        <v>83.898396053506204</v>
      </c>
      <c r="D109" s="16">
        <f>(Closeprice!D108/Closeprice!$D$2)*100</f>
        <v>83.793362918879197</v>
      </c>
    </row>
    <row r="110" spans="1:4">
      <c r="A110" s="7">
        <v>43991</v>
      </c>
      <c r="B110" s="3">
        <f>(Closeprice!B109/Closeprice!$B$2)*100</f>
        <v>85.923814925845093</v>
      </c>
      <c r="C110" s="3">
        <f>(Closeprice!C109/Closeprice!$C$2)*100</f>
        <v>83.724313487298502</v>
      </c>
      <c r="D110" s="16">
        <f>(Closeprice!D109/Closeprice!$D$2)*100</f>
        <v>82.822213101437399</v>
      </c>
    </row>
    <row r="111" spans="1:4">
      <c r="A111" s="7">
        <v>43992</v>
      </c>
      <c r="B111" s="3">
        <f>(Closeprice!B110/Closeprice!$B$2)*100</f>
        <v>86.714360009545402</v>
      </c>
      <c r="C111" s="3">
        <f>(Closeprice!C110/Closeprice!$C$2)*100</f>
        <v>84.403308835540301</v>
      </c>
      <c r="D111" s="16">
        <f>(Closeprice!D110/Closeprice!$D$2)*100</f>
        <v>83.354282636020798</v>
      </c>
    </row>
    <row r="112" spans="1:4">
      <c r="A112" s="7">
        <v>43993</v>
      </c>
      <c r="B112" s="3">
        <f>(Closeprice!B111/Closeprice!$B$2)*100</f>
        <v>85.810444711529698</v>
      </c>
      <c r="C112" s="3">
        <f>(Closeprice!C111/Closeprice!$C$2)*100</f>
        <v>83.211466647287097</v>
      </c>
      <c r="D112" s="16">
        <f>(Closeprice!D111/Closeprice!$D$2)*100</f>
        <v>81.618269502090698</v>
      </c>
    </row>
    <row r="113" spans="1:4">
      <c r="A113" s="7">
        <v>43994</v>
      </c>
      <c r="B113" s="3">
        <f>(Closeprice!B112/Closeprice!$B$2)*100</f>
        <v>85.918157295188294</v>
      </c>
      <c r="C113" s="3">
        <f>(Closeprice!C112/Closeprice!$C$2)*100</f>
        <v>84.008672792114993</v>
      </c>
      <c r="D113" s="16">
        <f>(Closeprice!D112/Closeprice!$D$2)*100</f>
        <v>82.239052920503795</v>
      </c>
    </row>
    <row r="114" spans="1:4">
      <c r="A114" s="7">
        <v>43997</v>
      </c>
      <c r="B114" s="3">
        <f>(Closeprice!B113/Closeprice!$B$2)*100</f>
        <v>85.915110878680807</v>
      </c>
      <c r="C114" s="3">
        <f>(Closeprice!C113/Closeprice!$C$2)*100</f>
        <v>83.040584373372795</v>
      </c>
      <c r="D114" s="16">
        <f>(Closeprice!D113/Closeprice!$D$2)*100</f>
        <v>80.9865838955442</v>
      </c>
    </row>
    <row r="115" spans="1:4">
      <c r="A115" s="7">
        <v>43998</v>
      </c>
      <c r="B115" s="3">
        <f>(Closeprice!B114/Closeprice!$B$2)*100</f>
        <v>85.949709466159007</v>
      </c>
      <c r="C115" s="3">
        <f>(Closeprice!C114/Closeprice!$C$2)*100</f>
        <v>83.349545925194505</v>
      </c>
      <c r="D115" s="16">
        <f>(Closeprice!D114/Closeprice!$D$2)*100</f>
        <v>81.733490666871901</v>
      </c>
    </row>
    <row r="116" spans="1:4">
      <c r="A116" s="7">
        <v>43999</v>
      </c>
      <c r="B116" s="3">
        <f>(Closeprice!B115/Closeprice!$B$2)*100</f>
        <v>86.558339964124798</v>
      </c>
      <c r="C116" s="3">
        <f>(Closeprice!C115/Closeprice!$C$2)*100</f>
        <v>83.616837004446396</v>
      </c>
      <c r="D116" s="16">
        <f>(Closeprice!D115/Closeprice!$D$2)*100</f>
        <v>81.546229553052996</v>
      </c>
    </row>
    <row r="117" spans="1:4">
      <c r="A117" s="7">
        <v>44000</v>
      </c>
      <c r="B117" s="3">
        <f>(Closeprice!B116/Closeprice!$B$2)*100</f>
        <v>87.843565061664506</v>
      </c>
      <c r="C117" s="3">
        <f>(Closeprice!C116/Closeprice!$C$2)*100</f>
        <v>84.494650511413397</v>
      </c>
      <c r="D117" s="16">
        <f>(Closeprice!D116/Closeprice!$D$2)*100</f>
        <v>83.071894586529197</v>
      </c>
    </row>
    <row r="118" spans="1:4">
      <c r="A118" s="7">
        <v>44001</v>
      </c>
      <c r="B118" s="3">
        <f>(Closeprice!B117/Closeprice!$B$2)*100</f>
        <v>89.050453734725295</v>
      </c>
      <c r="C118" s="3">
        <f>(Closeprice!C117/Closeprice!$C$2)*100</f>
        <v>85.366730161354695</v>
      </c>
      <c r="D118" s="16">
        <f>(Closeprice!D117/Closeprice!$D$2)*100</f>
        <v>84.336334641595897</v>
      </c>
    </row>
    <row r="119" spans="1:4">
      <c r="A119" s="7">
        <v>44004</v>
      </c>
      <c r="B119" s="3">
        <f>(Closeprice!B118/Closeprice!$B$2)*100</f>
        <v>90.260606425472702</v>
      </c>
      <c r="C119" s="3">
        <f>(Closeprice!C118/Closeprice!$C$2)*100</f>
        <v>87.092421107794493</v>
      </c>
      <c r="D119" s="16">
        <f>(Closeprice!D118/Closeprice!$D$2)*100</f>
        <v>84.974433299985506</v>
      </c>
    </row>
    <row r="120" spans="1:4">
      <c r="A120" s="7">
        <v>44005</v>
      </c>
      <c r="B120" s="3">
        <f>(Closeprice!B119/Closeprice!$B$2)*100</f>
        <v>91.887030171854093</v>
      </c>
      <c r="C120" s="3">
        <f>(Closeprice!C119/Closeprice!$C$2)*100</f>
        <v>88.564555562741404</v>
      </c>
      <c r="D120" s="16">
        <f>(Closeprice!D119/Closeprice!$D$2)*100</f>
        <v>86.285902401901694</v>
      </c>
    </row>
    <row r="121" spans="1:4">
      <c r="A121" s="7">
        <v>44006</v>
      </c>
      <c r="B121" s="3">
        <f>(Closeprice!B120/Closeprice!$B$2)*100</f>
        <v>90.745276785073102</v>
      </c>
      <c r="C121" s="3">
        <f>(Closeprice!C120/Closeprice!$C$2)*100</f>
        <v>87.610868459319306</v>
      </c>
      <c r="D121" s="16">
        <f>(Closeprice!D120/Closeprice!$D$2)*100</f>
        <v>84.9586144387725</v>
      </c>
    </row>
    <row r="122" spans="1:4">
      <c r="A122" s="7">
        <v>44007</v>
      </c>
      <c r="B122" s="3">
        <f>(Closeprice!B121/Closeprice!$B$2)*100</f>
        <v>91.437030933458303</v>
      </c>
      <c r="C122" s="3">
        <f>(Closeprice!C121/Closeprice!$C$2)*100</f>
        <v>88.157585059435405</v>
      </c>
      <c r="D122" s="16">
        <f>(Closeprice!D121/Closeprice!$D$2)*100</f>
        <v>84.874389691232906</v>
      </c>
    </row>
    <row r="123" spans="1:4">
      <c r="A123" s="7">
        <v>44008</v>
      </c>
      <c r="B123" s="3">
        <f>(Closeprice!B122/Closeprice!$B$2)*100</f>
        <v>91.6121273489141</v>
      </c>
      <c r="C123" s="3">
        <f>(Closeprice!C122/Closeprice!$C$2)*100</f>
        <v>88.397673654193795</v>
      </c>
      <c r="D123" s="16">
        <f>(Closeprice!D122/Closeprice!$D$2)*100</f>
        <v>85.612745726769802</v>
      </c>
    </row>
    <row r="124" spans="1:4">
      <c r="A124" s="7">
        <v>44011</v>
      </c>
      <c r="B124" s="3">
        <f>(Closeprice!B123/Closeprice!$B$2)*100</f>
        <v>90.481761757173004</v>
      </c>
      <c r="C124" s="3">
        <f>(Closeprice!C123/Closeprice!$C$2)*100</f>
        <v>87.166094503297998</v>
      </c>
      <c r="D124" s="16">
        <f>(Closeprice!D123/Closeprice!$D$2)*100</f>
        <v>85.033433376942099</v>
      </c>
    </row>
    <row r="125" spans="1:4">
      <c r="A125" s="7">
        <v>44012</v>
      </c>
      <c r="B125" s="3">
        <f>(Closeprice!B124/Closeprice!$B$2)*100</f>
        <v>89.802193274817995</v>
      </c>
      <c r="C125" s="3">
        <f>(Closeprice!C124/Closeprice!$C$2)*100</f>
        <v>87.043149941027906</v>
      </c>
      <c r="D125" s="16">
        <f>(Closeprice!D124/Closeprice!$D$2)*100</f>
        <v>84.912868002291603</v>
      </c>
    </row>
    <row r="126" spans="1:4">
      <c r="A126" s="7">
        <v>44013</v>
      </c>
      <c r="B126" s="3">
        <f>(Closeprice!B125/Closeprice!$B$2)*100</f>
        <v>90.149629824127501</v>
      </c>
      <c r="C126" s="3">
        <f>(Closeprice!C125/Closeprice!$C$2)*100</f>
        <v>87.197697389694895</v>
      </c>
      <c r="D126" s="16">
        <f>(Closeprice!D125/Closeprice!$D$2)*100</f>
        <v>85.916938152528004</v>
      </c>
    </row>
    <row r="127" spans="1:4">
      <c r="A127" s="7">
        <v>44014</v>
      </c>
      <c r="B127" s="3">
        <f>(Closeprice!B126/Closeprice!$B$2)*100</f>
        <v>90.982317002848404</v>
      </c>
      <c r="C127" s="3">
        <f>(Closeprice!C126/Closeprice!$C$2)*100</f>
        <v>88.108313892668903</v>
      </c>
      <c r="D127" s="16">
        <f>(Closeprice!D126/Closeprice!$D$2)*100</f>
        <v>86.911388724999796</v>
      </c>
    </row>
    <row r="128" spans="1:4">
      <c r="A128" s="7">
        <v>44015</v>
      </c>
      <c r="B128" s="3">
        <f>(Closeprice!B127/Closeprice!$B$2)*100</f>
        <v>91.414400410831007</v>
      </c>
      <c r="C128" s="3">
        <f>(Closeprice!C127/Closeprice!$C$2)*100</f>
        <v>88.599425414187806</v>
      </c>
      <c r="D128" s="16">
        <f>(Closeprice!D127/Closeprice!$D$2)*100</f>
        <v>87.402200959392502</v>
      </c>
    </row>
    <row r="129" spans="1:4">
      <c r="A129" s="7">
        <v>44018</v>
      </c>
      <c r="B129" s="3">
        <f>(Closeprice!B128/Closeprice!$B$2)*100</f>
        <v>92.600834573055593</v>
      </c>
      <c r="C129" s="3">
        <f>(Closeprice!C128/Closeprice!$C$2)*100</f>
        <v>89.725794955939307</v>
      </c>
      <c r="D129" s="16">
        <f>(Closeprice!D128/Closeprice!$D$2)*100</f>
        <v>88.457361755979093</v>
      </c>
    </row>
    <row r="130" spans="1:4">
      <c r="A130" s="7">
        <v>44019</v>
      </c>
      <c r="B130" s="3">
        <f>(Closeprice!B129/Closeprice!$B$2)*100</f>
        <v>93.131636382626994</v>
      </c>
      <c r="C130" s="3">
        <f>(Closeprice!C129/Closeprice!$C$2)*100</f>
        <v>90.248042654562497</v>
      </c>
      <c r="D130" s="16">
        <f>(Closeprice!D129/Closeprice!$D$2)*100</f>
        <v>88.764760707658894</v>
      </c>
    </row>
    <row r="131" spans="1:4">
      <c r="A131" s="7">
        <v>44020</v>
      </c>
      <c r="B131" s="3">
        <f>(Closeprice!B130/Closeprice!$B$2)*100</f>
        <v>92.735312101744498</v>
      </c>
      <c r="C131" s="3">
        <f>(Closeprice!C130/Closeprice!$C$2)*100</f>
        <v>89.897610648439198</v>
      </c>
      <c r="D131" s="16">
        <f>(Closeprice!D130/Closeprice!$D$2)*100</f>
        <v>88.006310443013604</v>
      </c>
    </row>
    <row r="132" spans="1:4">
      <c r="A132" s="7">
        <v>44021</v>
      </c>
      <c r="B132" s="3">
        <f>(Closeprice!B131/Closeprice!$B$2)*100</f>
        <v>93.193072448861898</v>
      </c>
      <c r="C132" s="3">
        <f>(Closeprice!C131/Closeprice!$C$2)*100</f>
        <v>89.964683441087601</v>
      </c>
      <c r="D132" s="16">
        <f>(Closeprice!D131/Closeprice!$D$2)*100</f>
        <v>88.829960068063897</v>
      </c>
    </row>
    <row r="133" spans="1:4">
      <c r="A133" s="7">
        <v>44022</v>
      </c>
      <c r="B133" s="3">
        <f>(Closeprice!B132/Closeprice!$B$2)*100</f>
        <v>92.8705875014235</v>
      </c>
      <c r="C133" s="3">
        <f>(Closeprice!C132/Closeprice!$C$2)*100</f>
        <v>89.320357926023902</v>
      </c>
      <c r="D133" s="16">
        <f>(Closeprice!D132/Closeprice!$D$2)*100</f>
        <v>88.481517584588104</v>
      </c>
    </row>
    <row r="134" spans="1:4">
      <c r="A134" s="7">
        <v>44025</v>
      </c>
      <c r="B134" s="3">
        <f>(Closeprice!B133/Closeprice!$B$2)*100</f>
        <v>92.728493931465806</v>
      </c>
      <c r="C134" s="3">
        <f>(Closeprice!C133/Closeprice!$C$2)*100</f>
        <v>89.366428800497104</v>
      </c>
      <c r="D134" s="16">
        <f>(Closeprice!D133/Closeprice!$D$2)*100</f>
        <v>88.772883906660198</v>
      </c>
    </row>
    <row r="135" spans="1:4">
      <c r="A135" s="7">
        <v>44026</v>
      </c>
      <c r="B135" s="3">
        <f>(Closeprice!B134/Closeprice!$B$2)*100</f>
        <v>91.865270053943306</v>
      </c>
      <c r="C135" s="3">
        <f>(Closeprice!C134/Closeprice!$C$2)*100</f>
        <v>88.518751379292695</v>
      </c>
      <c r="D135" s="16">
        <f>(Closeprice!D134/Closeprice!$D$2)*100</f>
        <v>87.204465194229996</v>
      </c>
    </row>
    <row r="136" spans="1:4">
      <c r="A136" s="7">
        <v>44027</v>
      </c>
      <c r="B136" s="3">
        <f>(Closeprice!B135/Closeprice!$B$2)*100</f>
        <v>91.8200090086888</v>
      </c>
      <c r="C136" s="3">
        <f>(Closeprice!C135/Closeprice!$C$2)*100</f>
        <v>88.210256536763694</v>
      </c>
      <c r="D136" s="16">
        <f>(Closeprice!D135/Closeprice!$D$2)*100</f>
        <v>87.238668137393205</v>
      </c>
    </row>
    <row r="137" spans="1:4">
      <c r="A137" s="7">
        <v>44028</v>
      </c>
      <c r="B137" s="3">
        <f>(Closeprice!B136/Closeprice!$B$2)*100</f>
        <v>91.6990227531046</v>
      </c>
      <c r="C137" s="3">
        <f>(Closeprice!C136/Closeprice!$C$2)*100</f>
        <v>88.834646897750005</v>
      </c>
      <c r="D137" s="16">
        <f>(Closeprice!D136/Closeprice!$D$2)*100</f>
        <v>88.169843265013</v>
      </c>
    </row>
    <row r="138" spans="1:4">
      <c r="A138" s="7">
        <v>44029</v>
      </c>
      <c r="B138" s="3">
        <f>(Closeprice!B137/Closeprice!$B$2)*100</f>
        <v>92.716453332888506</v>
      </c>
      <c r="C138" s="3">
        <f>(Closeprice!C137/Closeprice!$C$2)*100</f>
        <v>90.213239475872101</v>
      </c>
      <c r="D138" s="16">
        <f>(Closeprice!D137/Closeprice!$D$2)*100</f>
        <v>89.545870422149804</v>
      </c>
    </row>
    <row r="139" spans="1:4">
      <c r="A139" s="7">
        <v>44032</v>
      </c>
      <c r="B139" s="3">
        <f>(Closeprice!B138/Closeprice!$B$2)*100</f>
        <v>93.679266016716099</v>
      </c>
      <c r="C139" s="3">
        <f>(Closeprice!C138/Closeprice!$C$2)*100</f>
        <v>91.036714686608093</v>
      </c>
      <c r="D139" s="16">
        <f>(Closeprice!D138/Closeprice!$D$2)*100</f>
        <v>90.450324500423207</v>
      </c>
    </row>
    <row r="140" spans="1:4">
      <c r="A140" s="7">
        <v>44033</v>
      </c>
      <c r="B140" s="3">
        <f>(Closeprice!B139/Closeprice!$B$2)*100</f>
        <v>93.906296580252402</v>
      </c>
      <c r="C140" s="3">
        <f>(Closeprice!C139/Closeprice!$C$2)*100</f>
        <v>90.832829398418397</v>
      </c>
      <c r="D140" s="16">
        <f>(Closeprice!D139/Closeprice!$D$2)*100</f>
        <v>91.554865796201796</v>
      </c>
    </row>
    <row r="141" spans="1:4">
      <c r="A141" s="7">
        <v>44034</v>
      </c>
      <c r="B141" s="3">
        <f>(Closeprice!B140/Closeprice!$B$2)*100</f>
        <v>93.694062896895502</v>
      </c>
      <c r="C141" s="3">
        <f>(Closeprice!C140/Closeprice!$C$2)*100</f>
        <v>91.003578326820502</v>
      </c>
      <c r="D141" s="16">
        <f>(Closeprice!D140/Closeprice!$D$2)*100</f>
        <v>91.274187893868302</v>
      </c>
    </row>
    <row r="142" spans="1:4">
      <c r="A142" s="7">
        <v>44035</v>
      </c>
      <c r="B142" s="3">
        <f>(Closeprice!B141/Closeprice!$B$2)*100</f>
        <v>94.265701194412898</v>
      </c>
      <c r="C142" s="3">
        <f>(Closeprice!C141/Closeprice!$C$2)*100</f>
        <v>91.8969932587176</v>
      </c>
      <c r="D142" s="16">
        <f>(Closeprice!D141/Closeprice!$D$2)*100</f>
        <v>91.916775688548</v>
      </c>
    </row>
    <row r="143" spans="1:4">
      <c r="A143" s="7">
        <v>44036</v>
      </c>
      <c r="B143" s="3">
        <f>(Closeprice!B142/Closeprice!$B$2)*100</f>
        <v>94.051218965538496</v>
      </c>
      <c r="C143" s="3">
        <f>(Closeprice!C142/Closeprice!$C$2)*100</f>
        <v>91.358677425871605</v>
      </c>
      <c r="D143" s="16">
        <f>(Closeprice!D142/Closeprice!$D$2)*100</f>
        <v>91.655550710138598</v>
      </c>
    </row>
    <row r="144" spans="1:4">
      <c r="A144" s="7">
        <v>44039</v>
      </c>
      <c r="B144" s="3">
        <f>(Closeprice!B143/Closeprice!$B$2)*100</f>
        <v>93.129968106920501</v>
      </c>
      <c r="C144" s="3">
        <f>(Closeprice!C143/Closeprice!$C$2)*100</f>
        <v>90.4431271389454</v>
      </c>
      <c r="D144" s="16">
        <f>(Closeprice!D143/Closeprice!$D$2)*100</f>
        <v>91.114930439764294</v>
      </c>
    </row>
    <row r="145" spans="1:4">
      <c r="A145" s="7">
        <v>44040</v>
      </c>
      <c r="B145" s="3">
        <f>(Closeprice!B144/Closeprice!$B$2)*100</f>
        <v>93.694860767885501</v>
      </c>
      <c r="C145" s="3">
        <f>(Closeprice!C144/Closeprice!$C$2)*100</f>
        <v>91.134456947067804</v>
      </c>
      <c r="D145" s="16">
        <f>(Closeprice!D144/Closeprice!$D$2)*100</f>
        <v>92.447562612762795</v>
      </c>
    </row>
    <row r="146" spans="1:4">
      <c r="A146" s="7">
        <v>44041</v>
      </c>
      <c r="B146" s="3">
        <f>(Closeprice!B145/Closeprice!$B$2)*100</f>
        <v>94.093288526832794</v>
      </c>
      <c r="C146" s="3">
        <f>(Closeprice!C145/Closeprice!$C$2)*100</f>
        <v>91.758713962541904</v>
      </c>
      <c r="D146" s="16">
        <f>(Closeprice!D145/Closeprice!$D$2)*100</f>
        <v>91.757090697654505</v>
      </c>
    </row>
    <row r="147" spans="1:4">
      <c r="A147" s="7">
        <v>44042</v>
      </c>
      <c r="B147" s="3">
        <f>(Closeprice!B146/Closeprice!$B$2)*100</f>
        <v>93.686519389353094</v>
      </c>
      <c r="C147" s="3">
        <f>(Closeprice!C146/Closeprice!$C$2)*100</f>
        <v>91.406481792003703</v>
      </c>
      <c r="D147" s="16">
        <f>(Closeprice!D146/Closeprice!$D$2)*100</f>
        <v>91.054861520833896</v>
      </c>
    </row>
    <row r="148" spans="1:4">
      <c r="A148" s="7">
        <v>44043</v>
      </c>
      <c r="B148" s="3">
        <f>(Closeprice!B147/Closeprice!$B$2)*100</f>
        <v>94.451677668824104</v>
      </c>
      <c r="C148" s="3">
        <f>(Closeprice!C147/Closeprice!$C$2)*100</f>
        <v>91.735778534439504</v>
      </c>
      <c r="D148" s="16">
        <f>(Closeprice!D147/Closeprice!$D$2)*100</f>
        <v>90.972346920452495</v>
      </c>
    </row>
    <row r="149" spans="1:4">
      <c r="A149" s="7">
        <v>44046</v>
      </c>
      <c r="B149" s="3">
        <f>(Closeprice!B148/Closeprice!$B$2)*100</f>
        <v>95.415288223641795</v>
      </c>
      <c r="C149" s="3">
        <f>(Closeprice!C148/Closeprice!$C$2)*100</f>
        <v>91.453619430574705</v>
      </c>
      <c r="D149" s="16">
        <f>(Closeprice!D148/Closeprice!$D$2)*100</f>
        <v>89.580928438892201</v>
      </c>
    </row>
    <row r="150" spans="1:4">
      <c r="A150" s="7">
        <v>44047</v>
      </c>
      <c r="B150" s="3">
        <f>(Closeprice!B149/Closeprice!$B$2)*100</f>
        <v>96.592873271249303</v>
      </c>
      <c r="C150" s="3">
        <f>(Closeprice!C149/Closeprice!$C$2)*100</f>
        <v>92.384704469674901</v>
      </c>
      <c r="D150" s="16">
        <f>(Closeprice!D149/Closeprice!$D$2)*100</f>
        <v>91.159821802666102</v>
      </c>
    </row>
    <row r="151" spans="1:4">
      <c r="A151" s="7">
        <v>44048</v>
      </c>
      <c r="B151" s="3">
        <f>(Closeprice!B150/Closeprice!$B$2)*100</f>
        <v>97.409748097621701</v>
      </c>
      <c r="C151" s="3">
        <f>(Closeprice!C150/Closeprice!$C$2)*100</f>
        <v>92.743537243068204</v>
      </c>
      <c r="D151" s="16">
        <f>(Closeprice!D150/Closeprice!$D$2)*100</f>
        <v>91.198513882119499</v>
      </c>
    </row>
    <row r="152" spans="1:4">
      <c r="A152" s="7">
        <v>44049</v>
      </c>
      <c r="B152" s="3">
        <f>(Closeprice!B151/Closeprice!$B$2)*100</f>
        <v>98.371907977912002</v>
      </c>
      <c r="C152" s="3">
        <f>(Closeprice!C151/Closeprice!$C$2)*100</f>
        <v>93.454202150463104</v>
      </c>
      <c r="D152" s="16">
        <f>(Closeprice!D151/Closeprice!$D$2)*100</f>
        <v>92.018101907669106</v>
      </c>
    </row>
    <row r="153" spans="1:4">
      <c r="A153" s="7">
        <v>44050</v>
      </c>
      <c r="B153" s="3">
        <f>(Closeprice!B152/Closeprice!$B$2)*100</f>
        <v>99.144102028840905</v>
      </c>
      <c r="C153" s="3">
        <f>(Closeprice!C152/Closeprice!$C$2)*100</f>
        <v>94.801125169432197</v>
      </c>
      <c r="D153" s="16">
        <f>(Closeprice!D152/Closeprice!$D$2)*100</f>
        <v>92.1168629060531</v>
      </c>
    </row>
    <row r="154" spans="1:4">
      <c r="A154" s="7">
        <v>44053</v>
      </c>
      <c r="B154" s="3">
        <f>(Closeprice!B153/Closeprice!$B$2)*100</f>
        <v>100.597605371558</v>
      </c>
      <c r="C154" s="3">
        <f>(Closeprice!C153/Closeprice!$C$2)*100</f>
        <v>96.146781406035103</v>
      </c>
      <c r="D154" s="16">
        <f>(Closeprice!D153/Closeprice!$D$2)*100</f>
        <v>92.645725914715001</v>
      </c>
    </row>
    <row r="155" spans="1:4">
      <c r="A155" s="7">
        <v>44054</v>
      </c>
      <c r="B155" s="3">
        <f>(Closeprice!B154/Closeprice!$B$2)*100</f>
        <v>100.36680305425</v>
      </c>
      <c r="C155" s="3">
        <f>(Closeprice!C154/Closeprice!$C$2)*100</f>
        <v>95.957897487970598</v>
      </c>
      <c r="D155" s="16">
        <f>(Closeprice!D154/Closeprice!$D$2)*100</f>
        <v>93.040556139855795</v>
      </c>
    </row>
    <row r="156" spans="1:4">
      <c r="A156" s="7">
        <v>44055</v>
      </c>
      <c r="B156" s="3">
        <f>(Closeprice!B155/Closeprice!$B$2)*100</f>
        <v>100.34402746417</v>
      </c>
      <c r="C156" s="3">
        <f>(Closeprice!C155/Closeprice!$C$2)*100</f>
        <v>95.706541197429402</v>
      </c>
      <c r="D156" s="16">
        <f>(Closeprice!D155/Closeprice!$D$2)*100</f>
        <v>92.989465493505705</v>
      </c>
    </row>
    <row r="157" spans="1:4">
      <c r="A157" s="7">
        <v>44056</v>
      </c>
      <c r="B157" s="3">
        <f>(Closeprice!B156/Closeprice!$B$2)*100</f>
        <v>101.10940334482</v>
      </c>
      <c r="C157" s="3">
        <f>(Closeprice!C156/Closeprice!$C$2)*100</f>
        <v>97.227213418825599</v>
      </c>
      <c r="D157" s="16">
        <f>(Closeprice!D156/Closeprice!$D$2)*100</f>
        <v>92.993099556216805</v>
      </c>
    </row>
    <row r="158" spans="1:4">
      <c r="A158" s="7">
        <v>44057</v>
      </c>
      <c r="B158" s="3">
        <f>(Closeprice!B157/Closeprice!$B$2)*100</f>
        <v>100.496783491904</v>
      </c>
      <c r="C158" s="3">
        <f>(Closeprice!C157/Closeprice!$C$2)*100</f>
        <v>96.232655915907003</v>
      </c>
      <c r="D158" s="16">
        <f>(Closeprice!D157/Closeprice!$D$2)*100</f>
        <v>92.000359130903206</v>
      </c>
    </row>
    <row r="159" spans="1:4">
      <c r="A159" s="7">
        <v>44060</v>
      </c>
      <c r="B159" s="3">
        <f>(Closeprice!B158/Closeprice!$B$2)*100</f>
        <v>101.34492035434199</v>
      </c>
      <c r="C159" s="3">
        <f>(Closeprice!C158/Closeprice!$C$2)*100</f>
        <v>96.624158339795002</v>
      </c>
      <c r="D159" s="16">
        <f>(Closeprice!D158/Closeprice!$D$2)*100</f>
        <v>92.5418344748566</v>
      </c>
    </row>
    <row r="160" spans="1:4">
      <c r="A160" s="7">
        <v>44061</v>
      </c>
      <c r="B160" s="3">
        <f>(Closeprice!B159/Closeprice!$B$2)*100</f>
        <v>102.664308837001</v>
      </c>
      <c r="C160" s="3">
        <f>(Closeprice!C159/Closeprice!$C$2)*100</f>
        <v>97.720125104759603</v>
      </c>
      <c r="D160" s="16">
        <f>(Closeprice!D159/Closeprice!$D$2)*100</f>
        <v>93.651292443714794</v>
      </c>
    </row>
    <row r="161" spans="1:4">
      <c r="A161" s="7">
        <v>44062</v>
      </c>
      <c r="B161" s="3">
        <f>(Closeprice!B160/Closeprice!$B$2)*100</f>
        <v>103.854877421629</v>
      </c>
      <c r="C161" s="3">
        <f>(Closeprice!C160/Closeprice!$C$2)*100</f>
        <v>98.285110040050299</v>
      </c>
      <c r="D161" s="16">
        <f>(Closeprice!D160/Closeprice!$D$2)*100</f>
        <v>93.866557217248499</v>
      </c>
    </row>
    <row r="162" spans="1:4">
      <c r="A162" s="7">
        <v>44063</v>
      </c>
      <c r="B162" s="3">
        <f>(Closeprice!B161/Closeprice!$B$2)*100</f>
        <v>104.604803618563</v>
      </c>
      <c r="C162" s="3">
        <f>(Closeprice!C161/Closeprice!$C$2)*100</f>
        <v>99.138521318280397</v>
      </c>
      <c r="D162" s="16">
        <f>(Closeprice!D161/Closeprice!$D$2)*100</f>
        <v>93.086730113126194</v>
      </c>
    </row>
    <row r="163" spans="1:4">
      <c r="A163" s="7">
        <v>44064</v>
      </c>
      <c r="B163" s="3">
        <f>(Closeprice!B162/Closeprice!$B$2)*100</f>
        <v>106.08195295607599</v>
      </c>
      <c r="C163" s="3">
        <f>(Closeprice!C162/Closeprice!$C$2)*100</f>
        <v>99.702106125692794</v>
      </c>
      <c r="D163" s="16">
        <f>(Closeprice!D162/Closeprice!$D$2)*100</f>
        <v>93.532009679432903</v>
      </c>
    </row>
    <row r="164" spans="1:4">
      <c r="A164" s="7">
        <v>44067</v>
      </c>
      <c r="B164" s="3">
        <f>(Closeprice!B163/Closeprice!$B$2)*100</f>
        <v>107.74950332530901</v>
      </c>
      <c r="C164" s="3">
        <f>(Closeprice!C163/Closeprice!$C$2)*100</f>
        <v>100.13627911349199</v>
      </c>
      <c r="D164" s="16">
        <f>(Closeprice!D163/Closeprice!$D$2)*100</f>
        <v>94.198753302721698</v>
      </c>
    </row>
    <row r="165" spans="1:4">
      <c r="A165" s="7">
        <v>44068</v>
      </c>
      <c r="B165" s="3">
        <f>(Closeprice!B164/Closeprice!$B$2)*100</f>
        <v>107.868386102828</v>
      </c>
      <c r="C165" s="3">
        <f>(Closeprice!C164/Closeprice!$C$2)*100</f>
        <v>100.650792772407</v>
      </c>
      <c r="D165" s="16">
        <f>(Closeprice!D164/Closeprice!$D$2)*100</f>
        <v>94.282978050261207</v>
      </c>
    </row>
    <row r="166" spans="1:4">
      <c r="A166" s="7">
        <v>44069</v>
      </c>
      <c r="B166" s="3">
        <f>(Closeprice!B165/Closeprice!$B$2)*100</f>
        <v>108.60735970707999</v>
      </c>
      <c r="C166" s="3">
        <f>(Closeprice!C165/Closeprice!$C$2)*100</f>
        <v>101.03042744570701</v>
      </c>
      <c r="D166" s="16">
        <f>(Closeprice!D165/Closeprice!$D$2)*100</f>
        <v>94.858015032193506</v>
      </c>
    </row>
    <row r="167" spans="1:4">
      <c r="A167" s="7">
        <v>44070</v>
      </c>
      <c r="B167" s="3">
        <f>(Closeprice!B166/Closeprice!$B$2)*100</f>
        <v>108.985623090096</v>
      </c>
      <c r="C167" s="3">
        <f>(Closeprice!C166/Closeprice!$C$2)*100</f>
        <v>101.042828578344</v>
      </c>
      <c r="D167" s="16">
        <f>(Closeprice!D166/Closeprice!$D$2)*100</f>
        <v>95.014279728770603</v>
      </c>
    </row>
    <row r="168" spans="1:4">
      <c r="A168" s="7">
        <v>44071</v>
      </c>
      <c r="B168" s="3">
        <f>(Closeprice!B167/Closeprice!$B$2)*100</f>
        <v>108.732045182709</v>
      </c>
      <c r="C168" s="3">
        <f>(Closeprice!C167/Closeprice!$C$2)*100</f>
        <v>101.596879181632</v>
      </c>
      <c r="D168" s="16">
        <f>(Closeprice!D167/Closeprice!$D$2)*100</f>
        <v>95.689787856245005</v>
      </c>
    </row>
    <row r="169" spans="1:4">
      <c r="A169" s="7">
        <v>44074</v>
      </c>
      <c r="B169" s="3">
        <f>(Closeprice!B168/Closeprice!$B$2)*100</f>
        <v>103.985655730273</v>
      </c>
      <c r="C169" s="3">
        <f>(Closeprice!C168/Closeprice!$C$2)*100</f>
        <v>97.751394627376001</v>
      </c>
      <c r="D169" s="16">
        <f>(Closeprice!D168/Closeprice!$D$2)*100</f>
        <v>93.405886326518399</v>
      </c>
    </row>
    <row r="170" spans="1:4">
      <c r="A170" s="7">
        <v>44075</v>
      </c>
      <c r="B170" s="3">
        <f>(Closeprice!B169/Closeprice!$B$2)*100</f>
        <v>104.54518089548699</v>
      </c>
      <c r="C170" s="3">
        <f>(Closeprice!C169/Closeprice!$C$2)*100</f>
        <v>98.889098537666399</v>
      </c>
      <c r="D170" s="16">
        <f>(Closeprice!D169/Closeprice!$D$2)*100</f>
        <v>94.105122745812295</v>
      </c>
    </row>
    <row r="171" spans="1:4">
      <c r="A171" s="7">
        <v>44076</v>
      </c>
      <c r="B171" s="3">
        <f>(Closeprice!B170/Closeprice!$B$2)*100</f>
        <v>106.279172158074</v>
      </c>
      <c r="C171" s="3">
        <f>(Closeprice!C170/Closeprice!$C$2)*100</f>
        <v>100.13694584105301</v>
      </c>
      <c r="D171" s="16">
        <f>(Closeprice!D170/Closeprice!$D$2)*100</f>
        <v>94.650873457661007</v>
      </c>
    </row>
    <row r="172" spans="1:4">
      <c r="A172" s="7">
        <v>44077</v>
      </c>
      <c r="B172" s="3">
        <f>(Closeprice!B171/Closeprice!$B$2)*100</f>
        <v>107.069427106869</v>
      </c>
      <c r="C172" s="3">
        <f>(Closeprice!C171/Closeprice!$C$2)*100</f>
        <v>100.536382322919</v>
      </c>
      <c r="D172" s="16">
        <f>(Closeprice!D171/Closeprice!$D$2)*100</f>
        <v>94.675670591454406</v>
      </c>
    </row>
    <row r="173" spans="1:4">
      <c r="A173" s="7">
        <v>44078</v>
      </c>
      <c r="B173" s="3">
        <f>(Closeprice!B172/Closeprice!$B$2)*100</f>
        <v>105.92078301608301</v>
      </c>
      <c r="C173" s="3">
        <f>(Closeprice!C172/Closeprice!$C$2)*100</f>
        <v>98.789422767279405</v>
      </c>
      <c r="D173" s="16">
        <f>(Closeprice!D172/Closeprice!$D$2)*100</f>
        <v>93.060436600569503</v>
      </c>
    </row>
    <row r="174" spans="1:4">
      <c r="A174" s="7">
        <v>44081</v>
      </c>
      <c r="B174" s="3">
        <f>(Closeprice!B173/Closeprice!$B$2)*100</f>
        <v>105.706881057019</v>
      </c>
      <c r="C174" s="3">
        <f>(Closeprice!C173/Closeprice!$C$2)*100</f>
        <v>98.023086108531302</v>
      </c>
      <c r="D174" s="16">
        <f>(Closeprice!D173/Closeprice!$D$2)*100</f>
        <v>93.214991149988506</v>
      </c>
    </row>
    <row r="175" spans="1:4">
      <c r="A175" s="7">
        <v>44082</v>
      </c>
      <c r="B175" s="3">
        <f>(Closeprice!B174/Closeprice!$B$2)*100</f>
        <v>104.72078504702699</v>
      </c>
      <c r="C175" s="3">
        <f>(Closeprice!C174/Closeprice!$C$2)*100</f>
        <v>96.560685875976702</v>
      </c>
      <c r="D175" s="16">
        <f>(Closeprice!D174/Closeprice!$D$2)*100</f>
        <v>92.902034220044598</v>
      </c>
    </row>
    <row r="176" spans="1:4">
      <c r="A176" s="7">
        <v>44083</v>
      </c>
      <c r="B176" s="3">
        <f>(Closeprice!B175/Closeprice!$B$2)*100</f>
        <v>103.737662919816</v>
      </c>
      <c r="C176" s="3">
        <f>(Closeprice!C175/Closeprice!$C$2)*100</f>
        <v>96.293661487749205</v>
      </c>
      <c r="D176" s="16">
        <f>(Closeprice!D175/Closeprice!$D$2)*100</f>
        <v>92.597841794286396</v>
      </c>
    </row>
    <row r="177" spans="1:4">
      <c r="A177" s="7">
        <v>44084</v>
      </c>
      <c r="B177" s="3">
        <f>(Closeprice!B176/Closeprice!$B$2)*100</f>
        <v>105.05356978361</v>
      </c>
      <c r="C177" s="3">
        <f>(Closeprice!C176/Closeprice!$C$2)*100</f>
        <v>97.176475451424594</v>
      </c>
      <c r="D177" s="16">
        <f>(Closeprice!D176/Closeprice!$D$2)*100</f>
        <v>94.001658842743396</v>
      </c>
    </row>
    <row r="178" spans="1:4">
      <c r="A178" s="7">
        <v>44085</v>
      </c>
      <c r="B178" s="3">
        <f>(Closeprice!B177/Closeprice!$B$2)*100</f>
        <v>105.59655725921201</v>
      </c>
      <c r="C178" s="3">
        <f>(Closeprice!C177/Closeprice!$C$2)*100</f>
        <v>97.739726895056407</v>
      </c>
      <c r="D178" s="16">
        <f>(Closeprice!D177/Closeprice!$D$2)*100</f>
        <v>94.168825727453793</v>
      </c>
    </row>
    <row r="179" spans="1:4">
      <c r="A179" s="7">
        <v>44088</v>
      </c>
      <c r="B179" s="3">
        <f>(Closeprice!B178/Closeprice!$B$2)*100</f>
        <v>109.853996862191</v>
      </c>
      <c r="C179" s="3">
        <f>(Closeprice!C178/Closeprice!$C$2)*100</f>
        <v>99.260332443696498</v>
      </c>
      <c r="D179" s="16">
        <f>(Closeprice!D178/Closeprice!$D$2)*100</f>
        <v>94.002086379532997</v>
      </c>
    </row>
    <row r="180" spans="1:4">
      <c r="A180" s="7">
        <v>44089</v>
      </c>
      <c r="B180" s="3">
        <f>(Closeprice!B179/Closeprice!$B$2)*100</f>
        <v>111.437698243741</v>
      </c>
      <c r="C180" s="3">
        <f>(Closeprice!C179/Closeprice!$C$2)*100</f>
        <v>100.107409810096</v>
      </c>
      <c r="D180" s="16">
        <f>(Closeprice!D179/Closeprice!$D$2)*100</f>
        <v>94.709873534617699</v>
      </c>
    </row>
    <row r="181" spans="1:4">
      <c r="A181" s="7">
        <v>44090</v>
      </c>
      <c r="B181" s="3">
        <f>(Closeprice!B180/Closeprice!$B$2)*100</f>
        <v>111.92606782338601</v>
      </c>
      <c r="C181" s="3">
        <f>(Closeprice!C180/Closeprice!$C$2)*100</f>
        <v>100.314495390579</v>
      </c>
      <c r="D181" s="16">
        <f>(Closeprice!D180/Closeprice!$D$2)*100</f>
        <v>95.397138923804405</v>
      </c>
    </row>
    <row r="182" spans="1:4">
      <c r="A182" s="7">
        <v>44091</v>
      </c>
      <c r="B182" s="3">
        <f>(Closeprice!B181/Closeprice!$B$2)*100</f>
        <v>111.33600595937099</v>
      </c>
      <c r="C182" s="3">
        <f>(Closeprice!C181/Closeprice!$C$2)*100</f>
        <v>100.070006393917</v>
      </c>
      <c r="D182" s="16">
        <f>(Closeprice!D181/Closeprice!$D$2)*100</f>
        <v>94.692985831430804</v>
      </c>
    </row>
    <row r="183" spans="1:4">
      <c r="A183" s="7">
        <v>44092</v>
      </c>
      <c r="B183" s="3">
        <f>(Closeprice!B182/Closeprice!$B$2)*100</f>
        <v>110.976456277758</v>
      </c>
      <c r="C183" s="3">
        <f>(Closeprice!C182/Closeprice!$C$2)*100</f>
        <v>100.327829941801</v>
      </c>
      <c r="D183" s="16">
        <f>(Closeprice!D182/Closeprice!$D$2)*100</f>
        <v>94.643819100633607</v>
      </c>
    </row>
    <row r="184" spans="1:4">
      <c r="A184" s="7">
        <v>44095</v>
      </c>
      <c r="B184" s="3">
        <f>(Closeprice!B183/Closeprice!$B$2)*100</f>
        <v>106.967952423678</v>
      </c>
      <c r="C184" s="3">
        <f>(Closeprice!C183/Closeprice!$C$2)*100</f>
        <v>96.886115598558007</v>
      </c>
      <c r="D184" s="16">
        <f>(Closeprice!D183/Closeprice!$D$2)*100</f>
        <v>92.414214743178704</v>
      </c>
    </row>
    <row r="185" spans="1:4">
      <c r="A185" s="7">
        <v>44096</v>
      </c>
      <c r="B185" s="3">
        <f>(Closeprice!B184/Closeprice!$B$2)*100</f>
        <v>105.24106946627499</v>
      </c>
      <c r="C185" s="3">
        <f>(Closeprice!C184/Closeprice!$C$2)*100</f>
        <v>95.238098412988407</v>
      </c>
      <c r="D185" s="16">
        <f>(Closeprice!D184/Closeprice!$D$2)*100</f>
        <v>91.635456481030204</v>
      </c>
    </row>
    <row r="186" spans="1:4">
      <c r="A186" s="7">
        <v>44097</v>
      </c>
      <c r="B186" s="3">
        <f>(Closeprice!B185/Closeprice!$B$2)*100</f>
        <v>105.170494150518</v>
      </c>
      <c r="C186" s="3">
        <f>(Closeprice!C185/Closeprice!$C$2)*100</f>
        <v>94.928136769825002</v>
      </c>
      <c r="D186" s="16">
        <f>(Closeprice!D185/Closeprice!$D$2)*100</f>
        <v>91.415488802811495</v>
      </c>
    </row>
    <row r="187" spans="1:4">
      <c r="A187" s="7">
        <v>44098</v>
      </c>
      <c r="B187" s="3">
        <f>(Closeprice!B186/Closeprice!$B$2)*100</f>
        <v>102.767814464531</v>
      </c>
      <c r="C187" s="3">
        <f>(Closeprice!C186/Closeprice!$C$2)*100</f>
        <v>92.896551218344598</v>
      </c>
      <c r="D187" s="16">
        <f>(Closeprice!D186/Closeprice!$D$2)*100</f>
        <v>88.795970893295404</v>
      </c>
    </row>
    <row r="188" spans="1:4">
      <c r="A188" s="7">
        <v>44099</v>
      </c>
      <c r="B188" s="3">
        <f>(Closeprice!B187/Closeprice!$B$2)*100</f>
        <v>105.14184332860199</v>
      </c>
      <c r="C188" s="3">
        <f>(Closeprice!C187/Closeprice!$C$2)*100</f>
        <v>95.586596909184394</v>
      </c>
      <c r="D188" s="16">
        <f>(Closeprice!D187/Closeprice!$D$2)*100</f>
        <v>90.843444578405993</v>
      </c>
    </row>
    <row r="189" spans="1:4">
      <c r="A189" s="7">
        <v>44102</v>
      </c>
      <c r="B189" s="3">
        <f>(Closeprice!B188/Closeprice!$B$2)*100</f>
        <v>107.808690846026</v>
      </c>
      <c r="C189" s="3">
        <f>(Closeprice!C188/Closeprice!$C$2)*100</f>
        <v>98.148764253801801</v>
      </c>
      <c r="D189" s="16">
        <f>(Closeprice!D188/Closeprice!$D$2)*100</f>
        <v>92.373384979777498</v>
      </c>
    </row>
    <row r="190" spans="1:4">
      <c r="A190" s="7">
        <v>44103</v>
      </c>
      <c r="B190" s="3">
        <f>(Closeprice!B189/Closeprice!$B$2)*100</f>
        <v>107.793676364668</v>
      </c>
      <c r="C190" s="3">
        <f>(Closeprice!C189/Closeprice!$C$2)*100</f>
        <v>97.990749821817104</v>
      </c>
      <c r="D190" s="16">
        <f>(Closeprice!D189/Closeprice!$D$2)*100</f>
        <v>92.2810370332367</v>
      </c>
    </row>
    <row r="191" spans="1:4">
      <c r="A191" s="7">
        <v>44104</v>
      </c>
      <c r="B191" s="3">
        <f>(Closeprice!B190/Closeprice!$B$2)*100</f>
        <v>107.83850220756401</v>
      </c>
      <c r="C191" s="3">
        <f>(Closeprice!C190/Closeprice!$C$2)*100</f>
        <v>98.043421299145294</v>
      </c>
      <c r="D191" s="16">
        <f>(Closeprice!D190/Closeprice!$D$2)*100</f>
        <v>92.519175025010895</v>
      </c>
    </row>
    <row r="192" spans="1:4">
      <c r="A192" s="7">
        <v>44105</v>
      </c>
      <c r="B192" s="3">
        <f>(Closeprice!B191/Closeprice!$B$2)*100</f>
        <v>108.58617985898</v>
      </c>
      <c r="C192" s="3">
        <f>(Closeprice!C191/Closeprice!$C$2)*100</f>
        <v>98.764020447200807</v>
      </c>
      <c r="D192" s="16">
        <f>(Closeprice!D191/Closeprice!$D$2)*100</f>
        <v>93.842187620244701</v>
      </c>
    </row>
    <row r="193" spans="1:4">
      <c r="A193" s="7">
        <v>44109</v>
      </c>
      <c r="B193" s="3">
        <f>(Closeprice!B192/Closeprice!$B$2)*100</f>
        <v>109.00353892051</v>
      </c>
      <c r="C193" s="3">
        <f>(Closeprice!C192/Closeprice!$C$2)*100</f>
        <v>98.586204206650905</v>
      </c>
      <c r="D193" s="16">
        <f>(Closeprice!D192/Closeprice!$D$2)*100</f>
        <v>94.543775491881107</v>
      </c>
    </row>
    <row r="194" spans="1:4">
      <c r="A194" s="7">
        <v>44110</v>
      </c>
      <c r="B194" s="3">
        <f>(Closeprice!B193/Closeprice!$B$2)*100</f>
        <v>109.60128935952</v>
      </c>
      <c r="C194" s="3">
        <f>(Closeprice!C193/Closeprice!$C$2)*100</f>
        <v>99.168190694750095</v>
      </c>
      <c r="D194" s="16">
        <f>(Closeprice!D193/Closeprice!$D$2)*100</f>
        <v>95.769095930704793</v>
      </c>
    </row>
    <row r="195" spans="1:4">
      <c r="A195" s="7">
        <v>44111</v>
      </c>
      <c r="B195" s="3">
        <f>(Closeprice!B194/Closeprice!$B$2)*100</f>
        <v>109.158325892582</v>
      </c>
      <c r="C195" s="3">
        <f>(Closeprice!C194/Closeprice!$C$2)*100</f>
        <v>98.567535834939605</v>
      </c>
      <c r="D195" s="16">
        <f>(Closeprice!D194/Closeprice!$D$2)*100</f>
        <v>96.294966181839996</v>
      </c>
    </row>
    <row r="196" spans="1:4">
      <c r="A196" s="7">
        <v>44112</v>
      </c>
      <c r="B196" s="3">
        <f>(Closeprice!B195/Closeprice!$B$2)*100</f>
        <v>108.875879562099</v>
      </c>
      <c r="C196" s="3">
        <f>(Closeprice!C195/Closeprice!$C$2)*100</f>
        <v>98.858095706074494</v>
      </c>
      <c r="D196" s="16">
        <f>(Closeprice!D195/Closeprice!$D$2)*100</f>
        <v>97.030756996639596</v>
      </c>
    </row>
    <row r="197" spans="1:4">
      <c r="A197" s="7">
        <v>44113</v>
      </c>
      <c r="B197" s="3">
        <f>(Closeprice!B196/Closeprice!$B$2)*100</f>
        <v>108.555498092726</v>
      </c>
      <c r="C197" s="3">
        <f>(Closeprice!C196/Closeprice!$C$2)*100</f>
        <v>98.445991400547896</v>
      </c>
      <c r="D197" s="16">
        <f>(Closeprice!D196/Closeprice!$D$2)*100</f>
        <v>97.638073006182196</v>
      </c>
    </row>
    <row r="198" spans="1:4">
      <c r="A198" s="7">
        <v>44116</v>
      </c>
      <c r="B198" s="3">
        <f>(Closeprice!B197/Closeprice!$B$2)*100</f>
        <v>108.12428508945899</v>
      </c>
      <c r="C198" s="3">
        <f>(Closeprice!C197/Closeprice!$C$2)*100</f>
        <v>97.977615288863007</v>
      </c>
      <c r="D198" s="16">
        <f>(Closeprice!D197/Closeprice!$D$2)*100</f>
        <v>97.592112801306499</v>
      </c>
    </row>
    <row r="199" spans="1:4">
      <c r="A199" s="7">
        <v>44117</v>
      </c>
      <c r="B199" s="3">
        <f>(Closeprice!B198/Closeprice!$B$2)*100</f>
        <v>107.989807560771</v>
      </c>
      <c r="C199" s="3">
        <f>(Closeprice!C198/Closeprice!$C$2)*100</f>
        <v>97.691522492387605</v>
      </c>
      <c r="D199" s="16">
        <f>(Closeprice!D198/Closeprice!$D$2)*100</f>
        <v>97.561757689249106</v>
      </c>
    </row>
    <row r="200" spans="1:4">
      <c r="A200" s="7">
        <v>44118</v>
      </c>
      <c r="B200" s="3">
        <f>(Closeprice!B199/Closeprice!$B$2)*100</f>
        <v>107.781708299817</v>
      </c>
      <c r="C200" s="3">
        <f>(Closeprice!C199/Closeprice!$C$2)*100</f>
        <v>98.184034141785006</v>
      </c>
      <c r="D200" s="16">
        <f>(Closeprice!D199/Closeprice!$D$2)*100</f>
        <v>97.849276180215298</v>
      </c>
    </row>
    <row r="201" spans="1:4">
      <c r="A201" s="7">
        <v>44119</v>
      </c>
      <c r="B201" s="3">
        <f>(Closeprice!B200/Closeprice!$B$2)*100</f>
        <v>106.218026226745</v>
      </c>
      <c r="C201" s="3">
        <f>(Closeprice!C200/Closeprice!$C$2)*100</f>
        <v>96.468010744981399</v>
      </c>
      <c r="D201" s="16">
        <f>(Closeprice!D200/Closeprice!$D$2)*100</f>
        <v>95.528392718193402</v>
      </c>
    </row>
    <row r="202" spans="1:4">
      <c r="A202" s="7">
        <v>44120</v>
      </c>
      <c r="B202" s="3">
        <f>(Closeprice!B201/Closeprice!$B$2)*100</f>
        <v>107.252429698499</v>
      </c>
      <c r="C202" s="3">
        <f>(Closeprice!C201/Closeprice!$C$2)*100</f>
        <v>97.484303566392398</v>
      </c>
      <c r="D202" s="16">
        <f>(Closeprice!D201/Closeprice!$D$2)*100</f>
        <v>96.229339284645405</v>
      </c>
    </row>
    <row r="203" spans="1:4">
      <c r="A203" s="7">
        <v>44123</v>
      </c>
      <c r="B203" s="3">
        <f>(Closeprice!B202/Closeprice!$B$2)*100</f>
        <v>107.718966626507</v>
      </c>
      <c r="C203" s="3">
        <f>(Closeprice!C202/Closeprice!$C$2)*100</f>
        <v>98.047955046560901</v>
      </c>
      <c r="D203" s="16">
        <f>(Closeprice!D202/Closeprice!$D$2)*100</f>
        <v>97.195358660612797</v>
      </c>
    </row>
    <row r="204" spans="1:4">
      <c r="A204" s="7">
        <v>44124</v>
      </c>
      <c r="B204" s="3">
        <f>(Closeprice!B203/Closeprice!$B$2)*100</f>
        <v>108.047254272055</v>
      </c>
      <c r="C204" s="3">
        <f>(Closeprice!C203/Closeprice!$C$2)*100</f>
        <v>98.509797228146894</v>
      </c>
      <c r="D204" s="16">
        <f>(Closeprice!D203/Closeprice!$D$2)*100</f>
        <v>97.400148782802802</v>
      </c>
    </row>
    <row r="205" spans="1:4">
      <c r="A205" s="7">
        <v>44125</v>
      </c>
      <c r="B205" s="3">
        <f>(Closeprice!B204/Closeprice!$B$2)*100</f>
        <v>108.08018458382701</v>
      </c>
      <c r="C205" s="3">
        <f>(Closeprice!C204/Closeprice!$C$2)*100</f>
        <v>98.732617579072198</v>
      </c>
      <c r="D205" s="16">
        <f>(Closeprice!D204/Closeprice!$D$2)*100</f>
        <v>97.6603049192383</v>
      </c>
    </row>
    <row r="206" spans="1:4">
      <c r="A206" s="7">
        <v>44126</v>
      </c>
      <c r="B206" s="3">
        <f>(Closeprice!B205/Closeprice!$B$2)*100</f>
        <v>109.004264257773</v>
      </c>
      <c r="C206" s="3">
        <f>(Closeprice!C205/Closeprice!$C$2)*100</f>
        <v>99.264332809063205</v>
      </c>
      <c r="D206" s="16">
        <f>(Closeprice!D205/Closeprice!$D$2)*100</f>
        <v>97.368938597166306</v>
      </c>
    </row>
    <row r="207" spans="1:4">
      <c r="A207" s="7">
        <v>44127</v>
      </c>
      <c r="B207" s="3">
        <f>(Closeprice!B206/Closeprice!$B$2)*100</f>
        <v>109.776820977334</v>
      </c>
      <c r="C207" s="3">
        <f>(Closeprice!C206/Closeprice!$C$2)*100</f>
        <v>99.849786280480302</v>
      </c>
      <c r="D207" s="16">
        <f>(Closeprice!D206/Closeprice!$D$2)*100</f>
        <v>97.620330229416297</v>
      </c>
    </row>
    <row r="208" spans="1:4">
      <c r="A208" s="7">
        <v>44130</v>
      </c>
      <c r="B208" s="3">
        <f>(Closeprice!B207/Closeprice!$B$2)*100</f>
        <v>108.8057394487</v>
      </c>
      <c r="C208" s="3">
        <f>(Closeprice!C207/Closeprice!$C$2)*100</f>
        <v>98.079957969494501</v>
      </c>
      <c r="D208" s="16">
        <f>(Closeprice!D207/Closeprice!$D$2)*100</f>
        <v>96.303303149236001</v>
      </c>
    </row>
    <row r="209" spans="1:4">
      <c r="A209" s="7">
        <v>44131</v>
      </c>
      <c r="B209" s="3">
        <f>(Closeprice!B208/Closeprice!$B$2)*100</f>
        <v>109.45651204168701</v>
      </c>
      <c r="C209" s="3">
        <f>(Closeprice!C208/Closeprice!$C$2)*100</f>
        <v>99.700572652302199</v>
      </c>
      <c r="D209" s="16">
        <f>(Closeprice!D208/Closeprice!$D$2)*100</f>
        <v>97.212460132194394</v>
      </c>
    </row>
    <row r="210" spans="1:4">
      <c r="A210" s="7">
        <v>44132</v>
      </c>
      <c r="B210" s="3">
        <f>(Closeprice!B209/Closeprice!$B$2)*100</f>
        <v>108.624767801408</v>
      </c>
      <c r="C210" s="3">
        <f>(Closeprice!C209/Closeprice!$C$2)*100</f>
        <v>98.769220922177595</v>
      </c>
      <c r="D210" s="16">
        <f>(Closeprice!D209/Closeprice!$D$2)*100</f>
        <v>95.882820716722705</v>
      </c>
    </row>
    <row r="211" spans="1:4">
      <c r="A211" s="7">
        <v>44133</v>
      </c>
      <c r="B211" s="3">
        <f>(Closeprice!B210/Closeprice!$B$2)*100</f>
        <v>108.02513148551201</v>
      </c>
      <c r="C211" s="3">
        <f>(Closeprice!C210/Closeprice!$C$2)*100</f>
        <v>98.757353171589699</v>
      </c>
      <c r="D211" s="16">
        <f>(Closeprice!D210/Closeprice!$D$2)*100</f>
        <v>95.519200677218294</v>
      </c>
    </row>
    <row r="212" spans="1:4">
      <c r="A212" s="7">
        <v>44134</v>
      </c>
      <c r="B212" s="3">
        <f>(Closeprice!B211/Closeprice!$B$2)*100</f>
        <v>107.988792088601</v>
      </c>
      <c r="C212" s="3">
        <f>(Closeprice!C211/Closeprice!$C$2)*100</f>
        <v>99.373209419793696</v>
      </c>
      <c r="D212" s="16">
        <f>(Closeprice!D211/Closeprice!$D$2)*100</f>
        <v>95.273367023232396</v>
      </c>
    </row>
    <row r="213" spans="1:4">
      <c r="A213" s="7">
        <v>44137</v>
      </c>
      <c r="B213" s="3">
        <f>(Closeprice!B212/Closeprice!$B$2)*100</f>
        <v>107.218556448285</v>
      </c>
      <c r="C213" s="3">
        <f>(Closeprice!C212/Closeprice!$C$2)*100</f>
        <v>99.733842357602001</v>
      </c>
      <c r="D213" s="16">
        <f>(Closeprice!D212/Closeprice!$D$2)*100</f>
        <v>95.487990491581797</v>
      </c>
    </row>
    <row r="214" spans="1:4">
      <c r="A214" s="7">
        <v>44138</v>
      </c>
      <c r="B214" s="3">
        <f>(Closeprice!B213/Closeprice!$B$2)*100</f>
        <v>107.598488107008</v>
      </c>
      <c r="C214" s="3">
        <f>(Closeprice!C213/Closeprice!$C$2)*100</f>
        <v>100.149213628178</v>
      </c>
      <c r="D214" s="16">
        <f>(Closeprice!D213/Closeprice!$D$2)*100</f>
        <v>96.6602963685025</v>
      </c>
    </row>
    <row r="215" spans="1:4">
      <c r="A215" s="7">
        <v>44139</v>
      </c>
      <c r="B215" s="3">
        <f>(Closeprice!B214/Closeprice!$B$2)*100</f>
        <v>107.953323096407</v>
      </c>
      <c r="C215" s="3">
        <f>(Closeprice!C214/Closeprice!$C$2)*100</f>
        <v>100.583719979758</v>
      </c>
      <c r="D215" s="16">
        <f>(Closeprice!D214/Closeprice!$D$2)*100</f>
        <v>97.463637996049599</v>
      </c>
    </row>
    <row r="216" spans="1:4">
      <c r="A216" s="7">
        <v>44140</v>
      </c>
      <c r="B216" s="3">
        <f>(Closeprice!B215/Closeprice!$B$2)*100</f>
        <v>109.790457317891</v>
      </c>
      <c r="C216" s="3">
        <f>(Closeprice!C215/Closeprice!$C$2)*100</f>
        <v>102.33621337415499</v>
      </c>
      <c r="D216" s="16">
        <f>(Closeprice!D215/Closeprice!$D$2)*100</f>
        <v>99.147064104866203</v>
      </c>
    </row>
    <row r="217" spans="1:4">
      <c r="A217" s="7">
        <v>44141</v>
      </c>
      <c r="B217" s="3">
        <f>(Closeprice!B216/Closeprice!$B$2)*100</f>
        <v>110.381897322708</v>
      </c>
      <c r="C217" s="3">
        <f>(Closeprice!C216/Closeprice!$C$2)*100</f>
        <v>102.70778064396499</v>
      </c>
      <c r="D217" s="16">
        <f>(Closeprice!D216/Closeprice!$D$2)*100</f>
        <v>100.24455104361699</v>
      </c>
    </row>
    <row r="218" spans="1:4">
      <c r="A218" s="7">
        <v>44144</v>
      </c>
      <c r="B218" s="3">
        <f>(Closeprice!B217/Closeprice!$B$2)*100</f>
        <v>111.010837264057</v>
      </c>
      <c r="C218" s="3">
        <f>(Closeprice!C217/Closeprice!$C$2)*100</f>
        <v>103.74347523740499</v>
      </c>
      <c r="D218" s="16">
        <f>(Closeprice!D217/Closeprice!$D$2)*100</f>
        <v>101.85273067747499</v>
      </c>
    </row>
    <row r="219" spans="1:4">
      <c r="A219" s="7">
        <v>44145</v>
      </c>
      <c r="B219" s="3">
        <f>(Closeprice!B218/Closeprice!$B$2)*100</f>
        <v>110.480833325476</v>
      </c>
      <c r="C219" s="3">
        <f>(Closeprice!C218/Closeprice!$C$2)*100</f>
        <v>103.63639879109</v>
      </c>
      <c r="D219" s="16">
        <f>(Closeprice!D218/Closeprice!$D$2)*100</f>
        <v>103.107764923172</v>
      </c>
    </row>
    <row r="220" spans="1:4">
      <c r="A220" s="7">
        <v>44146</v>
      </c>
      <c r="B220" s="3">
        <f>(Closeprice!B219/Closeprice!$B$2)*100</f>
        <v>110.85488975236299</v>
      </c>
      <c r="C220" s="3">
        <f>(Closeprice!C219/Closeprice!$C$2)*100</f>
        <v>104.430404643624</v>
      </c>
      <c r="D220" s="16">
        <f>(Closeprice!D219/Closeprice!$D$2)*100</f>
        <v>104.06758501569099</v>
      </c>
    </row>
    <row r="221" spans="1:4">
      <c r="A221" s="7">
        <v>44147</v>
      </c>
      <c r="B221" s="3">
        <f>(Closeprice!B220/Closeprice!$B$2)*100</f>
        <v>112.18290974846001</v>
      </c>
      <c r="C221" s="3">
        <f>(Closeprice!C220/Closeprice!$C$2)*100</f>
        <v>104.948651976881</v>
      </c>
      <c r="D221" s="16">
        <f>(Closeprice!D220/Closeprice!$D$2)*100</f>
        <v>103.66313521278499</v>
      </c>
    </row>
    <row r="222" spans="1:4">
      <c r="A222" s="7">
        <v>44148</v>
      </c>
      <c r="B222" s="3">
        <f>(Closeprice!B221/Closeprice!$B$2)*100</f>
        <v>113.43643760757701</v>
      </c>
      <c r="C222" s="3">
        <f>(Closeprice!C221/Closeprice!$C$2)*100</f>
        <v>105.852934568024</v>
      </c>
      <c r="D222" s="16">
        <f>(Closeprice!D221/Closeprice!$D$2)*100</f>
        <v>103.950867472146</v>
      </c>
    </row>
    <row r="223" spans="1:4">
      <c r="A223" s="7">
        <v>44149</v>
      </c>
      <c r="B223" s="3">
        <f>(Closeprice!B222/Closeprice!$B$2)*100</f>
        <v>114.387137159101</v>
      </c>
      <c r="C223" s="3">
        <f>(Closeprice!C222/Closeprice!$C$2)*100</f>
        <v>106.511394707383</v>
      </c>
      <c r="D223" s="16">
        <f>(Closeprice!D222/Closeprice!$D$2)*100</f>
        <v>104.436763033459</v>
      </c>
    </row>
    <row r="224" spans="1:4">
      <c r="A224" s="7">
        <v>44152</v>
      </c>
      <c r="B224" s="3">
        <f>(Closeprice!B223/Closeprice!$B$2)*100</f>
        <v>115.398402372143</v>
      </c>
      <c r="C224" s="3">
        <f>(Closeprice!C223/Closeprice!$C$2)*100</f>
        <v>107.656966002895</v>
      </c>
      <c r="D224" s="16">
        <f>(Closeprice!D223/Closeprice!$D$2)*100</f>
        <v>105.176615447759</v>
      </c>
    </row>
    <row r="225" spans="1:4">
      <c r="A225" s="7">
        <v>44153</v>
      </c>
      <c r="B225" s="3">
        <f>(Closeprice!B224/Closeprice!$B$2)*100</f>
        <v>116.442597896957</v>
      </c>
      <c r="C225" s="3">
        <f>(Closeprice!C224/Closeprice!$C$2)*100</f>
        <v>108.96895249766099</v>
      </c>
      <c r="D225" s="16">
        <f>(Closeprice!D224/Closeprice!$D$2)*100</f>
        <v>105.68110885941699</v>
      </c>
    </row>
    <row r="226" spans="1:4">
      <c r="A226" s="7">
        <v>44154</v>
      </c>
      <c r="B226" s="3">
        <f>(Closeprice!B225/Closeprice!$B$2)*100</f>
        <v>116.48234637900801</v>
      </c>
      <c r="C226" s="3">
        <f>(Closeprice!C225/Closeprice!$C$2)*100</f>
        <v>108.260754482243</v>
      </c>
      <c r="D226" s="16">
        <f>(Closeprice!D225/Closeprice!$D$2)*100</f>
        <v>104.32816868891599</v>
      </c>
    </row>
    <row r="227" spans="1:4">
      <c r="A227" s="7">
        <v>44155</v>
      </c>
      <c r="B227" s="3">
        <f>(Closeprice!B226/Closeprice!$B$2)*100</f>
        <v>117.378065365944</v>
      </c>
      <c r="C227" s="3">
        <f>(Closeprice!C226/Closeprice!$C$2)*100</f>
        <v>109.58667558303701</v>
      </c>
      <c r="D227" s="16">
        <f>(Closeprice!D226/Closeprice!$D$2)*100</f>
        <v>105.04215512744901</v>
      </c>
    </row>
    <row r="228" spans="1:4">
      <c r="A228" s="7">
        <v>44158</v>
      </c>
      <c r="B228" s="3">
        <f>(Closeprice!B227/Closeprice!$B$2)*100</f>
        <v>118.991433041579</v>
      </c>
      <c r="C228" s="3">
        <f>(Closeprice!C227/Closeprice!$C$2)*100</f>
        <v>110.958800903816</v>
      </c>
      <c r="D228" s="16">
        <f>(Closeprice!D227/Closeprice!$D$2)*100</f>
        <v>105.61804718296</v>
      </c>
    </row>
    <row r="229" spans="1:4">
      <c r="A229" s="7">
        <v>44159</v>
      </c>
      <c r="B229" s="3">
        <f>(Closeprice!B228/Closeprice!$B$2)*100</f>
        <v>120.044622748462</v>
      </c>
      <c r="C229" s="3">
        <f>(Closeprice!C228/Closeprice!$C$2)*100</f>
        <v>111.601592945489</v>
      </c>
      <c r="D229" s="16">
        <f>(Closeprice!D228/Closeprice!$D$2)*100</f>
        <v>106.643921709463</v>
      </c>
    </row>
    <row r="230" spans="1:4">
      <c r="A230" s="7">
        <v>44160</v>
      </c>
      <c r="B230" s="3">
        <f>(Closeprice!B229/Closeprice!$B$2)*100</f>
        <v>118.689039936344</v>
      </c>
      <c r="C230" s="3">
        <f>(Closeprice!C229/Closeprice!$C$2)*100</f>
        <v>109.634613294681</v>
      </c>
      <c r="D230" s="16">
        <f>(Closeprice!D229/Closeprice!$D$2)*100</f>
        <v>105.096666068115</v>
      </c>
    </row>
    <row r="231" spans="1:4">
      <c r="A231" s="7">
        <v>44161</v>
      </c>
      <c r="B231" s="3">
        <f>(Closeprice!B230/Closeprice!$B$2)*100</f>
        <v>119.53601625915999</v>
      </c>
      <c r="C231" s="3">
        <f>(Closeprice!C230/Closeprice!$C$2)*100</f>
        <v>110.663840630778</v>
      </c>
      <c r="D231" s="16">
        <f>(Closeprice!D230/Closeprice!$D$2)*100</f>
        <v>106.193939238471</v>
      </c>
    </row>
    <row r="232" spans="1:4">
      <c r="A232" s="7">
        <v>44162</v>
      </c>
      <c r="B232" s="3">
        <f>(Closeprice!B231/Closeprice!$B$2)*100</f>
        <v>122.401751254289</v>
      </c>
      <c r="C232" s="3">
        <f>(Closeprice!C231/Closeprice!$C$2)*100</f>
        <v>112.77463341651899</v>
      </c>
      <c r="D232" s="16">
        <f>(Closeprice!D231/Closeprice!$D$2)*100</f>
        <v>105.92437729266599</v>
      </c>
    </row>
    <row r="233" spans="1:4">
      <c r="A233" s="7">
        <v>44166</v>
      </c>
      <c r="B233" s="3">
        <f>(Closeprice!B232/Closeprice!$B$2)*100</f>
        <v>123.40191880719701</v>
      </c>
      <c r="C233" s="3">
        <f>(Closeprice!C232/Closeprice!$C$2)*100</f>
        <v>113.83092989159699</v>
      </c>
      <c r="D233" s="16">
        <f>(Closeprice!D232/Closeprice!$D$2)*100</f>
        <v>107.226440585212</v>
      </c>
    </row>
    <row r="234" spans="1:4">
      <c r="A234" s="7">
        <v>44167</v>
      </c>
      <c r="B234" s="3">
        <f>(Closeprice!B233/Closeprice!$B$2)*100</f>
        <v>124.244833241336</v>
      </c>
      <c r="C234" s="3">
        <f>(Closeprice!C233/Closeprice!$C$2)*100</f>
        <v>114.459453963462</v>
      </c>
      <c r="D234" s="16">
        <f>(Closeprice!D233/Closeprice!$D$2)*100</f>
        <v>107.391897322765</v>
      </c>
    </row>
    <row r="235" spans="1:4">
      <c r="A235" s="7">
        <v>44168</v>
      </c>
      <c r="B235" s="3">
        <f>(Closeprice!B234/Closeprice!$B$2)*100</f>
        <v>125.088327945286</v>
      </c>
      <c r="C235" s="3">
        <f>(Closeprice!C234/Closeprice!$C$2)*100</f>
        <v>115.43267618442501</v>
      </c>
      <c r="D235" s="16">
        <f>(Closeprice!D234/Closeprice!$D$2)*100</f>
        <v>107.68112596088901</v>
      </c>
    </row>
    <row r="236" spans="1:4">
      <c r="A236" s="7">
        <v>44169</v>
      </c>
      <c r="B236" s="3">
        <f>(Closeprice!B235/Closeprice!$B$2)*100</f>
        <v>125.608757431987</v>
      </c>
      <c r="C236" s="3">
        <f>(Closeprice!C235/Closeprice!$C$2)*100</f>
        <v>115.937388948191</v>
      </c>
      <c r="D236" s="16">
        <f>(Closeprice!D235/Closeprice!$D$2)*100</f>
        <v>108.661040282516</v>
      </c>
    </row>
    <row r="237" spans="1:4">
      <c r="A237" s="7">
        <v>44172</v>
      </c>
      <c r="B237" s="3">
        <f>(Closeprice!B236/Closeprice!$B$2)*100</f>
        <v>127.243450023175</v>
      </c>
      <c r="C237" s="3">
        <f>(Closeprice!C236/Closeprice!$C$2)*100</f>
        <v>117.038089478839</v>
      </c>
      <c r="D237" s="16">
        <f>(Closeprice!D236/Closeprice!$D$2)*100</f>
        <v>109.541338532181</v>
      </c>
    </row>
    <row r="238" spans="1:4">
      <c r="A238" s="7">
        <v>44173</v>
      </c>
      <c r="B238" s="3">
        <f>(Closeprice!B237/Closeprice!$B$2)*100</f>
        <v>126.873165350059</v>
      </c>
      <c r="C238" s="3">
        <f>(Closeprice!C237/Closeprice!$C$2)*100</f>
        <v>116.845871922969</v>
      </c>
      <c r="D238" s="16">
        <f>(Closeprice!D237/Closeprice!$D$2)*100</f>
        <v>109.847454873492</v>
      </c>
    </row>
    <row r="239" spans="1:4">
      <c r="A239" s="7">
        <v>44174</v>
      </c>
      <c r="B239" s="3">
        <f>(Closeprice!B238/Closeprice!$B$2)*100</f>
        <v>127.49579485721399</v>
      </c>
      <c r="C239" s="3">
        <f>(Closeprice!C238/Closeprice!$C$2)*100</f>
        <v>117.318515091045</v>
      </c>
      <c r="D239" s="16">
        <f>(Closeprice!D238/Closeprice!$D$2)*100</f>
        <v>110.847677192622</v>
      </c>
    </row>
    <row r="240" spans="1:4">
      <c r="A240" s="7">
        <v>44175</v>
      </c>
      <c r="B240" s="3">
        <f>(Closeprice!B239/Closeprice!$B$2)*100</f>
        <v>126.666226628727</v>
      </c>
      <c r="C240" s="3">
        <f>(Closeprice!C239/Closeprice!$C$2)*100</f>
        <v>116.645720309122</v>
      </c>
      <c r="D240" s="16">
        <f>(Closeprice!D239/Closeprice!$D$2)*100</f>
        <v>110.54626375599599</v>
      </c>
    </row>
    <row r="241" spans="1:4">
      <c r="A241" s="7">
        <v>44176</v>
      </c>
      <c r="B241" s="3">
        <f>(Closeprice!B240/Closeprice!$B$2)*100</f>
        <v>127.31540347973301</v>
      </c>
      <c r="C241" s="3">
        <f>(Closeprice!C240/Closeprice!$C$2)*100</f>
        <v>116.819469511549</v>
      </c>
      <c r="D241" s="16">
        <f>(Closeprice!D240/Closeprice!$D$2)*100</f>
        <v>110.83869892004201</v>
      </c>
    </row>
    <row r="242" spans="1:4">
      <c r="A242" s="7">
        <v>44179</v>
      </c>
      <c r="B242" s="3">
        <f>(Closeprice!B241/Closeprice!$B$2)*100</f>
        <v>128.26298408102301</v>
      </c>
      <c r="C242" s="3">
        <f>(Closeprice!C241/Closeprice!$C$2)*100</f>
        <v>117.736686617378</v>
      </c>
      <c r="D242" s="16">
        <f>(Closeprice!D241/Closeprice!$D$2)*100</f>
        <v>111.17132254230501</v>
      </c>
    </row>
    <row r="243" spans="1:4">
      <c r="A243" s="7">
        <v>44180</v>
      </c>
      <c r="B243" s="3">
        <f>(Closeprice!B242/Closeprice!$B$2)*100</f>
        <v>128.35691525667099</v>
      </c>
      <c r="C243" s="3">
        <f>(Closeprice!C242/Closeprice!$C$2)*100</f>
        <v>118.236598942703</v>
      </c>
      <c r="D243" s="16">
        <f>(Closeprice!D242/Closeprice!$D$2)*100</f>
        <v>111.201891422757</v>
      </c>
    </row>
    <row r="244" spans="1:4">
      <c r="A244" s="7">
        <v>44181</v>
      </c>
      <c r="B244" s="3">
        <f>(Closeprice!B243/Closeprice!$B$2)*100</f>
        <v>129.48815125312899</v>
      </c>
      <c r="C244" s="3">
        <f>(Closeprice!C243/Closeprice!$C$2)*100</f>
        <v>119.263626077848</v>
      </c>
      <c r="D244" s="16">
        <f>(Closeprice!D243/Closeprice!$D$2)*100</f>
        <v>112.137341918272</v>
      </c>
    </row>
    <row r="245" spans="1:4">
      <c r="A245" s="7">
        <v>44182</v>
      </c>
      <c r="B245" s="3">
        <f>(Closeprice!B244/Closeprice!$B$2)*100</f>
        <v>129.19199604836299</v>
      </c>
      <c r="C245" s="3">
        <f>(Closeprice!C244/Closeprice!$C$2)*100</f>
        <v>119.10461155452199</v>
      </c>
      <c r="D245" s="16">
        <f>(Closeprice!D244/Closeprice!$D$2)*100</f>
        <v>112.47937134990499</v>
      </c>
    </row>
    <row r="246" spans="1:4">
      <c r="A246" s="7">
        <v>44183</v>
      </c>
      <c r="B246" s="3">
        <f>(Closeprice!B245/Closeprice!$B$2)*100</f>
        <v>128.885903723084</v>
      </c>
      <c r="C246" s="3">
        <f>(Closeprice!C245/Closeprice!$C$2)*100</f>
        <v>118.685373264091</v>
      </c>
      <c r="D246" s="16">
        <f>(Closeprice!D245/Closeprice!$D$2)*100</f>
        <v>112.711523826625</v>
      </c>
    </row>
    <row r="247" spans="1:4">
      <c r="A247" s="7">
        <v>44186</v>
      </c>
      <c r="B247" s="3">
        <f>(Closeprice!B246/Closeprice!$B$2)*100</f>
        <v>122.99536727089701</v>
      </c>
      <c r="C247" s="3">
        <f>(Closeprice!C246/Closeprice!$C$2)*100</f>
        <v>113.776924959146</v>
      </c>
      <c r="D247" s="16">
        <f>(Closeprice!D246/Closeprice!$D$2)*100</f>
        <v>109.019316112151</v>
      </c>
    </row>
    <row r="248" spans="1:4">
      <c r="A248" s="7">
        <v>44187</v>
      </c>
      <c r="B248" s="3">
        <f>(Closeprice!B247/Closeprice!$B$2)*100</f>
        <v>124.160766652474</v>
      </c>
      <c r="C248" s="3">
        <f>(Closeprice!C247/Closeprice!$C$2)*100</f>
        <v>115.021171933703</v>
      </c>
      <c r="D248" s="16">
        <f>(Closeprice!D247/Closeprice!$D$2)*100</f>
        <v>110.245064087765</v>
      </c>
    </row>
    <row r="249" spans="1:4">
      <c r="A249" s="7">
        <v>44188</v>
      </c>
      <c r="B249" s="3">
        <f>(Closeprice!B248/Closeprice!$B$2)*100</f>
        <v>127.45640904379501</v>
      </c>
      <c r="C249" s="3">
        <f>(Closeprice!C248/Closeprice!$C$2)*100</f>
        <v>117.784357637998</v>
      </c>
      <c r="D249" s="16">
        <f>(Closeprice!D248/Closeprice!$D$2)*100</f>
        <v>111.41822503826501</v>
      </c>
    </row>
    <row r="250" spans="1:4">
      <c r="A250" s="7">
        <v>44189</v>
      </c>
      <c r="B250" s="3">
        <f>(Closeprice!B249/Closeprice!$B$2)*100</f>
        <v>128.20720564544499</v>
      </c>
      <c r="C250" s="3">
        <f>(Closeprice!C249/Closeprice!$C$2)*100</f>
        <v>117.855430796013</v>
      </c>
      <c r="D250" s="16">
        <f>(Closeprice!D249/Closeprice!$D$2)*100</f>
        <v>112.62516139513799</v>
      </c>
    </row>
    <row r="251" spans="1:4">
      <c r="A251" s="7">
        <v>44193</v>
      </c>
      <c r="B251" s="3">
        <f>(Closeprice!B250/Closeprice!$B$2)*100</f>
        <v>130.11527785131901</v>
      </c>
      <c r="C251" s="3">
        <f>(Closeprice!C250/Closeprice!$C$2)*100</f>
        <v>118.83238669131801</v>
      </c>
      <c r="D251" s="16">
        <f>(Closeprice!D250/Closeprice!$D$2)*100</f>
        <v>113.66001419422101</v>
      </c>
    </row>
    <row r="252" spans="1:4">
      <c r="A252" s="7">
        <v>44194</v>
      </c>
      <c r="B252" s="3">
        <f>(Closeprice!B251/Closeprice!$B$2)*100</f>
        <v>130.32620592760099</v>
      </c>
      <c r="C252" s="3">
        <f>(Closeprice!C251/Closeprice!$C$2)*100</f>
        <v>118.749645800983</v>
      </c>
      <c r="D252" s="16">
        <f>(Closeprice!D251/Closeprice!$D$2)*100</f>
        <v>114.100377087448</v>
      </c>
    </row>
    <row r="253" spans="1:4">
      <c r="A253" s="7">
        <v>44195</v>
      </c>
      <c r="B253" s="3">
        <f>(Closeprice!B252/Closeprice!$B$2)*100</f>
        <v>130.80231730749</v>
      </c>
      <c r="C253" s="3">
        <f>(Closeprice!C252/Closeprice!$C$2)*100</f>
        <v>119.376569726702</v>
      </c>
      <c r="D253" s="16">
        <f>(Closeprice!D252/Closeprice!$D$2)*100</f>
        <v>114.480671061745</v>
      </c>
    </row>
    <row r="254" spans="1:4">
      <c r="A254" s="7">
        <v>44196</v>
      </c>
      <c r="B254" s="3">
        <f>(Closeprice!B253/Closeprice!$B$2)*100</f>
        <v>131.272335854364</v>
      </c>
      <c r="C254" s="3">
        <f>(Closeprice!C253/Closeprice!$C$2)*100</f>
        <v>119.620458668558</v>
      </c>
      <c r="D254" s="16">
        <f>(Closeprice!D253/Closeprice!$D$2)*100</f>
        <v>114.522355898725</v>
      </c>
    </row>
    <row r="255" spans="1:4">
      <c r="A255" s="7">
        <v>44197</v>
      </c>
      <c r="B255" s="3">
        <f>(Closeprice!B254/Closeprice!$B$2)*100</f>
        <v>132.454055324374</v>
      </c>
      <c r="C255" s="3">
        <f>(Closeprice!C254/Closeprice!$C$2)*100</f>
        <v>121.10759449363</v>
      </c>
      <c r="D255" s="16">
        <f>(Closeprice!D254/Closeprice!$D$2)*100</f>
        <v>114.87657012886</v>
      </c>
    </row>
    <row r="256" spans="1:4">
      <c r="A256" s="7">
        <v>44200</v>
      </c>
      <c r="B256" s="3">
        <f>(Closeprice!B255/Closeprice!$B$2)*100</f>
        <v>134.265947809083</v>
      </c>
      <c r="C256" s="3">
        <f>(Closeprice!C255/Closeprice!$C$2)*100</f>
        <v>122.821351016726</v>
      </c>
      <c r="D256" s="16">
        <f>(Closeprice!D255/Closeprice!$D$2)*100</f>
        <v>115.973201994032</v>
      </c>
    </row>
    <row r="257" spans="1:4">
      <c r="A257" s="7">
        <v>44201</v>
      </c>
      <c r="B257" s="3">
        <f>(Closeprice!B256/Closeprice!$B$2)*100</f>
        <v>135.21548682098501</v>
      </c>
      <c r="C257" s="3">
        <f>(Closeprice!C256/Closeprice!$C$2)*100</f>
        <v>124.51890606008701</v>
      </c>
      <c r="D257" s="16">
        <f>(Closeprice!D256/Closeprice!$D$2)*100</f>
        <v>116.569188278651</v>
      </c>
    </row>
    <row r="258" spans="1:4">
      <c r="A258" s="7">
        <v>44202</v>
      </c>
      <c r="B258" s="3">
        <f>(Closeprice!B257/Closeprice!$B$2)*100</f>
        <v>135.02276471002099</v>
      </c>
      <c r="C258" s="3">
        <f>(Closeprice!C257/Closeprice!$C$2)*100</f>
        <v>125.004950452141</v>
      </c>
      <c r="D258" s="16">
        <f>(Closeprice!D257/Closeprice!$D$2)*100</f>
        <v>116.176281969063</v>
      </c>
    </row>
    <row r="259" spans="1:4">
      <c r="A259" s="7">
        <v>44203</v>
      </c>
      <c r="B259" s="3">
        <f>(Closeprice!B258/Closeprice!$B$2)*100</f>
        <v>136.16654904114</v>
      </c>
      <c r="C259" s="3">
        <f>(Closeprice!C258/Closeprice!$C$2)*100</f>
        <v>126.323137513226</v>
      </c>
      <c r="D259" s="16">
        <f>(Closeprice!D258/Closeprice!$D$2)*100</f>
        <v>116.24041248749501</v>
      </c>
    </row>
    <row r="260" spans="1:4">
      <c r="A260" s="7">
        <v>44204</v>
      </c>
      <c r="B260" s="3">
        <f>(Closeprice!B259/Closeprice!$B$2)*100</f>
        <v>137.151049309153</v>
      </c>
      <c r="C260" s="3">
        <f>(Closeprice!C259/Closeprice!$C$2)*100</f>
        <v>127.603121085059</v>
      </c>
      <c r="D260" s="16">
        <f>(Closeprice!D259/Closeprice!$D$2)*100</f>
        <v>117.912508871388</v>
      </c>
    </row>
    <row r="261" spans="1:4">
      <c r="A261" s="7">
        <v>44207</v>
      </c>
      <c r="B261" s="3">
        <f>(Closeprice!B260/Closeprice!$B$2)*100</f>
        <v>136.91785337887501</v>
      </c>
      <c r="C261" s="3">
        <f>(Closeprice!C260/Closeprice!$C$2)*100</f>
        <v>127.506978970746</v>
      </c>
      <c r="D261" s="16">
        <f>(Closeprice!D260/Closeprice!$D$2)*100</f>
        <v>118.984129834372</v>
      </c>
    </row>
    <row r="262" spans="1:4">
      <c r="A262" s="7">
        <v>44208</v>
      </c>
      <c r="B262" s="3">
        <f>(Closeprice!B261/Closeprice!$B$2)*100</f>
        <v>137.25361199823899</v>
      </c>
      <c r="C262" s="3">
        <f>(Closeprice!C261/Closeprice!$C$2)*100</f>
        <v>128.06903030476801</v>
      </c>
      <c r="D262" s="16">
        <f>(Closeprice!D261/Closeprice!$D$2)*100</f>
        <v>119.594652369836</v>
      </c>
    </row>
    <row r="263" spans="1:4">
      <c r="A263" s="7">
        <v>44209</v>
      </c>
      <c r="B263" s="3">
        <f>(Closeprice!B262/Closeprice!$B$2)*100</f>
        <v>136.73086143229401</v>
      </c>
      <c r="C263" s="3">
        <f>(Closeprice!C262/Closeprice!$C$2)*100</f>
        <v>127.26222328306</v>
      </c>
      <c r="D263" s="16">
        <f>(Closeprice!D262/Closeprice!$D$2)*100</f>
        <v>119.549333470145</v>
      </c>
    </row>
    <row r="264" spans="1:4">
      <c r="A264" s="7">
        <v>44210</v>
      </c>
      <c r="B264" s="3">
        <f>(Closeprice!B263/Closeprice!$B$2)*100</f>
        <v>136.959850406443</v>
      </c>
      <c r="C264" s="3">
        <f>(Closeprice!C263/Closeprice!$C$2)*100</f>
        <v>127.63165702467499</v>
      </c>
      <c r="D264" s="16">
        <f>(Closeprice!D263/Closeprice!$D$2)*100</f>
        <v>119.809062069791</v>
      </c>
    </row>
    <row r="265" spans="1:4">
      <c r="A265" s="7">
        <v>44211</v>
      </c>
      <c r="B265" s="3">
        <f>(Closeprice!B264/Closeprice!$B$2)*100</f>
        <v>135.508378008064</v>
      </c>
      <c r="C265" s="3">
        <f>(Closeprice!C264/Closeprice!$C$2)*100</f>
        <v>126.03911157219</v>
      </c>
      <c r="D265" s="16">
        <f>(Closeprice!D264/Closeprice!$D$2)*100</f>
        <v>118.47258206568701</v>
      </c>
    </row>
    <row r="266" spans="1:4">
      <c r="A266" s="7">
        <v>44214</v>
      </c>
      <c r="B266" s="3">
        <f>(Closeprice!B265/Closeprice!$B$2)*100</f>
        <v>132.95279722689099</v>
      </c>
      <c r="C266" s="3">
        <f>(Closeprice!C265/Closeprice!$C$2)*100</f>
        <v>123.510147260116</v>
      </c>
      <c r="D266" s="16">
        <f>(Closeprice!D265/Closeprice!$D$2)*100</f>
        <v>117.084156341653</v>
      </c>
    </row>
    <row r="267" spans="1:4">
      <c r="A267" s="7">
        <v>44215</v>
      </c>
      <c r="B267" s="3">
        <f>(Closeprice!B266/Closeprice!$B$2)*100</f>
        <v>135.16638148823299</v>
      </c>
      <c r="C267" s="3">
        <f>(Closeprice!C266/Closeprice!$C$2)*100</f>
        <v>126.35860741947801</v>
      </c>
      <c r="D267" s="16">
        <f>(Closeprice!D266/Closeprice!$D$2)*100</f>
        <v>119.110039418892</v>
      </c>
    </row>
    <row r="268" spans="1:4">
      <c r="A268" s="7">
        <v>44216</v>
      </c>
      <c r="B268" s="3">
        <f>(Closeprice!B267/Closeprice!$B$2)*100</f>
        <v>135.95279214953001</v>
      </c>
      <c r="C268" s="3">
        <f>(Closeprice!C267/Closeprice!$C$2)*100</f>
        <v>127.720465135816</v>
      </c>
      <c r="D268" s="16">
        <f>(Closeprice!D267/Closeprice!$D$2)*100</f>
        <v>120.056178334146</v>
      </c>
    </row>
    <row r="269" spans="1:4">
      <c r="A269" s="7">
        <v>44217</v>
      </c>
      <c r="B269" s="3">
        <f>(Closeprice!B268/Closeprice!$B$2)*100</f>
        <v>135.02225697393601</v>
      </c>
      <c r="C269" s="3">
        <f>(Closeprice!C268/Closeprice!$C$2)*100</f>
        <v>126.600362833139</v>
      </c>
      <c r="D269" s="16">
        <f>(Closeprice!D268/Closeprice!$D$2)*100</f>
        <v>119.509572548718</v>
      </c>
    </row>
    <row r="270" spans="1:4">
      <c r="A270" s="7">
        <v>44218</v>
      </c>
      <c r="B270" s="3">
        <f>(Closeprice!B269/Closeprice!$B$2)*100</f>
        <v>133.62199338637501</v>
      </c>
      <c r="C270" s="3">
        <f>(Closeprice!C269/Closeprice!$C$2)*100</f>
        <v>125.09055827098901</v>
      </c>
      <c r="D270" s="16">
        <f>(Closeprice!D269/Closeprice!$D$2)*100</f>
        <v>117.82229860879499</v>
      </c>
    </row>
    <row r="271" spans="1:4">
      <c r="A271" s="7">
        <v>44221</v>
      </c>
      <c r="B271" s="3">
        <f>(Closeprice!B270/Closeprice!$B$2)*100</f>
        <v>132.089718416821</v>
      </c>
      <c r="C271" s="3">
        <f>(Closeprice!C270/Closeprice!$C$2)*100</f>
        <v>123.660227634124</v>
      </c>
      <c r="D271" s="16">
        <f>(Closeprice!D270/Closeprice!$D$2)*100</f>
        <v>116.767137812209</v>
      </c>
    </row>
    <row r="272" spans="1:4">
      <c r="A272" s="7">
        <v>44223</v>
      </c>
      <c r="B272" s="3">
        <f>(Closeprice!B271/Closeprice!$B$2)*100</f>
        <v>131.39709386371899</v>
      </c>
      <c r="C272" s="3">
        <f>(Closeprice!C271/Closeprice!$C$2)*100</f>
        <v>121.958872243665</v>
      </c>
      <c r="D272" s="16">
        <f>(Closeprice!D271/Closeprice!$D$2)*100</f>
        <v>114.588624101104</v>
      </c>
    </row>
    <row r="273" spans="1:4">
      <c r="A273" s="7">
        <v>44224</v>
      </c>
      <c r="B273" s="3">
        <f>(Closeprice!B272/Closeprice!$B$2)*100</f>
        <v>130.806596797346</v>
      </c>
      <c r="C273" s="3">
        <f>(Closeprice!C272/Closeprice!$C$2)*100</f>
        <v>121.400221220205</v>
      </c>
      <c r="D273" s="16">
        <f>(Closeprice!D272/Closeprice!$D$2)*100</f>
        <v>113.49819151938</v>
      </c>
    </row>
    <row r="274" spans="1:4">
      <c r="A274" s="7">
        <v>44225</v>
      </c>
      <c r="B274" s="3">
        <f>(Closeprice!B273/Closeprice!$B$2)*100</f>
        <v>130.47511766783799</v>
      </c>
      <c r="C274" s="3">
        <f>(Closeprice!C273/Closeprice!$C$2)*100</f>
        <v>120.559211074611</v>
      </c>
      <c r="D274" s="16">
        <f>(Closeprice!D273/Closeprice!$D$2)*100</f>
        <v>111.840631386331</v>
      </c>
    </row>
    <row r="275" spans="1:4">
      <c r="A275" s="7">
        <v>44228</v>
      </c>
      <c r="B275" s="3">
        <f>(Closeprice!B274/Closeprice!$B$2)*100</f>
        <v>133.12346908503801</v>
      </c>
      <c r="C275" s="3">
        <f>(Closeprice!C274/Closeprice!$C$2)*100</f>
        <v>124.213411491583</v>
      </c>
      <c r="D275" s="16">
        <f>(Closeprice!D274/Closeprice!$D$2)*100</f>
        <v>117.03605845283001</v>
      </c>
    </row>
    <row r="276" spans="1:4">
      <c r="A276" s="7">
        <v>44229</v>
      </c>
      <c r="B276" s="3">
        <f>(Closeprice!B275/Closeprice!$B$2)*100</f>
        <v>135.24595098606</v>
      </c>
      <c r="C276" s="3">
        <f>(Closeprice!C275/Closeprice!$C$2)*100</f>
        <v>127.019001068764</v>
      </c>
      <c r="D276" s="16">
        <f>(Closeprice!D275/Closeprice!$D$2)*100</f>
        <v>119.94972167355</v>
      </c>
    </row>
    <row r="277" spans="1:4">
      <c r="A277" s="7">
        <v>44230</v>
      </c>
      <c r="B277" s="3">
        <f>(Closeprice!B276/Closeprice!$B$2)*100</f>
        <v>137.229966003442</v>
      </c>
      <c r="C277" s="3">
        <f>(Closeprice!C276/Closeprice!$C$2)*100</f>
        <v>128.773361300332</v>
      </c>
      <c r="D277" s="16">
        <f>(Closeprice!D276/Closeprice!$D$2)*100</f>
        <v>121.054049200934</v>
      </c>
    </row>
    <row r="278" spans="1:4">
      <c r="A278" s="7">
        <v>44231</v>
      </c>
      <c r="B278" s="3">
        <f>(Closeprice!B277/Closeprice!$B$2)*100</f>
        <v>138.89294674791401</v>
      </c>
      <c r="C278" s="3">
        <f>(Closeprice!C277/Closeprice!$C$2)*100</f>
        <v>130.644865564388</v>
      </c>
      <c r="D278" s="16">
        <f>(Closeprice!D277/Closeprice!$D$2)*100</f>
        <v>121.980735192263</v>
      </c>
    </row>
    <row r="279" spans="1:4">
      <c r="A279" s="7">
        <v>44232</v>
      </c>
      <c r="B279" s="3">
        <f>(Closeprice!B278/Closeprice!$B$2)*100</f>
        <v>138.51083907739999</v>
      </c>
      <c r="C279" s="3">
        <f>(Closeprice!C278/Closeprice!$C$2)*100</f>
        <v>129.43295487654501</v>
      </c>
      <c r="D279" s="16">
        <f>(Closeprice!D278/Closeprice!$D$2)*100</f>
        <v>122.08633677928</v>
      </c>
    </row>
    <row r="280" spans="1:4">
      <c r="A280" s="7">
        <v>44235</v>
      </c>
      <c r="B280" s="3">
        <f>(Closeprice!B279/Closeprice!$B$2)*100</f>
        <v>140.63353857960101</v>
      </c>
      <c r="C280" s="3">
        <f>(Closeprice!C279/Closeprice!$C$2)*100</f>
        <v>131.380666100837</v>
      </c>
      <c r="D280" s="16">
        <f>(Closeprice!D279/Closeprice!$D$2)*100</f>
        <v>123.646846061104</v>
      </c>
    </row>
    <row r="281" spans="1:4">
      <c r="A281" s="7">
        <v>44236</v>
      </c>
      <c r="B281" s="3">
        <f>(Closeprice!B280/Closeprice!$B$2)*100</f>
        <v>140.271305150112</v>
      </c>
      <c r="C281" s="3">
        <f>(Closeprice!C280/Closeprice!$C$2)*100</f>
        <v>131.144711216958</v>
      </c>
      <c r="D281" s="16">
        <f>(Closeprice!D280/Closeprice!$D$2)*100</f>
        <v>123.566896681459</v>
      </c>
    </row>
    <row r="282" spans="1:4">
      <c r="A282" s="7">
        <v>44237</v>
      </c>
      <c r="B282" s="3">
        <f>(Closeprice!B281/Closeprice!$B$2)*100</f>
        <v>140.86100434549601</v>
      </c>
      <c r="C282" s="3">
        <f>(Closeprice!C281/Closeprice!$C$2)*100</f>
        <v>132.07959660315601</v>
      </c>
      <c r="D282" s="16">
        <f>(Closeprice!D281/Closeprice!$D$2)*100</f>
        <v>123.645135913945</v>
      </c>
    </row>
    <row r="283" spans="1:4">
      <c r="A283" s="7">
        <v>44238</v>
      </c>
      <c r="B283" s="3">
        <f>(Closeprice!B282/Closeprice!$B$2)*100</f>
        <v>142.35476390634699</v>
      </c>
      <c r="C283" s="3">
        <f>(Closeprice!C282/Closeprice!$C$2)*100</f>
        <v>132.668650403404</v>
      </c>
      <c r="D283" s="16">
        <f>(Closeprice!D282/Closeprice!$D$2)*100</f>
        <v>124.14364381055</v>
      </c>
    </row>
    <row r="284" spans="1:4">
      <c r="A284" s="7">
        <v>44239</v>
      </c>
      <c r="B284" s="3">
        <f>(Closeprice!B283/Closeprice!$B$2)*100</f>
        <v>142.32604055070499</v>
      </c>
      <c r="C284" s="3">
        <f>(Closeprice!C283/Closeprice!$C$2)*100</f>
        <v>132.752324712324</v>
      </c>
      <c r="D284" s="16">
        <f>(Closeprice!D283/Closeprice!$D$2)*100</f>
        <v>124.087208954331</v>
      </c>
    </row>
    <row r="285" spans="1:4">
      <c r="A285" s="7">
        <v>44242</v>
      </c>
      <c r="B285" s="3">
        <f>(Closeprice!B284/Closeprice!$B$2)*100</f>
        <v>142.84697777349001</v>
      </c>
      <c r="C285" s="3">
        <f>(Closeprice!C284/Closeprice!$C$2)*100</f>
        <v>134.61022773413299</v>
      </c>
      <c r="D285" s="16">
        <f>(Closeprice!D284/Closeprice!$D$2)*100</f>
        <v>125.341388126448</v>
      </c>
    </row>
    <row r="286" spans="1:4">
      <c r="A286" s="7">
        <v>44243</v>
      </c>
      <c r="B286" s="3">
        <f>(Closeprice!B285/Closeprice!$B$2)*100</f>
        <v>143.46206377310301</v>
      </c>
      <c r="C286" s="3">
        <f>(Closeprice!C285/Closeprice!$C$2)*100</f>
        <v>134.86611777209001</v>
      </c>
      <c r="D286" s="16">
        <f>(Closeprice!D285/Closeprice!$D$2)*100</f>
        <v>125.393761383167</v>
      </c>
    </row>
    <row r="287" spans="1:4">
      <c r="A287" s="7">
        <v>44244</v>
      </c>
      <c r="B287" s="3">
        <f>(Closeprice!B286/Closeprice!$B$2)*100</f>
        <v>144.22091161838</v>
      </c>
      <c r="C287" s="3">
        <f>(Closeprice!C286/Closeprice!$C$2)*100</f>
        <v>134.92318965132199</v>
      </c>
      <c r="D287" s="16">
        <f>(Closeprice!D286/Closeprice!$D$2)*100</f>
        <v>124.702861931269</v>
      </c>
    </row>
    <row r="288" spans="1:4">
      <c r="A288" s="7">
        <v>44245</v>
      </c>
      <c r="B288" s="3">
        <f>(Closeprice!B287/Closeprice!$B$2)*100</f>
        <v>145.18662565126201</v>
      </c>
      <c r="C288" s="3">
        <f>(Closeprice!C287/Closeprice!$C$2)*100</f>
        <v>135.85000763403099</v>
      </c>
      <c r="D288" s="16">
        <f>(Closeprice!D287/Closeprice!$D$2)*100</f>
        <v>124.074382850644</v>
      </c>
    </row>
    <row r="289" spans="1:4">
      <c r="A289" s="7">
        <v>44246</v>
      </c>
      <c r="B289" s="3">
        <f>(Closeprice!B288/Closeprice!$B$2)*100</f>
        <v>144.07671457035701</v>
      </c>
      <c r="C289" s="3">
        <f>(Closeprice!C288/Closeprice!$C$2)*100</f>
        <v>133.58233385315901</v>
      </c>
      <c r="D289" s="16">
        <f>(Closeprice!D288/Closeprice!$D$2)*100</f>
        <v>122.86573634661301</v>
      </c>
    </row>
    <row r="290" spans="1:4">
      <c r="A290" s="7">
        <v>44249</v>
      </c>
      <c r="B290" s="3">
        <f>(Closeprice!B289/Closeprice!$B$2)*100</f>
        <v>142.61501491656099</v>
      </c>
      <c r="C290" s="3">
        <f>(Closeprice!C289/Closeprice!$C$2)*100</f>
        <v>131.786903203826</v>
      </c>
      <c r="D290" s="16">
        <f>(Closeprice!D289/Closeprice!$D$2)*100</f>
        <v>120.399276607752</v>
      </c>
    </row>
    <row r="291" spans="1:4">
      <c r="A291" s="7">
        <v>44250</v>
      </c>
      <c r="B291" s="3">
        <f>(Closeprice!B290/Closeprice!$B$2)*100</f>
        <v>143.66356246495701</v>
      </c>
      <c r="C291" s="3">
        <f>(Closeprice!C290/Closeprice!$C$2)*100</f>
        <v>133.08268821885699</v>
      </c>
      <c r="D291" s="16">
        <f>(Closeprice!D290/Closeprice!$D$2)*100</f>
        <v>120.789617696603</v>
      </c>
    </row>
    <row r="292" spans="1:4">
      <c r="A292" s="7">
        <v>44251</v>
      </c>
      <c r="B292" s="3">
        <f>(Closeprice!B291/Closeprice!$B$2)*100</f>
        <v>145.212302590397</v>
      </c>
      <c r="C292" s="3">
        <f>(Closeprice!C291/Closeprice!$C$2)*100</f>
        <v>134.10458155178199</v>
      </c>
      <c r="D292" s="16">
        <f>(Closeprice!D291/Closeprice!$D$2)*100</f>
        <v>122.949747325757</v>
      </c>
    </row>
    <row r="293" spans="1:4">
      <c r="A293" s="7">
        <v>44252</v>
      </c>
      <c r="B293" s="3">
        <f>(Closeprice!B292/Closeprice!$B$2)*100</f>
        <v>147.27958632565199</v>
      </c>
      <c r="C293" s="3">
        <f>(Closeprice!C292/Closeprice!$C$2)*100</f>
        <v>135.57104882245901</v>
      </c>
      <c r="D293" s="16">
        <f>(Closeprice!D292/Closeprice!$D$2)*100</f>
        <v>123.90657466075</v>
      </c>
    </row>
    <row r="294" spans="1:4">
      <c r="A294" s="7">
        <v>44253</v>
      </c>
      <c r="B294" s="3">
        <f>(Closeprice!B293/Closeprice!$B$2)*100</f>
        <v>146.19426417798601</v>
      </c>
      <c r="C294" s="3">
        <f>(Closeprice!C293/Closeprice!$C$2)*100</f>
        <v>133.20316588915099</v>
      </c>
      <c r="D294" s="16">
        <f>(Closeprice!D293/Closeprice!$D$2)*100</f>
        <v>119.37233323927499</v>
      </c>
    </row>
    <row r="295" spans="1:4">
      <c r="A295" s="7">
        <v>44256</v>
      </c>
      <c r="B295" s="3">
        <f>(Closeprice!B294/Closeprice!$B$2)*100</f>
        <v>148.54247103546999</v>
      </c>
      <c r="C295" s="3">
        <f>(Closeprice!C294/Closeprice!$C$2)*100</f>
        <v>135.14787683941799</v>
      </c>
      <c r="D295" s="16">
        <f>(Closeprice!D294/Closeprice!$D$2)*100</f>
        <v>121.23895886241</v>
      </c>
    </row>
    <row r="296" spans="1:4">
      <c r="A296" s="7">
        <v>44257</v>
      </c>
      <c r="B296" s="3">
        <f>(Closeprice!B295/Closeprice!$B$2)*100</f>
        <v>150.915411893645</v>
      </c>
      <c r="C296" s="3">
        <f>(Closeprice!C295/Closeprice!$C$2)*100</f>
        <v>137.24773529315701</v>
      </c>
      <c r="D296" s="16">
        <f>(Closeprice!D295/Closeprice!$D$2)*100</f>
        <v>122.58740989662201</v>
      </c>
    </row>
    <row r="297" spans="1:4">
      <c r="A297" s="7">
        <v>44258</v>
      </c>
      <c r="B297" s="3">
        <f>(Closeprice!B296/Closeprice!$B$2)*100</f>
        <v>152.939465527984</v>
      </c>
      <c r="C297" s="3">
        <f>(Closeprice!C296/Closeprice!$C$2)*100</f>
        <v>139.23871713616501</v>
      </c>
      <c r="D297" s="16">
        <f>(Closeprice!D296/Closeprice!$D$2)*100</f>
        <v>125.220822751798</v>
      </c>
    </row>
    <row r="298" spans="1:4">
      <c r="A298" s="7">
        <v>44259</v>
      </c>
      <c r="B298" s="3">
        <f>(Closeprice!B297/Closeprice!$B$2)*100</f>
        <v>154.16368976164699</v>
      </c>
      <c r="C298" s="3">
        <f>(Closeprice!C297/Closeprice!$C$2)*100</f>
        <v>139.90737820721</v>
      </c>
      <c r="D298" s="16">
        <f>(Closeprice!D297/Closeprice!$D$2)*100</f>
        <v>124.001701596422</v>
      </c>
    </row>
    <row r="299" spans="1:4">
      <c r="A299" s="7">
        <v>44260</v>
      </c>
      <c r="B299" s="3">
        <f>(Closeprice!B298/Closeprice!$B$2)*100</f>
        <v>151.85675459446799</v>
      </c>
      <c r="C299" s="3">
        <f>(Closeprice!C298/Closeprice!$C$2)*100</f>
        <v>137.26453682769699</v>
      </c>
      <c r="D299" s="16">
        <f>(Closeprice!D298/Closeprice!$D$2)*100</f>
        <v>122.77573985241401</v>
      </c>
    </row>
    <row r="300" spans="1:4">
      <c r="A300" s="7">
        <v>44263</v>
      </c>
      <c r="B300" s="3">
        <f>(Closeprice!B299/Closeprice!$B$2)*100</f>
        <v>152.80825201698201</v>
      </c>
      <c r="C300" s="3">
        <f>(Closeprice!C299/Closeprice!$C$2)*100</f>
        <v>137.67550769637</v>
      </c>
      <c r="D300" s="16">
        <f>(Closeprice!D299/Closeprice!$D$2)*100</f>
        <v>122.931363243807</v>
      </c>
    </row>
    <row r="301" spans="1:4">
      <c r="A301" s="7">
        <v>44264</v>
      </c>
      <c r="B301" s="3">
        <f>(Closeprice!B300/Closeprice!$B$2)*100</f>
        <v>152.187653454165</v>
      </c>
      <c r="C301" s="3">
        <f>(Closeprice!C300/Closeprice!$C$2)*100</f>
        <v>136.76062413700501</v>
      </c>
      <c r="D301" s="16">
        <f>(Closeprice!D300/Closeprice!$D$2)*100</f>
        <v>123.87002026524399</v>
      </c>
    </row>
    <row r="302" spans="1:4">
      <c r="A302" s="7">
        <v>44265</v>
      </c>
      <c r="B302" s="3">
        <f>(Closeprice!B301/Closeprice!$B$2)*100</f>
        <v>153.62824579358801</v>
      </c>
      <c r="C302" s="3">
        <f>(Closeprice!C301/Closeprice!$C$2)*100</f>
        <v>137.81205350088601</v>
      </c>
      <c r="D302" s="16">
        <f>(Closeprice!D301/Closeprice!$D$2)*100</f>
        <v>124.524365321636</v>
      </c>
    </row>
    <row r="303" spans="1:4">
      <c r="A303" s="7">
        <v>44267</v>
      </c>
      <c r="B303" s="3">
        <f>(Closeprice!B302/Closeprice!$B$2)*100</f>
        <v>153.83728799298501</v>
      </c>
      <c r="C303" s="3">
        <f>(Closeprice!C302/Closeprice!$C$2)*100</f>
        <v>137.19393037897501</v>
      </c>
      <c r="D303" s="16">
        <f>(Closeprice!D302/Closeprice!$D$2)*100</f>
        <v>123.32662100573801</v>
      </c>
    </row>
    <row r="304" spans="1:4">
      <c r="A304" s="7">
        <v>44270</v>
      </c>
      <c r="B304" s="3">
        <f>(Closeprice!B303/Closeprice!$B$2)*100</f>
        <v>153.01562594067201</v>
      </c>
      <c r="C304" s="3">
        <f>(Closeprice!C303/Closeprice!$C$2)*100</f>
        <v>136.20650686095999</v>
      </c>
      <c r="D304" s="16">
        <f>(Closeprice!D303/Closeprice!$D$2)*100</f>
        <v>122.513232263636</v>
      </c>
    </row>
    <row r="305" spans="1:4">
      <c r="A305" s="7">
        <v>44271</v>
      </c>
      <c r="B305" s="3">
        <f>(Closeprice!B304/Closeprice!$B$2)*100</f>
        <v>153.499498429282</v>
      </c>
      <c r="C305" s="3">
        <f>(Closeprice!C304/Closeprice!$C$2)*100</f>
        <v>136.74828967712401</v>
      </c>
      <c r="D305" s="16">
        <f>(Closeprice!D304/Closeprice!$D$2)*100</f>
        <v>122.42580099017501</v>
      </c>
    </row>
    <row r="306" spans="1:4">
      <c r="A306" s="7">
        <v>44272</v>
      </c>
      <c r="B306" s="3">
        <f>(Closeprice!B305/Closeprice!$B$2)*100</f>
        <v>150.243314385106</v>
      </c>
      <c r="C306" s="3">
        <f>(Closeprice!C305/Closeprice!$C$2)*100</f>
        <v>133.636872167658</v>
      </c>
      <c r="D306" s="16">
        <f>(Closeprice!D305/Closeprice!$D$2)*100</f>
        <v>120.794748138077</v>
      </c>
    </row>
    <row r="307" spans="1:4">
      <c r="A307" s="7">
        <v>44273</v>
      </c>
      <c r="B307" s="3">
        <f>(Closeprice!B306/Closeprice!$B$2)*100</f>
        <v>147.868415116319</v>
      </c>
      <c r="C307" s="3">
        <f>(Closeprice!C306/Closeprice!$C$2)*100</f>
        <v>131.85677625223099</v>
      </c>
      <c r="D307" s="16">
        <f>(Closeprice!D306/Closeprice!$D$2)*100</f>
        <v>119.438815210049</v>
      </c>
    </row>
    <row r="308" spans="1:4">
      <c r="A308" s="7">
        <v>44274</v>
      </c>
      <c r="B308" s="3">
        <f>(Closeprice!B307/Closeprice!$B$2)*100</f>
        <v>148.480454699424</v>
      </c>
      <c r="C308" s="3">
        <f>(Closeprice!C307/Closeprice!$C$2)*100</f>
        <v>133.642205988147</v>
      </c>
      <c r="D308" s="16">
        <f>(Closeprice!D307/Closeprice!$D$2)*100</f>
        <v>120.96469401192</v>
      </c>
    </row>
    <row r="309" spans="1:4">
      <c r="A309" s="7">
        <v>44277</v>
      </c>
      <c r="B309" s="3">
        <f>(Closeprice!B308/Closeprice!$B$2)*100</f>
        <v>149.55939387916899</v>
      </c>
      <c r="C309" s="3">
        <f>(Closeprice!C308/Closeprice!$C$2)*100</f>
        <v>134.96846045272099</v>
      </c>
      <c r="D309" s="16">
        <f>(Closeprice!D308/Closeprice!$D$2)*100</f>
        <v>120.924291785308</v>
      </c>
    </row>
    <row r="310" spans="1:4">
      <c r="A310" s="7">
        <v>44278</v>
      </c>
      <c r="B310" s="3">
        <f>(Closeprice!B309/Closeprice!$B$2)*100</f>
        <v>150.674672455825</v>
      </c>
      <c r="C310" s="3">
        <f>(Closeprice!C309/Closeprice!$C$2)*100</f>
        <v>136.24731058770001</v>
      </c>
      <c r="D310" s="16">
        <f>(Closeprice!D309/Closeprice!$D$2)*100</f>
        <v>121.589111493044</v>
      </c>
    </row>
    <row r="311" spans="1:4">
      <c r="A311" s="7">
        <v>44279</v>
      </c>
      <c r="B311" s="3">
        <f>(Closeprice!B310/Closeprice!$B$2)*100</f>
        <v>148.265609801918</v>
      </c>
      <c r="C311" s="3">
        <f>(Closeprice!C310/Closeprice!$C$2)*100</f>
        <v>133.94910068452899</v>
      </c>
      <c r="D311" s="16">
        <f>(Closeprice!D310/Closeprice!$D$2)*100</f>
        <v>119.417652138967</v>
      </c>
    </row>
    <row r="312" spans="1:4">
      <c r="A312" s="7">
        <v>44280</v>
      </c>
      <c r="B312" s="3">
        <f>(Closeprice!B311/Closeprice!$B$2)*100</f>
        <v>145.517597044686</v>
      </c>
      <c r="C312" s="3">
        <f>(Closeprice!C311/Closeprice!$C$2)*100</f>
        <v>130.97122870555501</v>
      </c>
      <c r="D312" s="16">
        <f>(Closeprice!D311/Closeprice!$D$2)*100</f>
        <v>117.56663160865</v>
      </c>
    </row>
    <row r="313" spans="1:4">
      <c r="A313" s="7">
        <v>44281</v>
      </c>
      <c r="B313" s="3">
        <f>(Closeprice!B312/Closeprice!$B$2)*100</f>
        <v>147.09085356963899</v>
      </c>
      <c r="C313" s="3">
        <f>(Closeprice!C312/Closeprice!$C$2)*100</f>
        <v>133.14796084709101</v>
      </c>
      <c r="D313" s="16">
        <f>(Closeprice!D312/Closeprice!$D$2)*100</f>
        <v>119.013629872851</v>
      </c>
    </row>
    <row r="314" spans="1:4">
      <c r="A314" s="7">
        <v>44285</v>
      </c>
      <c r="B314" s="3">
        <f>(Closeprice!B313/Closeprice!$B$2)*100</f>
        <v>149.00886289602499</v>
      </c>
      <c r="C314" s="3">
        <f>(Closeprice!C313/Closeprice!$C$2)*100</f>
        <v>134.45621366751499</v>
      </c>
      <c r="D314" s="16">
        <f>(Closeprice!D313/Closeprice!$D$2)*100</f>
        <v>121.62074921547</v>
      </c>
    </row>
    <row r="315" spans="1:4">
      <c r="A315" s="7">
        <v>44286</v>
      </c>
      <c r="B315" s="3">
        <f>(Closeprice!B314/Closeprice!$B$2)*100</f>
        <v>149.77728519318299</v>
      </c>
      <c r="C315" s="3">
        <f>(Closeprice!C314/Closeprice!$C$2)*100</f>
        <v>134.55435596451099</v>
      </c>
      <c r="D315" s="16">
        <f>(Closeprice!D314/Closeprice!$D$2)*100</f>
        <v>120.552121010013</v>
      </c>
    </row>
    <row r="316" spans="1:4">
      <c r="A316" s="7">
        <v>44287</v>
      </c>
      <c r="B316" s="3">
        <f>(Closeprice!B315/Closeprice!$B$2)*100</f>
        <v>152.84081966012101</v>
      </c>
      <c r="C316" s="3">
        <f>(Closeprice!C315/Closeprice!$C$2)*100</f>
        <v>136.788493349059</v>
      </c>
      <c r="D316" s="16">
        <f>(Closeprice!D315/Closeprice!$D$2)*100</f>
        <v>122.02092365048</v>
      </c>
    </row>
    <row r="317" spans="1:4">
      <c r="A317" s="7">
        <v>44291</v>
      </c>
      <c r="B317" s="3">
        <f>(Closeprice!B316/Closeprice!$B$2)*100</f>
        <v>151.196480083327</v>
      </c>
      <c r="C317" s="3">
        <f>(Closeprice!C316/Closeprice!$C$2)*100</f>
        <v>135.238085078437</v>
      </c>
      <c r="D317" s="16">
        <f>(Closeprice!D316/Closeprice!$D$2)*100</f>
        <v>120.137410324158</v>
      </c>
    </row>
    <row r="318" spans="1:4">
      <c r="A318" s="7">
        <v>44292</v>
      </c>
      <c r="B318" s="3">
        <f>(Closeprice!B317/Closeprice!$B$2)*100</f>
        <v>152.46661816578199</v>
      </c>
      <c r="C318" s="3">
        <f>(Closeprice!C317/Closeprice!$C$2)*100</f>
        <v>136.584674733626</v>
      </c>
      <c r="D318" s="16">
        <f>(Closeprice!D317/Closeprice!$D$2)*100</f>
        <v>120.539294906327</v>
      </c>
    </row>
    <row r="319" spans="1:4">
      <c r="A319" s="7">
        <v>44293</v>
      </c>
      <c r="B319" s="3">
        <f>(Closeprice!B318/Closeprice!$B$2)*100</f>
        <v>154.44896490745799</v>
      </c>
      <c r="C319" s="3">
        <f>(Closeprice!C318/Closeprice!$C$2)*100</f>
        <v>137.70111003471601</v>
      </c>
      <c r="D319" s="16">
        <f>(Closeprice!D318/Closeprice!$D$2)*100</f>
        <v>121.720579055828</v>
      </c>
    </row>
    <row r="320" spans="1:4">
      <c r="A320" s="7">
        <v>44294</v>
      </c>
      <c r="B320" s="3">
        <f>(Closeprice!B319/Closeprice!$B$2)*100</f>
        <v>155.58172411216901</v>
      </c>
      <c r="C320" s="3">
        <f>(Closeprice!C319/Closeprice!$C$2)*100</f>
        <v>138.53138586657599</v>
      </c>
      <c r="D320" s="16">
        <f>(Closeprice!D319/Closeprice!$D$2)*100</f>
        <v>122.260558021018</v>
      </c>
    </row>
    <row r="321" spans="1:4">
      <c r="A321" s="7">
        <v>44295</v>
      </c>
      <c r="B321" s="3">
        <f>(Closeprice!B320/Closeprice!$B$2)*100</f>
        <v>156.65000083413801</v>
      </c>
      <c r="C321" s="3">
        <f>(Closeprice!C320/Closeprice!$C$2)*100</f>
        <v>138.42710967601701</v>
      </c>
      <c r="D321" s="16">
        <f>(Closeprice!D320/Closeprice!$D$2)*100</f>
        <v>121.96619894141899</v>
      </c>
    </row>
    <row r="322" spans="1:4">
      <c r="A322" s="7">
        <v>44298</v>
      </c>
      <c r="B322" s="3">
        <f>(Closeprice!B321/Closeprice!$B$2)*100</f>
        <v>149.10765383134</v>
      </c>
      <c r="C322" s="3">
        <f>(Closeprice!C321/Closeprice!$C$2)*100</f>
        <v>131.05696986991501</v>
      </c>
      <c r="D322" s="16">
        <f>(Closeprice!D321/Closeprice!$D$2)*100</f>
        <v>117.439225645367</v>
      </c>
    </row>
    <row r="323" spans="1:4">
      <c r="A323" s="7">
        <v>44299</v>
      </c>
      <c r="B323" s="3">
        <f>(Closeprice!B322/Closeprice!$B$2)*100</f>
        <v>150.90989933044099</v>
      </c>
      <c r="C323" s="3">
        <f>(Closeprice!C322/Closeprice!$C$2)*100</f>
        <v>132.972078116468</v>
      </c>
      <c r="D323" s="16">
        <f>(Closeprice!D322/Closeprice!$D$2)*100</f>
        <v>119.093579252495</v>
      </c>
    </row>
    <row r="324" spans="1:4">
      <c r="A324" s="7">
        <v>44301</v>
      </c>
      <c r="B324" s="3">
        <f>(Closeprice!B323/Closeprice!$B$2)*100</f>
        <v>150.86790230287301</v>
      </c>
      <c r="C324" s="3">
        <f>(Closeprice!C323/Closeprice!$C$2)*100</f>
        <v>132.83599902124399</v>
      </c>
      <c r="D324" s="16">
        <f>(Closeprice!D323/Closeprice!$D$2)*100</f>
        <v>119.74984822444</v>
      </c>
    </row>
    <row r="325" spans="1:4">
      <c r="A325" s="7">
        <v>44302</v>
      </c>
      <c r="B325" s="3">
        <f>(Closeprice!B324/Closeprice!$B$2)*100</f>
        <v>152.45537543819401</v>
      </c>
      <c r="C325" s="3">
        <f>(Closeprice!C324/Closeprice!$C$2)*100</f>
        <v>134.394674713624</v>
      </c>
      <c r="D325" s="16">
        <f>(Closeprice!D324/Closeprice!$D$2)*100</f>
        <v>120.11539217949699</v>
      </c>
    </row>
    <row r="326" spans="1:4">
      <c r="A326" s="7">
        <v>44305</v>
      </c>
      <c r="B326" s="3">
        <f>(Closeprice!B325/Closeprice!$B$2)*100</f>
        <v>149.95673363222099</v>
      </c>
      <c r="C326" s="3">
        <f>(Closeprice!C325/Closeprice!$C$2)*100</f>
        <v>131.80430479317101</v>
      </c>
      <c r="D326" s="16">
        <f>(Closeprice!D325/Closeprice!$D$2)*100</f>
        <v>117.939229920735</v>
      </c>
    </row>
    <row r="327" spans="1:4">
      <c r="A327" s="7">
        <v>44306</v>
      </c>
      <c r="B327" s="3">
        <f>(Closeprice!B326/Closeprice!$B$2)*100</f>
        <v>150.692443218786</v>
      </c>
      <c r="C327" s="3">
        <f>(Closeprice!C326/Closeprice!$C$2)*100</f>
        <v>132.45196394604</v>
      </c>
      <c r="D327" s="16">
        <f>(Closeprice!D326/Closeprice!$D$2)*100</f>
        <v>117.48240686110999</v>
      </c>
    </row>
    <row r="328" spans="1:4">
      <c r="A328" s="7">
        <v>44308</v>
      </c>
      <c r="B328" s="3">
        <f>(Closeprice!B327/Closeprice!$B$2)*100</f>
        <v>151.58482565430899</v>
      </c>
      <c r="C328" s="3">
        <f>(Closeprice!C327/Closeprice!$C$2)*100</f>
        <v>132.81926415946</v>
      </c>
      <c r="D328" s="16">
        <f>(Closeprice!D327/Closeprice!$D$2)*100</f>
        <v>118.335556524639</v>
      </c>
    </row>
    <row r="329" spans="1:4">
      <c r="A329" s="7">
        <v>44309</v>
      </c>
      <c r="B329" s="3">
        <f>(Closeprice!B328/Closeprice!$B$2)*100</f>
        <v>152.35716477269</v>
      </c>
      <c r="C329" s="3">
        <f>(Closeprice!C328/Closeprice!$C$2)*100</f>
        <v>133.03341705209101</v>
      </c>
      <c r="D329" s="16">
        <f>(Closeprice!D328/Closeprice!$D$2)*100</f>
        <v>117.85970807788</v>
      </c>
    </row>
    <row r="330" spans="1:4">
      <c r="A330" s="7">
        <v>44312</v>
      </c>
      <c r="B330" s="3">
        <f>(Closeprice!B329/Closeprice!$B$2)*100</f>
        <v>153.701649924674</v>
      </c>
      <c r="C330" s="3">
        <f>(Closeprice!C329/Closeprice!$C$2)*100</f>
        <v>133.832690052358</v>
      </c>
      <c r="D330" s="16">
        <f>(Closeprice!D329/Closeprice!$D$2)*100</f>
        <v>119.02260814543099</v>
      </c>
    </row>
    <row r="331" spans="1:4">
      <c r="A331" s="7">
        <v>44313</v>
      </c>
      <c r="B331" s="3">
        <f>(Closeprice!B330/Closeprice!$B$2)*100</f>
        <v>155.99610929091801</v>
      </c>
      <c r="C331" s="3">
        <f>(Closeprice!C330/Closeprice!$C$2)*100</f>
        <v>135.22261699901901</v>
      </c>
      <c r="D331" s="16">
        <f>(Closeprice!D330/Closeprice!$D$2)*100</f>
        <v>120.412102711438</v>
      </c>
    </row>
    <row r="332" spans="1:4">
      <c r="A332" s="7">
        <v>44314</v>
      </c>
      <c r="B332" s="3">
        <f>(Closeprice!B331/Closeprice!$B$2)*100</f>
        <v>157.09673605484701</v>
      </c>
      <c r="C332" s="3">
        <f>(Closeprice!C331/Closeprice!$C$2)*100</f>
        <v>136.55613879401</v>
      </c>
      <c r="D332" s="16">
        <f>(Closeprice!D331/Closeprice!$D$2)*100</f>
        <v>122.061325877092</v>
      </c>
    </row>
    <row r="333" spans="1:4">
      <c r="A333" s="7">
        <v>44315</v>
      </c>
      <c r="B333" s="3">
        <f>(Closeprice!B332/Closeprice!$B$2)*100</f>
        <v>157.296929139627</v>
      </c>
      <c r="C333" s="3">
        <f>(Closeprice!C332/Closeprice!$C$2)*100</f>
        <v>136.31538347169001</v>
      </c>
      <c r="D333" s="16">
        <f>(Closeprice!D332/Closeprice!$D$2)*100</f>
        <v>122.305663152314</v>
      </c>
    </row>
    <row r="334" spans="1:4">
      <c r="A334" s="7">
        <v>44316</v>
      </c>
      <c r="B334" s="3">
        <f>(Closeprice!B333/Closeprice!$B$2)*100</f>
        <v>157.18138291352</v>
      </c>
      <c r="C334" s="3">
        <f>(Closeprice!C333/Closeprice!$C$2)*100</f>
        <v>135.427035669258</v>
      </c>
      <c r="D334" s="16">
        <f>(Closeprice!D333/Closeprice!$D$2)*100</f>
        <v>120.37960991543299</v>
      </c>
    </row>
    <row r="335" spans="1:4">
      <c r="A335" s="7">
        <v>44319</v>
      </c>
      <c r="B335" s="3">
        <f>(Closeprice!B334/Closeprice!$B$2)*100</f>
        <v>159.655000583896</v>
      </c>
      <c r="C335" s="3">
        <f>(Closeprice!C334/Closeprice!$C$2)*100</f>
        <v>135.49564193529699</v>
      </c>
      <c r="D335" s="16">
        <f>(Closeprice!D334/Closeprice!$D$2)*100</f>
        <v>120.462979589394</v>
      </c>
    </row>
    <row r="336" spans="1:4">
      <c r="A336" s="7">
        <v>44320</v>
      </c>
      <c r="B336" s="3">
        <f>(Closeprice!B335/Closeprice!$B$2)*100</f>
        <v>158.74506498659201</v>
      </c>
      <c r="C336" s="3">
        <f>(Closeprice!C335/Closeprice!$C$2)*100</f>
        <v>134.81277956720001</v>
      </c>
      <c r="D336" s="16">
        <f>(Closeprice!D335/Closeprice!$D$2)*100</f>
        <v>119.45057247176101</v>
      </c>
    </row>
    <row r="337" spans="1:4">
      <c r="A337" s="7">
        <v>44321</v>
      </c>
      <c r="B337" s="3">
        <f>(Closeprice!B336/Closeprice!$B$2)*100</f>
        <v>159.960367571912</v>
      </c>
      <c r="C337" s="3">
        <f>(Closeprice!C336/Closeprice!$C$2)*100</f>
        <v>136.22217495864601</v>
      </c>
      <c r="D337" s="16">
        <f>(Closeprice!D336/Closeprice!$D$2)*100</f>
        <v>120.55083839964399</v>
      </c>
    </row>
    <row r="338" spans="1:4">
      <c r="A338" s="7">
        <v>44322</v>
      </c>
      <c r="B338" s="3">
        <f>(Closeprice!B337/Closeprice!$B$2)*100</f>
        <v>160.90831084183401</v>
      </c>
      <c r="C338" s="3">
        <f>(Closeprice!C337/Closeprice!$C$2)*100</f>
        <v>137.458554547982</v>
      </c>
      <c r="D338" s="16">
        <f>(Closeprice!D337/Closeprice!$D$2)*100</f>
        <v>121.40890473625301</v>
      </c>
    </row>
    <row r="339" spans="1:4">
      <c r="A339" s="7">
        <v>44323</v>
      </c>
      <c r="B339" s="3">
        <f>(Closeprice!B338/Closeprice!$B$2)*100</f>
        <v>161.15615858483801</v>
      </c>
      <c r="C339" s="3">
        <f>(Closeprice!C338/Closeprice!$C$2)*100</f>
        <v>137.40328283316501</v>
      </c>
      <c r="D339" s="16">
        <f>(Closeprice!D338/Closeprice!$D$2)*100</f>
        <v>122.209894911457</v>
      </c>
    </row>
    <row r="340" spans="1:4">
      <c r="A340" s="7">
        <v>44326</v>
      </c>
      <c r="B340" s="3">
        <f>(Closeprice!B339/Closeprice!$B$2)*100</f>
        <v>162.66529529568001</v>
      </c>
      <c r="C340" s="3">
        <f>(Closeprice!C339/Closeprice!$C$2)*100</f>
        <v>138.732470899009</v>
      </c>
      <c r="D340" s="16">
        <f>(Closeprice!D339/Closeprice!$D$2)*100</f>
        <v>123.29113545220601</v>
      </c>
    </row>
    <row r="341" spans="1:4">
      <c r="A341" s="7">
        <v>44327</v>
      </c>
      <c r="B341" s="3">
        <f>(Closeprice!B340/Closeprice!$B$2)*100</f>
        <v>163.97097490405599</v>
      </c>
      <c r="C341" s="3">
        <f>(Closeprice!C340/Closeprice!$C$2)*100</f>
        <v>139.565813677649</v>
      </c>
      <c r="D341" s="16">
        <f>(Closeprice!D340/Closeprice!$D$2)*100</f>
        <v>122.66607666589699</v>
      </c>
    </row>
    <row r="342" spans="1:4">
      <c r="A342" s="7">
        <v>44328</v>
      </c>
      <c r="B342" s="3">
        <f>(Closeprice!B341/Closeprice!$B$2)*100</f>
        <v>162.95630060587399</v>
      </c>
      <c r="C342" s="3">
        <f>(Closeprice!C341/Closeprice!$C$2)*100</f>
        <v>138.31129909865101</v>
      </c>
      <c r="D342" s="16">
        <f>(Closeprice!D341/Closeprice!$D$2)*100</f>
        <v>121.623314436207</v>
      </c>
    </row>
    <row r="343" spans="1:4">
      <c r="A343" s="7">
        <v>44330</v>
      </c>
      <c r="B343" s="3">
        <f>(Closeprice!B342/Closeprice!$B$2)*100</f>
        <v>161.028789361333</v>
      </c>
      <c r="C343" s="3">
        <f>(Closeprice!C342/Closeprice!$C$2)*100</f>
        <v>136.731088106047</v>
      </c>
      <c r="D343" s="16">
        <f>(Closeprice!D342/Closeprice!$D$2)*100</f>
        <v>121.251784966096</v>
      </c>
    </row>
    <row r="344" spans="1:4">
      <c r="A344" s="7">
        <v>44333</v>
      </c>
      <c r="B344" s="3">
        <f>(Closeprice!B343/Closeprice!$B$2)*100</f>
        <v>163.62825304696</v>
      </c>
      <c r="C344" s="3">
        <f>(Closeprice!C343/Closeprice!$C$2)*100</f>
        <v>138.96069174317901</v>
      </c>
      <c r="D344" s="16">
        <f>(Closeprice!D343/Closeprice!$D$2)*100</f>
        <v>123.182754876057</v>
      </c>
    </row>
    <row r="345" spans="1:4">
      <c r="A345" s="7">
        <v>44334</v>
      </c>
      <c r="B345" s="3">
        <f>(Closeprice!B344/Closeprice!$B$2)*100</f>
        <v>165.72433267158399</v>
      </c>
      <c r="C345" s="3">
        <f>(Closeprice!C344/Closeprice!$C$2)*100</f>
        <v>141.56099590429301</v>
      </c>
      <c r="D345" s="16">
        <f>(Closeprice!D344/Closeprice!$D$2)*100</f>
        <v>124.681271323397</v>
      </c>
    </row>
    <row r="346" spans="1:4">
      <c r="A346" s="7">
        <v>44335</v>
      </c>
      <c r="B346" s="3">
        <f>(Closeprice!B345/Closeprice!$B$2)*100</f>
        <v>166.312363591261</v>
      </c>
      <c r="C346" s="3">
        <f>(Closeprice!C345/Closeprice!$C$2)*100</f>
        <v>142.31746499513599</v>
      </c>
      <c r="D346" s="16">
        <f>(Closeprice!D345/Closeprice!$D$2)*100</f>
        <v>124.139795979444</v>
      </c>
    </row>
    <row r="347" spans="1:4">
      <c r="A347" s="7">
        <v>44336</v>
      </c>
      <c r="B347" s="3">
        <f>(Closeprice!B346/Closeprice!$B$2)*100</f>
        <v>166.68598481578999</v>
      </c>
      <c r="C347" s="3">
        <f>(Closeprice!C346/Closeprice!$C$2)*100</f>
        <v>142.09197773396599</v>
      </c>
      <c r="D347" s="16">
        <f>(Closeprice!D346/Closeprice!$D$2)*100</f>
        <v>123.19408460098001</v>
      </c>
    </row>
    <row r="348" spans="1:4">
      <c r="A348" s="7">
        <v>44337</v>
      </c>
      <c r="B348" s="3">
        <f>(Closeprice!B347/Closeprice!$B$2)*100</f>
        <v>167.77341044152001</v>
      </c>
      <c r="C348" s="3">
        <f>(Closeprice!C347/Closeprice!$C$2)*100</f>
        <v>143.251416962749</v>
      </c>
      <c r="D348" s="16">
        <f>(Closeprice!D347/Closeprice!$D$2)*100</f>
        <v>125.210561868849</v>
      </c>
    </row>
    <row r="349" spans="1:4">
      <c r="A349" s="7">
        <v>44340</v>
      </c>
      <c r="B349" s="3">
        <f>(Closeprice!B348/Closeprice!$B$2)*100</f>
        <v>168.94461252120701</v>
      </c>
      <c r="C349" s="3">
        <f>(Closeprice!C348/Closeprice!$C$2)*100</f>
        <v>144.47746227488801</v>
      </c>
      <c r="D349" s="16">
        <f>(Closeprice!D348/Closeprice!$D$2)*100</f>
        <v>125.45896074357201</v>
      </c>
    </row>
    <row r="350" spans="1:4">
      <c r="A350" s="7">
        <v>44341</v>
      </c>
      <c r="B350" s="3">
        <f>(Closeprice!B349/Closeprice!$B$2)*100</f>
        <v>169.379814879424</v>
      </c>
      <c r="C350" s="3">
        <f>(Closeprice!C349/Closeprice!$C$2)*100</f>
        <v>144.02648775254801</v>
      </c>
      <c r="D350" s="16">
        <f>(Closeprice!D349/Closeprice!$D$2)*100</f>
        <v>125.524160103977</v>
      </c>
    </row>
    <row r="351" spans="1:4">
      <c r="A351" s="7">
        <v>44342</v>
      </c>
      <c r="B351" s="3">
        <f>(Closeprice!B350/Closeprice!$B$2)*100</f>
        <v>170.545794530812</v>
      </c>
      <c r="C351" s="3">
        <f>(Closeprice!C350/Closeprice!$C$2)*100</f>
        <v>143.822602464358</v>
      </c>
      <c r="D351" s="16">
        <f>(Closeprice!D350/Closeprice!$D$2)*100</f>
        <v>126.20201968379401</v>
      </c>
    </row>
    <row r="352" spans="1:4">
      <c r="A352" s="7">
        <v>44343</v>
      </c>
      <c r="B352" s="3">
        <f>(Closeprice!B351/Closeprice!$B$2)*100</f>
        <v>171.11786803068799</v>
      </c>
      <c r="C352" s="3">
        <f>(Closeprice!C351/Closeprice!$C$2)*100</f>
        <v>144.59633979903501</v>
      </c>
      <c r="D352" s="16">
        <f>(Closeprice!D351/Closeprice!$D$2)*100</f>
        <v>126.560723050218</v>
      </c>
    </row>
    <row r="353" spans="1:4">
      <c r="A353" s="7">
        <v>44344</v>
      </c>
      <c r="B353" s="3">
        <f>(Closeprice!B352/Closeprice!$B$2)*100</f>
        <v>170.29968759724099</v>
      </c>
      <c r="C353" s="3">
        <f>(Closeprice!C352/Closeprice!$C$2)*100</f>
        <v>144.42539085236501</v>
      </c>
      <c r="D353" s="16">
        <f>(Closeprice!D352/Closeprice!$D$2)*100</f>
        <v>127.28411529812099</v>
      </c>
    </row>
    <row r="354" spans="1:4">
      <c r="A354" s="7">
        <v>44347</v>
      </c>
      <c r="B354" s="3">
        <f>(Closeprice!B353/Closeprice!$B$2)*100</f>
        <v>171.15043567382699</v>
      </c>
      <c r="C354" s="3">
        <f>(Closeprice!C353/Closeprice!$C$2)*100</f>
        <v>145.069182985379</v>
      </c>
      <c r="D354" s="16">
        <f>(Closeprice!D353/Closeprice!$D$2)*100</f>
        <v>128.507084284603</v>
      </c>
    </row>
    <row r="355" spans="1:4">
      <c r="A355" s="7">
        <v>44348</v>
      </c>
      <c r="B355" s="3">
        <f>(Closeprice!B354/Closeprice!$B$2)*100</f>
        <v>170.621012005057</v>
      </c>
      <c r="C355" s="3">
        <f>(Closeprice!C354/Closeprice!$C$2)*100</f>
        <v>145.08458439204099</v>
      </c>
      <c r="D355" s="16">
        <f>(Closeprice!D354/Closeprice!$D$2)*100</f>
        <v>128.36727975442301</v>
      </c>
    </row>
    <row r="356" spans="1:4">
      <c r="A356" s="7">
        <v>44349</v>
      </c>
      <c r="B356" s="3">
        <f>(Closeprice!B355/Closeprice!$B$2)*100</f>
        <v>172.81972685249301</v>
      </c>
      <c r="C356" s="3">
        <f>(Closeprice!C355/Closeprice!$C$2)*100</f>
        <v>147.617882433262</v>
      </c>
      <c r="D356" s="16">
        <f>(Closeprice!D355/Closeprice!$D$2)*100</f>
        <v>128.576986549693</v>
      </c>
    </row>
    <row r="357" spans="1:4">
      <c r="A357" s="7">
        <v>44350</v>
      </c>
      <c r="B357" s="3">
        <f>(Closeprice!B356/Closeprice!$B$2)*100</f>
        <v>174.62538143673399</v>
      </c>
      <c r="C357" s="3">
        <f>(Closeprice!C356/Closeprice!$C$2)*100</f>
        <v>149.14995569595399</v>
      </c>
      <c r="D357" s="16">
        <f>(Closeprice!D356/Closeprice!$D$2)*100</f>
        <v>129.51136820323401</v>
      </c>
    </row>
    <row r="358" spans="1:4">
      <c r="A358" s="7">
        <v>44351</v>
      </c>
      <c r="B358" s="3">
        <f>(Closeprice!B357/Closeprice!$B$2)*100</f>
        <v>175.98060158022</v>
      </c>
      <c r="C358" s="3">
        <f>(Closeprice!C357/Closeprice!$C$2)*100</f>
        <v>150.09030824815301</v>
      </c>
      <c r="D358" s="16">
        <f>(Closeprice!D357/Closeprice!$D$2)*100</f>
        <v>129.39358181771499</v>
      </c>
    </row>
    <row r="359" spans="1:4">
      <c r="A359" s="7">
        <v>44354</v>
      </c>
      <c r="B359" s="3">
        <f>(Closeprice!B358/Closeprice!$B$2)*100</f>
        <v>178.41389049873499</v>
      </c>
      <c r="C359" s="3">
        <f>(Closeprice!C358/Closeprice!$C$2)*100</f>
        <v>151.26748243006199</v>
      </c>
      <c r="D359" s="16">
        <f>(Closeprice!D358/Closeprice!$D$2)*100</f>
        <v>130.03403192844701</v>
      </c>
    </row>
    <row r="360" spans="1:4">
      <c r="A360" s="7">
        <v>44355</v>
      </c>
      <c r="B360" s="3">
        <f>(Closeprice!B359/Closeprice!$B$2)*100</f>
        <v>180.076871243206</v>
      </c>
      <c r="C360" s="3">
        <f>(Closeprice!C359/Closeprice!$C$2)*100</f>
        <v>151.83606769418299</v>
      </c>
      <c r="D360" s="16">
        <f>(Closeprice!D359/Closeprice!$D$2)*100</f>
        <v>130.00987609983801</v>
      </c>
    </row>
    <row r="361" spans="1:4">
      <c r="A361" s="7">
        <v>44356</v>
      </c>
      <c r="B361" s="3">
        <f>(Closeprice!B360/Closeprice!$B$2)*100</f>
        <v>178.372111072346</v>
      </c>
      <c r="C361" s="3">
        <f>(Closeprice!C360/Closeprice!$C$2)*100</f>
        <v>150.75163531602601</v>
      </c>
      <c r="D361" s="16">
        <f>(Closeprice!D360/Closeprice!$D$2)*100</f>
        <v>129.09922273811699</v>
      </c>
    </row>
    <row r="362" spans="1:4">
      <c r="A362" s="7">
        <v>44357</v>
      </c>
      <c r="B362" s="3">
        <f>(Closeprice!B361/Closeprice!$B$2)*100</f>
        <v>181.44957201474799</v>
      </c>
      <c r="C362" s="3">
        <f>(Closeprice!C361/Closeprice!$C$2)*100</f>
        <v>152.64767515433101</v>
      </c>
      <c r="D362" s="16">
        <f>(Closeprice!D361/Closeprice!$D$2)*100</f>
        <v>130.035528307211</v>
      </c>
    </row>
    <row r="363" spans="1:4">
      <c r="A363" s="7">
        <v>44358</v>
      </c>
      <c r="B363" s="3">
        <f>(Closeprice!B362/Closeprice!$B$2)*100</f>
        <v>182.17788316122301</v>
      </c>
      <c r="C363" s="3">
        <f>(Closeprice!C362/Closeprice!$C$2)*100</f>
        <v>152.86616177610901</v>
      </c>
      <c r="D363" s="16">
        <f>(Closeprice!D362/Closeprice!$D$2)*100</f>
        <v>130.53767026652599</v>
      </c>
    </row>
    <row r="364" spans="1:4">
      <c r="A364" s="7">
        <v>44361</v>
      </c>
      <c r="B364" s="3">
        <f>(Closeprice!B363/Closeprice!$B$2)*100</f>
        <v>181.88136528782499</v>
      </c>
      <c r="C364" s="3">
        <f>(Closeprice!C363/Closeprice!$C$2)*100</f>
        <v>151.82133301508199</v>
      </c>
      <c r="D364" s="16">
        <f>(Closeprice!D363/Closeprice!$D$2)*100</f>
        <v>130.64177547477999</v>
      </c>
    </row>
    <row r="365" spans="1:4">
      <c r="A365" s="7">
        <v>44362</v>
      </c>
      <c r="B365" s="3">
        <f>(Closeprice!B364/Closeprice!$B$2)*100</f>
        <v>182.68540164462999</v>
      </c>
      <c r="C365" s="3">
        <f>(Closeprice!C364/Closeprice!$C$2)*100</f>
        <v>152.73001600812901</v>
      </c>
      <c r="D365" s="16">
        <f>(Closeprice!D364/Closeprice!$D$2)*100</f>
        <v>131.105439123037</v>
      </c>
    </row>
    <row r="366" spans="1:4">
      <c r="A366" s="7">
        <v>44363</v>
      </c>
      <c r="B366" s="3">
        <f>(Closeprice!B365/Closeprice!$B$2)*100</f>
        <v>181.44355171545899</v>
      </c>
      <c r="C366" s="3">
        <f>(Closeprice!C365/Closeprice!$C$2)*100</f>
        <v>151.276149888356</v>
      </c>
      <c r="D366" s="16">
        <f>(Closeprice!D365/Closeprice!$D$2)*100</f>
        <v>130.233691609163</v>
      </c>
    </row>
    <row r="367" spans="1:4">
      <c r="A367" s="7">
        <v>44364</v>
      </c>
      <c r="B367" s="3">
        <f>(Closeprice!B366/Closeprice!$B$2)*100</f>
        <v>180.383616372023</v>
      </c>
      <c r="C367" s="3">
        <f>(Closeprice!C366/Closeprice!$C$2)*100</f>
        <v>149.320771297112</v>
      </c>
      <c r="D367" s="16">
        <f>(Closeprice!D366/Closeprice!$D$2)*100</f>
        <v>129.55326680860901</v>
      </c>
    </row>
    <row r="368" spans="1:4">
      <c r="A368" s="7">
        <v>44365</v>
      </c>
      <c r="B368" s="3">
        <f>(Closeprice!B367/Closeprice!$B$2)*100</f>
        <v>178.78714905463201</v>
      </c>
      <c r="C368" s="3">
        <f>(Closeprice!C367/Closeprice!$C$2)*100</f>
        <v>148.26827516913201</v>
      </c>
      <c r="D368" s="16">
        <f>(Closeprice!D367/Closeprice!$D$2)*100</f>
        <v>129.387810071057</v>
      </c>
    </row>
    <row r="369" spans="1:4">
      <c r="A369" s="7">
        <v>44368</v>
      </c>
      <c r="B369" s="3">
        <f>(Closeprice!B368/Closeprice!$B$2)*100</f>
        <v>180.27713686171199</v>
      </c>
      <c r="C369" s="3">
        <f>(Closeprice!C368/Closeprice!$C$2)*100</f>
        <v>149.48071923902401</v>
      </c>
      <c r="D369" s="16">
        <f>(Closeprice!D368/Closeprice!$D$2)*100</f>
        <v>129.94638688659199</v>
      </c>
    </row>
    <row r="370" spans="1:4">
      <c r="A370" s="7">
        <v>44369</v>
      </c>
      <c r="B370" s="3">
        <f>(Closeprice!B369/Closeprice!$B$2)*100</f>
        <v>181.771766827281</v>
      </c>
      <c r="C370" s="3">
        <f>(Closeprice!C369/Closeprice!$C$2)*100</f>
        <v>149.968763813762</v>
      </c>
      <c r="D370" s="16">
        <f>(Closeprice!D369/Closeprice!$D$2)*100</f>
        <v>130.18580748873401</v>
      </c>
    </row>
    <row r="371" spans="1:4">
      <c r="A371" s="7">
        <v>44370</v>
      </c>
      <c r="B371" s="3">
        <f>(Closeprice!B370/Closeprice!$B$2)*100</f>
        <v>180.99065112800801</v>
      </c>
      <c r="C371" s="3">
        <f>(Closeprice!C370/Closeprice!$C$2)*100</f>
        <v>149.57799479019101</v>
      </c>
      <c r="D371" s="16">
        <f>(Closeprice!D370/Closeprice!$D$2)*100</f>
        <v>129.45001667393501</v>
      </c>
    </row>
    <row r="372" spans="1:4">
      <c r="A372" s="7">
        <v>44371</v>
      </c>
      <c r="B372" s="3">
        <f>(Closeprice!B371/Closeprice!$B$2)*100</f>
        <v>180.58620306977201</v>
      </c>
      <c r="C372" s="3">
        <f>(Closeprice!C371/Closeprice!$C$2)*100</f>
        <v>148.81619187885801</v>
      </c>
      <c r="D372" s="16">
        <f>(Closeprice!D371/Closeprice!$D$2)*100</f>
        <v>130.17490530060101</v>
      </c>
    </row>
    <row r="373" spans="1:4">
      <c r="A373" s="7">
        <v>44372</v>
      </c>
      <c r="B373" s="3">
        <f>(Closeprice!B372/Closeprice!$B$2)*100</f>
        <v>181.30697070870499</v>
      </c>
      <c r="C373" s="3">
        <f>(Closeprice!C372/Closeprice!$C$2)*100</f>
        <v>150.34473148547599</v>
      </c>
      <c r="D373" s="16">
        <f>(Closeprice!D372/Closeprice!$D$2)*100</f>
        <v>130.78414522569699</v>
      </c>
    </row>
    <row r="374" spans="1:4">
      <c r="A374" s="7">
        <v>44375</v>
      </c>
      <c r="B374" s="3">
        <f>(Closeprice!B373/Closeprice!$B$2)*100</f>
        <v>182.14205150039601</v>
      </c>
      <c r="C374" s="3">
        <f>(Closeprice!C373/Closeprice!$C$2)*100</f>
        <v>150.939252451724</v>
      </c>
      <c r="D374" s="16">
        <f>(Closeprice!D373/Closeprice!$D$2)*100</f>
        <v>130.54173186602699</v>
      </c>
    </row>
    <row r="375" spans="1:4">
      <c r="A375" s="7">
        <v>44376</v>
      </c>
      <c r="B375" s="3">
        <f>(Closeprice!B374/Closeprice!$B$2)*100</f>
        <v>182.00663103326499</v>
      </c>
      <c r="C375" s="3">
        <f>(Closeprice!C374/Closeprice!$C$2)*100</f>
        <v>150.29906064753899</v>
      </c>
      <c r="D375" s="16">
        <f>(Closeprice!D374/Closeprice!$D$2)*100</f>
        <v>130.00624203712701</v>
      </c>
    </row>
    <row r="376" spans="1:4">
      <c r="A376" s="7">
        <v>44377</v>
      </c>
      <c r="B376" s="3">
        <f>(Closeprice!B375/Closeprice!$B$2)*100</f>
        <v>183.01833144866501</v>
      </c>
      <c r="C376" s="3">
        <f>(Closeprice!C375/Closeprice!$C$2)*100</f>
        <v>150.25338980960299</v>
      </c>
      <c r="D376" s="16">
        <f>(Closeprice!D375/Closeprice!$D$2)*100</f>
        <v>129.80187945172699</v>
      </c>
    </row>
    <row r="377" spans="1:4">
      <c r="A377" s="7">
        <v>44378</v>
      </c>
      <c r="B377" s="3">
        <f>(Closeprice!B376/Closeprice!$B$2)*100</f>
        <v>183.60164767612801</v>
      </c>
      <c r="C377" s="3">
        <f>(Closeprice!C376/Closeprice!$C$2)*100</f>
        <v>149.97463101629901</v>
      </c>
      <c r="D377" s="16">
        <f>(Closeprice!D376/Closeprice!$D$2)*100</f>
        <v>129.51735371828701</v>
      </c>
    </row>
    <row r="378" spans="1:4">
      <c r="A378" s="7">
        <v>44379</v>
      </c>
      <c r="B378" s="3">
        <f>(Closeprice!B377/Closeprice!$B$2)*100</f>
        <v>185.44886408557801</v>
      </c>
      <c r="C378" s="3">
        <f>(Closeprice!C377/Closeprice!$C$2)*100</f>
        <v>150.05250479543801</v>
      </c>
      <c r="D378" s="16">
        <f>(Closeprice!D377/Closeprice!$D$2)*100</f>
        <v>129.832662100574</v>
      </c>
    </row>
    <row r="379" spans="1:4">
      <c r="A379" s="7">
        <v>44382</v>
      </c>
      <c r="B379" s="3">
        <f>(Closeprice!B378/Closeprice!$B$2)*100</f>
        <v>186.88844095283201</v>
      </c>
      <c r="C379" s="3">
        <f>(Closeprice!C378/Closeprice!$C$2)*100</f>
        <v>150.58095306038001</v>
      </c>
      <c r="D379" s="16">
        <f>(Closeprice!D378/Closeprice!$D$2)*100</f>
        <v>130.80787351751599</v>
      </c>
    </row>
    <row r="380" spans="1:4">
      <c r="A380" s="7">
        <v>44383</v>
      </c>
      <c r="B380" s="3">
        <f>(Closeprice!B379/Closeprice!$B$2)*100</f>
        <v>186.411459168227</v>
      </c>
      <c r="C380" s="3">
        <f>(Closeprice!C379/Closeprice!$C$2)*100</f>
        <v>150.86444561936699</v>
      </c>
      <c r="D380" s="16">
        <f>(Closeprice!D379/Closeprice!$D$2)*100</f>
        <v>130.61462688864401</v>
      </c>
    </row>
    <row r="381" spans="1:4">
      <c r="A381" s="7">
        <v>44384</v>
      </c>
      <c r="B381" s="3">
        <f>(Closeprice!B380/Closeprice!$B$2)*100</f>
        <v>187.12620650787099</v>
      </c>
      <c r="C381" s="3">
        <f>(Closeprice!C380/Closeprice!$C$2)*100</f>
        <v>151.732924940478</v>
      </c>
      <c r="D381" s="16">
        <f>(Closeprice!D380/Closeprice!$D$2)*100</f>
        <v>131.09304055614001</v>
      </c>
    </row>
    <row r="382" spans="1:4">
      <c r="A382" s="7">
        <v>44385</v>
      </c>
      <c r="B382" s="3">
        <f>(Closeprice!B381/Closeprice!$B$2)*100</f>
        <v>186.956550121893</v>
      </c>
      <c r="C382" s="3">
        <f>(Closeprice!C381/Closeprice!$C$2)*100</f>
        <v>151.175874063164</v>
      </c>
      <c r="D382" s="16">
        <f>(Closeprice!D381/Closeprice!$D$2)*100</f>
        <v>129.86194837065699</v>
      </c>
    </row>
    <row r="383" spans="1:4">
      <c r="A383" s="7">
        <v>44386</v>
      </c>
      <c r="B383" s="3">
        <f>(Closeprice!B382/Closeprice!$B$2)*100</f>
        <v>187.67666495728901</v>
      </c>
      <c r="C383" s="3">
        <f>(Closeprice!C382/Closeprice!$C$2)*100</f>
        <v>152.105025592337</v>
      </c>
      <c r="D383" s="16">
        <f>(Closeprice!D382/Closeprice!$D$2)*100</f>
        <v>129.626589368015</v>
      </c>
    </row>
    <row r="384" spans="1:4">
      <c r="A384" s="7">
        <v>44389</v>
      </c>
      <c r="B384" s="3">
        <f>(Closeprice!B383/Closeprice!$B$2)*100</f>
        <v>189.08186083824299</v>
      </c>
      <c r="C384" s="3">
        <f>(Closeprice!C383/Closeprice!$C$2)*100</f>
        <v>152.71148098193001</v>
      </c>
      <c r="D384" s="16">
        <f>(Closeprice!D383/Closeprice!$D$2)*100</f>
        <v>129.66292999512601</v>
      </c>
    </row>
    <row r="385" spans="1:4">
      <c r="A385" s="7">
        <v>44390</v>
      </c>
      <c r="B385" s="3">
        <f>(Closeprice!B384/Closeprice!$B$2)*100</f>
        <v>189.95458663392</v>
      </c>
      <c r="C385" s="3">
        <f>(Closeprice!C384/Closeprice!$C$2)*100</f>
        <v>152.72448216937099</v>
      </c>
      <c r="D385" s="16">
        <f>(Closeprice!D384/Closeprice!$D$2)*100</f>
        <v>130.56203986353</v>
      </c>
    </row>
    <row r="386" spans="1:4">
      <c r="A386" s="7">
        <v>44391</v>
      </c>
      <c r="B386" s="3">
        <f>(Closeprice!B385/Closeprice!$B$2)*100</f>
        <v>190.40966323316201</v>
      </c>
      <c r="C386" s="3">
        <f>(Closeprice!C385/Closeprice!$C$2)*100</f>
        <v>153.046311563123</v>
      </c>
      <c r="D386" s="16">
        <f>(Closeprice!D385/Closeprice!$D$2)*100</f>
        <v>130.86003300583999</v>
      </c>
    </row>
    <row r="387" spans="1:4">
      <c r="A387" s="7">
        <v>44392</v>
      </c>
      <c r="B387" s="3">
        <f>(Closeprice!B386/Closeprice!$B$2)*100</f>
        <v>191.21921215317099</v>
      </c>
      <c r="C387" s="3">
        <f>(Closeprice!C386/Closeprice!$C$2)*100</f>
        <v>153.52495527924901</v>
      </c>
      <c r="D387" s="16">
        <f>(Closeprice!D386/Closeprice!$D$2)*100</f>
        <v>131.39146123523901</v>
      </c>
    </row>
    <row r="388" spans="1:4">
      <c r="A388" s="7">
        <v>44393</v>
      </c>
      <c r="B388" s="3">
        <f>(Closeprice!B387/Closeprice!$B$2)*100</f>
        <v>191.940995264273</v>
      </c>
      <c r="C388" s="3">
        <f>(Closeprice!C387/Closeprice!$C$2)*100</f>
        <v>154.21681846941999</v>
      </c>
      <c r="D388" s="16">
        <f>(Closeprice!D387/Closeprice!$D$2)*100</f>
        <v>131.45901204798699</v>
      </c>
    </row>
    <row r="389" spans="1:4">
      <c r="A389" s="7">
        <v>44396</v>
      </c>
      <c r="B389" s="3">
        <f>(Closeprice!B388/Closeprice!$B$2)*100</f>
        <v>191.351803804974</v>
      </c>
      <c r="C389" s="3">
        <f>(Closeprice!C388/Closeprice!$C$2)*100</f>
        <v>153.319603190425</v>
      </c>
      <c r="D389" s="16">
        <f>(Closeprice!D388/Closeprice!$D$2)*100</f>
        <v>130.09581099453601</v>
      </c>
    </row>
    <row r="390" spans="1:4">
      <c r="A390" s="7">
        <v>44397</v>
      </c>
      <c r="B390" s="3">
        <f>(Closeprice!B389/Closeprice!$B$2)*100</f>
        <v>188.60045449632901</v>
      </c>
      <c r="C390" s="3">
        <f>(Closeprice!C389/Closeprice!$C$2)*100</f>
        <v>151.35175679378699</v>
      </c>
      <c r="D390" s="16">
        <f>(Closeprice!D389/Closeprice!$D$2)*100</f>
        <v>129.10478071638099</v>
      </c>
    </row>
    <row r="391" spans="1:4">
      <c r="A391" s="7">
        <v>44399</v>
      </c>
      <c r="B391" s="3">
        <f>(Closeprice!B390/Closeprice!$B$2)*100</f>
        <v>191.47293512801099</v>
      </c>
      <c r="C391" s="3">
        <f>(Closeprice!C390/Closeprice!$C$2)*100</f>
        <v>153.60042883916699</v>
      </c>
      <c r="D391" s="16">
        <f>(Closeprice!D390/Closeprice!$D$2)*100</f>
        <v>130.69970670976201</v>
      </c>
    </row>
    <row r="392" spans="1:4">
      <c r="A392" s="7">
        <v>44400</v>
      </c>
      <c r="B392" s="3">
        <f>(Closeprice!B391/Closeprice!$B$2)*100</f>
        <v>191.676972500288</v>
      </c>
      <c r="C392" s="3">
        <f>(Closeprice!C391/Closeprice!$C$2)*100</f>
        <v>153.48828526338701</v>
      </c>
      <c r="D392" s="16">
        <f>(Closeprice!D391/Closeprice!$D$2)*100</f>
        <v>130.92972150253499</v>
      </c>
    </row>
    <row r="393" spans="1:4">
      <c r="A393" s="7">
        <v>44403</v>
      </c>
      <c r="B393" s="3">
        <f>(Closeprice!B392/Closeprice!$B$2)*100</f>
        <v>192.32274026615499</v>
      </c>
      <c r="C393" s="3">
        <f>(Closeprice!C392/Closeprice!$C$2)*100</f>
        <v>153.573493045698</v>
      </c>
      <c r="D393" s="16">
        <f>(Closeprice!D392/Closeprice!$D$2)*100</f>
        <v>130.71296035023801</v>
      </c>
    </row>
    <row r="394" spans="1:4">
      <c r="A394" s="7">
        <v>44404</v>
      </c>
      <c r="B394" s="3">
        <f>(Closeprice!B393/Closeprice!$B$2)*100</f>
        <v>192.106517227848</v>
      </c>
      <c r="C394" s="3">
        <f>(Closeprice!C393/Closeprice!$C$2)*100</f>
        <v>152.543198945504</v>
      </c>
      <c r="D394" s="16">
        <f>(Closeprice!D393/Closeprice!$D$2)*100</f>
        <v>130.060111672609</v>
      </c>
    </row>
    <row r="395" spans="1:4">
      <c r="A395" s="7">
        <v>44405</v>
      </c>
      <c r="B395" s="3">
        <f>(Closeprice!B394/Closeprice!$B$2)*100</f>
        <v>191.24220534443</v>
      </c>
      <c r="C395" s="3">
        <f>(Closeprice!C394/Closeprice!$C$2)*100</f>
        <v>152.54779936567499</v>
      </c>
      <c r="D395" s="16">
        <f>(Closeprice!D394/Closeprice!$D$2)*100</f>
        <v>129.78905334804099</v>
      </c>
    </row>
    <row r="396" spans="1:4">
      <c r="A396" s="7">
        <v>44406</v>
      </c>
      <c r="B396" s="3">
        <f>(Closeprice!B395/Closeprice!$B$2)*100</f>
        <v>192.963575738629</v>
      </c>
      <c r="C396" s="3">
        <f>(Closeprice!C395/Closeprice!$C$2)*100</f>
        <v>153.13545303804401</v>
      </c>
      <c r="D396" s="16">
        <f>(Closeprice!D395/Closeprice!$D$2)*100</f>
        <v>130.37905411760701</v>
      </c>
    </row>
    <row r="397" spans="1:4">
      <c r="A397" s="7">
        <v>44407</v>
      </c>
      <c r="B397" s="3">
        <f>(Closeprice!B396/Closeprice!$B$2)*100</f>
        <v>194.29333654416001</v>
      </c>
      <c r="C397" s="3">
        <f>(Closeprice!C396/Closeprice!$C$2)*100</f>
        <v>153.92885883577401</v>
      </c>
      <c r="D397" s="16">
        <f>(Closeprice!D396/Closeprice!$D$2)*100</f>
        <v>130.317061283123</v>
      </c>
    </row>
    <row r="398" spans="1:4">
      <c r="A398" s="7">
        <v>44410</v>
      </c>
      <c r="B398" s="3">
        <f>(Closeprice!B397/Closeprice!$B$2)*100</f>
        <v>196.36373922964799</v>
      </c>
      <c r="C398" s="3">
        <f>(Closeprice!C397/Closeprice!$C$2)*100</f>
        <v>155.55267381087501</v>
      </c>
      <c r="D398" s="16">
        <f>(Closeprice!D397/Closeprice!$D$2)*100</f>
        <v>131.35383799776</v>
      </c>
    </row>
    <row r="399" spans="1:4">
      <c r="A399" s="7">
        <v>44411</v>
      </c>
      <c r="B399" s="3">
        <f>(Closeprice!B398/Closeprice!$B$2)*100</f>
        <v>196.81301313078001</v>
      </c>
      <c r="C399" s="3">
        <f>(Closeprice!C398/Closeprice!$C$2)*100</f>
        <v>155.84230026342399</v>
      </c>
      <c r="D399" s="16">
        <f>(Closeprice!D398/Closeprice!$D$2)*100</f>
        <v>133.32264491359501</v>
      </c>
    </row>
    <row r="400" spans="1:4">
      <c r="A400" s="7">
        <v>44412</v>
      </c>
      <c r="B400" s="3">
        <f>(Closeprice!B399/Closeprice!$B$2)*100</f>
        <v>194.73535707265501</v>
      </c>
      <c r="C400" s="3">
        <f>(Closeprice!C399/Closeprice!$C$2)*100</f>
        <v>154.21215137649199</v>
      </c>
      <c r="D400" s="16">
        <f>(Closeprice!D399/Closeprice!$D$2)*100</f>
        <v>134.20700476275999</v>
      </c>
    </row>
    <row r="401" spans="1:4">
      <c r="A401" s="7">
        <v>44413</v>
      </c>
      <c r="B401" s="3">
        <f>(Closeprice!B400/Closeprice!$B$2)*100</f>
        <v>193.89353064441099</v>
      </c>
      <c r="C401" s="3">
        <f>(Closeprice!C400/Closeprice!$C$2)*100</f>
        <v>154.359031458207</v>
      </c>
      <c r="D401" s="16">
        <f>(Closeprice!D400/Closeprice!$D$2)*100</f>
        <v>134.44086738663901</v>
      </c>
    </row>
    <row r="402" spans="1:4">
      <c r="A402" s="7">
        <v>44414</v>
      </c>
      <c r="B402" s="3">
        <f>(Closeprice!B401/Closeprice!$B$2)*100</f>
        <v>194.43368930468401</v>
      </c>
      <c r="C402" s="3">
        <f>(Closeprice!C401/Closeprice!$C$2)*100</f>
        <v>154.71226372008601</v>
      </c>
      <c r="D402" s="16">
        <f>(Closeprice!D401/Closeprice!$D$2)*100</f>
        <v>133.99387767317401</v>
      </c>
    </row>
    <row r="403" spans="1:4">
      <c r="A403" s="7">
        <v>44417</v>
      </c>
      <c r="B403" s="3">
        <f>(Closeprice!B402/Closeprice!$B$2)*100</f>
        <v>193.02435900132701</v>
      </c>
      <c r="C403" s="3">
        <f>(Closeprice!C402/Closeprice!$C$2)*100</f>
        <v>153.05791262268599</v>
      </c>
      <c r="D403" s="16">
        <f>(Closeprice!D402/Closeprice!$D$2)*100</f>
        <v>134.07168936887001</v>
      </c>
    </row>
    <row r="404" spans="1:4">
      <c r="A404" s="7">
        <v>44418</v>
      </c>
      <c r="B404" s="3">
        <f>(Closeprice!B403/Closeprice!$B$2)*100</f>
        <v>189.06604848589501</v>
      </c>
      <c r="C404" s="3">
        <f>(Closeprice!C403/Closeprice!$C$2)*100</f>
        <v>151.760860825289</v>
      </c>
      <c r="D404" s="16">
        <f>(Closeprice!D403/Closeprice!$D$2)*100</f>
        <v>134.106961154007</v>
      </c>
    </row>
    <row r="405" spans="1:4">
      <c r="A405" s="7">
        <v>44419</v>
      </c>
      <c r="B405" s="3">
        <f>(Closeprice!B404/Closeprice!$B$2)*100</f>
        <v>187.49387996683799</v>
      </c>
      <c r="C405" s="3">
        <f>(Closeprice!C404/Closeprice!$C$2)*100</f>
        <v>151.42022971431399</v>
      </c>
      <c r="D405" s="16">
        <f>(Closeprice!D404/Closeprice!$D$2)*100</f>
        <v>134.18199386057199</v>
      </c>
    </row>
    <row r="406" spans="1:4">
      <c r="A406" s="7">
        <v>44420</v>
      </c>
      <c r="B406" s="3">
        <f>(Closeprice!B405/Closeprice!$B$2)*100</f>
        <v>191.184105829608</v>
      </c>
      <c r="C406" s="3">
        <f>(Closeprice!C405/Closeprice!$C$2)*100</f>
        <v>153.046911617928</v>
      </c>
      <c r="D406" s="16">
        <f>(Closeprice!D405/Closeprice!$D$2)*100</f>
        <v>134.805342499722</v>
      </c>
    </row>
    <row r="407" spans="1:4">
      <c r="A407" s="7">
        <v>44421</v>
      </c>
      <c r="B407" s="3">
        <f>(Closeprice!B406/Closeprice!$B$2)*100</f>
        <v>191.16408652113</v>
      </c>
      <c r="C407" s="3">
        <f>(Closeprice!C406/Closeprice!$C$2)*100</f>
        <v>152.95423648693301</v>
      </c>
      <c r="D407" s="16">
        <f>(Closeprice!D406/Closeprice!$D$2)*100</f>
        <v>135.96717372529901</v>
      </c>
    </row>
    <row r="408" spans="1:4">
      <c r="A408" s="7">
        <v>44424</v>
      </c>
      <c r="B408" s="3">
        <f>(Closeprice!B407/Closeprice!$B$2)*100</f>
        <v>190.08072278407701</v>
      </c>
      <c r="C408" s="3">
        <f>(Closeprice!C407/Closeprice!$C$2)*100</f>
        <v>152.68174493270399</v>
      </c>
      <c r="D408" s="16">
        <f>(Closeprice!D407/Closeprice!$D$2)*100</f>
        <v>136.22070304149699</v>
      </c>
    </row>
    <row r="409" spans="1:4">
      <c r="A409" s="7">
        <v>44425</v>
      </c>
      <c r="B409" s="3">
        <f>(Closeprice!B408/Closeprice!$B$2)*100</f>
        <v>190.65366668866901</v>
      </c>
      <c r="C409" s="3">
        <f>(Closeprice!C408/Closeprice!$C$2)*100</f>
        <v>153.75917667146899</v>
      </c>
      <c r="D409" s="16">
        <f>(Closeprice!D408/Closeprice!$D$2)*100</f>
        <v>136.49582296556599</v>
      </c>
    </row>
    <row r="410" spans="1:4">
      <c r="A410" s="7">
        <v>44426</v>
      </c>
      <c r="B410" s="3">
        <f>(Closeprice!B409/Closeprice!$B$2)*100</f>
        <v>190.313120843364</v>
      </c>
      <c r="C410" s="3">
        <f>(Closeprice!C409/Closeprice!$C$2)*100</f>
        <v>154.15921320813999</v>
      </c>
      <c r="D410" s="16">
        <f>(Closeprice!D409/Closeprice!$D$2)*100</f>
        <v>136.17025370033099</v>
      </c>
    </row>
    <row r="411" spans="1:4">
      <c r="A411" s="7">
        <v>44428</v>
      </c>
      <c r="B411" s="3">
        <f>(Closeprice!B410/Closeprice!$B$2)*100</f>
        <v>186.83317025333901</v>
      </c>
      <c r="C411" s="3">
        <f>(Closeprice!C410/Closeprice!$C$2)*100</f>
        <v>151.212944115563</v>
      </c>
      <c r="D411" s="16">
        <f>(Closeprice!D410/Closeprice!$D$2)*100</f>
        <v>134.99516883427799</v>
      </c>
    </row>
    <row r="412" spans="1:4">
      <c r="A412" s="7">
        <v>44431</v>
      </c>
      <c r="B412" s="3">
        <f>(Closeprice!B411/Closeprice!$B$2)*100</f>
        <v>183.931168395024</v>
      </c>
      <c r="C412" s="3">
        <f>(Closeprice!C411/Closeprice!$C$2)*100</f>
        <v>149.849019543785</v>
      </c>
      <c r="D412" s="16">
        <f>(Closeprice!D411/Closeprice!$D$2)*100</f>
        <v>135.336984497516</v>
      </c>
    </row>
    <row r="413" spans="1:4">
      <c r="A413" s="7">
        <v>44432</v>
      </c>
      <c r="B413" s="3">
        <f>(Closeprice!B412/Closeprice!$B$2)*100</f>
        <v>187.04243005391399</v>
      </c>
      <c r="C413" s="3">
        <f>(Closeprice!C412/Closeprice!$C$2)*100</f>
        <v>152.12289389097501</v>
      </c>
      <c r="D413" s="16">
        <f>(Closeprice!D412/Closeprice!$D$2)*100</f>
        <v>136.42763084763399</v>
      </c>
    </row>
    <row r="414" spans="1:4">
      <c r="A414" s="7">
        <v>44433</v>
      </c>
      <c r="B414" s="3">
        <f>(Closeprice!B413/Closeprice!$B$2)*100</f>
        <v>188.308433713966</v>
      </c>
      <c r="C414" s="3">
        <f>(Closeprice!C413/Closeprice!$C$2)*100</f>
        <v>152.997707123917</v>
      </c>
      <c r="D414" s="16">
        <f>(Closeprice!D413/Closeprice!$D$2)*100</f>
        <v>136.53814910773099</v>
      </c>
    </row>
    <row r="415" spans="1:4">
      <c r="A415" s="7">
        <v>44434</v>
      </c>
      <c r="B415" s="3">
        <f>(Closeprice!B414/Closeprice!$B$2)*100</f>
        <v>188.896247032464</v>
      </c>
      <c r="C415" s="3">
        <f>(Closeprice!C414/Closeprice!$C$2)*100</f>
        <v>153.449348373818</v>
      </c>
      <c r="D415" s="16">
        <f>(Closeprice!D414/Closeprice!$D$2)*100</f>
        <v>136.53237736107201</v>
      </c>
    </row>
    <row r="416" spans="1:4">
      <c r="A416" s="7">
        <v>44435</v>
      </c>
      <c r="B416" s="3">
        <f>(Closeprice!B415/Closeprice!$B$2)*100</f>
        <v>190.648734395275</v>
      </c>
      <c r="C416" s="3">
        <f>(Closeprice!C415/Closeprice!$C$2)*100</f>
        <v>155.050094575305</v>
      </c>
      <c r="D416" s="16">
        <f>(Closeprice!D415/Closeprice!$D$2)*100</f>
        <v>137.18843256462199</v>
      </c>
    </row>
    <row r="417" spans="1:4">
      <c r="A417" s="7">
        <v>44438</v>
      </c>
      <c r="B417" s="3">
        <f>(Closeprice!B416/Closeprice!$B$2)*100</f>
        <v>193.59454662431699</v>
      </c>
      <c r="C417" s="3">
        <f>(Closeprice!C416/Closeprice!$C$2)*100</f>
        <v>157.72360542262899</v>
      </c>
      <c r="D417" s="16">
        <f>(Closeprice!D416/Closeprice!$D$2)*100</f>
        <v>139.084558226235</v>
      </c>
    </row>
    <row r="418" spans="1:4">
      <c r="A418" s="7">
        <v>44439</v>
      </c>
      <c r="B418" s="3">
        <f>(Closeprice!B417/Closeprice!$B$2)*100</f>
        <v>195.260356184117</v>
      </c>
      <c r="C418" s="3">
        <f>(Closeprice!C417/Closeprice!$C$2)*100</f>
        <v>159.03739208181</v>
      </c>
      <c r="D418" s="16">
        <f>(Closeprice!D417/Closeprice!$D$2)*100</f>
        <v>140.70128859588399</v>
      </c>
    </row>
    <row r="419" spans="1:4">
      <c r="A419" s="7">
        <v>44440</v>
      </c>
      <c r="B419" s="3">
        <f>(Closeprice!B418/Closeprice!$B$2)*100</f>
        <v>195.69519587370101</v>
      </c>
      <c r="C419" s="3">
        <f>(Closeprice!C418/Closeprice!$C$2)*100</f>
        <v>160.49852553199901</v>
      </c>
      <c r="D419" s="16">
        <f>(Closeprice!D418/Closeprice!$D$2)*100</f>
        <v>140.35583886993501</v>
      </c>
    </row>
    <row r="420" spans="1:4">
      <c r="A420" s="7">
        <v>44441</v>
      </c>
      <c r="B420" s="3">
        <f>(Closeprice!B419/Closeprice!$B$2)*100</f>
        <v>197.25633926635001</v>
      </c>
      <c r="C420" s="3">
        <f>(Closeprice!C419/Closeprice!$C$2)*100</f>
        <v>161.99819583522</v>
      </c>
      <c r="D420" s="16">
        <f>(Closeprice!D419/Closeprice!$D$2)*100</f>
        <v>141.66474275111401</v>
      </c>
    </row>
    <row r="421" spans="1:4">
      <c r="A421" s="7">
        <v>44442</v>
      </c>
      <c r="B421" s="3">
        <f>(Closeprice!B420/Closeprice!$B$2)*100</f>
        <v>198.05558839721499</v>
      </c>
      <c r="C421" s="3">
        <f>(Closeprice!C420/Closeprice!$C$2)*100</f>
        <v>162.56278073397399</v>
      </c>
      <c r="D421" s="16">
        <f>(Closeprice!D420/Closeprice!$D$2)*100</f>
        <v>142.42896476241799</v>
      </c>
    </row>
    <row r="422" spans="1:4">
      <c r="A422" s="7">
        <v>44445</v>
      </c>
      <c r="B422" s="3">
        <f>(Closeprice!B421/Closeprice!$B$2)*100</f>
        <v>199.225920072186</v>
      </c>
      <c r="C422" s="3">
        <f>(Closeprice!C421/Closeprice!$C$2)*100</f>
        <v>162.85434069645001</v>
      </c>
      <c r="D422" s="16">
        <f>(Closeprice!D421/Closeprice!$D$2)*100</f>
        <v>142.816313093742</v>
      </c>
    </row>
    <row r="423" spans="1:4">
      <c r="A423" s="7">
        <v>44446</v>
      </c>
      <c r="B423" s="3">
        <f>(Closeprice!B422/Closeprice!$B$2)*100</f>
        <v>198.379959221539</v>
      </c>
      <c r="C423" s="3">
        <f>(Closeprice!C422/Closeprice!$C$2)*100</f>
        <v>162.47370593180801</v>
      </c>
      <c r="D423" s="16">
        <f>(Closeprice!D422/Closeprice!$D$2)*100</f>
        <v>142.68334915219501</v>
      </c>
    </row>
    <row r="424" spans="1:4">
      <c r="A424" s="7">
        <v>44447</v>
      </c>
      <c r="B424" s="3">
        <f>(Closeprice!B423/Closeprice!$B$2)*100</f>
        <v>199.47703183287601</v>
      </c>
      <c r="C424" s="3">
        <f>(Closeprice!C423/Closeprice!$C$2)*100</f>
        <v>163.795493321723</v>
      </c>
      <c r="D424" s="16">
        <f>(Closeprice!D423/Closeprice!$D$2)*100</f>
        <v>142.58693960615301</v>
      </c>
    </row>
    <row r="425" spans="1:4">
      <c r="A425" s="7">
        <v>44448</v>
      </c>
      <c r="B425" s="3">
        <f>(Closeprice!B424/Closeprice!$B$2)*100</f>
        <v>200.52021188552101</v>
      </c>
      <c r="C425" s="3">
        <f>(Closeprice!C424/Closeprice!$C$2)*100</f>
        <v>164.71697748394399</v>
      </c>
      <c r="D425" s="16">
        <f>(Closeprice!D424/Closeprice!$D$2)*100</f>
        <v>142.75603040641599</v>
      </c>
    </row>
    <row r="426" spans="1:4">
      <c r="A426" s="7">
        <v>44452</v>
      </c>
      <c r="B426" s="3">
        <f>(Closeprice!B425/Closeprice!$B$2)*100</f>
        <v>202.12349737319099</v>
      </c>
      <c r="C426" s="3">
        <f>(Closeprice!C425/Closeprice!$C$2)*100</f>
        <v>165.23809174571301</v>
      </c>
      <c r="D426" s="16">
        <f>(Closeprice!D425/Closeprice!$D$2)*100</f>
        <v>142.662613617902</v>
      </c>
    </row>
    <row r="427" spans="1:4">
      <c r="A427" s="7">
        <v>44453</v>
      </c>
      <c r="B427" s="3">
        <f>(Closeprice!B426/Closeprice!$B$2)*100</f>
        <v>203.40233950281001</v>
      </c>
      <c r="C427" s="3">
        <f>(Closeprice!C426/Closeprice!$C$2)*100</f>
        <v>167.03972296136399</v>
      </c>
      <c r="D427" s="16">
        <f>(Closeprice!D426/Closeprice!$D$2)*100</f>
        <v>142.92619004865401</v>
      </c>
    </row>
    <row r="428" spans="1:4">
      <c r="A428" s="7">
        <v>44454</v>
      </c>
      <c r="B428" s="3">
        <f>(Closeprice!B427/Closeprice!$B$2)*100</f>
        <v>205.15489939934801</v>
      </c>
      <c r="C428" s="3">
        <f>(Closeprice!C427/Closeprice!$C$2)*100</f>
        <v>168.121755120301</v>
      </c>
      <c r="D428" s="16">
        <f>(Closeprice!D427/Closeprice!$D$2)*100</f>
        <v>144.11217710284001</v>
      </c>
    </row>
    <row r="429" spans="1:4">
      <c r="A429" s="7">
        <v>44455</v>
      </c>
      <c r="B429" s="3">
        <f>(Closeprice!B428/Closeprice!$B$2)*100</f>
        <v>205.31432852990801</v>
      </c>
      <c r="C429" s="3">
        <f>(Closeprice!C428/Closeprice!$C$2)*100</f>
        <v>168.92582855900801</v>
      </c>
      <c r="D429" s="16">
        <f>(Closeprice!D428/Closeprice!$D$2)*100</f>
        <v>144.96831952389499</v>
      </c>
    </row>
    <row r="430" spans="1:4">
      <c r="A430" s="7">
        <v>44456</v>
      </c>
      <c r="B430" s="3">
        <f>(Closeprice!B429/Closeprice!$B$2)*100</f>
        <v>203.14368423457699</v>
      </c>
      <c r="C430" s="3">
        <f>(Closeprice!C429/Closeprice!$C$2)*100</f>
        <v>166.99178524971899</v>
      </c>
      <c r="D430" s="16">
        <f>(Closeprice!D429/Closeprice!$D$2)*100</f>
        <v>144.55788420593601</v>
      </c>
    </row>
    <row r="431" spans="1:4">
      <c r="A431" s="7">
        <v>44459</v>
      </c>
      <c r="B431" s="3">
        <f>(Closeprice!B430/Closeprice!$B$2)*100</f>
        <v>199.39717220014401</v>
      </c>
      <c r="C431" s="3">
        <f>(Closeprice!C430/Closeprice!$C$2)*100</f>
        <v>164.00504579418299</v>
      </c>
      <c r="D431" s="16">
        <f>(Closeprice!D430/Closeprice!$D$2)*100</f>
        <v>142.81845077768901</v>
      </c>
    </row>
    <row r="432" spans="1:4">
      <c r="A432" s="7">
        <v>44460</v>
      </c>
      <c r="B432" s="3">
        <f>(Closeprice!B431/Closeprice!$B$2)*100</f>
        <v>199.67896572708901</v>
      </c>
      <c r="C432" s="3">
        <f>(Closeprice!C431/Closeprice!$C$2)*100</f>
        <v>165.29589702526201</v>
      </c>
      <c r="D432" s="16">
        <f>(Closeprice!D431/Closeprice!$D$2)*100</f>
        <v>144.106405356181</v>
      </c>
    </row>
    <row r="433" spans="1:4">
      <c r="A433" s="7">
        <v>44461</v>
      </c>
      <c r="B433" s="3">
        <f>(Closeprice!B432/Closeprice!$B$2)*100</f>
        <v>202.05067351191599</v>
      </c>
      <c r="C433" s="3">
        <f>(Closeprice!C432/Closeprice!$C$2)*100</f>
        <v>167.79225835959701</v>
      </c>
      <c r="D433" s="16">
        <f>(Closeprice!D432/Closeprice!$D$2)*100</f>
        <v>144.10576405099701</v>
      </c>
    </row>
    <row r="434" spans="1:4">
      <c r="A434" s="7">
        <v>44462</v>
      </c>
      <c r="B434" s="3">
        <f>(Closeprice!B433/Closeprice!$B$2)*100</f>
        <v>203.884471181988</v>
      </c>
      <c r="C434" s="3">
        <f>(Closeprice!C433/Closeprice!$C$2)*100</f>
        <v>169.94685514610299</v>
      </c>
      <c r="D434" s="16">
        <f>(Closeprice!D433/Closeprice!$D$2)*100</f>
        <v>146.28598790926</v>
      </c>
    </row>
    <row r="435" spans="1:4">
      <c r="A435" s="7">
        <v>44463</v>
      </c>
      <c r="B435" s="3">
        <f>(Closeprice!B434/Closeprice!$B$2)*100</f>
        <v>203.26372755171801</v>
      </c>
      <c r="C435" s="3">
        <f>(Closeprice!C434/Closeprice!$C$2)*100</f>
        <v>167.980942259393</v>
      </c>
      <c r="D435" s="16">
        <f>(Closeprice!D434/Closeprice!$D$2)*100</f>
        <v>146.44096999546801</v>
      </c>
    </row>
    <row r="436" spans="1:4">
      <c r="A436" s="7">
        <v>44466</v>
      </c>
      <c r="B436" s="3">
        <f>(Closeprice!B435/Closeprice!$B$2)*100</f>
        <v>203.00877150353</v>
      </c>
      <c r="C436" s="3">
        <f>(Closeprice!C435/Closeprice!$C$2)*100</f>
        <v>167.98754286224801</v>
      </c>
      <c r="D436" s="16">
        <f>(Closeprice!D435/Closeprice!$D$2)*100</f>
        <v>146.503390366741</v>
      </c>
    </row>
    <row r="437" spans="1:4">
      <c r="A437" s="7">
        <v>44467</v>
      </c>
      <c r="B437" s="3">
        <f>(Closeprice!B436/Closeprice!$B$2)*100</f>
        <v>201.75241482908501</v>
      </c>
      <c r="C437" s="3">
        <f>(Closeprice!C436/Closeprice!$C$2)*100</f>
        <v>166.78676652467601</v>
      </c>
      <c r="D437" s="16">
        <f>(Closeprice!D436/Closeprice!$D$2)*100</f>
        <v>145.629718937315</v>
      </c>
    </row>
    <row r="438" spans="1:4">
      <c r="A438" s="7">
        <v>44468</v>
      </c>
      <c r="B438" s="3">
        <f>(Closeprice!B437/Closeprice!$B$2)*100</f>
        <v>202.561601080462</v>
      </c>
      <c r="C438" s="3">
        <f>(Closeprice!C437/Closeprice!$C$2)*100</f>
        <v>167.81486042391899</v>
      </c>
      <c r="D438" s="16">
        <f>(Closeprice!D437/Closeprice!$D$2)*100</f>
        <v>145.297309083447</v>
      </c>
    </row>
    <row r="439" spans="1:4">
      <c r="A439" s="7">
        <v>44469</v>
      </c>
      <c r="B439" s="3">
        <f>(Closeprice!B438/Closeprice!$B$2)*100</f>
        <v>203.68732451371599</v>
      </c>
      <c r="C439" s="3">
        <f>(Closeprice!C438/Closeprice!$C$2)*100</f>
        <v>168.36931106374399</v>
      </c>
      <c r="D439" s="16">
        <f>(Closeprice!D438/Closeprice!$D$2)*100</f>
        <v>144.599355274521</v>
      </c>
    </row>
    <row r="440" spans="1:4">
      <c r="A440" s="7">
        <v>44470</v>
      </c>
      <c r="B440" s="3">
        <f>(Closeprice!B439/Closeprice!$B$2)*100</f>
        <v>204.65840604235001</v>
      </c>
      <c r="C440" s="3">
        <f>(Closeprice!C439/Closeprice!$C$2)*100</f>
        <v>168.17669347133699</v>
      </c>
      <c r="D440" s="16">
        <f>(Closeprice!D439/Closeprice!$D$2)*100</f>
        <v>144.016836398772</v>
      </c>
    </row>
    <row r="441" spans="1:4">
      <c r="A441" s="7">
        <v>44473</v>
      </c>
      <c r="B441" s="3">
        <f>(Closeprice!B440/Closeprice!$B$2)*100</f>
        <v>208.148003617982</v>
      </c>
      <c r="C441" s="3">
        <f>(Closeprice!C440/Closeprice!$C$2)*100</f>
        <v>170.70812467538701</v>
      </c>
      <c r="D441" s="16">
        <f>(Closeprice!D440/Closeprice!$D$2)*100</f>
        <v>145.40953749070101</v>
      </c>
    </row>
    <row r="442" spans="1:4">
      <c r="A442" s="7">
        <v>44474</v>
      </c>
      <c r="B442" s="3">
        <f>(Closeprice!B441/Closeprice!$B$2)*100</f>
        <v>209.271551039445</v>
      </c>
      <c r="C442" s="3">
        <f>(Closeprice!C441/Closeprice!$C$2)*100</f>
        <v>171.27344297445799</v>
      </c>
      <c r="D442" s="16">
        <f>(Closeprice!D441/Closeprice!$D$2)*100</f>
        <v>146.53908968866801</v>
      </c>
    </row>
    <row r="443" spans="1:4">
      <c r="A443" s="7">
        <v>44475</v>
      </c>
      <c r="B443" s="3">
        <f>(Closeprice!B442/Closeprice!$B$2)*100</f>
        <v>208.12102107177299</v>
      </c>
      <c r="C443" s="3">
        <f>(Closeprice!C442/Closeprice!$C$2)*100</f>
        <v>169.17651812198801</v>
      </c>
      <c r="D443" s="16">
        <f>(Closeprice!D442/Closeprice!$D$2)*100</f>
        <v>145.11175811678601</v>
      </c>
    </row>
    <row r="444" spans="1:4">
      <c r="A444" s="7">
        <v>44476</v>
      </c>
      <c r="B444" s="3">
        <f>(Closeprice!B443/Closeprice!$B$2)*100</f>
        <v>210.99023768576799</v>
      </c>
      <c r="C444" s="3">
        <f>(Closeprice!C443/Closeprice!$C$2)*100</f>
        <v>172.01384393107901</v>
      </c>
      <c r="D444" s="16">
        <f>(Closeprice!D443/Closeprice!$D$2)*100</f>
        <v>146.36679236248301</v>
      </c>
    </row>
    <row r="445" spans="1:4">
      <c r="A445" s="7">
        <v>44477</v>
      </c>
      <c r="B445" s="3">
        <f>(Closeprice!B444/Closeprice!$B$2)*100</f>
        <v>212.741346907778</v>
      </c>
      <c r="C445" s="3">
        <f>(Closeprice!C444/Closeprice!$C$2)*100</f>
        <v>172.26466683957099</v>
      </c>
      <c r="D445" s="16">
        <f>(Closeprice!D444/Closeprice!$D$2)*100</f>
        <v>147.04700339464199</v>
      </c>
    </row>
    <row r="446" spans="1:4">
      <c r="A446" s="7">
        <v>44480</v>
      </c>
      <c r="B446" s="3">
        <f>(Closeprice!B445/Closeprice!$B$2)*100</f>
        <v>214.02062423975599</v>
      </c>
      <c r="C446" s="3">
        <f>(Closeprice!C445/Closeprice!$C$2)*100</f>
        <v>173.20488604625899</v>
      </c>
      <c r="D446" s="16">
        <f>(Closeprice!D445/Closeprice!$D$2)*100</f>
        <v>147.56603305714501</v>
      </c>
    </row>
    <row r="447" spans="1:4">
      <c r="A447" s="7">
        <v>44481</v>
      </c>
      <c r="B447" s="3">
        <f>(Closeprice!B446/Closeprice!$B$2)*100</f>
        <v>214.57115522289999</v>
      </c>
      <c r="C447" s="3">
        <f>(Closeprice!C446/Closeprice!$C$2)*100</f>
        <v>174.33565598991399</v>
      </c>
      <c r="D447" s="16">
        <f>(Closeprice!D446/Closeprice!$D$2)*100</f>
        <v>148.04487426143001</v>
      </c>
    </row>
    <row r="448" spans="1:4">
      <c r="A448" s="7">
        <v>44482</v>
      </c>
      <c r="B448" s="3">
        <f>(Closeprice!B447/Closeprice!$B$2)*100</f>
        <v>215.827076694986</v>
      </c>
      <c r="C448" s="3">
        <f>(Closeprice!C447/Closeprice!$C$2)*100</f>
        <v>177.05903805880899</v>
      </c>
      <c r="D448" s="16">
        <f>(Closeprice!D447/Closeprice!$D$2)*100</f>
        <v>149.43736158496401</v>
      </c>
    </row>
    <row r="449" spans="1:4">
      <c r="A449" s="7">
        <v>44483</v>
      </c>
      <c r="B449" s="3">
        <f>(Closeprice!B448/Closeprice!$B$2)*100</f>
        <v>216.825503438461</v>
      </c>
      <c r="C449" s="3">
        <f>(Closeprice!C448/Closeprice!$C$2)*100</f>
        <v>178.01419196286599</v>
      </c>
      <c r="D449" s="16">
        <f>(Closeprice!D448/Closeprice!$D$2)*100</f>
        <v>150.914073656038</v>
      </c>
    </row>
    <row r="450" spans="1:4">
      <c r="A450" s="7">
        <v>44487</v>
      </c>
      <c r="B450" s="3">
        <f>(Closeprice!B449/Closeprice!$B$2)*100</f>
        <v>218.33231907006001</v>
      </c>
      <c r="C450" s="3">
        <f>(Closeprice!C449/Closeprice!$C$2)*100</f>
        <v>179.69727901815</v>
      </c>
      <c r="D450" s="16">
        <f>(Closeprice!D449/Closeprice!$D$2)*100</f>
        <v>151.98483954544301</v>
      </c>
    </row>
    <row r="451" spans="1:4">
      <c r="A451" s="7">
        <v>44488</v>
      </c>
      <c r="B451" s="3">
        <f>(Closeprice!B450/Closeprice!$B$2)*100</f>
        <v>214.428553916857</v>
      </c>
      <c r="C451" s="3">
        <f>(Closeprice!C450/Closeprice!$C$2)*100</f>
        <v>176.137953933126</v>
      </c>
      <c r="D451" s="16">
        <f>(Closeprice!D450/Closeprice!$D$2)*100</f>
        <v>151.25888207680299</v>
      </c>
    </row>
    <row r="452" spans="1:4">
      <c r="A452" s="7">
        <v>44489</v>
      </c>
      <c r="B452" s="3">
        <f>(Closeprice!B451/Closeprice!$B$2)*100</f>
        <v>209.468189971632</v>
      </c>
      <c r="C452" s="3">
        <f>(Closeprice!C451/Closeprice!$C$2)*100</f>
        <v>172.77931384399801</v>
      </c>
      <c r="D452" s="16">
        <f>(Closeprice!D451/Closeprice!$D$2)*100</f>
        <v>149.90337668556401</v>
      </c>
    </row>
    <row r="453" spans="1:4">
      <c r="A453" s="7">
        <v>44490</v>
      </c>
      <c r="B453" s="3">
        <f>(Closeprice!B452/Closeprice!$B$2)*100</f>
        <v>208.02767016593501</v>
      </c>
      <c r="C453" s="3">
        <f>(Closeprice!C452/Closeprice!$C$2)*100</f>
        <v>172.13078794529901</v>
      </c>
      <c r="D453" s="16">
        <f>(Closeprice!D452/Closeprice!$D$2)*100</f>
        <v>149.17763298531801</v>
      </c>
    </row>
    <row r="454" spans="1:4">
      <c r="A454" s="7">
        <v>44491</v>
      </c>
      <c r="B454" s="3">
        <f>(Closeprice!B453/Closeprice!$B$2)*100</f>
        <v>205.533815585902</v>
      </c>
      <c r="C454" s="3">
        <f>(Closeprice!C453/Closeprice!$C$2)*100</f>
        <v>170.459835331627</v>
      </c>
      <c r="D454" s="16">
        <f>(Closeprice!D453/Closeprice!$D$2)*100</f>
        <v>148.567965523433</v>
      </c>
    </row>
    <row r="455" spans="1:4">
      <c r="A455" s="7">
        <v>44494</v>
      </c>
      <c r="B455" s="3">
        <f>(Closeprice!B454/Closeprice!$B$2)*100</f>
        <v>201.906911666252</v>
      </c>
      <c r="C455" s="3">
        <f>(Closeprice!C454/Closeprice!$C$2)*100</f>
        <v>167.646845078517</v>
      </c>
      <c r="D455" s="16">
        <f>(Closeprice!D454/Closeprice!$D$2)*100</f>
        <v>148.53632780100699</v>
      </c>
    </row>
    <row r="456" spans="1:4">
      <c r="A456" s="7">
        <v>44495</v>
      </c>
      <c r="B456" s="3">
        <f>(Closeprice!B455/Closeprice!$B$2)*100</f>
        <v>206.351198148359</v>
      </c>
      <c r="C456" s="3">
        <f>(Closeprice!C455/Closeprice!$C$2)*100</f>
        <v>170.58117974775001</v>
      </c>
      <c r="D456" s="16">
        <f>(Closeprice!D455/Closeprice!$D$2)*100</f>
        <v>149.73001051740499</v>
      </c>
    </row>
    <row r="457" spans="1:4">
      <c r="A457" s="7">
        <v>44496</v>
      </c>
      <c r="B457" s="3">
        <f>(Closeprice!B456/Closeprice!$B$2)*100</f>
        <v>206.97099884018601</v>
      </c>
      <c r="C457" s="3">
        <f>(Closeprice!C456/Closeprice!$C$2)*100</f>
        <v>170.61924989149</v>
      </c>
      <c r="D457" s="16">
        <f>(Closeprice!D456/Closeprice!$D$2)*100</f>
        <v>149.425176786462</v>
      </c>
    </row>
    <row r="458" spans="1:4">
      <c r="A458" s="7">
        <v>44497</v>
      </c>
      <c r="B458" s="3">
        <f>(Closeprice!B457/Closeprice!$B$2)*100</f>
        <v>203.74701977051799</v>
      </c>
      <c r="C458" s="3">
        <f>(Closeprice!C457/Closeprice!$C$2)*100</f>
        <v>168.25723416072</v>
      </c>
      <c r="D458" s="16">
        <f>(Closeprice!D457/Closeprice!$D$2)*100</f>
        <v>146.38688659159101</v>
      </c>
    </row>
    <row r="459" spans="1:4">
      <c r="A459" s="7">
        <v>44498</v>
      </c>
      <c r="B459" s="3">
        <f>(Closeprice!B458/Closeprice!$B$2)*100</f>
        <v>202.96967582501699</v>
      </c>
      <c r="C459" s="3">
        <f>(Closeprice!C458/Closeprice!$C$2)*100</f>
        <v>168.533526062047</v>
      </c>
      <c r="D459" s="16">
        <f>(Closeprice!D458/Closeprice!$D$2)*100</f>
        <v>145.09294649804599</v>
      </c>
    </row>
    <row r="460" spans="1:4">
      <c r="A460" s="7">
        <v>44501</v>
      </c>
      <c r="B460" s="3">
        <f>(Closeprice!B459/Closeprice!$B$2)*100</f>
        <v>205.22003468562801</v>
      </c>
      <c r="C460" s="3">
        <f>(Closeprice!C459/Closeprice!$C$2)*100</f>
        <v>171.483528828966</v>
      </c>
      <c r="D460" s="16">
        <f>(Closeprice!D459/Closeprice!$D$2)*100</f>
        <v>147.14127525673601</v>
      </c>
    </row>
    <row r="461" spans="1:4">
      <c r="A461" s="7">
        <v>44502</v>
      </c>
      <c r="B461" s="3">
        <f>(Closeprice!B460/Closeprice!$B$2)*100</f>
        <v>207.48780164056799</v>
      </c>
      <c r="C461" s="3">
        <f>(Closeprice!C460/Closeprice!$C$2)*100</f>
        <v>172.41848088792099</v>
      </c>
      <c r="D461" s="16">
        <f>(Closeprice!D460/Closeprice!$D$2)*100</f>
        <v>146.901427117803</v>
      </c>
    </row>
    <row r="462" spans="1:4">
      <c r="A462" s="7">
        <v>44503</v>
      </c>
      <c r="B462" s="3">
        <f>(Closeprice!B461/Closeprice!$B$2)*100</f>
        <v>206.812657715521</v>
      </c>
      <c r="C462" s="3">
        <f>(Closeprice!C461/Closeprice!$C$2)*100</f>
        <v>172.03657934091299</v>
      </c>
      <c r="D462" s="16">
        <f>(Closeprice!D461/Closeprice!$D$2)*100</f>
        <v>146.60770934338899</v>
      </c>
    </row>
    <row r="463" spans="1:4">
      <c r="A463" s="7">
        <v>44504</v>
      </c>
      <c r="B463" s="3">
        <f>(Closeprice!B462/Closeprice!$B$2)*100</f>
        <v>209.629214844172</v>
      </c>
      <c r="C463" s="3">
        <f>(Closeprice!C462/Closeprice!$C$2)*100</f>
        <v>173.29769452276599</v>
      </c>
      <c r="D463" s="16">
        <f>(Closeprice!D462/Closeprice!$D$2)*100</f>
        <v>147.35354727274299</v>
      </c>
    </row>
    <row r="464" spans="1:4">
      <c r="A464" s="7">
        <v>44508</v>
      </c>
      <c r="B464" s="3">
        <f>(Closeprice!B463/Closeprice!$B$2)*100</f>
        <v>211.2686946613</v>
      </c>
      <c r="C464" s="3">
        <f>(Closeprice!C463/Closeprice!$C$2)*100</f>
        <v>175.37795118620801</v>
      </c>
      <c r="D464" s="16">
        <f>(Closeprice!D463/Closeprice!$D$2)*100</f>
        <v>148.64321199839199</v>
      </c>
    </row>
    <row r="465" spans="1:4">
      <c r="A465" s="7">
        <v>44509</v>
      </c>
      <c r="B465" s="3">
        <f>(Closeprice!B464/Closeprice!$B$2)*100</f>
        <v>212.674398278339</v>
      </c>
      <c r="C465" s="3">
        <f>(Closeprice!C464/Closeprice!$C$2)*100</f>
        <v>176.81721597239201</v>
      </c>
      <c r="D465" s="16">
        <f>(Closeprice!D464/Closeprice!$D$2)*100</f>
        <v>148.56860682861799</v>
      </c>
    </row>
    <row r="466" spans="1:4">
      <c r="A466" s="7">
        <v>44510</v>
      </c>
      <c r="B466" s="3">
        <f>(Closeprice!B465/Closeprice!$B$2)*100</f>
        <v>212.65169522198599</v>
      </c>
      <c r="C466" s="3">
        <f>(Closeprice!C465/Closeprice!$C$2)*100</f>
        <v>175.93626884588801</v>
      </c>
      <c r="D466" s="16">
        <f>(Closeprice!D465/Closeprice!$D$2)*100</f>
        <v>148.47690018726101</v>
      </c>
    </row>
    <row r="467" spans="1:4">
      <c r="A467" s="7">
        <v>44511</v>
      </c>
      <c r="B467" s="3">
        <f>(Closeprice!B466/Closeprice!$B$2)*100</f>
        <v>211.50392153591599</v>
      </c>
      <c r="C467" s="3">
        <f>(Closeprice!C466/Closeprice!$C$2)*100</f>
        <v>174.80976595862401</v>
      </c>
      <c r="D467" s="16">
        <f>(Closeprice!D466/Closeprice!$D$2)*100</f>
        <v>147.410195897357</v>
      </c>
    </row>
    <row r="468" spans="1:4">
      <c r="A468" s="7">
        <v>44512</v>
      </c>
      <c r="B468" s="3">
        <f>(Closeprice!B467/Closeprice!$B$2)*100</f>
        <v>212.03443321058199</v>
      </c>
      <c r="C468" s="3">
        <f>(Closeprice!C467/Closeprice!$C$2)*100</f>
        <v>175.807923790373</v>
      </c>
      <c r="D468" s="16">
        <f>(Closeprice!D467/Closeprice!$D$2)*100</f>
        <v>149.29734328639</v>
      </c>
    </row>
    <row r="469" spans="1:4">
      <c r="A469" s="7">
        <v>44515</v>
      </c>
      <c r="B469" s="3">
        <f>(Closeprice!B468/Closeprice!$B$2)*100</f>
        <v>211.62229657735099</v>
      </c>
      <c r="C469" s="3">
        <f>(Closeprice!C468/Closeprice!$C$2)*100</f>
        <v>176.52158897179299</v>
      </c>
      <c r="D469" s="16">
        <f>(Closeprice!D468/Closeprice!$D$2)*100</f>
        <v>149.25074177632999</v>
      </c>
    </row>
    <row r="470" spans="1:4">
      <c r="A470" s="7">
        <v>44516</v>
      </c>
      <c r="B470" s="3">
        <f>(Closeprice!B469/Closeprice!$B$2)*100</f>
        <v>212.00404157923299</v>
      </c>
      <c r="C470" s="3">
        <f>(Closeprice!C469/Closeprice!$C$2)*100</f>
        <v>176.12821971073399</v>
      </c>
      <c r="D470" s="16">
        <f>(Closeprice!D469/Closeprice!$D$2)*100</f>
        <v>148.447400148783</v>
      </c>
    </row>
    <row r="471" spans="1:4">
      <c r="A471" s="7">
        <v>44517</v>
      </c>
      <c r="B471" s="3">
        <f>(Closeprice!B470/Closeprice!$B$2)*100</f>
        <v>212.115018180579</v>
      </c>
      <c r="C471" s="3">
        <f>(Closeprice!C470/Closeprice!$C$2)*100</f>
        <v>175.75345214863</v>
      </c>
      <c r="D471" s="16">
        <f>(Closeprice!D470/Closeprice!$D$2)*100</f>
        <v>147.634866480261</v>
      </c>
    </row>
    <row r="472" spans="1:4">
      <c r="A472" s="7">
        <v>44518</v>
      </c>
      <c r="B472" s="3">
        <f>(Closeprice!B471/Closeprice!$B$2)*100</f>
        <v>208.884293474358</v>
      </c>
      <c r="C472" s="3">
        <f>(Closeprice!C471/Closeprice!$C$2)*100</f>
        <v>172.80658300124699</v>
      </c>
      <c r="D472" s="16">
        <f>(Closeprice!D471/Closeprice!$D$2)*100</f>
        <v>146.46170552976099</v>
      </c>
    </row>
    <row r="473" spans="1:4">
      <c r="A473" s="7">
        <v>44522</v>
      </c>
      <c r="B473" s="3">
        <f>(Closeprice!B472/Closeprice!$B$2)*100</f>
        <v>202.699632761743</v>
      </c>
      <c r="C473" s="3">
        <f>(Closeprice!C472/Closeprice!$C$2)*100</f>
        <v>168.27550249589501</v>
      </c>
      <c r="D473" s="16">
        <f>(Closeprice!D472/Closeprice!$D$2)*100</f>
        <v>143.653002590873</v>
      </c>
    </row>
    <row r="474" spans="1:4">
      <c r="A474" s="7">
        <v>44523</v>
      </c>
      <c r="B474" s="3">
        <f>(Closeprice!B473/Closeprice!$B$2)*100</f>
        <v>206.360700066513</v>
      </c>
      <c r="C474" s="3">
        <f>(Closeprice!C473/Closeprice!$C$2)*100</f>
        <v>170.99208394366701</v>
      </c>
      <c r="D474" s="16">
        <f>(Closeprice!D473/Closeprice!$D$2)*100</f>
        <v>144.53244576695801</v>
      </c>
    </row>
    <row r="475" spans="1:4">
      <c r="A475" s="7">
        <v>44524</v>
      </c>
      <c r="B475" s="3">
        <f>(Closeprice!B474/Closeprice!$B$2)*100</f>
        <v>207.26555830297201</v>
      </c>
      <c r="C475" s="3">
        <f>(Closeprice!C474/Closeprice!$C$2)*100</f>
        <v>170.01966179577701</v>
      </c>
      <c r="D475" s="16">
        <f>(Closeprice!D474/Closeprice!$D$2)*100</f>
        <v>143.83000282174299</v>
      </c>
    </row>
    <row r="476" spans="1:4">
      <c r="A476" s="7">
        <v>44525</v>
      </c>
      <c r="B476" s="3">
        <f>(Closeprice!B475/Closeprice!$B$2)*100</f>
        <v>209.062146171416</v>
      </c>
      <c r="C476" s="3">
        <f>(Closeprice!C475/Closeprice!$C$2)*100</f>
        <v>171.185034899854</v>
      </c>
      <c r="D476" s="16">
        <f>(Closeprice!D475/Closeprice!$D$2)*100</f>
        <v>144.834072971979</v>
      </c>
    </row>
    <row r="477" spans="1:4">
      <c r="A477" s="7">
        <v>44526</v>
      </c>
      <c r="B477" s="3">
        <f>(Closeprice!B476/Closeprice!$B$2)*100</f>
        <v>203.61239717437601</v>
      </c>
      <c r="C477" s="3">
        <f>(Closeprice!C476/Closeprice!$C$2)*100</f>
        <v>165.65853014575299</v>
      </c>
      <c r="D477" s="16">
        <f>(Closeprice!D476/Closeprice!$D$2)*100</f>
        <v>140.524288365014</v>
      </c>
    </row>
    <row r="478" spans="1:4">
      <c r="A478" s="7">
        <v>44529</v>
      </c>
      <c r="B478" s="3">
        <f>(Closeprice!B477/Closeprice!$B$2)*100</f>
        <v>199.750121312657</v>
      </c>
      <c r="C478" s="3">
        <f>(Closeprice!C477/Closeprice!$C$2)*100</f>
        <v>164.12025631674399</v>
      </c>
      <c r="D478" s="16">
        <f>(Closeprice!D477/Closeprice!$D$2)*100</f>
        <v>140.52364705983001</v>
      </c>
    </row>
    <row r="479" spans="1:4">
      <c r="A479" s="7">
        <v>44530</v>
      </c>
      <c r="B479" s="3">
        <f>(Closeprice!B478/Closeprice!$B$2)*100</f>
        <v>202.639719903762</v>
      </c>
      <c r="C479" s="3">
        <f>(Closeprice!C478/Closeprice!$C$2)*100</f>
        <v>164.59903337838199</v>
      </c>
      <c r="D479" s="16">
        <f>(Closeprice!D478/Closeprice!$D$2)*100</f>
        <v>140.02877322593599</v>
      </c>
    </row>
    <row r="480" spans="1:4">
      <c r="A480" s="7">
        <v>44531</v>
      </c>
      <c r="B480" s="3">
        <f>(Closeprice!B479/Closeprice!$B$2)*100</f>
        <v>203.194312775583</v>
      </c>
      <c r="C480" s="3">
        <f>(Closeprice!C479/Closeprice!$C$2)*100</f>
        <v>166.24638383639001</v>
      </c>
      <c r="D480" s="16">
        <f>(Closeprice!D479/Closeprice!$D$2)*100</f>
        <v>141.44498884129001</v>
      </c>
    </row>
    <row r="481" spans="1:4">
      <c r="A481" s="7">
        <v>44532</v>
      </c>
      <c r="B481" s="3">
        <f>(Closeprice!B480/Closeprice!$B$2)*100</f>
        <v>205.47092884514001</v>
      </c>
      <c r="C481" s="3">
        <f>(Closeprice!C480/Closeprice!$C$2)*100</f>
        <v>167.92307030708801</v>
      </c>
      <c r="D481" s="16">
        <f>(Closeprice!D480/Closeprice!$D$2)*100</f>
        <v>143.354795680168</v>
      </c>
    </row>
    <row r="482" spans="1:4">
      <c r="A482" s="7">
        <v>44533</v>
      </c>
      <c r="B482" s="3">
        <f>(Closeprice!B481/Closeprice!$B$2)*100</f>
        <v>206.154559216172</v>
      </c>
      <c r="C482" s="3">
        <f>(Closeprice!C481/Closeprice!$C$2)*100</f>
        <v>167.901401661352</v>
      </c>
      <c r="D482" s="16">
        <f>(Closeprice!D481/Closeprice!$D$2)*100</f>
        <v>141.80433351289901</v>
      </c>
    </row>
    <row r="483" spans="1:4">
      <c r="A483" s="7">
        <v>44536</v>
      </c>
      <c r="B483" s="3">
        <f>(Closeprice!B482/Closeprice!$B$2)*100</f>
        <v>203.37390628207399</v>
      </c>
      <c r="C483" s="3">
        <f>(Closeprice!C482/Closeprice!$C$2)*100</f>
        <v>165.630527588186</v>
      </c>
      <c r="D483" s="16">
        <f>(Closeprice!D482/Closeprice!$D$2)*100</f>
        <v>139.41718184849799</v>
      </c>
    </row>
    <row r="484" spans="1:4">
      <c r="A484" s="7">
        <v>44537</v>
      </c>
      <c r="B484" s="3">
        <f>(Closeprice!B483/Closeprice!$B$2)*100</f>
        <v>205.69128630585001</v>
      </c>
      <c r="C484" s="3">
        <f>(Closeprice!C483/Closeprice!$C$2)*100</f>
        <v>167.75945536359001</v>
      </c>
      <c r="D484" s="16">
        <f>(Closeprice!D483/Closeprice!$D$2)*100</f>
        <v>141.61365210476399</v>
      </c>
    </row>
    <row r="485" spans="1:4">
      <c r="A485" s="7">
        <v>44538</v>
      </c>
      <c r="B485" s="3">
        <f>(Closeprice!B484/Closeprice!$B$2)*100</f>
        <v>208.78666307866499</v>
      </c>
      <c r="C485" s="3">
        <f>(Closeprice!C484/Closeprice!$C$2)*100</f>
        <v>170.08793469803601</v>
      </c>
      <c r="D485" s="16">
        <f>(Closeprice!D484/Closeprice!$D$2)*100</f>
        <v>143.96937981513301</v>
      </c>
    </row>
    <row r="486" spans="1:4">
      <c r="A486" s="7">
        <v>44539</v>
      </c>
      <c r="B486" s="3">
        <f>(Closeprice!B485/Closeprice!$B$2)*100</f>
        <v>210.452690239644</v>
      </c>
      <c r="C486" s="3">
        <f>(Closeprice!C485/Closeprice!$C$2)*100</f>
        <v>170.73779405185701</v>
      </c>
      <c r="D486" s="16">
        <f>(Closeprice!D485/Closeprice!$D$2)*100</f>
        <v>144.37404338643299</v>
      </c>
    </row>
    <row r="487" spans="1:4">
      <c r="A487" s="7">
        <v>44540</v>
      </c>
      <c r="B487" s="3">
        <f>(Closeprice!B486/Closeprice!$B$2)*100</f>
        <v>212.23955858875499</v>
      </c>
      <c r="C487" s="3">
        <f>(Closeprice!C486/Closeprice!$C$2)*100</f>
        <v>171.39685424602101</v>
      </c>
      <c r="D487" s="16">
        <f>(Closeprice!D486/Closeprice!$D$2)*100</f>
        <v>144.45078624015599</v>
      </c>
    </row>
    <row r="488" spans="1:4">
      <c r="A488" s="7">
        <v>44543</v>
      </c>
      <c r="B488" s="3">
        <f>(Closeprice!B487/Closeprice!$B$2)*100</f>
        <v>212.75730432757999</v>
      </c>
      <c r="C488" s="3">
        <f>(Closeprice!C487/Closeprice!$C$2)*100</f>
        <v>170.493171709683</v>
      </c>
      <c r="D488" s="16">
        <f>(Closeprice!D487/Closeprice!$D$2)*100</f>
        <v>143.391991380858</v>
      </c>
    </row>
    <row r="489" spans="1:4">
      <c r="A489" s="7">
        <v>44544</v>
      </c>
      <c r="B489" s="3">
        <f>(Closeprice!B488/Closeprice!$B$2)*100</f>
        <v>212.858343808412</v>
      </c>
      <c r="C489" s="3">
        <f>(Closeprice!C488/Closeprice!$C$2)*100</f>
        <v>169.861247327256</v>
      </c>
      <c r="D489" s="16">
        <f>(Closeprice!D488/Closeprice!$D$2)*100</f>
        <v>143.150433094768</v>
      </c>
    </row>
    <row r="490" spans="1:4">
      <c r="A490" s="7">
        <v>44545</v>
      </c>
      <c r="B490" s="3">
        <f>(Closeprice!B489/Closeprice!$B$2)*100</f>
        <v>212.123649694016</v>
      </c>
      <c r="C490" s="3">
        <f>(Closeprice!C489/Closeprice!$C$2)*100</f>
        <v>168.86288947723901</v>
      </c>
      <c r="D490" s="16">
        <f>(Closeprice!D489/Closeprice!$D$2)*100</f>
        <v>142.253247141917</v>
      </c>
    </row>
    <row r="491" spans="1:4">
      <c r="A491" s="7">
        <v>44546</v>
      </c>
      <c r="B491" s="3">
        <f>(Closeprice!B490/Closeprice!$B$2)*100</f>
        <v>210.75268973190799</v>
      </c>
      <c r="C491" s="3">
        <f>(Closeprice!C490/Closeprice!$C$2)*100</f>
        <v>167.685048567769</v>
      </c>
      <c r="D491" s="16">
        <f>(Closeprice!D490/Closeprice!$D$2)*100</f>
        <v>142.406091544177</v>
      </c>
    </row>
    <row r="492" spans="1:4">
      <c r="A492" s="7">
        <v>44547</v>
      </c>
      <c r="B492" s="3">
        <f>(Closeprice!B491/Closeprice!$B$2)*100</f>
        <v>206.39616905870801</v>
      </c>
      <c r="C492" s="3">
        <f>(Closeprice!C491/Closeprice!$C$2)*100</f>
        <v>163.629278140737</v>
      </c>
      <c r="D492" s="16">
        <f>(Closeprice!D491/Closeprice!$D$2)*100</f>
        <v>140.117273341371</v>
      </c>
    </row>
    <row r="493" spans="1:4">
      <c r="A493" s="7">
        <v>44550</v>
      </c>
      <c r="B493" s="3">
        <f>(Closeprice!B492/Closeprice!$B$2)*100</f>
        <v>199.57234114932601</v>
      </c>
      <c r="C493" s="3">
        <f>(Closeprice!C492/Closeprice!$C$2)*100</f>
        <v>158.03383375681599</v>
      </c>
      <c r="D493" s="16">
        <f>(Closeprice!D492/Closeprice!$D$2)*100</f>
        <v>136.92934527016001</v>
      </c>
    </row>
    <row r="494" spans="1:4">
      <c r="A494" s="7">
        <v>44551</v>
      </c>
      <c r="B494" s="3">
        <f>(Closeprice!B493/Closeprice!$B$2)*100</f>
        <v>202.14511242364901</v>
      </c>
      <c r="C494" s="3">
        <f>(Closeprice!C493/Closeprice!$C$2)*100</f>
        <v>160.293173443174</v>
      </c>
      <c r="D494" s="16">
        <f>(Closeprice!D493/Closeprice!$D$2)*100</f>
        <v>138.31028910037699</v>
      </c>
    </row>
    <row r="495" spans="1:4">
      <c r="A495" s="7">
        <v>44552</v>
      </c>
      <c r="B495" s="3">
        <f>(Closeprice!B494/Closeprice!$B$2)*100</f>
        <v>205.503206353374</v>
      </c>
      <c r="C495" s="3">
        <f>(Closeprice!C494/Closeprice!$C$2)*100</f>
        <v>162.64885526211401</v>
      </c>
      <c r="D495" s="16">
        <f>(Closeprice!D494/Closeprice!$D$2)*100</f>
        <v>139.920820186577</v>
      </c>
    </row>
    <row r="496" spans="1:4">
      <c r="A496" s="7">
        <v>44553</v>
      </c>
      <c r="B496" s="3">
        <f>(Closeprice!B495/Closeprice!$B$2)*100</f>
        <v>207.00052006681801</v>
      </c>
      <c r="C496" s="3">
        <f>(Closeprice!C495/Closeprice!$C$2)*100</f>
        <v>164.29380550090201</v>
      </c>
      <c r="D496" s="16">
        <f>(Closeprice!D495/Closeprice!$D$2)*100</f>
        <v>140.884915646991</v>
      </c>
    </row>
    <row r="497" spans="1:4">
      <c r="A497" s="7">
        <v>44554</v>
      </c>
      <c r="B497" s="3">
        <f>(Closeprice!B496/Closeprice!$B$2)*100</f>
        <v>205.75315757444301</v>
      </c>
      <c r="C497" s="3">
        <f>(Closeprice!C496/Closeprice!$C$2)*100</f>
        <v>162.39663222574299</v>
      </c>
      <c r="D497" s="16">
        <f>(Closeprice!D496/Closeprice!$D$2)*100</f>
        <v>140.25344380883999</v>
      </c>
    </row>
    <row r="498" spans="1:4">
      <c r="A498" s="7">
        <v>44557</v>
      </c>
      <c r="B498" s="3">
        <f>(Closeprice!B497/Closeprice!$B$2)*100</f>
        <v>206.82934047258601</v>
      </c>
      <c r="C498" s="3">
        <f>(Closeprice!C497/Closeprice!$C$2)*100</f>
        <v>162.828138303298</v>
      </c>
      <c r="D498" s="16">
        <f>(Closeprice!D497/Closeprice!$D$2)*100</f>
        <v>140.89774175067799</v>
      </c>
    </row>
    <row r="499" spans="1:4">
      <c r="A499" s="7">
        <v>44558</v>
      </c>
      <c r="B499" s="3">
        <f>(Closeprice!B498/Closeprice!$B$2)*100</f>
        <v>209.78849890727901</v>
      </c>
      <c r="C499" s="3">
        <f>(Closeprice!C498/Closeprice!$C$2)*100</f>
        <v>164.374279517529</v>
      </c>
      <c r="D499" s="16">
        <f>(Closeprice!D498/Closeprice!$D$2)*100</f>
        <v>142.14016366108299</v>
      </c>
    </row>
    <row r="500" spans="1:4">
      <c r="A500" s="7">
        <v>44559</v>
      </c>
      <c r="B500" s="3">
        <f>(Closeprice!B499/Closeprice!$B$2)*100</f>
        <v>210.82674666653099</v>
      </c>
      <c r="C500" s="3">
        <f>(Closeprice!C499/Closeprice!$C$2)*100</f>
        <v>164.58076504320701</v>
      </c>
      <c r="D500" s="16">
        <f>(Closeprice!D499/Closeprice!$D$2)*100</f>
        <v>141.90437712165101</v>
      </c>
    </row>
    <row r="501" spans="1:4">
      <c r="A501" s="7">
        <v>44560</v>
      </c>
      <c r="B501" s="3">
        <f>(Closeprice!B500/Closeprice!$B$2)*100</f>
        <v>211.225754695289</v>
      </c>
      <c r="C501" s="3">
        <f>(Closeprice!C500/Closeprice!$C$2)*100</f>
        <v>164.22039879642301</v>
      </c>
      <c r="D501" s="16">
        <f>(Closeprice!D500/Closeprice!$D$2)*100</f>
        <v>141.63502894424099</v>
      </c>
    </row>
    <row r="502" spans="1:4">
      <c r="A502" s="7">
        <v>44561</v>
      </c>
      <c r="B502" s="3">
        <f>(Closeprice!B501/Closeprice!$B$2)*100</f>
        <v>213.66811032960001</v>
      </c>
      <c r="C502" s="3">
        <f>(Closeprice!C501/Closeprice!$C$2)*100</f>
        <v>166.482405393026</v>
      </c>
      <c r="D502" s="16">
        <f>(Closeprice!D501/Closeprice!$D$2)*100</f>
        <v>142.99160317745299</v>
      </c>
    </row>
    <row r="503" spans="1:4">
      <c r="A503" s="7">
        <v>44564</v>
      </c>
      <c r="B503" s="3">
        <f>(Closeprice!B502/Closeprice!$B$2)*100</f>
        <v>216.20816889333099</v>
      </c>
      <c r="C503" s="3">
        <f>(Closeprice!C502/Closeprice!$C$2)*100</f>
        <v>168.31417269443901</v>
      </c>
      <c r="D503" s="16">
        <f>(Closeprice!D502/Closeprice!$D$2)*100</f>
        <v>145.11133057999601</v>
      </c>
    </row>
    <row r="504" spans="1:4">
      <c r="A504" s="7">
        <v>44565</v>
      </c>
      <c r="B504" s="3">
        <f>(Closeprice!B503/Closeprice!$B$2)*100</f>
        <v>217.062035920152</v>
      </c>
      <c r="C504" s="3">
        <f>(Closeprice!C503/Closeprice!$C$2)*100</f>
        <v>168.39724694855499</v>
      </c>
      <c r="D504" s="16">
        <f>(Closeprice!D503/Closeprice!$D$2)*100</f>
        <v>146.43327433325601</v>
      </c>
    </row>
    <row r="505" spans="1:4">
      <c r="A505" s="7">
        <v>44566</v>
      </c>
      <c r="B505" s="3">
        <f>(Closeprice!B504/Closeprice!$B$2)*100</f>
        <v>216.883965621915</v>
      </c>
      <c r="C505" s="3">
        <f>(Closeprice!C504/Closeprice!$C$2)*100</f>
        <v>169.00230221026899</v>
      </c>
      <c r="D505" s="16">
        <f>(Closeprice!D504/Closeprice!$D$2)*100</f>
        <v>147.38539876356401</v>
      </c>
    </row>
    <row r="506" spans="1:4">
      <c r="A506" s="7">
        <v>44567</v>
      </c>
      <c r="B506" s="3">
        <f>(Closeprice!B505/Closeprice!$B$2)*100</f>
        <v>216.910512965766</v>
      </c>
      <c r="C506" s="3">
        <f>(Closeprice!C505/Closeprice!$C$2)*100</f>
        <v>168.92576188625199</v>
      </c>
      <c r="D506" s="16">
        <f>(Closeprice!D505/Closeprice!$D$2)*100</f>
        <v>146.16157470350299</v>
      </c>
    </row>
    <row r="507" spans="1:4">
      <c r="A507" s="7">
        <v>44568</v>
      </c>
      <c r="B507" s="3">
        <f>(Closeprice!B506/Closeprice!$B$2)*100</f>
        <v>217.834302504807</v>
      </c>
      <c r="C507" s="3">
        <f>(Closeprice!C506/Closeprice!$C$2)*100</f>
        <v>169.83437820654299</v>
      </c>
      <c r="D507" s="16">
        <f>(Closeprice!D506/Closeprice!$D$2)*100</f>
        <v>146.68680364945399</v>
      </c>
    </row>
    <row r="508" spans="1:4">
      <c r="A508" s="7">
        <v>44571</v>
      </c>
      <c r="B508" s="3">
        <f>(Closeprice!B507/Closeprice!$B$2)*100</f>
        <v>220.42194319303599</v>
      </c>
      <c r="C508" s="3">
        <f>(Closeprice!C507/Closeprice!$C$2)*100</f>
        <v>171.012419134281</v>
      </c>
      <c r="D508" s="16">
        <f>(Closeprice!D507/Closeprice!$D$2)*100</f>
        <v>148.182754876057</v>
      </c>
    </row>
    <row r="509" spans="1:4">
      <c r="A509" s="7">
        <v>44572</v>
      </c>
      <c r="B509" s="3">
        <f>(Closeprice!B508/Closeprice!$B$2)*100</f>
        <v>220.74928790014101</v>
      </c>
      <c r="C509" s="3">
        <f>(Closeprice!C508/Closeprice!$C$2)*100</f>
        <v>171.02582035825901</v>
      </c>
      <c r="D509" s="16">
        <f>(Closeprice!D508/Closeprice!$D$2)*100</f>
        <v>148.63295111544301</v>
      </c>
    </row>
    <row r="510" spans="1:4">
      <c r="A510" s="7">
        <v>44573</v>
      </c>
      <c r="B510" s="3">
        <f>(Closeprice!B509/Closeprice!$B$2)*100</f>
        <v>222.28859864115299</v>
      </c>
      <c r="C510" s="3">
        <f>(Closeprice!C509/Closeprice!$C$2)*100</f>
        <v>172.878189541311</v>
      </c>
      <c r="D510" s="16">
        <f>(Closeprice!D509/Closeprice!$D$2)*100</f>
        <v>149.88199984608701</v>
      </c>
    </row>
    <row r="511" spans="1:4">
      <c r="A511" s="7">
        <v>44574</v>
      </c>
      <c r="B511" s="3">
        <f>(Closeprice!B510/Closeprice!$B$2)*100</f>
        <v>223.38683179211299</v>
      </c>
      <c r="C511" s="3">
        <f>(Closeprice!C510/Closeprice!$C$2)*100</f>
        <v>173.530582459865</v>
      </c>
      <c r="D511" s="16">
        <f>(Closeprice!D510/Closeprice!$D$2)*100</f>
        <v>150.311033014391</v>
      </c>
    </row>
    <row r="512" spans="1:4">
      <c r="A512" s="7">
        <v>44575</v>
      </c>
      <c r="B512" s="3">
        <f>(Closeprice!B511/Closeprice!$B$2)*100</f>
        <v>224.50116743032601</v>
      </c>
      <c r="C512" s="3">
        <f>(Closeprice!C511/Closeprice!$C$2)*100</f>
        <v>173.91748446358099</v>
      </c>
      <c r="D512" s="16">
        <f>(Closeprice!D511/Closeprice!$D$2)*100</f>
        <v>150.28217428109701</v>
      </c>
    </row>
    <row r="513" spans="1:4">
      <c r="A513" s="7">
        <v>44578</v>
      </c>
      <c r="B513" s="3">
        <f>(Closeprice!B512/Closeprice!$B$2)*100</f>
        <v>225.872054858708</v>
      </c>
      <c r="C513" s="3">
        <f>(Closeprice!C512/Closeprice!$C$2)*100</f>
        <v>174.30972028778601</v>
      </c>
      <c r="D513" s="16">
        <f>(Closeprice!D512/Closeprice!$D$2)*100</f>
        <v>150.74968576046001</v>
      </c>
    </row>
    <row r="514" spans="1:4">
      <c r="A514" s="7">
        <v>44579</v>
      </c>
      <c r="B514" s="3">
        <f>(Closeprice!B513/Closeprice!$B$2)*100</f>
        <v>221.54041325365301</v>
      </c>
      <c r="C514" s="3">
        <f>(Closeprice!C513/Closeprice!$C$2)*100</f>
        <v>170.481237286339</v>
      </c>
      <c r="D514" s="16">
        <f>(Closeprice!D513/Closeprice!$D$2)*100</f>
        <v>149.20905693935001</v>
      </c>
    </row>
    <row r="515" spans="1:4">
      <c r="A515" s="7">
        <v>44580</v>
      </c>
      <c r="B515" s="3">
        <f>(Closeprice!B514/Closeprice!$B$2)*100</f>
        <v>221.59887543710599</v>
      </c>
      <c r="C515" s="3">
        <f>(Closeprice!C514/Closeprice!$C$2)*100</f>
        <v>169.89671723350699</v>
      </c>
      <c r="D515" s="16">
        <f>(Closeprice!D514/Closeprice!$D$2)*100</f>
        <v>147.986729258053</v>
      </c>
    </row>
    <row r="516" spans="1:4">
      <c r="A516" s="7">
        <v>44581</v>
      </c>
      <c r="B516" s="3">
        <f>(Closeprice!B515/Closeprice!$B$2)*100</f>
        <v>221.70390427288899</v>
      </c>
      <c r="C516" s="3">
        <f>(Closeprice!C515/Closeprice!$C$2)*100</f>
        <v>169.777573018336</v>
      </c>
      <c r="D516" s="16">
        <f>(Closeprice!D515/Closeprice!$D$2)*100</f>
        <v>146.628444877682</v>
      </c>
    </row>
    <row r="517" spans="1:4">
      <c r="A517" s="7">
        <v>44582</v>
      </c>
      <c r="B517" s="3">
        <f>(Closeprice!B516/Closeprice!$B$2)*100</f>
        <v>217.363341019491</v>
      </c>
      <c r="C517" s="3">
        <f>(Closeprice!C516/Closeprice!$C$2)*100</f>
        <v>166.35966084902401</v>
      </c>
      <c r="D517" s="16">
        <f>(Closeprice!D516/Closeprice!$D$2)*100</f>
        <v>145.29431632591999</v>
      </c>
    </row>
    <row r="518" spans="1:4">
      <c r="A518" s="7">
        <v>44585</v>
      </c>
      <c r="B518" s="3">
        <f>(Closeprice!B517/Closeprice!$B$2)*100</f>
        <v>207.723753852448</v>
      </c>
      <c r="C518" s="3">
        <f>(Closeprice!C517/Closeprice!$C$2)*100</f>
        <v>160.00614722811301</v>
      </c>
      <c r="D518" s="16">
        <f>(Closeprice!D517/Closeprice!$D$2)*100</f>
        <v>141.288296607923</v>
      </c>
    </row>
    <row r="519" spans="1:4">
      <c r="A519" s="7">
        <v>44586</v>
      </c>
      <c r="B519" s="3">
        <f>(Closeprice!B518/Closeprice!$B$2)*100</f>
        <v>209.400008268845</v>
      </c>
      <c r="C519" s="3">
        <f>(Closeprice!C518/Closeprice!$C$2)*100</f>
        <v>161.65116413965799</v>
      </c>
      <c r="D519" s="16">
        <f>(Closeprice!D518/Closeprice!$D$2)*100</f>
        <v>142.459747411265</v>
      </c>
    </row>
    <row r="520" spans="1:4">
      <c r="A520" s="7">
        <v>44588</v>
      </c>
      <c r="B520" s="3">
        <f>(Closeprice!B519/Closeprice!$B$2)*100</f>
        <v>207.689590467328</v>
      </c>
      <c r="C520" s="3">
        <f>(Closeprice!C519/Closeprice!$C$2)*100</f>
        <v>159.628579410253</v>
      </c>
      <c r="D520" s="16">
        <f>(Closeprice!D519/Closeprice!$D$2)*100</f>
        <v>141.07132168723101</v>
      </c>
    </row>
    <row r="521" spans="1:4">
      <c r="A521" s="7">
        <v>44589</v>
      </c>
      <c r="B521" s="3">
        <f>(Closeprice!B520/Closeprice!$B$2)*100</f>
        <v>209.913909720172</v>
      </c>
      <c r="C521" s="3">
        <f>(Closeprice!C520/Closeprice!$C$2)*100</f>
        <v>161.259595043014</v>
      </c>
      <c r="D521" s="16">
        <f>(Closeprice!D520/Closeprice!$D$2)*100</f>
        <v>141.103173178052</v>
      </c>
    </row>
    <row r="522" spans="1:4">
      <c r="A522" s="7">
        <v>44592</v>
      </c>
      <c r="B522" s="3">
        <f>(Closeprice!B521/Closeprice!$B$2)*100</f>
        <v>211.992363649288</v>
      </c>
      <c r="C522" s="3">
        <f>(Closeprice!C521/Closeprice!$C$2)*100</f>
        <v>164.10172129054499</v>
      </c>
      <c r="D522" s="16">
        <f>(Closeprice!D521/Closeprice!$D$2)*100</f>
        <v>142.98711404116301</v>
      </c>
    </row>
    <row r="523" spans="1:4">
      <c r="A523" s="7">
        <v>44593</v>
      </c>
      <c r="B523" s="3">
        <f>(Closeprice!B522/Closeprice!$B$2)*100</f>
        <v>213.94975878909301</v>
      </c>
      <c r="C523" s="3">
        <f>(Closeprice!C522/Closeprice!$C$2)*100</f>
        <v>165.86801594545599</v>
      </c>
      <c r="D523" s="16">
        <f>(Closeprice!D522/Closeprice!$D$2)*100</f>
        <v>144.98029055400201</v>
      </c>
    </row>
    <row r="524" spans="1:4">
      <c r="A524" s="7">
        <v>44594</v>
      </c>
      <c r="B524" s="3">
        <f>(Closeprice!B523/Closeprice!$B$2)*100</f>
        <v>217.24286249999099</v>
      </c>
      <c r="C524" s="3">
        <f>(Closeprice!C523/Closeprice!$C$2)*100</f>
        <v>167.65617926437301</v>
      </c>
      <c r="D524" s="16">
        <f>(Closeprice!D523/Closeprice!$D$2)*100</f>
        <v>146.57607162096301</v>
      </c>
    </row>
    <row r="525" spans="1:4">
      <c r="A525" s="7">
        <v>44595</v>
      </c>
      <c r="B525" s="3">
        <f>(Closeprice!B524/Closeprice!$B$2)*100</f>
        <v>216.42649540970299</v>
      </c>
      <c r="C525" s="3">
        <f>(Closeprice!C524/Closeprice!$C$2)*100</f>
        <v>166.15137515893099</v>
      </c>
      <c r="D525" s="16">
        <f>(Closeprice!D524/Closeprice!$D$2)*100</f>
        <v>144.89606580646301</v>
      </c>
    </row>
    <row r="526" spans="1:4">
      <c r="A526" s="7">
        <v>44596</v>
      </c>
      <c r="B526" s="3">
        <f>(Closeprice!B525/Closeprice!$B$2)*100</f>
        <v>215.443881018577</v>
      </c>
      <c r="C526" s="3">
        <f>(Closeprice!C525/Closeprice!$C$2)*100</f>
        <v>165.01913841464199</v>
      </c>
      <c r="D526" s="16">
        <f>(Closeprice!D525/Closeprice!$D$2)*100</f>
        <v>144.55959435309401</v>
      </c>
    </row>
    <row r="527" spans="1:4">
      <c r="A527" s="7">
        <v>44599</v>
      </c>
      <c r="B527" s="3">
        <f>(Closeprice!B526/Closeprice!$B$2)*100</f>
        <v>213.83036827548901</v>
      </c>
      <c r="C527" s="3">
        <f>(Closeprice!C526/Closeprice!$C$2)*100</f>
        <v>162.96048372417999</v>
      </c>
      <c r="D527" s="16">
        <f>(Closeprice!D526/Closeprice!$D$2)*100</f>
        <v>142.34025087858799</v>
      </c>
    </row>
    <row r="528" spans="1:4">
      <c r="A528" s="7">
        <v>44600</v>
      </c>
      <c r="B528" s="3">
        <f>(Closeprice!B527/Closeprice!$B$2)*100</f>
        <v>210.84125341180501</v>
      </c>
      <c r="C528" s="3">
        <f>(Closeprice!C527/Closeprice!$C$2)*100</f>
        <v>162.227150079707</v>
      </c>
      <c r="D528" s="16">
        <f>(Closeprice!D527/Closeprice!$D$2)*100</f>
        <v>142.55188158941101</v>
      </c>
    </row>
    <row r="529" spans="1:4">
      <c r="A529" s="7">
        <v>44601</v>
      </c>
      <c r="B529" s="3">
        <f>(Closeprice!B528/Closeprice!$B$2)*100</f>
        <v>212.04009084123899</v>
      </c>
      <c r="C529" s="3">
        <f>(Closeprice!C528/Closeprice!$C$2)*100</f>
        <v>164.21973206886199</v>
      </c>
      <c r="D529" s="16">
        <f>(Closeprice!D528/Closeprice!$D$2)*100</f>
        <v>144.16989456942801</v>
      </c>
    </row>
    <row r="530" spans="1:4">
      <c r="A530" s="7">
        <v>44602</v>
      </c>
      <c r="B530" s="3">
        <f>(Closeprice!B529/Closeprice!$B$2)*100</f>
        <v>212.13249880863401</v>
      </c>
      <c r="C530" s="3">
        <f>(Closeprice!C529/Closeprice!$C$2)*100</f>
        <v>164.712710427552</v>
      </c>
      <c r="D530" s="16">
        <f>(Closeprice!D529/Closeprice!$D$2)*100</f>
        <v>145.262464835099</v>
      </c>
    </row>
    <row r="531" spans="1:4">
      <c r="A531" s="7">
        <v>44603</v>
      </c>
      <c r="B531" s="3">
        <f>(Closeprice!B530/Closeprice!$B$2)*100</f>
        <v>208.11246209206101</v>
      </c>
      <c r="C531" s="3">
        <f>(Closeprice!C530/Closeprice!$C$2)*100</f>
        <v>161.687567464495</v>
      </c>
      <c r="D531" s="16">
        <f>(Closeprice!D530/Closeprice!$D$2)*100</f>
        <v>143.39092253888401</v>
      </c>
    </row>
    <row r="532" spans="1:4">
      <c r="A532" s="7">
        <v>44606</v>
      </c>
      <c r="B532" s="3">
        <f>(Closeprice!B531/Closeprice!$B$2)*100</f>
        <v>199.477176900329</v>
      </c>
      <c r="C532" s="3">
        <f>(Closeprice!C531/Closeprice!$C$2)*100</f>
        <v>156.004381733532</v>
      </c>
      <c r="D532" s="16">
        <f>(Closeprice!D531/Closeprice!$D$2)*100</f>
        <v>138.91461235239299</v>
      </c>
    </row>
    <row r="533" spans="1:4">
      <c r="A533" s="7">
        <v>44607</v>
      </c>
      <c r="B533" s="3">
        <f>(Closeprice!B532/Closeprice!$B$2)*100</f>
        <v>203.41133368487999</v>
      </c>
      <c r="C533" s="3">
        <f>(Closeprice!C532/Closeprice!$C$2)*100</f>
        <v>160.183896795907</v>
      </c>
      <c r="D533" s="16">
        <f>(Closeprice!D532/Closeprice!$D$2)*100</f>
        <v>142.99609231374399</v>
      </c>
    </row>
    <row r="534" spans="1:4">
      <c r="A534" s="7">
        <v>44608</v>
      </c>
      <c r="B534" s="3">
        <f>(Closeprice!B533/Closeprice!$B$2)*100</f>
        <v>204.26708658858601</v>
      </c>
      <c r="C534" s="3">
        <f>(Closeprice!C533/Closeprice!$C$2)*100</f>
        <v>160.12982519070101</v>
      </c>
      <c r="D534" s="16">
        <f>(Closeprice!D533/Closeprice!$D$2)*100</f>
        <v>142.784034066131</v>
      </c>
    </row>
    <row r="535" spans="1:4">
      <c r="A535" s="7">
        <v>44609</v>
      </c>
      <c r="B535" s="3">
        <f>(Closeprice!B534/Closeprice!$B$2)*100</f>
        <v>202.89460341822399</v>
      </c>
      <c r="C535" s="3">
        <f>(Closeprice!C534/Closeprice!$C$2)*100</f>
        <v>159.78032660316299</v>
      </c>
      <c r="D535" s="16">
        <f>(Closeprice!D534/Closeprice!$D$2)*100</f>
        <v>142.71968977930601</v>
      </c>
    </row>
    <row r="536" spans="1:4">
      <c r="A536" s="7">
        <v>44610</v>
      </c>
      <c r="B536" s="3">
        <f>(Closeprice!B535/Closeprice!$B$2)*100</f>
        <v>201.268759941654</v>
      </c>
      <c r="C536" s="3">
        <f>(Closeprice!C535/Closeprice!$C$2)*100</f>
        <v>158.494142465012</v>
      </c>
      <c r="D536" s="16">
        <f>(Closeprice!D535/Closeprice!$D$2)*100</f>
        <v>142.35264944548501</v>
      </c>
    </row>
    <row r="537" spans="1:4">
      <c r="A537" s="7">
        <v>44613</v>
      </c>
      <c r="B537" s="3">
        <f>(Closeprice!B536/Closeprice!$B$2)*100</f>
        <v>196.835861254587</v>
      </c>
      <c r="C537" s="3">
        <f>(Closeprice!C536/Closeprice!$C$2)*100</f>
        <v>157.22942695432801</v>
      </c>
      <c r="D537" s="16">
        <f>(Closeprice!D536/Closeprice!$D$2)*100</f>
        <v>141.515746179959</v>
      </c>
    </row>
    <row r="538" spans="1:4">
      <c r="A538" s="7">
        <v>44614</v>
      </c>
      <c r="B538" s="3">
        <f>(Closeprice!B537/Closeprice!$B$2)*100</f>
        <v>193.644957564143</v>
      </c>
      <c r="C538" s="3">
        <f>(Closeprice!C537/Closeprice!$C$2)*100</f>
        <v>156.126859586509</v>
      </c>
      <c r="D538" s="16">
        <f>(Closeprice!D537/Closeprice!$D$2)*100</f>
        <v>140.61813269031799</v>
      </c>
    </row>
    <row r="539" spans="1:4">
      <c r="A539" s="7">
        <v>44615</v>
      </c>
      <c r="B539" s="3">
        <f>(Closeprice!B538/Closeprice!$B$2)*100</f>
        <v>195.45184522173199</v>
      </c>
      <c r="C539" s="3">
        <f>(Closeprice!C538/Closeprice!$C$2)*100</f>
        <v>157.07087914029501</v>
      </c>
      <c r="D539" s="16">
        <f>(Closeprice!D538/Closeprice!$D$2)*100</f>
        <v>140.56832465433601</v>
      </c>
    </row>
    <row r="540" spans="1:4">
      <c r="A540" s="7">
        <v>44616</v>
      </c>
      <c r="B540" s="3">
        <f>(Closeprice!B539/Closeprice!$B$2)*100</f>
        <v>184.17002195595899</v>
      </c>
      <c r="C540" s="3">
        <f>(Closeprice!C539/Closeprice!$C$2)*100</f>
        <v>148.39161976793901</v>
      </c>
      <c r="D540" s="16">
        <f>(Closeprice!D539/Closeprice!$D$2)*100</f>
        <v>133.636670685512</v>
      </c>
    </row>
    <row r="541" spans="1:4">
      <c r="A541" s="7">
        <v>44617</v>
      </c>
      <c r="B541" s="3">
        <f>(Closeprice!B540/Closeprice!$B$2)*100</f>
        <v>191.85446252871401</v>
      </c>
      <c r="C541" s="3">
        <f>(Closeprice!C540/Closeprice!$C$2)*100</f>
        <v>154.43077134378299</v>
      </c>
      <c r="D541" s="16">
        <f>(Closeprice!D540/Closeprice!$D$2)*100</f>
        <v>137.183729659937</v>
      </c>
    </row>
    <row r="542" spans="1:4">
      <c r="A542" s="7">
        <v>44620</v>
      </c>
      <c r="B542" s="3">
        <f>(Closeprice!B541/Closeprice!$B$2)*100</f>
        <v>193.39181485911399</v>
      </c>
      <c r="C542" s="3">
        <f>(Closeprice!C541/Closeprice!$C$2)*100</f>
        <v>155.718288937056</v>
      </c>
      <c r="D542" s="16">
        <f>(Closeprice!D541/Closeprice!$D$2)*100</f>
        <v>138.36672395659599</v>
      </c>
    </row>
    <row r="543" spans="1:4">
      <c r="A543" s="7">
        <v>44622</v>
      </c>
      <c r="B543" s="3">
        <f>(Closeprice!B542/Closeprice!$B$2)*100</f>
        <v>193.16696030736901</v>
      </c>
      <c r="C543" s="3">
        <f>(Closeprice!C542/Closeprice!$C$2)*100</f>
        <v>155.45793182444001</v>
      </c>
      <c r="D543" s="16">
        <f>(Closeprice!D542/Closeprice!$D$2)*100</f>
        <v>137.034946857177</v>
      </c>
    </row>
    <row r="544" spans="1:4">
      <c r="A544" s="7">
        <v>44623</v>
      </c>
      <c r="B544" s="3">
        <f>(Closeprice!B543/Closeprice!$B$2)*100</f>
        <v>193.83978315317199</v>
      </c>
      <c r="C544" s="3">
        <f>(Closeprice!C543/Closeprice!$C$2)*100</f>
        <v>154.45564028181201</v>
      </c>
      <c r="D544" s="16">
        <f>(Closeprice!D543/Closeprice!$D$2)*100</f>
        <v>136.31668505074899</v>
      </c>
    </row>
    <row r="545" spans="1:4">
      <c r="A545" s="7">
        <v>44624</v>
      </c>
      <c r="B545" s="3">
        <f>(Closeprice!B544/Closeprice!$B$2)*100</f>
        <v>190.666940360594</v>
      </c>
      <c r="C545" s="3">
        <f>(Closeprice!C544/Closeprice!$C$2)*100</f>
        <v>150.80430679335399</v>
      </c>
      <c r="D545" s="16">
        <f>(Closeprice!D544/Closeprice!$D$2)*100</f>
        <v>134.19845402696899</v>
      </c>
    </row>
    <row r="546" spans="1:4">
      <c r="A546" s="7">
        <v>44627</v>
      </c>
      <c r="B546" s="3">
        <f>(Closeprice!B545/Closeprice!$B$2)*100</f>
        <v>186.27473309402001</v>
      </c>
      <c r="C546" s="3">
        <f>(Closeprice!C545/Closeprice!$C$2)*100</f>
        <v>147.406396450876</v>
      </c>
      <c r="D546" s="16">
        <f>(Closeprice!D545/Closeprice!$D$2)*100</f>
        <v>130.89102942308199</v>
      </c>
    </row>
    <row r="547" spans="1:4">
      <c r="A547" s="7">
        <v>44628</v>
      </c>
      <c r="B547" s="3">
        <f>(Closeprice!B546/Closeprice!$B$2)*100</f>
        <v>188.74653742123701</v>
      </c>
      <c r="C547" s="3">
        <f>(Closeprice!C546/Closeprice!$C$2)*100</f>
        <v>149.553792579722</v>
      </c>
      <c r="D547" s="16">
        <f>(Closeprice!D546/Closeprice!$D$2)*100</f>
        <v>132.14029192212001</v>
      </c>
    </row>
    <row r="548" spans="1:4">
      <c r="A548" s="7">
        <v>44629</v>
      </c>
      <c r="B548" s="3">
        <f>(Closeprice!B547/Closeprice!$B$2)*100</f>
        <v>192.82104696631299</v>
      </c>
      <c r="C548" s="3">
        <f>(Closeprice!C547/Closeprice!$C$2)*100</f>
        <v>153.09291581964499</v>
      </c>
      <c r="D548" s="16">
        <f>(Closeprice!D547/Closeprice!$D$2)*100</f>
        <v>134.72069021539301</v>
      </c>
    </row>
    <row r="549" spans="1:4">
      <c r="A549" s="7">
        <v>44630</v>
      </c>
      <c r="B549" s="3">
        <f>(Closeprice!B548/Closeprice!$B$2)*100</f>
        <v>195.103320666527</v>
      </c>
      <c r="C549" s="3">
        <f>(Closeprice!C548/Closeprice!$C$2)*100</f>
        <v>154.72199794247899</v>
      </c>
      <c r="D549" s="16">
        <f>(Closeprice!D548/Closeprice!$D$2)*100</f>
        <v>136.847685743358</v>
      </c>
    </row>
    <row r="550" spans="1:4">
      <c r="A550" s="7">
        <v>44631</v>
      </c>
      <c r="B550" s="3">
        <f>(Closeprice!B549/Closeprice!$B$2)*100</f>
        <v>196.86690568947299</v>
      </c>
      <c r="C550" s="3">
        <f>(Closeprice!C549/Closeprice!$C$2)*100</f>
        <v>155.41386113265</v>
      </c>
      <c r="D550" s="16">
        <f>(Closeprice!D549/Closeprice!$D$2)*100</f>
        <v>137.18565357548999</v>
      </c>
    </row>
    <row r="551" spans="1:4">
      <c r="A551" s="7">
        <v>44634</v>
      </c>
      <c r="B551" s="3">
        <f>(Closeprice!B550/Closeprice!$B$2)*100</f>
        <v>197.48278956007599</v>
      </c>
      <c r="C551" s="3">
        <f>(Closeprice!C550/Closeprice!$C$2)*100</f>
        <v>155.44273043604599</v>
      </c>
      <c r="D551" s="16">
        <f>(Closeprice!D550/Closeprice!$D$2)*100</f>
        <v>138.849412991988</v>
      </c>
    </row>
    <row r="552" spans="1:4">
      <c r="A552" s="7">
        <v>44635</v>
      </c>
      <c r="B552" s="3">
        <f>(Closeprice!B551/Closeprice!$B$2)*100</f>
        <v>195.75293271989099</v>
      </c>
      <c r="C552" s="3">
        <f>(Closeprice!C551/Closeprice!$C$2)*100</f>
        <v>154.38023339464999</v>
      </c>
      <c r="D552" s="16">
        <f>(Closeprice!D551/Closeprice!$D$2)*100</f>
        <v>137.15529846343301</v>
      </c>
    </row>
    <row r="553" spans="1:4">
      <c r="A553" s="7">
        <v>44636</v>
      </c>
      <c r="B553" s="3">
        <f>(Closeprice!B552/Closeprice!$B$2)*100</f>
        <v>198.62505068294101</v>
      </c>
      <c r="C553" s="3">
        <f>(Closeprice!C552/Closeprice!$C$2)*100</f>
        <v>157.16595449050999</v>
      </c>
      <c r="D553" s="16">
        <f>(Closeprice!D552/Closeprice!$D$2)*100</f>
        <v>139.81863889387699</v>
      </c>
    </row>
    <row r="554" spans="1:4">
      <c r="A554" s="7">
        <v>44637</v>
      </c>
      <c r="B554" s="3">
        <f>(Closeprice!B553/Closeprice!$B$2)*100</f>
        <v>200.964263358355</v>
      </c>
      <c r="C554" s="3">
        <f>(Closeprice!C553/Closeprice!$C$2)*100</f>
        <v>158.84524119869599</v>
      </c>
      <c r="D554" s="16">
        <f>(Closeprice!D553/Closeprice!$D$2)*100</f>
        <v>142.399250955545</v>
      </c>
    </row>
    <row r="555" spans="1:4">
      <c r="A555" s="7">
        <v>44641</v>
      </c>
      <c r="B555" s="3">
        <f>(Closeprice!B554/Closeprice!$B$2)*100</f>
        <v>201.723981608348</v>
      </c>
      <c r="C555" s="3">
        <f>(Closeprice!C554/Closeprice!$C$2)*100</f>
        <v>157.75967538368499</v>
      </c>
      <c r="D555" s="16">
        <f>(Closeprice!D554/Closeprice!$D$2)*100</f>
        <v>140.947763555054</v>
      </c>
    </row>
    <row r="556" spans="1:4">
      <c r="A556" s="7">
        <v>44642</v>
      </c>
      <c r="B556" s="3">
        <f>(Closeprice!B555/Closeprice!$B$2)*100</f>
        <v>202.02557684259199</v>
      </c>
      <c r="C556" s="3">
        <f>(Closeprice!C555/Closeprice!$C$2)*100</f>
        <v>158.02363282513099</v>
      </c>
      <c r="D556" s="16">
        <f>(Closeprice!D555/Closeprice!$D$2)*100</f>
        <v>142.46402277915999</v>
      </c>
    </row>
    <row r="557" spans="1:4">
      <c r="A557" s="7">
        <v>44643</v>
      </c>
      <c r="B557" s="3">
        <f>(Closeprice!B556/Closeprice!$B$2)*100</f>
        <v>201.98546569191001</v>
      </c>
      <c r="C557" s="3">
        <f>(Closeprice!C556/Closeprice!$C$2)*100</f>
        <v>158.63915570955501</v>
      </c>
      <c r="D557" s="16">
        <f>(Closeprice!D556/Closeprice!$D$2)*100</f>
        <v>141.944565579868</v>
      </c>
    </row>
    <row r="558" spans="1:4">
      <c r="A558" s="7">
        <v>44644</v>
      </c>
      <c r="B558" s="3">
        <f>(Closeprice!B557/Closeprice!$B$2)*100</f>
        <v>202.31592934924899</v>
      </c>
      <c r="C558" s="3">
        <f>(Closeprice!C557/Closeprice!$C$2)*100</f>
        <v>159.18527225486599</v>
      </c>
      <c r="D558" s="16">
        <f>(Closeprice!D557/Closeprice!$D$2)*100</f>
        <v>141.91976844607501</v>
      </c>
    </row>
    <row r="559" spans="1:4">
      <c r="A559" s="7">
        <v>44645</v>
      </c>
      <c r="B559" s="3">
        <f>(Closeprice!B558/Closeprice!$B$2)*100</f>
        <v>201.648111330566</v>
      </c>
      <c r="C559" s="3">
        <f>(Closeprice!C558/Closeprice!$C$2)*100</f>
        <v>158.613886734988</v>
      </c>
      <c r="D559" s="16">
        <f>(Closeprice!D558/Closeprice!$D$2)*100</f>
        <v>141.49458310887701</v>
      </c>
    </row>
    <row r="560" spans="1:4">
      <c r="A560" s="7">
        <v>44648</v>
      </c>
      <c r="B560" s="3">
        <f>(Closeprice!B559/Closeprice!$B$2)*100</f>
        <v>200.57918180505999</v>
      </c>
      <c r="C560" s="3">
        <f>(Closeprice!C559/Closeprice!$C$2)*100</f>
        <v>157.98722950029401</v>
      </c>
      <c r="D560" s="16">
        <f>(Closeprice!D559/Closeprice!$D$2)*100</f>
        <v>141.98689172203299</v>
      </c>
    </row>
    <row r="561" spans="1:4">
      <c r="A561" s="7">
        <v>44649</v>
      </c>
      <c r="B561" s="3">
        <f>(Closeprice!B560/Closeprice!$B$2)*100</f>
        <v>201.842139048604</v>
      </c>
      <c r="C561" s="3">
        <f>(Closeprice!C560/Closeprice!$C$2)*100</f>
        <v>159.03359173471199</v>
      </c>
      <c r="D561" s="16">
        <f>(Closeprice!D560/Closeprice!$D$2)*100</f>
        <v>142.83042180779699</v>
      </c>
    </row>
    <row r="562" spans="1:4">
      <c r="A562" s="7">
        <v>44650</v>
      </c>
      <c r="B562" s="3">
        <f>(Closeprice!B561/Closeprice!$B$2)*100</f>
        <v>204.033527989677</v>
      </c>
      <c r="C562" s="3">
        <f>(Closeprice!C561/Closeprice!$C$2)*100</f>
        <v>160.26663768624201</v>
      </c>
      <c r="D562" s="16">
        <f>(Closeprice!D561/Closeprice!$D$2)*100</f>
        <v>144.21585477430301</v>
      </c>
    </row>
    <row r="563" spans="1:4">
      <c r="A563" s="7">
        <v>44651</v>
      </c>
      <c r="B563" s="3">
        <f>(Closeprice!B562/Closeprice!$B$2)*100</f>
        <v>204.65862364352901</v>
      </c>
      <c r="C563" s="3">
        <f>(Closeprice!C562/Closeprice!$C$2)*100</f>
        <v>160.73448041587801</v>
      </c>
      <c r="D563" s="16">
        <f>(Closeprice!D562/Closeprice!$D$2)*100</f>
        <v>143.995459559295</v>
      </c>
    </row>
    <row r="564" spans="1:4">
      <c r="A564" s="7">
        <v>44652</v>
      </c>
      <c r="B564" s="3">
        <f>(Closeprice!B563/Closeprice!$B$2)*100</f>
        <v>208.16751519037601</v>
      </c>
      <c r="C564" s="3">
        <f>(Closeprice!C563/Closeprice!$C$2)*100</f>
        <v>162.9721514565</v>
      </c>
      <c r="D564" s="16">
        <f>(Closeprice!D563/Closeprice!$D$2)*100</f>
        <v>145.84455617405899</v>
      </c>
    </row>
    <row r="565" spans="1:4">
      <c r="A565" s="7">
        <v>44655</v>
      </c>
      <c r="B565" s="3">
        <f>(Closeprice!B564/Closeprice!$B$2)*100</f>
        <v>211.67096670774501</v>
      </c>
      <c r="C565" s="3">
        <f>(Closeprice!C564/Closeprice!$C$2)*100</f>
        <v>165.04560749881799</v>
      </c>
      <c r="D565" s="16">
        <f>(Closeprice!D564/Closeprice!$D$2)*100</f>
        <v>148.99464723939499</v>
      </c>
    </row>
    <row r="566" spans="1:4">
      <c r="A566" s="7">
        <v>44656</v>
      </c>
      <c r="B566" s="3">
        <f>(Closeprice!B565/Closeprice!$B$2)*100</f>
        <v>214.572823498606</v>
      </c>
      <c r="C566" s="3">
        <f>(Closeprice!C565/Closeprice!$C$2)*100</f>
        <v>167.164867724586</v>
      </c>
      <c r="D566" s="16">
        <f>(Closeprice!D565/Closeprice!$D$2)*100</f>
        <v>148.48395454428899</v>
      </c>
    </row>
    <row r="567" spans="1:4">
      <c r="A567" s="7">
        <v>44657</v>
      </c>
      <c r="B567" s="3">
        <f>(Closeprice!B566/Closeprice!$B$2)*100</f>
        <v>215.395718624267</v>
      </c>
      <c r="C567" s="3">
        <f>(Closeprice!C566/Closeprice!$C$2)*100</f>
        <v>167.85393065900001</v>
      </c>
      <c r="D567" s="16">
        <f>(Closeprice!D566/Closeprice!$D$2)*100</f>
        <v>147.5147286424</v>
      </c>
    </row>
    <row r="568" spans="1:4">
      <c r="A568" s="7">
        <v>44658</v>
      </c>
      <c r="B568" s="3">
        <f>(Closeprice!B567/Closeprice!$B$2)*100</f>
        <v>213.79098246206999</v>
      </c>
      <c r="C568" s="3">
        <f>(Closeprice!C567/Closeprice!$C$2)*100</f>
        <v>167.14733278972801</v>
      </c>
      <c r="D568" s="16">
        <f>(Closeprice!D567/Closeprice!$D$2)*100</f>
        <v>146.17440080718899</v>
      </c>
    </row>
    <row r="569" spans="1:4">
      <c r="A569" s="7">
        <v>44659</v>
      </c>
      <c r="B569" s="3">
        <f>(Closeprice!B568/Closeprice!$B$2)*100</f>
        <v>215.90236670295801</v>
      </c>
      <c r="C569" s="3">
        <f>(Closeprice!C568/Closeprice!$C$2)*100</f>
        <v>168.704675026986</v>
      </c>
      <c r="D569" s="16">
        <f>(Closeprice!D568/Closeprice!$D$2)*100</f>
        <v>147.563467836407</v>
      </c>
    </row>
    <row r="570" spans="1:4">
      <c r="A570" s="7">
        <v>44662</v>
      </c>
      <c r="B570" s="3">
        <f>(Closeprice!B569/Closeprice!$B$2)*100</f>
        <v>216.73128212790701</v>
      </c>
      <c r="C570" s="3">
        <f>(Closeprice!C569/Closeprice!$C$2)*100</f>
        <v>169.39647154440101</v>
      </c>
      <c r="D570" s="16">
        <f>(Closeprice!D569/Closeprice!$D$2)*100</f>
        <v>147.214170279353</v>
      </c>
    </row>
    <row r="571" spans="1:4">
      <c r="A571" s="7">
        <v>44663</v>
      </c>
      <c r="B571" s="3">
        <f>(Closeprice!B570/Closeprice!$B$2)*100</f>
        <v>213.55140356387199</v>
      </c>
      <c r="C571" s="3">
        <f>(Closeprice!C570/Closeprice!$C$2)*100</f>
        <v>166.93331324261001</v>
      </c>
      <c r="D571" s="16">
        <f>(Closeprice!D570/Closeprice!$D$2)*100</f>
        <v>145.906762776937</v>
      </c>
    </row>
    <row r="572" spans="1:4">
      <c r="A572" s="7">
        <v>44664</v>
      </c>
      <c r="B572" s="3">
        <f>(Closeprice!B571/Closeprice!$B$2)*100</f>
        <v>214.131165638743</v>
      </c>
      <c r="C572" s="3">
        <f>(Closeprice!C571/Closeprice!$C$2)*100</f>
        <v>166.583547964047</v>
      </c>
      <c r="D572" s="16">
        <f>(Closeprice!D571/Closeprice!$D$2)*100</f>
        <v>145.592523236625</v>
      </c>
    </row>
    <row r="573" spans="1:4">
      <c r="A573" s="7">
        <v>44669</v>
      </c>
      <c r="B573" s="3">
        <f>(Closeprice!B572/Closeprice!$B$2)*100</f>
        <v>211.971183801188</v>
      </c>
      <c r="C573" s="3">
        <f>(Closeprice!C572/Closeprice!$C$2)*100</f>
        <v>164.99740309614899</v>
      </c>
      <c r="D573" s="16">
        <f>(Closeprice!D572/Closeprice!$D$2)*100</f>
        <v>143.40845154725599</v>
      </c>
    </row>
    <row r="574" spans="1:4">
      <c r="A574" s="7">
        <v>44670</v>
      </c>
      <c r="B574" s="3">
        <f>(Closeprice!B573/Closeprice!$B$2)*100</f>
        <v>209.401821612004</v>
      </c>
      <c r="C574" s="3">
        <f>(Closeprice!C573/Closeprice!$C$2)*100</f>
        <v>163.020622550193</v>
      </c>
      <c r="D574" s="16">
        <f>(Closeprice!D573/Closeprice!$D$2)*100</f>
        <v>141.46508307039801</v>
      </c>
    </row>
    <row r="575" spans="1:4">
      <c r="A575" s="7">
        <v>44671</v>
      </c>
      <c r="B575" s="3">
        <f>(Closeprice!B574/Closeprice!$B$2)*100</f>
        <v>210.153633685823</v>
      </c>
      <c r="C575" s="3">
        <f>(Closeprice!C574/Closeprice!$C$2)*100</f>
        <v>163.74648884598099</v>
      </c>
      <c r="D575" s="16">
        <f>(Closeprice!D574/Closeprice!$D$2)*100</f>
        <v>142.887284200805</v>
      </c>
    </row>
    <row r="576" spans="1:4">
      <c r="A576" s="7">
        <v>44672</v>
      </c>
      <c r="B576" s="3">
        <f>(Closeprice!B575/Closeprice!$B$2)*100</f>
        <v>212.94763282557301</v>
      </c>
      <c r="C576" s="3">
        <f>(Closeprice!C575/Closeprice!$C$2)*100</f>
        <v>165.84034675167001</v>
      </c>
      <c r="D576" s="16">
        <f>(Closeprice!D575/Closeprice!$D$2)*100</f>
        <v>144.864000547247</v>
      </c>
    </row>
    <row r="577" spans="1:4">
      <c r="A577" s="7">
        <v>44673</v>
      </c>
      <c r="B577" s="3">
        <f>(Closeprice!B576/Closeprice!$B$2)*100</f>
        <v>212.14649781782299</v>
      </c>
      <c r="C577" s="3">
        <f>(Closeprice!C576/Closeprice!$C$2)*100</f>
        <v>164.670839936714</v>
      </c>
      <c r="D577" s="16">
        <f>(Closeprice!D576/Closeprice!$D$2)*100</f>
        <v>143.137393222687</v>
      </c>
    </row>
    <row r="578" spans="1:4">
      <c r="A578" s="7">
        <v>44676</v>
      </c>
      <c r="B578" s="3">
        <f>(Closeprice!B577/Closeprice!$B$2)*100</f>
        <v>208.16707998801701</v>
      </c>
      <c r="C578" s="3">
        <f>(Closeprice!C577/Closeprice!$C$2)*100</f>
        <v>161.60596001101399</v>
      </c>
      <c r="D578" s="16">
        <f>(Closeprice!D577/Closeprice!$D$2)*100</f>
        <v>141.22309724751801</v>
      </c>
    </row>
    <row r="579" spans="1:4">
      <c r="A579" s="7">
        <v>44677</v>
      </c>
      <c r="B579" s="3">
        <f>(Closeprice!B578/Closeprice!$B$2)*100</f>
        <v>209.75905021437299</v>
      </c>
      <c r="C579" s="3">
        <f>(Closeprice!C578/Closeprice!$C$2)*100</f>
        <v>164.216665122081</v>
      </c>
      <c r="D579" s="16">
        <f>(Closeprice!D578/Closeprice!$D$2)*100</f>
        <v>143.512129218719</v>
      </c>
    </row>
    <row r="580" spans="1:4">
      <c r="A580" s="7">
        <v>44678</v>
      </c>
      <c r="B580" s="3">
        <f>(Closeprice!B579/Closeprice!$B$2)*100</f>
        <v>208.478394741595</v>
      </c>
      <c r="C580" s="3">
        <f>(Closeprice!C579/Closeprice!$C$2)*100</f>
        <v>162.773533316043</v>
      </c>
      <c r="D580" s="16">
        <f>(Closeprice!D579/Closeprice!$D$2)*100</f>
        <v>142.07111646957199</v>
      </c>
    </row>
    <row r="581" spans="1:4">
      <c r="A581" s="7">
        <v>44679</v>
      </c>
      <c r="B581" s="3">
        <f>(Closeprice!B580/Closeprice!$B$2)*100</f>
        <v>208.73784788081801</v>
      </c>
      <c r="C581" s="3">
        <f>(Closeprice!C580/Closeprice!$C$2)*100</f>
        <v>164.127456974404</v>
      </c>
      <c r="D581" s="16">
        <f>(Closeprice!D580/Closeprice!$D$2)*100</f>
        <v>143.83256804248001</v>
      </c>
    </row>
    <row r="582" spans="1:4">
      <c r="A582" s="7">
        <v>44680</v>
      </c>
      <c r="B582" s="3">
        <f>(Closeprice!B581/Closeprice!$B$2)*100</f>
        <v>207.53291761836999</v>
      </c>
      <c r="C582" s="3">
        <f>(Closeprice!C581/Closeprice!$C$2)*100</f>
        <v>162.80180256463399</v>
      </c>
      <c r="D582" s="16">
        <f>(Closeprice!D581/Closeprice!$D$2)*100</f>
        <v>142.49031629171699</v>
      </c>
    </row>
    <row r="583" spans="1:4">
      <c r="A583" s="7">
        <v>44683</v>
      </c>
      <c r="B583" s="3">
        <f>(Closeprice!B582/Closeprice!$B$2)*100</f>
        <v>205.71855898696501</v>
      </c>
      <c r="C583" s="3">
        <f>(Closeprice!C582/Closeprice!$C$2)*100</f>
        <v>162.041333108424</v>
      </c>
      <c r="D583" s="16">
        <f>(Closeprice!D582/Closeprice!$D$2)*100</f>
        <v>142.197881127671</v>
      </c>
    </row>
    <row r="584" spans="1:4">
      <c r="A584" s="7">
        <v>44685</v>
      </c>
      <c r="B584" s="3">
        <f>(Closeprice!B583/Closeprice!$B$2)*100</f>
        <v>201.372410636636</v>
      </c>
      <c r="C584" s="3">
        <f>(Closeprice!C583/Closeprice!$C$2)*100</f>
        <v>157.78321086659199</v>
      </c>
      <c r="D584" s="16">
        <f>(Closeprice!D583/Closeprice!$D$2)*100</f>
        <v>138.89943479636401</v>
      </c>
    </row>
    <row r="585" spans="1:4">
      <c r="A585" s="7">
        <v>44686</v>
      </c>
      <c r="B585" s="3">
        <f>(Closeprice!B584/Closeprice!$B$2)*100</f>
        <v>200.72961675355</v>
      </c>
      <c r="C585" s="3">
        <f>(Closeprice!C584/Closeprice!$C$2)*100</f>
        <v>157.44931370398501</v>
      </c>
      <c r="D585" s="16">
        <f>(Closeprice!D584/Closeprice!$D$2)*100</f>
        <v>139.12239523210999</v>
      </c>
    </row>
    <row r="586" spans="1:4">
      <c r="A586" s="7">
        <v>44687</v>
      </c>
      <c r="B586" s="3">
        <f>(Closeprice!B585/Closeprice!$B$2)*100</f>
        <v>196.51134536281</v>
      </c>
      <c r="C586" s="3">
        <f>(Closeprice!C585/Closeprice!$C$2)*100</f>
        <v>154.21148464893099</v>
      </c>
      <c r="D586" s="16">
        <f>(Closeprice!D585/Closeprice!$D$2)*100</f>
        <v>136.848540816937</v>
      </c>
    </row>
    <row r="587" spans="1:4">
      <c r="A587" s="7">
        <v>44690</v>
      </c>
      <c r="B587" s="3">
        <f>(Closeprice!B586/Closeprice!$B$2)*100</f>
        <v>193.23862362902199</v>
      </c>
      <c r="C587" s="3">
        <f>(Closeprice!C586/Closeprice!$C$2)*100</f>
        <v>151.29501827833599</v>
      </c>
      <c r="D587" s="16">
        <f>(Closeprice!D586/Closeprice!$D$2)*100</f>
        <v>135.648445048696</v>
      </c>
    </row>
    <row r="588" spans="1:4">
      <c r="A588" s="7">
        <v>44691</v>
      </c>
      <c r="B588" s="3">
        <f>(Closeprice!B587/Closeprice!$B$2)*100</f>
        <v>189.15765858229901</v>
      </c>
      <c r="C588" s="3">
        <f>(Closeprice!C587/Closeprice!$C$2)*100</f>
        <v>148.298611273163</v>
      </c>
      <c r="D588" s="16">
        <f>(Closeprice!D587/Closeprice!$D$2)*100</f>
        <v>134.73971560252801</v>
      </c>
    </row>
    <row r="589" spans="1:4">
      <c r="A589" s="7">
        <v>44692</v>
      </c>
      <c r="B589" s="3">
        <f>(Closeprice!B588/Closeprice!$B$2)*100</f>
        <v>184.93140848165899</v>
      </c>
      <c r="C589" s="3">
        <f>(Closeprice!C588/Closeprice!$C$2)*100</f>
        <v>147.619949288702</v>
      </c>
      <c r="D589" s="16">
        <f>(Closeprice!D588/Closeprice!$D$2)*100</f>
        <v>134.198667795364</v>
      </c>
    </row>
    <row r="590" spans="1:4">
      <c r="A590" s="7">
        <v>44693</v>
      </c>
      <c r="B590" s="3">
        <f>(Closeprice!B589/Closeprice!$B$2)*100</f>
        <v>181.301748280407</v>
      </c>
      <c r="C590" s="3">
        <f>(Closeprice!C589/Closeprice!$C$2)*100</f>
        <v>144.31404734965801</v>
      </c>
      <c r="D590" s="16">
        <f>(Closeprice!D589/Closeprice!$D$2)*100</f>
        <v>131.09539200848201</v>
      </c>
    </row>
    <row r="591" spans="1:4">
      <c r="A591" s="7">
        <v>44694</v>
      </c>
      <c r="B591" s="3">
        <f>(Closeprice!B590/Closeprice!$B$2)*100</f>
        <v>183.62456833366099</v>
      </c>
      <c r="C591" s="3">
        <f>(Closeprice!C590/Closeprice!$C$2)*100</f>
        <v>145.45101785963101</v>
      </c>
      <c r="D591" s="16">
        <f>(Closeprice!D590/Closeprice!$D$2)*100</f>
        <v>130.73882632600501</v>
      </c>
    </row>
    <row r="592" spans="1:4">
      <c r="A592" s="7">
        <v>44697</v>
      </c>
      <c r="B592" s="3">
        <f>(Closeprice!B591/Closeprice!$B$2)*100</f>
        <v>185.72978720780699</v>
      </c>
      <c r="C592" s="3">
        <f>(Closeprice!C591/Closeprice!$C$2)*100</f>
        <v>147.647485136976</v>
      </c>
      <c r="D592" s="16">
        <f>(Closeprice!D591/Closeprice!$D$2)*100</f>
        <v>131.46713524698799</v>
      </c>
    </row>
    <row r="593" spans="1:4">
      <c r="A593" s="7">
        <v>44698</v>
      </c>
      <c r="B593" s="3">
        <f>(Closeprice!B592/Closeprice!$B$2)*100</f>
        <v>190.89484132884701</v>
      </c>
      <c r="C593" s="3">
        <f>(Closeprice!C592/Closeprice!$C$2)*100</f>
        <v>151.352956903397</v>
      </c>
      <c r="D593" s="16">
        <f>(Closeprice!D592/Closeprice!$D$2)*100</f>
        <v>134.93616875732201</v>
      </c>
    </row>
    <row r="594" spans="1:4">
      <c r="A594" s="7">
        <v>44699</v>
      </c>
      <c r="B594" s="3">
        <f>(Closeprice!B593/Closeprice!$B$2)*100</f>
        <v>191.52370873647001</v>
      </c>
      <c r="C594" s="3">
        <f>(Closeprice!C593/Closeprice!$C$2)*100</f>
        <v>151.16153942060001</v>
      </c>
      <c r="D594" s="16">
        <f>(Closeprice!D593/Closeprice!$D$2)*100</f>
        <v>134.78204174469201</v>
      </c>
    </row>
    <row r="595" spans="1:4">
      <c r="A595" s="7">
        <v>44700</v>
      </c>
      <c r="B595" s="3">
        <f>(Closeprice!B594/Closeprice!$B$2)*100</f>
        <v>187.14455754064201</v>
      </c>
      <c r="C595" s="3">
        <f>(Closeprice!C594/Closeprice!$C$2)*100</f>
        <v>147.14497257416201</v>
      </c>
      <c r="D595" s="16">
        <f>(Closeprice!D594/Closeprice!$D$2)*100</f>
        <v>131.190518944155</v>
      </c>
    </row>
    <row r="596" spans="1:4">
      <c r="A596" s="7">
        <v>44701</v>
      </c>
      <c r="B596" s="3">
        <f>(Closeprice!B595/Closeprice!$B$2)*100</f>
        <v>191.13572583412</v>
      </c>
      <c r="C596" s="3">
        <f>(Closeprice!C595/Closeprice!$C$2)*100</f>
        <v>150.05937208931701</v>
      </c>
      <c r="D596" s="16">
        <f>(Closeprice!D595/Closeprice!$D$2)*100</f>
        <v>134.76579534669</v>
      </c>
    </row>
    <row r="597" spans="1:4">
      <c r="A597" s="7">
        <v>44704</v>
      </c>
      <c r="B597" s="3">
        <f>(Closeprice!B596/Closeprice!$B$2)*100</f>
        <v>189.90823758277</v>
      </c>
      <c r="C597" s="3">
        <f>(Closeprice!C596/Closeprice!$C$2)*100</f>
        <v>149.675803723407</v>
      </c>
      <c r="D597" s="16">
        <f>(Closeprice!D596/Closeprice!$D$2)*100</f>
        <v>134.19268228031001</v>
      </c>
    </row>
    <row r="598" spans="1:4">
      <c r="A598" s="7">
        <v>44705</v>
      </c>
      <c r="B598" s="3">
        <f>(Closeprice!B597/Closeprice!$B$2)*100</f>
        <v>187.745209328708</v>
      </c>
      <c r="C598" s="3">
        <f>(Closeprice!C597/Closeprice!$C$2)*100</f>
        <v>148.41055483067501</v>
      </c>
      <c r="D598" s="16">
        <f>(Closeprice!D597/Closeprice!$D$2)*100</f>
        <v>133.45176102403599</v>
      </c>
    </row>
    <row r="599" spans="1:4">
      <c r="A599" s="7">
        <v>44706</v>
      </c>
      <c r="B599" s="3">
        <f>(Closeprice!B598/Closeprice!$B$2)*100</f>
        <v>182.22865676968101</v>
      </c>
      <c r="C599" s="3">
        <f>(Closeprice!C598/Closeprice!$C$2)*100</f>
        <v>145.54035935282101</v>
      </c>
      <c r="D599" s="16">
        <f>(Closeprice!D598/Closeprice!$D$2)*100</f>
        <v>132.42909302345501</v>
      </c>
    </row>
    <row r="600" spans="1:4">
      <c r="A600" s="7">
        <v>44707</v>
      </c>
      <c r="B600" s="3">
        <f>(Closeprice!B599/Closeprice!$B$2)*100</f>
        <v>183.641251090726</v>
      </c>
      <c r="C600" s="3">
        <f>(Closeprice!C599/Closeprice!$C$2)*100</f>
        <v>147.63648413221699</v>
      </c>
      <c r="D600" s="16">
        <f>(Closeprice!D599/Closeprice!$D$2)*100</f>
        <v>133.712558465656</v>
      </c>
    </row>
    <row r="601" spans="1:4">
      <c r="A601" s="7">
        <v>44708</v>
      </c>
      <c r="B601" s="3">
        <f>(Closeprice!B600/Closeprice!$B$2)*100</f>
        <v>185.84279475349001</v>
      </c>
      <c r="C601" s="3">
        <f>(Closeprice!C600/Closeprice!$C$2)*100</f>
        <v>150.131978720723</v>
      </c>
      <c r="D601" s="16">
        <f>(Closeprice!D600/Closeprice!$D$2)*100</f>
        <v>135.02552394633599</v>
      </c>
    </row>
    <row r="602" spans="1:4">
      <c r="A602" s="7">
        <v>44711</v>
      </c>
      <c r="B602" s="3">
        <f>(Closeprice!B601/Closeprice!$B$2)*100</f>
        <v>189.982512118572</v>
      </c>
      <c r="C602" s="3">
        <f>(Closeprice!C601/Closeprice!$C$2)*100</f>
        <v>153.555958110841</v>
      </c>
      <c r="D602" s="16">
        <f>(Closeprice!D601/Closeprice!$D$2)*100</f>
        <v>137.636277351666</v>
      </c>
    </row>
    <row r="603" spans="1:4">
      <c r="A603" s="7">
        <v>44712</v>
      </c>
      <c r="B603" s="3">
        <f>(Closeprice!B602/Closeprice!$B$2)*100</f>
        <v>191.27731166799299</v>
      </c>
      <c r="C603" s="3">
        <f>(Closeprice!C602/Closeprice!$C$2)*100</f>
        <v>154.30622663536599</v>
      </c>
      <c r="D603" s="16">
        <f>(Closeprice!D602/Closeprice!$D$2)*100</f>
        <v>136.89257710626001</v>
      </c>
    </row>
    <row r="604" spans="1:4">
      <c r="A604" s="7">
        <v>44713</v>
      </c>
      <c r="B604" s="3">
        <f>(Closeprice!B603/Closeprice!$B$2)*100</f>
        <v>192.464833836113</v>
      </c>
      <c r="C604" s="3">
        <f>(Closeprice!C603/Closeprice!$C$2)*100</f>
        <v>154.145078583844</v>
      </c>
      <c r="D604" s="16">
        <f>(Closeprice!D603/Closeprice!$D$2)*100</f>
        <v>136.276924129321</v>
      </c>
    </row>
    <row r="605" spans="1:4">
      <c r="A605" s="7">
        <v>44714</v>
      </c>
      <c r="B605" s="3">
        <f>(Closeprice!B604/Closeprice!$B$2)*100</f>
        <v>193.627186801183</v>
      </c>
      <c r="C605" s="3">
        <f>(Closeprice!C604/Closeprice!$C$2)*100</f>
        <v>154.08880677768599</v>
      </c>
      <c r="D605" s="16">
        <f>(Closeprice!D604/Closeprice!$D$2)*100</f>
        <v>137.27778775363601</v>
      </c>
    </row>
    <row r="606" spans="1:4">
      <c r="A606" s="7">
        <v>44715</v>
      </c>
      <c r="B606" s="3">
        <f>(Closeprice!B605/Closeprice!$B$2)*100</f>
        <v>191.37399912524299</v>
      </c>
      <c r="C606" s="3">
        <f>(Closeprice!C605/Closeprice!$C$2)*100</f>
        <v>151.847068698941</v>
      </c>
      <c r="D606" s="16">
        <f>(Closeprice!D605/Closeprice!$D$2)*100</f>
        <v>136.694841341097</v>
      </c>
    </row>
    <row r="607" spans="1:4">
      <c r="A607" s="7">
        <v>44718</v>
      </c>
      <c r="B607" s="3">
        <f>(Closeprice!B606/Closeprice!$B$2)*100</f>
        <v>190.331689477315</v>
      </c>
      <c r="C607" s="3">
        <f>(Closeprice!C606/Closeprice!$C$2)*100</f>
        <v>151.61271396120799</v>
      </c>
      <c r="D607" s="16">
        <f>(Closeprice!D606/Closeprice!$D$2)*100</f>
        <v>136.56401508349799</v>
      </c>
    </row>
    <row r="608" spans="1:4">
      <c r="A608" s="7">
        <v>44719</v>
      </c>
      <c r="B608" s="3">
        <f>(Closeprice!B607/Closeprice!$B$2)*100</f>
        <v>189.061333793681</v>
      </c>
      <c r="C608" s="3">
        <f>(Closeprice!C607/Closeprice!$C$2)*100</f>
        <v>150.44354051003299</v>
      </c>
      <c r="D608" s="16">
        <f>(Closeprice!D607/Closeprice!$D$2)*100</f>
        <v>135.39534326928799</v>
      </c>
    </row>
    <row r="609" spans="1:4">
      <c r="A609" s="7">
        <v>44720</v>
      </c>
      <c r="B609" s="3">
        <f>(Closeprice!B608/Closeprice!$B$2)*100</f>
        <v>188.42811436247601</v>
      </c>
      <c r="C609" s="3">
        <f>(Closeprice!C608/Closeprice!$C$2)*100</f>
        <v>150.21851995815601</v>
      </c>
      <c r="D609" s="16">
        <f>(Closeprice!D608/Closeprice!$D$2)*100</f>
        <v>134.88529187936601</v>
      </c>
    </row>
    <row r="610" spans="1:4">
      <c r="A610" s="7">
        <v>44721</v>
      </c>
      <c r="B610" s="3">
        <f>(Closeprice!B609/Closeprice!$B$2)*100</f>
        <v>188.872528503941</v>
      </c>
      <c r="C610" s="3">
        <f>(Closeprice!C609/Closeprice!$C$2)*100</f>
        <v>150.91411682267</v>
      </c>
      <c r="D610" s="16">
        <f>(Closeprice!D609/Closeprice!$D$2)*100</f>
        <v>135.89684392341999</v>
      </c>
    </row>
    <row r="611" spans="1:4">
      <c r="A611" s="7">
        <v>44722</v>
      </c>
      <c r="B611" s="3">
        <f>(Closeprice!B610/Closeprice!$B$2)*100</f>
        <v>187.55350268991299</v>
      </c>
      <c r="C611" s="3">
        <f>(Closeprice!C610/Closeprice!$C$2)*100</f>
        <v>149.94916202346499</v>
      </c>
      <c r="D611" s="16">
        <f>(Closeprice!D610/Closeprice!$D$2)*100</f>
        <v>133.674935228176</v>
      </c>
    </row>
    <row r="612" spans="1:4">
      <c r="A612" s="7">
        <v>44725</v>
      </c>
      <c r="B612" s="3">
        <f>(Closeprice!B611/Closeprice!$B$2)*100</f>
        <v>181.64860455990501</v>
      </c>
      <c r="C612" s="3">
        <f>(Closeprice!C611/Closeprice!$C$2)*100</f>
        <v>145.85865509049799</v>
      </c>
      <c r="D612" s="16">
        <f>(Closeprice!D611/Closeprice!$D$2)*100</f>
        <v>130.24758655482299</v>
      </c>
    </row>
    <row r="613" spans="1:4">
      <c r="A613" s="7">
        <v>44726</v>
      </c>
      <c r="B613" s="3">
        <f>(Closeprice!B612/Closeprice!$B$2)*100</f>
        <v>180.91818993536501</v>
      </c>
      <c r="C613" s="3">
        <f>(Closeprice!C612/Closeprice!$C$2)*100</f>
        <v>145.61929989605699</v>
      </c>
      <c r="D613" s="16">
        <f>(Closeprice!D612/Closeprice!$D$2)*100</f>
        <v>129.939546297959</v>
      </c>
    </row>
    <row r="614" spans="1:4">
      <c r="A614" s="7">
        <v>44727</v>
      </c>
      <c r="B614" s="3">
        <f>(Closeprice!B613/Closeprice!$B$2)*100</f>
        <v>181.81267584895301</v>
      </c>
      <c r="C614" s="3">
        <f>(Closeprice!C613/Closeprice!$C$2)*100</f>
        <v>146.381902880463</v>
      </c>
      <c r="D614" s="16">
        <f>(Closeprice!D613/Closeprice!$D$2)*100</f>
        <v>129.678962624734</v>
      </c>
    </row>
    <row r="615" spans="1:4">
      <c r="A615" s="7">
        <v>44728</v>
      </c>
      <c r="B615" s="3">
        <f>(Closeprice!B614/Closeprice!$B$2)*100</f>
        <v>176.59757345671801</v>
      </c>
      <c r="C615" s="3">
        <f>(Closeprice!C614/Closeprice!$C$2)*100</f>
        <v>142.955723289394</v>
      </c>
      <c r="D615" s="16">
        <f>(Closeprice!D614/Closeprice!$D$2)*100</f>
        <v>126.995955501971</v>
      </c>
    </row>
    <row r="616" spans="1:4">
      <c r="A616" s="7">
        <v>44729</v>
      </c>
      <c r="B616" s="3">
        <f>(Closeprice!B615/Closeprice!$B$2)*100</f>
        <v>175.05202481523801</v>
      </c>
      <c r="C616" s="3">
        <f>(Closeprice!C615/Closeprice!$C$2)*100</f>
        <v>141.985834706237</v>
      </c>
      <c r="D616" s="16">
        <f>(Closeprice!D615/Closeprice!$D$2)*100</f>
        <v>126.169313119394</v>
      </c>
    </row>
    <row r="617" spans="1:4">
      <c r="A617" s="7">
        <v>44732</v>
      </c>
      <c r="B617" s="3">
        <f>(Closeprice!B616/Closeprice!$B$2)*100</f>
        <v>169.889654442074</v>
      </c>
      <c r="C617" s="3">
        <f>(Closeprice!C616/Closeprice!$C$2)*100</f>
        <v>140.00858745098699</v>
      </c>
      <c r="D617" s="16">
        <f>(Closeprice!D616/Closeprice!$D$2)*100</f>
        <v>126.322798826839</v>
      </c>
    </row>
    <row r="618" spans="1:4">
      <c r="A618" s="7">
        <v>44733</v>
      </c>
      <c r="B618" s="3">
        <f>(Closeprice!B617/Closeprice!$B$2)*100</f>
        <v>174.963316067889</v>
      </c>
      <c r="C618" s="3">
        <f>(Closeprice!C617/Closeprice!$C$2)*100</f>
        <v>143.39749697139001</v>
      </c>
      <c r="D618" s="16">
        <f>(Closeprice!D617/Closeprice!$D$2)*100</f>
        <v>129.05924804829499</v>
      </c>
    </row>
    <row r="619" spans="1:4">
      <c r="A619" s="7">
        <v>44734</v>
      </c>
      <c r="B619" s="3">
        <f>(Closeprice!B618/Closeprice!$B$2)*100</f>
        <v>173.026447972646</v>
      </c>
      <c r="C619" s="3">
        <f>(Closeprice!C618/Closeprice!$C$2)*100</f>
        <v>141.19996292994799</v>
      </c>
      <c r="D619" s="16">
        <f>(Closeprice!D618/Closeprice!$D$2)*100</f>
        <v>127.09835056306601</v>
      </c>
    </row>
    <row r="620" spans="1:4">
      <c r="A620" s="7">
        <v>44735</v>
      </c>
      <c r="B620" s="3">
        <f>(Closeprice!B619/Closeprice!$B$2)*100</f>
        <v>175.06979557819901</v>
      </c>
      <c r="C620" s="3">
        <f>(Closeprice!C619/Closeprice!$C$2)*100</f>
        <v>143.17854364031899</v>
      </c>
      <c r="D620" s="16">
        <f>(Closeprice!D619/Closeprice!$D$2)*100</f>
        <v>128.27535934467201</v>
      </c>
    </row>
    <row r="621" spans="1:4">
      <c r="A621" s="7">
        <v>44736</v>
      </c>
      <c r="B621" s="3">
        <f>(Closeprice!B620/Closeprice!$B$2)*100</f>
        <v>177.866696067004</v>
      </c>
      <c r="C621" s="3">
        <f>(Closeprice!C620/Closeprice!$C$2)*100</f>
        <v>145.36767691449199</v>
      </c>
      <c r="D621" s="16">
        <f>(Closeprice!D620/Closeprice!$D$2)*100</f>
        <v>129.48550222746701</v>
      </c>
    </row>
    <row r="622" spans="1:4">
      <c r="A622" s="7">
        <v>44739</v>
      </c>
      <c r="B622" s="3">
        <f>(Closeprice!B621/Closeprice!$B$2)*100</f>
        <v>180.65206369331599</v>
      </c>
      <c r="C622" s="3">
        <f>(Closeprice!C621/Closeprice!$C$2)*100</f>
        <v>146.62545845853899</v>
      </c>
      <c r="D622" s="16">
        <f>(Closeprice!D621/Closeprice!$D$2)*100</f>
        <v>130.54408331837001</v>
      </c>
    </row>
    <row r="623" spans="1:4">
      <c r="A623" s="7">
        <v>44740</v>
      </c>
      <c r="B623" s="3">
        <f>(Closeprice!B622/Closeprice!$B$2)*100</f>
        <v>181.082188690686</v>
      </c>
      <c r="C623" s="3">
        <f>(Closeprice!C622/Closeprice!$C$2)*100</f>
        <v>146.883081988155</v>
      </c>
      <c r="D623" s="16">
        <f>(Closeprice!D622/Closeprice!$D$2)*100</f>
        <v>130.787993056803</v>
      </c>
    </row>
    <row r="624" spans="1:4">
      <c r="A624" s="7">
        <v>44741</v>
      </c>
      <c r="B624" s="3">
        <f>(Closeprice!B623/Closeprice!$B$2)*100</f>
        <v>180.764200834283</v>
      </c>
      <c r="C624" s="3">
        <f>(Closeprice!C623/Closeprice!$C$2)*100</f>
        <v>145.848320813301</v>
      </c>
      <c r="D624" s="16">
        <f>(Closeprice!D623/Closeprice!$D$2)*100</f>
        <v>130.41304329237499</v>
      </c>
    </row>
    <row r="625" spans="1:4">
      <c r="A625" s="7">
        <v>44742</v>
      </c>
      <c r="B625" s="3">
        <f>(Closeprice!B624/Closeprice!$B$2)*100</f>
        <v>179.785140595748</v>
      </c>
      <c r="C625" s="3">
        <f>(Closeprice!C624/Closeprice!$C$2)*100</f>
        <v>144.768155491535</v>
      </c>
      <c r="D625" s="16">
        <f>(Closeprice!D624/Closeprice!$D$2)*100</f>
        <v>130.21530752721301</v>
      </c>
    </row>
    <row r="626" spans="1:4">
      <c r="A626" s="7">
        <v>44743</v>
      </c>
      <c r="B626" s="3">
        <f>(Closeprice!B625/Closeprice!$B$2)*100</f>
        <v>179.93978250036801</v>
      </c>
      <c r="C626" s="3">
        <f>(Closeprice!C625/Closeprice!$C$2)*100</f>
        <v>145.739510875327</v>
      </c>
      <c r="D626" s="16">
        <f>(Closeprice!D625/Closeprice!$D$2)*100</f>
        <v>130.17939443689099</v>
      </c>
    </row>
    <row r="627" spans="1:4">
      <c r="A627" s="7">
        <v>44746</v>
      </c>
      <c r="B627" s="3">
        <f>(Closeprice!B626/Closeprice!$B$2)*100</f>
        <v>181.00457760347101</v>
      </c>
      <c r="C627" s="3">
        <f>(Closeprice!C626/Closeprice!$C$2)*100</f>
        <v>146.92781940750601</v>
      </c>
      <c r="D627" s="16">
        <f>(Closeprice!D626/Closeprice!$D$2)*100</f>
        <v>130.89787001171501</v>
      </c>
    </row>
    <row r="628" spans="1:4">
      <c r="A628" s="7">
        <v>44747</v>
      </c>
      <c r="B628" s="3">
        <f>(Closeprice!B627/Closeprice!$B$2)*100</f>
        <v>181.36260407683099</v>
      </c>
      <c r="C628" s="3">
        <f>(Closeprice!C627/Closeprice!$C$2)*100</f>
        <v>146.41037214732299</v>
      </c>
      <c r="D628" s="16">
        <f>(Closeprice!D627/Closeprice!$D$2)*100</f>
        <v>130.78735175161799</v>
      </c>
    </row>
    <row r="629" spans="1:4">
      <c r="A629" s="7">
        <v>44748</v>
      </c>
      <c r="B629" s="3">
        <f>(Closeprice!B628/Closeprice!$B$2)*100</f>
        <v>183.07280427716901</v>
      </c>
      <c r="C629" s="3">
        <f>(Closeprice!C628/Closeprice!$C$2)*100</f>
        <v>148.987340843797</v>
      </c>
      <c r="D629" s="16">
        <f>(Closeprice!D628/Closeprice!$D$2)*100</f>
        <v>132.397027764239</v>
      </c>
    </row>
    <row r="630" spans="1:4">
      <c r="A630" s="7">
        <v>44749</v>
      </c>
      <c r="B630" s="3">
        <f>(Closeprice!B629/Closeprice!$B$2)*100</f>
        <v>185.45822093627999</v>
      </c>
      <c r="C630" s="3">
        <f>(Closeprice!C629/Closeprice!$C$2)*100</f>
        <v>150.75630240895299</v>
      </c>
      <c r="D630" s="16">
        <f>(Closeprice!D629/Closeprice!$D$2)*100</f>
        <v>133.56634088363299</v>
      </c>
    </row>
    <row r="631" spans="1:4">
      <c r="A631" s="7">
        <v>44750</v>
      </c>
      <c r="B631" s="3">
        <f>(Closeprice!B630/Closeprice!$B$2)*100</f>
        <v>185.982349643025</v>
      </c>
      <c r="C631" s="3">
        <f>(Closeprice!C630/Closeprice!$C$2)*100</f>
        <v>151.05092931821099</v>
      </c>
      <c r="D631" s="16">
        <f>(Closeprice!D630/Closeprice!$D$2)*100</f>
        <v>134.279258480192</v>
      </c>
    </row>
    <row r="632" spans="1:4">
      <c r="A632" s="7">
        <v>44753</v>
      </c>
      <c r="B632" s="3">
        <f>(Closeprice!B631/Closeprice!$B$2)*100</f>
        <v>187.98137914176601</v>
      </c>
      <c r="C632" s="3">
        <f>(Closeprice!C631/Closeprice!$C$2)*100</f>
        <v>152.001282783828</v>
      </c>
      <c r="D632" s="16">
        <f>(Closeprice!D631/Closeprice!$D$2)*100</f>
        <v>134.69589308159999</v>
      </c>
    </row>
    <row r="633" spans="1:4">
      <c r="A633" s="7">
        <v>44754</v>
      </c>
      <c r="B633" s="3">
        <f>(Closeprice!B632/Closeprice!$B$2)*100</f>
        <v>187.00217383577899</v>
      </c>
      <c r="C633" s="3">
        <f>(Closeprice!C632/Closeprice!$C$2)*100</f>
        <v>151.22054480975899</v>
      </c>
      <c r="D633" s="16">
        <f>(Closeprice!D632/Closeprice!$D$2)*100</f>
        <v>133.58835902829401</v>
      </c>
    </row>
    <row r="634" spans="1:4">
      <c r="A634" s="7">
        <v>44755</v>
      </c>
      <c r="B634" s="3">
        <f>(Closeprice!B633/Closeprice!$B$2)*100</f>
        <v>187.069630201303</v>
      </c>
      <c r="C634" s="3">
        <f>(Closeprice!C633/Closeprice!$C$2)*100</f>
        <v>151.70525574669199</v>
      </c>
      <c r="D634" s="16">
        <f>(Closeprice!D633/Closeprice!$D$2)*100</f>
        <v>132.793568136538</v>
      </c>
    </row>
    <row r="635" spans="1:4">
      <c r="A635" s="7">
        <v>44756</v>
      </c>
      <c r="B635" s="3">
        <f>(Closeprice!B634/Closeprice!$B$2)*100</f>
        <v>186.01767356776699</v>
      </c>
      <c r="C635" s="3">
        <f>(Closeprice!C634/Closeprice!$C$2)*100</f>
        <v>151.10253403144199</v>
      </c>
      <c r="D635" s="16">
        <f>(Closeprice!D634/Closeprice!$D$2)*100</f>
        <v>132.68069842409901</v>
      </c>
    </row>
    <row r="636" spans="1:4">
      <c r="A636" s="7">
        <v>44757</v>
      </c>
      <c r="B636" s="3">
        <f>(Closeprice!B635/Closeprice!$B$2)*100</f>
        <v>186.98875509640101</v>
      </c>
      <c r="C636" s="3">
        <f>(Closeprice!C635/Closeprice!$C$2)*100</f>
        <v>152.37805052861501</v>
      </c>
      <c r="D636" s="16">
        <f>(Closeprice!D635/Closeprice!$D$2)*100</f>
        <v>133.50306543878099</v>
      </c>
    </row>
    <row r="637" spans="1:4">
      <c r="A637" s="7">
        <v>44760</v>
      </c>
      <c r="B637" s="3">
        <f>(Closeprice!B636/Closeprice!$B$2)*100</f>
        <v>189.58234355019201</v>
      </c>
      <c r="C637" s="3">
        <f>(Closeprice!C636/Closeprice!$C$2)*100</f>
        <v>154.645590963975</v>
      </c>
      <c r="D637" s="16">
        <f>(Closeprice!D636/Closeprice!$D$2)*100</f>
        <v>135.358361336993</v>
      </c>
    </row>
    <row r="638" spans="1:4">
      <c r="A638" s="7">
        <v>44761</v>
      </c>
      <c r="B638" s="3">
        <f>(Closeprice!B637/Closeprice!$B$2)*100</f>
        <v>191.25323047083799</v>
      </c>
      <c r="C638" s="3">
        <f>(Closeprice!C637/Closeprice!$C$2)*100</f>
        <v>155.69408672658801</v>
      </c>
      <c r="D638" s="16">
        <f>(Closeprice!D637/Closeprice!$D$2)*100</f>
        <v>135.88294897776001</v>
      </c>
    </row>
    <row r="639" spans="1:4">
      <c r="A639" s="7">
        <v>44762</v>
      </c>
      <c r="B639" s="3">
        <f>(Closeprice!B638/Closeprice!$B$2)*100</f>
        <v>192.053712675051</v>
      </c>
      <c r="C639" s="3">
        <f>(Closeprice!C638/Closeprice!$C$2)*100</f>
        <v>156.08745598764699</v>
      </c>
      <c r="D639" s="16">
        <f>(Closeprice!D638/Closeprice!$D$2)*100</f>
        <v>137.13178394000801</v>
      </c>
    </row>
    <row r="640" spans="1:4">
      <c r="A640" s="7">
        <v>44763</v>
      </c>
      <c r="B640" s="3">
        <f>(Closeprice!B639/Closeprice!$B$2)*100</f>
        <v>193.785165257215</v>
      </c>
      <c r="C640" s="3">
        <f>(Closeprice!C639/Closeprice!$C$2)*100</f>
        <v>158.02343280686301</v>
      </c>
      <c r="D640" s="16">
        <f>(Closeprice!D639/Closeprice!$D$2)*100</f>
        <v>138.05355325825801</v>
      </c>
    </row>
    <row r="641" spans="1:4">
      <c r="A641" s="7">
        <v>44764</v>
      </c>
      <c r="B641" s="3">
        <f>(Closeprice!B640/Closeprice!$B$2)*100</f>
        <v>194.197519491626</v>
      </c>
      <c r="C641" s="3">
        <f>(Closeprice!C640/Closeprice!$C$2)*100</f>
        <v>157.750207852317</v>
      </c>
      <c r="D641" s="16">
        <f>(Closeprice!D640/Closeprice!$D$2)*100</f>
        <v>138.81948541672</v>
      </c>
    </row>
    <row r="642" spans="1:4">
      <c r="A642" s="7">
        <v>44767</v>
      </c>
      <c r="B642" s="3">
        <f>(Closeprice!B641/Closeprice!$B$2)*100</f>
        <v>193.94894641135801</v>
      </c>
      <c r="C642" s="3">
        <f>(Closeprice!C641/Closeprice!$C$2)*100</f>
        <v>157.79067821527701</v>
      </c>
      <c r="D642" s="16">
        <f>(Closeprice!D641/Closeprice!$D$2)*100</f>
        <v>138.10378883102899</v>
      </c>
    </row>
    <row r="643" spans="1:4">
      <c r="A643" s="7">
        <v>44768</v>
      </c>
      <c r="B643" s="3">
        <f>(Closeprice!B642/Closeprice!$B$2)*100</f>
        <v>191.61894551919301</v>
      </c>
      <c r="C643" s="3">
        <f>(Closeprice!C642/Closeprice!$C$2)*100</f>
        <v>155.88543753662799</v>
      </c>
      <c r="D643" s="16">
        <f>(Closeprice!D642/Closeprice!$D$2)*100</f>
        <v>136.838921239173</v>
      </c>
    </row>
    <row r="644" spans="1:4">
      <c r="A644" s="7">
        <v>44769</v>
      </c>
      <c r="B644" s="3">
        <f>(Closeprice!B643/Closeprice!$B$2)*100</f>
        <v>192.34348491189701</v>
      </c>
      <c r="C644" s="3">
        <f>(Closeprice!C643/Closeprice!$C$2)*100</f>
        <v>157.28196508614499</v>
      </c>
      <c r="D644" s="16">
        <f>(Closeprice!D643/Closeprice!$D$2)*100</f>
        <v>138.18480705264699</v>
      </c>
    </row>
    <row r="645" spans="1:4">
      <c r="A645" s="7">
        <v>44770</v>
      </c>
      <c r="B645" s="3">
        <f>(Closeprice!B644/Closeprice!$B$2)*100</f>
        <v>193.587510852859</v>
      </c>
      <c r="C645" s="3">
        <f>(Closeprice!C644/Closeprice!$C$2)*100</f>
        <v>158.757699869921</v>
      </c>
      <c r="D645" s="16">
        <f>(Closeprice!D644/Closeprice!$D$2)*100</f>
        <v>140.45459986831901</v>
      </c>
    </row>
    <row r="646" spans="1:4">
      <c r="A646" s="7">
        <v>44771</v>
      </c>
      <c r="B646" s="3">
        <f>(Closeprice!B645/Closeprice!$B$2)*100</f>
        <v>196.25000634670101</v>
      </c>
      <c r="C646" s="3">
        <f>(Closeprice!C645/Closeprice!$C$2)*100</f>
        <v>160.353978996748</v>
      </c>
      <c r="D646" s="16">
        <f>(Closeprice!D645/Closeprice!$D$2)*100</f>
        <v>142.40993937528299</v>
      </c>
    </row>
    <row r="647" spans="1:4">
      <c r="A647" s="7">
        <v>44774</v>
      </c>
      <c r="B647" s="3">
        <f>(Closeprice!B646/Closeprice!$B$2)*100</f>
        <v>199.14410202884099</v>
      </c>
      <c r="C647" s="3">
        <f>(Closeprice!C646/Closeprice!$C$2)*100</f>
        <v>162.771199769579</v>
      </c>
      <c r="D647" s="16">
        <f>(Closeprice!D646/Closeprice!$D$2)*100</f>
        <v>144.07156110783299</v>
      </c>
    </row>
    <row r="648" spans="1:4">
      <c r="A648" s="7">
        <v>44775</v>
      </c>
      <c r="B648" s="3">
        <f>(Closeprice!B647/Closeprice!$B$2)*100</f>
        <v>199.82845773713601</v>
      </c>
      <c r="C648" s="3">
        <f>(Closeprice!C647/Closeprice!$C$2)*100</f>
        <v>163.586807595094</v>
      </c>
      <c r="D648" s="16">
        <f>(Closeprice!D647/Closeprice!$D$2)*100</f>
        <v>144.17652138966599</v>
      </c>
    </row>
    <row r="649" spans="1:4">
      <c r="A649" s="7">
        <v>44776</v>
      </c>
      <c r="B649" s="3">
        <f>(Closeprice!B648/Closeprice!$B$2)*100</f>
        <v>199.263129873813</v>
      </c>
      <c r="C649" s="3">
        <f>(Closeprice!C648/Closeprice!$C$2)*100</f>
        <v>162.60231767834799</v>
      </c>
      <c r="D649" s="16">
        <f>(Closeprice!D648/Closeprice!$D$2)*100</f>
        <v>144.44672464065499</v>
      </c>
    </row>
    <row r="650" spans="1:4">
      <c r="A650" s="7">
        <v>44777</v>
      </c>
      <c r="B650" s="3">
        <f>(Closeprice!B649/Closeprice!$B$2)*100</f>
        <v>199.76890754778699</v>
      </c>
      <c r="C650" s="3">
        <f>(Closeprice!C649/Closeprice!$C$2)*100</f>
        <v>163.069693698691</v>
      </c>
      <c r="D650" s="16">
        <f>(Closeprice!D649/Closeprice!$D$2)*100</f>
        <v>144.496105139847</v>
      </c>
    </row>
    <row r="651" spans="1:4">
      <c r="A651" s="7">
        <v>44778</v>
      </c>
      <c r="B651" s="3">
        <f>(Closeprice!B650/Closeprice!$B$2)*100</f>
        <v>200.22993191259101</v>
      </c>
      <c r="C651" s="3">
        <f>(Closeprice!C650/Closeprice!$C$2)*100</f>
        <v>163.208573049672</v>
      </c>
      <c r="D651" s="16">
        <f>(Closeprice!D650/Closeprice!$D$2)*100</f>
        <v>144.505297180822</v>
      </c>
    </row>
    <row r="652" spans="1:4">
      <c r="A652" s="7">
        <v>44781</v>
      </c>
      <c r="B652" s="3">
        <f>(Closeprice!B651/Closeprice!$B$2)*100</f>
        <v>200.79105281978499</v>
      </c>
      <c r="C652" s="3">
        <f>(Closeprice!C651/Closeprice!$C$2)*100</f>
        <v>163.721486562439</v>
      </c>
      <c r="D652" s="16">
        <f>(Closeprice!D651/Closeprice!$D$2)*100</f>
        <v>145.617534138813</v>
      </c>
    </row>
    <row r="653" spans="1:4">
      <c r="A653" s="7">
        <v>44783</v>
      </c>
      <c r="B653" s="3">
        <f>(Closeprice!B652/Closeprice!$B$2)*100</f>
        <v>200.59397868523899</v>
      </c>
      <c r="C653" s="3">
        <f>(Closeprice!C652/Closeprice!$C$2)*100</f>
        <v>163.50920050697999</v>
      </c>
      <c r="D653" s="16">
        <f>(Closeprice!D652/Closeprice!$D$2)*100</f>
        <v>145.628008790156</v>
      </c>
    </row>
    <row r="654" spans="1:4">
      <c r="A654" s="7">
        <v>44784</v>
      </c>
      <c r="B654" s="3">
        <f>(Closeprice!B653/Closeprice!$B$2)*100</f>
        <v>201.62939762916301</v>
      </c>
      <c r="C654" s="3">
        <f>(Closeprice!C653/Closeprice!$C$2)*100</f>
        <v>164.86425760219399</v>
      </c>
      <c r="D654" s="16">
        <f>(Closeprice!D653/Closeprice!$D$2)*100</f>
        <v>146.72421311853901</v>
      </c>
    </row>
    <row r="655" spans="1:4">
      <c r="A655" s="7">
        <v>44785</v>
      </c>
      <c r="B655" s="3">
        <f>(Closeprice!B654/Closeprice!$B$2)*100</f>
        <v>202.41196400296201</v>
      </c>
      <c r="C655" s="3">
        <f>(Closeprice!C654/Closeprice!$C$2)*100</f>
        <v>165.11541387446701</v>
      </c>
      <c r="D655" s="16">
        <f>(Closeprice!D654/Closeprice!$D$2)*100</f>
        <v>147.17654704187299</v>
      </c>
    </row>
    <row r="656" spans="1:4">
      <c r="A656" s="7">
        <v>44789</v>
      </c>
      <c r="B656" s="3">
        <f>(Closeprice!B655/Closeprice!$B$2)*100</f>
        <v>204.50427187381499</v>
      </c>
      <c r="C656" s="3">
        <f>(Closeprice!C655/Closeprice!$C$2)*100</f>
        <v>166.82136968509801</v>
      </c>
      <c r="D656" s="16">
        <f>(Closeprice!D655/Closeprice!$D$2)*100</f>
        <v>148.44761391717799</v>
      </c>
    </row>
    <row r="657" spans="1:4">
      <c r="A657" s="7">
        <v>44790</v>
      </c>
      <c r="B657" s="3">
        <f>(Closeprice!B656/Closeprice!$B$2)*100</f>
        <v>205.582340648843</v>
      </c>
      <c r="C657" s="3">
        <f>(Closeprice!C656/Closeprice!$C$2)*100</f>
        <v>167.89533444054601</v>
      </c>
      <c r="D657" s="16">
        <f>(Closeprice!D656/Closeprice!$D$2)*100</f>
        <v>149.499781956237</v>
      </c>
    </row>
    <row r="658" spans="1:4">
      <c r="A658" s="7">
        <v>44791</v>
      </c>
      <c r="B658" s="3">
        <f>(Closeprice!B657/Closeprice!$B$2)*100</f>
        <v>206.275545471756</v>
      </c>
      <c r="C658" s="3">
        <f>(Closeprice!C657/Closeprice!$C$2)*100</f>
        <v>168.59213141466901</v>
      </c>
      <c r="D658" s="16">
        <f>(Closeprice!D657/Closeprice!$D$2)*100</f>
        <v>149.667590146132</v>
      </c>
    </row>
    <row r="659" spans="1:4">
      <c r="A659" s="7">
        <v>44792</v>
      </c>
      <c r="B659" s="3">
        <f>(Closeprice!B658/Closeprice!$B$2)*100</f>
        <v>204.36653032743899</v>
      </c>
      <c r="C659" s="3">
        <f>(Closeprice!C658/Closeprice!$C$2)*100</f>
        <v>166.45233598002</v>
      </c>
      <c r="D659" s="16">
        <f>(Closeprice!D658/Closeprice!$D$2)*100</f>
        <v>148.13679467118101</v>
      </c>
    </row>
    <row r="660" spans="1:4">
      <c r="A660" s="7">
        <v>44795</v>
      </c>
      <c r="B660" s="3">
        <f>(Closeprice!B659/Closeprice!$B$2)*100</f>
        <v>201.968202665034</v>
      </c>
      <c r="C660" s="3">
        <f>(Closeprice!C659/Closeprice!$C$2)*100</f>
        <v>163.46079608604299</v>
      </c>
      <c r="D660" s="16">
        <f>(Closeprice!D659/Closeprice!$D$2)*100</f>
        <v>145.86379532958799</v>
      </c>
    </row>
    <row r="661" spans="1:4">
      <c r="A661" s="7">
        <v>44796</v>
      </c>
      <c r="B661" s="3">
        <f>(Closeprice!B660/Closeprice!$B$2)*100</f>
        <v>203.55088857441501</v>
      </c>
      <c r="C661" s="3">
        <f>(Closeprice!C660/Closeprice!$C$2)*100</f>
        <v>165.15161718103599</v>
      </c>
      <c r="D661" s="16">
        <f>(Closeprice!D660/Closeprice!$D$2)*100</f>
        <v>146.586118735517</v>
      </c>
    </row>
    <row r="662" spans="1:4">
      <c r="A662" s="7">
        <v>44797</v>
      </c>
      <c r="B662" s="3">
        <f>(Closeprice!B661/Closeprice!$B$2)*100</f>
        <v>205.02847311428599</v>
      </c>
      <c r="C662" s="3">
        <f>(Closeprice!C661/Closeprice!$C$2)*100</f>
        <v>166.477471609074</v>
      </c>
      <c r="D662" s="16">
        <f>(Closeprice!D661/Closeprice!$D$2)*100</f>
        <v>146.82276034852799</v>
      </c>
    </row>
    <row r="663" spans="1:4">
      <c r="A663" s="7">
        <v>44798</v>
      </c>
      <c r="B663" s="3">
        <f>(Closeprice!B662/Closeprice!$B$2)*100</f>
        <v>205.383670772317</v>
      </c>
      <c r="C663" s="3">
        <f>(Closeprice!C662/Closeprice!$C$2)*100</f>
        <v>166.814569063975</v>
      </c>
      <c r="D663" s="16">
        <f>(Closeprice!D662/Closeprice!$D$2)*100</f>
        <v>146.23617987327799</v>
      </c>
    </row>
    <row r="664" spans="1:4">
      <c r="A664" s="7">
        <v>44799</v>
      </c>
      <c r="B664" s="3">
        <f>(Closeprice!B663/Closeprice!$B$2)*100</f>
        <v>206.11103898035</v>
      </c>
      <c r="C664" s="3">
        <f>(Closeprice!C663/Closeprice!$C$2)*100</f>
        <v>167.475296077042</v>
      </c>
      <c r="D664" s="16">
        <f>(Closeprice!D663/Closeprice!$D$2)*100</f>
        <v>146.617115152759</v>
      </c>
    </row>
    <row r="665" spans="1:4">
      <c r="A665" s="7">
        <v>44802</v>
      </c>
      <c r="B665" s="3">
        <f>(Closeprice!B664/Closeprice!$B$2)*100</f>
        <v>204.94397132306599</v>
      </c>
      <c r="C665" s="3">
        <f>(Closeprice!C664/Closeprice!$C$2)*100</f>
        <v>166.13043991351199</v>
      </c>
      <c r="D665" s="16">
        <f>(Closeprice!D664/Closeprice!$D$2)*100</f>
        <v>144.79388451376201</v>
      </c>
    </row>
    <row r="666" spans="1:4">
      <c r="A666" s="7">
        <v>44803</v>
      </c>
      <c r="B666" s="3">
        <f>(Closeprice!B665/Closeprice!$B$2)*100</f>
        <v>207.81550901630499</v>
      </c>
      <c r="C666" s="3">
        <f>(Closeprice!C665/Closeprice!$C$2)*100</f>
        <v>169.40540569372001</v>
      </c>
      <c r="D666" s="16">
        <f>(Closeprice!D665/Closeprice!$D$2)*100</f>
        <v>148.54017563211301</v>
      </c>
    </row>
    <row r="667" spans="1:4">
      <c r="A667" s="7">
        <v>44805</v>
      </c>
      <c r="B667" s="3">
        <f>(Closeprice!B666/Closeprice!$B$2)*100</f>
        <v>208.81952085671</v>
      </c>
      <c r="C667" s="3">
        <f>(Closeprice!C666/Closeprice!$C$2)*100</f>
        <v>170.37722778680501</v>
      </c>
      <c r="D667" s="16">
        <f>(Closeprice!D666/Closeprice!$D$2)*100</f>
        <v>146.823615422107</v>
      </c>
    </row>
    <row r="668" spans="1:4">
      <c r="A668" s="7">
        <v>44806</v>
      </c>
      <c r="B668" s="3">
        <f>(Closeprice!B667/Closeprice!$B$2)*100</f>
        <v>208.903079709488</v>
      </c>
      <c r="C668" s="3">
        <f>(Closeprice!C667/Closeprice!$C$2)*100</f>
        <v>169.77490610809099</v>
      </c>
      <c r="D668" s="16">
        <f>(Closeprice!D667/Closeprice!$D$2)*100</f>
        <v>146.77017332341401</v>
      </c>
    </row>
    <row r="669" spans="1:4">
      <c r="A669" s="7">
        <v>44809</v>
      </c>
      <c r="B669" s="3">
        <f>(Closeprice!B668/Closeprice!$B$2)*100</f>
        <v>210.75936283473399</v>
      </c>
      <c r="C669" s="3">
        <f>(Closeprice!C668/Closeprice!$C$2)*100</f>
        <v>170.556910864526</v>
      </c>
      <c r="D669" s="16">
        <f>(Closeprice!D668/Closeprice!$D$2)*100</f>
        <v>147.62994980718099</v>
      </c>
    </row>
    <row r="670" spans="1:4">
      <c r="A670" s="7">
        <v>44810</v>
      </c>
      <c r="B670" s="3">
        <f>(Closeprice!B669/Closeprice!$B$2)*100</f>
        <v>210.97478800205101</v>
      </c>
      <c r="C670" s="3">
        <f>(Closeprice!C669/Closeprice!$C$2)*100</f>
        <v>171.36325117694099</v>
      </c>
      <c r="D670" s="16">
        <f>(Closeprice!D669/Closeprice!$D$2)*100</f>
        <v>147.75222532898999</v>
      </c>
    </row>
    <row r="671" spans="1:4">
      <c r="A671" s="7">
        <v>44811</v>
      </c>
      <c r="B671" s="3">
        <f>(Closeprice!B670/Closeprice!$B$2)*100</f>
        <v>212.514171276789</v>
      </c>
      <c r="C671" s="3">
        <f>(Closeprice!C670/Closeprice!$C$2)*100</f>
        <v>172.146789406766</v>
      </c>
      <c r="D671" s="16">
        <f>(Closeprice!D670/Closeprice!$D$2)*100</f>
        <v>147.525203293743</v>
      </c>
    </row>
    <row r="672" spans="1:4">
      <c r="A672" s="7">
        <v>44812</v>
      </c>
      <c r="B672" s="3">
        <f>(Closeprice!B671/Closeprice!$B$2)*100</f>
        <v>213.790474725986</v>
      </c>
      <c r="C672" s="3">
        <f>(Closeprice!C671/Closeprice!$C$2)*100</f>
        <v>172.65063542470199</v>
      </c>
      <c r="D672" s="16">
        <f>(Closeprice!D671/Closeprice!$D$2)*100</f>
        <v>148.83560355368601</v>
      </c>
    </row>
    <row r="673" spans="1:4">
      <c r="A673" s="7">
        <v>44813</v>
      </c>
      <c r="B673" s="3">
        <f>(Closeprice!B672/Closeprice!$B$2)*100</f>
        <v>214.182954719371</v>
      </c>
      <c r="C673" s="3">
        <f>(Closeprice!C672/Closeprice!$C$2)*100</f>
        <v>172.93059432761501</v>
      </c>
      <c r="D673" s="16">
        <f>(Closeprice!D672/Closeprice!$D$2)*100</f>
        <v>149.05428862153599</v>
      </c>
    </row>
    <row r="674" spans="1:4">
      <c r="A674" s="7">
        <v>44816</v>
      </c>
      <c r="B674" s="3">
        <f>(Closeprice!B673/Closeprice!$B$2)*100</f>
        <v>216.32226444490999</v>
      </c>
      <c r="C674" s="3">
        <f>(Closeprice!C673/Closeprice!$C$2)*100</f>
        <v>174.46546784606301</v>
      </c>
      <c r="D674" s="16">
        <f>(Closeprice!D673/Closeprice!$D$2)*100</f>
        <v>150.00705435702699</v>
      </c>
    </row>
    <row r="675" spans="1:4">
      <c r="A675" s="7">
        <v>44817</v>
      </c>
      <c r="B675" s="3">
        <f>(Closeprice!B674/Closeprice!$B$2)*100</f>
        <v>216.83210400756099</v>
      </c>
      <c r="C675" s="3">
        <f>(Closeprice!C674/Closeprice!$C$2)*100</f>
        <v>175.029852726549</v>
      </c>
      <c r="D675" s="16">
        <f>(Closeprice!D674/Closeprice!$D$2)*100</f>
        <v>151.06242892200899</v>
      </c>
    </row>
    <row r="676" spans="1:4">
      <c r="A676" s="7">
        <v>44818</v>
      </c>
      <c r="B676" s="3">
        <f>(Closeprice!B675/Closeprice!$B$2)*100</f>
        <v>216.820498611342</v>
      </c>
      <c r="C676" s="3">
        <f>(Closeprice!C675/Closeprice!$C$2)*100</f>
        <v>174.85136975843801</v>
      </c>
      <c r="D676" s="16">
        <f>(Closeprice!D675/Closeprice!$D$2)*100</f>
        <v>150.592138453514</v>
      </c>
    </row>
    <row r="677" spans="1:4">
      <c r="A677" s="7">
        <v>44819</v>
      </c>
      <c r="B677" s="3">
        <f>(Closeprice!B676/Closeprice!$B$2)*100</f>
        <v>216.95932816361301</v>
      </c>
      <c r="C677" s="3">
        <f>(Closeprice!C676/Closeprice!$C$2)*100</f>
        <v>175.39735295823701</v>
      </c>
      <c r="D677" s="16">
        <f>(Closeprice!D676/Closeprice!$D$2)*100</f>
        <v>149.89717740211501</v>
      </c>
    </row>
    <row r="678" spans="1:4">
      <c r="A678" s="7">
        <v>44820</v>
      </c>
      <c r="B678" s="3">
        <f>(Closeprice!B677/Closeprice!$B$2)*100</f>
        <v>211.79405644139399</v>
      </c>
      <c r="C678" s="3">
        <f>(Closeprice!C677/Closeprice!$C$2)*100</f>
        <v>170.40363019822499</v>
      </c>
      <c r="D678" s="16">
        <f>(Closeprice!D677/Closeprice!$D$2)*100</f>
        <v>146.938622818494</v>
      </c>
    </row>
    <row r="679" spans="1:4">
      <c r="A679" s="7">
        <v>44823</v>
      </c>
      <c r="B679" s="3">
        <f>(Closeprice!B678/Closeprice!$B$2)*100</f>
        <v>211.43421662487501</v>
      </c>
      <c r="C679" s="3">
        <f>(Closeprice!C678/Closeprice!$C$2)*100</f>
        <v>170.13427226353301</v>
      </c>
      <c r="D679" s="16">
        <f>(Closeprice!D678/Closeprice!$D$2)*100</f>
        <v>147.61605486152101</v>
      </c>
    </row>
    <row r="680" spans="1:4">
      <c r="A680" s="7">
        <v>44824</v>
      </c>
      <c r="B680" s="3">
        <f>(Closeprice!B679/Closeprice!$B$2)*100</f>
        <v>213.55952734122599</v>
      </c>
      <c r="C680" s="3">
        <f>(Closeprice!C679/Closeprice!$C$2)*100</f>
        <v>172.94979608137501</v>
      </c>
      <c r="D680" s="16">
        <f>(Closeprice!D679/Closeprice!$D$2)*100</f>
        <v>149.159248903368</v>
      </c>
    </row>
    <row r="681" spans="1:4">
      <c r="A681" s="7">
        <v>44825</v>
      </c>
      <c r="B681" s="3">
        <f>(Closeprice!B680/Closeprice!$B$2)*100</f>
        <v>212.08128999781701</v>
      </c>
      <c r="C681" s="3">
        <f>(Closeprice!C680/Closeprice!$C$2)*100</f>
        <v>171.86803061346299</v>
      </c>
      <c r="D681" s="16">
        <f>(Closeprice!D680/Closeprice!$D$2)*100</f>
        <v>148.12289972552099</v>
      </c>
    </row>
    <row r="682" spans="1:4">
      <c r="A682" s="7">
        <v>44826</v>
      </c>
      <c r="B682" s="3">
        <f>(Closeprice!B681/Closeprice!$B$2)*100</f>
        <v>213.08486663586399</v>
      </c>
      <c r="C682" s="3">
        <f>(Closeprice!C681/Closeprice!$C$2)*100</f>
        <v>172.41494723184701</v>
      </c>
      <c r="D682" s="16">
        <f>(Closeprice!D681/Closeprice!$D$2)*100</f>
        <v>147.63272879631299</v>
      </c>
    </row>
    <row r="683" spans="1:4">
      <c r="A683" s="7">
        <v>44827</v>
      </c>
      <c r="B683" s="3">
        <f>(Closeprice!B682/Closeprice!$B$2)*100</f>
        <v>208.989684978773</v>
      </c>
      <c r="C683" s="3">
        <f>(Closeprice!C682/Closeprice!$C$2)*100</f>
        <v>168.49145555294101</v>
      </c>
      <c r="D683" s="16">
        <f>(Closeprice!D682/Closeprice!$D$2)*100</f>
        <v>145.10256607581101</v>
      </c>
    </row>
    <row r="684" spans="1:4">
      <c r="A684" s="7">
        <v>44830</v>
      </c>
      <c r="B684" s="3">
        <f>(Closeprice!B683/Closeprice!$B$2)*100</f>
        <v>202.03304781640799</v>
      </c>
      <c r="C684" s="3">
        <f>(Closeprice!C683/Closeprice!$C$2)*100</f>
        <v>163.70001793497099</v>
      </c>
      <c r="D684" s="16">
        <f>(Closeprice!D683/Closeprice!$D$2)*100</f>
        <v>142.22759493454399</v>
      </c>
    </row>
    <row r="685" spans="1:4">
      <c r="A685" s="7">
        <v>44831</v>
      </c>
      <c r="B685" s="3">
        <f>(Closeprice!B684/Closeprice!$B$2)*100</f>
        <v>203.028210542197</v>
      </c>
      <c r="C685" s="3">
        <f>(Closeprice!C684/Closeprice!$C$2)*100</f>
        <v>163.70828535672899</v>
      </c>
      <c r="D685" s="16">
        <f>(Closeprice!D684/Closeprice!$D$2)*100</f>
        <v>142.151065849216</v>
      </c>
    </row>
    <row r="686" spans="1:4">
      <c r="A686" s="7">
        <v>44832</v>
      </c>
      <c r="B686" s="3">
        <f>(Closeprice!B685/Closeprice!$B$2)*100</f>
        <v>202.156137550057</v>
      </c>
      <c r="C686" s="3">
        <f>(Closeprice!C685/Closeprice!$C$2)*100</f>
        <v>162.932281148345</v>
      </c>
      <c r="D686" s="16">
        <f>(Closeprice!D685/Closeprice!$D$2)*100</f>
        <v>140.94049542963199</v>
      </c>
    </row>
    <row r="687" spans="1:4">
      <c r="A687" s="7">
        <v>44833</v>
      </c>
      <c r="B687" s="3">
        <f>(Closeprice!B686/Closeprice!$B$2)*100</f>
        <v>203.43614021929801</v>
      </c>
      <c r="C687" s="3">
        <f>(Closeprice!C686/Closeprice!$C$2)*100</f>
        <v>163.434727038403</v>
      </c>
      <c r="D687" s="16">
        <f>(Closeprice!D686/Closeprice!$D$2)*100</f>
        <v>140.52899126969899</v>
      </c>
    </row>
    <row r="688" spans="1:4">
      <c r="A688" s="7">
        <v>44834</v>
      </c>
      <c r="B688" s="3">
        <f>(Closeprice!B687/Closeprice!$B$2)*100</f>
        <v>206.37955883536901</v>
      </c>
      <c r="C688" s="3">
        <f>(Closeprice!C687/Closeprice!$C$2)*100</f>
        <v>165.70806800354401</v>
      </c>
      <c r="D688" s="16">
        <f>(Closeprice!D687/Closeprice!$D$2)*100</f>
        <v>142.781255076999</v>
      </c>
    </row>
    <row r="689" spans="1:4">
      <c r="A689" s="7">
        <v>44837</v>
      </c>
      <c r="B689" s="3">
        <f>(Closeprice!B688/Closeprice!$B$2)*100</f>
        <v>205.27204136743501</v>
      </c>
      <c r="C689" s="3">
        <f>(Closeprice!C688/Closeprice!$C$2)*100</f>
        <v>163.65494715183999</v>
      </c>
      <c r="D689" s="16">
        <f>(Closeprice!D688/Closeprice!$D$2)*100</f>
        <v>140.75131040026</v>
      </c>
    </row>
    <row r="690" spans="1:4">
      <c r="A690" s="7">
        <v>44838</v>
      </c>
      <c r="B690" s="3">
        <f>(Closeprice!B689/Closeprice!$B$2)*100</f>
        <v>208.33876731833399</v>
      </c>
      <c r="C690" s="3">
        <f>(Closeprice!C689/Closeprice!$C$2)*100</f>
        <v>167.623176250098</v>
      </c>
      <c r="D690" s="16">
        <f>(Closeprice!D689/Closeprice!$D$2)*100</f>
        <v>144.00486536866501</v>
      </c>
    </row>
    <row r="691" spans="1:4">
      <c r="A691" s="7">
        <v>44840</v>
      </c>
      <c r="B691" s="3">
        <f>(Closeprice!B690/Closeprice!$B$2)*100</f>
        <v>211.045290784082</v>
      </c>
      <c r="C691" s="3">
        <f>(Closeprice!C690/Closeprice!$C$2)*100</f>
        <v>169.50934852049801</v>
      </c>
      <c r="D691" s="16">
        <f>(Closeprice!D690/Closeprice!$D$2)*100</f>
        <v>144.60106542168</v>
      </c>
    </row>
    <row r="692" spans="1:4">
      <c r="A692" s="7">
        <v>44841</v>
      </c>
      <c r="B692" s="3">
        <f>(Closeprice!B691/Closeprice!$B$2)*100</f>
        <v>211.67466592778999</v>
      </c>
      <c r="C692" s="3">
        <f>(Closeprice!C691/Closeprice!$C$2)*100</f>
        <v>169.247457934491</v>
      </c>
      <c r="D692" s="16">
        <f>(Closeprice!D691/Closeprice!$D$2)*100</f>
        <v>144.40226081454301</v>
      </c>
    </row>
    <row r="693" spans="1:4">
      <c r="A693" s="7">
        <v>44844</v>
      </c>
      <c r="B693" s="3">
        <f>(Closeprice!B692/Closeprice!$B$2)*100</f>
        <v>210.45232757101201</v>
      </c>
      <c r="C693" s="3">
        <f>(Closeprice!C692/Closeprice!$C$2)*100</f>
        <v>167.774656751983</v>
      </c>
      <c r="D693" s="16">
        <f>(Closeprice!D692/Closeprice!$D$2)*100</f>
        <v>143.717560646094</v>
      </c>
    </row>
    <row r="694" spans="1:4">
      <c r="A694" s="7">
        <v>44845</v>
      </c>
      <c r="B694" s="3">
        <f>(Closeprice!B693/Closeprice!$B$2)*100</f>
        <v>207.36833859323701</v>
      </c>
      <c r="C694" s="3">
        <f>(Closeprice!C693/Closeprice!$C$2)*100</f>
        <v>165.06580934391999</v>
      </c>
      <c r="D694" s="16">
        <f>(Closeprice!D693/Closeprice!$D$2)*100</f>
        <v>141.497575866403</v>
      </c>
    </row>
    <row r="695" spans="1:4">
      <c r="A695" s="7">
        <v>44846</v>
      </c>
      <c r="B695" s="3">
        <f>(Closeprice!B694/Closeprice!$B$2)*100</f>
        <v>207.81442101040901</v>
      </c>
      <c r="C695" s="3">
        <f>(Closeprice!C694/Closeprice!$C$2)*100</f>
        <v>166.16144274510401</v>
      </c>
      <c r="D695" s="16">
        <f>(Closeprice!D694/Closeprice!$D$2)*100</f>
        <v>142.63995416805599</v>
      </c>
    </row>
    <row r="696" spans="1:4">
      <c r="A696" s="7">
        <v>44847</v>
      </c>
      <c r="B696" s="3">
        <f>(Closeprice!B695/Closeprice!$B$2)*100</f>
        <v>206.87017696053201</v>
      </c>
      <c r="C696" s="3">
        <f>(Closeprice!C695/Closeprice!$C$2)*100</f>
        <v>164.954599186726</v>
      </c>
      <c r="D696" s="16">
        <f>(Closeprice!D695/Closeprice!$D$2)*100</f>
        <v>141.67243841332501</v>
      </c>
    </row>
    <row r="697" spans="1:4">
      <c r="A697" s="7">
        <v>44848</v>
      </c>
      <c r="B697" s="3">
        <f>(Closeprice!B696/Closeprice!$B$2)*100</f>
        <v>206.88685971759699</v>
      </c>
      <c r="C697" s="3">
        <f>(Closeprice!C696/Closeprice!$C$2)*100</f>
        <v>164.747446933487</v>
      </c>
      <c r="D697" s="16">
        <f>(Closeprice!D696/Closeprice!$D$2)*100</f>
        <v>142.79707393821201</v>
      </c>
    </row>
    <row r="698" spans="1:4">
      <c r="A698" s="7">
        <v>44851</v>
      </c>
      <c r="B698" s="3">
        <f>(Closeprice!B697/Closeprice!$B$2)*100</f>
        <v>207.06986230922701</v>
      </c>
      <c r="C698" s="3">
        <f>(Closeprice!C697/Closeprice!$C$2)*100</f>
        <v>165.18195328506701</v>
      </c>
      <c r="D698" s="16">
        <f>(Closeprice!D697/Closeprice!$D$2)*100</f>
        <v>143.86548837527499</v>
      </c>
    </row>
    <row r="699" spans="1:4">
      <c r="A699" s="7">
        <v>44852</v>
      </c>
      <c r="B699" s="3">
        <f>(Closeprice!B698/Closeprice!$B$2)*100</f>
        <v>208.53881533566101</v>
      </c>
      <c r="C699" s="3">
        <f>(Closeprice!C698/Closeprice!$C$2)*100</f>
        <v>166.93371327914599</v>
      </c>
      <c r="D699" s="16">
        <f>(Closeprice!D698/Closeprice!$D$2)*100</f>
        <v>145.31205910268599</v>
      </c>
    </row>
    <row r="700" spans="1:4">
      <c r="A700" s="7">
        <v>44853</v>
      </c>
      <c r="B700" s="3">
        <f>(Closeprice!B699/Closeprice!$B$2)*100</f>
        <v>208.47484058900301</v>
      </c>
      <c r="C700" s="3">
        <f>(Closeprice!C699/Closeprice!$C$2)*100</f>
        <v>167.143999151923</v>
      </c>
      <c r="D700" s="16">
        <f>(Closeprice!D699/Closeprice!$D$2)*100</f>
        <v>145.42428750994</v>
      </c>
    </row>
    <row r="701" spans="1:4">
      <c r="A701" s="7">
        <v>44854</v>
      </c>
      <c r="B701" s="3">
        <f>(Closeprice!B700/Closeprice!$B$2)*100</f>
        <v>208.45257273500701</v>
      </c>
      <c r="C701" s="3">
        <f>(Closeprice!C700/Closeprice!$C$2)*100</f>
        <v>166.63735287822999</v>
      </c>
      <c r="D701" s="16">
        <f>(Closeprice!D700/Closeprice!$D$2)*100</f>
        <v>146.051911516986</v>
      </c>
    </row>
    <row r="702" spans="1:4">
      <c r="A702" s="7">
        <v>44855</v>
      </c>
      <c r="B702" s="3">
        <f>(Closeprice!B701/Closeprice!$B$2)*100</f>
        <v>207.205790512444</v>
      </c>
      <c r="C702" s="3">
        <f>(Closeprice!C701/Closeprice!$C$2)*100</f>
        <v>165.38277162647501</v>
      </c>
      <c r="D702" s="16">
        <f>(Closeprice!D701/Closeprice!$D$2)*100</f>
        <v>145.99013245089699</v>
      </c>
    </row>
    <row r="703" spans="1:4">
      <c r="A703" s="7">
        <v>44858</v>
      </c>
      <c r="B703" s="3">
        <f>(Closeprice!B702/Closeprice!$B$2)*100</f>
        <v>209.24834024700601</v>
      </c>
      <c r="C703" s="3">
        <f>(Closeprice!C702/Closeprice!$C$2)*100</f>
        <v>166.21411422243199</v>
      </c>
      <c r="D703" s="16">
        <f>(Closeprice!D702/Closeprice!$D$2)*100</f>
        <v>147.172271673978</v>
      </c>
    </row>
    <row r="704" spans="1:4">
      <c r="A704" s="7">
        <v>44859</v>
      </c>
      <c r="B704" s="3">
        <f>(Closeprice!B703/Closeprice!$B$2)*100</f>
        <v>208.51952136444601</v>
      </c>
      <c r="C704" s="3">
        <f>(Closeprice!C703/Closeprice!$C$2)*100</f>
        <v>166.954315160785</v>
      </c>
      <c r="D704" s="16">
        <f>(Closeprice!D703/Closeprice!$D$2)*100</f>
        <v>146.60599919623101</v>
      </c>
    </row>
    <row r="705" spans="1:4">
      <c r="A705" s="7">
        <v>44861</v>
      </c>
      <c r="B705" s="3">
        <f>(Closeprice!B704/Closeprice!$B$2)*100</f>
        <v>209.37672494268</v>
      </c>
      <c r="C705" s="3">
        <f>(Closeprice!C704/Closeprice!$C$2)*100</f>
        <v>167.693382662283</v>
      </c>
      <c r="D705" s="16">
        <f>(Closeprice!D704/Closeprice!$D$2)*100</f>
        <v>147.45829378618001</v>
      </c>
    </row>
    <row r="706" spans="1:4">
      <c r="A706" s="7">
        <v>44862</v>
      </c>
      <c r="B706" s="3">
        <f>(Closeprice!B705/Closeprice!$B$2)*100</f>
        <v>208.08888863099099</v>
      </c>
      <c r="C706" s="3">
        <f>(Closeprice!C705/Closeprice!$C$2)*100</f>
        <v>166.99751910674499</v>
      </c>
      <c r="D706" s="16">
        <f>(Closeprice!D705/Closeprice!$D$2)*100</f>
        <v>147.69728685153399</v>
      </c>
    </row>
    <row r="707" spans="1:4">
      <c r="A707" s="7">
        <v>44865</v>
      </c>
      <c r="B707" s="3">
        <f>(Closeprice!B706/Closeprice!$B$2)*100</f>
        <v>209.02471876860901</v>
      </c>
      <c r="C707" s="3">
        <f>(Closeprice!C706/Closeprice!$C$2)*100</f>
        <v>169.07557556923501</v>
      </c>
      <c r="D707" s="16">
        <f>(Closeprice!D706/Closeprice!$D$2)*100</f>
        <v>149.56968422132701</v>
      </c>
    </row>
    <row r="708" spans="1:4">
      <c r="A708" s="7">
        <v>44866</v>
      </c>
      <c r="B708" s="3">
        <f>(Closeprice!B707/Closeprice!$B$2)*100</f>
        <v>209.557986724877</v>
      </c>
      <c r="C708" s="3">
        <f>(Closeprice!C707/Closeprice!$C$2)*100</f>
        <v>170.83073587387699</v>
      </c>
      <c r="D708" s="16">
        <f>(Closeprice!D707/Closeprice!$D$2)*100</f>
        <v>150.729377762957</v>
      </c>
    </row>
    <row r="709" spans="1:4">
      <c r="A709" s="7">
        <v>44867</v>
      </c>
      <c r="B709" s="3">
        <f>(Closeprice!B708/Closeprice!$B$2)*100</f>
        <v>210.030689019627</v>
      </c>
      <c r="C709" s="3">
        <f>(Closeprice!C708/Closeprice!$C$2)*100</f>
        <v>170.62298356583199</v>
      </c>
      <c r="D709" s="16">
        <f>(Closeprice!D708/Closeprice!$D$2)*100</f>
        <v>150.20201113305799</v>
      </c>
    </row>
    <row r="710" spans="1:4">
      <c r="A710" s="7">
        <v>44868</v>
      </c>
      <c r="B710" s="3">
        <f>(Closeprice!B709/Closeprice!$B$2)*100</f>
        <v>210.26286947773499</v>
      </c>
      <c r="C710" s="3">
        <f>(Closeprice!C709/Closeprice!$C$2)*100</f>
        <v>170.99081716130101</v>
      </c>
      <c r="D710" s="16">
        <f>(Closeprice!D709/Closeprice!$D$2)*100</f>
        <v>149.99978623160499</v>
      </c>
    </row>
    <row r="711" spans="1:4">
      <c r="A711" s="7">
        <v>44869</v>
      </c>
      <c r="B711" s="3">
        <f>(Closeprice!B710/Closeprice!$B$2)*100</f>
        <v>211.1256581529</v>
      </c>
      <c r="C711" s="3">
        <f>(Closeprice!C710/Closeprice!$C$2)*100</f>
        <v>170.99608430903399</v>
      </c>
      <c r="D711" s="16">
        <f>(Closeprice!D710/Closeprice!$D$2)*100</f>
        <v>150.52180865163399</v>
      </c>
    </row>
    <row r="712" spans="1:4">
      <c r="A712" s="7">
        <v>44872</v>
      </c>
      <c r="B712" s="3">
        <f>(Closeprice!B711/Closeprice!$B$2)*100</f>
        <v>212.46985316997799</v>
      </c>
      <c r="C712" s="3">
        <f>(Closeprice!C711/Closeprice!$C$2)*100</f>
        <v>172.17399189125899</v>
      </c>
      <c r="D712" s="16">
        <f>(Closeprice!D711/Closeprice!$D$2)*100</f>
        <v>151.246483509906</v>
      </c>
    </row>
    <row r="713" spans="1:4">
      <c r="A713" s="7">
        <v>44874</v>
      </c>
      <c r="B713" s="3">
        <f>(Closeprice!B712/Closeprice!$B$2)*100</f>
        <v>211.777736352961</v>
      </c>
      <c r="C713" s="3">
        <f>(Closeprice!C712/Closeprice!$C$2)*100</f>
        <v>171.27604321194701</v>
      </c>
      <c r="D713" s="16">
        <f>(Closeprice!D712/Closeprice!$D$2)*100</f>
        <v>150.879870712875</v>
      </c>
    </row>
    <row r="714" spans="1:4">
      <c r="A714" s="7">
        <v>44875</v>
      </c>
      <c r="B714" s="3">
        <f>(Closeprice!B713/Closeprice!$B$2)*100</f>
        <v>209.54616372747901</v>
      </c>
      <c r="C714" s="3">
        <f>(Closeprice!C713/Closeprice!$C$2)*100</f>
        <v>169.53535089538201</v>
      </c>
      <c r="D714" s="16">
        <f>(Closeprice!D713/Closeprice!$D$2)*100</f>
        <v>149.78045985857099</v>
      </c>
    </row>
    <row r="715" spans="1:4">
      <c r="A715" s="7">
        <v>44876</v>
      </c>
      <c r="B715" s="3">
        <f>(Closeprice!B714/Closeprice!$B$2)*100</f>
        <v>210.239441084118</v>
      </c>
      <c r="C715" s="3">
        <f>(Closeprice!C714/Closeprice!$C$2)*100</f>
        <v>169.78350689363</v>
      </c>
      <c r="D715" s="16">
        <f>(Closeprice!D714/Closeprice!$D$2)*100</f>
        <v>152.30613344278299</v>
      </c>
    </row>
    <row r="716" spans="1:4">
      <c r="A716" s="7">
        <v>44879</v>
      </c>
      <c r="B716" s="3">
        <f>(Closeprice!B715/Closeprice!$B$2)*100</f>
        <v>210.75646148567901</v>
      </c>
      <c r="C716" s="3">
        <f>(Closeprice!C715/Closeprice!$C$2)*100</f>
        <v>169.874848569503</v>
      </c>
      <c r="D716" s="16">
        <f>(Closeprice!D715/Closeprice!$D$2)*100</f>
        <v>152.18749198368499</v>
      </c>
    </row>
    <row r="717" spans="1:4">
      <c r="A717" s="7">
        <v>44880</v>
      </c>
      <c r="B717" s="3">
        <f>(Closeprice!B716/Closeprice!$B$2)*100</f>
        <v>210.77104076468001</v>
      </c>
      <c r="C717" s="3">
        <f>(Closeprice!C716/Closeprice!$C$2)*100</f>
        <v>170.002260206432</v>
      </c>
      <c r="D717" s="16">
        <f>(Closeprice!D716/Closeprice!$D$2)*100</f>
        <v>152.697115836818</v>
      </c>
    </row>
    <row r="718" spans="1:4">
      <c r="A718" s="7">
        <v>44881</v>
      </c>
      <c r="B718" s="3">
        <f>(Closeprice!B717/Closeprice!$B$2)*100</f>
        <v>210.049475254757</v>
      </c>
      <c r="C718" s="3">
        <f>(Closeprice!C717/Closeprice!$C$2)*100</f>
        <v>168.87462388231501</v>
      </c>
      <c r="D718" s="16">
        <f>(Closeprice!D717/Closeprice!$D$2)*100</f>
        <v>152.532514172845</v>
      </c>
    </row>
    <row r="719" spans="1:4">
      <c r="A719" s="7">
        <v>44882</v>
      </c>
      <c r="B719" s="3">
        <f>(Closeprice!B718/Closeprice!$B$2)*100</f>
        <v>209.47805455841799</v>
      </c>
      <c r="C719" s="3">
        <f>(Closeprice!C718/Closeprice!$C$2)*100</f>
        <v>168.31617287712299</v>
      </c>
      <c r="D719" s="16">
        <f>(Closeprice!D718/Closeprice!$D$2)*100</f>
        <v>151.83926326860399</v>
      </c>
    </row>
    <row r="720" spans="1:4">
      <c r="A720" s="7">
        <v>44883</v>
      </c>
      <c r="B720" s="3">
        <f>(Closeprice!B719/Closeprice!$B$2)*100</f>
        <v>208.535261183069</v>
      </c>
      <c r="C720" s="3">
        <f>(Closeprice!C719/Closeprice!$C$2)*100</f>
        <v>167.58143910477199</v>
      </c>
      <c r="D720" s="16">
        <f>(Closeprice!D719/Closeprice!$D$2)*100</f>
        <v>151.47265047157299</v>
      </c>
    </row>
    <row r="721" spans="1:4">
      <c r="A721" s="7">
        <v>44886</v>
      </c>
      <c r="B721" s="3">
        <f>(Closeprice!B720/Closeprice!$B$2)*100</f>
        <v>208.553249547208</v>
      </c>
      <c r="C721" s="3">
        <f>(Closeprice!C720/Closeprice!$C$2)*100</f>
        <v>167.32761592225401</v>
      </c>
      <c r="D721" s="16">
        <f>(Closeprice!D720/Closeprice!$D$2)*100</f>
        <v>150.19110894492499</v>
      </c>
    </row>
    <row r="722" spans="1:4">
      <c r="A722" s="7">
        <v>44887</v>
      </c>
      <c r="B722" s="3">
        <f>(Closeprice!B721/Closeprice!$B$2)*100</f>
        <v>208.34043559404</v>
      </c>
      <c r="C722" s="3">
        <f>(Closeprice!C721/Closeprice!$C$2)*100</f>
        <v>168.129889196547</v>
      </c>
      <c r="D722" s="16">
        <f>(Closeprice!D721/Closeprice!$D$2)*100</f>
        <v>150.789874218677</v>
      </c>
    </row>
    <row r="723" spans="1:4">
      <c r="A723" s="7">
        <v>44888</v>
      </c>
      <c r="B723" s="3">
        <f>(Closeprice!B722/Closeprice!$B$2)*100</f>
        <v>209.464780886493</v>
      </c>
      <c r="C723" s="3">
        <f>(Closeprice!C722/Closeprice!$C$2)*100</f>
        <v>168.46711999696001</v>
      </c>
      <c r="D723" s="16">
        <f>(Closeprice!D722/Closeprice!$D$2)*100</f>
        <v>150.99808463518301</v>
      </c>
    </row>
    <row r="724" spans="1:4">
      <c r="A724" s="7">
        <v>44889</v>
      </c>
      <c r="B724" s="3">
        <f>(Closeprice!B723/Closeprice!$B$2)*100</f>
        <v>210.352158494896</v>
      </c>
      <c r="C724" s="3">
        <f>(Closeprice!C723/Closeprice!$C$2)*100</f>
        <v>169.34139984785301</v>
      </c>
      <c r="D724" s="16">
        <f>(Closeprice!D723/Closeprice!$D$2)*100</f>
        <v>152.625289656175</v>
      </c>
    </row>
    <row r="725" spans="1:4">
      <c r="A725" s="7">
        <v>44890</v>
      </c>
      <c r="B725" s="3">
        <f>(Closeprice!B724/Closeprice!$B$2)*100</f>
        <v>211.810739198459</v>
      </c>
      <c r="C725" s="3">
        <f>(Closeprice!C724/Closeprice!$C$2)*100</f>
        <v>170.65311965159501</v>
      </c>
      <c r="D725" s="16">
        <f>(Closeprice!D724/Closeprice!$D$2)*100</f>
        <v>152.79331161446399</v>
      </c>
    </row>
    <row r="726" spans="1:4">
      <c r="A726" s="7">
        <v>44893</v>
      </c>
      <c r="B726" s="3">
        <f>(Closeprice!B725/Closeprice!$B$2)*100</f>
        <v>213.443110710403</v>
      </c>
      <c r="C726" s="3">
        <f>(Closeprice!C725/Closeprice!$C$2)*100</f>
        <v>171.880365073343</v>
      </c>
      <c r="D726" s="16">
        <f>(Closeprice!D725/Closeprice!$D$2)*100</f>
        <v>153.19220343910601</v>
      </c>
    </row>
    <row r="727" spans="1:4">
      <c r="A727" s="7">
        <v>44894</v>
      </c>
      <c r="B727" s="3">
        <f>(Closeprice!B726/Closeprice!$B$2)*100</f>
        <v>212.822729748765</v>
      </c>
      <c r="C727" s="3">
        <f>(Closeprice!C726/Closeprice!$C$2)*100</f>
        <v>171.213837530494</v>
      </c>
      <c r="D727" s="16">
        <f>(Closeprice!D726/Closeprice!$D$2)*100</f>
        <v>153.70246859742301</v>
      </c>
    </row>
    <row r="728" spans="1:4">
      <c r="A728" s="7">
        <v>44895</v>
      </c>
      <c r="B728" s="3">
        <f>(Closeprice!B727/Closeprice!$B$2)*100</f>
        <v>214.11673142719499</v>
      </c>
      <c r="C728" s="3">
        <f>(Closeprice!C727/Closeprice!$C$2)*100</f>
        <v>173.02173598522</v>
      </c>
      <c r="D728" s="16">
        <f>(Closeprice!D727/Closeprice!$D$2)*100</f>
        <v>155.03189424449999</v>
      </c>
    </row>
    <row r="729" spans="1:4">
      <c r="A729" s="7">
        <v>44896</v>
      </c>
      <c r="B729" s="3">
        <f>(Closeprice!B728/Closeprice!$B$2)*100</f>
        <v>215.46078137682099</v>
      </c>
      <c r="C729" s="3">
        <f>(Closeprice!C728/Closeprice!$C$2)*100</f>
        <v>174.09590075893601</v>
      </c>
      <c r="D729" s="16">
        <f>(Closeprice!D728/Closeprice!$D$2)*100</f>
        <v>155.45323175059201</v>
      </c>
    </row>
    <row r="730" spans="1:4">
      <c r="A730" s="7">
        <v>44897</v>
      </c>
      <c r="B730" s="3">
        <f>(Closeprice!B729/Closeprice!$B$2)*100</f>
        <v>216.96135910795101</v>
      </c>
      <c r="C730" s="3">
        <f>(Closeprice!C729/Closeprice!$C$2)*100</f>
        <v>175.49369509081799</v>
      </c>
      <c r="D730" s="16">
        <f>(Closeprice!D729/Closeprice!$D$2)*100</f>
        <v>154.549418977503</v>
      </c>
    </row>
    <row r="731" spans="1:4">
      <c r="A731" s="7">
        <v>44900</v>
      </c>
      <c r="B731" s="3">
        <f>(Closeprice!B730/Closeprice!$B$2)*100</f>
        <v>217.50180790312999</v>
      </c>
      <c r="C731" s="3">
        <f>(Closeprice!C730/Closeprice!$C$2)*100</f>
        <v>175.676711806345</v>
      </c>
      <c r="D731" s="16">
        <f>(Closeprice!D730/Closeprice!$D$2)*100</f>
        <v>154.54172331529099</v>
      </c>
    </row>
    <row r="732" spans="1:4">
      <c r="A732" s="7">
        <v>44901</v>
      </c>
      <c r="B732" s="3">
        <f>(Closeprice!B731/Closeprice!$B$2)*100</f>
        <v>216.80214757856999</v>
      </c>
      <c r="C732" s="3">
        <f>(Closeprice!C731/Closeprice!$C$2)*100</f>
        <v>174.73802607304799</v>
      </c>
      <c r="D732" s="16">
        <f>(Closeprice!D731/Closeprice!$D$2)*100</f>
        <v>154.194990978974</v>
      </c>
    </row>
    <row r="733" spans="1:4">
      <c r="A733" s="7">
        <v>44902</v>
      </c>
      <c r="B733" s="3">
        <f>(Closeprice!B732/Closeprice!$B$2)*100</f>
        <v>215.858846467136</v>
      </c>
      <c r="C733" s="3">
        <f>(Closeprice!C732/Closeprice!$C$2)*100</f>
        <v>174.02449423714</v>
      </c>
      <c r="D733" s="16">
        <f>(Closeprice!D732/Closeprice!$D$2)*100</f>
        <v>153.64581997280899</v>
      </c>
    </row>
    <row r="734" spans="1:4">
      <c r="A734" s="7">
        <v>44903</v>
      </c>
      <c r="B734" s="3">
        <f>(Closeprice!B733/Closeprice!$B$2)*100</f>
        <v>216.555170240282</v>
      </c>
      <c r="C734" s="3">
        <f>(Closeprice!C733/Closeprice!$C$2)*100</f>
        <v>174.765028539273</v>
      </c>
      <c r="D734" s="16">
        <f>(Closeprice!D733/Closeprice!$D$2)*100</f>
        <v>154.05668282755701</v>
      </c>
    </row>
    <row r="735" spans="1:4">
      <c r="A735" s="7">
        <v>44904</v>
      </c>
      <c r="B735" s="3">
        <f>(Closeprice!B734/Closeprice!$B$2)*100</f>
        <v>214.399250291404</v>
      </c>
      <c r="C735" s="3">
        <f>(Closeprice!C734/Closeprice!$C$2)*100</f>
        <v>173.98629074788801</v>
      </c>
      <c r="D735" s="16">
        <f>(Closeprice!D734/Closeprice!$D$2)*100</f>
        <v>153.101351871329</v>
      </c>
    </row>
    <row r="736" spans="1:4">
      <c r="A736" s="7">
        <v>44907</v>
      </c>
      <c r="B736" s="3">
        <f>(Closeprice!B735/Closeprice!$B$2)*100</f>
        <v>215.173983022756</v>
      </c>
      <c r="C736" s="3">
        <f>(Closeprice!C735/Closeprice!$C$2)*100</f>
        <v>174.502604571218</v>
      </c>
      <c r="D736" s="16">
        <f>(Closeprice!D735/Closeprice!$D$2)*100</f>
        <v>153.09472505109099</v>
      </c>
    </row>
    <row r="737" spans="1:4">
      <c r="A737" s="7">
        <v>44908</v>
      </c>
      <c r="B737" s="3">
        <f>(Closeprice!B736/Closeprice!$B$2)*100</f>
        <v>216.04525814390499</v>
      </c>
      <c r="C737" s="3">
        <f>(Closeprice!C736/Closeprice!$C$2)*100</f>
        <v>174.94397821667701</v>
      </c>
      <c r="D737" s="16">
        <f>(Closeprice!D736/Closeprice!$D$2)*100</f>
        <v>153.88524057495101</v>
      </c>
    </row>
    <row r="738" spans="1:4">
      <c r="A738" s="7">
        <v>44909</v>
      </c>
      <c r="B738" s="3">
        <f>(Closeprice!B737/Closeprice!$B$2)*100</f>
        <v>217.504128982374</v>
      </c>
      <c r="C738" s="3">
        <f>(Closeprice!C737/Closeprice!$C$2)*100</f>
        <v>175.970271951505</v>
      </c>
      <c r="D738" s="16">
        <f>(Closeprice!D737/Closeprice!$D$2)*100</f>
        <v>154.355103506657</v>
      </c>
    </row>
    <row r="739" spans="1:4">
      <c r="A739" s="7">
        <v>44910</v>
      </c>
      <c r="B739" s="3">
        <f>(Closeprice!B738/Closeprice!$B$2)*100</f>
        <v>216.16711480420599</v>
      </c>
      <c r="C739" s="3">
        <f>(Closeprice!C738/Closeprice!$C$2)*100</f>
        <v>174.11956958735601</v>
      </c>
      <c r="D739" s="16">
        <f>(Closeprice!D738/Closeprice!$D$2)*100</f>
        <v>152.45919161343801</v>
      </c>
    </row>
    <row r="740" spans="1:4">
      <c r="A740" s="7">
        <v>44911</v>
      </c>
      <c r="B740" s="3">
        <f>(Closeprice!B739/Closeprice!$B$2)*100</f>
        <v>214.095986781454</v>
      </c>
      <c r="C740" s="3">
        <f>(Closeprice!C739/Closeprice!$C$2)*100</f>
        <v>171.61040708384701</v>
      </c>
      <c r="D740" s="16">
        <f>(Closeprice!D739/Closeprice!$D$2)*100</f>
        <v>151.200095768241</v>
      </c>
    </row>
    <row r="741" spans="1:4">
      <c r="A741" s="7">
        <v>44914</v>
      </c>
      <c r="B741" s="3">
        <f>(Closeprice!B740/Closeprice!$B$2)*100</f>
        <v>214.71455439993201</v>
      </c>
      <c r="C741" s="3">
        <f>(Closeprice!C740/Closeprice!$C$2)*100</f>
        <v>172.76591262001901</v>
      </c>
      <c r="D741" s="16">
        <f>(Closeprice!D740/Closeprice!$D$2)*100</f>
        <v>152.507075733867</v>
      </c>
    </row>
    <row r="742" spans="1:4">
      <c r="A742" s="7">
        <v>44915</v>
      </c>
      <c r="B742" s="3">
        <f>(Closeprice!B741/Closeprice!$B$2)*100</f>
        <v>214.67415311434399</v>
      </c>
      <c r="C742" s="3">
        <f>(Closeprice!C741/Closeprice!$C$2)*100</f>
        <v>172.30327036535999</v>
      </c>
      <c r="D742" s="16">
        <f>(Closeprice!D741/Closeprice!$D$2)*100</f>
        <v>152.20288330810899</v>
      </c>
    </row>
    <row r="743" spans="1:4">
      <c r="A743" s="7">
        <v>44916</v>
      </c>
      <c r="B743" s="3">
        <f>(Closeprice!B742/Closeprice!$B$2)*100</f>
        <v>209.98484770456099</v>
      </c>
      <c r="C743" s="3">
        <f>(Closeprice!C742/Closeprice!$C$2)*100</f>
        <v>169.88844981174901</v>
      </c>
      <c r="D743" s="16">
        <f>(Closeprice!D742/Closeprice!$D$2)*100</f>
        <v>150.453830302097</v>
      </c>
    </row>
    <row r="744" spans="1:4">
      <c r="A744" s="7">
        <v>44917</v>
      </c>
      <c r="B744" s="3">
        <f>(Closeprice!B743/Closeprice!$B$2)*100</f>
        <v>206.151875468296</v>
      </c>
      <c r="C744" s="3">
        <f>(Closeprice!C743/Closeprice!$C$2)*100</f>
        <v>168.58359730188701</v>
      </c>
      <c r="D744" s="16">
        <f>(Closeprice!D743/Closeprice!$D$2)*100</f>
        <v>149.724452539141</v>
      </c>
    </row>
    <row r="745" spans="1:4">
      <c r="A745" s="7">
        <v>44918</v>
      </c>
      <c r="B745" s="3">
        <f>(Closeprice!B744/Closeprice!$B$2)*100</f>
        <v>197.67384339533299</v>
      </c>
      <c r="C745" s="3">
        <f>(Closeprice!C744/Closeprice!$C$2)*100</f>
        <v>162.860141226232</v>
      </c>
      <c r="D745" s="16">
        <f>(Closeprice!D744/Closeprice!$D$2)*100</f>
        <v>146.54486143532699</v>
      </c>
    </row>
    <row r="746" spans="1:4">
      <c r="A746" s="7">
        <v>44921</v>
      </c>
      <c r="B746" s="3">
        <f>(Closeprice!B745/Closeprice!$B$2)*100</f>
        <v>203.86873136336601</v>
      </c>
      <c r="C746" s="3">
        <f>(Closeprice!C745/Closeprice!$C$2)*100</f>
        <v>166.61801777895701</v>
      </c>
      <c r="D746" s="16">
        <f>(Closeprice!D745/Closeprice!$D$2)*100</f>
        <v>148.578867711567</v>
      </c>
    </row>
    <row r="747" spans="1:4">
      <c r="A747" s="7">
        <v>44922</v>
      </c>
      <c r="B747" s="3">
        <f>(Closeprice!B746/Closeprice!$B$2)*100</f>
        <v>206.84471762257701</v>
      </c>
      <c r="C747" s="3">
        <f>(Closeprice!C746/Closeprice!$C$2)*100</f>
        <v>167.91640303147699</v>
      </c>
      <c r="D747" s="16">
        <f>(Closeprice!D746/Closeprice!$D$2)*100</f>
        <v>149.68747060684601</v>
      </c>
    </row>
    <row r="748" spans="1:4">
      <c r="A748" s="7">
        <v>44923</v>
      </c>
      <c r="B748" s="3">
        <f>(Closeprice!B747/Closeprice!$B$2)*100</f>
        <v>207.77641333779201</v>
      </c>
      <c r="C748" s="3">
        <f>(Closeprice!C747/Closeprice!$C$2)*100</f>
        <v>168.30423845377899</v>
      </c>
      <c r="D748" s="16">
        <f>(Closeprice!D747/Closeprice!$D$2)*100</f>
        <v>149.78388015288701</v>
      </c>
    </row>
    <row r="749" spans="1:4">
      <c r="A749" s="7">
        <v>44924</v>
      </c>
      <c r="B749" s="3">
        <f>(Closeprice!B748/Closeprice!$B$2)*100</f>
        <v>208.22561470519801</v>
      </c>
      <c r="C749" s="3">
        <f>(Closeprice!C748/Closeprice!$C$2)*100</f>
        <v>168.15282462464901</v>
      </c>
      <c r="D749" s="16">
        <f>(Closeprice!D748/Closeprice!$D$2)*100</f>
        <v>150.44891362901799</v>
      </c>
    </row>
    <row r="750" spans="1:4">
      <c r="A750" s="7">
        <v>44925</v>
      </c>
      <c r="B750" s="3">
        <f>(Closeprice!B749/Closeprice!$B$2)*100</f>
        <v>209.816787060563</v>
      </c>
      <c r="C750" s="3">
        <f>(Closeprice!C749/Closeprice!$C$2)*100</f>
        <v>168.77874845902599</v>
      </c>
      <c r="D750" s="16">
        <f>(Closeprice!D749/Closeprice!$D$2)*100</f>
        <v>149.76186200822599</v>
      </c>
    </row>
    <row r="751" spans="1:4">
      <c r="A751" s="7">
        <v>44928</v>
      </c>
      <c r="B751" s="3">
        <f>(Closeprice!B750/Closeprice!$B$2)*100</f>
        <v>211.57572992502199</v>
      </c>
      <c r="C751" s="3">
        <f>(Closeprice!C750/Closeprice!$C$2)*100</f>
        <v>169.74063631145</v>
      </c>
      <c r="D751" s="16">
        <f>(Closeprice!D750/Closeprice!$D$2)*100</f>
        <v>150.40487733969499</v>
      </c>
    </row>
    <row r="752" spans="1:4">
      <c r="A752" s="7">
        <v>44929</v>
      </c>
      <c r="B752" s="3">
        <f>(Closeprice!B751/Closeprice!$B$2)*100</f>
        <v>211.963060023835</v>
      </c>
      <c r="C752" s="3">
        <f>(Closeprice!C751/Closeprice!$C$2)*100</f>
        <v>170.11027007133299</v>
      </c>
      <c r="D752" s="16">
        <f>(Closeprice!D751/Closeprice!$D$2)*100</f>
        <v>150.75845026464501</v>
      </c>
    </row>
    <row r="753" spans="1:4">
      <c r="A753" s="7">
        <v>44930</v>
      </c>
      <c r="B753" s="3">
        <f>(Closeprice!B752/Closeprice!$B$2)*100</f>
        <v>210.29725046403499</v>
      </c>
      <c r="C753" s="3">
        <f>(Closeprice!C752/Closeprice!$C$2)*100</f>
        <v>168.45625233771401</v>
      </c>
      <c r="D753" s="16">
        <f>(Closeprice!D752/Closeprice!$D$2)*100</f>
        <v>149.056853842273</v>
      </c>
    </row>
    <row r="754" spans="1:4">
      <c r="A754" s="7">
        <v>44931</v>
      </c>
      <c r="B754" s="3">
        <f>(Closeprice!B753/Closeprice!$B$2)*100</f>
        <v>210.31785004232299</v>
      </c>
      <c r="C754" s="3">
        <f>(Closeprice!C753/Closeprice!$C$2)*100</f>
        <v>169.01557008873499</v>
      </c>
      <c r="D754" s="16">
        <f>(Closeprice!D753/Closeprice!$D$2)*100</f>
        <v>148.84137530034499</v>
      </c>
    </row>
    <row r="755" spans="1:4">
      <c r="A755" s="7">
        <v>44932</v>
      </c>
      <c r="B755" s="3">
        <f>(Closeprice!B754/Closeprice!$B$2)*100</f>
        <v>208.77788649777401</v>
      </c>
      <c r="C755" s="3">
        <f>(Closeprice!C754/Closeprice!$C$2)*100</f>
        <v>167.793391796451</v>
      </c>
      <c r="D755" s="16">
        <f>(Closeprice!D754/Closeprice!$D$2)*100</f>
        <v>147.75372170775299</v>
      </c>
    </row>
    <row r="756" spans="1:4">
      <c r="A756" s="7">
        <v>44935</v>
      </c>
      <c r="B756" s="3">
        <f>(Closeprice!B755/Closeprice!$B$2)*100</f>
        <v>209.82599884381199</v>
      </c>
      <c r="C756" s="3">
        <f>(Closeprice!C755/Closeprice!$C$2)*100</f>
        <v>169.356867927271</v>
      </c>
      <c r="D756" s="16">
        <f>(Closeprice!D755/Closeprice!$D$2)*100</f>
        <v>149.684905386108</v>
      </c>
    </row>
    <row r="757" spans="1:4">
      <c r="A757" s="7">
        <v>44936</v>
      </c>
      <c r="B757" s="3">
        <f>(Closeprice!B756/Closeprice!$B$2)*100</f>
        <v>208.86006720975101</v>
      </c>
      <c r="C757" s="3">
        <f>(Closeprice!C756/Closeprice!$C$2)*100</f>
        <v>168.51892472845901</v>
      </c>
      <c r="D757" s="16">
        <f>(Closeprice!D756/Closeprice!$D$2)*100</f>
        <v>148.29583835689101</v>
      </c>
    </row>
    <row r="758" spans="1:4">
      <c r="A758" s="7">
        <v>44937</v>
      </c>
      <c r="B758" s="3">
        <f>(Closeprice!B757/Closeprice!$B$2)*100</f>
        <v>208.90083116397</v>
      </c>
      <c r="C758" s="3">
        <f>(Closeprice!C757/Closeprice!$C$2)*100</f>
        <v>168.06454989555701</v>
      </c>
      <c r="D758" s="16">
        <f>(Closeprice!D757/Closeprice!$D$2)*100</f>
        <v>148.12460987268</v>
      </c>
    </row>
    <row r="759" spans="1:4">
      <c r="A759" s="7">
        <v>44938</v>
      </c>
      <c r="B759" s="3">
        <f>(Closeprice!B758/Closeprice!$B$2)*100</f>
        <v>208.863258693711</v>
      </c>
      <c r="C759" s="3">
        <f>(Closeprice!C758/Closeprice!$C$2)*100</f>
        <v>167.663313249277</v>
      </c>
      <c r="D759" s="16">
        <f>(Closeprice!D758/Closeprice!$D$2)*100</f>
        <v>147.88711318609001</v>
      </c>
    </row>
    <row r="760" spans="1:4">
      <c r="A760" s="7">
        <v>44939</v>
      </c>
      <c r="B760" s="3">
        <f>(Closeprice!B759/Closeprice!$B$2)*100</f>
        <v>209.32000356865899</v>
      </c>
      <c r="C760" s="3">
        <f>(Closeprice!C759/Closeprice!$C$2)*100</f>
        <v>167.821794390554</v>
      </c>
      <c r="D760" s="16">
        <f>(Closeprice!D759/Closeprice!$D$2)*100</f>
        <v>148.676773636371</v>
      </c>
    </row>
    <row r="761" spans="1:4">
      <c r="A761" s="7">
        <v>44942</v>
      </c>
      <c r="B761" s="3">
        <f>(Closeprice!B760/Closeprice!$B$2)*100</f>
        <v>209.11509579166599</v>
      </c>
      <c r="C761" s="3">
        <f>(Closeprice!C760/Closeprice!$C$2)*100</f>
        <v>167.25594270943401</v>
      </c>
      <c r="D761" s="16">
        <f>(Closeprice!D760/Closeprice!$D$2)*100</f>
        <v>148.27745427494</v>
      </c>
    </row>
    <row r="762" spans="1:4">
      <c r="A762" s="7">
        <v>44943</v>
      </c>
      <c r="B762" s="3">
        <f>(Closeprice!B761/Closeprice!$B$2)*100</f>
        <v>208.84512526211901</v>
      </c>
      <c r="C762" s="3">
        <f>(Closeprice!C761/Closeprice!$C$2)*100</f>
        <v>167.15833379448699</v>
      </c>
      <c r="D762" s="16">
        <f>(Closeprice!D761/Closeprice!$D$2)*100</f>
        <v>149.47648120120701</v>
      </c>
    </row>
    <row r="763" spans="1:4">
      <c r="A763" s="7">
        <v>44944</v>
      </c>
      <c r="B763" s="3">
        <f>(Closeprice!B762/Closeprice!$B$2)*100</f>
        <v>209.199089846802</v>
      </c>
      <c r="C763" s="3">
        <f>(Closeprice!C762/Closeprice!$C$2)*100</f>
        <v>167.92093677889201</v>
      </c>
      <c r="D763" s="16">
        <f>(Closeprice!D762/Closeprice!$D$2)*100</f>
        <v>150.24519234880199</v>
      </c>
    </row>
    <row r="764" spans="1:4">
      <c r="A764" s="7">
        <v>44945</v>
      </c>
      <c r="B764" s="3">
        <f>(Closeprice!B763/Closeprice!$B$2)*100</f>
        <v>208.70324929334001</v>
      </c>
      <c r="C764" s="3">
        <f>(Closeprice!C763/Closeprice!$C$2)*100</f>
        <v>167.828194975141</v>
      </c>
      <c r="D764" s="16">
        <f>(Closeprice!D763/Closeprice!$D$2)*100</f>
        <v>149.73749241122201</v>
      </c>
    </row>
    <row r="765" spans="1:4">
      <c r="A765" s="7">
        <v>44946</v>
      </c>
      <c r="B765" s="3">
        <f>(Closeprice!B764/Closeprice!$B$2)*100</f>
        <v>207.66543673644699</v>
      </c>
      <c r="C765" s="3">
        <f>(Closeprice!C764/Closeprice!$C$2)*100</f>
        <v>166.71649343973399</v>
      </c>
      <c r="D765" s="16">
        <f>(Closeprice!D764/Closeprice!$D$2)*100</f>
        <v>149.10131766838501</v>
      </c>
    </row>
    <row r="766" spans="1:4">
      <c r="A766" s="7">
        <v>44949</v>
      </c>
      <c r="B766" s="3">
        <f>(Closeprice!B765/Closeprice!$B$2)*100</f>
        <v>207.04316989792301</v>
      </c>
      <c r="C766" s="3">
        <f>(Closeprice!C765/Closeprice!$C$2)*100</f>
        <v>167.44295979032799</v>
      </c>
      <c r="D766" s="16">
        <f>(Closeprice!D765/Closeprice!$D$2)*100</f>
        <v>149.743050389486</v>
      </c>
    </row>
    <row r="767" spans="1:4">
      <c r="A767" s="7">
        <v>44950</v>
      </c>
      <c r="B767" s="3">
        <f>(Closeprice!B766/Closeprice!$B$2)*100</f>
        <v>206.15862110484801</v>
      </c>
      <c r="C767" s="3">
        <f>(Closeprice!C766/Closeprice!$C$2)*100</f>
        <v>166.936846898683</v>
      </c>
      <c r="D767" s="16">
        <f>(Closeprice!D766/Closeprice!$D$2)*100</f>
        <v>149.68041624981799</v>
      </c>
    </row>
    <row r="768" spans="1:4">
      <c r="A768" s="7">
        <v>44951</v>
      </c>
      <c r="B768" s="3">
        <f>(Closeprice!B767/Closeprice!$B$2)*100</f>
        <v>204.21790872210801</v>
      </c>
      <c r="C768" s="3">
        <f>(Closeprice!C767/Closeprice!$C$2)*100</f>
        <v>164.39761498216799</v>
      </c>
      <c r="D768" s="16">
        <f>(Closeprice!D767/Closeprice!$D$2)*100</f>
        <v>147.53717432385099</v>
      </c>
    </row>
    <row r="769" spans="1:4">
      <c r="A769" s="7">
        <v>44953</v>
      </c>
      <c r="B769" s="3">
        <f>(Closeprice!B768/Closeprice!$B$2)*100</f>
        <v>200.36607771698601</v>
      </c>
      <c r="C769" s="3">
        <f>(Closeprice!C768/Closeprice!$C$2)*100</f>
        <v>162.27375433622899</v>
      </c>
      <c r="D769" s="16">
        <f>(Closeprice!D768/Closeprice!$D$2)*100</f>
        <v>144.38900717406699</v>
      </c>
    </row>
    <row r="770" spans="1:4">
      <c r="A770" s="7">
        <v>44956</v>
      </c>
      <c r="B770" s="3">
        <f>(Closeprice!B769/Closeprice!$B$2)*100</f>
        <v>200.169148649894</v>
      </c>
      <c r="C770" s="3">
        <f>(Closeprice!C769/Closeprice!$C$2)*100</f>
        <v>161.91198796156701</v>
      </c>
      <c r="D770" s="16">
        <f>(Closeprice!D769/Closeprice!$D$2)*100</f>
        <v>144.115169860366</v>
      </c>
    </row>
    <row r="771" spans="1:4">
      <c r="A771" s="7">
        <v>44957</v>
      </c>
      <c r="B771" s="3">
        <f>(Closeprice!B770/Closeprice!$B$2)*100</f>
        <v>204.58783072659199</v>
      </c>
      <c r="C771" s="3">
        <f>(Closeprice!C770/Closeprice!$C$2)*100</f>
        <v>164.29987272170899</v>
      </c>
      <c r="D771" s="16">
        <f>(Closeprice!D770/Closeprice!$D$2)*100</f>
        <v>144.36549265064301</v>
      </c>
    </row>
    <row r="772" spans="1:4">
      <c r="A772" s="7">
        <v>44958</v>
      </c>
      <c r="B772" s="3">
        <f>(Closeprice!B771/Closeprice!$B$2)*100</f>
        <v>202.33268464003999</v>
      </c>
      <c r="C772" s="3">
        <f>(Closeprice!C771/Closeprice!$C$2)*100</f>
        <v>162.725728949911</v>
      </c>
      <c r="D772" s="16">
        <f>(Closeprice!D771/Closeprice!$D$2)*100</f>
        <v>143.58673438849399</v>
      </c>
    </row>
    <row r="773" spans="1:4">
      <c r="A773" s="7">
        <v>44959</v>
      </c>
      <c r="B773" s="3">
        <f>(Closeprice!B772/Closeprice!$B$2)*100</f>
        <v>203.052074138172</v>
      </c>
      <c r="C773" s="3">
        <f>(Closeprice!C772/Closeprice!$C$2)*100</f>
        <v>163.06656007915399</v>
      </c>
      <c r="D773" s="16">
        <f>(Closeprice!D772/Closeprice!$D$2)*100</f>
        <v>143.36890439422299</v>
      </c>
    </row>
    <row r="774" spans="1:4">
      <c r="A774" s="7">
        <v>44960</v>
      </c>
      <c r="B774" s="3">
        <f>(Closeprice!B773/Closeprice!$B$2)*100</f>
        <v>202.09840070386699</v>
      </c>
      <c r="C774" s="3">
        <f>(Closeprice!C773/Closeprice!$C$2)*100</f>
        <v>163.001620814701</v>
      </c>
      <c r="D774" s="16">
        <f>(Closeprice!D773/Closeprice!$D$2)*100</f>
        <v>144.99311665768801</v>
      </c>
    </row>
    <row r="775" spans="1:4">
      <c r="A775" s="7">
        <v>44963</v>
      </c>
      <c r="B775" s="3">
        <f>(Closeprice!B774/Closeprice!$B$2)*100</f>
        <v>203.09711758224799</v>
      </c>
      <c r="C775" s="3">
        <f>(Closeprice!C774/Closeprice!$C$2)*100</f>
        <v>164.22659936274201</v>
      </c>
      <c r="D775" s="16">
        <f>(Closeprice!D774/Closeprice!$D$2)*100</f>
        <v>144.31504330947701</v>
      </c>
    </row>
    <row r="776" spans="1:4">
      <c r="A776" s="7">
        <v>44964</v>
      </c>
      <c r="B776" s="3">
        <f>(Closeprice!B775/Closeprice!$B$2)*100</f>
        <v>202.78065293409799</v>
      </c>
      <c r="C776" s="3">
        <f>(Closeprice!C775/Closeprice!$C$2)*100</f>
        <v>164.26553625231099</v>
      </c>
      <c r="D776" s="16">
        <f>(Closeprice!D775/Closeprice!$D$2)*100</f>
        <v>143.91615148483501</v>
      </c>
    </row>
    <row r="777" spans="1:4">
      <c r="A777" s="7">
        <v>44965</v>
      </c>
      <c r="B777" s="3">
        <f>(Closeprice!B776/Closeprice!$B$2)*100</f>
        <v>204.32475090105001</v>
      </c>
      <c r="C777" s="3">
        <f>(Closeprice!C776/Closeprice!$C$2)*100</f>
        <v>165.90341917895199</v>
      </c>
      <c r="D777" s="16">
        <f>(Closeprice!D776/Closeprice!$D$2)*100</f>
        <v>145.08076169954401</v>
      </c>
    </row>
    <row r="778" spans="1:4">
      <c r="A778" s="7">
        <v>44966</v>
      </c>
      <c r="B778" s="3">
        <f>(Closeprice!B777/Closeprice!$B$2)*100</f>
        <v>204.018586042045</v>
      </c>
      <c r="C778" s="3">
        <f>(Closeprice!C777/Closeprice!$C$2)*100</f>
        <v>165.89281821073001</v>
      </c>
      <c r="D778" s="16">
        <f>(Closeprice!D777/Closeprice!$D$2)*100</f>
        <v>145.13249365107899</v>
      </c>
    </row>
    <row r="779" spans="1:4">
      <c r="A779" s="7">
        <v>44967</v>
      </c>
      <c r="B779" s="3">
        <f>(Closeprice!B778/Closeprice!$B$2)*100</f>
        <v>205.00243350651999</v>
      </c>
      <c r="C779" s="3">
        <f>(Closeprice!C778/Closeprice!$C$2)*100</f>
        <v>165.95142356335199</v>
      </c>
      <c r="D779" s="16">
        <f>(Closeprice!D778/Closeprice!$D$2)*100</f>
        <v>144.795380892526</v>
      </c>
    </row>
    <row r="780" spans="1:4">
      <c r="A780" s="7">
        <v>44970</v>
      </c>
      <c r="B780" s="3">
        <f>(Closeprice!B779/Closeprice!$B$2)*100</f>
        <v>202.602292500956</v>
      </c>
      <c r="C780" s="3">
        <f>(Closeprice!C779/Closeprice!$C$2)*100</f>
        <v>163.88403474184</v>
      </c>
      <c r="D780" s="16">
        <f>(Closeprice!D779/Closeprice!$D$2)*100</f>
        <v>143.92470222062599</v>
      </c>
    </row>
    <row r="781" spans="1:4">
      <c r="A781" s="7">
        <v>44971</v>
      </c>
      <c r="B781" s="3">
        <f>(Closeprice!B780/Closeprice!$B$2)*100</f>
        <v>201.363634055745</v>
      </c>
      <c r="C781" s="3">
        <f>(Closeprice!C780/Closeprice!$C$2)*100</f>
        <v>163.16130206558901</v>
      </c>
      <c r="D781" s="16">
        <f>(Closeprice!D780/Closeprice!$D$2)*100</f>
        <v>145.01385219198099</v>
      </c>
    </row>
    <row r="782" spans="1:4">
      <c r="A782" s="7">
        <v>44972</v>
      </c>
      <c r="B782" s="3">
        <f>(Closeprice!B781/Closeprice!$B$2)*100</f>
        <v>202.092452938305</v>
      </c>
      <c r="C782" s="3">
        <f>(Closeprice!C781/Closeprice!$C$2)*100</f>
        <v>164.293005427829</v>
      </c>
      <c r="D782" s="16">
        <f>(Closeprice!D781/Closeprice!$D$2)*100</f>
        <v>145.63655952594701</v>
      </c>
    </row>
    <row r="783" spans="1:4">
      <c r="A783" s="7">
        <v>44973</v>
      </c>
      <c r="B783" s="3">
        <f>(Closeprice!B782/Closeprice!$B$2)*100</f>
        <v>203.91232413291399</v>
      </c>
      <c r="C783" s="3">
        <f>(Closeprice!C782/Closeprice!$C$2)*100</f>
        <v>165.81894479695799</v>
      </c>
      <c r="D783" s="16">
        <f>(Closeprice!D782/Closeprice!$D$2)*100</f>
        <v>145.80415394744699</v>
      </c>
    </row>
    <row r="784" spans="1:4">
      <c r="A784" s="7">
        <v>44974</v>
      </c>
      <c r="B784" s="3">
        <f>(Closeprice!B783/Closeprice!$B$2)*100</f>
        <v>203.430990324726</v>
      </c>
      <c r="C784" s="3">
        <f>(Closeprice!C783/Closeprice!$C$2)*100</f>
        <v>164.58349862620801</v>
      </c>
      <c r="D784" s="16">
        <f>(Closeprice!D783/Closeprice!$D$2)*100</f>
        <v>145.03309134751001</v>
      </c>
    </row>
    <row r="785" spans="1:4">
      <c r="A785" s="7">
        <v>44977</v>
      </c>
      <c r="B785" s="3">
        <f>(Closeprice!B784/Closeprice!$B$2)*100</f>
        <v>203.11089899025799</v>
      </c>
      <c r="C785" s="3">
        <f>(Closeprice!C784/Closeprice!$C$2)*100</f>
        <v>164.38888085111799</v>
      </c>
      <c r="D785" s="16">
        <f>(Closeprice!D784/Closeprice!$D$2)*100</f>
        <v>144.25027148586099</v>
      </c>
    </row>
    <row r="786" spans="1:4">
      <c r="A786" s="7">
        <v>44978</v>
      </c>
      <c r="B786" s="3">
        <f>(Closeprice!B785/Closeprice!$B$2)*100</f>
        <v>202.473617670376</v>
      </c>
      <c r="C786" s="3">
        <f>(Closeprice!C785/Closeprice!$C$2)*100</f>
        <v>164.04451606580099</v>
      </c>
      <c r="D786" s="16">
        <f>(Closeprice!D785/Closeprice!$D$2)*100</f>
        <v>144.07070603425399</v>
      </c>
    </row>
    <row r="787" spans="1:4">
      <c r="A787" s="7">
        <v>44979</v>
      </c>
      <c r="B787" s="3">
        <f>(Closeprice!B786/Closeprice!$B$2)*100</f>
        <v>200.26793958520901</v>
      </c>
      <c r="C787" s="3">
        <f>(Closeprice!C786/Closeprice!$C$2)*100</f>
        <v>162.13807527754199</v>
      </c>
      <c r="D787" s="16">
        <f>(Closeprice!D786/Closeprice!$D$2)*100</f>
        <v>141.817159616585</v>
      </c>
    </row>
    <row r="788" spans="1:4">
      <c r="A788" s="7">
        <v>44980</v>
      </c>
      <c r="B788" s="3">
        <f>(Closeprice!B787/Closeprice!$B$2)*100</f>
        <v>200.38573435683301</v>
      </c>
      <c r="C788" s="3">
        <f>(Closeprice!C787/Closeprice!$C$2)*100</f>
        <v>161.483682176305</v>
      </c>
      <c r="D788" s="16">
        <f>(Closeprice!D787/Closeprice!$D$2)*100</f>
        <v>141.50313384466699</v>
      </c>
    </row>
    <row r="789" spans="1:4">
      <c r="A789" s="7">
        <v>44981</v>
      </c>
      <c r="B789" s="3">
        <f>(Closeprice!B788/Closeprice!$B$2)*100</f>
        <v>200.08131030726</v>
      </c>
      <c r="C789" s="3">
        <f>(Closeprice!C788/Closeprice!$C$2)*100</f>
        <v>161.206256838125</v>
      </c>
      <c r="D789" s="16">
        <f>(Closeprice!D788/Closeprice!$D$2)*100</f>
        <v>141.06148834107199</v>
      </c>
    </row>
    <row r="790" spans="1:4">
      <c r="A790" s="7">
        <v>44984</v>
      </c>
      <c r="B790" s="3">
        <f>(Closeprice!B789/Closeprice!$B$2)*100</f>
        <v>197.52667246452901</v>
      </c>
      <c r="C790" s="3">
        <f>(Closeprice!C789/Closeprice!$C$2)*100</f>
        <v>160.101355923841</v>
      </c>
      <c r="D790" s="16">
        <f>(Closeprice!D789/Closeprice!$D$2)*100</f>
        <v>140.38298745607099</v>
      </c>
    </row>
    <row r="791" spans="1:4">
      <c r="A791" s="7">
        <v>44985</v>
      </c>
      <c r="B791" s="3">
        <f>(Closeprice!B790/Closeprice!$B$2)*100</f>
        <v>198.315476738797</v>
      </c>
      <c r="C791" s="3">
        <f>(Closeprice!C790/Closeprice!$C$2)*100</f>
        <v>161.06777752368001</v>
      </c>
      <c r="D791" s="16">
        <f>(Closeprice!D790/Closeprice!$D$2)*100</f>
        <v>139.73911705102199</v>
      </c>
    </row>
    <row r="792" spans="1:4">
      <c r="A792" s="7">
        <v>44986</v>
      </c>
      <c r="B792" s="3">
        <f>(Closeprice!B791/Closeprice!$B$2)*100</f>
        <v>201.04992568919701</v>
      </c>
      <c r="C792" s="3">
        <f>(Closeprice!C791/Closeprice!$C$2)*100</f>
        <v>163.24450966521599</v>
      </c>
      <c r="D792" s="16">
        <f>(Closeprice!D791/Closeprice!$D$2)*100</f>
        <v>140.990089697218</v>
      </c>
    </row>
    <row r="793" spans="1:4">
      <c r="A793" s="7">
        <v>44987</v>
      </c>
      <c r="B793" s="3">
        <f>(Closeprice!B792/Closeprice!$B$2)*100</f>
        <v>200.615303600792</v>
      </c>
      <c r="C793" s="3">
        <f>(Closeprice!C792/Closeprice!$C$2)*100</f>
        <v>163.03802413953801</v>
      </c>
      <c r="D793" s="16">
        <f>(Closeprice!D792/Closeprice!$D$2)*100</f>
        <v>140.103164627316</v>
      </c>
    </row>
    <row r="794" spans="1:4">
      <c r="A794" s="7">
        <v>44988</v>
      </c>
      <c r="B794" s="3">
        <f>(Closeprice!B793/Closeprice!$B$2)*100</f>
        <v>201.98031579733799</v>
      </c>
      <c r="C794" s="3">
        <f>(Closeprice!C793/Closeprice!$C$2)*100</f>
        <v>163.98757753208099</v>
      </c>
      <c r="D794" s="16">
        <f>(Closeprice!D793/Closeprice!$D$2)*100</f>
        <v>142.25944642536501</v>
      </c>
    </row>
    <row r="795" spans="1:4">
      <c r="A795" s="7">
        <v>44991</v>
      </c>
      <c r="B795" s="3">
        <f>(Closeprice!B794/Closeprice!$B$2)*100</f>
        <v>203.790975208698</v>
      </c>
      <c r="C795" s="3">
        <f>(Closeprice!C794/Closeprice!$C$2)*100</f>
        <v>165.17208571716199</v>
      </c>
      <c r="D795" s="16">
        <f>(Closeprice!D794/Closeprice!$D$2)*100</f>
        <v>143.235940452676</v>
      </c>
    </row>
    <row r="796" spans="1:4">
      <c r="A796" s="7">
        <v>44993</v>
      </c>
      <c r="B796" s="3">
        <f>(Closeprice!B795/Closeprice!$B$2)*100</f>
        <v>204.352603851976</v>
      </c>
      <c r="C796" s="3">
        <f>(Closeprice!C795/Closeprice!$C$2)*100</f>
        <v>166.18304471808401</v>
      </c>
      <c r="D796" s="16">
        <f>(Closeprice!D795/Closeprice!$D$2)*100</f>
        <v>143.62200617363101</v>
      </c>
    </row>
    <row r="797" spans="1:4">
      <c r="A797" s="7">
        <v>44994</v>
      </c>
      <c r="B797" s="3">
        <f>(Closeprice!B796/Closeprice!$B$2)*100</f>
        <v>203.94597978194901</v>
      </c>
      <c r="C797" s="3">
        <f>(Closeprice!C796/Closeprice!$C$2)*100</f>
        <v>165.27516179811099</v>
      </c>
      <c r="D797" s="16">
        <f>(Closeprice!D796/Closeprice!$D$2)*100</f>
        <v>142.396044429623</v>
      </c>
    </row>
    <row r="798" spans="1:4">
      <c r="A798" s="7">
        <v>44995</v>
      </c>
      <c r="B798" s="3">
        <f>(Closeprice!B797/Closeprice!$B$2)*100</f>
        <v>202.74706981878899</v>
      </c>
      <c r="C798" s="3">
        <f>(Closeprice!C797/Closeprice!$C$2)*100</f>
        <v>164.13439094103899</v>
      </c>
      <c r="D798" s="16">
        <f>(Closeprice!D797/Closeprice!$D$2)*100</f>
        <v>141.09398113707701</v>
      </c>
    </row>
    <row r="799" spans="1:4">
      <c r="A799" s="7">
        <v>44998</v>
      </c>
      <c r="B799" s="3">
        <f>(Closeprice!B798/Closeprice!$B$2)*100</f>
        <v>198.53895314974099</v>
      </c>
      <c r="C799" s="3">
        <f>(Closeprice!C798/Closeprice!$C$2)*100</f>
        <v>161.14631803038</v>
      </c>
      <c r="D799" s="16">
        <f>(Closeprice!D798/Closeprice!$D$2)*100</f>
        <v>139.08626837339401</v>
      </c>
    </row>
    <row r="800" spans="1:4">
      <c r="A800" s="7">
        <v>44999</v>
      </c>
      <c r="B800" s="3">
        <f>(Closeprice!B799/Closeprice!$B$2)*100</f>
        <v>196.87560973663699</v>
      </c>
      <c r="C800" s="3">
        <f>(Closeprice!C799/Closeprice!$C$2)*100</f>
        <v>160.40498365517399</v>
      </c>
      <c r="D800" s="16">
        <f>(Closeprice!D799/Closeprice!$D$2)*100</f>
        <v>138.166850507486</v>
      </c>
    </row>
    <row r="801" spans="1:4">
      <c r="A801" s="7">
        <v>45000</v>
      </c>
      <c r="B801" s="3">
        <f>(Closeprice!B800/Closeprice!$B$2)*100</f>
        <v>197.06804171269499</v>
      </c>
      <c r="C801" s="3">
        <f>(Closeprice!C800/Closeprice!$C$2)*100</f>
        <v>160.369313730654</v>
      </c>
      <c r="D801" s="16">
        <f>(Closeprice!D800/Closeprice!$D$2)*100</f>
        <v>137.598440345792</v>
      </c>
    </row>
    <row r="802" spans="1:4">
      <c r="A802" s="7">
        <v>45001</v>
      </c>
      <c r="B802" s="3">
        <f>(Closeprice!B801/Closeprice!$B$2)*100</f>
        <v>195.701433774169</v>
      </c>
      <c r="C802" s="3">
        <f>(Closeprice!C801/Closeprice!$C$2)*100</f>
        <v>160.295506989638</v>
      </c>
      <c r="D802" s="16">
        <f>(Closeprice!D801/Closeprice!$D$2)*100</f>
        <v>137.927643673738</v>
      </c>
    </row>
    <row r="803" spans="1:4">
      <c r="A803" s="7">
        <v>45002</v>
      </c>
      <c r="B803" s="3">
        <f>(Closeprice!B802/Closeprice!$B$2)*100</f>
        <v>197.05774192355099</v>
      </c>
      <c r="C803" s="3">
        <f>(Closeprice!C802/Closeprice!$C$2)*100</f>
        <v>160.761416209347</v>
      </c>
      <c r="D803" s="16">
        <f>(Closeprice!D802/Closeprice!$D$2)*100</f>
        <v>138.841717329776</v>
      </c>
    </row>
    <row r="804" spans="1:4">
      <c r="A804" s="7">
        <v>45005</v>
      </c>
      <c r="B804" s="3">
        <f>(Closeprice!B803/Closeprice!$B$2)*100</f>
        <v>195.11129937642801</v>
      </c>
      <c r="C804" s="3">
        <f>(Closeprice!C803/Closeprice!$C$2)*100</f>
        <v>158.96151848535499</v>
      </c>
      <c r="D804" s="16">
        <f>(Closeprice!D803/Closeprice!$D$2)*100</f>
        <v>137.966335753192</v>
      </c>
    </row>
    <row r="805" spans="1:4">
      <c r="A805" s="7">
        <v>45006</v>
      </c>
      <c r="B805" s="3">
        <f>(Closeprice!B804/Closeprice!$B$2)*100</f>
        <v>196.090069480056</v>
      </c>
      <c r="C805" s="3">
        <f>(Closeprice!C804/Closeprice!$C$2)*100</f>
        <v>160.00588053708901</v>
      </c>
      <c r="D805" s="16">
        <f>(Closeprice!D804/Closeprice!$D$2)*100</f>
        <v>138.92465946694699</v>
      </c>
    </row>
    <row r="806" spans="1:4">
      <c r="A806" s="7">
        <v>45007</v>
      </c>
      <c r="B806" s="3">
        <f>(Closeprice!B805/Closeprice!$B$2)*100</f>
        <v>197.15435684707501</v>
      </c>
      <c r="C806" s="3">
        <f>(Closeprice!C805/Closeprice!$C$2)*100</f>
        <v>160.29264006112601</v>
      </c>
      <c r="D806" s="16">
        <f>(Closeprice!D805/Closeprice!$D$2)*100</f>
        <v>139.38725427323001</v>
      </c>
    </row>
    <row r="807" spans="1:4">
      <c r="A807" s="7">
        <v>45008</v>
      </c>
      <c r="B807" s="3">
        <f>(Closeprice!B806/Closeprice!$B$2)*100</f>
        <v>196.85602563051799</v>
      </c>
      <c r="C807" s="3">
        <f>(Closeprice!C806/Closeprice!$C$2)*100</f>
        <v>159.56804054770299</v>
      </c>
      <c r="D807" s="16">
        <f>(Closeprice!D806/Closeprice!$D$2)*100</f>
        <v>138.81371367006099</v>
      </c>
    </row>
    <row r="808" spans="1:4">
      <c r="A808" s="7">
        <v>45009</v>
      </c>
      <c r="B808" s="3">
        <f>(Closeprice!B807/Closeprice!$B$2)*100</f>
        <v>194.151025373023</v>
      </c>
      <c r="C808" s="3">
        <f>(Closeprice!C807/Closeprice!$C$2)*100</f>
        <v>157.571458193182</v>
      </c>
      <c r="D808" s="16">
        <f>(Closeprice!D807/Closeprice!$D$2)*100</f>
        <v>137.802161626008</v>
      </c>
    </row>
    <row r="809" spans="1:4">
      <c r="A809" s="7">
        <v>45012</v>
      </c>
      <c r="B809" s="3">
        <f>(Closeprice!B808/Closeprice!$B$2)*100</f>
        <v>191.24568696329601</v>
      </c>
      <c r="C809" s="3">
        <f>(Closeprice!C808/Closeprice!$C$2)*100</f>
        <v>156.98633808554499</v>
      </c>
      <c r="D809" s="16">
        <f>(Closeprice!D808/Closeprice!$D$2)*100</f>
        <v>137.91439003326201</v>
      </c>
    </row>
    <row r="810" spans="1:4">
      <c r="A810" s="7">
        <v>45013</v>
      </c>
      <c r="B810" s="3">
        <f>(Closeprice!B809/Closeprice!$B$2)*100</f>
        <v>189.74119241094101</v>
      </c>
      <c r="C810" s="3">
        <f>(Closeprice!C809/Closeprice!$C$2)*100</f>
        <v>156.32587776350201</v>
      </c>
      <c r="D810" s="16">
        <f>(Closeprice!D809/Closeprice!$D$2)*100</f>
        <v>137.51100907233101</v>
      </c>
    </row>
    <row r="811" spans="1:4">
      <c r="A811" s="7">
        <v>45014</v>
      </c>
      <c r="B811" s="3">
        <f>(Closeprice!B810/Closeprice!$B$2)*100</f>
        <v>192.93042782567801</v>
      </c>
      <c r="C811" s="3">
        <f>(Closeprice!C810/Closeprice!$C$2)*100</f>
        <v>158.932382490934</v>
      </c>
      <c r="D811" s="16">
        <f>(Closeprice!D810/Closeprice!$D$2)*100</f>
        <v>138.52940170501699</v>
      </c>
    </row>
    <row r="812" spans="1:4">
      <c r="A812" s="7">
        <v>45016</v>
      </c>
      <c r="B812" s="3">
        <f>(Closeprice!B811/Closeprice!$B$2)*100</f>
        <v>195.529238707768</v>
      </c>
      <c r="C812" s="3">
        <f>(Closeprice!C811/Closeprice!$C$2)*100</f>
        <v>160.45192127547699</v>
      </c>
      <c r="D812" s="16">
        <f>(Closeprice!D811/Closeprice!$D$2)*100</f>
        <v>140.74682126396999</v>
      </c>
    </row>
    <row r="813" spans="1:4">
      <c r="A813" s="7">
        <v>45019</v>
      </c>
      <c r="B813" s="3">
        <f>(Closeprice!B812/Closeprice!$B$2)*100</f>
        <v>197.80868359265301</v>
      </c>
      <c r="C813" s="3">
        <f>(Closeprice!C812/Closeprice!$C$2)*100</f>
        <v>161.03117418057499</v>
      </c>
      <c r="D813" s="16">
        <f>(Closeprice!D812/Closeprice!$D$2)*100</f>
        <v>141.071749224021</v>
      </c>
    </row>
    <row r="814" spans="1:4">
      <c r="A814" s="7">
        <v>45021</v>
      </c>
      <c r="B814" s="3">
        <f>(Closeprice!B813/Closeprice!$B$2)*100</f>
        <v>199.697099158681</v>
      </c>
      <c r="C814" s="3">
        <f>(Closeprice!C813/Closeprice!$C$2)*100</f>
        <v>161.20719025670999</v>
      </c>
      <c r="D814" s="16">
        <f>(Closeprice!D813/Closeprice!$D$2)*100</f>
        <v>142.27163122386699</v>
      </c>
    </row>
    <row r="815" spans="1:4">
      <c r="A815" s="7">
        <v>45022</v>
      </c>
      <c r="B815" s="3">
        <f>(Closeprice!B814/Closeprice!$B$2)*100</f>
        <v>201.10222250590999</v>
      </c>
      <c r="C815" s="3">
        <f>(Closeprice!C814/Closeprice!$C$2)*100</f>
        <v>162.35522844419799</v>
      </c>
      <c r="D815" s="16">
        <f>(Closeprice!D814/Closeprice!$D$2)*100</f>
        <v>142.59356642639099</v>
      </c>
    </row>
    <row r="816" spans="1:4">
      <c r="A816" s="7">
        <v>45026</v>
      </c>
      <c r="B816" s="3">
        <f>(Closeprice!B815/Closeprice!$B$2)*100</f>
        <v>201.43341150051199</v>
      </c>
      <c r="C816" s="3">
        <f>(Closeprice!C815/Closeprice!$C$2)*100</f>
        <v>162.968351109401</v>
      </c>
      <c r="D816" s="16">
        <f>(Closeprice!D815/Closeprice!$D$2)*100</f>
        <v>142.85735662553799</v>
      </c>
    </row>
    <row r="817" spans="1:4">
      <c r="A817" s="7">
        <v>45027</v>
      </c>
      <c r="B817" s="3">
        <f>(Closeprice!B816/Closeprice!$B$2)*100</f>
        <v>202.67954091953899</v>
      </c>
      <c r="C817" s="3">
        <f>(Closeprice!C816/Closeprice!$C$2)*100</f>
        <v>163.62167744653999</v>
      </c>
      <c r="D817" s="16">
        <f>(Closeprice!D816/Closeprice!$D$2)*100</f>
        <v>143.65770549555799</v>
      </c>
    </row>
    <row r="818" spans="1:4">
      <c r="A818" s="7">
        <v>45028</v>
      </c>
      <c r="B818" s="3">
        <f>(Closeprice!B817/Closeprice!$B$2)*100</f>
        <v>203.50127550557801</v>
      </c>
      <c r="C818" s="3">
        <f>(Closeprice!C817/Closeprice!$C$2)*100</f>
        <v>164.549428847835</v>
      </c>
      <c r="D818" s="16">
        <f>(Closeprice!D817/Closeprice!$D$2)*100</f>
        <v>144.35672814645699</v>
      </c>
    </row>
    <row r="819" spans="1:4">
      <c r="A819" s="7">
        <v>45029</v>
      </c>
      <c r="B819" s="3">
        <f>(Closeprice!B818/Closeprice!$B$2)*100</f>
        <v>204.179393313406</v>
      </c>
      <c r="C819" s="3">
        <f>(Closeprice!C818/Closeprice!$C$2)*100</f>
        <v>164.81885345528201</v>
      </c>
      <c r="D819" s="16">
        <f>(Closeprice!D818/Closeprice!$D$2)*100</f>
        <v>144.431547084627</v>
      </c>
    </row>
    <row r="820" spans="1:4">
      <c r="A820" s="7">
        <v>45033</v>
      </c>
      <c r="B820" s="3">
        <f>(Closeprice!B819/Closeprice!$B$2)*100</f>
        <v>204.44704276370899</v>
      </c>
      <c r="C820" s="3">
        <f>(Closeprice!C819/Closeprice!$C$2)*100</f>
        <v>165.73773738001401</v>
      </c>
      <c r="D820" s="16">
        <f>(Closeprice!D819/Closeprice!$D$2)*100</f>
        <v>143.58331409417801</v>
      </c>
    </row>
    <row r="821" spans="1:4">
      <c r="A821" s="7">
        <v>45034</v>
      </c>
      <c r="B821" s="3">
        <f>(Closeprice!B820/Closeprice!$B$2)*100</f>
        <v>204.88928089338299</v>
      </c>
      <c r="C821" s="3">
        <f>(Closeprice!C820/Closeprice!$C$2)*100</f>
        <v>166.59721587905</v>
      </c>
      <c r="D821" s="16">
        <f>(Closeprice!D820/Closeprice!$D$2)*100</f>
        <v>143.292802845685</v>
      </c>
    </row>
    <row r="822" spans="1:4">
      <c r="A822" s="7">
        <v>45035</v>
      </c>
      <c r="B822" s="3">
        <f>(Closeprice!B821/Closeprice!$B$2)*100</f>
        <v>205.133356882616</v>
      </c>
      <c r="C822" s="3">
        <f>(Closeprice!C821/Closeprice!$C$2)*100</f>
        <v>166.29372149323001</v>
      </c>
      <c r="D822" s="16">
        <f>(Closeprice!D821/Closeprice!$D$2)*100</f>
        <v>142.83234572334999</v>
      </c>
    </row>
    <row r="823" spans="1:4">
      <c r="A823" s="7">
        <v>45036</v>
      </c>
      <c r="B823" s="3">
        <f>(Closeprice!B822/Closeprice!$B$2)*100</f>
        <v>205.34312441927699</v>
      </c>
      <c r="C823" s="3">
        <f>(Closeprice!C822/Closeprice!$C$2)*100</f>
        <v>166.249850819708</v>
      </c>
      <c r="D823" s="16">
        <f>(Closeprice!D822/Closeprice!$D$2)*100</f>
        <v>142.90438567238701</v>
      </c>
    </row>
    <row r="824" spans="1:4">
      <c r="A824" s="7">
        <v>45037</v>
      </c>
      <c r="B824" s="3">
        <f>(Closeprice!B823/Closeprice!$B$2)*100</f>
        <v>204.79360890830199</v>
      </c>
      <c r="C824" s="3">
        <f>(Closeprice!C823/Closeprice!$C$2)*100</f>
        <v>165.64826254131199</v>
      </c>
      <c r="D824" s="16">
        <f>(Closeprice!D823/Closeprice!$D$2)*100</f>
        <v>142.83619355445501</v>
      </c>
    </row>
    <row r="825" spans="1:4">
      <c r="A825" s="7">
        <v>45040</v>
      </c>
      <c r="B825" s="3">
        <f>(Closeprice!B824/Closeprice!$B$2)*100</f>
        <v>205.48173637036899</v>
      </c>
      <c r="C825" s="3">
        <f>(Closeprice!C824/Closeprice!$C$2)*100</f>
        <v>166.42706700545301</v>
      </c>
      <c r="D825" s="16">
        <f>(Closeprice!D824/Closeprice!$D$2)*100</f>
        <v>143.72140847719899</v>
      </c>
    </row>
    <row r="826" spans="1:4">
      <c r="A826" s="7">
        <v>45041</v>
      </c>
      <c r="B826" s="3">
        <f>(Closeprice!B825/Closeprice!$B$2)*100</f>
        <v>205.88103453403201</v>
      </c>
      <c r="C826" s="3">
        <f>(Closeprice!C825/Closeprice!$C$2)*100</f>
        <v>166.42913386089299</v>
      </c>
      <c r="D826" s="16">
        <f>(Closeprice!D825/Closeprice!$D$2)*100</f>
        <v>144.01747770395599</v>
      </c>
    </row>
    <row r="827" spans="1:4">
      <c r="A827" s="7">
        <v>45042</v>
      </c>
      <c r="B827" s="3">
        <f>(Closeprice!B826/Closeprice!$B$2)*100</f>
        <v>206.57126547416399</v>
      </c>
      <c r="C827" s="3">
        <f>(Closeprice!C826/Closeprice!$C$2)*100</f>
        <v>166.874974581012</v>
      </c>
      <c r="D827" s="16">
        <f>(Closeprice!D826/Closeprice!$D$2)*100</f>
        <v>144.38943471085699</v>
      </c>
    </row>
    <row r="828" spans="1:4">
      <c r="A828" s="7">
        <v>45043</v>
      </c>
      <c r="B828" s="3">
        <f>(Closeprice!B827/Closeprice!$B$2)*100</f>
        <v>207.84524784411599</v>
      </c>
      <c r="C828" s="3">
        <f>(Closeprice!C827/Closeprice!$C$2)*100</f>
        <v>167.743320556611</v>
      </c>
      <c r="D828" s="16">
        <f>(Closeprice!D827/Closeprice!$D$2)*100</f>
        <v>145.19320387519301</v>
      </c>
    </row>
    <row r="829" spans="1:4">
      <c r="A829" s="7">
        <v>45044</v>
      </c>
      <c r="B829" s="3">
        <f>(Closeprice!B828/Closeprice!$B$2)*100</f>
        <v>209.74628427853199</v>
      </c>
      <c r="C829" s="3">
        <f>(Closeprice!C828/Closeprice!$C$2)*100</f>
        <v>169.96505680852201</v>
      </c>
      <c r="D829" s="16">
        <f>(Closeprice!D828/Closeprice!$D$2)*100</f>
        <v>146.43455694362501</v>
      </c>
    </row>
    <row r="830" spans="1:4">
      <c r="A830" s="7">
        <v>45048</v>
      </c>
      <c r="B830" s="3">
        <f>(Closeprice!B829/Closeprice!$B$2)*100</f>
        <v>211.07677042132701</v>
      </c>
      <c r="C830" s="3">
        <f>(Closeprice!C829/Closeprice!$C$2)*100</f>
        <v>171.22183826122799</v>
      </c>
      <c r="D830" s="16">
        <f>(Closeprice!D829/Closeprice!$D$2)*100</f>
        <v>147.17847095742599</v>
      </c>
    </row>
    <row r="831" spans="1:4">
      <c r="A831" s="7">
        <v>45049</v>
      </c>
      <c r="B831" s="3">
        <f>(Closeprice!B830/Closeprice!$B$2)*100</f>
        <v>211.48847185219901</v>
      </c>
      <c r="C831" s="3">
        <f>(Closeprice!C830/Closeprice!$C$2)*100</f>
        <v>171.819359501501</v>
      </c>
      <c r="D831" s="16">
        <f>(Closeprice!D830/Closeprice!$D$2)*100</f>
        <v>146.72186166619599</v>
      </c>
    </row>
    <row r="832" spans="1:4">
      <c r="A832" s="7">
        <v>45050</v>
      </c>
      <c r="B832" s="3">
        <f>(Closeprice!B831/Closeprice!$B$2)*100</f>
        <v>213.24552883977199</v>
      </c>
      <c r="C832" s="3">
        <f>(Closeprice!C831/Closeprice!$C$2)*100</f>
        <v>173.22948829326401</v>
      </c>
      <c r="D832" s="16">
        <f>(Closeprice!D831/Closeprice!$D$2)*100</f>
        <v>147.97197923881399</v>
      </c>
    </row>
    <row r="833" spans="1:4">
      <c r="A833" s="7">
        <v>45051</v>
      </c>
      <c r="B833" s="3">
        <f>(Closeprice!B832/Closeprice!$B$2)*100</f>
        <v>212.40682136176301</v>
      </c>
      <c r="C833" s="3">
        <f>(Closeprice!C832/Closeprice!$C$2)*100</f>
        <v>172.361475681446</v>
      </c>
      <c r="D833" s="16">
        <f>(Closeprice!D832/Closeprice!$D$2)*100</f>
        <v>146.581202062437</v>
      </c>
    </row>
    <row r="834" spans="1:4">
      <c r="A834" s="7">
        <v>45054</v>
      </c>
      <c r="B834" s="3">
        <f>(Closeprice!B833/Closeprice!$B$2)*100</f>
        <v>213.599638491908</v>
      </c>
      <c r="C834" s="3">
        <f>(Closeprice!C833/Closeprice!$C$2)*100</f>
        <v>173.985490674815</v>
      </c>
      <c r="D834" s="16">
        <f>(Closeprice!D833/Closeprice!$D$2)*100</f>
        <v>148.111356232204</v>
      </c>
    </row>
    <row r="835" spans="1:4">
      <c r="A835" s="7">
        <v>45055</v>
      </c>
      <c r="B835" s="3">
        <f>(Closeprice!B834/Closeprice!$B$2)*100</f>
        <v>212.84594054120299</v>
      </c>
      <c r="C835" s="3">
        <f>(Closeprice!C834/Closeprice!$C$2)*100</f>
        <v>174.03116151275199</v>
      </c>
      <c r="D835" s="16">
        <f>(Closeprice!D834/Closeprice!$D$2)*100</f>
        <v>148.04936339771999</v>
      </c>
    </row>
    <row r="836" spans="1:4">
      <c r="A836" s="7">
        <v>45056</v>
      </c>
      <c r="B836" s="3">
        <f>(Closeprice!B835/Closeprice!$B$2)*100</f>
        <v>213.53987070137899</v>
      </c>
      <c r="C836" s="3">
        <f>(Closeprice!C835/Closeprice!$C$2)*100</f>
        <v>174.624282351121</v>
      </c>
      <c r="D836" s="16">
        <f>(Closeprice!D835/Closeprice!$D$2)*100</f>
        <v>148.48908498576299</v>
      </c>
    </row>
    <row r="837" spans="1:4">
      <c r="A837" s="7">
        <v>45057</v>
      </c>
      <c r="B837" s="3">
        <f>(Closeprice!B836/Closeprice!$B$2)*100</f>
        <v>215.001352753997</v>
      </c>
      <c r="C837" s="3">
        <f>(Closeprice!C836/Closeprice!$C$2)*100</f>
        <v>175.258340261744</v>
      </c>
      <c r="D837" s="16">
        <f>(Closeprice!D836/Closeprice!$D$2)*100</f>
        <v>148.48374077589401</v>
      </c>
    </row>
    <row r="838" spans="1:4">
      <c r="A838" s="7">
        <v>45058</v>
      </c>
      <c r="B838" s="3">
        <f>(Closeprice!B837/Closeprice!$B$2)*100</f>
        <v>214.820308572979</v>
      </c>
      <c r="C838" s="3">
        <f>(Closeprice!C837/Closeprice!$C$2)*100</f>
        <v>174.687621469428</v>
      </c>
      <c r="D838" s="16">
        <f>(Closeprice!D837/Closeprice!$D$2)*100</f>
        <v>148.55813217727399</v>
      </c>
    </row>
    <row r="839" spans="1:4">
      <c r="A839" s="7">
        <v>45061</v>
      </c>
      <c r="B839" s="3">
        <f>(Closeprice!B838/Closeprice!$B$2)*100</f>
        <v>215.87371588104199</v>
      </c>
      <c r="C839" s="3">
        <f>(Closeprice!C838/Closeprice!$C$2)*100</f>
        <v>175.51336355387099</v>
      </c>
      <c r="D839" s="16">
        <f>(Closeprice!D838/Closeprice!$D$2)*100</f>
        <v>149.19858228800601</v>
      </c>
    </row>
    <row r="840" spans="1:4">
      <c r="A840" s="7">
        <v>45062</v>
      </c>
      <c r="B840" s="3">
        <f>(Closeprice!B839/Closeprice!$B$2)*100</f>
        <v>216.14281600587199</v>
      </c>
      <c r="C840" s="3">
        <f>(Closeprice!C839/Closeprice!$C$2)*100</f>
        <v>175.82459197940099</v>
      </c>
      <c r="D840" s="16">
        <f>(Closeprice!D839/Closeprice!$D$2)*100</f>
        <v>148.38091817800901</v>
      </c>
    </row>
    <row r="841" spans="1:4">
      <c r="A841" s="7">
        <v>45063</v>
      </c>
      <c r="B841" s="3">
        <f>(Closeprice!B840/Closeprice!$B$2)*100</f>
        <v>216.69066324114101</v>
      </c>
      <c r="C841" s="3">
        <f>(Closeprice!C840/Closeprice!$C$2)*100</f>
        <v>175.54683327743899</v>
      </c>
      <c r="D841" s="16">
        <f>(Closeprice!D840/Closeprice!$D$2)*100</f>
        <v>147.539739544588</v>
      </c>
    </row>
    <row r="842" spans="1:4">
      <c r="A842" s="7">
        <v>45064</v>
      </c>
      <c r="B842" s="3">
        <f>(Closeprice!B841/Closeprice!$B$2)*100</f>
        <v>216.12388470329</v>
      </c>
      <c r="C842" s="3">
        <f>(Closeprice!C841/Closeprice!$C$2)*100</f>
        <v>174.37832655382499</v>
      </c>
      <c r="D842" s="16">
        <f>(Closeprice!D841/Closeprice!$D$2)*100</f>
        <v>146.96106849994399</v>
      </c>
    </row>
    <row r="843" spans="1:4">
      <c r="A843" s="7">
        <v>45065</v>
      </c>
      <c r="B843" s="3">
        <f>(Closeprice!B842/Closeprice!$B$2)*100</f>
        <v>215.77434467591601</v>
      </c>
      <c r="C843" s="3">
        <f>(Closeprice!C842/Closeprice!$C$2)*100</f>
        <v>174.364391947798</v>
      </c>
      <c r="D843" s="16">
        <f>(Closeprice!D842/Closeprice!$D$2)*100</f>
        <v>147.61049688325701</v>
      </c>
    </row>
    <row r="844" spans="1:4">
      <c r="A844" s="7">
        <v>45068</v>
      </c>
      <c r="B844" s="3">
        <f>(Closeprice!B843/Closeprice!$B$2)*100</f>
        <v>216.65076969163701</v>
      </c>
      <c r="C844" s="3">
        <f>(Closeprice!C843/Closeprice!$C$2)*100</f>
        <v>175.63150767770099</v>
      </c>
      <c r="D844" s="16">
        <f>(Closeprice!D843/Closeprice!$D$2)*100</f>
        <v>148.51495096152999</v>
      </c>
    </row>
    <row r="845" spans="1:4">
      <c r="A845" s="7">
        <v>45069</v>
      </c>
      <c r="B845" s="3">
        <f>(Closeprice!B844/Closeprice!$B$2)*100</f>
        <v>216.89868996836799</v>
      </c>
      <c r="C845" s="3">
        <f>(Closeprice!C844/Closeprice!$C$2)*100</f>
        <v>176.377975855128</v>
      </c>
      <c r="D845" s="16">
        <f>(Closeprice!D844/Closeprice!$D$2)*100</f>
        <v>148.861255761058</v>
      </c>
    </row>
    <row r="846" spans="1:4">
      <c r="A846" s="7">
        <v>45070</v>
      </c>
      <c r="B846" s="3">
        <f>(Closeprice!B845/Closeprice!$B$2)*100</f>
        <v>217.12405225619801</v>
      </c>
      <c r="C846" s="3">
        <f>(Closeprice!C845/Closeprice!$C$2)*100</f>
        <v>176.605596644494</v>
      </c>
      <c r="D846" s="16">
        <f>(Closeprice!D845/Closeprice!$D$2)*100</f>
        <v>148.44718638038799</v>
      </c>
    </row>
    <row r="847" spans="1:4">
      <c r="A847" s="7">
        <v>45071</v>
      </c>
      <c r="B847" s="3">
        <f>(Closeprice!B846/Closeprice!$B$2)*100</f>
        <v>217.708674090735</v>
      </c>
      <c r="C847" s="3">
        <f>(Closeprice!C846/Closeprice!$C$2)*100</f>
        <v>177.24645517623901</v>
      </c>
      <c r="D847" s="16">
        <f>(Closeprice!D846/Closeprice!$D$2)*100</f>
        <v>148.82726658628999</v>
      </c>
    </row>
    <row r="848" spans="1:4">
      <c r="A848" s="7">
        <v>45072</v>
      </c>
      <c r="B848" s="3">
        <f>(Closeprice!B847/Closeprice!$B$2)*100</f>
        <v>218.781012701381</v>
      </c>
      <c r="C848" s="3">
        <f>(Closeprice!C847/Closeprice!$C$2)*100</f>
        <v>178.70398829759799</v>
      </c>
      <c r="D848" s="16">
        <f>(Closeprice!D847/Closeprice!$D$2)*100</f>
        <v>150.27640253443801</v>
      </c>
    </row>
    <row r="849" spans="1:4">
      <c r="A849" s="7">
        <v>45075</v>
      </c>
      <c r="B849" s="3">
        <f>(Closeprice!B848/Closeprice!$B$2)*100</f>
        <v>219.43867599837199</v>
      </c>
      <c r="C849" s="3">
        <f>(Closeprice!C848/Closeprice!$C$2)*100</f>
        <v>179.432054794338</v>
      </c>
      <c r="D849" s="16">
        <f>(Closeprice!D848/Closeprice!$D$2)*100</f>
        <v>151.052809344244</v>
      </c>
    </row>
    <row r="850" spans="1:4">
      <c r="A850" s="7">
        <v>45076</v>
      </c>
      <c r="B850" s="3">
        <f>(Closeprice!B849/Closeprice!$B$2)*100</f>
        <v>219.917688727316</v>
      </c>
      <c r="C850" s="3">
        <f>(Closeprice!C849/Closeprice!$C$2)*100</f>
        <v>179.71394720717799</v>
      </c>
      <c r="D850" s="16">
        <f>(Closeprice!D849/Closeprice!$D$2)*100</f>
        <v>151.192827642819</v>
      </c>
    </row>
    <row r="851" spans="1:4">
      <c r="A851" s="7">
        <v>45077</v>
      </c>
      <c r="B851" s="3">
        <f>(Closeprice!B850/Closeprice!$B$2)*100</f>
        <v>221.40789413557599</v>
      </c>
      <c r="C851" s="3">
        <f>(Closeprice!C850/Closeprice!$C$2)*100</f>
        <v>180.68350242655501</v>
      </c>
      <c r="D851" s="16">
        <f>(Closeprice!D850/Closeprice!$D$2)*100</f>
        <v>150.48675063489199</v>
      </c>
    </row>
    <row r="852" spans="1:4">
      <c r="A852" s="7">
        <v>45078</v>
      </c>
      <c r="B852" s="3">
        <f>(Closeprice!B851/Closeprice!$B$2)*100</f>
        <v>222.76318681278801</v>
      </c>
      <c r="C852" s="3">
        <f>(Closeprice!C851/Closeprice!$C$2)*100</f>
        <v>180.886054259622</v>
      </c>
      <c r="D852" s="16">
        <f>(Closeprice!D851/Closeprice!$D$2)*100</f>
        <v>150.18939879776701</v>
      </c>
    </row>
    <row r="853" spans="1:4">
      <c r="A853" s="7">
        <v>45079</v>
      </c>
      <c r="B853" s="3">
        <f>(Closeprice!B852/Closeprice!$B$2)*100</f>
        <v>224.02549125279501</v>
      </c>
      <c r="C853" s="3">
        <f>(Closeprice!C852/Closeprice!$C$2)*100</f>
        <v>181.977287258903</v>
      </c>
      <c r="D853" s="16">
        <f>(Closeprice!D852/Closeprice!$D$2)*100</f>
        <v>150.56092826787699</v>
      </c>
    </row>
    <row r="854" spans="1:4">
      <c r="A854" s="7">
        <v>45082</v>
      </c>
      <c r="B854" s="3">
        <f>(Closeprice!B853/Closeprice!$B$2)*100</f>
        <v>225.17029105608401</v>
      </c>
      <c r="C854" s="3">
        <f>(Closeprice!C853/Closeprice!$C$2)*100</f>
        <v>182.501535140209</v>
      </c>
      <c r="D854" s="16">
        <f>(Closeprice!D853/Closeprice!$D$2)*100</f>
        <v>151.031860041557</v>
      </c>
    </row>
    <row r="855" spans="1:4">
      <c r="A855" s="7">
        <v>45083</v>
      </c>
      <c r="B855" s="3">
        <f>(Closeprice!B854/Closeprice!$B$2)*100</f>
        <v>226.12374688921</v>
      </c>
      <c r="C855" s="3">
        <f>(Closeprice!C854/Closeprice!$C$2)*100</f>
        <v>183.035583916664</v>
      </c>
      <c r="D855" s="16">
        <f>(Closeprice!D854/Closeprice!$D$2)*100</f>
        <v>151.13767539696801</v>
      </c>
    </row>
    <row r="856" spans="1:4">
      <c r="A856" s="7">
        <v>45084</v>
      </c>
      <c r="B856" s="3">
        <f>(Closeprice!B855/Closeprice!$B$2)*100</f>
        <v>228.72553165408101</v>
      </c>
      <c r="C856" s="3">
        <f>(Closeprice!C855/Closeprice!$C$2)*100</f>
        <v>185.02856594235601</v>
      </c>
      <c r="D856" s="16">
        <f>(Closeprice!D855/Closeprice!$D$2)*100</f>
        <v>152.15906078718101</v>
      </c>
    </row>
    <row r="857" spans="1:4">
      <c r="A857" s="7">
        <v>45085</v>
      </c>
      <c r="B857" s="3">
        <f>(Closeprice!B856/Closeprice!$B$2)*100</f>
        <v>227.648043148863</v>
      </c>
      <c r="C857" s="3">
        <f>(Closeprice!C856/Closeprice!$C$2)*100</f>
        <v>183.42141915628301</v>
      </c>
      <c r="D857" s="16">
        <f>(Closeprice!D856/Closeprice!$D$2)*100</f>
        <v>151.43224824496099</v>
      </c>
    </row>
    <row r="858" spans="1:4">
      <c r="A858" s="7">
        <v>45086</v>
      </c>
      <c r="B858" s="3">
        <f>(Closeprice!B857/Closeprice!$B$2)*100</f>
        <v>227.69780128515299</v>
      </c>
      <c r="C858" s="3">
        <f>(Closeprice!C857/Closeprice!$C$2)*100</f>
        <v>183.471357050611</v>
      </c>
      <c r="D858" s="16">
        <f>(Closeprice!D857/Closeprice!$D$2)*100</f>
        <v>150.86618953561</v>
      </c>
    </row>
    <row r="859" spans="1:4">
      <c r="A859" s="7">
        <v>45089</v>
      </c>
      <c r="B859" s="3">
        <f>(Closeprice!B858/Closeprice!$B$2)*100</f>
        <v>229.33256641006699</v>
      </c>
      <c r="C859" s="3">
        <f>(Closeprice!C858/Closeprice!$C$2)*100</f>
        <v>184.46164749713799</v>
      </c>
      <c r="D859" s="16">
        <f>(Closeprice!D858/Closeprice!$D$2)*100</f>
        <v>151.20073707342499</v>
      </c>
    </row>
    <row r="860" spans="1:4">
      <c r="A860" s="7">
        <v>45090</v>
      </c>
      <c r="B860" s="3">
        <f>(Closeprice!B859/Closeprice!$B$2)*100</f>
        <v>231.21358353600499</v>
      </c>
      <c r="C860" s="3">
        <f>(Closeprice!C859/Closeprice!$C$2)*100</f>
        <v>186.61397740993701</v>
      </c>
      <c r="D860" s="16">
        <f>(Closeprice!D859/Closeprice!$D$2)*100</f>
        <v>152.211861580689</v>
      </c>
    </row>
    <row r="861" spans="1:4">
      <c r="A861" s="7">
        <v>45091</v>
      </c>
      <c r="B861" s="3">
        <f>(Closeprice!B860/Closeprice!$B$2)*100</f>
        <v>232.19423951651899</v>
      </c>
      <c r="C861" s="3">
        <f>(Closeprice!C860/Closeprice!$C$2)*100</f>
        <v>186.99407879252999</v>
      </c>
      <c r="D861" s="16">
        <f>(Closeprice!D860/Closeprice!$D$2)*100</f>
        <v>152.48356121044199</v>
      </c>
    </row>
    <row r="862" spans="1:4">
      <c r="A862" s="7">
        <v>45092</v>
      </c>
      <c r="B862" s="3">
        <f>(Closeprice!B861/Closeprice!$B$2)*100</f>
        <v>232.46994021044901</v>
      </c>
      <c r="C862" s="3">
        <f>(Closeprice!C861/Closeprice!$C$2)*100</f>
        <v>187.56099723774801</v>
      </c>
      <c r="D862" s="16">
        <f>(Closeprice!D861/Closeprice!$D$2)*100</f>
        <v>151.97842649360001</v>
      </c>
    </row>
    <row r="863" spans="1:4">
      <c r="A863" s="7">
        <v>45093</v>
      </c>
      <c r="B863" s="3">
        <f>(Closeprice!B862/Closeprice!$B$2)*100</f>
        <v>234.227287332928</v>
      </c>
      <c r="C863" s="3">
        <f>(Closeprice!C862/Closeprice!$C$2)*100</f>
        <v>188.89271886832299</v>
      </c>
      <c r="D863" s="16">
        <f>(Closeprice!D862/Closeprice!$D$2)*100</f>
        <v>153.157786727548</v>
      </c>
    </row>
    <row r="864" spans="1:4">
      <c r="A864" s="7">
        <v>45096</v>
      </c>
      <c r="B864" s="3">
        <f>(Closeprice!B863/Closeprice!$B$2)*100</f>
        <v>234.78253300828499</v>
      </c>
      <c r="C864" s="3">
        <f>(Closeprice!C863/Closeprice!$C$2)*100</f>
        <v>188.74510538629201</v>
      </c>
      <c r="D864" s="16">
        <f>(Closeprice!D863/Closeprice!$D$2)*100</f>
        <v>152.590231639433</v>
      </c>
    </row>
    <row r="865" spans="1:4">
      <c r="A865" s="7">
        <v>45097</v>
      </c>
      <c r="B865" s="3">
        <f>(Closeprice!B864/Closeprice!$B$2)*100</f>
        <v>235.71836314590399</v>
      </c>
      <c r="C865" s="3">
        <f>(Closeprice!C864/Closeprice!$C$2)*100</f>
        <v>189.633586534237</v>
      </c>
      <c r="D865" s="16">
        <f>(Closeprice!D864/Closeprice!$D$2)*100</f>
        <v>153.060522107927</v>
      </c>
    </row>
    <row r="866" spans="1:4">
      <c r="A866" s="7">
        <v>45098</v>
      </c>
      <c r="B866" s="3">
        <f>(Closeprice!B865/Closeprice!$B$2)*100</f>
        <v>236.295659074078</v>
      </c>
      <c r="C866" s="3">
        <f>(Closeprice!C865/Closeprice!$C$2)*100</f>
        <v>190.92150416404701</v>
      </c>
      <c r="D866" s="16">
        <f>(Closeprice!D865/Closeprice!$D$2)*100</f>
        <v>153.381602236872</v>
      </c>
    </row>
    <row r="867" spans="1:4">
      <c r="A867" s="7">
        <v>45099</v>
      </c>
      <c r="B867" s="3">
        <f>(Closeprice!B866/Closeprice!$B$2)*100</f>
        <v>234.78920611111201</v>
      </c>
      <c r="C867" s="3">
        <f>(Closeprice!C866/Closeprice!$C$2)*100</f>
        <v>188.86945007643999</v>
      </c>
      <c r="D867" s="16">
        <f>(Closeprice!D866/Closeprice!$D$2)*100</f>
        <v>152.526528657791</v>
      </c>
    </row>
    <row r="868" spans="1:4">
      <c r="A868" s="7">
        <v>45100</v>
      </c>
      <c r="B868" s="3">
        <f>(Closeprice!B867/Closeprice!$B$2)*100</f>
        <v>232.04394963548199</v>
      </c>
      <c r="C868" s="3">
        <f>(Closeprice!C867/Closeprice!$C$2)*100</f>
        <v>186.53263664747999</v>
      </c>
      <c r="D868" s="16">
        <f>(Closeprice!D867/Closeprice!$D$2)*100</f>
        <v>151.56179189219199</v>
      </c>
    </row>
    <row r="869" spans="1:4">
      <c r="A869" s="7">
        <v>45103</v>
      </c>
      <c r="B869" s="3">
        <f>(Closeprice!B868/Closeprice!$B$2)*100</f>
        <v>233.68110837336599</v>
      </c>
      <c r="C869" s="3">
        <f>(Closeprice!C868/Closeprice!$C$2)*100</f>
        <v>188.47348057789301</v>
      </c>
      <c r="D869" s="16">
        <f>(Closeprice!D868/Closeprice!$D$2)*100</f>
        <v>151.7781255077</v>
      </c>
    </row>
    <row r="870" spans="1:4">
      <c r="A870" s="7">
        <v>45104</v>
      </c>
      <c r="B870" s="3">
        <f>(Closeprice!B869/Closeprice!$B$2)*100</f>
        <v>235.10037579723601</v>
      </c>
      <c r="C870" s="3">
        <f>(Closeprice!C869/Closeprice!$C$2)*100</f>
        <v>189.19461310799699</v>
      </c>
      <c r="D870" s="16">
        <f>(Closeprice!D869/Closeprice!$D$2)*100</f>
        <v>152.79972466630801</v>
      </c>
    </row>
    <row r="871" spans="1:4">
      <c r="A871" s="7">
        <v>45105</v>
      </c>
      <c r="B871" s="3">
        <f>(Closeprice!B870/Closeprice!$B$2)*100</f>
        <v>235.284031192404</v>
      </c>
      <c r="C871" s="3">
        <f>(Closeprice!C870/Closeprice!$C$2)*100</f>
        <v>190.58300658126799</v>
      </c>
      <c r="D871" s="16">
        <f>(Closeprice!D870/Closeprice!$D$2)*100</f>
        <v>154.019059590078</v>
      </c>
    </row>
    <row r="872" spans="1:4">
      <c r="A872" s="7">
        <v>45107</v>
      </c>
      <c r="B872" s="3">
        <f>(Closeprice!B871/Closeprice!$B$2)*100</f>
        <v>236.47547018174799</v>
      </c>
      <c r="C872" s="3">
        <f>(Closeprice!C871/Closeprice!$C$2)*100</f>
        <v>191.85885644222199</v>
      </c>
      <c r="D872" s="16">
        <f>(Closeprice!D871/Closeprice!$D$2)*100</f>
        <v>155.62061240369701</v>
      </c>
    </row>
    <row r="873" spans="1:4">
      <c r="A873" s="7">
        <v>45110</v>
      </c>
      <c r="B873" s="3">
        <f>(Closeprice!B872/Closeprice!$B$2)*100</f>
        <v>237.81132382029301</v>
      </c>
      <c r="C873" s="3">
        <f>(Closeprice!C872/Closeprice!$C$2)*100</f>
        <v>192.427375033586</v>
      </c>
      <c r="D873" s="16">
        <f>(Closeprice!D872/Closeprice!$D$2)*100</f>
        <v>156.641142720331</v>
      </c>
    </row>
    <row r="874" spans="1:4">
      <c r="A874" s="7">
        <v>45111</v>
      </c>
      <c r="B874" s="3">
        <f>(Closeprice!B873/Closeprice!$B$2)*100</f>
        <v>237.92969886172801</v>
      </c>
      <c r="C874" s="3">
        <f>(Closeprice!C873/Closeprice!$C$2)*100</f>
        <v>192.010270271351</v>
      </c>
      <c r="D874" s="16">
        <f>(Closeprice!D873/Closeprice!$D$2)*100</f>
        <v>157.06419037358199</v>
      </c>
    </row>
    <row r="875" spans="1:4">
      <c r="A875" s="7">
        <v>45112</v>
      </c>
      <c r="B875" s="3">
        <f>(Closeprice!B874/Closeprice!$B$2)*100</f>
        <v>239.39437239830599</v>
      </c>
      <c r="C875" s="3">
        <f>(Closeprice!C874/Closeprice!$C$2)*100</f>
        <v>193.31332261679901</v>
      </c>
      <c r="D875" s="16">
        <f>(Closeprice!D874/Closeprice!$D$2)*100</f>
        <v>157.269621800956</v>
      </c>
    </row>
    <row r="876" spans="1:4">
      <c r="A876" s="7">
        <v>45113</v>
      </c>
      <c r="B876" s="3">
        <f>(Closeprice!B875/Closeprice!$B$2)*100</f>
        <v>240.98670529329399</v>
      </c>
      <c r="C876" s="3">
        <f>(Closeprice!C875/Closeprice!$C$2)*100</f>
        <v>194.83259471031701</v>
      </c>
      <c r="D876" s="16">
        <f>(Closeprice!D875/Closeprice!$D$2)*100</f>
        <v>158.100967088218</v>
      </c>
    </row>
    <row r="877" spans="1:4">
      <c r="A877" s="7">
        <v>45114</v>
      </c>
      <c r="B877" s="3">
        <f>(Closeprice!B876/Closeprice!$B$2)*100</f>
        <v>240.29995597202799</v>
      </c>
      <c r="C877" s="3">
        <f>(Closeprice!C876/Closeprice!$C$2)*100</f>
        <v>193.34445879390299</v>
      </c>
      <c r="D877" s="16">
        <f>(Closeprice!D876/Closeprice!$D$2)*100</f>
        <v>156.79420089098701</v>
      </c>
    </row>
    <row r="878" spans="1:4">
      <c r="A878" s="7">
        <v>45117</v>
      </c>
      <c r="B878" s="3">
        <f>(Closeprice!B877/Closeprice!$B$2)*100</f>
        <v>239.666373872191</v>
      </c>
      <c r="C878" s="3">
        <f>(Closeprice!C877/Closeprice!$C$2)*100</f>
        <v>192.475379417987</v>
      </c>
      <c r="D878" s="16">
        <f>(Closeprice!D877/Closeprice!$D$2)*100</f>
        <v>156.88120462765801</v>
      </c>
    </row>
    <row r="879" spans="1:4">
      <c r="A879" s="7">
        <v>45118</v>
      </c>
      <c r="B879" s="3">
        <f>(Closeprice!B878/Closeprice!$B$2)*100</f>
        <v>241.62543728770299</v>
      </c>
      <c r="C879" s="3">
        <f>(Closeprice!C878/Closeprice!$C$2)*100</f>
        <v>194.349417246775</v>
      </c>
      <c r="D879" s="16">
        <f>(Closeprice!D878/Closeprice!$D$2)*100</f>
        <v>157.57146277437201</v>
      </c>
    </row>
    <row r="880" spans="1:4">
      <c r="A880" s="7">
        <v>45119</v>
      </c>
      <c r="B880" s="3">
        <f>(Closeprice!B879/Closeprice!$B$2)*100</f>
        <v>243.00401329108001</v>
      </c>
      <c r="C880" s="3">
        <f>(Closeprice!C879/Closeprice!$C$2)*100</f>
        <v>195.275568501923</v>
      </c>
      <c r="D880" s="16">
        <f>(Closeprice!D879/Closeprice!$D$2)*100</f>
        <v>157.19886446228699</v>
      </c>
    </row>
    <row r="881" spans="1:4">
      <c r="A881" s="7">
        <v>45120</v>
      </c>
      <c r="B881" s="3">
        <f>(Closeprice!B880/Closeprice!$B$2)*100</f>
        <v>241.69782594661999</v>
      </c>
      <c r="C881" s="3">
        <f>(Closeprice!C880/Closeprice!$C$2)*100</f>
        <v>194.02358748765701</v>
      </c>
      <c r="D881" s="16">
        <f>(Closeprice!D880/Closeprice!$D$2)*100</f>
        <v>157.38227774500001</v>
      </c>
    </row>
    <row r="882" spans="1:4">
      <c r="A882" s="7">
        <v>45121</v>
      </c>
      <c r="B882" s="3">
        <f>(Closeprice!B881/Closeprice!$B$2)*100</f>
        <v>244.45243927295101</v>
      </c>
      <c r="C882" s="3">
        <f>(Closeprice!C881/Closeprice!$C$2)*100</f>
        <v>195.97123203919301</v>
      </c>
      <c r="D882" s="16">
        <f>(Closeprice!D881/Closeprice!$D$2)*100</f>
        <v>158.59006917545301</v>
      </c>
    </row>
    <row r="883" spans="1:4">
      <c r="A883" s="7">
        <v>45124</v>
      </c>
      <c r="B883" s="3">
        <f>(Closeprice!B882/Closeprice!$B$2)*100</f>
        <v>246.52023074428999</v>
      </c>
      <c r="C883" s="3">
        <f>(Closeprice!C882/Closeprice!$C$2)*100</f>
        <v>196.53401677353199</v>
      </c>
      <c r="D883" s="16">
        <f>(Closeprice!D882/Closeprice!$D$2)*100</f>
        <v>159.65698723375101</v>
      </c>
    </row>
    <row r="884" spans="1:4">
      <c r="A884" s="7">
        <v>45125</v>
      </c>
      <c r="B884" s="3">
        <f>(Closeprice!B883/Closeprice!$B$2)*100</f>
        <v>245.37136905232501</v>
      </c>
      <c r="C884" s="3">
        <f>(Closeprice!C883/Closeprice!$C$2)*100</f>
        <v>196.17138365304001</v>
      </c>
      <c r="D884" s="16">
        <f>(Closeprice!D883/Closeprice!$D$2)*100</f>
        <v>159.894483920341</v>
      </c>
    </row>
    <row r="885" spans="1:4">
      <c r="A885" s="7">
        <v>45126</v>
      </c>
      <c r="B885" s="3">
        <f>(Closeprice!B884/Closeprice!$B$2)*100</f>
        <v>246.87876495373399</v>
      </c>
      <c r="C885" s="3">
        <f>(Closeprice!C884/Closeprice!$C$2)*100</f>
        <v>197.40296280393599</v>
      </c>
      <c r="D885" s="16">
        <f>(Closeprice!D884/Closeprice!$D$2)*100</f>
        <v>160.55951739647199</v>
      </c>
    </row>
    <row r="886" spans="1:4">
      <c r="A886" s="7">
        <v>45127</v>
      </c>
      <c r="B886" s="3">
        <f>(Closeprice!B885/Closeprice!$B$2)*100</f>
        <v>247.35110457985201</v>
      </c>
      <c r="C886" s="3">
        <f>(Closeprice!C885/Closeprice!$C$2)*100</f>
        <v>197.509172504422</v>
      </c>
      <c r="D886" s="16">
        <f>(Closeprice!D885/Closeprice!$D$2)*100</f>
        <v>161.58133032347399</v>
      </c>
    </row>
    <row r="887" spans="1:4">
      <c r="A887" s="7">
        <v>45128</v>
      </c>
      <c r="B887" s="3">
        <f>(Closeprice!B886/Closeprice!$B$2)*100</f>
        <v>247.678449286957</v>
      </c>
      <c r="C887" s="3">
        <f>(Closeprice!C886/Closeprice!$C$2)*100</f>
        <v>196.999859320485</v>
      </c>
      <c r="D887" s="16">
        <f>(Closeprice!D886/Closeprice!$D$2)*100</f>
        <v>159.79208885924601</v>
      </c>
    </row>
    <row r="888" spans="1:4">
      <c r="A888" s="7">
        <v>45131</v>
      </c>
      <c r="B888" s="3">
        <f>(Closeprice!B887/Closeprice!$B$2)*100</f>
        <v>247.86246735075599</v>
      </c>
      <c r="C888" s="3">
        <f>(Closeprice!C887/Closeprice!$C$2)*100</f>
        <v>197.58371264575501</v>
      </c>
      <c r="D888" s="16">
        <f>(Closeprice!D887/Closeprice!$D$2)*100</f>
        <v>159.225175076315</v>
      </c>
    </row>
    <row r="889" spans="1:4">
      <c r="A889" s="7">
        <v>45132</v>
      </c>
      <c r="B889" s="3">
        <f>(Closeprice!B888/Closeprice!$B$2)*100</f>
        <v>248.63894089154101</v>
      </c>
      <c r="C889" s="3">
        <f>(Closeprice!C888/Closeprice!$C$2)*100</f>
        <v>198.353382942309</v>
      </c>
      <c r="D889" s="16">
        <f>(Closeprice!D888/Closeprice!$D$2)*100</f>
        <v>159.41542894766101</v>
      </c>
    </row>
    <row r="890" spans="1:4">
      <c r="A890" s="7">
        <v>45133</v>
      </c>
      <c r="B890" s="3">
        <f>(Closeprice!B889/Closeprice!$B$2)*100</f>
        <v>249.192010555108</v>
      </c>
      <c r="C890" s="3">
        <f>(Closeprice!C889/Closeprice!$C$2)*100</f>
        <v>199.037378747259</v>
      </c>
      <c r="D890" s="16">
        <f>(Closeprice!D889/Closeprice!$D$2)*100</f>
        <v>160.27477789463799</v>
      </c>
    </row>
    <row r="891" spans="1:4">
      <c r="A891" s="7">
        <v>45134</v>
      </c>
      <c r="B891" s="3">
        <f>(Closeprice!B890/Closeprice!$B$2)*100</f>
        <v>249.36551122858299</v>
      </c>
      <c r="C891" s="3">
        <f>(Closeprice!C890/Closeprice!$C$2)*100</f>
        <v>199.99119919619301</v>
      </c>
      <c r="D891" s="16">
        <f>(Closeprice!D890/Closeprice!$D$2)*100</f>
        <v>159.45583117427299</v>
      </c>
    </row>
    <row r="892" spans="1:4">
      <c r="A892" s="7">
        <v>45135</v>
      </c>
      <c r="B892" s="3">
        <f>(Closeprice!B891/Closeprice!$B$2)*100</f>
        <v>250.59285441247999</v>
      </c>
      <c r="C892" s="3">
        <f>(Closeprice!C891/Closeprice!$C$2)*100</f>
        <v>201.083832323352</v>
      </c>
      <c r="D892" s="16">
        <f>(Closeprice!D891/Closeprice!$D$2)*100</f>
        <v>159.44642536490301</v>
      </c>
    </row>
    <row r="893" spans="1:4">
      <c r="A893" s="7">
        <v>45138</v>
      </c>
      <c r="B893" s="3">
        <f>(Closeprice!B892/Closeprice!$B$2)*100</f>
        <v>253.88487011748299</v>
      </c>
      <c r="C893" s="3">
        <f>(Closeprice!C892/Closeprice!$C$2)*100</f>
        <v>202.816857272964</v>
      </c>
      <c r="D893" s="16">
        <f>(Closeprice!D892/Closeprice!$D$2)*100</f>
        <v>160.27712934697999</v>
      </c>
    </row>
    <row r="894" spans="1:4">
      <c r="A894" s="7">
        <v>45139</v>
      </c>
      <c r="B894" s="3">
        <f>(Closeprice!B893/Closeprice!$B$2)*100</f>
        <v>255.15805461644501</v>
      </c>
      <c r="C894" s="3">
        <f>(Closeprice!C893/Closeprice!$C$2)*100</f>
        <v>202.34741439718201</v>
      </c>
      <c r="D894" s="16">
        <f>(Closeprice!D893/Closeprice!$D$2)*100</f>
        <v>160.16340456096199</v>
      </c>
    </row>
    <row r="895" spans="1:4">
      <c r="A895" s="7">
        <v>45140</v>
      </c>
      <c r="B895" s="3">
        <f>(Closeprice!B894/Closeprice!$B$2)*100</f>
        <v>252.13608197471601</v>
      </c>
      <c r="C895" s="3">
        <f>(Closeprice!C894/Closeprice!$C$2)*100</f>
        <v>199.526156722314</v>
      </c>
      <c r="D895" s="16">
        <f>(Closeprice!D894/Closeprice!$D$2)*100</f>
        <v>158.47228278993401</v>
      </c>
    </row>
    <row r="896" spans="1:4">
      <c r="A896" s="7">
        <v>45141</v>
      </c>
      <c r="B896" s="3">
        <f>(Closeprice!B895/Closeprice!$B$2)*100</f>
        <v>252.71823766255699</v>
      </c>
      <c r="C896" s="3">
        <f>(Closeprice!C895/Closeprice!$C$2)*100</f>
        <v>199.80251529639699</v>
      </c>
      <c r="D896" s="16">
        <f>(Closeprice!D895/Closeprice!$D$2)*100</f>
        <v>157.31771968977901</v>
      </c>
    </row>
    <row r="897" spans="1:4">
      <c r="A897" s="7">
        <v>45142</v>
      </c>
      <c r="B897" s="3">
        <f>(Closeprice!B896/Closeprice!$B$2)*100</f>
        <v>254.38049306976501</v>
      </c>
      <c r="C897" s="3">
        <f>(Closeprice!C896/Closeprice!$C$2)*100</f>
        <v>201.102767386088</v>
      </c>
      <c r="D897" s="16">
        <f>(Closeprice!D896/Closeprice!$D$2)*100</f>
        <v>158.44834072972</v>
      </c>
    </row>
    <row r="898" spans="1:4">
      <c r="A898" s="7">
        <v>45145</v>
      </c>
      <c r="B898" s="3">
        <f>(Closeprice!B897/Closeprice!$B$2)*100</f>
        <v>255.04352386250801</v>
      </c>
      <c r="C898" s="3">
        <f>(Closeprice!C897/Closeprice!$C$2)*100</f>
        <v>202.22526990798499</v>
      </c>
      <c r="D898" s="16">
        <f>(Closeprice!D897/Closeprice!$D$2)*100</f>
        <v>159.03299728941701</v>
      </c>
    </row>
    <row r="899" spans="1:4">
      <c r="A899" s="7">
        <v>45146</v>
      </c>
      <c r="B899" s="3">
        <f>(Closeprice!B898/Closeprice!$B$2)*100</f>
        <v>255.673914478385</v>
      </c>
      <c r="C899" s="3">
        <f>(Closeprice!C898/Closeprice!$C$2)*100</f>
        <v>202.53516487839201</v>
      </c>
      <c r="D899" s="16">
        <f>(Closeprice!D898/Closeprice!$D$2)*100</f>
        <v>158.82478687291001</v>
      </c>
    </row>
    <row r="900" spans="1:4">
      <c r="A900" s="7">
        <v>45147</v>
      </c>
      <c r="B900" s="3">
        <f>(Closeprice!B899/Closeprice!$B$2)*100</f>
        <v>257.13474372746498</v>
      </c>
      <c r="C900" s="3">
        <f>(Closeprice!C899/Closeprice!$C$2)*100</f>
        <v>203.33477124244001</v>
      </c>
      <c r="D900" s="16">
        <f>(Closeprice!D899/Closeprice!$D$2)*100</f>
        <v>159.25937801947899</v>
      </c>
    </row>
    <row r="901" spans="1:4">
      <c r="A901" s="7">
        <v>45148</v>
      </c>
      <c r="B901" s="3">
        <f>(Closeprice!B900/Closeprice!$B$2)*100</f>
        <v>256.76025209821898</v>
      </c>
      <c r="C901" s="3">
        <f>(Closeprice!C900/Closeprice!$C$2)*100</f>
        <v>203.14748747052201</v>
      </c>
      <c r="D901" s="16">
        <f>(Closeprice!D900/Closeprice!$D$2)*100</f>
        <v>158.56548581005401</v>
      </c>
    </row>
    <row r="902" spans="1:4">
      <c r="A902" s="7">
        <v>45149</v>
      </c>
      <c r="B902" s="3">
        <f>(Closeprice!B901/Closeprice!$B$2)*100</f>
        <v>255.975944914987</v>
      </c>
      <c r="C902" s="3">
        <f>(Closeprice!C901/Closeprice!$C$2)*100</f>
        <v>202.88226324671001</v>
      </c>
      <c r="D902" s="16">
        <f>(Closeprice!D901/Closeprice!$D$2)*100</f>
        <v>157.640723734277</v>
      </c>
    </row>
    <row r="903" spans="1:4">
      <c r="A903" s="7">
        <v>45152</v>
      </c>
      <c r="B903" s="3">
        <f>(Closeprice!B902/Closeprice!$B$2)*100</f>
        <v>254.689196609193</v>
      </c>
      <c r="C903" s="3">
        <f>(Closeprice!C902/Closeprice!$C$2)*100</f>
        <v>201.99764911861999</v>
      </c>
      <c r="D903" s="16">
        <f>(Closeprice!D902/Closeprice!$D$2)*100</f>
        <v>157.482535122147</v>
      </c>
    </row>
    <row r="904" spans="1:4">
      <c r="A904" s="7">
        <v>45154</v>
      </c>
      <c r="B904" s="3">
        <f>(Closeprice!B903/Closeprice!$B$2)*100</f>
        <v>256.023309438306</v>
      </c>
      <c r="C904" s="3">
        <f>(Closeprice!C903/Closeprice!$C$2)*100</f>
        <v>202.50509546538601</v>
      </c>
      <c r="D904" s="16">
        <f>(Closeprice!D903/Closeprice!$D$2)*100</f>
        <v>157.69245568581201</v>
      </c>
    </row>
    <row r="905" spans="1:4">
      <c r="A905" s="7">
        <v>45155</v>
      </c>
      <c r="B905" s="3">
        <f>(Closeprice!B904/Closeprice!$B$2)*100</f>
        <v>256.51030087714997</v>
      </c>
      <c r="C905" s="3">
        <f>(Closeprice!C904/Closeprice!$C$2)*100</f>
        <v>202.61917255109299</v>
      </c>
      <c r="D905" s="16">
        <f>(Closeprice!D904/Closeprice!$D$2)*100</f>
        <v>156.950038050774</v>
      </c>
    </row>
    <row r="906" spans="1:4">
      <c r="A906" s="7">
        <v>45156</v>
      </c>
      <c r="B906" s="3">
        <f>(Closeprice!B905/Closeprice!$B$2)*100</f>
        <v>255.92306782846401</v>
      </c>
      <c r="C906" s="3">
        <f>(Closeprice!C905/Closeprice!$C$2)*100</f>
        <v>201.787229900331</v>
      </c>
      <c r="D906" s="16">
        <f>(Closeprice!D905/Closeprice!$D$2)*100</f>
        <v>156.551146226133</v>
      </c>
    </row>
    <row r="907" spans="1:4">
      <c r="A907" s="7">
        <v>45159</v>
      </c>
      <c r="B907" s="3">
        <f>(Closeprice!B906/Closeprice!$B$2)*100</f>
        <v>257.751352935331</v>
      </c>
      <c r="C907" s="3">
        <f>(Closeprice!C906/Closeprice!$C$2)*100</f>
        <v>203.54125676811799</v>
      </c>
      <c r="D907" s="16">
        <f>(Closeprice!D906/Closeprice!$D$2)*100</f>
        <v>157.308741417199</v>
      </c>
    </row>
    <row r="908" spans="1:4">
      <c r="A908" s="7">
        <v>45160</v>
      </c>
      <c r="B908" s="3">
        <f>(Closeprice!B907/Closeprice!$B$2)*100</f>
        <v>260.03478717516703</v>
      </c>
      <c r="C908" s="3">
        <f>(Closeprice!C907/Closeprice!$C$2)*100</f>
        <v>205.46063207106201</v>
      </c>
      <c r="D908" s="16">
        <f>(Closeprice!D907/Closeprice!$D$2)*100</f>
        <v>157.48510034288401</v>
      </c>
    </row>
    <row r="909" spans="1:4">
      <c r="A909" s="7">
        <v>45161</v>
      </c>
      <c r="B909" s="3">
        <f>(Closeprice!B908/Closeprice!$B$2)*100</f>
        <v>261.599774855313</v>
      </c>
      <c r="C909" s="3">
        <f>(Closeprice!C908/Closeprice!$C$2)*100</f>
        <v>206.330511520052</v>
      </c>
      <c r="D909" s="16">
        <f>(Closeprice!D908/Closeprice!$D$2)*100</f>
        <v>157.79677466246</v>
      </c>
    </row>
    <row r="910" spans="1:4">
      <c r="A910" s="7">
        <v>45162</v>
      </c>
      <c r="B910" s="3">
        <f>(Closeprice!B909/Closeprice!$B$2)*100</f>
        <v>262.15676134010403</v>
      </c>
      <c r="C910" s="3">
        <f>(Closeprice!C909/Closeprice!$C$2)*100</f>
        <v>206.553265198221</v>
      </c>
      <c r="D910" s="16">
        <f>(Closeprice!D909/Closeprice!$D$2)*100</f>
        <v>157.43486477011299</v>
      </c>
    </row>
    <row r="911" spans="1:4">
      <c r="A911" s="7">
        <v>45163</v>
      </c>
      <c r="B911" s="3">
        <f>(Closeprice!B910/Closeprice!$B$2)*100</f>
        <v>261.52731366267</v>
      </c>
      <c r="C911" s="3">
        <f>(Closeprice!C910/Closeprice!$C$2)*100</f>
        <v>204.80477216919101</v>
      </c>
      <c r="D911" s="16">
        <f>(Closeprice!D910/Closeprice!$D$2)*100</f>
        <v>156.44084173443099</v>
      </c>
    </row>
    <row r="912" spans="1:4">
      <c r="A912" s="7">
        <v>45166</v>
      </c>
      <c r="B912" s="3">
        <f>(Closeprice!B911/Closeprice!$B$2)*100</f>
        <v>263.28611145967602</v>
      </c>
      <c r="C912" s="3">
        <f>(Closeprice!C911/Closeprice!$C$2)*100</f>
        <v>206.014549328839</v>
      </c>
      <c r="D912" s="16">
        <f>(Closeprice!D911/Closeprice!$D$2)*100</f>
        <v>156.75871533745499</v>
      </c>
    </row>
    <row r="913" spans="1:4">
      <c r="A913" s="7">
        <v>45167</v>
      </c>
      <c r="B913" s="3">
        <f>(Closeprice!B912/Closeprice!$B$2)*100</f>
        <v>265.09357938707598</v>
      </c>
      <c r="C913" s="3">
        <f>(Closeprice!C912/Closeprice!$C$2)*100</f>
        <v>206.93203312569199</v>
      </c>
      <c r="D913" s="16">
        <f>(Closeprice!D912/Closeprice!$D$2)*100</f>
        <v>157.143712216436</v>
      </c>
    </row>
    <row r="914" spans="1:4">
      <c r="A914" s="7">
        <v>45168</v>
      </c>
      <c r="B914" s="3">
        <f>(Closeprice!B913/Closeprice!$B$2)*100</f>
        <v>267.29505051611397</v>
      </c>
      <c r="C914" s="3">
        <f>(Closeprice!C913/Closeprice!$C$2)*100</f>
        <v>208.07147052764199</v>
      </c>
      <c r="D914" s="16">
        <f>(Closeprice!D913/Closeprice!$D$2)*100</f>
        <v>157.261071065165</v>
      </c>
    </row>
    <row r="915" spans="1:4">
      <c r="A915" s="7">
        <v>45169</v>
      </c>
      <c r="B915" s="3">
        <f>(Closeprice!B914/Closeprice!$B$2)*100</f>
        <v>269.41687961359798</v>
      </c>
      <c r="C915" s="3">
        <f>(Closeprice!C914/Closeprice!$C$2)*100</f>
        <v>208.022999433948</v>
      </c>
      <c r="D915" s="16">
        <f>(Closeprice!D914/Closeprice!$D$2)*100</f>
        <v>156.450675080591</v>
      </c>
    </row>
    <row r="916" spans="1:4">
      <c r="A916" s="7">
        <v>45170</v>
      </c>
      <c r="B916" s="3">
        <f>(Closeprice!B915/Closeprice!$B$2)*100</f>
        <v>271.42504836186203</v>
      </c>
      <c r="C916" s="3">
        <f>(Closeprice!C915/Closeprice!$C$2)*100</f>
        <v>209.58994254808599</v>
      </c>
      <c r="D916" s="16">
        <f>(Closeprice!D915/Closeprice!$D$2)*100</f>
        <v>157.85962257052199</v>
      </c>
    </row>
    <row r="917" spans="1:4">
      <c r="A917" s="7">
        <v>45173</v>
      </c>
      <c r="B917" s="3">
        <f>(Closeprice!B916/Closeprice!$B$2)*100</f>
        <v>273.699778554533</v>
      </c>
      <c r="C917" s="3">
        <f>(Closeprice!C916/Closeprice!$C$2)*100</f>
        <v>211.59305883270699</v>
      </c>
      <c r="D917" s="16">
        <f>(Closeprice!D916/Closeprice!$D$2)*100</f>
        <v>158.60396412111299</v>
      </c>
    </row>
    <row r="918" spans="1:4">
      <c r="A918" s="7">
        <v>45174</v>
      </c>
      <c r="B918" s="3">
        <f>(Closeprice!B917/Closeprice!$B$2)*100</f>
        <v>275.37102814381097</v>
      </c>
      <c r="C918" s="3">
        <f>(Closeprice!C917/Closeprice!$C$2)*100</f>
        <v>213.898002684245</v>
      </c>
      <c r="D918" s="16">
        <f>(Closeprice!D917/Closeprice!$D$2)*100</f>
        <v>158.979555190724</v>
      </c>
    </row>
    <row r="919" spans="1:4">
      <c r="A919" s="7">
        <v>45175</v>
      </c>
      <c r="B919" s="3">
        <f>(Closeprice!B918/Closeprice!$B$2)*100</f>
        <v>275.25540938397802</v>
      </c>
      <c r="C919" s="3">
        <f>(Closeprice!C918/Closeprice!$C$2)*100</f>
        <v>214.166627218619</v>
      </c>
      <c r="D919" s="16">
        <f>(Closeprice!D918/Closeprice!$D$2)*100</f>
        <v>159.34296146183399</v>
      </c>
    </row>
    <row r="920" spans="1:4">
      <c r="A920" s="7">
        <v>45176</v>
      </c>
      <c r="B920" s="3">
        <f>(Closeprice!B919/Closeprice!$B$2)*100</f>
        <v>276.36227404837598</v>
      </c>
      <c r="C920" s="3">
        <f>(Closeprice!C919/Closeprice!$C$2)*100</f>
        <v>215.85258120241599</v>
      </c>
      <c r="D920" s="16">
        <f>(Closeprice!D919/Closeprice!$D$2)*100</f>
        <v>160.24036118308001</v>
      </c>
    </row>
    <row r="921" spans="1:4">
      <c r="A921" s="7">
        <v>45177</v>
      </c>
      <c r="B921" s="3">
        <f>(Closeprice!B920/Closeprice!$B$2)*100</f>
        <v>277.56140161271497</v>
      </c>
      <c r="C921" s="3">
        <f>(Closeprice!C920/Closeprice!$C$2)*100</f>
        <v>217.833228768228</v>
      </c>
      <c r="D921" s="16">
        <f>(Closeprice!D920/Closeprice!$D$2)*100</f>
        <v>161.07427169107899</v>
      </c>
    </row>
    <row r="922" spans="1:4">
      <c r="A922" s="7">
        <v>45180</v>
      </c>
      <c r="B922" s="3">
        <f>(Closeprice!B921/Closeprice!$B$2)*100</f>
        <v>279.49710916833601</v>
      </c>
      <c r="C922" s="3">
        <f>(Closeprice!C921/Closeprice!$C$2)*100</f>
        <v>220.45320139239399</v>
      </c>
      <c r="D922" s="16">
        <f>(Closeprice!D921/Closeprice!$D$2)*100</f>
        <v>162.49925181061801</v>
      </c>
    </row>
    <row r="923" spans="1:4">
      <c r="A923" s="7">
        <v>45181</v>
      </c>
      <c r="B923" s="3">
        <f>(Closeprice!B922/Closeprice!$B$2)*100</f>
        <v>268.249594355135</v>
      </c>
      <c r="C923" s="3">
        <f>(Closeprice!C922/Closeprice!$C$2)*100</f>
        <v>213.91907127517601</v>
      </c>
      <c r="D923" s="16">
        <f>(Closeprice!D922/Closeprice!$D$2)*100</f>
        <v>162.13456292914</v>
      </c>
    </row>
    <row r="924" spans="1:4">
      <c r="A924" s="7">
        <v>45182</v>
      </c>
      <c r="B924" s="3">
        <f>(Closeprice!B923/Closeprice!$B$2)*100</f>
        <v>270.52744349803999</v>
      </c>
      <c r="C924" s="3">
        <f>(Closeprice!C923/Closeprice!$C$2)*100</f>
        <v>214.334975927801</v>
      </c>
      <c r="D924" s="16">
        <f>(Closeprice!D923/Closeprice!$D$2)*100</f>
        <v>162.76047678902799</v>
      </c>
    </row>
    <row r="925" spans="1:4">
      <c r="A925" s="7">
        <v>45183</v>
      </c>
      <c r="B925" s="3">
        <f>(Closeprice!B924/Closeprice!$B$2)*100</f>
        <v>273.644362787587</v>
      </c>
      <c r="C925" s="3">
        <f>(Closeprice!C924/Closeprice!$C$2)*100</f>
        <v>216.51884205424099</v>
      </c>
      <c r="D925" s="16">
        <f>(Closeprice!D924/Closeprice!$D$2)*100</f>
        <v>163.096948242396</v>
      </c>
    </row>
    <row r="926" spans="1:4">
      <c r="A926" s="7">
        <v>45184</v>
      </c>
      <c r="B926" s="3">
        <f>(Closeprice!B925/Closeprice!$B$2)*100</f>
        <v>274.38464199891303</v>
      </c>
      <c r="C926" s="3">
        <f>(Closeprice!C925/Closeprice!$C$2)*100</f>
        <v>216.72226063313801</v>
      </c>
      <c r="D926" s="16">
        <f>(Closeprice!D925/Closeprice!$D$2)*100</f>
        <v>163.87656157812401</v>
      </c>
    </row>
    <row r="927" spans="1:4">
      <c r="A927" s="7">
        <v>45187</v>
      </c>
      <c r="B927" s="3">
        <f>(Closeprice!B926/Closeprice!$B$2)*100</f>
        <v>272.73522506127301</v>
      </c>
      <c r="C927" s="3">
        <f>(Closeprice!C926/Closeprice!$C$2)*100</f>
        <v>216.14514125623501</v>
      </c>
      <c r="D927" s="16">
        <f>(Closeprice!D926/Closeprice!$D$2)*100</f>
        <v>163.39365877433801</v>
      </c>
    </row>
    <row r="928" spans="1:4">
      <c r="A928" s="7">
        <v>45189</v>
      </c>
      <c r="B928" s="3">
        <f>(Closeprice!B927/Closeprice!$B$2)*100</f>
        <v>271.35229703431401</v>
      </c>
      <c r="C928" s="3">
        <f>(Closeprice!C927/Closeprice!$C$2)*100</f>
        <v>215.43974349657299</v>
      </c>
      <c r="D928" s="16">
        <f>(Closeprice!D927/Closeprice!$D$2)*100</f>
        <v>161.58817091210699</v>
      </c>
    </row>
    <row r="929" spans="1:4">
      <c r="A929" s="7">
        <v>45190</v>
      </c>
      <c r="B929" s="3">
        <f>(Closeprice!B928/Closeprice!$B$2)*100</f>
        <v>268.69212261971501</v>
      </c>
      <c r="C929" s="3">
        <f>(Closeprice!C928/Closeprice!$C$2)*100</f>
        <v>213.30221493563101</v>
      </c>
      <c r="D929" s="16">
        <f>(Closeprice!D928/Closeprice!$D$2)*100</f>
        <v>160.32137940469801</v>
      </c>
    </row>
    <row r="930" spans="1:4">
      <c r="A930" s="7">
        <v>45191</v>
      </c>
      <c r="B930" s="3">
        <f>(Closeprice!B929/Closeprice!$B$2)*100</f>
        <v>268.79171142602002</v>
      </c>
      <c r="C930" s="3">
        <f>(Closeprice!C929/Closeprice!$C$2)*100</f>
        <v>213.01118835520299</v>
      </c>
      <c r="D930" s="16">
        <f>(Closeprice!D929/Closeprice!$D$2)*100</f>
        <v>159.810900477986</v>
      </c>
    </row>
    <row r="931" spans="1:4">
      <c r="A931" s="7">
        <v>45194</v>
      </c>
      <c r="B931" s="3">
        <f>(Closeprice!B930/Closeprice!$B$2)*100</f>
        <v>269.10919154633899</v>
      </c>
      <c r="C931" s="3">
        <f>(Closeprice!C930/Closeprice!$C$2)*100</f>
        <v>213.981410302141</v>
      </c>
      <c r="D931" s="16">
        <f>(Closeprice!D930/Closeprice!$D$2)*100</f>
        <v>159.76964317779499</v>
      </c>
    </row>
    <row r="932" spans="1:4">
      <c r="A932" s="7">
        <v>45195</v>
      </c>
      <c r="B932" s="3">
        <f>(Closeprice!B931/Closeprice!$B$2)*100</f>
        <v>270.00679641016097</v>
      </c>
      <c r="C932" s="3">
        <f>(Closeprice!C931/Closeprice!$C$2)*100</f>
        <v>213.796193385663</v>
      </c>
      <c r="D932" s="16">
        <f>(Closeprice!D931/Closeprice!$D$2)*100</f>
        <v>159.72282789934101</v>
      </c>
    </row>
    <row r="933" spans="1:4">
      <c r="A933" s="7">
        <v>45196</v>
      </c>
      <c r="B933" s="3">
        <f>(Closeprice!B932/Closeprice!$B$2)*100</f>
        <v>271.832542836605</v>
      </c>
      <c r="C933" s="3">
        <f>(Closeprice!C932/Closeprice!$C$2)*100</f>
        <v>215.41880825115399</v>
      </c>
      <c r="D933" s="16">
        <f>(Closeprice!D932/Closeprice!$D$2)*100</f>
        <v>160.13989003753801</v>
      </c>
    </row>
    <row r="934" spans="1:4">
      <c r="A934" s="7">
        <v>45197</v>
      </c>
      <c r="B934" s="3">
        <f>(Closeprice!B933/Closeprice!$B$2)*100</f>
        <v>270.89584229427101</v>
      </c>
      <c r="C934" s="3">
        <f>(Closeprice!C933/Closeprice!$C$2)*100</f>
        <v>212.84503984697301</v>
      </c>
      <c r="D934" s="16">
        <f>(Closeprice!D933/Closeprice!$D$2)*100</f>
        <v>158.529358951338</v>
      </c>
    </row>
    <row r="935" spans="1:4">
      <c r="A935" s="7">
        <v>45198</v>
      </c>
      <c r="B935" s="3">
        <f>(Closeprice!B934/Closeprice!$B$2)*100</f>
        <v>272.45285126451699</v>
      </c>
      <c r="C935" s="3">
        <f>(Closeprice!C934/Closeprice!$C$2)*100</f>
        <v>215.624427031002</v>
      </c>
      <c r="D935" s="16">
        <f>(Closeprice!D934/Closeprice!$D$2)*100</f>
        <v>159.526160976152</v>
      </c>
    </row>
    <row r="936" spans="1:4">
      <c r="A936" s="7">
        <v>45202</v>
      </c>
      <c r="B936" s="3">
        <f>(Closeprice!B935/Closeprice!$B$2)*100</f>
        <v>274.10190553352498</v>
      </c>
      <c r="C936" s="3">
        <f>(Closeprice!C935/Closeprice!$C$2)*100</f>
        <v>215.81171080292</v>
      </c>
      <c r="D936" s="16">
        <f>(Closeprice!D935/Closeprice!$D$2)*100</f>
        <v>158.79892089714301</v>
      </c>
    </row>
    <row r="937" spans="1:4">
      <c r="A937" s="7">
        <v>45203</v>
      </c>
      <c r="B937" s="3">
        <f>(Closeprice!B936/Closeprice!$B$2)*100</f>
        <v>271.48401828139998</v>
      </c>
      <c r="C937" s="3">
        <f>(Closeprice!C936/Closeprice!$C$2)*100</f>
        <v>212.53314469388201</v>
      </c>
      <c r="D937" s="16">
        <f>(Closeprice!D936/Closeprice!$D$2)*100</f>
        <v>157.935937887455</v>
      </c>
    </row>
    <row r="938" spans="1:4">
      <c r="A938" s="7">
        <v>45204</v>
      </c>
      <c r="B938" s="3">
        <f>(Closeprice!B937/Closeprice!$B$2)*100</f>
        <v>273.08592562826902</v>
      </c>
      <c r="C938" s="3">
        <f>(Closeprice!C937/Closeprice!$C$2)*100</f>
        <v>212.46220488137899</v>
      </c>
      <c r="D938" s="16">
        <f>(Closeprice!D937/Closeprice!$D$2)*100</f>
        <v>158.74868532437199</v>
      </c>
    </row>
    <row r="939" spans="1:4">
      <c r="A939" s="7">
        <v>45205</v>
      </c>
      <c r="B939" s="3">
        <f>(Closeprice!B938/Closeprice!$B$2)*100</f>
        <v>274.61689499074799</v>
      </c>
      <c r="C939" s="3">
        <f>(Closeprice!C938/Closeprice!$C$2)*100</f>
        <v>213.87060018148301</v>
      </c>
      <c r="D939" s="16">
        <f>(Closeprice!D938/Closeprice!$D$2)*100</f>
        <v>159.62192921700901</v>
      </c>
    </row>
    <row r="940" spans="1:4">
      <c r="A940" s="7">
        <v>45208</v>
      </c>
      <c r="B940" s="3">
        <f>(Closeprice!B939/Closeprice!$B$2)*100</f>
        <v>269.89756061824801</v>
      </c>
      <c r="C940" s="3">
        <f>(Closeprice!C939/Closeprice!$C$2)*100</f>
        <v>211.26389543578301</v>
      </c>
      <c r="D940" s="16">
        <f>(Closeprice!D939/Closeprice!$D$2)*100</f>
        <v>158.278822392667</v>
      </c>
    </row>
    <row r="941" spans="1:4">
      <c r="A941" s="7">
        <v>45209</v>
      </c>
      <c r="B941" s="3">
        <f>(Closeprice!B940/Closeprice!$B$2)*100</f>
        <v>273.29801424417298</v>
      </c>
      <c r="C941" s="3">
        <f>(Closeprice!C940/Closeprice!$C$2)*100</f>
        <v>213.66958182180599</v>
      </c>
      <c r="D941" s="16">
        <f>(Closeprice!D940/Closeprice!$D$2)*100</f>
        <v>159.859853440389</v>
      </c>
    </row>
    <row r="942" spans="1:4">
      <c r="A942" s="7">
        <v>45210</v>
      </c>
      <c r="B942" s="3">
        <f>(Closeprice!B941/Closeprice!$B$2)*100</f>
        <v>275.41012382232401</v>
      </c>
      <c r="C942" s="3">
        <f>(Closeprice!C941/Closeprice!$C$2)*100</f>
        <v>214.850156314277</v>
      </c>
      <c r="D942" s="16">
        <f>(Closeprice!D941/Closeprice!$D$2)*100</f>
        <v>160.81261917588</v>
      </c>
    </row>
    <row r="943" spans="1:4">
      <c r="A943" s="7">
        <v>45211</v>
      </c>
      <c r="B943" s="3">
        <f>(Closeprice!B942/Closeprice!$B$2)*100</f>
        <v>277.067954672224</v>
      </c>
      <c r="C943" s="3">
        <f>(Closeprice!C942/Closeprice!$C$2)*100</f>
        <v>215.504549415513</v>
      </c>
      <c r="D943" s="16">
        <f>(Closeprice!D942/Closeprice!$D$2)*100</f>
        <v>160.779485074691</v>
      </c>
    </row>
    <row r="944" spans="1:4">
      <c r="A944" s="7">
        <v>45212</v>
      </c>
      <c r="B944" s="3">
        <f>(Closeprice!B943/Closeprice!$B$2)*100</f>
        <v>276.968801068277</v>
      </c>
      <c r="C944" s="3">
        <f>(Closeprice!C943/Closeprice!$C$2)*100</f>
        <v>215.39047232980599</v>
      </c>
      <c r="D944" s="16">
        <f>(Closeprice!D943/Closeprice!$D$2)*100</f>
        <v>160.49047020496101</v>
      </c>
    </row>
    <row r="945" spans="1:4">
      <c r="A945" s="7">
        <v>45215</v>
      </c>
      <c r="B945" s="3">
        <f>(Closeprice!B944/Closeprice!$B$2)*100</f>
        <v>277.92102382805399</v>
      </c>
      <c r="C945" s="3">
        <f>(Closeprice!C944/Closeprice!$C$2)*100</f>
        <v>215.93585547480001</v>
      </c>
      <c r="D945" s="16">
        <f>(Closeprice!D944/Closeprice!$D$2)*100</f>
        <v>160.31090475335401</v>
      </c>
    </row>
    <row r="946" spans="1:4">
      <c r="A946" s="7">
        <v>45216</v>
      </c>
      <c r="B946" s="3">
        <f>(Closeprice!B945/Closeprice!$B$2)*100</f>
        <v>279.87588028743698</v>
      </c>
      <c r="C946" s="3">
        <f>(Closeprice!C945/Closeprice!$C$2)*100</f>
        <v>216.781666058833</v>
      </c>
      <c r="D946" s="16">
        <f>(Closeprice!D945/Closeprice!$D$2)*100</f>
        <v>160.982778818117</v>
      </c>
    </row>
    <row r="947" spans="1:4">
      <c r="A947" s="7">
        <v>45217</v>
      </c>
      <c r="B947" s="3">
        <f>(Closeprice!B946/Closeprice!$B$2)*100</f>
        <v>278.98378798681898</v>
      </c>
      <c r="C947" s="3">
        <f>(Closeprice!C946/Closeprice!$C$2)*100</f>
        <v>214.93543076934401</v>
      </c>
      <c r="D947" s="16">
        <f>(Closeprice!D946/Closeprice!$D$2)*100</f>
        <v>159.77434608248001</v>
      </c>
    </row>
    <row r="948" spans="1:4">
      <c r="A948" s="7">
        <v>45218</v>
      </c>
      <c r="B948" s="3">
        <f>(Closeprice!B947/Closeprice!$B$2)*100</f>
        <v>279.18332826806102</v>
      </c>
      <c r="C948" s="3">
        <f>(Closeprice!C947/Closeprice!$C$2)*100</f>
        <v>214.755481000598</v>
      </c>
      <c r="D948" s="16">
        <f>(Closeprice!D947/Closeprice!$D$2)*100</f>
        <v>159.33398318925299</v>
      </c>
    </row>
    <row r="949" spans="1:4">
      <c r="A949" s="7">
        <v>45219</v>
      </c>
      <c r="B949" s="3">
        <f>(Closeprice!B948/Closeprice!$B$2)*100</f>
        <v>277.069550414204</v>
      </c>
      <c r="C949" s="3">
        <f>(Closeprice!C948/Closeprice!$C$2)*100</f>
        <v>212.55848034120501</v>
      </c>
      <c r="D949" s="16">
        <f>(Closeprice!D948/Closeprice!$D$2)*100</f>
        <v>158.612087320114</v>
      </c>
    </row>
    <row r="950" spans="1:4">
      <c r="A950" s="7">
        <v>45222</v>
      </c>
      <c r="B950" s="3">
        <f>(Closeprice!B949/Closeprice!$B$2)*100</f>
        <v>265.49338528682398</v>
      </c>
      <c r="C950" s="3">
        <f>(Closeprice!C949/Closeprice!$C$2)*100</f>
        <v>207.23246056473201</v>
      </c>
      <c r="D950" s="16">
        <f>(Closeprice!D949/Closeprice!$D$2)*100</f>
        <v>156.25678714653401</v>
      </c>
    </row>
    <row r="951" spans="1:4">
      <c r="A951" s="7">
        <v>45224</v>
      </c>
      <c r="B951" s="3">
        <f>(Closeprice!B950/Closeprice!$B$2)*100</f>
        <v>263.45417210367401</v>
      </c>
      <c r="C951" s="3">
        <f>(Closeprice!C950/Closeprice!$C$2)*100</f>
        <v>206.152761952258</v>
      </c>
      <c r="D951" s="16">
        <f>(Closeprice!D950/Closeprice!$D$2)*100</f>
        <v>155.010944941812</v>
      </c>
    </row>
    <row r="952" spans="1:4">
      <c r="A952" s="7">
        <v>45225</v>
      </c>
      <c r="B952" s="3">
        <f>(Closeprice!B951/Closeprice!$B$2)*100</f>
        <v>262.610822467177</v>
      </c>
      <c r="C952" s="3">
        <f>(Closeprice!C951/Closeprice!$C$2)*100</f>
        <v>203.962961950525</v>
      </c>
      <c r="D952" s="16">
        <f>(Closeprice!D951/Closeprice!$D$2)*100</f>
        <v>152.894424065191</v>
      </c>
    </row>
    <row r="953" spans="1:4">
      <c r="A953" s="7">
        <v>45226</v>
      </c>
      <c r="B953" s="3">
        <f>(Closeprice!B952/Closeprice!$B$2)*100</f>
        <v>267.56262743269002</v>
      </c>
      <c r="C953" s="3">
        <f>(Closeprice!C952/Closeprice!$C$2)*100</f>
        <v>207.43567912536</v>
      </c>
      <c r="D953" s="16">
        <f>(Closeprice!D952/Closeprice!$D$2)*100</f>
        <v>154.56951320661099</v>
      </c>
    </row>
    <row r="954" spans="1:4">
      <c r="A954" s="7">
        <v>45229</v>
      </c>
      <c r="B954" s="3">
        <f>(Closeprice!B953/Closeprice!$B$2)*100</f>
        <v>267.73257395357399</v>
      </c>
      <c r="C954" s="3">
        <f>(Closeprice!C953/Closeprice!$C$2)*100</f>
        <v>207.70943746195499</v>
      </c>
      <c r="D954" s="16">
        <f>(Closeprice!D953/Closeprice!$D$2)*100</f>
        <v>155.29867720117301</v>
      </c>
    </row>
    <row r="955" spans="1:4">
      <c r="A955" s="7">
        <v>45230</v>
      </c>
      <c r="B955" s="3">
        <f>(Closeprice!B954/Closeprice!$B$2)*100</f>
        <v>267.78798972051999</v>
      </c>
      <c r="C955" s="3">
        <f>(Closeprice!C954/Closeprice!$C$2)*100</f>
        <v>208.31969319864501</v>
      </c>
      <c r="D955" s="16">
        <f>(Closeprice!D954/Closeprice!$D$2)*100</f>
        <v>154.929071646615</v>
      </c>
    </row>
    <row r="956" spans="1:4">
      <c r="A956" s="7">
        <v>45231</v>
      </c>
      <c r="B956" s="3">
        <f>(Closeprice!B955/Closeprice!$B$2)*100</f>
        <v>267.52621550205299</v>
      </c>
      <c r="C956" s="3">
        <f>(Closeprice!C955/Closeprice!$C$2)*100</f>
        <v>207.59682717688199</v>
      </c>
      <c r="D956" s="16">
        <f>(Closeprice!D955/Closeprice!$D$2)*100</f>
        <v>154.17532428665501</v>
      </c>
    </row>
    <row r="957" spans="1:4">
      <c r="A957" s="7">
        <v>45232</v>
      </c>
      <c r="B957" s="3">
        <f>(Closeprice!B956/Closeprice!$B$2)*100</f>
        <v>270.11530686480899</v>
      </c>
      <c r="C957" s="3">
        <f>(Closeprice!C956/Closeprice!$C$2)*100</f>
        <v>210.09538871216901</v>
      </c>
      <c r="D957" s="16">
        <f>(Closeprice!D956/Closeprice!$D$2)*100</f>
        <v>155.53638765615801</v>
      </c>
    </row>
    <row r="958" spans="1:4">
      <c r="A958" s="7">
        <v>45233</v>
      </c>
      <c r="B958" s="3">
        <f>(Closeprice!B957/Closeprice!$B$2)*100</f>
        <v>272.64745925236599</v>
      </c>
      <c r="C958" s="3">
        <f>(Closeprice!C957/Closeprice!$C$2)*100</f>
        <v>211.591725377584</v>
      </c>
      <c r="D958" s="16">
        <f>(Closeprice!D957/Closeprice!$D$2)*100</f>
        <v>156.44276564998401</v>
      </c>
    </row>
    <row r="959" spans="1:4">
      <c r="A959" s="7">
        <v>45236</v>
      </c>
      <c r="B959" s="3">
        <f>(Closeprice!B958/Closeprice!$B$2)*100</f>
        <v>275.37429216149798</v>
      </c>
      <c r="C959" s="3">
        <f>(Closeprice!C958/Closeprice!$C$2)*100</f>
        <v>213.49423247323301</v>
      </c>
      <c r="D959" s="16">
        <f>(Closeprice!D958/Closeprice!$D$2)*100</f>
        <v>157.91327843760999</v>
      </c>
    </row>
    <row r="960" spans="1:4">
      <c r="A960" s="7">
        <v>45237</v>
      </c>
      <c r="B960" s="3">
        <f>(Closeprice!B959/Closeprice!$B$2)*100</f>
        <v>276.40876816697801</v>
      </c>
      <c r="C960" s="3">
        <f>(Closeprice!C959/Closeprice!$C$2)*100</f>
        <v>214.62013530569101</v>
      </c>
      <c r="D960" s="16">
        <f>(Closeprice!D959/Closeprice!$D$2)*100</f>
        <v>158.00156478464999</v>
      </c>
    </row>
    <row r="961" spans="1:4">
      <c r="A961" s="7">
        <v>45238</v>
      </c>
      <c r="B961" s="3">
        <f>(Closeprice!B960/Closeprice!$B$2)*100</f>
        <v>278.07762414328602</v>
      </c>
      <c r="C961" s="3">
        <f>(Closeprice!C960/Closeprice!$C$2)*100</f>
        <v>216.299021977341</v>
      </c>
      <c r="D961" s="16">
        <f>(Closeprice!D960/Closeprice!$D$2)*100</f>
        <v>158.368391350076</v>
      </c>
    </row>
    <row r="962" spans="1:4">
      <c r="A962" s="7">
        <v>45239</v>
      </c>
      <c r="B962" s="3">
        <f>(Closeprice!B961/Closeprice!$B$2)*100</f>
        <v>277.32254805178002</v>
      </c>
      <c r="C962" s="3">
        <f>(Closeprice!C961/Closeprice!$C$2)*100</f>
        <v>216.42143315756201</v>
      </c>
      <c r="D962" s="16">
        <f>(Closeprice!D961/Closeprice!$D$2)*100</f>
        <v>157.99194520688499</v>
      </c>
    </row>
    <row r="963" spans="1:4">
      <c r="A963" s="7">
        <v>45240</v>
      </c>
      <c r="B963" s="3">
        <f>(Closeprice!B962/Closeprice!$B$2)*100</f>
        <v>278.37544762375899</v>
      </c>
      <c r="C963" s="3">
        <f>(Closeprice!C962/Closeprice!$C$2)*100</f>
        <v>217.12736429927301</v>
      </c>
      <c r="D963" s="16">
        <f>(Closeprice!D962/Closeprice!$D$2)*100</f>
        <v>158.14842367185699</v>
      </c>
    </row>
    <row r="964" spans="1:4">
      <c r="A964" s="7">
        <v>45242</v>
      </c>
      <c r="B964" s="3">
        <f>(Closeprice!B963/Closeprice!$B$2)*100</f>
        <v>281.54749254534602</v>
      </c>
      <c r="C964" s="3">
        <f>(Closeprice!C963/Closeprice!$C$2)*100</f>
        <v>218.57556323477499</v>
      </c>
      <c r="D964" s="16">
        <f>(Closeprice!D963/Closeprice!$D$2)*100</f>
        <v>158.98383055862001</v>
      </c>
    </row>
    <row r="965" spans="1:4">
      <c r="A965" s="7">
        <v>45243</v>
      </c>
      <c r="B965" s="3">
        <f>(Closeprice!B964/Closeprice!$B$2)*100</f>
        <v>281.53291326634599</v>
      </c>
      <c r="C965" s="3">
        <f>(Closeprice!C964/Closeprice!$C$2)*100</f>
        <v>218.80431746099501</v>
      </c>
      <c r="D965" s="16">
        <f>(Closeprice!D964/Closeprice!$D$2)*100</f>
        <v>158.38228629573601</v>
      </c>
    </row>
    <row r="966" spans="1:4">
      <c r="A966" s="7">
        <v>45245</v>
      </c>
      <c r="B966" s="3">
        <f>(Closeprice!B965/Closeprice!$B$2)*100</f>
        <v>284.71344463391898</v>
      </c>
      <c r="C966" s="3">
        <f>(Closeprice!C965/Closeprice!$C$2)*100</f>
        <v>220.80596694498101</v>
      </c>
      <c r="D966" s="16">
        <f>(Closeprice!D965/Closeprice!$D$2)*100</f>
        <v>160.1659697817</v>
      </c>
    </row>
    <row r="967" spans="1:4">
      <c r="A967" s="7">
        <v>45246</v>
      </c>
      <c r="B967" s="3">
        <f>(Closeprice!B966/Closeprice!$B$2)*100</f>
        <v>286.18812782473498</v>
      </c>
      <c r="C967" s="3">
        <f>(Closeprice!C966/Closeprice!$C$2)*100</f>
        <v>221.95627200617699</v>
      </c>
      <c r="D967" s="16">
        <f>(Closeprice!D966/Closeprice!$D$2)*100</f>
        <v>160.880811293812</v>
      </c>
    </row>
    <row r="968" spans="1:4">
      <c r="A968" s="7">
        <v>45247</v>
      </c>
      <c r="B968" s="3">
        <f>(Closeprice!B967/Closeprice!$B$2)*100</f>
        <v>287.22361930238498</v>
      </c>
      <c r="C968" s="3">
        <f>(Closeprice!C967/Closeprice!$C$2)*100</f>
        <v>222.55752692079199</v>
      </c>
      <c r="D968" s="16">
        <f>(Closeprice!D967/Closeprice!$D$2)*100</f>
        <v>160.77820246432199</v>
      </c>
    </row>
    <row r="969" spans="1:4">
      <c r="A969" s="7">
        <v>45250</v>
      </c>
      <c r="B969" s="3">
        <f>(Closeprice!B968/Closeprice!$B$2)*100</f>
        <v>288.33120930404601</v>
      </c>
      <c r="C969" s="3">
        <f>(Closeprice!C968/Closeprice!$C$2)*100</f>
        <v>222.430448647643</v>
      </c>
      <c r="D969" s="16">
        <f>(Closeprice!D968/Closeprice!$D$2)*100</f>
        <v>160.427408528504</v>
      </c>
    </row>
    <row r="970" spans="1:4">
      <c r="A970" s="7">
        <v>45251</v>
      </c>
      <c r="B970" s="3">
        <f>(Closeprice!B969/Closeprice!$B$2)*100</f>
        <v>288.89893078033998</v>
      </c>
      <c r="C970" s="3">
        <f>(Closeprice!C969/Closeprice!$C$2)*100</f>
        <v>222.73587654339099</v>
      </c>
      <c r="D970" s="16">
        <f>(Closeprice!D969/Closeprice!$D$2)*100</f>
        <v>160.959050526298</v>
      </c>
    </row>
    <row r="971" spans="1:4">
      <c r="A971" s="7">
        <v>45252</v>
      </c>
      <c r="B971" s="3">
        <f>(Closeprice!B970/Closeprice!$B$2)*100</f>
        <v>287.07383715743202</v>
      </c>
      <c r="C971" s="3">
        <f>(Closeprice!C970/Closeprice!$C$2)*100</f>
        <v>223.46847678754699</v>
      </c>
      <c r="D971" s="16">
        <f>(Closeprice!D970/Closeprice!$D$2)*100</f>
        <v>161.058666598261</v>
      </c>
    </row>
    <row r="972" spans="1:4">
      <c r="A972" s="7">
        <v>45253</v>
      </c>
      <c r="B972" s="3">
        <f>(Closeprice!B971/Closeprice!$B$2)*100</f>
        <v>288.329323427161</v>
      </c>
      <c r="C972" s="3">
        <f>(Closeprice!C971/Closeprice!$C$2)*100</f>
        <v>223.80110716778799</v>
      </c>
      <c r="D972" s="16">
        <f>(Closeprice!D971/Closeprice!$D$2)*100</f>
        <v>161.041778895074</v>
      </c>
    </row>
    <row r="973" spans="1:4">
      <c r="A973" s="7">
        <v>45254</v>
      </c>
      <c r="B973" s="3">
        <f>(Closeprice!B972/Closeprice!$B$2)*100</f>
        <v>288.73710803680899</v>
      </c>
      <c r="C973" s="3">
        <f>(Closeprice!C972/Closeprice!$C$2)*100</f>
        <v>224.08973352899599</v>
      </c>
      <c r="D973" s="16">
        <f>(Closeprice!D972/Closeprice!$D$2)*100</f>
        <v>160.97444185072101</v>
      </c>
    </row>
    <row r="974" spans="1:4">
      <c r="A974" s="7">
        <v>45258</v>
      </c>
      <c r="B974" s="3">
        <f>(Closeprice!B973/Closeprice!$B$2)*100</f>
        <v>288.91387272797198</v>
      </c>
      <c r="C974" s="3">
        <f>(Closeprice!C973/Closeprice!$C$2)*100</f>
        <v>224.761528219577</v>
      </c>
      <c r="D974" s="16">
        <f>(Closeprice!D973/Closeprice!$D$2)*100</f>
        <v>162.09394693413401</v>
      </c>
    </row>
    <row r="975" spans="1:4">
      <c r="A975" s="7">
        <v>45259</v>
      </c>
      <c r="B975" s="3">
        <f>(Closeprice!B974/Closeprice!$B$2)*100</f>
        <v>290.05925280107101</v>
      </c>
      <c r="C975" s="3">
        <f>(Closeprice!C974/Closeprice!$C$2)*100</f>
        <v>226.524422563927</v>
      </c>
      <c r="D975" s="16">
        <f>(Closeprice!D974/Closeprice!$D$2)*100</f>
        <v>163.63136922932199</v>
      </c>
    </row>
    <row r="976" spans="1:4">
      <c r="A976" s="7">
        <v>45260</v>
      </c>
      <c r="B976" s="3">
        <f>(Closeprice!B975/Closeprice!$B$2)*100</f>
        <v>292.83033128328799</v>
      </c>
      <c r="C976" s="3">
        <f>(Closeprice!C975/Closeprice!$C$2)*100</f>
        <v>228.396993592081</v>
      </c>
      <c r="D976" s="16">
        <f>(Closeprice!D975/Closeprice!$D$2)*100</f>
        <v>164.15488802811501</v>
      </c>
    </row>
    <row r="977" spans="1:4">
      <c r="A977" s="7">
        <v>45261</v>
      </c>
      <c r="B977" s="3">
        <f>(Closeprice!B976/Closeprice!$B$2)*100</f>
        <v>294.240024255278</v>
      </c>
      <c r="C977" s="3">
        <f>(Closeprice!C976/Closeprice!$C$2)*100</f>
        <v>230.59946141747599</v>
      </c>
      <c r="D977" s="16">
        <f>(Closeprice!D976/Closeprice!$D$2)*100</f>
        <v>165.208766214333</v>
      </c>
    </row>
    <row r="978" spans="1:4">
      <c r="A978" s="7">
        <v>45264</v>
      </c>
      <c r="B978" s="3">
        <f>(Closeprice!B977/Closeprice!$B$2)*100</f>
        <v>297.75827265282697</v>
      </c>
      <c r="C978" s="3">
        <f>(Closeprice!C977/Closeprice!$C$2)*100</f>
        <v>233.35304624489001</v>
      </c>
      <c r="D978" s="16">
        <f>(Closeprice!D977/Closeprice!$D$2)*100</f>
        <v>168.63055690942201</v>
      </c>
    </row>
    <row r="979" spans="1:4">
      <c r="A979" s="7">
        <v>45265</v>
      </c>
      <c r="B979" s="3">
        <f>(Closeprice!B978/Closeprice!$B$2)*100</f>
        <v>298.10788521392698</v>
      </c>
      <c r="C979" s="3">
        <f>(Closeprice!C978/Closeprice!$C$2)*100</f>
        <v>233.6831430604</v>
      </c>
      <c r="D979" s="16">
        <f>(Closeprice!D978/Closeprice!$D$2)*100</f>
        <v>170.33322217376801</v>
      </c>
    </row>
    <row r="980" spans="1:4">
      <c r="A980" s="7">
        <v>45266</v>
      </c>
      <c r="B980" s="3">
        <f>(Closeprice!B979/Closeprice!$B$2)*100</f>
        <v>298.65362897113101</v>
      </c>
      <c r="C980" s="3">
        <f>(Closeprice!C979/Closeprice!$C$2)*100</f>
        <v>234.12658356129899</v>
      </c>
      <c r="D980" s="16">
        <f>(Closeprice!D979/Closeprice!$D$2)*100</f>
        <v>171.37128149877299</v>
      </c>
    </row>
    <row r="981" spans="1:4">
      <c r="A981" s="7">
        <v>45267</v>
      </c>
      <c r="B981" s="3">
        <f>(Closeprice!B980/Closeprice!$B$2)*100</f>
        <v>299.47688676542401</v>
      </c>
      <c r="C981" s="3">
        <f>(Closeprice!C980/Closeprice!$C$2)*100</f>
        <v>235.67212472072401</v>
      </c>
      <c r="D981" s="16">
        <f>(Closeprice!D980/Closeprice!$D$2)*100</f>
        <v>171.40804966267299</v>
      </c>
    </row>
    <row r="982" spans="1:4">
      <c r="A982" s="7">
        <v>45268</v>
      </c>
      <c r="B982" s="3">
        <f>(Closeprice!B981/Closeprice!$B$2)*100</f>
        <v>298.14531261673397</v>
      </c>
      <c r="C982" s="3">
        <f>(Closeprice!C981/Closeprice!$C$2)*100</f>
        <v>235.29422353908299</v>
      </c>
      <c r="D982" s="16">
        <f>(Closeprice!D981/Closeprice!$D$2)*100</f>
        <v>171.57863684169999</v>
      </c>
    </row>
    <row r="983" spans="1:4">
      <c r="A983" s="7">
        <v>45271</v>
      </c>
      <c r="B983" s="3">
        <f>(Closeprice!B982/Closeprice!$B$2)*100</f>
        <v>300.25045895715402</v>
      </c>
      <c r="C983" s="3">
        <f>(Closeprice!C982/Closeprice!$C$2)*100</f>
        <v>237.42501815165801</v>
      </c>
      <c r="D983" s="16">
        <f>(Closeprice!D982/Closeprice!$D$2)*100</f>
        <v>171.945463407126</v>
      </c>
    </row>
    <row r="984" spans="1:4">
      <c r="A984" s="7">
        <v>45272</v>
      </c>
      <c r="B984" s="3">
        <f>(Closeprice!B983/Closeprice!$B$2)*100</f>
        <v>299.44830847723398</v>
      </c>
      <c r="C984" s="3">
        <f>(Closeprice!C983/Closeprice!$C$2)*100</f>
        <v>236.463997045063</v>
      </c>
      <c r="D984" s="16">
        <f>(Closeprice!D983/Closeprice!$D$2)*100</f>
        <v>171.05939341080301</v>
      </c>
    </row>
    <row r="985" spans="1:4">
      <c r="A985" s="7">
        <v>45273</v>
      </c>
      <c r="B985" s="3">
        <f>(Closeprice!B984/Closeprice!$B$2)*100</f>
        <v>301.62257945888399</v>
      </c>
      <c r="C985" s="3">
        <f>(Closeprice!C984/Closeprice!$C$2)*100</f>
        <v>238.97009260179101</v>
      </c>
      <c r="D985" s="16">
        <f>(Closeprice!D984/Closeprice!$D$2)*100</f>
        <v>171.329596661793</v>
      </c>
    </row>
    <row r="986" spans="1:4">
      <c r="A986" s="7">
        <v>45274</v>
      </c>
      <c r="B986" s="3">
        <f>(Closeprice!B985/Closeprice!$B$2)*100</f>
        <v>303.49511013883699</v>
      </c>
      <c r="C986" s="3">
        <f>(Closeprice!C985/Closeprice!$C$2)*100</f>
        <v>241.51445832052701</v>
      </c>
      <c r="D986" s="16">
        <f>(Closeprice!D985/Closeprice!$D$2)*100</f>
        <v>173.51901256103099</v>
      </c>
    </row>
    <row r="987" spans="1:4">
      <c r="A987" s="7">
        <v>45275</v>
      </c>
      <c r="B987" s="3">
        <f>(Closeprice!B986/Closeprice!$B$2)*100</f>
        <v>305.24520388867802</v>
      </c>
      <c r="C987" s="3">
        <f>(Closeprice!C986/Closeprice!$C$2)*100</f>
        <v>241.34437611968599</v>
      </c>
      <c r="D987" s="16">
        <f>(Closeprice!D986/Closeprice!$D$2)*100</f>
        <v>175.46601510059901</v>
      </c>
    </row>
    <row r="988" spans="1:4">
      <c r="A988" s="7">
        <v>45278</v>
      </c>
      <c r="B988" s="3">
        <f>(Closeprice!B987/Closeprice!$B$2)*100</f>
        <v>306.71082036369899</v>
      </c>
      <c r="C988" s="3">
        <f>(Closeprice!C987/Closeprice!$C$2)*100</f>
        <v>242.02197134004899</v>
      </c>
      <c r="D988" s="16">
        <f>(Closeprice!D987/Closeprice!$D$2)*100</f>
        <v>175.357420756056</v>
      </c>
    </row>
    <row r="989" spans="1:4">
      <c r="A989" s="7">
        <v>45279</v>
      </c>
      <c r="B989" s="3">
        <f>(Closeprice!B988/Closeprice!$B$2)*100</f>
        <v>307.01785562741998</v>
      </c>
      <c r="C989" s="3">
        <f>(Closeprice!C988/Closeprice!$C$2)*100</f>
        <v>241.26270199344901</v>
      </c>
      <c r="D989" s="16">
        <f>(Closeprice!D988/Closeprice!$D$2)*100</f>
        <v>175.67337044352701</v>
      </c>
    </row>
    <row r="990" spans="1:4">
      <c r="A990" s="7">
        <v>45280</v>
      </c>
      <c r="B990" s="3">
        <f>(Closeprice!B989/Closeprice!$B$2)*100</f>
        <v>296.51366644205399</v>
      </c>
      <c r="C990" s="3">
        <f>(Closeprice!C989/Closeprice!$C$2)*100</f>
        <v>233.732214208898</v>
      </c>
      <c r="D990" s="16">
        <f>(Closeprice!D989/Closeprice!$D$2)*100</f>
        <v>172.768471726992</v>
      </c>
    </row>
    <row r="991" spans="1:4">
      <c r="A991" s="7">
        <v>45281</v>
      </c>
      <c r="B991" s="3">
        <f>(Closeprice!B990/Closeprice!$B$2)*100</f>
        <v>301.51609994857398</v>
      </c>
      <c r="C991" s="3">
        <f>(Closeprice!C990/Closeprice!$C$2)*100</f>
        <v>237.48795723342701</v>
      </c>
      <c r="D991" s="16">
        <f>(Closeprice!D990/Closeprice!$D$2)*100</f>
        <v>173.89417609385299</v>
      </c>
    </row>
    <row r="992" spans="1:4">
      <c r="A992" s="7">
        <v>45282</v>
      </c>
      <c r="B992" s="3">
        <f>(Closeprice!B991/Closeprice!$B$2)*100</f>
        <v>304.65434415367298</v>
      </c>
      <c r="C992" s="3">
        <f>(Closeprice!C991/Closeprice!$C$2)*100</f>
        <v>239.23971722750699</v>
      </c>
      <c r="D992" s="16">
        <f>(Closeprice!D991/Closeprice!$D$2)*100</f>
        <v>174.713122814218</v>
      </c>
    </row>
    <row r="993" spans="1:4">
      <c r="A993" s="7">
        <v>45286</v>
      </c>
      <c r="B993" s="3">
        <f>(Closeprice!B992/Closeprice!$B$2)*100</f>
        <v>306.11488326784701</v>
      </c>
      <c r="C993" s="3">
        <f>(Closeprice!C992/Closeprice!$C$2)*100</f>
        <v>240.95354042335899</v>
      </c>
      <c r="D993" s="16">
        <f>(Closeprice!D992/Closeprice!$D$2)*100</f>
        <v>175.59085584314499</v>
      </c>
    </row>
    <row r="994" spans="1:4">
      <c r="A994" s="7">
        <v>45287</v>
      </c>
      <c r="B994" s="3">
        <f>(Closeprice!B993/Closeprice!$B$2)*100</f>
        <v>306.72271589482301</v>
      </c>
      <c r="C994" s="3">
        <f>(Closeprice!C993/Closeprice!$C$2)*100</f>
        <v>241.93469670229899</v>
      </c>
      <c r="D994" s="16">
        <f>(Closeprice!D993/Closeprice!$D$2)*100</f>
        <v>177.15906078718101</v>
      </c>
    </row>
    <row r="995" spans="1:4">
      <c r="A995" s="7">
        <v>45288</v>
      </c>
      <c r="B995" s="3">
        <f>(Closeprice!B994/Closeprice!$B$2)*100</f>
        <v>307.41461511066098</v>
      </c>
      <c r="C995" s="3">
        <f>(Closeprice!C994/Closeprice!$C$2)*100</f>
        <v>243.543510307275</v>
      </c>
      <c r="D995" s="16">
        <f>(Closeprice!D994/Closeprice!$D$2)*100</f>
        <v>178.12401132117401</v>
      </c>
    </row>
    <row r="996" spans="1:4">
      <c r="A996" s="7">
        <v>45289</v>
      </c>
      <c r="B996" s="3">
        <f>(Closeprice!B995/Closeprice!$B$2)*100</f>
        <v>309.52868309942397</v>
      </c>
      <c r="C996" s="3">
        <f>(Closeprice!C995/Closeprice!$C$2)*100</f>
        <v>245.617233040618</v>
      </c>
      <c r="D996" s="16">
        <f>(Closeprice!D995/Closeprice!$D$2)*100</f>
        <v>178.00237710454999</v>
      </c>
    </row>
  </sheetData>
  <mergeCells count="1">
    <mergeCell ref="A1:D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workbookViewId="0">
      <selection activeCell="L21" sqref="L21"/>
    </sheetView>
  </sheetViews>
  <sheetFormatPr defaultColWidth="8.88671875" defaultRowHeight="14.4"/>
  <cols>
    <col min="1" max="1" width="13.21875" customWidth="1"/>
    <col min="2" max="4" width="12.88671875"/>
    <col min="7" max="7" width="13.21875" customWidth="1"/>
    <col min="8" max="9" width="14.109375"/>
    <col min="10" max="10" width="12.88671875"/>
    <col min="11" max="11" width="12.88671875" customWidth="1"/>
    <col min="12" max="12" width="16.5546875" customWidth="1"/>
    <col min="13" max="13" width="9.88671875"/>
    <col min="14" max="14" width="14.109375"/>
  </cols>
  <sheetData>
    <row r="2" spans="1:15">
      <c r="A2" s="19" t="s">
        <v>6</v>
      </c>
      <c r="B2" s="19"/>
      <c r="C2" s="19"/>
      <c r="D2" s="19"/>
      <c r="F2" s="19" t="s">
        <v>7</v>
      </c>
      <c r="G2" s="19"/>
      <c r="H2" s="19"/>
      <c r="I2" s="19"/>
      <c r="K2" s="1"/>
      <c r="L2" s="19" t="s">
        <v>8</v>
      </c>
      <c r="M2" s="19"/>
      <c r="N2" s="19"/>
      <c r="O2" s="19"/>
    </row>
    <row r="3" spans="1:15">
      <c r="A3" s="2"/>
      <c r="B3" s="2" t="s">
        <v>1</v>
      </c>
      <c r="C3" s="2" t="s">
        <v>2</v>
      </c>
      <c r="D3" s="2" t="s">
        <v>3</v>
      </c>
      <c r="F3" s="2"/>
      <c r="G3" s="2" t="s">
        <v>1</v>
      </c>
      <c r="H3" s="2" t="s">
        <v>2</v>
      </c>
      <c r="I3" s="2" t="s">
        <v>3</v>
      </c>
      <c r="K3" s="10" t="s">
        <v>9</v>
      </c>
      <c r="L3" s="11"/>
      <c r="M3" s="11">
        <v>42673.760000000002</v>
      </c>
      <c r="N3" s="11">
        <v>36839.22</v>
      </c>
      <c r="O3" s="11">
        <v>8326.8799999999992</v>
      </c>
    </row>
    <row r="4" spans="1:15">
      <c r="A4" s="2" t="s">
        <v>1</v>
      </c>
      <c r="B4" s="9"/>
      <c r="C4" s="4" cm="1">
        <f t="array" ref="C4">SLOPE(Closeprice!B2:B995,Closeprice!C2:C995)</f>
        <v>1.3422514117357001</v>
      </c>
      <c r="D4" s="4" cm="1">
        <f t="array" ref="D4">SLOPE(Closeprice!B2:B995,Closeprice!D2:D995)</f>
        <v>6.4645076997396496</v>
      </c>
      <c r="F4" s="2" t="s">
        <v>1</v>
      </c>
      <c r="G4" s="9"/>
      <c r="H4" s="4" cm="1">
        <f t="array" ref="H4">INTERCEPT(Closeprice!B2:B995,Closeprice!C2:C995)</f>
        <v>-5280.8679814327897</v>
      </c>
      <c r="I4" s="4" cm="1">
        <f t="array" ref="I4">INTERCEPT(Closeprice!B2:B995,Closeprice!D2:D995)</f>
        <v>-14461.053930305799</v>
      </c>
      <c r="K4" s="11"/>
      <c r="L4" s="2"/>
      <c r="M4" s="2" t="s">
        <v>1</v>
      </c>
      <c r="N4" s="2" t="s">
        <v>2</v>
      </c>
      <c r="O4" s="2" t="s">
        <v>3</v>
      </c>
    </row>
    <row r="5" spans="1:15">
      <c r="A5" s="2" t="s">
        <v>2</v>
      </c>
      <c r="B5" s="4" cm="1">
        <f t="array" ref="B5">SLOPE(Closeprice!C2:C995,Closeprice!B2:B995)</f>
        <v>0.73871181223985105</v>
      </c>
      <c r="C5" s="9"/>
      <c r="D5" s="4" cm="1">
        <f t="array" ref="D5">SLOPE(Closeprice!C2:C995,Closeprice!D2:D995)</f>
        <v>4.8025363788946702</v>
      </c>
      <c r="F5" s="2" t="s">
        <v>2</v>
      </c>
      <c r="G5" s="4" cm="1">
        <f t="array" ref="G5">INTERCEPT(Closeprice!C2:C995,Closeprice!B2:B995)</f>
        <v>4090.73861772295</v>
      </c>
      <c r="H5" s="9"/>
      <c r="I5" s="4" cm="1">
        <f t="array" ref="I5">INTERCEPT(Closeprice!C2:C995,Closeprice!D2:D995)</f>
        <v>-6756.5951005387396</v>
      </c>
      <c r="K5" s="11">
        <v>42673.760000000002</v>
      </c>
      <c r="L5" s="2" t="s">
        <v>1</v>
      </c>
      <c r="M5" s="12"/>
      <c r="N5" s="4">
        <f>(K5-(H4+C4*$N$3))</f>
        <v>-1492.86707080931</v>
      </c>
      <c r="O5" s="4">
        <f>(K5-(I4+D4*$O$3))</f>
        <v>3305.63405549769</v>
      </c>
    </row>
    <row r="6" spans="1:15">
      <c r="A6" s="2" t="s">
        <v>3</v>
      </c>
      <c r="B6" s="4" cm="1">
        <f t="array" ref="B6">SLOPE(Closeprice!D2:D995,Closeprice!B2:B995)</f>
        <v>0.14674793478043899</v>
      </c>
      <c r="C6" s="4" cm="1">
        <f t="array" ref="C6">SLOPE(Closeprice!D2:D995,Closeprice!C2:C995)</f>
        <v>0.19809158643080499</v>
      </c>
      <c r="D6" s="9"/>
      <c r="F6" s="2" t="s">
        <v>3</v>
      </c>
      <c r="G6" s="4" cm="1">
        <f t="array" ref="G6">INTERCEPT(Closeprice!D2:D995,Closeprice!B2:B995)</f>
        <v>2434.02150338406</v>
      </c>
      <c r="H6" s="4" cm="1">
        <f t="array" ref="H6">INTERCEPT(Closeprice!D2:D995,Closeprice!C2:C995)</f>
        <v>1633.98341900117</v>
      </c>
      <c r="I6" s="9"/>
      <c r="K6" s="11">
        <v>36839.22</v>
      </c>
      <c r="L6" s="2" t="s">
        <v>2</v>
      </c>
      <c r="M6" s="4">
        <f>(K6-(G5+$M$3*B5))</f>
        <v>1224.87079758858</v>
      </c>
      <c r="N6" s="9"/>
      <c r="O6" s="4">
        <f>(K6-(I5+D5*$O$3))</f>
        <v>3605.67097784829</v>
      </c>
    </row>
    <row r="7" spans="1:15">
      <c r="K7" s="11">
        <v>8326.8799999999992</v>
      </c>
      <c r="L7" s="2" t="s">
        <v>3</v>
      </c>
      <c r="M7" s="4">
        <f>(K7-(G6+$M$3*B6))</f>
        <v>-369.42765270016798</v>
      </c>
      <c r="N7" s="4">
        <f>(K7-(H6+C6*$N$3))</f>
        <v>-604.64295167463001</v>
      </c>
      <c r="O7" s="12"/>
    </row>
    <row r="8" spans="1:15">
      <c r="L8" s="13"/>
      <c r="M8" s="13"/>
      <c r="N8" s="13"/>
      <c r="O8" s="13"/>
    </row>
    <row r="12" spans="1:15">
      <c r="A12" s="1"/>
      <c r="B12" s="19" t="s">
        <v>10</v>
      </c>
      <c r="C12" s="19"/>
      <c r="D12" s="19"/>
      <c r="E12" s="19"/>
      <c r="G12" s="19" t="s">
        <v>11</v>
      </c>
      <c r="H12" s="19"/>
      <c r="I12" s="19"/>
      <c r="J12" s="19"/>
      <c r="L12" s="14" t="s">
        <v>12</v>
      </c>
    </row>
    <row r="13" spans="1:15">
      <c r="A13" s="10" t="s">
        <v>9</v>
      </c>
      <c r="B13" s="11"/>
      <c r="C13" s="11">
        <v>42673.760000000002</v>
      </c>
      <c r="D13" s="11">
        <v>36839.22</v>
      </c>
      <c r="E13" s="11">
        <v>8326.8799999999992</v>
      </c>
      <c r="G13" s="2"/>
      <c r="H13" s="2" t="s">
        <v>1</v>
      </c>
      <c r="I13" s="2" t="s">
        <v>2</v>
      </c>
      <c r="J13" s="2" t="s">
        <v>3</v>
      </c>
      <c r="L13" s="4" cm="1">
        <f t="array" ref="L13">SUMPRODUCT(H14:J14,C15:E15)/3</f>
        <v>1.35376887409777</v>
      </c>
    </row>
    <row r="14" spans="1:15">
      <c r="A14" s="11"/>
      <c r="B14" s="2"/>
      <c r="C14" s="2" t="s">
        <v>1</v>
      </c>
      <c r="D14" s="2" t="s">
        <v>2</v>
      </c>
      <c r="E14" s="2" t="s">
        <v>3</v>
      </c>
      <c r="G14" s="2" t="s">
        <v>1</v>
      </c>
      <c r="H14" s="9"/>
      <c r="I14" s="4" cm="1">
        <f t="array" ref="I14">CORREL(Closeprice!B2:B995,Closeprice!C2:C995)</f>
        <v>0.99575949548309295</v>
      </c>
      <c r="J14" s="4" cm="1">
        <f t="array" ref="J14">CORREL(Closeprice!D2:D995,Closeprice!B2:B995)</f>
        <v>0.97398827216197104</v>
      </c>
      <c r="L14" s="4" cm="1">
        <f t="array" ref="L14">SUMPRODUCT(H15:J15,C16:E16)/3</f>
        <v>4.2857689451556302</v>
      </c>
    </row>
    <row r="15" spans="1:15">
      <c r="A15" s="11">
        <v>42673.760000000002</v>
      </c>
      <c r="B15" s="2" t="s">
        <v>1</v>
      </c>
      <c r="C15" s="12"/>
      <c r="D15" s="4">
        <f>(N5/K5)*100</f>
        <v>-3.4983256005782302</v>
      </c>
      <c r="E15" s="4">
        <f>(O5/K5)*100</f>
        <v>7.7462919965282797</v>
      </c>
      <c r="G15" s="2" t="s">
        <v>2</v>
      </c>
      <c r="H15" s="4" cm="1">
        <f t="array" ref="H15">CORREL(Closeprice!B2:B995,Closeprice!C2:C995)</f>
        <v>0.99575949548309295</v>
      </c>
      <c r="I15" s="9"/>
      <c r="J15" s="4" cm="1">
        <f t="array" ref="J15">CORREL(Closeprice!D2:D995,Closeprice!C2:C995)</f>
        <v>0.97536764872889603</v>
      </c>
      <c r="L15" s="4" cm="1">
        <f t="array" ref="L15">SUMPRODUCT(H16:J16,C17:E17)/3</f>
        <v>-3.8012131604221202</v>
      </c>
    </row>
    <row r="16" spans="1:15">
      <c r="A16" s="11">
        <v>36839.22</v>
      </c>
      <c r="B16" s="2" t="s">
        <v>2</v>
      </c>
      <c r="C16" s="4">
        <f>(M6/K6)*100</f>
        <v>3.3249096956683202</v>
      </c>
      <c r="D16" s="9"/>
      <c r="E16" s="4">
        <f>(O6/K6)*100</f>
        <v>9.7875877335304295</v>
      </c>
      <c r="G16" s="2" t="s">
        <v>3</v>
      </c>
      <c r="H16" s="4" cm="1">
        <f t="array" ref="H16">CORREL(Closeprice!B2:B995,Closeprice!D2:D995)</f>
        <v>0.97398827216197104</v>
      </c>
      <c r="I16" s="4" cm="1">
        <f t="array" ref="I16">CORREL(Closeprice!D2:D995,Closeprice!C2:C995)</f>
        <v>0.97536764872889603</v>
      </c>
      <c r="J16" s="9"/>
    </row>
    <row r="17" spans="1:11">
      <c r="A17" s="11">
        <v>8326.8799999999992</v>
      </c>
      <c r="B17" s="2" t="s">
        <v>3</v>
      </c>
      <c r="C17" s="4">
        <f>(M7/K7)*100</f>
        <v>-4.4365675102819697</v>
      </c>
      <c r="D17" s="4">
        <f>(N7/K7)*100</f>
        <v>-7.2613386007079503</v>
      </c>
      <c r="E17" s="12"/>
      <c r="H17" s="13"/>
      <c r="I17" s="13"/>
      <c r="J17" s="13"/>
      <c r="K17" s="13"/>
    </row>
    <row r="23" spans="1:11">
      <c r="G23" s="3"/>
    </row>
  </sheetData>
  <mergeCells count="5">
    <mergeCell ref="A2:D2"/>
    <mergeCell ref="F2:I2"/>
    <mergeCell ref="L2:O2"/>
    <mergeCell ref="B12:E12"/>
    <mergeCell ref="G12:J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98"/>
  <sheetViews>
    <sheetView workbookViewId="0">
      <selection activeCell="G7" sqref="G7"/>
    </sheetView>
  </sheetViews>
  <sheetFormatPr defaultColWidth="8.88671875" defaultRowHeight="14.4"/>
  <cols>
    <col min="1" max="1" width="11" customWidth="1"/>
    <col min="2" max="2" width="9.88671875" customWidth="1"/>
    <col min="3" max="3" width="8.6640625" customWidth="1"/>
    <col min="4" max="4" width="9.88671875" customWidth="1"/>
    <col min="7" max="7" width="12.77734375" customWidth="1"/>
    <col min="8" max="10" width="12.88671875"/>
  </cols>
  <sheetData>
    <row r="2" spans="1:10">
      <c r="A2" s="5" t="s">
        <v>13</v>
      </c>
      <c r="B2" s="5"/>
      <c r="C2" s="5"/>
      <c r="D2" s="5"/>
    </row>
    <row r="4" spans="1:10">
      <c r="A4" s="6" t="s">
        <v>0</v>
      </c>
      <c r="B4" s="6" t="s">
        <v>1</v>
      </c>
      <c r="C4" s="6" t="s">
        <v>2</v>
      </c>
      <c r="D4" s="6" t="s">
        <v>3</v>
      </c>
    </row>
    <row r="5" spans="1:10">
      <c r="A5" s="7">
        <v>43831</v>
      </c>
    </row>
    <row r="6" spans="1:10">
      <c r="A6" s="7">
        <v>43832</v>
      </c>
      <c r="B6" s="3">
        <f>((Closeprice!B3-Closeprice!B2)/Closeprice!B2)*100</f>
        <v>1.43667551819907</v>
      </c>
      <c r="C6" s="3">
        <f>((Closeprice!C3-Closeprice!C2)/Closeprice!C2)*100</f>
        <v>1.22524523906517</v>
      </c>
      <c r="D6" s="3">
        <f>((Closeprice!D3-Closeprice!D2)/Closeprice!D2)*100</f>
        <v>0.84139240181616903</v>
      </c>
      <c r="G6" s="19" t="s">
        <v>14</v>
      </c>
      <c r="H6" s="19"/>
      <c r="I6" s="19"/>
      <c r="J6" s="19"/>
    </row>
    <row r="7" spans="1:10">
      <c r="A7" s="7">
        <v>43833</v>
      </c>
      <c r="B7" s="3">
        <f>((Closeprice!B4-Closeprice!B3)/Closeprice!B3)*100</f>
        <v>2.95321478523707E-2</v>
      </c>
      <c r="C7" s="3">
        <f>((Closeprice!C4-Closeprice!C3)/Closeprice!C3)*100</f>
        <v>-0.44689904099483901</v>
      </c>
      <c r="D7" s="3">
        <f>((Closeprice!D4-Closeprice!D3)/Closeprice!D3)*100</f>
        <v>-0.43244893286865499</v>
      </c>
      <c r="G7" s="1"/>
      <c r="H7" s="8" t="s">
        <v>1</v>
      </c>
      <c r="I7" s="8" t="s">
        <v>2</v>
      </c>
      <c r="J7" s="8" t="s">
        <v>3</v>
      </c>
    </row>
    <row r="8" spans="1:10">
      <c r="A8" s="7">
        <v>43836</v>
      </c>
      <c r="B8" s="3">
        <f>((Closeprice!B5-Closeprice!B4)/Closeprice!B4)*100</f>
        <v>-1.9566241495929899</v>
      </c>
      <c r="C8" s="3">
        <f>((Closeprice!C5-Closeprice!C4)/Closeprice!C4)*100</f>
        <v>-2.3070485062406698</v>
      </c>
      <c r="D8" s="3">
        <f>((Closeprice!D5-Closeprice!D4)/Closeprice!D4)*100</f>
        <v>-1.9493625609974301</v>
      </c>
      <c r="G8" s="8" t="s">
        <v>15</v>
      </c>
      <c r="H8" s="4">
        <f>_xlfn.STDEV.S(B6:B998)</f>
        <v>1.25219985105711</v>
      </c>
      <c r="I8" s="4">
        <f>_xlfn.STDEV.S(C6:C998)</f>
        <v>1.2517034723139</v>
      </c>
      <c r="J8" s="4">
        <f>_xlfn.STDEV.S(D6:D998)</f>
        <v>1.26076348183332</v>
      </c>
    </row>
    <row r="9" spans="1:10">
      <c r="A9" s="7">
        <v>43837</v>
      </c>
      <c r="B9" s="3">
        <f>((Closeprice!B6-Closeprice!B5)/Closeprice!B5)*100</f>
        <v>0.99313315610877195</v>
      </c>
      <c r="C9" s="3">
        <f>((Closeprice!C6-Closeprice!C5)/Closeprice!C5)*100</f>
        <v>0.65055516614349695</v>
      </c>
      <c r="D9" s="3">
        <f>((Closeprice!D6-Closeprice!D5)/Closeprice!D5)*100</f>
        <v>0.51635485608075504</v>
      </c>
      <c r="G9" s="8" t="s">
        <v>16</v>
      </c>
      <c r="H9" s="4">
        <f>H8*SQRT(252)</f>
        <v>19.878056385895398</v>
      </c>
      <c r="I9" s="4">
        <f>I8*SQRT(252)</f>
        <v>19.870176617631699</v>
      </c>
      <c r="J9" s="4">
        <f>J8*SQRT(252)</f>
        <v>20.0139998100172</v>
      </c>
    </row>
    <row r="10" spans="1:10">
      <c r="A10" s="7">
        <v>43838</v>
      </c>
      <c r="B10" s="3">
        <f>((Closeprice!B7-Closeprice!B6)/Closeprice!B6)*100</f>
        <v>0.16301613051108901</v>
      </c>
      <c r="C10" s="3">
        <f>((Closeprice!C7-Closeprice!C6)/Closeprice!C6)*100</f>
        <v>8.0743323031831002E-2</v>
      </c>
      <c r="D10" s="3">
        <f>((Closeprice!D7-Closeprice!D6)/Closeprice!D6)*100</f>
        <v>-0.16763372894317799</v>
      </c>
    </row>
    <row r="11" spans="1:10">
      <c r="A11" s="7">
        <v>43839</v>
      </c>
      <c r="B11" s="3">
        <f>((Closeprice!B8-Closeprice!B7)/Closeprice!B7)*100</f>
        <v>1.5507457490538099</v>
      </c>
      <c r="C11" s="3">
        <f>((Closeprice!C8-Closeprice!C7)/Closeprice!C7)*100</f>
        <v>1.50518592622922</v>
      </c>
      <c r="D11" s="3">
        <f>((Closeprice!D8-Closeprice!D7)/Closeprice!D7)*100</f>
        <v>1.5649005275480401</v>
      </c>
    </row>
    <row r="12" spans="1:10">
      <c r="A12" s="7">
        <v>43840</v>
      </c>
      <c r="B12" s="3">
        <f>((Closeprice!B9-Closeprice!B8)/Closeprice!B8)*100</f>
        <v>0.41535596261511398</v>
      </c>
      <c r="C12" s="3">
        <f>((Closeprice!C9-Closeprice!C8)/Closeprice!C8)*100</f>
        <v>0.40489369636217698</v>
      </c>
      <c r="D12" s="3">
        <f>((Closeprice!D9-Closeprice!D8)/Closeprice!D8)*100</f>
        <v>0.33917804716961197</v>
      </c>
    </row>
    <row r="13" spans="1:10">
      <c r="A13" s="7">
        <v>43843</v>
      </c>
      <c r="B13" s="3">
        <f>((Closeprice!B10-Closeprice!B9)/Closeprice!B9)*100</f>
        <v>0.95033517957765901</v>
      </c>
      <c r="C13" s="3">
        <f>((Closeprice!C10-Closeprice!C9)/Closeprice!C9)*100</f>
        <v>0.86543104653893899</v>
      </c>
      <c r="D13" s="3">
        <f>((Closeprice!D10-Closeprice!D9)/Closeprice!D9)*100</f>
        <v>0.628925475940732</v>
      </c>
    </row>
    <row r="14" spans="1:10">
      <c r="A14" s="7">
        <v>43844</v>
      </c>
      <c r="B14" s="3">
        <f>((Closeprice!B11-Closeprice!B10)/Closeprice!B10)*100</f>
        <v>0.71152051275407902</v>
      </c>
      <c r="C14" s="3">
        <f>((Closeprice!C11-Closeprice!C10)/Closeprice!C10)*100</f>
        <v>0.75225096483935405</v>
      </c>
      <c r="D14" s="3">
        <f>((Closeprice!D11-Closeprice!D10)/Closeprice!D10)*100</f>
        <v>0.24286594475063999</v>
      </c>
    </row>
    <row r="15" spans="1:10">
      <c r="A15" s="7">
        <v>43845</v>
      </c>
      <c r="B15" s="3">
        <f>((Closeprice!B12-Closeprice!B11)/Closeprice!B11)*100</f>
        <v>1.0438892330282099</v>
      </c>
      <c r="C15" s="3">
        <f>((Closeprice!C12-Closeprice!C11)/Closeprice!C11)*100</f>
        <v>0.65627489024760199</v>
      </c>
      <c r="D15" s="3">
        <f>((Closeprice!D12-Closeprice!D11)/Closeprice!D11)*100</f>
        <v>-7.7671946534749306E-2</v>
      </c>
    </row>
    <row r="16" spans="1:10">
      <c r="A16" s="7">
        <v>43846</v>
      </c>
      <c r="B16" s="3">
        <f>((Closeprice!B13-Closeprice!B12)/Closeprice!B12)*100</f>
        <v>0.78217349004325298</v>
      </c>
      <c r="C16" s="3">
        <f>((Closeprice!C13-Closeprice!C12)/Closeprice!C12)*100</f>
        <v>0.76743347673805995</v>
      </c>
      <c r="D16" s="3">
        <f>((Closeprice!D13-Closeprice!D12)/Closeprice!D12)*100</f>
        <v>6.0037159842080197E-2</v>
      </c>
    </row>
    <row r="17" spans="1:4">
      <c r="A17" s="7">
        <v>43847</v>
      </c>
      <c r="B17" s="3">
        <f>((Closeprice!B14-Closeprice!B13)/Closeprice!B13)*100</f>
        <v>0.41754451600746501</v>
      </c>
      <c r="C17" s="3">
        <f>((Closeprice!C14-Closeprice!C13)/Closeprice!C13)*100</f>
        <v>0.53592811113820304</v>
      </c>
      <c r="D17" s="3">
        <f>((Closeprice!D14-Closeprice!D13)/Closeprice!D13)*100</f>
        <v>-1.89477274306173E-2</v>
      </c>
    </row>
    <row r="18" spans="1:4">
      <c r="A18" s="7">
        <v>43850</v>
      </c>
      <c r="B18" s="3">
        <f>((Closeprice!B15-Closeprice!B14)/Closeprice!B14)*100</f>
        <v>-0.39112905967217099</v>
      </c>
      <c r="C18" s="3">
        <f>((Closeprice!C15-Closeprice!C14)/Closeprice!C14)*100</f>
        <v>-0.57362131317329401</v>
      </c>
      <c r="D18" s="3">
        <f>((Closeprice!D15-Closeprice!D14)/Closeprice!D14)*100</f>
        <v>-1.0027353069376499</v>
      </c>
    </row>
    <row r="19" spans="1:4">
      <c r="A19" s="7">
        <v>43851</v>
      </c>
      <c r="B19" s="3">
        <f>((Closeprice!B16-Closeprice!B15)/Closeprice!B15)*100</f>
        <v>4.02698214545422E-3</v>
      </c>
      <c r="C19" s="3">
        <f>((Closeprice!C16-Closeprice!C15)/Closeprice!C15)*100</f>
        <v>-0.206096987872358</v>
      </c>
      <c r="D19" s="3">
        <f>((Closeprice!D16-Closeprice!D15)/Closeprice!D15)*100</f>
        <v>-0.45369560917090301</v>
      </c>
    </row>
    <row r="20" spans="1:4">
      <c r="A20" s="7">
        <v>43852</v>
      </c>
      <c r="B20" s="3">
        <f>((Closeprice!B17-Closeprice!B16)/Closeprice!B16)*100</f>
        <v>-0.12694720634244899</v>
      </c>
      <c r="C20" s="3">
        <f>((Closeprice!C17-Closeprice!C16)/Closeprice!C16)*100</f>
        <v>-0.32104355837392401</v>
      </c>
      <c r="D20" s="3">
        <f>((Closeprice!D17-Closeprice!D16)/Closeprice!D16)*100</f>
        <v>-0.45533604270031602</v>
      </c>
    </row>
    <row r="21" spans="1:4">
      <c r="A21" s="7">
        <v>43853</v>
      </c>
      <c r="B21" s="3">
        <f>((Closeprice!B18-Closeprice!B17)/Closeprice!B17)*100</f>
        <v>0.95099076344412203</v>
      </c>
      <c r="C21" s="3">
        <f>((Closeprice!C18-Closeprice!C17)/Closeprice!C17)*100</f>
        <v>1.06316492057802</v>
      </c>
      <c r="D21" s="3">
        <f>((Closeprice!D18-Closeprice!D17)/Closeprice!D17)*100</f>
        <v>0.68237188086933098</v>
      </c>
    </row>
    <row r="22" spans="1:4">
      <c r="A22" s="7">
        <v>43854</v>
      </c>
      <c r="B22" s="3">
        <f>((Closeprice!B19-Closeprice!B18)/Closeprice!B18)*100</f>
        <v>0.49849989710485199</v>
      </c>
      <c r="C22" s="3">
        <f>((Closeprice!C19-Closeprice!C18)/Closeprice!C18)*100</f>
        <v>0.76889224872802198</v>
      </c>
      <c r="D22" s="3">
        <f>((Closeprice!D19-Closeprice!D18)/Closeprice!D18)*100</f>
        <v>0.59012395161325304</v>
      </c>
    </row>
    <row r="23" spans="1:4">
      <c r="A23" s="7">
        <v>43857</v>
      </c>
      <c r="B23" s="3">
        <f>((Closeprice!B20-Closeprice!B19)/Closeprice!B19)*100</f>
        <v>2.9839767856038198E-2</v>
      </c>
      <c r="C23" s="3">
        <f>((Closeprice!C20-Closeprice!C19)/Closeprice!C19)*100</f>
        <v>-0.40151581225265098</v>
      </c>
      <c r="D23" s="3">
        <f>((Closeprice!D20-Closeprice!D19)/Closeprice!D19)*100</f>
        <v>-1.02559863677404</v>
      </c>
    </row>
    <row r="24" spans="1:4">
      <c r="A24" s="7">
        <v>43858</v>
      </c>
      <c r="B24" s="3">
        <f>((Closeprice!B21-Closeprice!B20)/Closeprice!B20)*100</f>
        <v>-0.18928795809402199</v>
      </c>
      <c r="C24" s="3">
        <f>((Closeprice!C21-Closeprice!C20)/Closeprice!C20)*100</f>
        <v>-0.51614917434534402</v>
      </c>
      <c r="D24" s="3">
        <f>((Closeprice!D21-Closeprice!D20)/Closeprice!D20)*100</f>
        <v>-0.51136765149909302</v>
      </c>
    </row>
    <row r="25" spans="1:4">
      <c r="A25" s="7">
        <v>43859</v>
      </c>
      <c r="B25" s="3">
        <f>((Closeprice!B22-Closeprice!B21)/Closeprice!B21)*100</f>
        <v>0.124204913144266</v>
      </c>
      <c r="C25" s="3">
        <f>((Closeprice!C22-Closeprice!C21)/Closeprice!C21)*100</f>
        <v>0.48948600142750698</v>
      </c>
      <c r="D25" s="3">
        <f>((Closeprice!D22-Closeprice!D21)/Closeprice!D21)*100</f>
        <v>0.610639374078496</v>
      </c>
    </row>
    <row r="26" spans="1:4">
      <c r="A26" s="7">
        <v>43860</v>
      </c>
      <c r="B26" s="3">
        <f>((Closeprice!B23-Closeprice!B22)/Closeprice!B22)*100</f>
        <v>-0.92131834840564297</v>
      </c>
      <c r="C26" s="3">
        <f>((Closeprice!C23-Closeprice!C22)/Closeprice!C22)*100</f>
        <v>-1.2572352757101</v>
      </c>
      <c r="D26" s="3">
        <f>((Closeprice!D23-Closeprice!D22)/Closeprice!D22)*100</f>
        <v>-0.87050094987077498</v>
      </c>
    </row>
    <row r="27" spans="1:4">
      <c r="A27" s="7">
        <v>43861</v>
      </c>
      <c r="B27" s="3">
        <f>((Closeprice!B24-Closeprice!B23)/Closeprice!B23)*100</f>
        <v>-0.24483200443962</v>
      </c>
      <c r="C27" s="3">
        <f>((Closeprice!C24-Closeprice!C23)/Closeprice!C23)*100</f>
        <v>-0.60637656415326402</v>
      </c>
      <c r="D27" s="3">
        <f>((Closeprice!D24-Closeprice!D23)/Closeprice!D23)*100</f>
        <v>-0.67614375770184298</v>
      </c>
    </row>
    <row r="28" spans="1:4">
      <c r="A28" s="7">
        <v>43862</v>
      </c>
      <c r="B28" s="3">
        <f>((Closeprice!B25-Closeprice!B24)/Closeprice!B24)*100</f>
        <v>-2.2038511149471298</v>
      </c>
      <c r="C28" s="3">
        <f>((Closeprice!C25-Closeprice!C24)/Closeprice!C24)*100</f>
        <v>-2.2142011290899499</v>
      </c>
      <c r="D28" s="3">
        <f>((Closeprice!D25-Closeprice!D24)/Closeprice!D24)*100</f>
        <v>-2.6732286030897501</v>
      </c>
    </row>
    <row r="29" spans="1:4">
      <c r="A29" s="7">
        <v>43864</v>
      </c>
      <c r="B29" s="3">
        <f>((Closeprice!B26-Closeprice!B25)/Closeprice!B25)*100</f>
        <v>0.10665960250126701</v>
      </c>
      <c r="C29" s="3">
        <f>((Closeprice!C26-Closeprice!C25)/Closeprice!C25)*100</f>
        <v>1.1195364972072801</v>
      </c>
      <c r="D29" s="3">
        <f>((Closeprice!D26-Closeprice!D25)/Closeprice!D25)*100</f>
        <v>0.40653945843852102</v>
      </c>
    </row>
    <row r="30" spans="1:4">
      <c r="A30" s="7">
        <v>43865</v>
      </c>
      <c r="B30" s="3">
        <f>((Closeprice!B27-Closeprice!B26)/Closeprice!B26)*100</f>
        <v>1.29185236768802</v>
      </c>
      <c r="C30" s="3">
        <f>((Closeprice!C27-Closeprice!C26)/Closeprice!C26)*100</f>
        <v>1.37243180028413</v>
      </c>
      <c r="D30" s="3">
        <f>((Closeprice!D27-Closeprice!D26)/Closeprice!D26)*100</f>
        <v>2.2830562892997901</v>
      </c>
    </row>
    <row r="31" spans="1:4">
      <c r="A31" s="7">
        <v>43866</v>
      </c>
      <c r="B31" s="3">
        <f>((Closeprice!B28-Closeprice!B27)/Closeprice!B27)*100</f>
        <v>0.74249716922954201</v>
      </c>
      <c r="C31" s="3">
        <f>((Closeprice!C28-Closeprice!C27)/Closeprice!C27)*100</f>
        <v>1.3512057423985799</v>
      </c>
      <c r="D31" s="3">
        <f>((Closeprice!D28-Closeprice!D27)/Closeprice!D27)*100</f>
        <v>0.98561789155160096</v>
      </c>
    </row>
    <row r="32" spans="1:4">
      <c r="A32" s="7">
        <v>43867</v>
      </c>
      <c r="B32" s="3">
        <f>((Closeprice!B29-Closeprice!B28)/Closeprice!B28)*100</f>
        <v>0.521854490835297</v>
      </c>
      <c r="C32" s="3">
        <f>((Closeprice!C29-Closeprice!C28)/Closeprice!C28)*100</f>
        <v>0.80709592524145501</v>
      </c>
      <c r="D32" s="3">
        <f>((Closeprice!D29-Closeprice!D28)/Closeprice!D28)*100</f>
        <v>0.48929071144116998</v>
      </c>
    </row>
    <row r="33" spans="1:4">
      <c r="A33" s="7">
        <v>43868</v>
      </c>
      <c r="B33" s="3">
        <f>((Closeprice!B30-Closeprice!B29)/Closeprice!B29)*100</f>
        <v>0.74915240889668799</v>
      </c>
      <c r="C33" s="3">
        <f>((Closeprice!C30-Closeprice!C29)/Closeprice!C29)*100</f>
        <v>0.44054449177293498</v>
      </c>
      <c r="D33" s="3">
        <f>((Closeprice!D30-Closeprice!D29)/Closeprice!D29)*100</f>
        <v>-0.24463233388241701</v>
      </c>
    </row>
    <row r="34" spans="1:4">
      <c r="A34" s="7">
        <v>43871</v>
      </c>
      <c r="B34" s="3">
        <f>((Closeprice!B31-Closeprice!B30)/Closeprice!B30)*100</f>
        <v>-0.43125725640871898</v>
      </c>
      <c r="C34" s="3">
        <f>((Closeprice!C31-Closeprice!C30)/Closeprice!C30)*100</f>
        <v>-0.77951751399427904</v>
      </c>
      <c r="D34" s="3">
        <f>((Closeprice!D31-Closeprice!D30)/Closeprice!D30)*100</f>
        <v>-0.52997652899732395</v>
      </c>
    </row>
    <row r="35" spans="1:4">
      <c r="A35" s="7">
        <v>43872</v>
      </c>
      <c r="B35" s="3">
        <f>((Closeprice!B32-Closeprice!B31)/Closeprice!B31)*100</f>
        <v>-0.178528768645524</v>
      </c>
      <c r="C35" s="3">
        <f>((Closeprice!C32-Closeprice!C31)/Closeprice!C31)*100</f>
        <v>0.34801938820320799</v>
      </c>
      <c r="D35" s="3">
        <f>((Closeprice!D32-Closeprice!D31)/Closeprice!D31)*100</f>
        <v>0.47947704403805702</v>
      </c>
    </row>
    <row r="36" spans="1:4">
      <c r="A36" s="7">
        <v>43873</v>
      </c>
      <c r="B36" s="3">
        <f>((Closeprice!B33-Closeprice!B32)/Closeprice!B32)*100</f>
        <v>-0.128136027579764</v>
      </c>
      <c r="C36" s="3">
        <f>((Closeprice!C33-Closeprice!C32)/Closeprice!C32)*100</f>
        <v>-0.29471477331211599</v>
      </c>
      <c r="D36" s="3">
        <f>((Closeprice!D33-Closeprice!D32)/Closeprice!D32)*100</f>
        <v>0.69569477090199905</v>
      </c>
    </row>
    <row r="37" spans="1:4">
      <c r="A37" s="7">
        <v>43874</v>
      </c>
      <c r="B37" s="3">
        <f>((Closeprice!B34-Closeprice!B33)/Closeprice!B33)*100</f>
        <v>7.2432039807074702E-2</v>
      </c>
      <c r="C37" s="3">
        <f>((Closeprice!C34-Closeprice!C33)/Closeprice!C33)*100</f>
        <v>-1.40604396230747E-2</v>
      </c>
      <c r="D37" s="3">
        <f>((Closeprice!D34-Closeprice!D33)/Closeprice!D33)*100</f>
        <v>-0.24836132732487401</v>
      </c>
    </row>
    <row r="38" spans="1:4">
      <c r="A38" s="7">
        <v>43875</v>
      </c>
      <c r="B38" s="3">
        <f>((Closeprice!B35-Closeprice!B34)/Closeprice!B34)*100</f>
        <v>-0.40069951131889397</v>
      </c>
      <c r="C38" s="3">
        <f>((Closeprice!C35-Closeprice!C34)/Closeprice!C34)*100</f>
        <v>-0.78964904768299404</v>
      </c>
      <c r="D38" s="3">
        <f>((Closeprice!D35-Closeprice!D34)/Closeprice!D34)*100</f>
        <v>-0.58694182773342096</v>
      </c>
    </row>
    <row r="39" spans="1:4">
      <c r="A39" s="7">
        <v>43878</v>
      </c>
      <c r="B39" s="3">
        <f>((Closeprice!B36-Closeprice!B35)/Closeprice!B35)*100</f>
        <v>-1.0229760976390401</v>
      </c>
      <c r="C39" s="3">
        <f>((Closeprice!C36-Closeprice!C35)/Closeprice!C35)*100</f>
        <v>-0.91405367096366297</v>
      </c>
      <c r="D39" s="3">
        <f>((Closeprice!D36-Closeprice!D35)/Closeprice!D35)*100</f>
        <v>-0.64936182664750897</v>
      </c>
    </row>
    <row r="40" spans="1:4">
      <c r="A40" s="7">
        <v>43879</v>
      </c>
      <c r="B40" s="3">
        <f>((Closeprice!B37-Closeprice!B36)/Closeprice!B36)*100</f>
        <v>-0.44741251475147298</v>
      </c>
      <c r="C40" s="3">
        <f>((Closeprice!C37-Closeprice!C36)/Closeprice!C36)*100</f>
        <v>-0.60203854129212597</v>
      </c>
      <c r="D40" s="3">
        <f>((Closeprice!D37-Closeprice!D36)/Closeprice!D36)*100</f>
        <v>-0.427074625443431</v>
      </c>
    </row>
    <row r="41" spans="1:4">
      <c r="A41" s="7">
        <v>43880</v>
      </c>
      <c r="B41" s="3">
        <f>((Closeprice!B38-Closeprice!B37)/Closeprice!B37)*100</f>
        <v>1.4111006585136401</v>
      </c>
      <c r="C41" s="3">
        <f>((Closeprice!C38-Closeprice!C37)/Closeprice!C37)*100</f>
        <v>1.3380432802545901</v>
      </c>
      <c r="D41" s="3">
        <f>((Closeprice!D38-Closeprice!D37)/Closeprice!D37)*100</f>
        <v>1.2108122686363301</v>
      </c>
    </row>
    <row r="42" spans="1:4">
      <c r="A42" s="7">
        <v>43881</v>
      </c>
      <c r="B42" s="3">
        <f>((Closeprice!B39-Closeprice!B38)/Closeprice!B38)*100</f>
        <v>0.51078343300449203</v>
      </c>
      <c r="C42" s="3">
        <f>((Closeprice!C39-Closeprice!C38)/Closeprice!C38)*100</f>
        <v>0.39982318219590601</v>
      </c>
      <c r="D42" s="3">
        <f>((Closeprice!D39-Closeprice!D38)/Closeprice!D38)*100</f>
        <v>-0.295912030102646</v>
      </c>
    </row>
    <row r="43" spans="1:4">
      <c r="A43" s="7">
        <v>43885</v>
      </c>
      <c r="B43" s="3">
        <f>((Closeprice!B40-Closeprice!B39)/Closeprice!B39)*100</f>
        <v>-1.5825428643503701</v>
      </c>
      <c r="C43" s="3">
        <f>((Closeprice!C40-Closeprice!C39)/Closeprice!C39)*100</f>
        <v>-1.5950265094387099</v>
      </c>
      <c r="D43" s="3">
        <f>((Closeprice!D40-Closeprice!D39)/Closeprice!D39)*100</f>
        <v>-2.1301221646506998</v>
      </c>
    </row>
    <row r="44" spans="1:4">
      <c r="A44" s="7">
        <v>43886</v>
      </c>
      <c r="B44" s="3">
        <f>((Closeprice!B41-Closeprice!B40)/Closeprice!B40)*100</f>
        <v>-0.44883433300144598</v>
      </c>
      <c r="C44" s="3">
        <f>((Closeprice!C41-Closeprice!C40)/Closeprice!C40)*100</f>
        <v>-0.43822616821461902</v>
      </c>
      <c r="D44" s="3">
        <f>((Closeprice!D41-Closeprice!D40)/Closeprice!D40)*100</f>
        <v>-0.30126783547429398</v>
      </c>
    </row>
    <row r="45" spans="1:4">
      <c r="A45" s="7">
        <v>43887</v>
      </c>
      <c r="B45" s="3">
        <f>((Closeprice!B42-Closeprice!B41)/Closeprice!B41)*100</f>
        <v>-0.82322755867417396</v>
      </c>
      <c r="C45" s="3">
        <f>((Closeprice!C42-Closeprice!C41)/Closeprice!C41)*100</f>
        <v>-1.3381545745428101</v>
      </c>
      <c r="D45" s="3">
        <f>((Closeprice!D42-Closeprice!D41)/Closeprice!D41)*100</f>
        <v>-1.0392897928709799</v>
      </c>
    </row>
    <row r="46" spans="1:4">
      <c r="A46" s="7">
        <v>43888</v>
      </c>
      <c r="B46" s="3">
        <f>((Closeprice!B43-Closeprice!B42)/Closeprice!B42)*100</f>
        <v>-0.834597081317909</v>
      </c>
      <c r="C46" s="3">
        <f>((Closeprice!C43-Closeprice!C42)/Closeprice!C42)*100</f>
        <v>-0.64895086825604498</v>
      </c>
      <c r="D46" s="3">
        <f>((Closeprice!D43-Closeprice!D42)/Closeprice!D42)*100</f>
        <v>-0.41070695166156901</v>
      </c>
    </row>
    <row r="47" spans="1:4">
      <c r="A47" s="7">
        <v>43889</v>
      </c>
      <c r="B47" s="3">
        <f>((Closeprice!B44-Closeprice!B43)/Closeprice!B43)*100</f>
        <v>-3.5220852557588298</v>
      </c>
      <c r="C47" s="3">
        <f>((Closeprice!C44-Closeprice!C43)/Closeprice!C43)*100</f>
        <v>-3.1327232472520601</v>
      </c>
      <c r="D47" s="3">
        <f>((Closeprice!D44-Closeprice!D43)/Closeprice!D43)*100</f>
        <v>-3.7905004392964101</v>
      </c>
    </row>
    <row r="48" spans="1:4">
      <c r="A48" s="7">
        <v>43892</v>
      </c>
      <c r="B48" s="3">
        <f>((Closeprice!B45-Closeprice!B44)/Closeprice!B44)*100</f>
        <v>-0.766284363349367</v>
      </c>
      <c r="C48" s="3">
        <f>((Closeprice!C45-Closeprice!C44)/Closeprice!C44)*100</f>
        <v>-0.65472513051352099</v>
      </c>
      <c r="D48" s="3">
        <f>((Closeprice!D45-Closeprice!D44)/Closeprice!D44)*100</f>
        <v>-0.49807108112641701</v>
      </c>
    </row>
    <row r="49" spans="1:4">
      <c r="A49" s="7">
        <v>43893</v>
      </c>
      <c r="B49" s="3">
        <f>((Closeprice!B46-Closeprice!B45)/Closeprice!B45)*100</f>
        <v>1.24721037109783</v>
      </c>
      <c r="C49" s="3">
        <f>((Closeprice!C46-Closeprice!C45)/Closeprice!C45)*100</f>
        <v>1.7871091797471499</v>
      </c>
      <c r="D49" s="3">
        <f>((Closeprice!D46-Closeprice!D45)/Closeprice!D45)*100</f>
        <v>1.61173258912057</v>
      </c>
    </row>
    <row r="50" spans="1:4">
      <c r="A50" s="7">
        <v>43894</v>
      </c>
      <c r="B50" s="3">
        <f>((Closeprice!B47-Closeprice!B46)/Closeprice!B46)*100</f>
        <v>-1.6059673448466301</v>
      </c>
      <c r="C50" s="3">
        <f>((Closeprice!C47-Closeprice!C46)/Closeprice!C46)*100</f>
        <v>-1.60536290508303</v>
      </c>
      <c r="D50" s="3">
        <f>((Closeprice!D47-Closeprice!D46)/Closeprice!D46)*100</f>
        <v>-0.490320321104526</v>
      </c>
    </row>
    <row r="51" spans="1:4">
      <c r="A51" s="7">
        <v>43895</v>
      </c>
      <c r="B51" s="3">
        <f>((Closeprice!B48-Closeprice!B47)/Closeprice!B47)*100</f>
        <v>0.28666445796067802</v>
      </c>
      <c r="C51" s="3">
        <f>((Closeprice!C48-Closeprice!C47)/Closeprice!C47)*100</f>
        <v>0.305852079938708</v>
      </c>
      <c r="D51" s="3">
        <f>((Closeprice!D48-Closeprice!D47)/Closeprice!D47)*100</f>
        <v>0.17991358590701101</v>
      </c>
    </row>
    <row r="52" spans="1:4">
      <c r="A52" s="7">
        <v>43896</v>
      </c>
      <c r="B52" s="3">
        <f>((Closeprice!B49-Closeprice!B48)/Closeprice!B48)*100</f>
        <v>-1.92402775897487</v>
      </c>
      <c r="C52" s="3">
        <f>((Closeprice!C49-Closeprice!C48)/Closeprice!C48)*100</f>
        <v>-2.3578929741556198</v>
      </c>
      <c r="D52" s="3">
        <f>((Closeprice!D49-Closeprice!D48)/Closeprice!D48)*100</f>
        <v>-2.46480419552943</v>
      </c>
    </row>
    <row r="53" spans="1:4">
      <c r="A53" s="7">
        <v>43899</v>
      </c>
      <c r="B53" s="3">
        <f>((Closeprice!B50-Closeprice!B49)/Closeprice!B49)*100</f>
        <v>-4.1953430589252099</v>
      </c>
      <c r="C53" s="3">
        <f>((Closeprice!C50-Closeprice!C49)/Closeprice!C49)*100</f>
        <v>-4.7332312305262603</v>
      </c>
      <c r="D53" s="3">
        <f>((Closeprice!D50-Closeprice!D49)/Closeprice!D49)*100</f>
        <v>-4.9010988490166696</v>
      </c>
    </row>
    <row r="54" spans="1:4">
      <c r="A54" s="7">
        <v>43901</v>
      </c>
      <c r="B54" s="3">
        <f>((Closeprice!B51-Closeprice!B50)/Closeprice!B50)*100</f>
        <v>-0.35550544025120001</v>
      </c>
      <c r="C54" s="3">
        <f>((Closeprice!C51-Closeprice!C50)/Closeprice!C50)*100</f>
        <v>-0.89220433419629896</v>
      </c>
      <c r="D54" s="3">
        <f>((Closeprice!D51-Closeprice!D50)/Closeprice!D50)*100</f>
        <v>3.0899191388090899E-2</v>
      </c>
    </row>
    <row r="55" spans="1:4">
      <c r="A55" s="7">
        <v>43902</v>
      </c>
      <c r="B55" s="3">
        <f>((Closeprice!B52-Closeprice!B51)/Closeprice!B51)*100</f>
        <v>-8.7249266216901198</v>
      </c>
      <c r="C55" s="3">
        <f>((Closeprice!C52-Closeprice!C51)/Closeprice!C51)*100</f>
        <v>-7.8371847535274597</v>
      </c>
      <c r="D55" s="3">
        <f>((Closeprice!D52-Closeprice!D51)/Closeprice!D51)*100</f>
        <v>-8.3633718540513993</v>
      </c>
    </row>
    <row r="56" spans="1:4">
      <c r="A56" s="7">
        <v>43903</v>
      </c>
      <c r="B56" s="3">
        <f>((Closeprice!B53-Closeprice!B52)/Closeprice!B52)*100</f>
        <v>1.2598483498337001</v>
      </c>
      <c r="C56" s="3">
        <f>((Closeprice!C53-Closeprice!C52)/Closeprice!C52)*100</f>
        <v>2.0870152402676401</v>
      </c>
      <c r="D56" s="3">
        <f>((Closeprice!D53-Closeprice!D52)/Closeprice!D52)*100</f>
        <v>3.8409051367926601</v>
      </c>
    </row>
    <row r="57" spans="1:4">
      <c r="A57" s="7">
        <v>43906</v>
      </c>
      <c r="B57" s="3">
        <f>((Closeprice!B54-Closeprice!B53)/Closeprice!B53)*100</f>
        <v>-5.6629329270262696</v>
      </c>
      <c r="C57" s="3">
        <f>((Closeprice!C54-Closeprice!C53)/Closeprice!C53)*100</f>
        <v>-5.9351644230358298</v>
      </c>
      <c r="D57" s="3">
        <f>((Closeprice!D54-Closeprice!D53)/Closeprice!D53)*100</f>
        <v>-7.4398209353770497</v>
      </c>
    </row>
    <row r="58" spans="1:4">
      <c r="A58" s="7">
        <v>43907</v>
      </c>
      <c r="B58" s="3">
        <f>((Closeprice!B55-Closeprice!B54)/Closeprice!B54)*100</f>
        <v>-2.2658467317819699</v>
      </c>
      <c r="C58" s="3">
        <f>((Closeprice!C55-Closeprice!C54)/Closeprice!C54)*100</f>
        <v>-1.83747300988089</v>
      </c>
      <c r="D58" s="3">
        <f>((Closeprice!D55-Closeprice!D54)/Closeprice!D54)*100</f>
        <v>-2.2847219472460498</v>
      </c>
    </row>
    <row r="59" spans="1:4">
      <c r="A59" s="7">
        <v>43908</v>
      </c>
      <c r="B59" s="3">
        <f>((Closeprice!B56-Closeprice!B55)/Closeprice!B55)*100</f>
        <v>-6.0938103744170702</v>
      </c>
      <c r="C59" s="3">
        <f>((Closeprice!C56-Closeprice!C55)/Closeprice!C55)*100</f>
        <v>-4.8415788643857498</v>
      </c>
      <c r="D59" s="3">
        <f>((Closeprice!D56-Closeprice!D55)/Closeprice!D55)*100</f>
        <v>-5.4415782892604101</v>
      </c>
    </row>
    <row r="60" spans="1:4">
      <c r="A60" s="7">
        <v>43909</v>
      </c>
      <c r="B60" s="3">
        <f>((Closeprice!B57-Closeprice!B56)/Closeprice!B56)*100</f>
        <v>-4.5280413709529297</v>
      </c>
      <c r="C60" s="3">
        <f>((Closeprice!C57-Closeprice!C56)/Closeprice!C56)*100</f>
        <v>-3.6991879436008799</v>
      </c>
      <c r="D60" s="3">
        <f>((Closeprice!D57-Closeprice!D56)/Closeprice!D56)*100</f>
        <v>-2.6836002546772502</v>
      </c>
    </row>
    <row r="61" spans="1:4">
      <c r="A61" s="7">
        <v>43910</v>
      </c>
      <c r="B61" s="3">
        <f>((Closeprice!B58-Closeprice!B57)/Closeprice!B57)*100</f>
        <v>4.0265791666238204</v>
      </c>
      <c r="C61" s="3">
        <f>((Closeprice!C58-Closeprice!C57)/Closeprice!C57)*100</f>
        <v>4.1801551100862602</v>
      </c>
      <c r="D61" s="3">
        <f>((Closeprice!D58-Closeprice!D57)/Closeprice!D57)*100</f>
        <v>5.65517848773752</v>
      </c>
    </row>
    <row r="62" spans="1:4">
      <c r="A62" s="7">
        <v>43913</v>
      </c>
      <c r="B62" s="3">
        <f>((Closeprice!B59-Closeprice!B58)/Closeprice!B58)*100</f>
        <v>-12.2662497923539</v>
      </c>
      <c r="C62" s="3">
        <f>((Closeprice!C59-Closeprice!C58)/Closeprice!C58)*100</f>
        <v>-12.834496265274099</v>
      </c>
      <c r="D62" s="3">
        <f>((Closeprice!D59-Closeprice!D58)/Closeprice!D58)*100</f>
        <v>-12.941649300387001</v>
      </c>
    </row>
    <row r="63" spans="1:4">
      <c r="A63" s="7">
        <v>43914</v>
      </c>
      <c r="B63" s="3">
        <f>((Closeprice!B60-Closeprice!B59)/Closeprice!B59)*100</f>
        <v>5.3534216253438897E-2</v>
      </c>
      <c r="C63" s="3">
        <f>((Closeprice!C60-Closeprice!C59)/Closeprice!C59)*100</f>
        <v>1.5649584407667601</v>
      </c>
      <c r="D63" s="3">
        <f>((Closeprice!D60-Closeprice!D59)/Closeprice!D59)*100</f>
        <v>2.3633087005734801</v>
      </c>
    </row>
    <row r="64" spans="1:4">
      <c r="A64" s="7">
        <v>43915</v>
      </c>
      <c r="B64" s="3">
        <f>((Closeprice!B61-Closeprice!B60)/Closeprice!B60)*100</f>
        <v>2.8386114233834001</v>
      </c>
      <c r="C64" s="3">
        <f>((Closeprice!C61-Closeprice!C60)/Closeprice!C60)*100</f>
        <v>3.52970876227515</v>
      </c>
      <c r="D64" s="3">
        <f>((Closeprice!D61-Closeprice!D60)/Closeprice!D60)*100</f>
        <v>6.2367207857285996</v>
      </c>
    </row>
    <row r="65" spans="1:4">
      <c r="A65" s="7">
        <v>43916</v>
      </c>
      <c r="B65" s="3">
        <f>((Closeprice!B62-Closeprice!B61)/Closeprice!B61)*100</f>
        <v>3.7336876395190202</v>
      </c>
      <c r="C65" s="3">
        <f>((Closeprice!C62-Closeprice!C61)/Closeprice!C61)*100</f>
        <v>3.4923131310856301</v>
      </c>
      <c r="D65" s="3">
        <f>((Closeprice!D62-Closeprice!D61)/Closeprice!D61)*100</f>
        <v>4.7539535044605596</v>
      </c>
    </row>
    <row r="66" spans="1:4">
      <c r="A66" s="7">
        <v>43917</v>
      </c>
      <c r="B66" s="3">
        <f>((Closeprice!B63-Closeprice!B62)/Closeprice!B62)*100</f>
        <v>0.28287990538991298</v>
      </c>
      <c r="C66" s="3">
        <f>((Closeprice!C63-Closeprice!C62)/Closeprice!C62)*100</f>
        <v>-0.28699332619871398</v>
      </c>
      <c r="D66" s="3">
        <f>((Closeprice!D63-Closeprice!D62)/Closeprice!D62)*100</f>
        <v>-0.45928429697983603</v>
      </c>
    </row>
    <row r="67" spans="1:4">
      <c r="A67" s="7">
        <v>43920</v>
      </c>
      <c r="B67" s="3">
        <f>((Closeprice!B64-Closeprice!B63)/Closeprice!B63)*100</f>
        <v>-1.7510350375477399</v>
      </c>
      <c r="C67" s="3">
        <f>((Closeprice!C64-Closeprice!C63)/Closeprice!C63)*100</f>
        <v>-2.1340196206820101</v>
      </c>
      <c r="D67" s="3">
        <f>((Closeprice!D64-Closeprice!D63)/Closeprice!D63)*100</f>
        <v>-3.9219293298793301</v>
      </c>
    </row>
    <row r="68" spans="1:4">
      <c r="A68" s="7">
        <v>43921</v>
      </c>
      <c r="B68" s="3">
        <f>((Closeprice!B65-Closeprice!B64)/Closeprice!B64)*100</f>
        <v>2.9791210746184098</v>
      </c>
      <c r="C68" s="3">
        <f>((Closeprice!C65-Closeprice!C64)/Closeprice!C64)*100</f>
        <v>2.4915203946870901</v>
      </c>
      <c r="D68" s="3">
        <f>((Closeprice!D65-Closeprice!D64)/Closeprice!D64)*100</f>
        <v>3.8045525311369999</v>
      </c>
    </row>
    <row r="69" spans="1:4">
      <c r="A69" s="7">
        <v>43922</v>
      </c>
      <c r="B69" s="3">
        <f>((Closeprice!B66-Closeprice!B65)/Closeprice!B65)*100</f>
        <v>-1.0616177468435599</v>
      </c>
      <c r="C69" s="3">
        <f>((Closeprice!C66-Closeprice!C65)/Closeprice!C65)*100</f>
        <v>-2.1755110960999802</v>
      </c>
      <c r="D69" s="3">
        <f>((Closeprice!D66-Closeprice!D65)/Closeprice!D65)*100</f>
        <v>-3.7407056874087199</v>
      </c>
    </row>
    <row r="70" spans="1:4">
      <c r="A70" s="7">
        <v>43924</v>
      </c>
      <c r="B70" s="3">
        <f>((Closeprice!B67-Closeprice!B66)/Closeprice!B66)*100</f>
        <v>-1.0294617283638801</v>
      </c>
      <c r="C70" s="3">
        <f>((Closeprice!C67-Closeprice!C66)/Closeprice!C66)*100</f>
        <v>-1.1695380455281399</v>
      </c>
      <c r="D70" s="3">
        <f>((Closeprice!D67-Closeprice!D66)/Closeprice!D66)*100</f>
        <v>-2.0550225857725399</v>
      </c>
    </row>
    <row r="71" spans="1:4">
      <c r="A71" s="7">
        <v>43928</v>
      </c>
      <c r="B71" s="3">
        <f>((Closeprice!B68-Closeprice!B67)/Closeprice!B67)*100</f>
        <v>4.1255005824185904</v>
      </c>
      <c r="C71" s="3">
        <f>((Closeprice!C68-Closeprice!C67)/Closeprice!C67)*100</f>
        <v>5.4049055440574199</v>
      </c>
      <c r="D71" s="3">
        <f>((Closeprice!D68-Closeprice!D67)/Closeprice!D67)*100</f>
        <v>8.5965362411802406</v>
      </c>
    </row>
    <row r="72" spans="1:4">
      <c r="A72" s="7">
        <v>43929</v>
      </c>
      <c r="B72" s="3">
        <f>((Closeprice!B69-Closeprice!B68)/Closeprice!B68)*100</f>
        <v>1.86287728853419</v>
      </c>
      <c r="C72" s="3">
        <f>((Closeprice!C69-Closeprice!C68)/Closeprice!C68)*100</f>
        <v>1.9010563177605899</v>
      </c>
      <c r="D72" s="3">
        <f>((Closeprice!D69-Closeprice!D68)/Closeprice!D68)*100</f>
        <v>-0.28499367993290398</v>
      </c>
    </row>
    <row r="73" spans="1:4">
      <c r="A73" s="7">
        <v>43930</v>
      </c>
      <c r="B73" s="3">
        <f>((Closeprice!B70-Closeprice!B69)/Closeprice!B69)*100</f>
        <v>3.14668147002121</v>
      </c>
      <c r="C73" s="3">
        <f>((Closeprice!C70-Closeprice!C69)/Closeprice!C69)*100</f>
        <v>3.6278658728242701</v>
      </c>
      <c r="D73" s="3">
        <f>((Closeprice!D70-Closeprice!D69)/Closeprice!D69)*100</f>
        <v>4.0338941887637496</v>
      </c>
    </row>
    <row r="74" spans="1:4">
      <c r="A74" s="7">
        <v>43934</v>
      </c>
      <c r="B74" s="3">
        <f>((Closeprice!B71-Closeprice!B70)/Closeprice!B70)*100</f>
        <v>-0.46125075895567302</v>
      </c>
      <c r="C74" s="3">
        <f>((Closeprice!C71-Closeprice!C70)/Closeprice!C70)*100</f>
        <v>-0.93429514653585</v>
      </c>
      <c r="D74" s="3">
        <f>((Closeprice!D71-Closeprice!D70)/Closeprice!D70)*100</f>
        <v>-1.2002539436712001</v>
      </c>
    </row>
    <row r="75" spans="1:4">
      <c r="A75" s="7">
        <v>43936</v>
      </c>
      <c r="B75" s="3">
        <f>((Closeprice!B72-Closeprice!B71)/Closeprice!B71)*100</f>
        <v>1.1736954033028599</v>
      </c>
      <c r="C75" s="3">
        <f>((Closeprice!C72-Closeprice!C71)/Closeprice!C71)*100</f>
        <v>1.31717204705682</v>
      </c>
      <c r="D75" s="3">
        <f>((Closeprice!D72-Closeprice!D71)/Closeprice!D71)*100</f>
        <v>-0.57658561042867196</v>
      </c>
    </row>
    <row r="76" spans="1:4">
      <c r="A76" s="7">
        <v>43937</v>
      </c>
      <c r="B76" s="3">
        <f>((Closeprice!B73-Closeprice!B72)/Closeprice!B72)*100</f>
        <v>1.7085755792921899</v>
      </c>
      <c r="C76" s="3">
        <f>((Closeprice!C73-Closeprice!C72)/Closeprice!C72)*100</f>
        <v>1.4173345596286</v>
      </c>
      <c r="D76" s="3">
        <f>((Closeprice!D73-Closeprice!D72)/Closeprice!D72)*100</f>
        <v>0.84627378695926303</v>
      </c>
    </row>
    <row r="77" spans="1:4">
      <c r="A77" s="7">
        <v>43938</v>
      </c>
      <c r="B77" s="3">
        <f>((Closeprice!B74-Closeprice!B73)/Closeprice!B73)*100</f>
        <v>2.4399520090291298</v>
      </c>
      <c r="C77" s="3">
        <f>((Closeprice!C74-Closeprice!C73)/Closeprice!C73)*100</f>
        <v>2.1225895661802099</v>
      </c>
      <c r="D77" s="3">
        <f>((Closeprice!D74-Closeprice!D73)/Closeprice!D73)*100</f>
        <v>2.8307688770612902</v>
      </c>
    </row>
    <row r="78" spans="1:4">
      <c r="A78" s="7">
        <v>43941</v>
      </c>
      <c r="B78" s="3">
        <f>((Closeprice!B75-Closeprice!B74)/Closeprice!B74)*100</f>
        <v>0.796229206613146</v>
      </c>
      <c r="C78" s="3">
        <f>((Closeprice!C75-Closeprice!C74)/Closeprice!C74)*100</f>
        <v>-0.213462876995821</v>
      </c>
      <c r="D78" s="3">
        <f>((Closeprice!D75-Closeprice!D74)/Closeprice!D74)*100</f>
        <v>-5.03057471521281E-2</v>
      </c>
    </row>
    <row r="79" spans="1:4">
      <c r="A79" s="7">
        <v>43942</v>
      </c>
      <c r="B79" s="3">
        <f>((Closeprice!B76-Closeprice!B75)/Closeprice!B75)*100</f>
        <v>-2.9582314908454199</v>
      </c>
      <c r="C79" s="3">
        <f>((Closeprice!C76-Closeprice!C75)/Closeprice!C75)*100</f>
        <v>-2.7271348091293799</v>
      </c>
      <c r="D79" s="3">
        <f>((Closeprice!D76-Closeprice!D75)/Closeprice!D75)*100</f>
        <v>-2.9642202040085999</v>
      </c>
    </row>
    <row r="80" spans="1:4">
      <c r="A80" s="7">
        <v>43943</v>
      </c>
      <c r="B80" s="3">
        <f>((Closeprice!B77-Closeprice!B76)/Closeprice!B76)*100</f>
        <v>0.72618163059579</v>
      </c>
      <c r="C80" s="3">
        <f>((Closeprice!C77-Closeprice!C76)/Closeprice!C76)*100</f>
        <v>0.78269173464284403</v>
      </c>
      <c r="D80" s="3">
        <f>((Closeprice!D77-Closeprice!D76)/Closeprice!D76)*100</f>
        <v>2.22256801265593</v>
      </c>
    </row>
    <row r="81" spans="1:4">
      <c r="A81" s="7">
        <v>43944</v>
      </c>
      <c r="B81" s="3">
        <f>((Closeprice!B78-Closeprice!B77)/Closeprice!B77)*100</f>
        <v>1.3482033196229599</v>
      </c>
      <c r="C81" s="3">
        <f>((Closeprice!C78-Closeprice!C77)/Closeprice!C77)*100</f>
        <v>0.90223041802939796</v>
      </c>
      <c r="D81" s="3">
        <f>((Closeprice!D78-Closeprice!D77)/Closeprice!D77)*100</f>
        <v>1.2487878582865299</v>
      </c>
    </row>
    <row r="82" spans="1:4">
      <c r="A82" s="7">
        <v>43945</v>
      </c>
      <c r="B82" s="3">
        <f>((Closeprice!B79-Closeprice!B78)/Closeprice!B78)*100</f>
        <v>-1.4047235800701701</v>
      </c>
      <c r="C82" s="3">
        <f>((Closeprice!C79-Closeprice!C78)/Closeprice!C78)*100</f>
        <v>-1.7740173503266501</v>
      </c>
      <c r="D82" s="3">
        <f>((Closeprice!D79-Closeprice!D78)/Closeprice!D78)*100</f>
        <v>-1.7568086776882501</v>
      </c>
    </row>
    <row r="83" spans="1:4">
      <c r="A83" s="7">
        <v>43948</v>
      </c>
      <c r="B83" s="3">
        <f>((Closeprice!B80-Closeprice!B79)/Closeprice!B79)*100</f>
        <v>1.3732021509299699</v>
      </c>
      <c r="C83" s="3">
        <f>((Closeprice!C80-Closeprice!C79)/Closeprice!C79)*100</f>
        <v>1.4435372725528099</v>
      </c>
      <c r="D83" s="3">
        <f>((Closeprice!D80-Closeprice!D79)/Closeprice!D79)*100</f>
        <v>1.48074045524621</v>
      </c>
    </row>
    <row r="84" spans="1:4">
      <c r="A84" s="7">
        <v>43949</v>
      </c>
      <c r="B84" s="3">
        <f>((Closeprice!B81-Closeprice!B80)/Closeprice!B80)*100</f>
        <v>0.76979023262546298</v>
      </c>
      <c r="C84" s="3">
        <f>((Closeprice!C81-Closeprice!C80)/Closeprice!C80)*100</f>
        <v>0.80131112695178197</v>
      </c>
      <c r="D84" s="3">
        <f>((Closeprice!D81-Closeprice!D80)/Closeprice!D80)*100</f>
        <v>0.93300827447925805</v>
      </c>
    </row>
    <row r="85" spans="1:4">
      <c r="A85" s="7">
        <v>43950</v>
      </c>
      <c r="B85" s="3">
        <f>((Closeprice!B82-Closeprice!B81)/Closeprice!B81)*100</f>
        <v>1.0367740878284399</v>
      </c>
      <c r="C85" s="3">
        <f>((Closeprice!C82-Closeprice!C81)/Closeprice!C81)*100</f>
        <v>1.00077796582411</v>
      </c>
      <c r="D85" s="3">
        <f>((Closeprice!D82-Closeprice!D81)/Closeprice!D81)*100</f>
        <v>1.76770052292283</v>
      </c>
    </row>
    <row r="86" spans="1:4">
      <c r="A86" s="7">
        <v>43951</v>
      </c>
      <c r="B86" s="3">
        <f>((Closeprice!B83-Closeprice!B82)/Closeprice!B82)*100</f>
        <v>1.1542428538627301</v>
      </c>
      <c r="C86" s="3">
        <f>((Closeprice!C83-Closeprice!C82)/Closeprice!C82)*100</f>
        <v>1.46323541832064</v>
      </c>
      <c r="D86" s="3">
        <f>((Closeprice!D83-Closeprice!D82)/Closeprice!D82)*100</f>
        <v>3.16650308983494</v>
      </c>
    </row>
    <row r="87" spans="1:4">
      <c r="A87" s="7">
        <v>43955</v>
      </c>
      <c r="B87" s="3">
        <f>((Closeprice!B84-Closeprice!B83)/Closeprice!B83)*100</f>
        <v>-3.13695747731908</v>
      </c>
      <c r="C87" s="3">
        <f>((Closeprice!C84-Closeprice!C83)/Closeprice!C83)*100</f>
        <v>-4.2524004345129898</v>
      </c>
      <c r="D87" s="3">
        <f>((Closeprice!D84-Closeprice!D83)/Closeprice!D83)*100</f>
        <v>-5.6719179056885203</v>
      </c>
    </row>
    <row r="88" spans="1:4">
      <c r="A88" s="7">
        <v>43956</v>
      </c>
      <c r="B88" s="3">
        <f>((Closeprice!B85-Closeprice!B84)/Closeprice!B84)*100</f>
        <v>-0.96684081022319401</v>
      </c>
      <c r="C88" s="3">
        <f>((Closeprice!C85-Closeprice!C84)/Closeprice!C84)*100</f>
        <v>-0.96830366030607895</v>
      </c>
      <c r="D88" s="3">
        <f>((Closeprice!D85-Closeprice!D84)/Closeprice!D84)*100</f>
        <v>-0.93366820974288101</v>
      </c>
    </row>
    <row r="89" spans="1:4">
      <c r="A89" s="7">
        <v>43957</v>
      </c>
      <c r="B89" s="3">
        <f>((Closeprice!B86-Closeprice!B85)/Closeprice!B85)*100</f>
        <v>0.48546378693678799</v>
      </c>
      <c r="C89" s="3">
        <f>((Closeprice!C86-Closeprice!C85)/Closeprice!C85)*100</f>
        <v>0.78455229953622796</v>
      </c>
      <c r="D89" s="3">
        <f>((Closeprice!D86-Closeprice!D85)/Closeprice!D85)*100</f>
        <v>0.72363022100896102</v>
      </c>
    </row>
    <row r="90" spans="1:4">
      <c r="A90" s="7">
        <v>43958</v>
      </c>
      <c r="B90" s="3">
        <f>((Closeprice!B87-Closeprice!B86)/Closeprice!B86)*100</f>
        <v>-0.13605810877359401</v>
      </c>
      <c r="C90" s="3">
        <f>((Closeprice!C87-Closeprice!C86)/Closeprice!C86)*100</f>
        <v>-0.53046100458338896</v>
      </c>
      <c r="D90" s="3">
        <f>((Closeprice!D87-Closeprice!D86)/Closeprice!D86)*100</f>
        <v>-0.80298571816546005</v>
      </c>
    </row>
    <row r="91" spans="1:4">
      <c r="A91" s="7">
        <v>43959</v>
      </c>
      <c r="B91" s="3">
        <f>((Closeprice!B88-Closeprice!B87)/Closeprice!B87)*100</f>
        <v>-0.44962219570963402</v>
      </c>
      <c r="C91" s="3">
        <f>((Closeprice!C88-Closeprice!C87)/Closeprice!C87)*100</f>
        <v>3.6165636865474297E-2</v>
      </c>
      <c r="D91" s="3">
        <f>((Closeprice!D88-Closeprice!D87)/Closeprice!D87)*100</f>
        <v>0.58989723369244895</v>
      </c>
    </row>
    <row r="92" spans="1:4">
      <c r="A92" s="7">
        <v>43962</v>
      </c>
      <c r="B92" s="3">
        <f>((Closeprice!B89-Closeprice!B88)/Closeprice!B88)*100</f>
        <v>-9.9260247962639298E-2</v>
      </c>
      <c r="C92" s="3">
        <f>((Closeprice!C89-Closeprice!C88)/Closeprice!C88)*100</f>
        <v>0.64952060652269905</v>
      </c>
      <c r="D92" s="3">
        <f>((Closeprice!D89-Closeprice!D88)/Closeprice!D88)*100</f>
        <v>2.1886197385446799E-2</v>
      </c>
    </row>
    <row r="93" spans="1:4">
      <c r="A93" s="7">
        <v>43963</v>
      </c>
      <c r="B93" s="3">
        <f>((Closeprice!B90-Closeprice!B89)/Closeprice!B89)*100</f>
        <v>-0.58326292276917502</v>
      </c>
      <c r="C93" s="3">
        <f>((Closeprice!C90-Closeprice!C89)/Closeprice!C89)*100</f>
        <v>-0.75326078164830801</v>
      </c>
      <c r="D93" s="3">
        <f>((Closeprice!D90-Closeprice!D89)/Closeprice!D89)*100</f>
        <v>-0.430053833875223</v>
      </c>
    </row>
    <row r="94" spans="1:4">
      <c r="A94" s="7">
        <v>43964</v>
      </c>
      <c r="B94" s="3">
        <f>((Closeprice!B91-Closeprice!B90)/Closeprice!B90)*100</f>
        <v>1.97120048456629</v>
      </c>
      <c r="C94" s="3">
        <f>((Closeprice!C91-Closeprice!C90)/Closeprice!C90)*100</f>
        <v>1.4925425451741201</v>
      </c>
      <c r="D94" s="3">
        <f>((Closeprice!D91-Closeprice!D90)/Closeprice!D90)*100</f>
        <v>1.9902291693667</v>
      </c>
    </row>
    <row r="95" spans="1:4">
      <c r="A95" s="7">
        <v>43965</v>
      </c>
      <c r="B95" s="3">
        <f>((Closeprice!B92-Closeprice!B91)/Closeprice!B91)*100</f>
        <v>-0.63065981216640399</v>
      </c>
      <c r="C95" s="3">
        <f>((Closeprice!C92-Closeprice!C91)/Closeprice!C91)*100</f>
        <v>-0.393810245801131</v>
      </c>
      <c r="D95" s="3">
        <f>((Closeprice!D92-Closeprice!D91)/Closeprice!D91)*100</f>
        <v>-2.3969745689202702</v>
      </c>
    </row>
    <row r="96" spans="1:4">
      <c r="A96" s="7">
        <v>43966</v>
      </c>
      <c r="B96" s="3">
        <f>((Closeprice!B93-Closeprice!B92)/Closeprice!B92)*100</f>
        <v>-0.164573230417457</v>
      </c>
      <c r="C96" s="3">
        <f>((Closeprice!C93-Closeprice!C92)/Closeprice!C92)*100</f>
        <v>-0.31024322756978601</v>
      </c>
      <c r="D96" s="3">
        <f>((Closeprice!D93-Closeprice!D92)/Closeprice!D92)*100</f>
        <v>-0.128495051242354</v>
      </c>
    </row>
    <row r="97" spans="1:4">
      <c r="A97" s="7">
        <v>43969</v>
      </c>
      <c r="B97" s="3">
        <f>((Closeprice!B94-Closeprice!B93)/Closeprice!B93)*100</f>
        <v>-2.9240723519627099</v>
      </c>
      <c r="C97" s="3">
        <f>((Closeprice!C94-Closeprice!C93)/Closeprice!C93)*100</f>
        <v>-3.8707618570613702</v>
      </c>
      <c r="D97" s="3">
        <f>((Closeprice!D94-Closeprice!D93)/Closeprice!D93)*100</f>
        <v>-3.43528864983125</v>
      </c>
    </row>
    <row r="98" spans="1:4">
      <c r="A98" s="7">
        <v>43970</v>
      </c>
      <c r="B98" s="3">
        <f>((Closeprice!B95-Closeprice!B94)/Closeprice!B94)*100</f>
        <v>-0.203636938372111</v>
      </c>
      <c r="C98" s="3">
        <f>((Closeprice!C95-Closeprice!C94)/Closeprice!C94)*100</f>
        <v>0.51523404886581703</v>
      </c>
      <c r="D98" s="3">
        <f>((Closeprice!D95-Closeprice!D94)/Closeprice!D94)*100</f>
        <v>0.58782960865163703</v>
      </c>
    </row>
    <row r="99" spans="1:4">
      <c r="A99" s="7">
        <v>43971</v>
      </c>
      <c r="B99" s="3">
        <f>((Closeprice!B96-Closeprice!B95)/Closeprice!B95)*100</f>
        <v>1.13170413261769</v>
      </c>
      <c r="C99" s="3">
        <f>((Closeprice!C96-Closeprice!C95)/Closeprice!C95)*100</f>
        <v>1.49467293849154</v>
      </c>
      <c r="D99" s="3">
        <f>((Closeprice!D96-Closeprice!D95)/Closeprice!D95)*100</f>
        <v>2.1213836404588799</v>
      </c>
    </row>
    <row r="100" spans="1:4">
      <c r="A100" s="7">
        <v>43972</v>
      </c>
      <c r="B100" s="3">
        <f>((Closeprice!B97-Closeprice!B96)/Closeprice!B96)*100</f>
        <v>0.72342745720403701</v>
      </c>
      <c r="C100" s="3">
        <f>((Closeprice!C97-Closeprice!C96)/Closeprice!C96)*100</f>
        <v>0.75916235008716604</v>
      </c>
      <c r="D100" s="3">
        <f>((Closeprice!D97-Closeprice!D96)/Closeprice!D96)*100</f>
        <v>0.45597524705801801</v>
      </c>
    </row>
    <row r="101" spans="1:4">
      <c r="A101" s="7">
        <v>43973</v>
      </c>
      <c r="B101" s="3">
        <f>((Closeprice!B98-Closeprice!B97)/Closeprice!B97)*100</f>
        <v>-0.226580446012702</v>
      </c>
      <c r="C101" s="3">
        <f>((Closeprice!C98-Closeprice!C97)/Closeprice!C97)*100</f>
        <v>-0.82560120522640001</v>
      </c>
      <c r="D101" s="3">
        <f>((Closeprice!D98-Closeprice!D97)/Closeprice!D97)*100</f>
        <v>-0.72949106266797703</v>
      </c>
    </row>
    <row r="102" spans="1:4">
      <c r="A102" s="7">
        <v>43977</v>
      </c>
      <c r="B102" s="3">
        <f>((Closeprice!B99-Closeprice!B98)/Closeprice!B98)*100</f>
        <v>0.62892962240468397</v>
      </c>
      <c r="C102" s="3">
        <f>((Closeprice!C99-Closeprice!C98)/Closeprice!C98)*100</f>
        <v>1.21171036076244</v>
      </c>
      <c r="D102" s="3">
        <f>((Closeprice!D99-Closeprice!D98)/Closeprice!D98)*100</f>
        <v>-8.3655636728264496E-2</v>
      </c>
    </row>
    <row r="103" spans="1:4">
      <c r="A103" s="7">
        <v>43978</v>
      </c>
      <c r="B103" s="3">
        <f>((Closeprice!B100-Closeprice!B99)/Closeprice!B99)*100</f>
        <v>0.26996096472094699</v>
      </c>
      <c r="C103" s="3">
        <f>((Closeprice!C100-Closeprice!C99)/Closeprice!C99)*100</f>
        <v>0.53697076599646898</v>
      </c>
      <c r="D103" s="3">
        <f>((Closeprice!D100-Closeprice!D99)/Closeprice!D99)*100</f>
        <v>2.8767798874864501</v>
      </c>
    </row>
    <row r="104" spans="1:4">
      <c r="A104" s="7">
        <v>43979</v>
      </c>
      <c r="B104" s="3">
        <f>((Closeprice!B101-Closeprice!B100)/Closeprice!B100)*100</f>
        <v>1.4156686922792201</v>
      </c>
      <c r="C104" s="3">
        <f>((Closeprice!C101-Closeprice!C100)/Closeprice!C100)*100</f>
        <v>1.3448926257190701</v>
      </c>
      <c r="D104" s="3">
        <f>((Closeprice!D101-Closeprice!D100)/Closeprice!D100)*100</f>
        <v>1.90417262417397</v>
      </c>
    </row>
    <row r="105" spans="1:4">
      <c r="A105" s="7">
        <v>43980</v>
      </c>
      <c r="B105" s="3">
        <f>((Closeprice!B102-Closeprice!B101)/Closeprice!B101)*100</f>
        <v>1.1445455338952999</v>
      </c>
      <c r="C105" s="3">
        <f>((Closeprice!C102-Closeprice!C101)/Closeprice!C101)*100</f>
        <v>1.9029328707647299</v>
      </c>
      <c r="D105" s="3">
        <f>((Closeprice!D102-Closeprice!D101)/Closeprice!D101)*100</f>
        <v>1.0792537668582101</v>
      </c>
    </row>
    <row r="106" spans="1:4">
      <c r="A106" s="7">
        <v>43983</v>
      </c>
      <c r="B106" s="3">
        <f>((Closeprice!B103-Closeprice!B102)/Closeprice!B102)*100</f>
        <v>3.03104860180306</v>
      </c>
      <c r="C106" s="3">
        <f>((Closeprice!C103-Closeprice!C102)/Closeprice!C102)*100</f>
        <v>2.6528258362168402</v>
      </c>
      <c r="D106" s="3">
        <f>((Closeprice!D103-Closeprice!D102)/Closeprice!D102)*100</f>
        <v>2.4233634314566399</v>
      </c>
    </row>
    <row r="107" spans="1:4">
      <c r="A107" s="7">
        <v>43984</v>
      </c>
      <c r="B107" s="3">
        <f>((Closeprice!B104-Closeprice!B103)/Closeprice!B103)*100</f>
        <v>1.83243694064561</v>
      </c>
      <c r="C107" s="3">
        <f>((Closeprice!C104-Closeprice!C103)/Closeprice!C103)*100</f>
        <v>1.1950746047674701</v>
      </c>
      <c r="D107" s="3">
        <f>((Closeprice!D104-Closeprice!D103)/Closeprice!D103)*100</f>
        <v>1.4744072386236</v>
      </c>
    </row>
    <row r="108" spans="1:4">
      <c r="A108" s="7">
        <v>43985</v>
      </c>
      <c r="B108" s="3">
        <f>((Closeprice!B105-Closeprice!B104)/Closeprice!B104)*100</f>
        <v>1.2446175802233199</v>
      </c>
      <c r="C108" s="3">
        <f>((Closeprice!C105-Closeprice!C104)/Closeprice!C104)*100</f>
        <v>0.30855040645581699</v>
      </c>
      <c r="D108" s="3">
        <f>((Closeprice!D105-Closeprice!D104)/Closeprice!D104)*100</f>
        <v>0.80680853722670898</v>
      </c>
    </row>
    <row r="109" spans="1:4">
      <c r="A109" s="7">
        <v>43986</v>
      </c>
      <c r="B109" s="3">
        <f>((Closeprice!B106-Closeprice!B105)/Closeprice!B105)*100</f>
        <v>-5.0645382930075401E-2</v>
      </c>
      <c r="C109" s="3">
        <f>((Closeprice!C106-Closeprice!C105)/Closeprice!C105)*100</f>
        <v>-5.9640294473943901E-2</v>
      </c>
      <c r="D109" s="3">
        <f>((Closeprice!D106-Closeprice!D105)/Closeprice!D105)*100</f>
        <v>-0.183881923012367</v>
      </c>
    </row>
    <row r="110" spans="1:4">
      <c r="A110" s="7">
        <v>43987</v>
      </c>
      <c r="B110" s="3">
        <f>((Closeprice!B107-Closeprice!B106)/Closeprice!B106)*100</f>
        <v>2.5108973012047699</v>
      </c>
      <c r="C110" s="3">
        <f>((Closeprice!C107-Closeprice!C106)/Closeprice!C106)*100</f>
        <v>1.7908441299928799</v>
      </c>
      <c r="D110" s="3">
        <f>((Closeprice!D107-Closeprice!D106)/Closeprice!D106)*100</f>
        <v>1.1687145692159999</v>
      </c>
    </row>
    <row r="111" spans="1:4">
      <c r="A111" s="7">
        <v>43990</v>
      </c>
      <c r="B111" s="3">
        <f>((Closeprice!B108-Closeprice!B107)/Closeprice!B107)*100</f>
        <v>0.92921484888027595</v>
      </c>
      <c r="C111" s="3">
        <f>((Closeprice!C108-Closeprice!C107)/Closeprice!C107)*100</f>
        <v>0.23458359619441499</v>
      </c>
      <c r="D111" s="3">
        <f>((Closeprice!D108-Closeprice!D107)/Closeprice!D107)*100</f>
        <v>0.248586992660041</v>
      </c>
    </row>
    <row r="112" spans="1:4">
      <c r="A112" s="7">
        <v>43991</v>
      </c>
      <c r="B112" s="3">
        <f>((Closeprice!B109-Closeprice!B108)/Closeprice!B108)*100</f>
        <v>-0.99688015290845</v>
      </c>
      <c r="C112" s="3">
        <f>((Closeprice!C109-Closeprice!C108)/Closeprice!C108)*100</f>
        <v>-0.20749212666318001</v>
      </c>
      <c r="D112" s="3">
        <f>((Closeprice!D109-Closeprice!D108)/Closeprice!D108)*100</f>
        <v>-1.15898178998016</v>
      </c>
    </row>
    <row r="113" spans="1:4">
      <c r="A113" s="7">
        <v>43992</v>
      </c>
      <c r="B113" s="3">
        <f>((Closeprice!B110-Closeprice!B109)/Closeprice!B109)*100</f>
        <v>0.92005351994970097</v>
      </c>
      <c r="C113" s="3">
        <f>((Closeprice!C110-Closeprice!C109)/Closeprice!C109)*100</f>
        <v>0.81098944853673205</v>
      </c>
      <c r="D113" s="3">
        <f>((Closeprice!D110-Closeprice!D109)/Closeprice!D109)*100</f>
        <v>0.64242371057122105</v>
      </c>
    </row>
    <row r="114" spans="1:4">
      <c r="A114" s="7">
        <v>43993</v>
      </c>
      <c r="B114" s="3">
        <f>((Closeprice!B111-Closeprice!B110)/Closeprice!B110)*100</f>
        <v>-1.0424055461127799</v>
      </c>
      <c r="C114" s="3">
        <f>((Closeprice!C111-Closeprice!C110)/Closeprice!C110)*100</f>
        <v>-1.4120799346569399</v>
      </c>
      <c r="D114" s="3">
        <f>((Closeprice!D111-Closeprice!D110)/Closeprice!D110)*100</f>
        <v>-2.0826921893272599</v>
      </c>
    </row>
    <row r="115" spans="1:4">
      <c r="A115" s="7">
        <v>43994</v>
      </c>
      <c r="B115" s="3">
        <f>((Closeprice!B112-Closeprice!B111)/Closeprice!B111)*100</f>
        <v>0.125523861367562</v>
      </c>
      <c r="C115" s="3">
        <f>((Closeprice!C112-Closeprice!C111)/Closeprice!C111)*100</f>
        <v>0.95804842403157298</v>
      </c>
      <c r="D115" s="3">
        <f>((Closeprice!D112-Closeprice!D111)/Closeprice!D111)*100</f>
        <v>0.76059370310130403</v>
      </c>
    </row>
    <row r="116" spans="1:4">
      <c r="A116" s="7">
        <v>43997</v>
      </c>
      <c r="B116" s="3">
        <f>((Closeprice!B113-Closeprice!B112)/Closeprice!B112)*100</f>
        <v>-3.54571909293813E-3</v>
      </c>
      <c r="C116" s="3">
        <f>((Closeprice!C113-Closeprice!C112)/Closeprice!C112)*100</f>
        <v>-1.1523672337234001</v>
      </c>
      <c r="D116" s="3">
        <f>((Closeprice!D113-Closeprice!D112)/Closeprice!D112)*100</f>
        <v>-1.5229613917980001</v>
      </c>
    </row>
    <row r="117" spans="1:4">
      <c r="A117" s="7">
        <v>43998</v>
      </c>
      <c r="B117" s="3">
        <f>((Closeprice!B114-Closeprice!B113)/Closeprice!B113)*100</f>
        <v>4.0270666154492797E-2</v>
      </c>
      <c r="C117" s="3">
        <f>((Closeprice!C114-Closeprice!C113)/Closeprice!C113)*100</f>
        <v>0.37206090751067</v>
      </c>
      <c r="D117" s="3">
        <f>((Closeprice!D114-Closeprice!D113)/Closeprice!D113)*100</f>
        <v>0.92225987984754099</v>
      </c>
    </row>
    <row r="118" spans="1:4">
      <c r="A118" s="7">
        <v>43999</v>
      </c>
      <c r="B118" s="3">
        <f>((Closeprice!B115-Closeprice!B114)/Closeprice!B114)*100</f>
        <v>0.70812397359577695</v>
      </c>
      <c r="C118" s="3">
        <f>((Closeprice!C115-Closeprice!C114)/Closeprice!C114)*100</f>
        <v>0.32068690511137898</v>
      </c>
      <c r="D118" s="3">
        <f>((Closeprice!D115-Closeprice!D114)/Closeprice!D114)*100</f>
        <v>-0.22911185156900299</v>
      </c>
    </row>
    <row r="119" spans="1:4">
      <c r="A119" s="7">
        <v>44000</v>
      </c>
      <c r="B119" s="3">
        <f>((Closeprice!B116-Closeprice!B115)/Closeprice!B115)*100</f>
        <v>1.4848079319363101</v>
      </c>
      <c r="C119" s="3">
        <f>((Closeprice!C116-Closeprice!C115)/Closeprice!C115)*100</f>
        <v>1.0498047264336301</v>
      </c>
      <c r="D119" s="3">
        <f>((Closeprice!D116-Closeprice!D115)/Closeprice!D115)*100</f>
        <v>1.8709203869242801</v>
      </c>
    </row>
    <row r="120" spans="1:4">
      <c r="A120" s="7">
        <v>44001</v>
      </c>
      <c r="B120" s="3">
        <f>((Closeprice!B117-Closeprice!B116)/Closeprice!B116)*100</f>
        <v>1.3739067536859999</v>
      </c>
      <c r="C120" s="3">
        <f>((Closeprice!C117-Closeprice!C116)/Closeprice!C116)*100</f>
        <v>1.0321122635137201</v>
      </c>
      <c r="D120" s="3">
        <f>((Closeprice!D117-Closeprice!D116)/Closeprice!D116)*100</f>
        <v>1.52210330745457</v>
      </c>
    </row>
    <row r="121" spans="1:4">
      <c r="A121" s="7">
        <v>44004</v>
      </c>
      <c r="B121" s="3">
        <f>((Closeprice!B118-Closeprice!B117)/Closeprice!B117)*100</f>
        <v>1.35895174027112</v>
      </c>
      <c r="C121" s="3">
        <f>((Closeprice!C118-Closeprice!C117)/Closeprice!C117)*100</f>
        <v>2.02150292412276</v>
      </c>
      <c r="D121" s="3">
        <f>((Closeprice!D118-Closeprice!D117)/Closeprice!D117)*100</f>
        <v>0.75661179858158401</v>
      </c>
    </row>
    <row r="122" spans="1:4">
      <c r="A122" s="7">
        <v>44005</v>
      </c>
      <c r="B122" s="3">
        <f>((Closeprice!B119-Closeprice!B118)/Closeprice!B118)*100</f>
        <v>1.80191980842096</v>
      </c>
      <c r="C122" s="3">
        <f>((Closeprice!C119-Closeprice!C118)/Closeprice!C118)*100</f>
        <v>1.6903129298987101</v>
      </c>
      <c r="D122" s="3">
        <f>((Closeprice!D119-Closeprice!D118)/Closeprice!D118)*100</f>
        <v>1.5433690475891</v>
      </c>
    </row>
    <row r="123" spans="1:4">
      <c r="A123" s="7">
        <v>44006</v>
      </c>
      <c r="B123" s="3">
        <f>((Closeprice!B120-Closeprice!B119)/Closeprice!B119)*100</f>
        <v>-1.2425620728470801</v>
      </c>
      <c r="C123" s="3">
        <f>((Closeprice!C120-Closeprice!C119)/Closeprice!C119)*100</f>
        <v>-1.0768270640126301</v>
      </c>
      <c r="D123" s="3">
        <f>((Closeprice!D120-Closeprice!D119)/Closeprice!D119)*100</f>
        <v>-1.5382442857779901</v>
      </c>
    </row>
    <row r="124" spans="1:4">
      <c r="A124" s="7">
        <v>44007</v>
      </c>
      <c r="B124" s="3">
        <f>((Closeprice!B121-Closeprice!B120)/Closeprice!B120)*100</f>
        <v>0.76230319956324799</v>
      </c>
      <c r="C124" s="3">
        <f>((Closeprice!C121-Closeprice!C120)/Closeprice!C120)*100</f>
        <v>0.62402828522354303</v>
      </c>
      <c r="D124" s="3">
        <f>((Closeprice!D121-Closeprice!D120)/Closeprice!D120)*100</f>
        <v>-9.91362066058947E-2</v>
      </c>
    </row>
    <row r="125" spans="1:4">
      <c r="A125" s="7">
        <v>44008</v>
      </c>
      <c r="B125" s="3">
        <f>((Closeprice!B122-Closeprice!B121)/Closeprice!B121)*100</f>
        <v>0.19149398626384601</v>
      </c>
      <c r="C125" s="3">
        <f>((Closeprice!C122-Closeprice!C121)/Closeprice!C121)*100</f>
        <v>0.27234025818249902</v>
      </c>
      <c r="D125" s="3">
        <f>((Closeprice!D122-Closeprice!D121)/Closeprice!D121)*100</f>
        <v>0.86993972884275805</v>
      </c>
    </row>
    <row r="126" spans="1:4">
      <c r="A126" s="7">
        <v>44011</v>
      </c>
      <c r="B126" s="3">
        <f>((Closeprice!B123-Closeprice!B122)/Closeprice!B122)*100</f>
        <v>-1.2338602152921401</v>
      </c>
      <c r="C126" s="3">
        <f>((Closeprice!C123-Closeprice!C122)/Closeprice!C122)*100</f>
        <v>-1.3932257490323201</v>
      </c>
      <c r="D126" s="3">
        <f>((Closeprice!D123-Closeprice!D122)/Closeprice!D122)*100</f>
        <v>-0.67666600914372799</v>
      </c>
    </row>
    <row r="127" spans="1:4">
      <c r="A127" s="7">
        <v>44012</v>
      </c>
      <c r="B127" s="3">
        <f>((Closeprice!B124-Closeprice!B123)/Closeprice!B123)*100</f>
        <v>-0.75105575881563003</v>
      </c>
      <c r="C127" s="3">
        <f>((Closeprice!C124-Closeprice!C123)/Closeprice!C123)*100</f>
        <v>-0.14104631275565599</v>
      </c>
      <c r="D127" s="3">
        <f>((Closeprice!D124-Closeprice!D123)/Closeprice!D123)*100</f>
        <v>-0.14178584806288499</v>
      </c>
    </row>
    <row r="128" spans="1:4">
      <c r="A128" s="7">
        <v>44013</v>
      </c>
      <c r="B128" s="3">
        <f>((Closeprice!B125-Closeprice!B124)/Closeprice!B124)*100</f>
        <v>0.38689093956343201</v>
      </c>
      <c r="C128" s="3">
        <f>((Closeprice!C125-Closeprice!C124)/Closeprice!C124)*100</f>
        <v>0.17755268366514099</v>
      </c>
      <c r="D128" s="3">
        <f>((Closeprice!D125-Closeprice!D124)/Closeprice!D124)*100</f>
        <v>1.1824711305350399</v>
      </c>
    </row>
    <row r="129" spans="1:4">
      <c r="A129" s="7">
        <v>44014</v>
      </c>
      <c r="B129" s="3">
        <f>((Closeprice!B126-Closeprice!B125)/Closeprice!B125)*100</f>
        <v>0.92367232161176904</v>
      </c>
      <c r="C129" s="3">
        <f>((Closeprice!C126-Closeprice!C125)/Closeprice!C125)*100</f>
        <v>1.04431255667718</v>
      </c>
      <c r="D129" s="3">
        <f>((Closeprice!D126-Closeprice!D125)/Closeprice!D125)*100</f>
        <v>1.15745578678132</v>
      </c>
    </row>
    <row r="130" spans="1:4">
      <c r="A130" s="7">
        <v>44015</v>
      </c>
      <c r="B130" s="3">
        <f>((Closeprice!B127-Closeprice!B126)/Closeprice!B126)*100</f>
        <v>0.47490921556668803</v>
      </c>
      <c r="C130" s="3">
        <f>((Closeprice!C127-Closeprice!C126)/Closeprice!C126)*100</f>
        <v>0.55739521030583195</v>
      </c>
      <c r="D130" s="3">
        <f>((Closeprice!D127-Closeprice!D126)/Closeprice!D126)*100</f>
        <v>0.56472717970917596</v>
      </c>
    </row>
    <row r="131" spans="1:4">
      <c r="A131" s="7">
        <v>44018</v>
      </c>
      <c r="B131" s="3">
        <f>((Closeprice!B128-Closeprice!B127)/Closeprice!B127)*100</f>
        <v>1.2978635279480599</v>
      </c>
      <c r="C131" s="3">
        <f>((Closeprice!C128-Closeprice!C127)/Closeprice!C127)*100</f>
        <v>1.2713056958167399</v>
      </c>
      <c r="D131" s="3">
        <f>((Closeprice!D128-Closeprice!D127)/Closeprice!D127)*100</f>
        <v>1.2072473976676901</v>
      </c>
    </row>
    <row r="132" spans="1:4">
      <c r="A132" s="7">
        <v>44019</v>
      </c>
      <c r="B132" s="3">
        <f>((Closeprice!B129-Closeprice!B128)/Closeprice!B128)*100</f>
        <v>0.57321493053352801</v>
      </c>
      <c r="C132" s="3">
        <f>((Closeprice!C129-Closeprice!C128)/Closeprice!C128)*100</f>
        <v>0.58204856126334104</v>
      </c>
      <c r="D132" s="3">
        <f>((Closeprice!D129-Closeprice!D128)/Closeprice!D128)*100</f>
        <v>0.34751087481875598</v>
      </c>
    </row>
    <row r="133" spans="1:4">
      <c r="A133" s="7">
        <v>44020</v>
      </c>
      <c r="B133" s="3">
        <f>((Closeprice!B130-Closeprice!B129)/Closeprice!B129)*100</f>
        <v>-0.42555279416999903</v>
      </c>
      <c r="C133" s="3">
        <f>((Closeprice!C130-Closeprice!C129)/Closeprice!C129)*100</f>
        <v>-0.38829873293158501</v>
      </c>
      <c r="D133" s="3">
        <f>((Closeprice!D130-Closeprice!D129)/Closeprice!D129)*100</f>
        <v>-0.85444973725912499</v>
      </c>
    </row>
    <row r="134" spans="1:4">
      <c r="A134" s="7">
        <v>44021</v>
      </c>
      <c r="B134" s="3">
        <f>((Closeprice!B131-Closeprice!B130)/Closeprice!B130)*100</f>
        <v>0.49362032298459702</v>
      </c>
      <c r="C134" s="3">
        <f>((Closeprice!C131-Closeprice!C130)/Closeprice!C130)*100</f>
        <v>7.4610206171877094E-2</v>
      </c>
      <c r="D134" s="3">
        <f>((Closeprice!D131-Closeprice!D130)/Closeprice!D130)*100</f>
        <v>0.93589837013288302</v>
      </c>
    </row>
    <row r="135" spans="1:4">
      <c r="A135" s="7">
        <v>44022</v>
      </c>
      <c r="B135" s="3">
        <f>((Closeprice!B132-Closeprice!B131)/Closeprice!B131)*100</f>
        <v>-0.34603961320771698</v>
      </c>
      <c r="C135" s="3">
        <f>((Closeprice!C132-Closeprice!C131)/Closeprice!C131)*100</f>
        <v>-0.716198279612282</v>
      </c>
      <c r="D135" s="3">
        <f>((Closeprice!D132-Closeprice!D131)/Closeprice!D131)*100</f>
        <v>-0.39225784094546601</v>
      </c>
    </row>
    <row r="136" spans="1:4">
      <c r="A136" s="7">
        <v>44025</v>
      </c>
      <c r="B136" s="3">
        <f>((Closeprice!B133-Closeprice!B132)/Closeprice!B132)*100</f>
        <v>-0.15300169168792499</v>
      </c>
      <c r="C136" s="3">
        <f>((Closeprice!C133-Closeprice!C132)/Closeprice!C132)*100</f>
        <v>5.1579366163486899E-2</v>
      </c>
      <c r="D136" s="3">
        <f>((Closeprice!D133-Closeprice!D132)/Closeprice!D132)*100</f>
        <v>0.32929625307734001</v>
      </c>
    </row>
    <row r="137" spans="1:4">
      <c r="A137" s="7">
        <v>44026</v>
      </c>
      <c r="B137" s="3">
        <f>((Closeprice!B134-Closeprice!B133)/Closeprice!B133)*100</f>
        <v>-0.93091545103757201</v>
      </c>
      <c r="C137" s="3">
        <f>((Closeprice!C134-Closeprice!C133)/Closeprice!C133)*100</f>
        <v>-0.94854122804530205</v>
      </c>
      <c r="D137" s="3">
        <f>((Closeprice!D134-Closeprice!D133)/Closeprice!D133)*100</f>
        <v>-1.76677679422843</v>
      </c>
    </row>
    <row r="138" spans="1:4">
      <c r="A138" s="7">
        <v>44027</v>
      </c>
      <c r="B138" s="3">
        <f>((Closeprice!B135-Closeprice!B134)/Closeprice!B134)*100</f>
        <v>-4.9268940512489999E-2</v>
      </c>
      <c r="C138" s="3">
        <f>((Closeprice!C135-Closeprice!C134)/Closeprice!C134)*100</f>
        <v>-0.34850790111926599</v>
      </c>
      <c r="D138" s="3">
        <f>((Closeprice!D135-Closeprice!D134)/Closeprice!D134)*100</f>
        <v>3.92215502807996E-2</v>
      </c>
    </row>
    <row r="139" spans="1:4">
      <c r="A139" s="7">
        <v>44028</v>
      </c>
      <c r="B139" s="3">
        <f>((Closeprice!B136-Closeprice!B135)/Closeprice!B135)*100</f>
        <v>-0.13176458692434201</v>
      </c>
      <c r="C139" s="3">
        <f>((Closeprice!C136-Closeprice!C135)/Closeprice!C135)*100</f>
        <v>0.70784326619214799</v>
      </c>
      <c r="D139" s="3">
        <f>((Closeprice!D136-Closeprice!D135)/Closeprice!D135)*100</f>
        <v>1.0673880602501</v>
      </c>
    </row>
    <row r="140" spans="1:4">
      <c r="A140" s="7">
        <v>44029</v>
      </c>
      <c r="B140" s="3">
        <f>((Closeprice!B137-Closeprice!B136)/Closeprice!B136)*100</f>
        <v>1.10953263103275</v>
      </c>
      <c r="C140" s="3">
        <f>((Closeprice!C137-Closeprice!C136)/Closeprice!C136)*100</f>
        <v>1.5518636323380901</v>
      </c>
      <c r="D140" s="3">
        <f>((Closeprice!D137-Closeprice!D136)/Closeprice!D136)*100</f>
        <v>1.5606551017686801</v>
      </c>
    </row>
    <row r="141" spans="1:4">
      <c r="A141" s="7">
        <v>44032</v>
      </c>
      <c r="B141" s="3">
        <f>((Closeprice!B138-Closeprice!B137)/Closeprice!B137)*100</f>
        <v>1.0384485700405099</v>
      </c>
      <c r="C141" s="3">
        <f>((Closeprice!C138-Closeprice!C137)/Closeprice!C137)*100</f>
        <v>0.91280971121334897</v>
      </c>
      <c r="D141" s="3">
        <f>((Closeprice!D138-Closeprice!D137)/Closeprice!D137)*100</f>
        <v>1.01004554873331</v>
      </c>
    </row>
    <row r="142" spans="1:4">
      <c r="A142" s="7">
        <v>44033</v>
      </c>
      <c r="B142" s="3">
        <f>((Closeprice!B139-Closeprice!B138)/Closeprice!B138)*100</f>
        <v>0.24234878558480999</v>
      </c>
      <c r="C142" s="3">
        <f>((Closeprice!C139-Closeprice!C138)/Closeprice!C138)*100</f>
        <v>-0.22395940900495501</v>
      </c>
      <c r="D142" s="3">
        <f>((Closeprice!D139-Closeprice!D138)/Closeprice!D138)*100</f>
        <v>1.22115791389265</v>
      </c>
    </row>
    <row r="143" spans="1:4">
      <c r="A143" s="7">
        <v>44034</v>
      </c>
      <c r="B143" s="3">
        <f>((Closeprice!B140-Closeprice!B139)/Closeprice!B139)*100</f>
        <v>-0.22600580694346201</v>
      </c>
      <c r="C143" s="3">
        <f>((Closeprice!C140-Closeprice!C139)/Closeprice!C139)*100</f>
        <v>0.18798151453939499</v>
      </c>
      <c r="D143" s="3">
        <f>((Closeprice!D140-Closeprice!D139)/Closeprice!D139)*100</f>
        <v>-0.30656797963994498</v>
      </c>
    </row>
    <row r="144" spans="1:4">
      <c r="A144" s="7">
        <v>44035</v>
      </c>
      <c r="B144" s="3">
        <f>((Closeprice!B141-Closeprice!B140)/Closeprice!B140)*100</f>
        <v>0.61011154799258804</v>
      </c>
      <c r="C144" s="3">
        <f>((Closeprice!C141-Closeprice!C140)/Closeprice!C140)*100</f>
        <v>0.98173604634380296</v>
      </c>
      <c r="D144" s="3">
        <f>((Closeprice!D141-Closeprice!D140)/Closeprice!D140)*100</f>
        <v>0.70401918604513802</v>
      </c>
    </row>
    <row r="145" spans="1:4">
      <c r="A145" s="7">
        <v>44036</v>
      </c>
      <c r="B145" s="3">
        <f>((Closeprice!B142-Closeprice!B141)/Closeprice!B141)*100</f>
        <v>-0.22752944725042201</v>
      </c>
      <c r="C145" s="3">
        <f>((Closeprice!C142-Closeprice!C141)/Closeprice!C141)*100</f>
        <v>-0.58578176908417101</v>
      </c>
      <c r="D145" s="3">
        <f>((Closeprice!D142-Closeprice!D141)/Closeprice!D141)*100</f>
        <v>-0.28419728221814</v>
      </c>
    </row>
    <row r="146" spans="1:4">
      <c r="A146" s="7">
        <v>44039</v>
      </c>
      <c r="B146" s="3">
        <f>((Closeprice!B143-Closeprice!B142)/Closeprice!B142)*100</f>
        <v>-0.97952038128876495</v>
      </c>
      <c r="C146" s="3">
        <f>((Closeprice!C143-Closeprice!C142)/Closeprice!C142)*100</f>
        <v>-1.0021492349964001</v>
      </c>
      <c r="D146" s="3">
        <f>((Closeprice!D143-Closeprice!D142)/Closeprice!D142)*100</f>
        <v>-0.58983909450719596</v>
      </c>
    </row>
    <row r="147" spans="1:4">
      <c r="A147" s="7">
        <v>44040</v>
      </c>
      <c r="B147" s="3">
        <f>((Closeprice!B144-Closeprice!B143)/Closeprice!B143)*100</f>
        <v>0.60656378655309495</v>
      </c>
      <c r="C147" s="3">
        <f>((Closeprice!C144-Closeprice!C143)/Closeprice!C143)*100</f>
        <v>0.76438069977435297</v>
      </c>
      <c r="D147" s="3">
        <f>((Closeprice!D144-Closeprice!D143)/Closeprice!D143)*100</f>
        <v>1.4625837572026501</v>
      </c>
    </row>
    <row r="148" spans="1:4">
      <c r="A148" s="7">
        <v>44041</v>
      </c>
      <c r="B148" s="3">
        <f>((Closeprice!B145-Closeprice!B144)/Closeprice!B144)*100</f>
        <v>0.42523971505146002</v>
      </c>
      <c r="C148" s="3">
        <f>((Closeprice!C145-Closeprice!C144)/Closeprice!C144)*100</f>
        <v>0.68498462204767596</v>
      </c>
      <c r="D148" s="3">
        <f>((Closeprice!D145-Closeprice!D144)/Closeprice!D144)*100</f>
        <v>-0.74687952347699404</v>
      </c>
    </row>
    <row r="149" spans="1:4">
      <c r="A149" s="7">
        <v>44042</v>
      </c>
      <c r="B149" s="3">
        <f>((Closeprice!B146-Closeprice!B145)/Closeprice!B145)*100</f>
        <v>-0.43230409293612898</v>
      </c>
      <c r="C149" s="3">
        <f>((Closeprice!C146-Closeprice!C145)/Closeprice!C145)*100</f>
        <v>-0.38386781519413099</v>
      </c>
      <c r="D149" s="3">
        <f>((Closeprice!D146-Closeprice!D145)/Closeprice!D145)*100</f>
        <v>-0.76531325424706798</v>
      </c>
    </row>
    <row r="150" spans="1:4">
      <c r="A150" s="7">
        <v>44043</v>
      </c>
      <c r="B150" s="3">
        <f>((Closeprice!B147-Closeprice!B146)/Closeprice!B146)*100</f>
        <v>0.81672185545826903</v>
      </c>
      <c r="C150" s="3">
        <f>((Closeprice!C147-Closeprice!C146)/Closeprice!C146)*100</f>
        <v>0.360255351677505</v>
      </c>
      <c r="D150" s="3">
        <f>((Closeprice!D147-Closeprice!D146)/Closeprice!D146)*100</f>
        <v>-9.0620752152256498E-2</v>
      </c>
    </row>
    <row r="151" spans="1:4">
      <c r="A151" s="7">
        <v>44046</v>
      </c>
      <c r="B151" s="3">
        <f>((Closeprice!B148-Closeprice!B147)/Closeprice!B147)*100</f>
        <v>1.02021539331089</v>
      </c>
      <c r="C151" s="3">
        <f>((Closeprice!C148-Closeprice!C147)/Closeprice!C147)*100</f>
        <v>-0.30757803375363502</v>
      </c>
      <c r="D151" s="3">
        <f>((Closeprice!D148-Closeprice!D147)/Closeprice!D147)*100</f>
        <v>-1.5294960816796299</v>
      </c>
    </row>
    <row r="152" spans="1:4">
      <c r="A152" s="7">
        <v>44047</v>
      </c>
      <c r="B152" s="3">
        <f>((Closeprice!B149-Closeprice!B148)/Closeprice!B148)*100</f>
        <v>1.2341680977239</v>
      </c>
      <c r="C152" s="3">
        <f>((Closeprice!C149-Closeprice!C148)/Closeprice!C148)*100</f>
        <v>1.0180953415485701</v>
      </c>
      <c r="D152" s="3">
        <f>((Closeprice!D149-Closeprice!D148)/Closeprice!D148)*100</f>
        <v>1.7625329311595499</v>
      </c>
    </row>
    <row r="153" spans="1:4">
      <c r="A153" s="7">
        <v>44048</v>
      </c>
      <c r="B153" s="3">
        <f>((Closeprice!B150-Closeprice!B149)/Closeprice!B149)*100</f>
        <v>0.84568850548474095</v>
      </c>
      <c r="C153" s="3">
        <f>((Closeprice!C150-Closeprice!C149)/Closeprice!C149)*100</f>
        <v>0.38841145344691502</v>
      </c>
      <c r="D153" s="3">
        <f>((Closeprice!D150-Closeprice!D149)/Closeprice!D149)*100</f>
        <v>4.2444224536970797E-2</v>
      </c>
    </row>
    <row r="154" spans="1:4">
      <c r="A154" s="7">
        <v>44049</v>
      </c>
      <c r="B154" s="3">
        <f>((Closeprice!B151-Closeprice!B150)/Closeprice!B150)*100</f>
        <v>0.98774496298469205</v>
      </c>
      <c r="C154" s="3">
        <f>((Closeprice!C151-Closeprice!C150)/Closeprice!C150)*100</f>
        <v>0.76626892667714397</v>
      </c>
      <c r="D154" s="3">
        <f>((Closeprice!D151-Closeprice!D150)/Closeprice!D150)*100</f>
        <v>0.89868572486715803</v>
      </c>
    </row>
    <row r="155" spans="1:4">
      <c r="A155" s="7">
        <v>44050</v>
      </c>
      <c r="B155" s="3">
        <f>((Closeprice!B152-Closeprice!B151)/Closeprice!B151)*100</f>
        <v>0.78497415248083102</v>
      </c>
      <c r="C155" s="3">
        <f>((Closeprice!C152-Closeprice!C151)/Closeprice!C151)*100</f>
        <v>1.4412653342227399</v>
      </c>
      <c r="D155" s="3">
        <f>((Closeprice!D152-Closeprice!D151)/Closeprice!D151)*100</f>
        <v>0.10732779348459601</v>
      </c>
    </row>
    <row r="156" spans="1:4">
      <c r="A156" s="7">
        <v>44053</v>
      </c>
      <c r="B156" s="3">
        <f>((Closeprice!B153-Closeprice!B152)/Closeprice!B152)*100</f>
        <v>1.4660512455838799</v>
      </c>
      <c r="C156" s="3">
        <f>((Closeprice!C153-Closeprice!C152)/Closeprice!C152)*100</f>
        <v>1.4194517567148399</v>
      </c>
      <c r="D156" s="3">
        <f>((Closeprice!D153-Closeprice!D152)/Closeprice!D152)*100</f>
        <v>0.57412181871768697</v>
      </c>
    </row>
    <row r="157" spans="1:4">
      <c r="A157" s="7">
        <v>44054</v>
      </c>
      <c r="B157" s="3">
        <f>((Closeprice!B154-Closeprice!B153)/Closeprice!B153)*100</f>
        <v>-0.22943122398890001</v>
      </c>
      <c r="C157" s="3">
        <f>((Closeprice!C154-Closeprice!C153)/Closeprice!C153)*100</f>
        <v>-0.19645370890455999</v>
      </c>
      <c r="D157" s="3">
        <f>((Closeprice!D154-Closeprice!D153)/Closeprice!D153)*100</f>
        <v>0.42617208861239902</v>
      </c>
    </row>
    <row r="158" spans="1:4">
      <c r="A158" s="7">
        <v>44055</v>
      </c>
      <c r="B158" s="3">
        <f>((Closeprice!B155-Closeprice!B154)/Closeprice!B154)*100</f>
        <v>-2.2692353833052299E-2</v>
      </c>
      <c r="C158" s="3">
        <f>((Closeprice!C155-Closeprice!C154)/Closeprice!C154)*100</f>
        <v>-0.26194434967973101</v>
      </c>
      <c r="D158" s="3">
        <f>((Closeprice!D155-Closeprice!D154)/Closeprice!D154)*100</f>
        <v>-5.4912232331573801E-2</v>
      </c>
    </row>
    <row r="159" spans="1:4">
      <c r="A159" s="7">
        <v>44056</v>
      </c>
      <c r="B159" s="3">
        <f>((Closeprice!B156-Closeprice!B155)/Closeprice!B155)*100</f>
        <v>0.76275180495758799</v>
      </c>
      <c r="C159" s="3">
        <f>((Closeprice!C156-Closeprice!C155)/Closeprice!C155)*100</f>
        <v>1.5888905840398999</v>
      </c>
      <c r="D159" s="3">
        <f>((Closeprice!D156-Closeprice!D155)/Closeprice!D155)*100</f>
        <v>3.9080369930200804E-3</v>
      </c>
    </row>
    <row r="160" spans="1:4">
      <c r="A160" s="7">
        <v>44057</v>
      </c>
      <c r="B160" s="3">
        <f>((Closeprice!B157-Closeprice!B156)/Closeprice!B156)*100</f>
        <v>-0.60589800023529405</v>
      </c>
      <c r="C160" s="3">
        <f>((Closeprice!C157-Closeprice!C156)/Closeprice!C156)*100</f>
        <v>-1.02292091683667</v>
      </c>
      <c r="D160" s="3">
        <f>((Closeprice!D157-Closeprice!D156)/Closeprice!D156)*100</f>
        <v>-1.0675420327434799</v>
      </c>
    </row>
    <row r="161" spans="1:4">
      <c r="A161" s="7">
        <v>44060</v>
      </c>
      <c r="B161" s="3">
        <f>((Closeprice!B158-Closeprice!B157)/Closeprice!B157)*100</f>
        <v>0.84394428654120901</v>
      </c>
      <c r="C161" s="3">
        <f>((Closeprice!C158-Closeprice!C157)/Closeprice!C157)*100</f>
        <v>0.40682907497654303</v>
      </c>
      <c r="D161" s="3">
        <f>((Closeprice!D158-Closeprice!D157)/Closeprice!D157)*100</f>
        <v>0.58855785897846802</v>
      </c>
    </row>
    <row r="162" spans="1:4">
      <c r="A162" s="7">
        <v>44061</v>
      </c>
      <c r="B162" s="3">
        <f>((Closeprice!B159-Closeprice!B158)/Closeprice!B158)*100</f>
        <v>1.30187924372195</v>
      </c>
      <c r="C162" s="3">
        <f>((Closeprice!C159-Closeprice!C158)/Closeprice!C158)*100</f>
        <v>1.13425750225983</v>
      </c>
      <c r="D162" s="3">
        <f>((Closeprice!D159-Closeprice!D158)/Closeprice!D158)*100</f>
        <v>1.1988718131146101</v>
      </c>
    </row>
    <row r="163" spans="1:4">
      <c r="A163" s="7">
        <v>44062</v>
      </c>
      <c r="B163" s="3">
        <f>((Closeprice!B160-Closeprice!B159)/Closeprice!B159)*100</f>
        <v>1.15967135815221</v>
      </c>
      <c r="C163" s="3">
        <f>((Closeprice!C160-Closeprice!C159)/Closeprice!C159)*100</f>
        <v>0.57816640603465297</v>
      </c>
      <c r="D163" s="3">
        <f>((Closeprice!D160-Closeprice!D159)/Closeprice!D159)*100</f>
        <v>0.229857771224174</v>
      </c>
    </row>
    <row r="164" spans="1:4">
      <c r="A164" s="7">
        <v>44063</v>
      </c>
      <c r="B164" s="3">
        <f>((Closeprice!B161-Closeprice!B160)/Closeprice!B160)*100</f>
        <v>0.72209049353443899</v>
      </c>
      <c r="C164" s="3">
        <f>((Closeprice!C161-Closeprice!C160)/Closeprice!C160)*100</f>
        <v>0.86830169685145697</v>
      </c>
      <c r="D164" s="3">
        <f>((Closeprice!D161-Closeprice!D160)/Closeprice!D160)*100</f>
        <v>-0.83078268473982397</v>
      </c>
    </row>
    <row r="165" spans="1:4">
      <c r="A165" s="7">
        <v>44064</v>
      </c>
      <c r="B165" s="3">
        <f>((Closeprice!B162-Closeprice!B161)/Closeprice!B161)*100</f>
        <v>1.4121238092464401</v>
      </c>
      <c r="C165" s="3">
        <f>((Closeprice!C162-Closeprice!C161)/Closeprice!C161)*100</f>
        <v>0.56848216003045604</v>
      </c>
      <c r="D165" s="3">
        <f>((Closeprice!D162-Closeprice!D161)/Closeprice!D161)*100</f>
        <v>0.47834913286302</v>
      </c>
    </row>
    <row r="166" spans="1:4">
      <c r="A166" s="7">
        <v>44067</v>
      </c>
      <c r="B166" s="3">
        <f>((Closeprice!B163-Closeprice!B162)/Closeprice!B162)*100</f>
        <v>1.57194539011117</v>
      </c>
      <c r="C166" s="3">
        <f>((Closeprice!C163-Closeprice!C162)/Closeprice!C162)*100</f>
        <v>0.43547022693000198</v>
      </c>
      <c r="D166" s="3">
        <f>((Closeprice!D163-Closeprice!D162)/Closeprice!D162)*100</f>
        <v>0.71285074016258199</v>
      </c>
    </row>
    <row r="167" spans="1:4">
      <c r="A167" s="7">
        <v>44068</v>
      </c>
      <c r="B167" s="3">
        <f>((Closeprice!B164-Closeprice!B163)/Closeprice!B163)*100</f>
        <v>0.110332552680592</v>
      </c>
      <c r="C167" s="3">
        <f>((Closeprice!C164-Closeprice!C163)/Closeprice!C163)*100</f>
        <v>0.51381343851516803</v>
      </c>
      <c r="D167" s="3">
        <f>((Closeprice!D164-Closeprice!D163)/Closeprice!D163)*100</f>
        <v>8.9411743347460201E-2</v>
      </c>
    </row>
    <row r="168" spans="1:4">
      <c r="A168" s="7">
        <v>44069</v>
      </c>
      <c r="B168" s="3">
        <f>((Closeprice!B165-Closeprice!B164)/Closeprice!B164)*100</f>
        <v>0.685069676992478</v>
      </c>
      <c r="C168" s="3">
        <f>((Closeprice!C165-Closeprice!C164)/Closeprice!C164)*100</f>
        <v>0.37718001303636201</v>
      </c>
      <c r="D168" s="3">
        <f>((Closeprice!D165-Closeprice!D164)/Closeprice!D164)*100</f>
        <v>0.60990540797909598</v>
      </c>
    </row>
    <row r="169" spans="1:4">
      <c r="A169" s="7">
        <v>44070</v>
      </c>
      <c r="B169" s="3">
        <f>((Closeprice!B166-Closeprice!B165)/Closeprice!B165)*100</f>
        <v>0.34828522121955002</v>
      </c>
      <c r="C169" s="3">
        <f>((Closeprice!C166-Closeprice!C165)/Closeprice!C165)*100</f>
        <v>1.22746512613232E-2</v>
      </c>
      <c r="D169" s="3">
        <f>((Closeprice!D166-Closeprice!D165)/Closeprice!D165)*100</f>
        <v>0.164735364243175</v>
      </c>
    </row>
    <row r="170" spans="1:4">
      <c r="A170" s="7">
        <v>44071</v>
      </c>
      <c r="B170" s="3">
        <f>((Closeprice!B167-Closeprice!B166)/Closeprice!B166)*100</f>
        <v>-0.23267097090215899</v>
      </c>
      <c r="C170" s="3">
        <f>((Closeprice!C167-Closeprice!C166)/Closeprice!C166)*100</f>
        <v>0.54833243594209302</v>
      </c>
      <c r="D170" s="3">
        <f>((Closeprice!D167-Closeprice!D166)/Closeprice!D166)*100</f>
        <v>0.71095432118487201</v>
      </c>
    </row>
    <row r="171" spans="1:4">
      <c r="A171" s="7">
        <v>44074</v>
      </c>
      <c r="B171" s="3">
        <f>((Closeprice!B168-Closeprice!B167)/Closeprice!B167)*100</f>
        <v>-4.3652167532211896</v>
      </c>
      <c r="C171" s="3">
        <f>((Closeprice!C168-Closeprice!C167)/Closeprice!C167)*100</f>
        <v>-3.7850420064391002</v>
      </c>
      <c r="D171" s="3">
        <f>((Closeprice!D168-Closeprice!D167)/Closeprice!D167)*100</f>
        <v>-2.38677666749324</v>
      </c>
    </row>
    <row r="172" spans="1:4">
      <c r="A172" s="7">
        <v>44075</v>
      </c>
      <c r="B172" s="3">
        <f>((Closeprice!B169-Closeprice!B168)/Closeprice!B168)*100</f>
        <v>0.53807918148348699</v>
      </c>
      <c r="C172" s="3">
        <f>((Closeprice!C169-Closeprice!C168)/Closeprice!C168)*100</f>
        <v>1.16387486299029</v>
      </c>
      <c r="D172" s="3">
        <f>((Closeprice!D169-Closeprice!D168)/Closeprice!D168)*100</f>
        <v>0.74859995102403298</v>
      </c>
    </row>
    <row r="173" spans="1:4">
      <c r="A173" s="7">
        <v>44076</v>
      </c>
      <c r="B173" s="3">
        <f>((Closeprice!B170-Closeprice!B169)/Closeprice!B169)*100</f>
        <v>1.65860467956029</v>
      </c>
      <c r="C173" s="3">
        <f>((Closeprice!C170-Closeprice!C169)/Closeprice!C169)*100</f>
        <v>1.2618653843949701</v>
      </c>
      <c r="D173" s="3">
        <f>((Closeprice!D170-Closeprice!D169)/Closeprice!D169)*100</f>
        <v>0.57993730407522903</v>
      </c>
    </row>
    <row r="174" spans="1:4">
      <c r="A174" s="7">
        <v>44077</v>
      </c>
      <c r="B174" s="3">
        <f>((Closeprice!B171-Closeprice!B170)/Closeprice!B170)*100</f>
        <v>0.74356520920151403</v>
      </c>
      <c r="C174" s="3">
        <f>((Closeprice!C171-Closeprice!C170)/Closeprice!C170)*100</f>
        <v>0.39889021830101001</v>
      </c>
      <c r="D174" s="3">
        <f>((Closeprice!D171-Closeprice!D170)/Closeprice!D170)*100</f>
        <v>2.6198526107074401E-2</v>
      </c>
    </row>
    <row r="175" spans="1:4">
      <c r="A175" s="7">
        <v>44078</v>
      </c>
      <c r="B175" s="3">
        <f>((Closeprice!B172-Closeprice!B171)/Closeprice!B171)*100</f>
        <v>-1.0728030604288401</v>
      </c>
      <c r="C175" s="3">
        <f>((Closeprice!C172-Closeprice!C171)/Closeprice!C171)*100</f>
        <v>-1.73763916631519</v>
      </c>
      <c r="D175" s="3">
        <f>((Closeprice!D172-Closeprice!D171)/Closeprice!D171)*100</f>
        <v>-1.7060708213570499</v>
      </c>
    </row>
    <row r="176" spans="1:4">
      <c r="A176" s="7">
        <v>44081</v>
      </c>
      <c r="B176" s="3">
        <f>((Closeprice!B173-Closeprice!B172)/Closeprice!B172)*100</f>
        <v>-0.20194522073249299</v>
      </c>
      <c r="C176" s="3">
        <f>((Closeprice!C173-Closeprice!C172)/Closeprice!C172)*100</f>
        <v>-0.77572743850668502</v>
      </c>
      <c r="D176" s="3">
        <f>((Closeprice!D173-Closeprice!D172)/Closeprice!D172)*100</f>
        <v>0.16607975963229199</v>
      </c>
    </row>
    <row r="177" spans="1:4">
      <c r="A177" s="7">
        <v>44082</v>
      </c>
      <c r="B177" s="3">
        <f>((Closeprice!B174-Closeprice!B173)/Closeprice!B173)*100</f>
        <v>-0.93285886418342701</v>
      </c>
      <c r="C177" s="3">
        <f>((Closeprice!C174-Closeprice!C173)/Closeprice!C173)*100</f>
        <v>-1.49189368608065</v>
      </c>
      <c r="D177" s="3">
        <f>((Closeprice!D174-Closeprice!D173)/Closeprice!D173)*100</f>
        <v>-0.33573669436953801</v>
      </c>
    </row>
    <row r="178" spans="1:4">
      <c r="A178" s="7">
        <v>44083</v>
      </c>
      <c r="B178" s="3">
        <f>((Closeprice!B175-Closeprice!B174)/Closeprice!B174)*100</f>
        <v>-0.93880324404521298</v>
      </c>
      <c r="C178" s="3">
        <f>((Closeprice!C175-Closeprice!C174)/Closeprice!C174)*100</f>
        <v>-0.27653530606693699</v>
      </c>
      <c r="D178" s="3">
        <f>((Closeprice!D175-Closeprice!D174)/Closeprice!D174)*100</f>
        <v>-0.32743354686695703</v>
      </c>
    </row>
    <row r="179" spans="1:4">
      <c r="A179" s="7">
        <v>44084</v>
      </c>
      <c r="B179" s="3">
        <f>((Closeprice!B176-Closeprice!B175)/Closeprice!B175)*100</f>
        <v>1.2684948038699499</v>
      </c>
      <c r="C179" s="3">
        <f>((Closeprice!C176-Closeprice!C175)/Closeprice!C175)*100</f>
        <v>0.916793431712701</v>
      </c>
      <c r="D179" s="3">
        <f>((Closeprice!D176-Closeprice!D175)/Closeprice!D175)*100</f>
        <v>1.51603646613678</v>
      </c>
    </row>
    <row r="180" spans="1:4">
      <c r="A180" s="7">
        <v>44085</v>
      </c>
      <c r="B180" s="3">
        <f>((Closeprice!B177-Closeprice!B176)/Closeprice!B176)*100</f>
        <v>0.51686722947151698</v>
      </c>
      <c r="C180" s="3">
        <f>((Closeprice!C177-Closeprice!C176)/Closeprice!C176)*100</f>
        <v>0.57961707400410101</v>
      </c>
      <c r="D180" s="3">
        <f>((Closeprice!D177-Closeprice!D176)/Closeprice!D176)*100</f>
        <v>0.17783397311115301</v>
      </c>
    </row>
    <row r="181" spans="1:4">
      <c r="A181" s="7">
        <v>44088</v>
      </c>
      <c r="B181" s="3">
        <f>((Closeprice!B178-Closeprice!B177)/Closeprice!B177)*100</f>
        <v>4.0317977342087996</v>
      </c>
      <c r="C181" s="3">
        <f>((Closeprice!C178-Closeprice!C177)/Closeprice!C177)*100</f>
        <v>1.55577020413899</v>
      </c>
      <c r="D181" s="3">
        <f>((Closeprice!D178-Closeprice!D177)/Closeprice!D177)*100</f>
        <v>-0.177064274331586</v>
      </c>
    </row>
    <row r="182" spans="1:4">
      <c r="A182" s="7">
        <v>44089</v>
      </c>
      <c r="B182" s="3">
        <f>((Closeprice!B179-Closeprice!B178)/Closeprice!B178)*100</f>
        <v>1.44164202194354</v>
      </c>
      <c r="C182" s="3">
        <f>((Closeprice!C179-Closeprice!C178)/Closeprice!C178)*100</f>
        <v>0.85338961249192602</v>
      </c>
      <c r="D182" s="3">
        <f>((Closeprice!D179-Closeprice!D178)/Closeprice!D178)*100</f>
        <v>0.75294834651541798</v>
      </c>
    </row>
    <row r="183" spans="1:4">
      <c r="A183" s="7">
        <v>44090</v>
      </c>
      <c r="B183" s="3">
        <f>((Closeprice!B180-Closeprice!B179)/Closeprice!B179)*100</f>
        <v>0.438244496559067</v>
      </c>
      <c r="C183" s="3">
        <f>((Closeprice!C180-Closeprice!C179)/Closeprice!C179)*100</f>
        <v>0.206863388909828</v>
      </c>
      <c r="D183" s="3">
        <f>((Closeprice!D180-Closeprice!D179)/Closeprice!D179)*100</f>
        <v>0.725653370169</v>
      </c>
    </row>
    <row r="184" spans="1:4">
      <c r="A184" s="7">
        <v>44091</v>
      </c>
      <c r="B184" s="3">
        <f>((Closeprice!B181-Closeprice!B180)/Closeprice!B180)*100</f>
        <v>-0.52718895203779703</v>
      </c>
      <c r="C184" s="3">
        <f>((Closeprice!C181-Closeprice!C180)/Closeprice!C180)*100</f>
        <v>-0.24372250063140599</v>
      </c>
      <c r="D184" s="3">
        <f>((Closeprice!D181-Closeprice!D180)/Closeprice!D180)*100</f>
        <v>-0.73812810354410197</v>
      </c>
    </row>
    <row r="185" spans="1:4">
      <c r="A185" s="7">
        <v>44092</v>
      </c>
      <c r="B185" s="3">
        <f>((Closeprice!B182-Closeprice!B181)/Closeprice!B181)*100</f>
        <v>-0.32294106341879503</v>
      </c>
      <c r="C185" s="3">
        <f>((Closeprice!C182-Closeprice!C181)/Closeprice!C181)*100</f>
        <v>0.25764318118371998</v>
      </c>
      <c r="D185" s="3">
        <f>((Closeprice!D182-Closeprice!D181)/Closeprice!D181)*100</f>
        <v>-5.1922252071250501E-2</v>
      </c>
    </row>
    <row r="186" spans="1:4">
      <c r="A186" s="7">
        <v>44095</v>
      </c>
      <c r="B186" s="3">
        <f>((Closeprice!B183-Closeprice!B182)/Closeprice!B182)*100</f>
        <v>-3.6120308653998201</v>
      </c>
      <c r="C186" s="3">
        <f>((Closeprice!C183-Closeprice!C182)/Closeprice!C182)*100</f>
        <v>-3.4304682412046898</v>
      </c>
      <c r="D186" s="3">
        <f>((Closeprice!D183-Closeprice!D182)/Closeprice!D182)*100</f>
        <v>-2.3557844333017002</v>
      </c>
    </row>
    <row r="187" spans="1:4">
      <c r="A187" s="7">
        <v>44096</v>
      </c>
      <c r="B187" s="3">
        <f>((Closeprice!B184-Closeprice!B183)/Closeprice!B183)*100</f>
        <v>-1.6143928328769801</v>
      </c>
      <c r="C187" s="3">
        <f>((Closeprice!C184-Closeprice!C183)/Closeprice!C183)*100</f>
        <v>-1.7009838565497699</v>
      </c>
      <c r="D187" s="3">
        <f>((Closeprice!D184-Closeprice!D183)/Closeprice!D183)*100</f>
        <v>-0.84268233443594398</v>
      </c>
    </row>
    <row r="188" spans="1:4">
      <c r="A188" s="7">
        <v>44097</v>
      </c>
      <c r="B188" s="3">
        <f>((Closeprice!B185-Closeprice!B184)/Closeprice!B184)*100</f>
        <v>-6.7060621975204501E-2</v>
      </c>
      <c r="C188" s="3">
        <f>((Closeprice!C185-Closeprice!C184)/Closeprice!C184)*100</f>
        <v>-0.32545971447193001</v>
      </c>
      <c r="D188" s="3">
        <f>((Closeprice!D185-Closeprice!D184)/Closeprice!D184)*100</f>
        <v>-0.24004646963727</v>
      </c>
    </row>
    <row r="189" spans="1:4">
      <c r="A189" s="7">
        <v>44098</v>
      </c>
      <c r="B189" s="3">
        <f>((Closeprice!B186-Closeprice!B185)/Closeprice!B185)*100</f>
        <v>-2.2845568097724498</v>
      </c>
      <c r="C189" s="3">
        <f>((Closeprice!C186-Closeprice!C185)/Closeprice!C185)*100</f>
        <v>-2.14013001899154</v>
      </c>
      <c r="D189" s="3">
        <f>((Closeprice!D186-Closeprice!D185)/Closeprice!D185)*100</f>
        <v>-2.8655077425298998</v>
      </c>
    </row>
    <row r="190" spans="1:4">
      <c r="A190" s="7">
        <v>44099</v>
      </c>
      <c r="B190" s="3">
        <f>((Closeprice!B187-Closeprice!B186)/Closeprice!B186)*100</f>
        <v>2.31008986270739</v>
      </c>
      <c r="C190" s="3">
        <f>((Closeprice!C187-Closeprice!C186)/Closeprice!C186)*100</f>
        <v>2.8957433355271398</v>
      </c>
      <c r="D190" s="3">
        <f>((Closeprice!D187-Closeprice!D186)/Closeprice!D186)*100</f>
        <v>2.3058182308418198</v>
      </c>
    </row>
    <row r="191" spans="1:4">
      <c r="A191" s="7">
        <v>44102</v>
      </c>
      <c r="B191" s="3">
        <f>((Closeprice!B188-Closeprice!B187)/Closeprice!B187)*100</f>
        <v>2.5364283457440102</v>
      </c>
      <c r="C191" s="3">
        <f>((Closeprice!C188-Closeprice!C187)/Closeprice!C187)*100</f>
        <v>2.6804671653409202</v>
      </c>
      <c r="D191" s="3">
        <f>((Closeprice!D188-Closeprice!D187)/Closeprice!D187)*100</f>
        <v>1.68415058287564</v>
      </c>
    </row>
    <row r="192" spans="1:4">
      <c r="A192" s="7">
        <v>44103</v>
      </c>
      <c r="B192" s="3">
        <f>((Closeprice!B189-Closeprice!B188)/Closeprice!B188)*100</f>
        <v>-1.3926967520560499E-2</v>
      </c>
      <c r="C192" s="3">
        <f>((Closeprice!C189-Closeprice!C188)/Closeprice!C188)*100</f>
        <v>-0.16099482574856799</v>
      </c>
      <c r="D192" s="3">
        <f>((Closeprice!D189-Closeprice!D188)/Closeprice!D188)*100</f>
        <v>-9.9972461289591696E-2</v>
      </c>
    </row>
    <row r="193" spans="1:4">
      <c r="A193" s="7">
        <v>44104</v>
      </c>
      <c r="B193" s="3">
        <f>((Closeprice!B190-Closeprice!B189)/Closeprice!B189)*100</f>
        <v>4.1584853961800401E-2</v>
      </c>
      <c r="C193" s="3">
        <f>((Closeprice!C190-Closeprice!C189)/Closeprice!C189)*100</f>
        <v>5.3751479016168599E-2</v>
      </c>
      <c r="D193" s="3">
        <f>((Closeprice!D190-Closeprice!D189)/Closeprice!D189)*100</f>
        <v>0.25805734247267897</v>
      </c>
    </row>
    <row r="194" spans="1:4">
      <c r="A194" s="7">
        <v>44105</v>
      </c>
      <c r="B194" s="3">
        <f>((Closeprice!B191-Closeprice!B190)/Closeprice!B190)*100</f>
        <v>0.69333089398521297</v>
      </c>
      <c r="C194" s="3">
        <f>((Closeprice!C191-Closeprice!C190)/Closeprice!C190)*100</f>
        <v>0.73497960241194005</v>
      </c>
      <c r="D194" s="3">
        <f>((Closeprice!D191-Closeprice!D190)/Closeprice!D190)*100</f>
        <v>1.42998745381825</v>
      </c>
    </row>
    <row r="195" spans="1:4">
      <c r="A195" s="7">
        <v>44109</v>
      </c>
      <c r="B195" s="3">
        <f>((Closeprice!B192-Closeprice!B191)/Closeprice!B191)*100</f>
        <v>0.384357440395867</v>
      </c>
      <c r="C195" s="3">
        <f>((Closeprice!C192-Closeprice!C191)/Closeprice!C191)*100</f>
        <v>-0.18004151688522099</v>
      </c>
      <c r="D195" s="3">
        <f>((Closeprice!D192-Closeprice!D191)/Closeprice!D191)*100</f>
        <v>0.74762523064308095</v>
      </c>
    </row>
    <row r="196" spans="1:4">
      <c r="A196" s="7">
        <v>44110</v>
      </c>
      <c r="B196" s="3">
        <f>((Closeprice!B193-Closeprice!B192)/Closeprice!B192)*100</f>
        <v>0.54837709392746004</v>
      </c>
      <c r="C196" s="3">
        <f>((Closeprice!C193-Closeprice!C192)/Closeprice!C192)*100</f>
        <v>0.59033258535780997</v>
      </c>
      <c r="D196" s="3">
        <f>((Closeprice!D193-Closeprice!D192)/Closeprice!D192)*100</f>
        <v>1.29603501917371</v>
      </c>
    </row>
    <row r="197" spans="1:4">
      <c r="A197" s="7">
        <v>44111</v>
      </c>
      <c r="B197" s="3">
        <f>((Closeprice!B194-Closeprice!B193)/Closeprice!B193)*100</f>
        <v>-0.40415899258721799</v>
      </c>
      <c r="C197" s="3">
        <f>((Closeprice!C194-Closeprice!C193)/Closeprice!C193)*100</f>
        <v>-0.60569307113750603</v>
      </c>
      <c r="D197" s="3">
        <f>((Closeprice!D194-Closeprice!D193)/Closeprice!D193)*100</f>
        <v>0.549102240158578</v>
      </c>
    </row>
    <row r="198" spans="1:4">
      <c r="A198" s="7">
        <v>44112</v>
      </c>
      <c r="B198" s="3">
        <f>((Closeprice!B195-Closeprice!B194)/Closeprice!B194)*100</f>
        <v>-0.25874923252346599</v>
      </c>
      <c r="C198" s="3">
        <f>((Closeprice!C195-Closeprice!C194)/Closeprice!C194)*100</f>
        <v>0.29478252517285802</v>
      </c>
      <c r="D198" s="3">
        <f>((Closeprice!D195-Closeprice!D194)/Closeprice!D194)*100</f>
        <v>0.76410101584144496</v>
      </c>
    </row>
    <row r="199" spans="1:4">
      <c r="A199" s="7">
        <v>44113</v>
      </c>
      <c r="B199" s="3">
        <f>((Closeprice!B196-Closeprice!B195)/Closeprice!B195)*100</f>
        <v>-0.29426303664530901</v>
      </c>
      <c r="C199" s="3">
        <f>((Closeprice!C196-Closeprice!C195)/Closeprice!C195)*100</f>
        <v>-0.41686449914213503</v>
      </c>
      <c r="D199" s="3">
        <f>((Closeprice!D196-Closeprice!D195)/Closeprice!D195)*100</f>
        <v>0.62590051684709702</v>
      </c>
    </row>
    <row r="200" spans="1:4">
      <c r="A200" s="7">
        <v>44116</v>
      </c>
      <c r="B200" s="3">
        <f>((Closeprice!B197-Closeprice!B196)/Closeprice!B196)*100</f>
        <v>-0.39722815595931699</v>
      </c>
      <c r="C200" s="3">
        <f>((Closeprice!C197-Closeprice!C196)/Closeprice!C196)*100</f>
        <v>-0.47576961237475102</v>
      </c>
      <c r="D200" s="3">
        <f>((Closeprice!D197-Closeprice!D196)/Closeprice!D196)*100</f>
        <v>-4.7072011419900903E-2</v>
      </c>
    </row>
    <row r="201" spans="1:4">
      <c r="A201" s="7">
        <v>44117</v>
      </c>
      <c r="B201" s="3">
        <f>((Closeprice!B198-Closeprice!B197)/Closeprice!B197)*100</f>
        <v>-0.124373103209556</v>
      </c>
      <c r="C201" s="3">
        <f>((Closeprice!C198-Closeprice!C197)/Closeprice!C197)*100</f>
        <v>-0.29199812184848101</v>
      </c>
      <c r="D201" s="3">
        <f>((Closeprice!D198-Closeprice!D197)/Closeprice!D197)*100</f>
        <v>-3.1104062803923301E-2</v>
      </c>
    </row>
    <row r="202" spans="1:4">
      <c r="A202" s="7">
        <v>44118</v>
      </c>
      <c r="B202" s="3">
        <f>((Closeprice!B199-Closeprice!B198)/Closeprice!B198)*100</f>
        <v>-0.192702687090859</v>
      </c>
      <c r="C202" s="3">
        <f>((Closeprice!C199-Closeprice!C198)/Closeprice!C198)*100</f>
        <v>0.50414983494160903</v>
      </c>
      <c r="D202" s="3">
        <f>((Closeprice!D199-Closeprice!D198)/Closeprice!D198)*100</f>
        <v>0.29470409079955101</v>
      </c>
    </row>
    <row r="203" spans="1:4">
      <c r="A203" s="7">
        <v>44119</v>
      </c>
      <c r="B203" s="3">
        <f>((Closeprice!B200-Closeprice!B199)/Closeprice!B199)*100</f>
        <v>-1.4507861284980099</v>
      </c>
      <c r="C203" s="3">
        <f>((Closeprice!C200-Closeprice!C199)/Closeprice!C199)*100</f>
        <v>-1.7477621609288501</v>
      </c>
      <c r="D203" s="3">
        <f>((Closeprice!D200-Closeprice!D199)/Closeprice!D199)*100</f>
        <v>-2.37189640294058</v>
      </c>
    </row>
    <row r="204" spans="1:4">
      <c r="A204" s="7">
        <v>44120</v>
      </c>
      <c r="B204" s="3">
        <f>((Closeprice!B201-Closeprice!B200)/Closeprice!B200)*100</f>
        <v>0.97384926881066103</v>
      </c>
      <c r="C204" s="3">
        <f>((Closeprice!C201-Closeprice!C200)/Closeprice!C200)*100</f>
        <v>1.0535024134556401</v>
      </c>
      <c r="D204" s="3">
        <f>((Closeprice!D201-Closeprice!D200)/Closeprice!D200)*100</f>
        <v>0.73375731183902504</v>
      </c>
    </row>
    <row r="205" spans="1:4">
      <c r="A205" s="7">
        <v>44123</v>
      </c>
      <c r="B205" s="3">
        <f>((Closeprice!B202-Closeprice!B201)/Closeprice!B201)*100</f>
        <v>0.43498961218836402</v>
      </c>
      <c r="C205" s="3">
        <f>((Closeprice!C202-Closeprice!C201)/Closeprice!C201)*100</f>
        <v>0.57819716564385004</v>
      </c>
      <c r="D205" s="3">
        <f>((Closeprice!D202-Closeprice!D201)/Closeprice!D201)*100</f>
        <v>1.00387198244169</v>
      </c>
    </row>
    <row r="206" spans="1:4">
      <c r="A206" s="7">
        <v>44124</v>
      </c>
      <c r="B206" s="3">
        <f>((Closeprice!B203-Closeprice!B202)/Closeprice!B202)*100</f>
        <v>0.30476308474649499</v>
      </c>
      <c r="C206" s="3">
        <f>((Closeprice!C203-Closeprice!C202)/Closeprice!C202)*100</f>
        <v>0.47103703628148302</v>
      </c>
      <c r="D206" s="3">
        <f>((Closeprice!D203-Closeprice!D202)/Closeprice!D202)*100</f>
        <v>0.21069948710730099</v>
      </c>
    </row>
    <row r="207" spans="1:4">
      <c r="A207" s="7">
        <v>44125</v>
      </c>
      <c r="B207" s="3">
        <f>((Closeprice!B204-Closeprice!B203)/Closeprice!B203)*100</f>
        <v>3.0477694221461901E-2</v>
      </c>
      <c r="C207" s="3">
        <f>((Closeprice!C204-Closeprice!C203)/Closeprice!C203)*100</f>
        <v>0.22619105631629399</v>
      </c>
      <c r="D207" s="3">
        <f>((Closeprice!D204-Closeprice!D203)/Closeprice!D203)*100</f>
        <v>0.26710034808640398</v>
      </c>
    </row>
    <row r="208" spans="1:4">
      <c r="A208" s="7">
        <v>44126</v>
      </c>
      <c r="B208" s="3">
        <f>((Closeprice!B205-Closeprice!B204)/Closeprice!B204)*100</f>
        <v>0.85499453716205998</v>
      </c>
      <c r="C208" s="3">
        <f>((Closeprice!C205-Closeprice!C204)/Closeprice!C204)*100</f>
        <v>0.53854059887065198</v>
      </c>
      <c r="D208" s="3">
        <f>((Closeprice!D205-Closeprice!D204)/Closeprice!D204)*100</f>
        <v>-0.29834672573771598</v>
      </c>
    </row>
    <row r="209" spans="1:4">
      <c r="A209" s="7">
        <v>44127</v>
      </c>
      <c r="B209" s="3">
        <f>((Closeprice!B206-Closeprice!B205)/Closeprice!B205)*100</f>
        <v>0.70873990556345301</v>
      </c>
      <c r="C209" s="3">
        <f>((Closeprice!C206-Closeprice!C205)/Closeprice!C205)*100</f>
        <v>0.58979238045470295</v>
      </c>
      <c r="D209" s="3">
        <f>((Closeprice!D206-Closeprice!D205)/Closeprice!D205)*100</f>
        <v>0.258184628354649</v>
      </c>
    </row>
    <row r="210" spans="1:4">
      <c r="A210" s="7">
        <v>44130</v>
      </c>
      <c r="B210" s="3">
        <f>((Closeprice!B207-Closeprice!B206)/Closeprice!B206)*100</f>
        <v>-0.884596146971943</v>
      </c>
      <c r="C210" s="3">
        <f>((Closeprice!C207-Closeprice!C206)/Closeprice!C206)*100</f>
        <v>-1.77249083539774</v>
      </c>
      <c r="D210" s="3">
        <f>((Closeprice!D207-Closeprice!D206)/Closeprice!D206)*100</f>
        <v>-1.3491319657341201</v>
      </c>
    </row>
    <row r="211" spans="1:4">
      <c r="A211" s="7">
        <v>44131</v>
      </c>
      <c r="B211" s="3">
        <f>((Closeprice!B208-Closeprice!B207)/Closeprice!B207)*100</f>
        <v>0.59810502302891799</v>
      </c>
      <c r="C211" s="3">
        <f>((Closeprice!C208-Closeprice!C207)/Closeprice!C207)*100</f>
        <v>1.6523403112710799</v>
      </c>
      <c r="D211" s="3">
        <f>((Closeprice!D208-Closeprice!D207)/Closeprice!D207)*100</f>
        <v>0.94405586644263495</v>
      </c>
    </row>
    <row r="212" spans="1:4">
      <c r="A212" s="7">
        <v>44132</v>
      </c>
      <c r="B212" s="3">
        <f>((Closeprice!B209-Closeprice!B208)/Closeprice!B208)*100</f>
        <v>-0.75988556986116396</v>
      </c>
      <c r="C212" s="3">
        <f>((Closeprice!C209-Closeprice!C208)/Closeprice!C208)*100</f>
        <v>-0.93414882718145498</v>
      </c>
      <c r="D212" s="3">
        <f>((Closeprice!D209-Closeprice!D208)/Closeprice!D208)*100</f>
        <v>-1.3677664505801099</v>
      </c>
    </row>
    <row r="213" spans="1:4">
      <c r="A213" s="7">
        <v>44133</v>
      </c>
      <c r="B213" s="3">
        <f>((Closeprice!B210-Closeprice!B209)/Closeprice!B209)*100</f>
        <v>-0.55202540639006004</v>
      </c>
      <c r="C213" s="3">
        <f>((Closeprice!C210-Closeprice!C209)/Closeprice!C209)*100</f>
        <v>-1.2015636528349499E-2</v>
      </c>
      <c r="D213" s="3">
        <f>((Closeprice!D210-Closeprice!D209)/Closeprice!D209)*100</f>
        <v>-0.37923377387766699</v>
      </c>
    </row>
    <row r="214" spans="1:4">
      <c r="A214" s="7">
        <v>44134</v>
      </c>
      <c r="B214" s="3">
        <f>((Closeprice!B211-Closeprice!B210)/Closeprice!B210)*100</f>
        <v>-3.3639761795572397E-2</v>
      </c>
      <c r="C214" s="3">
        <f>((Closeprice!C211-Closeprice!C210)/Closeprice!C210)*100</f>
        <v>0.62360546169556097</v>
      </c>
      <c r="D214" s="3">
        <f>((Closeprice!D211-Closeprice!D210)/Closeprice!D210)*100</f>
        <v>-0.25736569427193501</v>
      </c>
    </row>
    <row r="215" spans="1:4">
      <c r="A215" s="7">
        <v>44137</v>
      </c>
      <c r="B215" s="3">
        <f>((Closeprice!B212-Closeprice!B211)/Closeprice!B211)*100</f>
        <v>-0.71325516789270704</v>
      </c>
      <c r="C215" s="3">
        <f>((Closeprice!C212-Closeprice!C211)/Closeprice!C211)*100</f>
        <v>0.36290760851332199</v>
      </c>
      <c r="D215" s="3">
        <f>((Closeprice!D212-Closeprice!D211)/Closeprice!D211)*100</f>
        <v>0.22527121173025699</v>
      </c>
    </row>
    <row r="216" spans="1:4">
      <c r="A216" s="7">
        <v>44138</v>
      </c>
      <c r="B216" s="3">
        <f>((Closeprice!B213-Closeprice!B212)/Closeprice!B212)*100</f>
        <v>0.35435252190349797</v>
      </c>
      <c r="C216" s="3">
        <f>((Closeprice!C213-Closeprice!C212)/Closeprice!C212)*100</f>
        <v>0.416479763295104</v>
      </c>
      <c r="D216" s="3">
        <f>((Closeprice!D213-Closeprice!D212)/Closeprice!D212)*100</f>
        <v>1.22769980903938</v>
      </c>
    </row>
    <row r="217" spans="1:4">
      <c r="A217" s="7">
        <v>44139</v>
      </c>
      <c r="B217" s="3">
        <f>((Closeprice!B214-Closeprice!B213)/Closeprice!B213)*100</f>
        <v>0.32977692869281799</v>
      </c>
      <c r="C217" s="3">
        <f>((Closeprice!C214-Closeprice!C213)/Closeprice!C213)*100</f>
        <v>0.43385897486254299</v>
      </c>
      <c r="D217" s="3">
        <f>((Closeprice!D214-Closeprice!D213)/Closeprice!D213)*100</f>
        <v>0.83109783202448695</v>
      </c>
    </row>
    <row r="218" spans="1:4">
      <c r="A218" s="7">
        <v>44140</v>
      </c>
      <c r="B218" s="3">
        <f>((Closeprice!B215-Closeprice!B214)/Closeprice!B214)*100</f>
        <v>1.7017857058869701</v>
      </c>
      <c r="C218" s="3">
        <f>((Closeprice!C215-Closeprice!C214)/Closeprice!C214)*100</f>
        <v>1.7423231063132001</v>
      </c>
      <c r="D218" s="3">
        <f>((Closeprice!D215-Closeprice!D214)/Closeprice!D214)*100</f>
        <v>1.7272350421445399</v>
      </c>
    </row>
    <row r="219" spans="1:4">
      <c r="A219" s="7">
        <v>44141</v>
      </c>
      <c r="B219" s="3">
        <f>((Closeprice!B216-Closeprice!B215)/Closeprice!B215)*100</f>
        <v>0.53869891725085794</v>
      </c>
      <c r="C219" s="3">
        <f>((Closeprice!C216-Closeprice!C215)/Closeprice!C215)*100</f>
        <v>0.36308483337383302</v>
      </c>
      <c r="D219" s="3">
        <f>((Closeprice!D216-Closeprice!D215)/Closeprice!D215)*100</f>
        <v>1.10692832779221</v>
      </c>
    </row>
    <row r="220" spans="1:4">
      <c r="A220" s="7">
        <v>44144</v>
      </c>
      <c r="B220" s="3">
        <f>((Closeprice!B217-Closeprice!B216)/Closeprice!B216)*100</f>
        <v>0.56978540558193302</v>
      </c>
      <c r="C220" s="3">
        <f>((Closeprice!C217-Closeprice!C216)/Closeprice!C216)*100</f>
        <v>1.00838961463859</v>
      </c>
      <c r="D220" s="3">
        <f>((Closeprice!D217-Closeprice!D216)/Closeprice!D216)*100</f>
        <v>1.6042564080692701</v>
      </c>
    </row>
    <row r="221" spans="1:4">
      <c r="A221" s="7">
        <v>44145</v>
      </c>
      <c r="B221" s="3">
        <f>((Closeprice!B218-Closeprice!B217)/Closeprice!B217)*100</f>
        <v>-0.477434412390424</v>
      </c>
      <c r="C221" s="3">
        <f>((Closeprice!C218-Closeprice!C217)/Closeprice!C217)*100</f>
        <v>-0.10321270428852999</v>
      </c>
      <c r="D221" s="3">
        <f>((Closeprice!D218-Closeprice!D217)/Closeprice!D217)*100</f>
        <v>1.2322048091877</v>
      </c>
    </row>
    <row r="222" spans="1:4">
      <c r="A222" s="7">
        <v>44146</v>
      </c>
      <c r="B222" s="3">
        <f>((Closeprice!B219-Closeprice!B218)/Closeprice!B218)*100</f>
        <v>0.33857133009227303</v>
      </c>
      <c r="C222" s="3">
        <f>((Closeprice!C219-Closeprice!C218)/Closeprice!C218)*100</f>
        <v>0.766145738173591</v>
      </c>
      <c r="D222" s="3">
        <f>((Closeprice!D219-Closeprice!D218)/Closeprice!D218)*100</f>
        <v>0.93089021300591801</v>
      </c>
    </row>
    <row r="223" spans="1:4">
      <c r="A223" s="7">
        <v>44147</v>
      </c>
      <c r="B223" s="3">
        <f>((Closeprice!B220-Closeprice!B219)/Closeprice!B219)*100</f>
        <v>1.1979805302809201</v>
      </c>
      <c r="C223" s="3">
        <f>((Closeprice!C220-Closeprice!C219)/Closeprice!C219)*100</f>
        <v>0.49626096444325901</v>
      </c>
      <c r="D223" s="3">
        <f>((Closeprice!D220-Closeprice!D219)/Closeprice!D219)*100</f>
        <v>-0.38864148028856599</v>
      </c>
    </row>
    <row r="224" spans="1:4">
      <c r="A224" s="7">
        <v>44148</v>
      </c>
      <c r="B224" s="3">
        <f>((Closeprice!B221-Closeprice!B220)/Closeprice!B220)*100</f>
        <v>1.1173964572027799</v>
      </c>
      <c r="C224" s="3">
        <f>((Closeprice!C221-Closeprice!C220)/Closeprice!C220)*100</f>
        <v>0.86164288355273599</v>
      </c>
      <c r="D224" s="3">
        <f>((Closeprice!D221-Closeprice!D220)/Closeprice!D220)*100</f>
        <v>0.277564689482237</v>
      </c>
    </row>
    <row r="225" spans="1:4">
      <c r="A225" s="7">
        <v>44149</v>
      </c>
      <c r="B225" s="3">
        <f>((Closeprice!B222-Closeprice!B221)/Closeprice!B221)*100</f>
        <v>0.83809009836225901</v>
      </c>
      <c r="C225" s="3">
        <f>((Closeprice!C222-Closeprice!C221)/Closeprice!C221)*100</f>
        <v>0.62205185151126097</v>
      </c>
      <c r="D225" s="3">
        <f>((Closeprice!D222-Closeprice!D221)/Closeprice!D221)*100</f>
        <v>0.46742809668544499</v>
      </c>
    </row>
    <row r="226" spans="1:4">
      <c r="A226" s="7">
        <v>44152</v>
      </c>
      <c r="B226" s="3">
        <f>((Closeprice!B223-Closeprice!B222)/Closeprice!B222)*100</f>
        <v>0.88407249115420306</v>
      </c>
      <c r="C226" s="3">
        <f>((Closeprice!C223-Closeprice!C222)/Closeprice!C222)*100</f>
        <v>1.07553872396363</v>
      </c>
      <c r="D226" s="3">
        <f>((Closeprice!D223-Closeprice!D222)/Closeprice!D222)*100</f>
        <v>0.70842143399562496</v>
      </c>
    </row>
    <row r="227" spans="1:4">
      <c r="A227" s="7">
        <v>44153</v>
      </c>
      <c r="B227" s="3">
        <f>((Closeprice!B224-Closeprice!B223)/Closeprice!B223)*100</f>
        <v>0.90486133546872305</v>
      </c>
      <c r="C227" s="3">
        <f>((Closeprice!C224-Closeprice!C223)/Closeprice!C223)*100</f>
        <v>1.2186731091151599</v>
      </c>
      <c r="D227" s="3">
        <f>((Closeprice!D224-Closeprice!D223)/Closeprice!D223)*100</f>
        <v>0.479663097648032</v>
      </c>
    </row>
    <row r="228" spans="1:4">
      <c r="A228" s="7">
        <v>44154</v>
      </c>
      <c r="B228" s="3">
        <f>((Closeprice!B225-Closeprice!B224)/Closeprice!B224)*100</f>
        <v>3.41356881144241E-2</v>
      </c>
      <c r="C228" s="3">
        <f>((Closeprice!C225-Closeprice!C224)/Closeprice!C224)*100</f>
        <v>-0.64990806939614099</v>
      </c>
      <c r="D228" s="3">
        <f>((Closeprice!D225-Closeprice!D224)/Closeprice!D224)*100</f>
        <v>-1.2802100442581701</v>
      </c>
    </row>
    <row r="229" spans="1:4">
      <c r="A229" s="7">
        <v>44155</v>
      </c>
      <c r="B229" s="3">
        <f>((Closeprice!B226-Closeprice!B225)/Closeprice!B225)*100</f>
        <v>0.76897402463157705</v>
      </c>
      <c r="C229" s="3">
        <f>((Closeprice!C226-Closeprice!C225)/Closeprice!C225)*100</f>
        <v>1.2247477002493601</v>
      </c>
      <c r="D229" s="3">
        <f>((Closeprice!D226-Closeprice!D225)/Closeprice!D225)*100</f>
        <v>0.68436592677283803</v>
      </c>
    </row>
    <row r="230" spans="1:4">
      <c r="A230" s="7">
        <v>44158</v>
      </c>
      <c r="B230" s="3">
        <f>((Closeprice!B227-Closeprice!B226)/Closeprice!B226)*100</f>
        <v>1.3745052541163201</v>
      </c>
      <c r="C230" s="3">
        <f>((Closeprice!C227-Closeprice!C226)/Closeprice!C226)*100</f>
        <v>1.25209138198521</v>
      </c>
      <c r="D230" s="3">
        <f>((Closeprice!D227-Closeprice!D226)/Closeprice!D226)*100</f>
        <v>0.54824851490589799</v>
      </c>
    </row>
    <row r="231" spans="1:4">
      <c r="A231" s="7">
        <v>44159</v>
      </c>
      <c r="B231" s="3">
        <f>((Closeprice!B228-Closeprice!B227)/Closeprice!B227)*100</f>
        <v>0.88509708637255702</v>
      </c>
      <c r="C231" s="3">
        <f>((Closeprice!C228-Closeprice!C227)/Closeprice!C227)*100</f>
        <v>0.57930694675615702</v>
      </c>
      <c r="D231" s="3">
        <f>((Closeprice!D228-Closeprice!D227)/Closeprice!D227)*100</f>
        <v>0.97130609196541795</v>
      </c>
    </row>
    <row r="232" spans="1:4">
      <c r="A232" s="7">
        <v>44160</v>
      </c>
      <c r="B232" s="3">
        <f>((Closeprice!B229-Closeprice!B228)/Closeprice!B228)*100</f>
        <v>-1.1292324313088999</v>
      </c>
      <c r="C232" s="3">
        <f>((Closeprice!C229-Closeprice!C228)/Closeprice!C228)*100</f>
        <v>-1.76250141139909</v>
      </c>
      <c r="D232" s="3">
        <f>((Closeprice!D229-Closeprice!D228)/Closeprice!D228)*100</f>
        <v>-1.4508615367345801</v>
      </c>
    </row>
    <row r="233" spans="1:4">
      <c r="A233" s="7">
        <v>44161</v>
      </c>
      <c r="B233" s="3">
        <f>((Closeprice!B230-Closeprice!B229)/Closeprice!B229)*100</f>
        <v>0.71360954917990504</v>
      </c>
      <c r="C233" s="3">
        <f>((Closeprice!C230-Closeprice!C229)/Closeprice!C229)*100</f>
        <v>0.93877955617019404</v>
      </c>
      <c r="D233" s="3">
        <f>((Closeprice!D230-Closeprice!D229)/Closeprice!D229)*100</f>
        <v>1.04406087405774</v>
      </c>
    </row>
    <row r="234" spans="1:4">
      <c r="A234" s="7">
        <v>44162</v>
      </c>
      <c r="B234" s="3">
        <f>((Closeprice!B231-Closeprice!B230)/Closeprice!B230)*100</f>
        <v>2.39738204836633</v>
      </c>
      <c r="C234" s="3">
        <f>((Closeprice!C231-Closeprice!C230)/Closeprice!C230)*100</f>
        <v>1.9073915867276099</v>
      </c>
      <c r="D234" s="3">
        <f>((Closeprice!D231-Closeprice!D230)/Closeprice!D230)*100</f>
        <v>-0.25383929416168999</v>
      </c>
    </row>
    <row r="235" spans="1:4">
      <c r="A235" s="7">
        <v>44166</v>
      </c>
      <c r="B235" s="3">
        <f>((Closeprice!B232-Closeprice!B231)/Closeprice!B231)*100</f>
        <v>0.81711866264892097</v>
      </c>
      <c r="C235" s="3">
        <f>((Closeprice!C232-Closeprice!C231)/Closeprice!C231)*100</f>
        <v>0.936643678704557</v>
      </c>
      <c r="D235" s="3">
        <f>((Closeprice!D232-Closeprice!D231)/Closeprice!D231)*100</f>
        <v>1.22923856228936</v>
      </c>
    </row>
    <row r="236" spans="1:4">
      <c r="A236" s="7">
        <v>44167</v>
      </c>
      <c r="B236" s="3">
        <f>((Closeprice!B233-Closeprice!B232)/Closeprice!B232)*100</f>
        <v>0.68306428480741299</v>
      </c>
      <c r="C236" s="3">
        <f>((Closeprice!C233-Closeprice!C232)/Closeprice!C232)*100</f>
        <v>0.55215579145647298</v>
      </c>
      <c r="D236" s="3">
        <f>((Closeprice!D233-Closeprice!D232)/Closeprice!D232)*100</f>
        <v>0.15430591246827199</v>
      </c>
    </row>
    <row r="237" spans="1:4">
      <c r="A237" s="7">
        <v>44168</v>
      </c>
      <c r="B237" s="3">
        <f>((Closeprice!B234-Closeprice!B233)/Closeprice!B233)*100</f>
        <v>0.67889720799218201</v>
      </c>
      <c r="C237" s="3">
        <f>((Closeprice!C234-Closeprice!C233)/Closeprice!C233)*100</f>
        <v>0.85027683364060902</v>
      </c>
      <c r="D237" s="3">
        <f>((Closeprice!D234-Closeprice!D233)/Closeprice!D233)*100</f>
        <v>0.269320726548888</v>
      </c>
    </row>
    <row r="238" spans="1:4">
      <c r="A238" s="7">
        <v>44169</v>
      </c>
      <c r="B238" s="3">
        <f>((Closeprice!B235-Closeprice!B234)/Closeprice!B234)*100</f>
        <v>0.41604959891079102</v>
      </c>
      <c r="C238" s="3">
        <f>((Closeprice!C235-Closeprice!C234)/Closeprice!C234)*100</f>
        <v>0.43723560819069202</v>
      </c>
      <c r="D238" s="3">
        <f>((Closeprice!D235-Closeprice!D234)/Closeprice!D234)*100</f>
        <v>0.91001492869167799</v>
      </c>
    </row>
    <row r="239" spans="1:4">
      <c r="A239" s="7">
        <v>44172</v>
      </c>
      <c r="B239" s="3">
        <f>((Closeprice!B236-Closeprice!B235)/Closeprice!B235)*100</f>
        <v>1.3014160991702499</v>
      </c>
      <c r="C239" s="3">
        <f>((Closeprice!C236-Closeprice!C235)/Closeprice!C235)*100</f>
        <v>0.94939220266582103</v>
      </c>
      <c r="D239" s="3">
        <f>((Closeprice!D236-Closeprice!D235)/Closeprice!D235)*100</f>
        <v>0.81013235965313202</v>
      </c>
    </row>
    <row r="240" spans="1:4">
      <c r="A240" s="7">
        <v>44173</v>
      </c>
      <c r="B240" s="3">
        <f>((Closeprice!B237-Closeprice!B236)/Closeprice!B236)*100</f>
        <v>-0.29100489891498399</v>
      </c>
      <c r="C240" s="3">
        <f>((Closeprice!C237-Closeprice!C236)/Closeprice!C236)*100</f>
        <v>-0.16423504239179201</v>
      </c>
      <c r="D240" s="3">
        <f>((Closeprice!D237-Closeprice!D236)/Closeprice!D236)*100</f>
        <v>0.279452803309715</v>
      </c>
    </row>
    <row r="241" spans="1:4">
      <c r="A241" s="7">
        <v>44174</v>
      </c>
      <c r="B241" s="3">
        <f>((Closeprice!B238-Closeprice!B237)/Closeprice!B237)*100</f>
        <v>0.49074956507720102</v>
      </c>
      <c r="C241" s="3">
        <f>((Closeprice!C238-Closeprice!C237)/Closeprice!C237)*100</f>
        <v>0.404501383144802</v>
      </c>
      <c r="D241" s="3">
        <f>((Closeprice!D238-Closeprice!D237)/Closeprice!D237)*100</f>
        <v>0.91055575232260699</v>
      </c>
    </row>
    <row r="242" spans="1:4">
      <c r="A242" s="7">
        <v>44175</v>
      </c>
      <c r="B242" s="3">
        <f>((Closeprice!B239-Closeprice!B238)/Closeprice!B238)*100</f>
        <v>-0.65066320768939201</v>
      </c>
      <c r="C242" s="3">
        <f>((Closeprice!C239-Closeprice!C238)/Closeprice!C238)*100</f>
        <v>-0.57347706915766195</v>
      </c>
      <c r="D242" s="3">
        <f>((Closeprice!D239-Closeprice!D238)/Closeprice!D238)*100</f>
        <v>-0.27191678189380297</v>
      </c>
    </row>
    <row r="243" spans="1:4">
      <c r="A243" s="7">
        <v>44176</v>
      </c>
      <c r="B243" s="3">
        <f>((Closeprice!B240-Closeprice!B239)/Closeprice!B239)*100</f>
        <v>0.51250982071891105</v>
      </c>
      <c r="C243" s="3">
        <f>((Closeprice!C240-Closeprice!C239)/Closeprice!C239)*100</f>
        <v>0.14895463114009899</v>
      </c>
      <c r="D243" s="3">
        <f>((Closeprice!D240-Closeprice!D239)/Closeprice!D239)*100</f>
        <v>0.26453645207886201</v>
      </c>
    </row>
    <row r="244" spans="1:4">
      <c r="A244" s="7">
        <v>44179</v>
      </c>
      <c r="B244" s="3">
        <f>((Closeprice!B241-Closeprice!B240)/Closeprice!B240)*100</f>
        <v>0.74427804915288498</v>
      </c>
      <c r="C244" s="3">
        <f>((Closeprice!C241-Closeprice!C240)/Closeprice!C240)*100</f>
        <v>0.78515773925708598</v>
      </c>
      <c r="D244" s="3">
        <f>((Closeprice!D241-Closeprice!D240)/Closeprice!D240)*100</f>
        <v>0.30009701079462803</v>
      </c>
    </row>
    <row r="245" spans="1:4">
      <c r="A245" s="7">
        <v>44180</v>
      </c>
      <c r="B245" s="3">
        <f>((Closeprice!B242-Closeprice!B241)/Closeprice!B241)*100</f>
        <v>7.3233268601516494E-2</v>
      </c>
      <c r="C245" s="3">
        <f>((Closeprice!C242-Closeprice!C241)/Closeprice!C241)*100</f>
        <v>0.42460199933291098</v>
      </c>
      <c r="D245" s="3">
        <f>((Closeprice!D242-Closeprice!D241)/Closeprice!D241)*100</f>
        <v>2.7497091653755499E-2</v>
      </c>
    </row>
    <row r="246" spans="1:4">
      <c r="A246" s="7">
        <v>44181</v>
      </c>
      <c r="B246" s="3">
        <f>((Closeprice!B243-Closeprice!B242)/Closeprice!B242)*100</f>
        <v>0.88132064734913096</v>
      </c>
      <c r="C246" s="3">
        <f>((Closeprice!C243-Closeprice!C242)/Closeprice!C242)*100</f>
        <v>0.86862032934718103</v>
      </c>
      <c r="D246" s="3">
        <f>((Closeprice!D243-Closeprice!D242)/Closeprice!D242)*100</f>
        <v>0.84121815154999102</v>
      </c>
    </row>
    <row r="247" spans="1:4">
      <c r="A247" s="7">
        <v>44182</v>
      </c>
      <c r="B247" s="3">
        <f>((Closeprice!B244-Closeprice!B243)/Closeprice!B243)*100</f>
        <v>-0.228712204089942</v>
      </c>
      <c r="C247" s="3">
        <f>((Closeprice!C244-Closeprice!C243)/Closeprice!C243)*100</f>
        <v>-0.133330277265475</v>
      </c>
      <c r="D247" s="3">
        <f>((Closeprice!D244-Closeprice!D243)/Closeprice!D243)*100</f>
        <v>0.305009398102079</v>
      </c>
    </row>
    <row r="248" spans="1:4">
      <c r="A248" s="7">
        <v>44183</v>
      </c>
      <c r="B248" s="3">
        <f>((Closeprice!B245-Closeprice!B244)/Closeprice!B244)*100</f>
        <v>-0.236928242183337</v>
      </c>
      <c r="C248" s="3">
        <f>((Closeprice!C245-Closeprice!C244)/Closeprice!C244)*100</f>
        <v>-0.35199165251348802</v>
      </c>
      <c r="D248" s="3">
        <f>((Closeprice!D245-Closeprice!D244)/Closeprice!D244)*100</f>
        <v>0.20639560297545301</v>
      </c>
    </row>
    <row r="249" spans="1:4">
      <c r="A249" s="7">
        <v>44186</v>
      </c>
      <c r="B249" s="3">
        <f>((Closeprice!B246-Closeprice!B245)/Closeprice!B245)*100</f>
        <v>-4.5703496519238298</v>
      </c>
      <c r="C249" s="3">
        <f>((Closeprice!C246-Closeprice!C245)/Closeprice!C245)*100</f>
        <v>-4.1356808930644</v>
      </c>
      <c r="D249" s="3">
        <f>((Closeprice!D246-Closeprice!D245)/Closeprice!D245)*100</f>
        <v>-3.2758032090429801</v>
      </c>
    </row>
    <row r="250" spans="1:4">
      <c r="A250" s="7">
        <v>44187</v>
      </c>
      <c r="B250" s="3">
        <f>((Closeprice!B247-Closeprice!B246)/Closeprice!B246)*100</f>
        <v>0.94751485965373705</v>
      </c>
      <c r="C250" s="3">
        <f>((Closeprice!C247-Closeprice!C246)/Closeprice!C246)*100</f>
        <v>1.09358463941944</v>
      </c>
      <c r="D250" s="3">
        <f>((Closeprice!D247-Closeprice!D246)/Closeprice!D246)*100</f>
        <v>1.12434018055327</v>
      </c>
    </row>
    <row r="251" spans="1:4">
      <c r="A251" s="7">
        <v>44188</v>
      </c>
      <c r="B251" s="3">
        <f>((Closeprice!B248-Closeprice!B247)/Closeprice!B247)*100</f>
        <v>2.65433476304589</v>
      </c>
      <c r="C251" s="3">
        <f>((Closeprice!C248-Closeprice!C247)/Closeprice!C247)*100</f>
        <v>2.4023279000208801</v>
      </c>
      <c r="D251" s="3">
        <f>((Closeprice!D248-Closeprice!D247)/Closeprice!D247)*100</f>
        <v>1.06413920678195</v>
      </c>
    </row>
    <row r="252" spans="1:4">
      <c r="A252" s="7">
        <v>44189</v>
      </c>
      <c r="B252" s="3">
        <f>((Closeprice!B249-Closeprice!B248)/Closeprice!B248)*100</f>
        <v>0.58906147386582997</v>
      </c>
      <c r="C252" s="3">
        <f>((Closeprice!C249-Closeprice!C248)/Closeprice!C248)*100</f>
        <v>6.0341763066311699E-2</v>
      </c>
      <c r="D252" s="3">
        <f>((Closeprice!D249-Closeprice!D248)/Closeprice!D248)*100</f>
        <v>1.0832485946163699</v>
      </c>
    </row>
    <row r="253" spans="1:4">
      <c r="A253" s="7">
        <v>44193</v>
      </c>
      <c r="B253" s="3">
        <f>((Closeprice!B250-Closeprice!B249)/Closeprice!B249)*100</f>
        <v>1.48827220456756</v>
      </c>
      <c r="C253" s="3">
        <f>((Closeprice!C250-Closeprice!C249)/Closeprice!C249)*100</f>
        <v>0.82894431652966205</v>
      </c>
      <c r="D253" s="3">
        <f>((Closeprice!D250-Closeprice!D249)/Closeprice!D249)*100</f>
        <v>0.91884689554640797</v>
      </c>
    </row>
    <row r="254" spans="1:4">
      <c r="A254" s="7">
        <v>44194</v>
      </c>
      <c r="B254" s="3">
        <f>((Closeprice!B251-Closeprice!B250)/Closeprice!B250)*100</f>
        <v>0.16210861611753299</v>
      </c>
      <c r="C254" s="3">
        <f>((Closeprice!C251-Closeprice!C250)/Closeprice!C250)*100</f>
        <v>-6.9628232368655105E-2</v>
      </c>
      <c r="D254" s="3">
        <f>((Closeprice!D251-Closeprice!D250)/Closeprice!D250)*100</f>
        <v>0.38743871039331501</v>
      </c>
    </row>
    <row r="255" spans="1:4">
      <c r="A255" s="7">
        <v>44195</v>
      </c>
      <c r="B255" s="3">
        <f>((Closeprice!B252-Closeprice!B251)/Closeprice!B251)*100</f>
        <v>0.36532282705550101</v>
      </c>
      <c r="C255" s="3">
        <f>((Closeprice!C252-Closeprice!C251)/Closeprice!C251)*100</f>
        <v>0.52793751214148998</v>
      </c>
      <c r="D255" s="3">
        <f>((Closeprice!D252-Closeprice!D251)/Closeprice!D251)*100</f>
        <v>0.33329773661047901</v>
      </c>
    </row>
    <row r="256" spans="1:4">
      <c r="A256" s="7">
        <v>44196</v>
      </c>
      <c r="B256" s="3">
        <f>((Closeprice!B253-Closeprice!B252)/Closeprice!B252)*100</f>
        <v>0.35933503056288202</v>
      </c>
      <c r="C256" s="3">
        <f>((Closeprice!C253-Closeprice!C252)/Closeprice!C252)*100</f>
        <v>0.20430218627914601</v>
      </c>
      <c r="D256" s="3">
        <f>((Closeprice!D253-Closeprice!D252)/Closeprice!D252)*100</f>
        <v>3.6412117952868299E-2</v>
      </c>
    </row>
    <row r="257" spans="1:4">
      <c r="A257" s="7">
        <v>44197</v>
      </c>
      <c r="B257" s="3">
        <f>((Closeprice!B254-Closeprice!B253)/Closeprice!B253)*100</f>
        <v>0.90020449649161305</v>
      </c>
      <c r="C257" s="3">
        <f>((Closeprice!C254-Closeprice!C253)/Closeprice!C253)*100</f>
        <v>1.2432119401853701</v>
      </c>
      <c r="D257" s="3">
        <f>((Closeprice!D254-Closeprice!D253)/Closeprice!D253)*100</f>
        <v>0.30929701659974301</v>
      </c>
    </row>
    <row r="258" spans="1:4">
      <c r="A258" s="7">
        <v>44200</v>
      </c>
      <c r="B258" s="3">
        <f>((Closeprice!B255-Closeprice!B254)/Closeprice!B254)*100</f>
        <v>1.3679403626192099</v>
      </c>
      <c r="C258" s="3">
        <f>((Closeprice!C255-Closeprice!C254)/Closeprice!C254)*100</f>
        <v>1.41506941018956</v>
      </c>
      <c r="D258" s="3">
        <f>((Closeprice!D255-Closeprice!D254)/Closeprice!D254)*100</f>
        <v>0.95461752030190805</v>
      </c>
    </row>
    <row r="259" spans="1:4">
      <c r="A259" s="7">
        <v>44201</v>
      </c>
      <c r="B259" s="3">
        <f>((Closeprice!B256-Closeprice!B255)/Closeprice!B255)*100</f>
        <v>0.70720761845903102</v>
      </c>
      <c r="C259" s="3">
        <f>((Closeprice!C256-Closeprice!C255)/Closeprice!C255)*100</f>
        <v>1.38213350472708</v>
      </c>
      <c r="D259" s="3">
        <f>((Closeprice!D256-Closeprice!D255)/Closeprice!D255)*100</f>
        <v>0.51389999963135102</v>
      </c>
    </row>
    <row r="260" spans="1:4">
      <c r="A260" s="7">
        <v>44202</v>
      </c>
      <c r="B260" s="3">
        <f>((Closeprice!B257-Closeprice!B256)/Closeprice!B256)*100</f>
        <v>-0.14252961365196201</v>
      </c>
      <c r="C260" s="3">
        <f>((Closeprice!C257-Closeprice!C256)/Closeprice!C256)*100</f>
        <v>0.390337826948077</v>
      </c>
      <c r="D260" s="3">
        <f>((Closeprice!D257-Closeprice!D256)/Closeprice!D256)*100</f>
        <v>-0.337058458920315</v>
      </c>
    </row>
    <row r="261" spans="1:4">
      <c r="A261" s="7">
        <v>44203</v>
      </c>
      <c r="B261" s="3">
        <f>((Closeprice!B258-Closeprice!B257)/Closeprice!B257)*100</f>
        <v>0.84710480753064499</v>
      </c>
      <c r="C261" s="3">
        <f>((Closeprice!C258-Closeprice!C257)/Closeprice!C257)*100</f>
        <v>1.05450788654135</v>
      </c>
      <c r="D261" s="3">
        <f>((Closeprice!D258-Closeprice!D257)/Closeprice!D257)*100</f>
        <v>5.5201042195676703E-2</v>
      </c>
    </row>
    <row r="262" spans="1:4">
      <c r="A262" s="7">
        <v>44204</v>
      </c>
      <c r="B262" s="3">
        <f>((Closeprice!B259-Closeprice!B258)/Closeprice!B258)*100</f>
        <v>0.72301183730129304</v>
      </c>
      <c r="C262" s="3">
        <f>((Closeprice!C259-Closeprice!C258)/Closeprice!C258)*100</f>
        <v>1.01326138428035</v>
      </c>
      <c r="D262" s="3">
        <f>((Closeprice!D259-Closeprice!D258)/Closeprice!D258)*100</f>
        <v>1.43848111694692</v>
      </c>
    </row>
    <row r="263" spans="1:4">
      <c r="A263" s="7">
        <v>44207</v>
      </c>
      <c r="B263" s="3">
        <f>((Closeprice!B260-Closeprice!B259)/Closeprice!B259)*100</f>
        <v>-0.17002854258303499</v>
      </c>
      <c r="C263" s="3">
        <f>((Closeprice!C260-Closeprice!C259)/Closeprice!C259)*100</f>
        <v>-7.5344641647936195E-2</v>
      </c>
      <c r="D263" s="3">
        <f>((Closeprice!D260-Closeprice!D259)/Closeprice!D259)*100</f>
        <v>0.90882720861509703</v>
      </c>
    </row>
    <row r="264" spans="1:4">
      <c r="A264" s="7">
        <v>44208</v>
      </c>
      <c r="B264" s="3">
        <f>((Closeprice!B261-Closeprice!B260)/Closeprice!B260)*100</f>
        <v>0.245226324455251</v>
      </c>
      <c r="C264" s="3">
        <f>((Closeprice!C261-Closeprice!C260)/Closeprice!C260)*100</f>
        <v>0.44080044759807802</v>
      </c>
      <c r="D264" s="3">
        <f>((Closeprice!D261-Closeprice!D260)/Closeprice!D260)*100</f>
        <v>0.51311257754630102</v>
      </c>
    </row>
    <row r="265" spans="1:4">
      <c r="A265" s="7">
        <v>44209</v>
      </c>
      <c r="B265" s="3">
        <f>((Closeprice!B262-Closeprice!B261)/Closeprice!B261)*100</f>
        <v>-0.38086470609684597</v>
      </c>
      <c r="C265" s="3">
        <f>((Closeprice!C262-Closeprice!C261)/Closeprice!C261)*100</f>
        <v>-0.62997823891381199</v>
      </c>
      <c r="D265" s="3">
        <f>((Closeprice!D262-Closeprice!D261)/Closeprice!D261)*100</f>
        <v>-3.78937509272331E-2</v>
      </c>
    </row>
    <row r="266" spans="1:4">
      <c r="A266" s="7">
        <v>44210</v>
      </c>
      <c r="B266" s="3">
        <f>((Closeprice!B263-Closeprice!B262)/Closeprice!B262)*100</f>
        <v>0.167474242281171</v>
      </c>
      <c r="C266" s="3">
        <f>((Closeprice!C263-Closeprice!C262)/Closeprice!C262)*100</f>
        <v>0.29029332671122898</v>
      </c>
      <c r="D266" s="3">
        <f>((Closeprice!D263-Closeprice!D262)/Closeprice!D262)*100</f>
        <v>0.21725641800491799</v>
      </c>
    </row>
    <row r="267" spans="1:4">
      <c r="A267" s="7">
        <v>44211</v>
      </c>
      <c r="B267" s="3">
        <f>((Closeprice!B264-Closeprice!B263)/Closeprice!B263)*100</f>
        <v>-1.05977948579167</v>
      </c>
      <c r="C267" s="3">
        <f>((Closeprice!C264-Closeprice!C263)/Closeprice!C263)*100</f>
        <v>-1.2477668077103901</v>
      </c>
      <c r="D267" s="3">
        <f>((Closeprice!D264-Closeprice!D263)/Closeprice!D263)*100</f>
        <v>-1.11550827709996</v>
      </c>
    </row>
    <row r="268" spans="1:4">
      <c r="A268" s="7">
        <v>44214</v>
      </c>
      <c r="B268" s="3">
        <f>((Closeprice!B265-Closeprice!B264)/Closeprice!B264)*100</f>
        <v>-1.88592086979421</v>
      </c>
      <c r="C268" s="3">
        <f>((Closeprice!C265-Closeprice!C264)/Closeprice!C264)*100</f>
        <v>-2.0064916997017499</v>
      </c>
      <c r="D268" s="3">
        <f>((Closeprice!D265-Closeprice!D264)/Closeprice!D264)*100</f>
        <v>-1.17193843488931</v>
      </c>
    </row>
    <row r="269" spans="1:4">
      <c r="A269" s="7">
        <v>44215</v>
      </c>
      <c r="B269" s="3">
        <f>((Closeprice!B266-Closeprice!B265)/Closeprice!B265)*100</f>
        <v>1.6649399693068001</v>
      </c>
      <c r="C269" s="3">
        <f>((Closeprice!C266-Closeprice!C265)/Closeprice!C265)*100</f>
        <v>2.3062559818362698</v>
      </c>
      <c r="D269" s="3">
        <f>((Closeprice!D266-Closeprice!D265)/Closeprice!D265)*100</f>
        <v>1.7302794336470699</v>
      </c>
    </row>
    <row r="270" spans="1:4">
      <c r="A270" s="7">
        <v>44216</v>
      </c>
      <c r="B270" s="3">
        <f>((Closeprice!B267-Closeprice!B266)/Closeprice!B266)*100</f>
        <v>0.58180936164640096</v>
      </c>
      <c r="C270" s="3">
        <f>((Closeprice!C267-Closeprice!C266)/Closeprice!C266)*100</f>
        <v>1.0777720205613399</v>
      </c>
      <c r="D270" s="3">
        <f>((Closeprice!D267-Closeprice!D266)/Closeprice!D266)*100</f>
        <v>0.794340191531828</v>
      </c>
    </row>
    <row r="271" spans="1:4">
      <c r="A271" s="7">
        <v>44217</v>
      </c>
      <c r="B271" s="3">
        <f>((Closeprice!B268-Closeprice!B267)/Closeprice!B267)*100</f>
        <v>-0.68445462640429999</v>
      </c>
      <c r="C271" s="3">
        <f>((Closeprice!C268-Closeprice!C267)/Closeprice!C267)*100</f>
        <v>-0.87699516399809596</v>
      </c>
      <c r="D271" s="3">
        <f>((Closeprice!D268-Closeprice!D267)/Closeprice!D267)*100</f>
        <v>-0.45529167512438401</v>
      </c>
    </row>
    <row r="272" spans="1:4">
      <c r="A272" s="7">
        <v>44218</v>
      </c>
      <c r="B272" s="3">
        <f>((Closeprice!B269-Closeprice!B268)/Closeprice!B268)*100</f>
        <v>-1.0370613104415201</v>
      </c>
      <c r="C272" s="3">
        <f>((Closeprice!C269-Closeprice!C268)/Closeprice!C268)*100</f>
        <v>-1.19257522519107</v>
      </c>
      <c r="D272" s="3">
        <f>((Closeprice!D269-Closeprice!D268)/Closeprice!D268)*100</f>
        <v>-1.4118316248137399</v>
      </c>
    </row>
    <row r="273" spans="1:4">
      <c r="A273" s="7">
        <v>44221</v>
      </c>
      <c r="B273" s="3">
        <f>((Closeprice!B270-Closeprice!B269)/Closeprice!B269)*100</f>
        <v>-1.1467236273921699</v>
      </c>
      <c r="C273" s="3">
        <f>((Closeprice!C270-Closeprice!C269)/Closeprice!C269)*100</f>
        <v>-1.1434361287014501</v>
      </c>
      <c r="D273" s="3">
        <f>((Closeprice!D270-Closeprice!D269)/Closeprice!D269)*100</f>
        <v>-0.89555271713888596</v>
      </c>
    </row>
    <row r="274" spans="1:4">
      <c r="A274" s="7">
        <v>44223</v>
      </c>
      <c r="B274" s="3">
        <f>((Closeprice!B271-Closeprice!B270)/Closeprice!B270)*100</f>
        <v>-0.52435917148064903</v>
      </c>
      <c r="C274" s="3">
        <f>((Closeprice!C271-Closeprice!C270)/Closeprice!C270)*100</f>
        <v>-1.3758307121129001</v>
      </c>
      <c r="D274" s="3">
        <f>((Closeprice!D271-Closeprice!D270)/Closeprice!D270)*100</f>
        <v>-1.8656907687575901</v>
      </c>
    </row>
    <row r="275" spans="1:4">
      <c r="A275" s="7">
        <v>44224</v>
      </c>
      <c r="B275" s="3">
        <f>((Closeprice!B272-Closeprice!B271)/Closeprice!B271)*100</f>
        <v>-0.44939887862807698</v>
      </c>
      <c r="C275" s="3">
        <f>((Closeprice!C272-Closeprice!C271)/Closeprice!C271)*100</f>
        <v>-0.45806509455417399</v>
      </c>
      <c r="D275" s="3">
        <f>((Closeprice!D272-Closeprice!D271)/Closeprice!D271)*100</f>
        <v>-0.951606313696158</v>
      </c>
    </row>
    <row r="276" spans="1:4">
      <c r="A276" s="7">
        <v>44225</v>
      </c>
      <c r="B276" s="3">
        <f>((Closeprice!B273-Closeprice!B272)/Closeprice!B272)*100</f>
        <v>-0.25341163031845998</v>
      </c>
      <c r="C276" s="3">
        <f>((Closeprice!C273-Closeprice!C272)/Closeprice!C272)*100</f>
        <v>-0.692758330372238</v>
      </c>
      <c r="D276" s="3">
        <f>((Closeprice!D273-Closeprice!D272)/Closeprice!D272)*100</f>
        <v>-1.46042867367311</v>
      </c>
    </row>
    <row r="277" spans="1:4">
      <c r="A277" s="7">
        <v>44228</v>
      </c>
      <c r="B277" s="3">
        <f>((Closeprice!B274-Closeprice!B273)/Closeprice!B273)*100</f>
        <v>2.02977507477123</v>
      </c>
      <c r="C277" s="3">
        <f>((Closeprice!C274-Closeprice!C273)/Closeprice!C273)*100</f>
        <v>3.0310420783277401</v>
      </c>
      <c r="D277" s="3">
        <f>((Closeprice!D274-Closeprice!D273)/Closeprice!D273)*100</f>
        <v>4.6453842419330797</v>
      </c>
    </row>
    <row r="278" spans="1:4">
      <c r="A278" s="7">
        <v>44229</v>
      </c>
      <c r="B278" s="3">
        <f>((Closeprice!B275-Closeprice!B274)/Closeprice!B274)*100</f>
        <v>1.5943709367024499</v>
      </c>
      <c r="C278" s="3">
        <f>((Closeprice!C275-Closeprice!C274)/Closeprice!C274)*100</f>
        <v>2.25868490647767</v>
      </c>
      <c r="D278" s="3">
        <f>((Closeprice!D275-Closeprice!D274)/Closeprice!D274)*100</f>
        <v>2.4895431880034402</v>
      </c>
    </row>
    <row r="279" spans="1:4">
      <c r="A279" s="7">
        <v>44230</v>
      </c>
      <c r="B279" s="3">
        <f>((Closeprice!B276-Closeprice!B275)/Closeprice!B275)*100</f>
        <v>1.46696814427163</v>
      </c>
      <c r="C279" s="3">
        <f>((Closeprice!C276-Closeprice!C275)/Closeprice!C275)*100</f>
        <v>1.3811793643520001</v>
      </c>
      <c r="D279" s="3">
        <f>((Closeprice!D276-Closeprice!D275)/Closeprice!D275)*100</f>
        <v>0.92065868263472805</v>
      </c>
    </row>
    <row r="280" spans="1:4">
      <c r="A280" s="7">
        <v>44231</v>
      </c>
      <c r="B280" s="3">
        <f>((Closeprice!B277-Closeprice!B276)/Closeprice!B276)*100</f>
        <v>1.21182041568818</v>
      </c>
      <c r="C280" s="3">
        <f>((Closeprice!C277-Closeprice!C276)/Closeprice!C276)*100</f>
        <v>1.4533318422055299</v>
      </c>
      <c r="D280" s="3">
        <f>((Closeprice!D277-Closeprice!D276)/Closeprice!D276)*100</f>
        <v>0.76551424545195101</v>
      </c>
    </row>
    <row r="281" spans="1:4">
      <c r="A281" s="7">
        <v>44232</v>
      </c>
      <c r="B281" s="3">
        <f>((Closeprice!B278-Closeprice!B277)/Closeprice!B277)*100</f>
        <v>-0.27510948501050297</v>
      </c>
      <c r="C281" s="3">
        <f>((Closeprice!C278-Closeprice!C277)/Closeprice!C277)*100</f>
        <v>-0.92763744109448898</v>
      </c>
      <c r="D281" s="3">
        <f>((Closeprice!D278-Closeprice!D277)/Closeprice!D277)*100</f>
        <v>8.6572348371328794E-2</v>
      </c>
    </row>
    <row r="282" spans="1:4">
      <c r="A282" s="7">
        <v>44235</v>
      </c>
      <c r="B282" s="3">
        <f>((Closeprice!B279-Closeprice!B278)/Closeprice!B278)*100</f>
        <v>1.5325150842634401</v>
      </c>
      <c r="C282" s="3">
        <f>((Closeprice!C279-Closeprice!C278)/Closeprice!C278)*100</f>
        <v>1.5048031825817301</v>
      </c>
      <c r="D282" s="3">
        <f>((Closeprice!D279-Closeprice!D278)/Closeprice!D278)*100</f>
        <v>1.2782014130254</v>
      </c>
    </row>
    <row r="283" spans="1:4">
      <c r="A283" s="7">
        <v>44236</v>
      </c>
      <c r="B283" s="3">
        <f>((Closeprice!B280-Closeprice!B279)/Closeprice!B279)*100</f>
        <v>-0.25757257703064701</v>
      </c>
      <c r="C283" s="3">
        <f>((Closeprice!C280-Closeprice!C279)/Closeprice!C279)*100</f>
        <v>-0.17959635225040699</v>
      </c>
      <c r="D283" s="3">
        <f>((Closeprice!D280-Closeprice!D279)/Closeprice!D279)*100</f>
        <v>-6.4659457310059107E-2</v>
      </c>
    </row>
    <row r="284" spans="1:4">
      <c r="A284" s="7">
        <v>44237</v>
      </c>
      <c r="B284" s="3">
        <f>((Closeprice!B281-Closeprice!B280)/Closeprice!B280)*100</f>
        <v>0.42039902227493903</v>
      </c>
      <c r="C284" s="3">
        <f>((Closeprice!C281-Closeprice!C280)/Closeprice!C280)*100</f>
        <v>0.71286548845419795</v>
      </c>
      <c r="D284" s="3">
        <f>((Closeprice!D281-Closeprice!D280)/Closeprice!D280)*100</f>
        <v>6.3317307941821693E-2</v>
      </c>
    </row>
    <row r="285" spans="1:4">
      <c r="A285" s="7">
        <v>44238</v>
      </c>
      <c r="B285" s="3">
        <f>((Closeprice!B282-Closeprice!B281)/Closeprice!B281)*100</f>
        <v>1.06044931866877</v>
      </c>
      <c r="C285" s="3">
        <f>((Closeprice!C282-Closeprice!C281)/Closeprice!C281)*100</f>
        <v>0.44598394861618001</v>
      </c>
      <c r="D285" s="3">
        <f>((Closeprice!D282-Closeprice!D281)/Closeprice!D281)*100</f>
        <v>0.40317631010690802</v>
      </c>
    </row>
    <row r="286" spans="1:4">
      <c r="A286" s="7">
        <v>44239</v>
      </c>
      <c r="B286" s="3">
        <f>((Closeprice!B283-Closeprice!B282)/Closeprice!B282)*100</f>
        <v>-2.01773055246539E-2</v>
      </c>
      <c r="C286" s="3">
        <f>((Closeprice!C283-Closeprice!C282)/Closeprice!C282)*100</f>
        <v>6.3070144051200205E-2</v>
      </c>
      <c r="D286" s="3">
        <f>((Closeprice!D283-Closeprice!D282)/Closeprice!D282)*100</f>
        <v>-4.5459319935467202E-2</v>
      </c>
    </row>
    <row r="287" spans="1:4">
      <c r="A287" s="7">
        <v>44242</v>
      </c>
      <c r="B287" s="3">
        <f>((Closeprice!B284-Closeprice!B283)/Closeprice!B283)*100</f>
        <v>0.36601680252572799</v>
      </c>
      <c r="C287" s="3">
        <f>((Closeprice!C284-Closeprice!C283)/Closeprice!C283)*100</f>
        <v>1.39952579047894</v>
      </c>
      <c r="D287" s="3">
        <f>((Closeprice!D284-Closeprice!D283)/Closeprice!D283)*100</f>
        <v>1.01072397605409</v>
      </c>
    </row>
    <row r="288" spans="1:4">
      <c r="A288" s="7">
        <v>44243</v>
      </c>
      <c r="B288" s="3">
        <f>((Closeprice!B285-Closeprice!B284)/Closeprice!B284)*100</f>
        <v>0.43059083867213099</v>
      </c>
      <c r="C288" s="3">
        <f>((Closeprice!C285-Closeprice!C284)/Closeprice!C284)*100</f>
        <v>0.190097024768587</v>
      </c>
      <c r="D288" s="3">
        <f>((Closeprice!D285-Closeprice!D284)/Closeprice!D284)*100</f>
        <v>4.1784487551630597E-2</v>
      </c>
    </row>
    <row r="289" spans="1:4">
      <c r="A289" s="7">
        <v>44244</v>
      </c>
      <c r="B289" s="3">
        <f>((Closeprice!B286-Closeprice!B285)/Closeprice!B285)*100</f>
        <v>0.52895366574194602</v>
      </c>
      <c r="C289" s="3">
        <f>((Closeprice!C286-Closeprice!C285)/Closeprice!C285)*100</f>
        <v>4.2317433151068298E-2</v>
      </c>
      <c r="D289" s="3">
        <f>((Closeprice!D286-Closeprice!D285)/Closeprice!D285)*100</f>
        <v>-0.55098391201986596</v>
      </c>
    </row>
    <row r="290" spans="1:4">
      <c r="A290" s="7">
        <v>44245</v>
      </c>
      <c r="B290" s="3">
        <f>((Closeprice!B287-Closeprice!B286)/Closeprice!B286)*100</f>
        <v>0.66960749453435198</v>
      </c>
      <c r="C290" s="3">
        <f>((Closeprice!C287-Closeprice!C286)/Closeprice!C286)*100</f>
        <v>0.68692267437808796</v>
      </c>
      <c r="D290" s="3">
        <f>((Closeprice!D287-Closeprice!D286)/Closeprice!D286)*100</f>
        <v>-0.50398128069529802</v>
      </c>
    </row>
    <row r="291" spans="1:4">
      <c r="A291" s="7">
        <v>44246</v>
      </c>
      <c r="B291" s="3">
        <f>((Closeprice!B288-Closeprice!B287)/Closeprice!B287)*100</f>
        <v>-0.76447198626328705</v>
      </c>
      <c r="C291" s="3">
        <f>((Closeprice!C288-Closeprice!C287)/Closeprice!C287)*100</f>
        <v>-1.6692481806706401</v>
      </c>
      <c r="D291" s="3">
        <f>((Closeprice!D288-Closeprice!D287)/Closeprice!D287)*100</f>
        <v>-0.97413057898227895</v>
      </c>
    </row>
    <row r="292" spans="1:4">
      <c r="A292" s="7">
        <v>44249</v>
      </c>
      <c r="B292" s="3">
        <f>((Closeprice!B289-Closeprice!B288)/Closeprice!B288)*100</f>
        <v>-1.01452872392001</v>
      </c>
      <c r="C292" s="3">
        <f>((Closeprice!C289-Closeprice!C288)/Closeprice!C288)*100</f>
        <v>-1.3440629442110901</v>
      </c>
      <c r="D292" s="3">
        <f>((Closeprice!D289-Closeprice!D288)/Closeprice!D288)*100</f>
        <v>-2.00744309373809</v>
      </c>
    </row>
    <row r="293" spans="1:4">
      <c r="A293" s="7">
        <v>44250</v>
      </c>
      <c r="B293" s="3">
        <f>((Closeprice!B290-Closeprice!B289)/Closeprice!B289)*100</f>
        <v>0.73522942097632205</v>
      </c>
      <c r="C293" s="3">
        <f>((Closeprice!C290-Closeprice!C289)/Closeprice!C289)*100</f>
        <v>0.98324263149827895</v>
      </c>
      <c r="D293" s="3">
        <f>((Closeprice!D290-Closeprice!D289)/Closeprice!D289)*100</f>
        <v>0.32420551007327902</v>
      </c>
    </row>
    <row r="294" spans="1:4">
      <c r="A294" s="7">
        <v>44251</v>
      </c>
      <c r="B294" s="3">
        <f>((Closeprice!B291-Closeprice!B290)/Closeprice!B290)*100</f>
        <v>1.0780326610775799</v>
      </c>
      <c r="C294" s="3">
        <f>((Closeprice!C291-Closeprice!C290)/Closeprice!C290)*100</f>
        <v>0.76786345887743102</v>
      </c>
      <c r="D294" s="3">
        <f>((Closeprice!D291-Closeprice!D290)/Closeprice!D290)*100</f>
        <v>1.78834048020614</v>
      </c>
    </row>
    <row r="295" spans="1:4">
      <c r="A295" s="7">
        <v>44252</v>
      </c>
      <c r="B295" s="3">
        <f>((Closeprice!B292-Closeprice!B291)/Closeprice!B291)*100</f>
        <v>1.4236285069358201</v>
      </c>
      <c r="C295" s="3">
        <f>((Closeprice!C292-Closeprice!C291)/Closeprice!C291)*100</f>
        <v>1.0935251083208899</v>
      </c>
      <c r="D295" s="3">
        <f>((Closeprice!D292-Closeprice!D291)/Closeprice!D291)*100</f>
        <v>0.778226353289731</v>
      </c>
    </row>
    <row r="296" spans="1:4">
      <c r="A296" s="7">
        <v>44253</v>
      </c>
      <c r="B296" s="3">
        <f>((Closeprice!B293-Closeprice!B292)/Closeprice!B292)*100</f>
        <v>-0.73691281646177897</v>
      </c>
      <c r="C296" s="3">
        <f>((Closeprice!C293-Closeprice!C292)/Closeprice!C292)*100</f>
        <v>-1.7465992583776699</v>
      </c>
      <c r="D296" s="3">
        <f>((Closeprice!D293-Closeprice!D292)/Closeprice!D292)*100</f>
        <v>-3.6594034125217898</v>
      </c>
    </row>
    <row r="297" spans="1:4">
      <c r="A297" s="7">
        <v>44256</v>
      </c>
      <c r="B297" s="3">
        <f>((Closeprice!B294-Closeprice!B293)/Closeprice!B293)*100</f>
        <v>1.60622365773852</v>
      </c>
      <c r="C297" s="3">
        <f>((Closeprice!C294-Closeprice!C293)/Closeprice!C293)*100</f>
        <v>1.4599585057048401</v>
      </c>
      <c r="D297" s="3">
        <f>((Closeprice!D294-Closeprice!D293)/Closeprice!D293)*100</f>
        <v>1.56370037552448</v>
      </c>
    </row>
    <row r="298" spans="1:4">
      <c r="A298" s="7">
        <v>44257</v>
      </c>
      <c r="B298" s="3">
        <f>((Closeprice!B295-Closeprice!B294)/Closeprice!B294)*100</f>
        <v>1.59748309128971</v>
      </c>
      <c r="C298" s="3">
        <f>((Closeprice!C295-Closeprice!C294)/Closeprice!C294)*100</f>
        <v>1.5537487549536499</v>
      </c>
      <c r="D298" s="3">
        <f>((Closeprice!D295-Closeprice!D294)/Closeprice!D294)*100</f>
        <v>1.11222584461634</v>
      </c>
    </row>
    <row r="299" spans="1:4">
      <c r="A299" s="7">
        <v>44258</v>
      </c>
      <c r="B299" s="3">
        <f>((Closeprice!B296-Closeprice!B295)/Closeprice!B295)*100</f>
        <v>1.3411841832065701</v>
      </c>
      <c r="C299" s="3">
        <f>((Closeprice!C296-Closeprice!C295)/Closeprice!C295)*100</f>
        <v>1.4506482301916801</v>
      </c>
      <c r="D299" s="3">
        <f>((Closeprice!D296-Closeprice!D295)/Closeprice!D295)*100</f>
        <v>2.1481919369998499</v>
      </c>
    </row>
    <row r="300" spans="1:4">
      <c r="A300" s="7">
        <v>44259</v>
      </c>
      <c r="B300" s="3">
        <f>((Closeprice!B297-Closeprice!B296)/Closeprice!B296)*100</f>
        <v>0.80046326135423695</v>
      </c>
      <c r="C300" s="3">
        <f>((Closeprice!C297-Closeprice!C296)/Closeprice!C296)*100</f>
        <v>0.48022639449526799</v>
      </c>
      <c r="D300" s="3">
        <f>((Closeprice!D297-Closeprice!D296)/Closeprice!D296)*100</f>
        <v>-0.97357702064604201</v>
      </c>
    </row>
    <row r="301" spans="1:4">
      <c r="A301" s="7">
        <v>44260</v>
      </c>
      <c r="B301" s="3">
        <f>((Closeprice!B298-Closeprice!B297)/Closeprice!B297)*100</f>
        <v>-1.49641927404963</v>
      </c>
      <c r="C301" s="3">
        <f>((Closeprice!C298-Closeprice!C297)/Closeprice!C297)*100</f>
        <v>-1.8889935708740699</v>
      </c>
      <c r="D301" s="3">
        <f>((Closeprice!D298-Closeprice!D297)/Closeprice!D297)*100</f>
        <v>-0.98866525880274703</v>
      </c>
    </row>
    <row r="302" spans="1:4">
      <c r="A302" s="7">
        <v>44263</v>
      </c>
      <c r="B302" s="3">
        <f>((Closeprice!B299-Closeprice!B298)/Closeprice!B298)*100</f>
        <v>0.626575633764203</v>
      </c>
      <c r="C302" s="3">
        <f>((Closeprice!C299-Closeprice!C298)/Closeprice!C298)*100</f>
        <v>0.29940061589873301</v>
      </c>
      <c r="D302" s="3">
        <f>((Closeprice!D299-Closeprice!D298)/Closeprice!D298)*100</f>
        <v>0.126754187415131</v>
      </c>
    </row>
    <row r="303" spans="1:4">
      <c r="A303" s="7">
        <v>44264</v>
      </c>
      <c r="B303" s="3">
        <f>((Closeprice!B300-Closeprice!B299)/Closeprice!B299)*100</f>
        <v>-0.406128958760544</v>
      </c>
      <c r="C303" s="3">
        <f>((Closeprice!C300-Closeprice!C299)/Closeprice!C299)*100</f>
        <v>-0.66452165288742704</v>
      </c>
      <c r="D303" s="3">
        <f>((Closeprice!D300-Closeprice!D299)/Closeprice!D299)*100</f>
        <v>0.76356187442180501</v>
      </c>
    </row>
    <row r="304" spans="1:4">
      <c r="A304" s="7">
        <v>44265</v>
      </c>
      <c r="B304" s="3">
        <f>((Closeprice!B301-Closeprice!B300)/Closeprice!B300)*100</f>
        <v>0.94658949443418405</v>
      </c>
      <c r="C304" s="3">
        <f>((Closeprice!C301-Closeprice!C300)/Closeprice!C300)*100</f>
        <v>0.76881000691293799</v>
      </c>
      <c r="D304" s="3">
        <f>((Closeprice!D301-Closeprice!D300)/Closeprice!D300)*100</f>
        <v>0.52825135169183102</v>
      </c>
    </row>
    <row r="305" spans="1:4">
      <c r="A305" s="7">
        <v>44267</v>
      </c>
      <c r="B305" s="3">
        <f>((Closeprice!B302-Closeprice!B301)/Closeprice!B301)*100</f>
        <v>0.136070159700663</v>
      </c>
      <c r="C305" s="3">
        <f>((Closeprice!C302-Closeprice!C301)/Closeprice!C301)*100</f>
        <v>-0.448526167493629</v>
      </c>
      <c r="D305" s="3">
        <f>((Closeprice!D302-Closeprice!D301)/Closeprice!D301)*100</f>
        <v>-0.96185538693950001</v>
      </c>
    </row>
    <row r="306" spans="1:4">
      <c r="A306" s="7">
        <v>44270</v>
      </c>
      <c r="B306" s="3">
        <f>((Closeprice!B303-Closeprice!B302)/Closeprice!B302)*100</f>
        <v>-0.53411111378291898</v>
      </c>
      <c r="C306" s="3">
        <f>((Closeprice!C303-Closeprice!C302)/Closeprice!C302)*100</f>
        <v>-0.71972828191965099</v>
      </c>
      <c r="D306" s="3">
        <f>((Closeprice!D303-Closeprice!D302)/Closeprice!D302)*100</f>
        <v>-0.65954028049095803</v>
      </c>
    </row>
    <row r="307" spans="1:4">
      <c r="A307" s="7">
        <v>44271</v>
      </c>
      <c r="B307" s="3">
        <f>((Closeprice!B304-Closeprice!B303)/Closeprice!B303)*100</f>
        <v>0.31622423241793302</v>
      </c>
      <c r="C307" s="3">
        <f>((Closeprice!C304-Closeprice!C303)/Closeprice!C303)*100</f>
        <v>0.397765737224962</v>
      </c>
      <c r="D307" s="3">
        <f>((Closeprice!D304-Closeprice!D303)/Closeprice!D303)*100</f>
        <v>-7.1364759418754906E-2</v>
      </c>
    </row>
    <row r="308" spans="1:4">
      <c r="A308" s="7">
        <v>44272</v>
      </c>
      <c r="B308" s="3">
        <f>((Closeprice!B305-Closeprice!B304)/Closeprice!B304)*100</f>
        <v>-2.1212994683992799</v>
      </c>
      <c r="C308" s="3">
        <f>((Closeprice!C305-Closeprice!C304)/Closeprice!C304)*100</f>
        <v>-2.2752880616000501</v>
      </c>
      <c r="D308" s="3">
        <f>((Closeprice!D305-Closeprice!D304)/Closeprice!D304)*100</f>
        <v>-1.3322786854617501</v>
      </c>
    </row>
    <row r="309" spans="1:4">
      <c r="A309" s="7">
        <v>44273</v>
      </c>
      <c r="B309" s="3">
        <f>((Closeprice!B306-Closeprice!B305)/Closeprice!B305)*100</f>
        <v>-1.5807021287484</v>
      </c>
      <c r="C309" s="3">
        <f>((Closeprice!C306-Closeprice!C305)/Closeprice!C305)*100</f>
        <v>-1.3320394937062601</v>
      </c>
      <c r="D309" s="3">
        <f>((Closeprice!D306-Closeprice!D305)/Closeprice!D305)*100</f>
        <v>-1.12250983501246</v>
      </c>
    </row>
    <row r="310" spans="1:4">
      <c r="A310" s="7">
        <v>44274</v>
      </c>
      <c r="B310" s="3">
        <f>((Closeprice!B307-Closeprice!B306)/Closeprice!B306)*100</f>
        <v>0.41390825932888298</v>
      </c>
      <c r="C310" s="3">
        <f>((Closeprice!C307-Closeprice!C306)/Closeprice!C306)*100</f>
        <v>1.3540674864525</v>
      </c>
      <c r="D310" s="3">
        <f>((Closeprice!D307-Closeprice!D306)/Closeprice!D306)*100</f>
        <v>1.27754013566481</v>
      </c>
    </row>
    <row r="311" spans="1:4">
      <c r="A311" s="7">
        <v>44277</v>
      </c>
      <c r="B311" s="3">
        <f>((Closeprice!B308-Closeprice!B307)/Closeprice!B307)*100</f>
        <v>0.72665401108129002</v>
      </c>
      <c r="C311" s="3">
        <f>((Closeprice!C308-Closeprice!C307)/Closeprice!C307)*100</f>
        <v>0.99239192796027997</v>
      </c>
      <c r="D311" s="3">
        <f>((Closeprice!D308-Closeprice!D307)/Closeprice!D307)*100</f>
        <v>-3.3400015551335802E-2</v>
      </c>
    </row>
    <row r="312" spans="1:4">
      <c r="A312" s="7">
        <v>44278</v>
      </c>
      <c r="B312" s="3">
        <f>((Closeprice!B309-Closeprice!B308)/Closeprice!B308)*100</f>
        <v>0.74570947884237704</v>
      </c>
      <c r="C312" s="3">
        <f>((Closeprice!C309-Closeprice!C308)/Closeprice!C308)*100</f>
        <v>0.94751776132689702</v>
      </c>
      <c r="D312" s="3">
        <f>((Closeprice!D309-Closeprice!D308)/Closeprice!D308)*100</f>
        <v>0.54978176669100998</v>
      </c>
    </row>
    <row r="313" spans="1:4">
      <c r="A313" s="7">
        <v>44279</v>
      </c>
      <c r="B313" s="3">
        <f>((Closeprice!B310-Closeprice!B309)/Closeprice!B309)*100</f>
        <v>-1.59885043361471</v>
      </c>
      <c r="C313" s="3">
        <f>((Closeprice!C310-Closeprice!C309)/Closeprice!C309)*100</f>
        <v>-1.6867928572372399</v>
      </c>
      <c r="D313" s="3">
        <f>((Closeprice!D310-Closeprice!D309)/Closeprice!D309)*100</f>
        <v>-1.78589951634086</v>
      </c>
    </row>
    <row r="314" spans="1:4">
      <c r="A314" s="7">
        <v>44280</v>
      </c>
      <c r="B314" s="3">
        <f>((Closeprice!B311-Closeprice!B310)/Closeprice!B310)*100</f>
        <v>-1.85343908199825</v>
      </c>
      <c r="C314" s="3">
        <f>((Closeprice!C311-Closeprice!C310)/Closeprice!C310)*100</f>
        <v>-2.2231369705030199</v>
      </c>
      <c r="D314" s="3">
        <f>((Closeprice!D311-Closeprice!D310)/Closeprice!D310)*100</f>
        <v>-1.55003929248467</v>
      </c>
    </row>
    <row r="315" spans="1:4">
      <c r="A315" s="7">
        <v>44281</v>
      </c>
      <c r="B315" s="3">
        <f>((Closeprice!B312-Closeprice!B311)/Closeprice!B311)*100</f>
        <v>1.08114520642445</v>
      </c>
      <c r="C315" s="3">
        <f>((Closeprice!C312-Closeprice!C311)/Closeprice!C311)*100</f>
        <v>1.6619926094067901</v>
      </c>
      <c r="D315" s="3">
        <f>((Closeprice!D312-Closeprice!D311)/Closeprice!D311)*100</f>
        <v>1.23078993112376</v>
      </c>
    </row>
    <row r="316" spans="1:4">
      <c r="A316" s="7">
        <v>44285</v>
      </c>
      <c r="B316" s="3">
        <f>((Closeprice!B313-Closeprice!B312)/Closeprice!B312)*100</f>
        <v>1.3039623333740999</v>
      </c>
      <c r="C316" s="3">
        <f>((Closeprice!C313-Closeprice!C312)/Closeprice!C312)*100</f>
        <v>0.982555656204673</v>
      </c>
      <c r="D316" s="3">
        <f>((Closeprice!D313-Closeprice!D312)/Closeprice!D312)*100</f>
        <v>2.19060568558809</v>
      </c>
    </row>
    <row r="317" spans="1:4">
      <c r="A317" s="7">
        <v>44286</v>
      </c>
      <c r="B317" s="3">
        <f>((Closeprice!B314-Closeprice!B313)/Closeprice!B313)*100</f>
        <v>0.51568898803947305</v>
      </c>
      <c r="C317" s="3">
        <f>((Closeprice!C314-Closeprice!C313)/Closeprice!C313)*100</f>
        <v>7.2992013027493294E-2</v>
      </c>
      <c r="D317" s="3">
        <f>((Closeprice!D314-Closeprice!D313)/Closeprice!D313)*100</f>
        <v>-0.87865616052392104</v>
      </c>
    </row>
    <row r="318" spans="1:4">
      <c r="A318" s="7">
        <v>44287</v>
      </c>
      <c r="B318" s="3">
        <f>((Closeprice!B315-Closeprice!B314)/Closeprice!B314)*100</f>
        <v>2.0453932403617801</v>
      </c>
      <c r="C318" s="3">
        <f>((Closeprice!C315-Closeprice!C314)/Closeprice!C314)*100</f>
        <v>1.6603976649682299</v>
      </c>
      <c r="D318" s="3">
        <f>((Closeprice!D315-Closeprice!D314)/Closeprice!D314)*100</f>
        <v>1.21839634853477</v>
      </c>
    </row>
    <row r="319" spans="1:4">
      <c r="A319" s="7">
        <v>44291</v>
      </c>
      <c r="B319" s="3">
        <f>((Closeprice!B316-Closeprice!B315)/Closeprice!B315)*100</f>
        <v>-1.07585105893261</v>
      </c>
      <c r="C319" s="3">
        <f>((Closeprice!C316-Closeprice!C315)/Closeprice!C315)*100</f>
        <v>-1.1334347156421201</v>
      </c>
      <c r="D319" s="3">
        <f>((Closeprice!D316-Closeprice!D315)/Closeprice!D315)*100</f>
        <v>-1.54359864683284</v>
      </c>
    </row>
    <row r="320" spans="1:4">
      <c r="A320" s="7">
        <v>44292</v>
      </c>
      <c r="B320" s="3">
        <f>((Closeprice!B317-Closeprice!B316)/Closeprice!B316)*100</f>
        <v>0.84005797076418298</v>
      </c>
      <c r="C320" s="3">
        <f>((Closeprice!C317-Closeprice!C316)/Closeprice!C316)*100</f>
        <v>0.99571777758277302</v>
      </c>
      <c r="D320" s="3">
        <f>((Closeprice!D317-Closeprice!D316)/Closeprice!D316)*100</f>
        <v>0.33452076341908998</v>
      </c>
    </row>
    <row r="321" spans="1:4">
      <c r="A321" s="7">
        <v>44293</v>
      </c>
      <c r="B321" s="3">
        <f>((Closeprice!B318-Closeprice!B317)/Closeprice!B317)*100</f>
        <v>1.30018410949521</v>
      </c>
      <c r="C321" s="3">
        <f>((Closeprice!C318-Closeprice!C317)/Closeprice!C317)*100</f>
        <v>0.81739426715928598</v>
      </c>
      <c r="D321" s="3">
        <f>((Closeprice!D318-Closeprice!D317)/Closeprice!D317)*100</f>
        <v>0.97999921968936898</v>
      </c>
    </row>
    <row r="322" spans="1:4">
      <c r="A322" s="7">
        <v>44294</v>
      </c>
      <c r="B322" s="3">
        <f>((Closeprice!B319-Closeprice!B318)/Closeprice!B318)*100</f>
        <v>0.73341974508532304</v>
      </c>
      <c r="C322" s="3">
        <f>((Closeprice!C319-Closeprice!C318)/Closeprice!C318)*100</f>
        <v>0.60295507541660398</v>
      </c>
      <c r="D322" s="3">
        <f>((Closeprice!D319-Closeprice!D318)/Closeprice!D318)*100</f>
        <v>0.44362175186686797</v>
      </c>
    </row>
    <row r="323" spans="1:4">
      <c r="A323" s="7">
        <v>44295</v>
      </c>
      <c r="B323" s="3">
        <f>((Closeprice!B320-Closeprice!B319)/Closeprice!B319)*100</f>
        <v>0.68663381130716805</v>
      </c>
      <c r="C323" s="3">
        <f>((Closeprice!C320-Closeprice!C319)/Closeprice!C319)*100</f>
        <v>-7.5272610539816501E-2</v>
      </c>
      <c r="D323" s="3">
        <f>((Closeprice!D320-Closeprice!D319)/Closeprice!D319)*100</f>
        <v>-0.24076372982708399</v>
      </c>
    </row>
    <row r="324" spans="1:4">
      <c r="A324" s="7">
        <v>44298</v>
      </c>
      <c r="B324" s="3">
        <f>((Closeprice!B321-Closeprice!B320)/Closeprice!B320)*100</f>
        <v>-4.8147762289407998</v>
      </c>
      <c r="C324" s="3">
        <f>((Closeprice!C321-Closeprice!C320)/Closeprice!C320)*100</f>
        <v>-5.3242026242921501</v>
      </c>
      <c r="D324" s="3">
        <f>((Closeprice!D321-Closeprice!D320)/Closeprice!D320)*100</f>
        <v>-3.71166219439736</v>
      </c>
    </row>
    <row r="325" spans="1:4">
      <c r="A325" s="7">
        <v>44299</v>
      </c>
      <c r="B325" s="3">
        <f>((Closeprice!B322-Closeprice!B321)/Closeprice!B321)*100</f>
        <v>1.2086874501690701</v>
      </c>
      <c r="C325" s="3">
        <f>((Closeprice!C322-Closeprice!C321)/Closeprice!C321)*100</f>
        <v>1.4612792043445699</v>
      </c>
      <c r="D325" s="3">
        <f>((Closeprice!D322-Closeprice!D321)/Closeprice!D321)*100</f>
        <v>1.4086891309412799</v>
      </c>
    </row>
    <row r="326" spans="1:4">
      <c r="A326" s="7">
        <v>44301</v>
      </c>
      <c r="B326" s="3">
        <f>((Closeprice!B323-Closeprice!B322)/Closeprice!B322)*100</f>
        <v>-2.78292065359745E-2</v>
      </c>
      <c r="C326" s="3">
        <f>((Closeprice!C323-Closeprice!C322)/Closeprice!C322)*100</f>
        <v>-0.10233659363046101</v>
      </c>
      <c r="D326" s="3">
        <f>((Closeprice!D323-Closeprice!D322)/Closeprice!D322)*100</f>
        <v>0.55105319368533801</v>
      </c>
    </row>
    <row r="327" spans="1:4">
      <c r="A327" s="7">
        <v>44302</v>
      </c>
      <c r="B327" s="3">
        <f>((Closeprice!B324-Closeprice!B323)/Closeprice!B323)*100</f>
        <v>1.0522272206941601</v>
      </c>
      <c r="C327" s="3">
        <f>((Closeprice!C324-Closeprice!C323)/Closeprice!C323)*100</f>
        <v>1.17338349834718</v>
      </c>
      <c r="D327" s="3">
        <f>((Closeprice!D324-Closeprice!D323)/Closeprice!D323)*100</f>
        <v>0.30525629925827102</v>
      </c>
    </row>
    <row r="328" spans="1:4">
      <c r="A328" s="7">
        <v>44305</v>
      </c>
      <c r="B328" s="3">
        <f>((Closeprice!B325-Closeprice!B324)/Closeprice!B324)*100</f>
        <v>-1.6389332280295199</v>
      </c>
      <c r="C328" s="3">
        <f>((Closeprice!C325-Closeprice!C324)/Closeprice!C324)*100</f>
        <v>-1.92743494187731</v>
      </c>
      <c r="D328" s="3">
        <f>((Closeprice!D325-Closeprice!D324)/Closeprice!D324)*100</f>
        <v>-1.8117263901618701</v>
      </c>
    </row>
    <row r="329" spans="1:4">
      <c r="A329" s="7">
        <v>44306</v>
      </c>
      <c r="B329" s="3">
        <f>((Closeprice!B326-Closeprice!B325)/Closeprice!B325)*100</f>
        <v>0.490614571780014</v>
      </c>
      <c r="C329" s="3">
        <f>((Closeprice!C326-Closeprice!C325)/Closeprice!C325)*100</f>
        <v>0.49137936267378102</v>
      </c>
      <c r="D329" s="3">
        <f>((Closeprice!D326-Closeprice!D325)/Closeprice!D325)*100</f>
        <v>-0.38733766528007901</v>
      </c>
    </row>
    <row r="330" spans="1:4">
      <c r="A330" s="7">
        <v>44308</v>
      </c>
      <c r="B330" s="3">
        <f>((Closeprice!B327-Closeprice!B326)/Closeprice!B326)*100</f>
        <v>0.59218791364828205</v>
      </c>
      <c r="C330" s="3">
        <f>((Closeprice!C327-Closeprice!C326)/Closeprice!C326)*100</f>
        <v>0.27730824253321601</v>
      </c>
      <c r="D330" s="3">
        <f>((Closeprice!D327-Closeprice!D326)/Closeprice!D326)*100</f>
        <v>0.72619355214364201</v>
      </c>
    </row>
    <row r="331" spans="1:4">
      <c r="A331" s="7">
        <v>44309</v>
      </c>
      <c r="B331" s="3">
        <f>((Closeprice!B328-Closeprice!B327)/Closeprice!B327)*100</f>
        <v>0.509509520526083</v>
      </c>
      <c r="C331" s="3">
        <f>((Closeprice!C328-Closeprice!C327)/Closeprice!C327)*100</f>
        <v>0.16123631913345501</v>
      </c>
      <c r="D331" s="3">
        <f>((Closeprice!D328-Closeprice!D327)/Closeprice!D327)*100</f>
        <v>-0.40211789316235802</v>
      </c>
    </row>
    <row r="332" spans="1:4">
      <c r="A332" s="7">
        <v>44312</v>
      </c>
      <c r="B332" s="3">
        <f>((Closeprice!B329-Closeprice!B328)/Closeprice!B328)*100</f>
        <v>0.88245613784521204</v>
      </c>
      <c r="C332" s="3">
        <f>((Closeprice!C329-Closeprice!C328)/Closeprice!C328)*100</f>
        <v>0.600806186880399</v>
      </c>
      <c r="D332" s="3">
        <f>((Closeprice!D329-Closeprice!D328)/Closeprice!D328)*100</f>
        <v>0.98668161199107696</v>
      </c>
    </row>
    <row r="333" spans="1:4">
      <c r="A333" s="7">
        <v>44313</v>
      </c>
      <c r="B333" s="3">
        <f>((Closeprice!B330-Closeprice!B329)/Closeprice!B329)*100</f>
        <v>1.4928007392037099</v>
      </c>
      <c r="C333" s="3">
        <f>((Closeprice!C330-Closeprice!C329)/Closeprice!C329)*100</f>
        <v>1.0385556369803</v>
      </c>
      <c r="D333" s="3">
        <f>((Closeprice!D330-Closeprice!D329)/Closeprice!D329)*100</f>
        <v>1.1674207007038599</v>
      </c>
    </row>
    <row r="334" spans="1:4">
      <c r="A334" s="7">
        <v>44314</v>
      </c>
      <c r="B334" s="3">
        <f>((Closeprice!B331-Closeprice!B330)/Closeprice!B330)*100</f>
        <v>0.70554757354683895</v>
      </c>
      <c r="C334" s="3">
        <f>((Closeprice!C331-Closeprice!C330)/Closeprice!C330)*100</f>
        <v>0.98616771704712003</v>
      </c>
      <c r="D334" s="3">
        <f>((Closeprice!D331-Closeprice!D330)/Closeprice!D330)*100</f>
        <v>1.3696490041417799</v>
      </c>
    </row>
    <row r="335" spans="1:4">
      <c r="A335" s="7">
        <v>44315</v>
      </c>
      <c r="B335" s="3">
        <f>((Closeprice!B332-Closeprice!B331)/Closeprice!B331)*100</f>
        <v>0.12743300071474301</v>
      </c>
      <c r="C335" s="3">
        <f>((Closeprice!C332-Closeprice!C331)/Closeprice!C331)*100</f>
        <v>-0.17630501597779699</v>
      </c>
      <c r="D335" s="3">
        <f>((Closeprice!D332-Closeprice!D331)/Closeprice!D331)*100</f>
        <v>0.20017583248978599</v>
      </c>
    </row>
    <row r="336" spans="1:4">
      <c r="A336" s="7">
        <v>44316</v>
      </c>
      <c r="B336" s="3">
        <f>((Closeprice!B333-Closeprice!B332)/Closeprice!B332)*100</f>
        <v>-7.3457394711068894E-2</v>
      </c>
      <c r="C336" s="3">
        <f>((Closeprice!C333-Closeprice!C332)/Closeprice!C332)*100</f>
        <v>-0.65168565704625603</v>
      </c>
      <c r="D336" s="3">
        <f>((Closeprice!D333-Closeprice!D332)/Closeprice!D332)*100</f>
        <v>-1.5747866347631001</v>
      </c>
    </row>
    <row r="337" spans="1:4">
      <c r="A337" s="7">
        <v>44319</v>
      </c>
      <c r="B337" s="3">
        <f>((Closeprice!B334-Closeprice!B333)/Closeprice!B333)*100</f>
        <v>1.5737345126536</v>
      </c>
      <c r="C337" s="3">
        <f>((Closeprice!C334-Closeprice!C333)/Closeprice!C333)*100</f>
        <v>5.0659209736025002E-2</v>
      </c>
      <c r="D337" s="3">
        <f>((Closeprice!D334-Closeprice!D333)/Closeprice!D333)*100</f>
        <v>6.9255643891024204E-2</v>
      </c>
    </row>
    <row r="338" spans="1:4">
      <c r="A338" s="7">
        <v>44320</v>
      </c>
      <c r="B338" s="3">
        <f>((Closeprice!B335-Closeprice!B334)/Closeprice!B334)*100</f>
        <v>-0.56993867650653596</v>
      </c>
      <c r="C338" s="3">
        <f>((Closeprice!C335-Closeprice!C334)/Closeprice!C334)*100</f>
        <v>-0.50397367645402602</v>
      </c>
      <c r="D338" s="3">
        <f>((Closeprice!D335-Closeprice!D334)/Closeprice!D334)*100</f>
        <v>-0.840430081576368</v>
      </c>
    </row>
    <row r="339" spans="1:4">
      <c r="A339" s="7">
        <v>44321</v>
      </c>
      <c r="B339" s="3">
        <f>((Closeprice!B336-Closeprice!B335)/Closeprice!B335)*100</f>
        <v>0.76556873463894903</v>
      </c>
      <c r="C339" s="3">
        <f>((Closeprice!C336-Closeprice!C335)/Closeprice!C335)*100</f>
        <v>1.04544643020523</v>
      </c>
      <c r="D339" s="3">
        <f>((Closeprice!D336-Closeprice!D335)/Closeprice!D335)*100</f>
        <v>0.92110561307120498</v>
      </c>
    </row>
    <row r="340" spans="1:4">
      <c r="A340" s="7">
        <v>44322</v>
      </c>
      <c r="B340" s="3">
        <f>((Closeprice!B337-Closeprice!B336)/Closeprice!B336)*100</f>
        <v>0.59261133511447195</v>
      </c>
      <c r="C340" s="3">
        <f>((Closeprice!C337-Closeprice!C336)/Closeprice!C336)*100</f>
        <v>0.90761991556160104</v>
      </c>
      <c r="D340" s="3">
        <f>((Closeprice!D337-Closeprice!D336)/Closeprice!D336)*100</f>
        <v>0.71178794606442497</v>
      </c>
    </row>
    <row r="341" spans="1:4">
      <c r="A341" s="7">
        <v>44323</v>
      </c>
      <c r="B341" s="3">
        <f>((Closeprice!B338-Closeprice!B337)/Closeprice!B337)*100</f>
        <v>0.15403041751393101</v>
      </c>
      <c r="C341" s="3">
        <f>((Closeprice!C338-Closeprice!C337)/Closeprice!C337)*100</f>
        <v>-4.0209730851878199E-2</v>
      </c>
      <c r="D341" s="3">
        <f>((Closeprice!D338-Closeprice!D337)/Closeprice!D337)*100</f>
        <v>0.65974582090551304</v>
      </c>
    </row>
    <row r="342" spans="1:4">
      <c r="A342" s="7">
        <v>44326</v>
      </c>
      <c r="B342" s="3">
        <f>((Closeprice!B339-Closeprice!B338)/Closeprice!B338)*100</f>
        <v>0.93644371030826801</v>
      </c>
      <c r="C342" s="3">
        <f>((Closeprice!C339-Closeprice!C338)/Closeprice!C338)*100</f>
        <v>0.96736267026257705</v>
      </c>
      <c r="D342" s="3">
        <f>((Closeprice!D339-Closeprice!D338)/Closeprice!D338)*100</f>
        <v>0.88474058629369101</v>
      </c>
    </row>
    <row r="343" spans="1:4">
      <c r="A343" s="7">
        <v>44327</v>
      </c>
      <c r="B343" s="3">
        <f>((Closeprice!B340-Closeprice!B339)/Closeprice!B339)*100</f>
        <v>0.80267865742507105</v>
      </c>
      <c r="C343" s="3">
        <f>((Closeprice!C340-Closeprice!C339)/Closeprice!C339)*100</f>
        <v>0.60068329587171598</v>
      </c>
      <c r="D343" s="3">
        <f>((Closeprice!D340-Closeprice!D339)/Closeprice!D339)*100</f>
        <v>-0.50697788126938303</v>
      </c>
    </row>
    <row r="344" spans="1:4">
      <c r="A344" s="7">
        <v>44328</v>
      </c>
      <c r="B344" s="3">
        <f>((Closeprice!B341-Closeprice!B340)/Closeprice!B340)*100</f>
        <v>-0.61881335936162296</v>
      </c>
      <c r="C344" s="3">
        <f>((Closeprice!C341-Closeprice!C340)/Closeprice!C340)*100</f>
        <v>-0.89886953397894898</v>
      </c>
      <c r="D344" s="3">
        <f>((Closeprice!D341-Closeprice!D340)/Closeprice!D340)*100</f>
        <v>-0.85008199335340895</v>
      </c>
    </row>
    <row r="345" spans="1:4">
      <c r="A345" s="7">
        <v>44330</v>
      </c>
      <c r="B345" s="3">
        <f>((Closeprice!B342-Closeprice!B341)/Closeprice!B341)*100</f>
        <v>-1.1828393485703801</v>
      </c>
      <c r="C345" s="3">
        <f>((Closeprice!C342-Closeprice!C341)/Closeprice!C341)*100</f>
        <v>-1.14250318152018</v>
      </c>
      <c r="D345" s="3">
        <f>((Closeprice!D342-Closeprice!D341)/Closeprice!D341)*100</f>
        <v>-0.30547553471401001</v>
      </c>
    </row>
    <row r="346" spans="1:4">
      <c r="A346" s="7">
        <v>44333</v>
      </c>
      <c r="B346" s="3">
        <f>((Closeprice!B343-Closeprice!B342)/Closeprice!B342)*100</f>
        <v>1.61428505793101</v>
      </c>
      <c r="C346" s="3">
        <f>((Closeprice!C343-Closeprice!C342)/Closeprice!C342)*100</f>
        <v>1.6306486461973699</v>
      </c>
      <c r="D346" s="3">
        <f>((Closeprice!D343-Closeprice!D342)/Closeprice!D342)*100</f>
        <v>1.5925290588511101</v>
      </c>
    </row>
    <row r="347" spans="1:4">
      <c r="A347" s="7">
        <v>44334</v>
      </c>
      <c r="B347" s="3">
        <f>((Closeprice!B344-Closeprice!B343)/Closeprice!B343)*100</f>
        <v>1.2810010408299799</v>
      </c>
      <c r="C347" s="3">
        <f>((Closeprice!C344-Closeprice!C343)/Closeprice!C343)*100</f>
        <v>1.87125159532102</v>
      </c>
      <c r="D347" s="3">
        <f>((Closeprice!D344-Closeprice!D343)/Closeprice!D343)*100</f>
        <v>1.2164985665794401</v>
      </c>
    </row>
    <row r="348" spans="1:4">
      <c r="A348" s="7">
        <v>44335</v>
      </c>
      <c r="B348" s="3">
        <f>((Closeprice!B345-Closeprice!B344)/Closeprice!B344)*100</f>
        <v>0.354824732251103</v>
      </c>
      <c r="C348" s="3">
        <f>((Closeprice!C345-Closeprice!C344)/Closeprice!C344)*100</f>
        <v>0.53437677943087003</v>
      </c>
      <c r="D348" s="3">
        <f>((Closeprice!D345-Closeprice!D344)/Closeprice!D344)*100</f>
        <v>-0.43428763454686897</v>
      </c>
    </row>
    <row r="349" spans="1:4">
      <c r="A349" s="7">
        <v>44336</v>
      </c>
      <c r="B349" s="3">
        <f>((Closeprice!B346-Closeprice!B345)/Closeprice!B345)*100</f>
        <v>0.224650300471405</v>
      </c>
      <c r="C349" s="3">
        <f>((Closeprice!C346-Closeprice!C345)/Closeprice!C345)*100</f>
        <v>-0.15843962733425401</v>
      </c>
      <c r="D349" s="3">
        <f>((Closeprice!D346-Closeprice!D345)/Closeprice!D345)*100</f>
        <v>-0.76181161005026099</v>
      </c>
    </row>
    <row r="350" spans="1:4">
      <c r="A350" s="7">
        <v>44337</v>
      </c>
      <c r="B350" s="3">
        <f>((Closeprice!B347-Closeprice!B346)/Closeprice!B346)*100</f>
        <v>0.65237975882140797</v>
      </c>
      <c r="C350" s="3">
        <f>((Closeprice!C347-Closeprice!C346)/Closeprice!C346)*100</f>
        <v>0.81597796531038602</v>
      </c>
      <c r="D350" s="3">
        <f>((Closeprice!D347-Closeprice!D346)/Closeprice!D346)*100</f>
        <v>1.6368296208378701</v>
      </c>
    </row>
    <row r="351" spans="1:4">
      <c r="A351" s="7">
        <v>44340</v>
      </c>
      <c r="B351" s="3">
        <f>((Closeprice!B348-Closeprice!B347)/Closeprice!B347)*100</f>
        <v>0.698085636218991</v>
      </c>
      <c r="C351" s="3">
        <f>((Closeprice!C348-Closeprice!C347)/Closeprice!C347)*100</f>
        <v>0.85586958798273005</v>
      </c>
      <c r="D351" s="3">
        <f>((Closeprice!D348-Closeprice!D347)/Closeprice!D347)*100</f>
        <v>0.19838492138015601</v>
      </c>
    </row>
    <row r="352" spans="1:4">
      <c r="A352" s="7">
        <v>44341</v>
      </c>
      <c r="B352" s="3">
        <f>((Closeprice!B349-Closeprice!B348)/Closeprice!B348)*100</f>
        <v>0.25760061343292701</v>
      </c>
      <c r="C352" s="3">
        <f>((Closeprice!C349-Closeprice!C348)/Closeprice!C348)*100</f>
        <v>-0.31214177992804398</v>
      </c>
      <c r="D352" s="3">
        <f>((Closeprice!D349-Closeprice!D348)/Closeprice!D348)*100</f>
        <v>5.1968675667758001E-2</v>
      </c>
    </row>
    <row r="353" spans="1:4">
      <c r="A353" s="7">
        <v>44342</v>
      </c>
      <c r="B353" s="3">
        <f>((Closeprice!B350-Closeprice!B349)/Closeprice!B349)*100</f>
        <v>0.68838170133698096</v>
      </c>
      <c r="C353" s="3">
        <f>((Closeprice!C350-Closeprice!C349)/Closeprice!C349)*100</f>
        <v>-0.14156096657717701</v>
      </c>
      <c r="D353" s="3">
        <f>((Closeprice!D350-Closeprice!D349)/Closeprice!D349)*100</f>
        <v>0.54002319494139195</v>
      </c>
    </row>
    <row r="354" spans="1:4">
      <c r="A354" s="7">
        <v>44343</v>
      </c>
      <c r="B354" s="3">
        <f>((Closeprice!B351-Closeprice!B350)/Closeprice!B350)*100</f>
        <v>0.33543688453265802</v>
      </c>
      <c r="C354" s="3">
        <f>((Closeprice!C351-Closeprice!C350)/Closeprice!C350)*100</f>
        <v>0.53798034621737001</v>
      </c>
      <c r="D354" s="3">
        <f>((Closeprice!D351-Closeprice!D350)/Closeprice!D350)*100</f>
        <v>0.284229497533737</v>
      </c>
    </row>
    <row r="355" spans="1:4">
      <c r="A355" s="7">
        <v>44344</v>
      </c>
      <c r="B355" s="3">
        <f>((Closeprice!B352-Closeprice!B351)/Closeprice!B351)*100</f>
        <v>-0.47813851520189199</v>
      </c>
      <c r="C355" s="3">
        <f>((Closeprice!C352-Closeprice!C351)/Closeprice!C351)*100</f>
        <v>-0.118224947400501</v>
      </c>
      <c r="D355" s="3">
        <f>((Closeprice!D352-Closeprice!D351)/Closeprice!D351)*100</f>
        <v>0.57157720852771798</v>
      </c>
    </row>
    <row r="356" spans="1:4">
      <c r="A356" s="7">
        <v>44347</v>
      </c>
      <c r="B356" s="3">
        <f>((Closeprice!B353-Closeprice!B352)/Closeprice!B352)*100</f>
        <v>0.49955938768304697</v>
      </c>
      <c r="C356" s="3">
        <f>((Closeprice!C353-Closeprice!C352)/Closeprice!C352)*100</f>
        <v>0.44576104604272898</v>
      </c>
      <c r="D356" s="3">
        <f>((Closeprice!D353-Closeprice!D352)/Closeprice!D352)*100</f>
        <v>0.96081823220193896</v>
      </c>
    </row>
    <row r="357" spans="1:4">
      <c r="A357" s="7">
        <v>44348</v>
      </c>
      <c r="B357" s="3">
        <f>((Closeprice!B354-Closeprice!B353)/Closeprice!B353)*100</f>
        <v>-0.30933235237526902</v>
      </c>
      <c r="C357" s="3">
        <f>((Closeprice!C354-Closeprice!C353)/Closeprice!C353)*100</f>
        <v>1.06165943344214E-2</v>
      </c>
      <c r="D357" s="3">
        <f>((Closeprice!D354-Closeprice!D353)/Closeprice!D353)*100</f>
        <v>-0.10879130201896001</v>
      </c>
    </row>
    <row r="358" spans="1:4">
      <c r="A358" s="7">
        <v>44349</v>
      </c>
      <c r="B358" s="3">
        <f>((Closeprice!B355-Closeprice!B354)/Closeprice!B354)*100</f>
        <v>1.2886542059491499</v>
      </c>
      <c r="C358" s="3">
        <f>((Closeprice!C355-Closeprice!C354)/Closeprice!C354)*100</f>
        <v>1.7460835359156599</v>
      </c>
      <c r="D358" s="3">
        <f>((Closeprice!D355-Closeprice!D354)/Closeprice!D354)*100</f>
        <v>0.16336467959039699</v>
      </c>
    </row>
    <row r="359" spans="1:4">
      <c r="A359" s="7">
        <v>44350</v>
      </c>
      <c r="B359" s="3">
        <f>((Closeprice!B356-Closeprice!B355)/Closeprice!B355)*100</f>
        <v>1.04481971886317</v>
      </c>
      <c r="C359" s="3">
        <f>((Closeprice!C356-Closeprice!C355)/Closeprice!C355)*100</f>
        <v>1.03786427324208</v>
      </c>
      <c r="D359" s="3">
        <f>((Closeprice!D356-Closeprice!D355)/Closeprice!D355)*100</f>
        <v>0.72670987135024101</v>
      </c>
    </row>
    <row r="360" spans="1:4">
      <c r="A360" s="7">
        <v>44351</v>
      </c>
      <c r="B360" s="3">
        <f>((Closeprice!B357-Closeprice!B356)/Closeprice!B356)*100</f>
        <v>0.77607283221724099</v>
      </c>
      <c r="C360" s="3">
        <f>((Closeprice!C357-Closeprice!C356)/Closeprice!C356)*100</f>
        <v>0.63047457695308295</v>
      </c>
      <c r="D360" s="3">
        <f>((Closeprice!D357-Closeprice!D356)/Closeprice!D356)*100</f>
        <v>-9.0946754059183399E-2</v>
      </c>
    </row>
    <row r="361" spans="1:4">
      <c r="A361" s="7">
        <v>44354</v>
      </c>
      <c r="B361" s="3">
        <f>((Closeprice!B358-Closeprice!B357)/Closeprice!B357)*100</f>
        <v>1.3827029210407999</v>
      </c>
      <c r="C361" s="3">
        <f>((Closeprice!C358-Closeprice!C357)/Closeprice!C357)*100</f>
        <v>0.78431058983655799</v>
      </c>
      <c r="D361" s="3">
        <f>((Closeprice!D358-Closeprice!D357)/Closeprice!D357)*100</f>
        <v>0.49496281170597001</v>
      </c>
    </row>
    <row r="362" spans="1:4">
      <c r="A362" s="7">
        <v>44355</v>
      </c>
      <c r="B362" s="3">
        <f>((Closeprice!B359-Closeprice!B358)/Closeprice!B358)*100</f>
        <v>0.93209152035360099</v>
      </c>
      <c r="C362" s="3">
        <f>((Closeprice!C359-Closeprice!C358)/Closeprice!C358)*100</f>
        <v>0.37588069490327503</v>
      </c>
      <c r="D362" s="3">
        <f>((Closeprice!D359-Closeprice!D358)/Closeprice!D358)*100</f>
        <v>-1.8576543579242901E-2</v>
      </c>
    </row>
    <row r="363" spans="1:4">
      <c r="A363" s="7">
        <v>44356</v>
      </c>
      <c r="B363" s="3">
        <f>((Closeprice!B360-Closeprice!B359)/Closeprice!B359)*100</f>
        <v>-0.94668469031652602</v>
      </c>
      <c r="C363" s="3">
        <f>((Closeprice!C360-Closeprice!C359)/Closeprice!C359)*100</f>
        <v>-0.714212633813331</v>
      </c>
      <c r="D363" s="3">
        <f>((Closeprice!D360-Closeprice!D359)/Closeprice!D359)*100</f>
        <v>-0.70044937280185304</v>
      </c>
    </row>
    <row r="364" spans="1:4">
      <c r="A364" s="7">
        <v>44357</v>
      </c>
      <c r="B364" s="3">
        <f>((Closeprice!B361-Closeprice!B360)/Closeprice!B360)*100</f>
        <v>1.72530387396351</v>
      </c>
      <c r="C364" s="3">
        <f>((Closeprice!C361-Closeprice!C360)/Closeprice!C360)*100</f>
        <v>1.25772422589679</v>
      </c>
      <c r="D364" s="3">
        <f>((Closeprice!D361-Closeprice!D360)/Closeprice!D360)*100</f>
        <v>0.72526042313481698</v>
      </c>
    </row>
    <row r="365" spans="1:4">
      <c r="A365" s="7">
        <v>44358</v>
      </c>
      <c r="B365" s="3">
        <f>((Closeprice!B362-Closeprice!B361)/Closeprice!B361)*100</f>
        <v>0.40138487977041698</v>
      </c>
      <c r="C365" s="3">
        <f>((Closeprice!C362-Closeprice!C361)/Closeprice!C361)*100</f>
        <v>0.143131313043078</v>
      </c>
      <c r="D365" s="3">
        <f>((Closeprice!D362-Closeprice!D361)/Closeprice!D361)*100</f>
        <v>0.386157510837559</v>
      </c>
    </row>
    <row r="366" spans="1:4">
      <c r="A366" s="7">
        <v>44361</v>
      </c>
      <c r="B366" s="3">
        <f>((Closeprice!B363-Closeprice!B362)/Closeprice!B362)*100</f>
        <v>-0.16276282732727801</v>
      </c>
      <c r="C366" s="3">
        <f>((Closeprice!C363-Closeprice!C362)/Closeprice!C362)*100</f>
        <v>-0.68349250670474604</v>
      </c>
      <c r="D366" s="3">
        <f>((Closeprice!D363-Closeprice!D362)/Closeprice!D362)*100</f>
        <v>7.9751084909520806E-2</v>
      </c>
    </row>
    <row r="367" spans="1:4">
      <c r="A367" s="7">
        <v>44362</v>
      </c>
      <c r="B367" s="3">
        <f>((Closeprice!B364-Closeprice!B363)/Closeprice!B363)*100</f>
        <v>0.44206637416243499</v>
      </c>
      <c r="C367" s="3">
        <f>((Closeprice!C364-Closeprice!C363)/Closeprice!C363)*100</f>
        <v>0.598521284855558</v>
      </c>
      <c r="D367" s="3">
        <f>((Closeprice!D364-Closeprice!D363)/Closeprice!D363)*100</f>
        <v>0.35491223735431698</v>
      </c>
    </row>
    <row r="368" spans="1:4">
      <c r="A368" s="7">
        <v>44363</v>
      </c>
      <c r="B368" s="3">
        <f>((Closeprice!B365-Closeprice!B364)/Closeprice!B364)*100</f>
        <v>-0.67977513145058399</v>
      </c>
      <c r="C368" s="3">
        <f>((Closeprice!C365-Closeprice!C364)/Closeprice!C364)*100</f>
        <v>-0.95191905152088896</v>
      </c>
      <c r="D368" s="3">
        <f>((Closeprice!D365-Closeprice!D364)/Closeprice!D364)*100</f>
        <v>-0.66492093669392804</v>
      </c>
    </row>
    <row r="369" spans="1:4">
      <c r="A369" s="7">
        <v>44364</v>
      </c>
      <c r="B369" s="3">
        <f>((Closeprice!B366-Closeprice!B365)/Closeprice!B365)*100</f>
        <v>-0.58416809713828799</v>
      </c>
      <c r="C369" s="3">
        <f>((Closeprice!C366-Closeprice!C365)/Closeprice!C365)*100</f>
        <v>-1.29258881369453</v>
      </c>
      <c r="D369" s="3">
        <f>((Closeprice!D366-Closeprice!D365)/Closeprice!D365)*100</f>
        <v>-0.52246449605073797</v>
      </c>
    </row>
    <row r="370" spans="1:4">
      <c r="A370" s="7">
        <v>44365</v>
      </c>
      <c r="B370" s="3">
        <f>((Closeprice!B367-Closeprice!B366)/Closeprice!B366)*100</f>
        <v>-0.88504008817427404</v>
      </c>
      <c r="C370" s="3">
        <f>((Closeprice!C367-Closeprice!C366)/Closeprice!C366)*100</f>
        <v>-0.70485580729119302</v>
      </c>
      <c r="D370" s="3">
        <f>((Closeprice!D367-Closeprice!D366)/Closeprice!D366)*100</f>
        <v>-0.12771328861717801</v>
      </c>
    </row>
    <row r="371" spans="1:4">
      <c r="A371" s="7">
        <v>44368</v>
      </c>
      <c r="B371" s="3">
        <f>((Closeprice!B368-Closeprice!B367)/Closeprice!B367)*100</f>
        <v>0.83338641225566601</v>
      </c>
      <c r="C371" s="3">
        <f>((Closeprice!C368-Closeprice!C367)/Closeprice!C367)*100</f>
        <v>0.81773667934605399</v>
      </c>
      <c r="D371" s="3">
        <f>((Closeprice!D368-Closeprice!D367)/Closeprice!D367)*100</f>
        <v>0.43170745005130101</v>
      </c>
    </row>
    <row r="372" spans="1:4">
      <c r="A372" s="7">
        <v>44369</v>
      </c>
      <c r="B372" s="3">
        <f>((Closeprice!B369-Closeprice!B368)/Closeprice!B368)*100</f>
        <v>0.82907349849623801</v>
      </c>
      <c r="C372" s="3">
        <f>((Closeprice!C369-Closeprice!C368)/Closeprice!C368)*100</f>
        <v>0.32649332785013602</v>
      </c>
      <c r="D372" s="3">
        <f>((Closeprice!D369-Closeprice!D368)/Closeprice!D368)*100</f>
        <v>0.184245678451807</v>
      </c>
    </row>
    <row r="373" spans="1:4">
      <c r="A373" s="7">
        <v>44370</v>
      </c>
      <c r="B373" s="3">
        <f>((Closeprice!B370-Closeprice!B369)/Closeprice!B369)*100</f>
        <v>-0.42972333542562902</v>
      </c>
      <c r="C373" s="3">
        <f>((Closeprice!C370-Closeprice!C369)/Closeprice!C369)*100</f>
        <v>-0.26056694316429402</v>
      </c>
      <c r="D373" s="3">
        <f>((Closeprice!D370-Closeprice!D369)/Closeprice!D369)*100</f>
        <v>-0.56518512193680304</v>
      </c>
    </row>
    <row r="374" spans="1:4">
      <c r="A374" s="7">
        <v>44371</v>
      </c>
      <c r="B374" s="3">
        <f>((Closeprice!B371-Closeprice!B370)/Closeprice!B370)*100</f>
        <v>-0.223463508040432</v>
      </c>
      <c r="C374" s="3">
        <f>((Closeprice!C371-Closeprice!C370)/Closeprice!C370)*100</f>
        <v>-0.50930146001832899</v>
      </c>
      <c r="D374" s="3">
        <f>((Closeprice!D371-Closeprice!D370)/Closeprice!D370)*100</f>
        <v>0.55997569200180797</v>
      </c>
    </row>
    <row r="375" spans="1:4">
      <c r="A375" s="7">
        <v>44372</v>
      </c>
      <c r="B375" s="3">
        <f>((Closeprice!B372-Closeprice!B371)/Closeprice!B371)*100</f>
        <v>0.39912663685299699</v>
      </c>
      <c r="C375" s="3">
        <f>((Closeprice!C372-Closeprice!C371)/Closeprice!C371)*100</f>
        <v>1.02713259042518</v>
      </c>
      <c r="D375" s="3">
        <f>((Closeprice!D372-Closeprice!D371)/Closeprice!D371)*100</f>
        <v>0.46801641505994701</v>
      </c>
    </row>
    <row r="376" spans="1:4">
      <c r="A376" s="7">
        <v>44375</v>
      </c>
      <c r="B376" s="3">
        <f>((Closeprice!B373-Closeprice!B372)/Closeprice!B372)*100</f>
        <v>0.460589456890103</v>
      </c>
      <c r="C376" s="3">
        <f>((Closeprice!C373-Closeprice!C372)/Closeprice!C372)*100</f>
        <v>0.39543851013207898</v>
      </c>
      <c r="D376" s="3">
        <f>((Closeprice!D373-Closeprice!D372)/Closeprice!D372)*100</f>
        <v>-0.18535378218152199</v>
      </c>
    </row>
    <row r="377" spans="1:4">
      <c r="A377" s="7">
        <v>44376</v>
      </c>
      <c r="B377" s="3">
        <f>((Closeprice!B374-Closeprice!B373)/Closeprice!B373)*100</f>
        <v>-7.4348820613466898E-2</v>
      </c>
      <c r="C377" s="3">
        <f>((Closeprice!C374-Closeprice!C373)/Closeprice!C373)*100</f>
        <v>-0.424138713943573</v>
      </c>
      <c r="D377" s="3">
        <f>((Closeprice!D374-Closeprice!D373)/Closeprice!D373)*100</f>
        <v>-0.41020585620031902</v>
      </c>
    </row>
    <row r="378" spans="1:4">
      <c r="A378" s="7">
        <v>44377</v>
      </c>
      <c r="B378" s="3">
        <f>((Closeprice!B375-Closeprice!B374)/Closeprice!B374)*100</f>
        <v>0.555859096812656</v>
      </c>
      <c r="C378" s="3">
        <f>((Closeprice!C375-Closeprice!C374)/Closeprice!C374)*100</f>
        <v>-3.0386642298199599E-2</v>
      </c>
      <c r="D378" s="3">
        <f>((Closeprice!D375-Closeprice!D374)/Closeprice!D374)*100</f>
        <v>-0.15719444097316501</v>
      </c>
    </row>
    <row r="379" spans="1:4">
      <c r="A379" s="7">
        <v>44378</v>
      </c>
      <c r="B379" s="3">
        <f>((Closeprice!B376-Closeprice!B375)/Closeprice!B375)*100</f>
        <v>0.31872011008170098</v>
      </c>
      <c r="C379" s="3">
        <f>((Closeprice!C376-Closeprice!C375)/Closeprice!C375)*100</f>
        <v>-0.18552579323259599</v>
      </c>
      <c r="D379" s="3">
        <f>((Closeprice!D376-Closeprice!D375)/Closeprice!D375)*100</f>
        <v>-0.21920001054003699</v>
      </c>
    </row>
    <row r="380" spans="1:4">
      <c r="A380" s="7">
        <v>44379</v>
      </c>
      <c r="B380" s="3">
        <f>((Closeprice!B377-Closeprice!B376)/Closeprice!B376)*100</f>
        <v>1.0061001264588001</v>
      </c>
      <c r="C380" s="3">
        <f>((Closeprice!C377-Closeprice!C376)/Closeprice!C376)*100</f>
        <v>5.1924634593722097E-2</v>
      </c>
      <c r="D380" s="3">
        <f>((Closeprice!D377-Closeprice!D376)/Closeprice!D376)*100</f>
        <v>0.24344875279966099</v>
      </c>
    </row>
    <row r="381" spans="1:4">
      <c r="A381" s="7">
        <v>44382</v>
      </c>
      <c r="B381" s="3">
        <f>((Closeprice!B378-Closeprice!B377)/Closeprice!B377)*100</f>
        <v>0.77626620920662304</v>
      </c>
      <c r="C381" s="3">
        <f>((Closeprice!C378-Closeprice!C377)/Closeprice!C377)*100</f>
        <v>0.352175570585751</v>
      </c>
      <c r="D381" s="3">
        <f>((Closeprice!D378-Closeprice!D377)/Closeprice!D377)*100</f>
        <v>0.75112949327572598</v>
      </c>
    </row>
    <row r="382" spans="1:4">
      <c r="A382" s="7">
        <v>44383</v>
      </c>
      <c r="B382" s="3">
        <f>((Closeprice!B379-Closeprice!B378)/Closeprice!B378)*100</f>
        <v>-0.25522273190007999</v>
      </c>
      <c r="C382" s="3">
        <f>((Closeprice!C379-Closeprice!C378)/Closeprice!C378)*100</f>
        <v>0.18826588172367201</v>
      </c>
      <c r="D382" s="3">
        <f>((Closeprice!D379-Closeprice!D378)/Closeprice!D378)*100</f>
        <v>-0.147733178191706</v>
      </c>
    </row>
    <row r="383" spans="1:4">
      <c r="A383" s="7">
        <v>44384</v>
      </c>
      <c r="B383" s="3">
        <f>((Closeprice!B380-Closeprice!B379)/Closeprice!B379)*100</f>
        <v>0.38342457209092901</v>
      </c>
      <c r="C383" s="3">
        <f>((Closeprice!C380-Closeprice!C379)/Closeprice!C379)*100</f>
        <v>0.57566865244215903</v>
      </c>
      <c r="D383" s="3">
        <f>((Closeprice!D380-Closeprice!D379)/Closeprice!D379)*100</f>
        <v>0.36627878430793598</v>
      </c>
    </row>
    <row r="384" spans="1:4">
      <c r="A384" s="7">
        <v>44385</v>
      </c>
      <c r="B384" s="3">
        <f>((Closeprice!B381-Closeprice!B380)/Closeprice!B380)*100</f>
        <v>-9.0664150759091997E-2</v>
      </c>
      <c r="C384" s="3">
        <f>((Closeprice!C381-Closeprice!C380)/Closeprice!C380)*100</f>
        <v>-0.367125907268958</v>
      </c>
      <c r="D384" s="3">
        <f>((Closeprice!D381-Closeprice!D380)/Closeprice!D380)*100</f>
        <v>-0.93909804842411604</v>
      </c>
    </row>
    <row r="385" spans="1:4">
      <c r="A385" s="7">
        <v>44386</v>
      </c>
      <c r="B385" s="3">
        <f>((Closeprice!B382-Closeprice!B381)/Closeprice!B381)*100</f>
        <v>0.38517764417780598</v>
      </c>
      <c r="C385" s="3">
        <f>((Closeprice!C382-Closeprice!C381)/Closeprice!C381)*100</f>
        <v>0.61461627718769396</v>
      </c>
      <c r="D385" s="3">
        <f>((Closeprice!D382-Closeprice!D381)/Closeprice!D381)*100</f>
        <v>-0.181237849574235</v>
      </c>
    </row>
    <row r="386" spans="1:4">
      <c r="A386" s="7">
        <v>44389</v>
      </c>
      <c r="B386" s="3">
        <f>((Closeprice!B383-Closeprice!B382)/Closeprice!B382)*100</f>
        <v>0.74873233775468995</v>
      </c>
      <c r="C386" s="3">
        <f>((Closeprice!C383-Closeprice!C382)/Closeprice!C382)*100</f>
        <v>0.39870831830215298</v>
      </c>
      <c r="D386" s="3">
        <f>((Closeprice!D383-Closeprice!D382)/Closeprice!D382)*100</f>
        <v>2.8034855571017502E-2</v>
      </c>
    </row>
    <row r="387" spans="1:4">
      <c r="A387" s="7">
        <v>44390</v>
      </c>
      <c r="B387" s="3">
        <f>((Closeprice!B384-Closeprice!B383)/Closeprice!B383)*100</f>
        <v>0.46155976665760001</v>
      </c>
      <c r="C387" s="3">
        <f>((Closeprice!C384-Closeprice!C383)/Closeprice!C383)*100</f>
        <v>8.5135625417250907E-3</v>
      </c>
      <c r="D387" s="3">
        <f>((Closeprice!D384-Closeprice!D383)/Closeprice!D383)*100</f>
        <v>0.69342090945961299</v>
      </c>
    </row>
    <row r="388" spans="1:4">
      <c r="A388" s="7">
        <v>44391</v>
      </c>
      <c r="B388" s="3">
        <f>((Closeprice!B385-Closeprice!B384)/Closeprice!B384)*100</f>
        <v>0.23957126137666801</v>
      </c>
      <c r="C388" s="3">
        <f>((Closeprice!C385-Closeprice!C384)/Closeprice!C384)*100</f>
        <v>0.21072547713363099</v>
      </c>
      <c r="D388" s="3">
        <f>((Closeprice!D385-Closeprice!D384)/Closeprice!D384)*100</f>
        <v>0.22823873050801299</v>
      </c>
    </row>
    <row r="389" spans="1:4">
      <c r="A389" s="7">
        <v>44392</v>
      </c>
      <c r="B389" s="3">
        <f>((Closeprice!B386-Closeprice!B385)/Closeprice!B385)*100</f>
        <v>0.42516167838486801</v>
      </c>
      <c r="C389" s="3">
        <f>((Closeprice!C386-Closeprice!C385)/Closeprice!C385)*100</f>
        <v>0.312744365569807</v>
      </c>
      <c r="D389" s="3">
        <f>((Closeprice!D386-Closeprice!D385)/Closeprice!D385)*100</f>
        <v>0.40610430640454998</v>
      </c>
    </row>
    <row r="390" spans="1:4">
      <c r="A390" s="7">
        <v>44393</v>
      </c>
      <c r="B390" s="3">
        <f>((Closeprice!B387-Closeprice!B386)/Closeprice!B386)*100</f>
        <v>0.37746369884838499</v>
      </c>
      <c r="C390" s="3">
        <f>((Closeprice!C387-Closeprice!C386)/Closeprice!C386)*100</f>
        <v>0.45065194053496499</v>
      </c>
      <c r="D390" s="3">
        <f>((Closeprice!D387-Closeprice!D386)/Closeprice!D386)*100</f>
        <v>5.1411874190600802E-2</v>
      </c>
    </row>
    <row r="391" spans="1:4">
      <c r="A391" s="7">
        <v>44396</v>
      </c>
      <c r="B391" s="3">
        <f>((Closeprice!B388-Closeprice!B387)/Closeprice!B387)*100</f>
        <v>-0.30696488704122799</v>
      </c>
      <c r="C391" s="3">
        <f>((Closeprice!C388-Closeprice!C387)/Closeprice!C387)*100</f>
        <v>-0.58178821732948005</v>
      </c>
      <c r="D391" s="3">
        <f>((Closeprice!D388-Closeprice!D387)/Closeprice!D387)*100</f>
        <v>-1.0369780148302401</v>
      </c>
    </row>
    <row r="392" spans="1:4">
      <c r="A392" s="7">
        <v>44397</v>
      </c>
      <c r="B392" s="3">
        <f>((Closeprice!B389-Closeprice!B388)/Closeprice!B388)*100</f>
        <v>-1.4378486400102</v>
      </c>
      <c r="C392" s="3">
        <f>((Closeprice!C389-Closeprice!C388)/Closeprice!C388)*100</f>
        <v>-1.2834930143887</v>
      </c>
      <c r="D392" s="3">
        <f>((Closeprice!D389-Closeprice!D388)/Closeprice!D388)*100</f>
        <v>-0.76176955320802098</v>
      </c>
    </row>
    <row r="393" spans="1:4">
      <c r="A393" s="7">
        <v>44399</v>
      </c>
      <c r="B393" s="3">
        <f>((Closeprice!B390-Closeprice!B389)/Closeprice!B389)*100</f>
        <v>1.52305074733403</v>
      </c>
      <c r="C393" s="3">
        <f>((Closeprice!C390-Closeprice!C389)/Closeprice!C389)*100</f>
        <v>1.48572576428294</v>
      </c>
      <c r="D393" s="3">
        <f>((Closeprice!D390-Closeprice!D389)/Closeprice!D389)*100</f>
        <v>1.23537330262423</v>
      </c>
    </row>
    <row r="394" spans="1:4">
      <c r="A394" s="7">
        <v>44400</v>
      </c>
      <c r="B394" s="3">
        <f>((Closeprice!B391-Closeprice!B390)/Closeprice!B390)*100</f>
        <v>0.10656199119774901</v>
      </c>
      <c r="C394" s="3">
        <f>((Closeprice!C391-Closeprice!C390)/Closeprice!C390)*100</f>
        <v>-7.3009936643694595E-2</v>
      </c>
      <c r="D394" s="3">
        <f>((Closeprice!D391-Closeprice!D390)/Closeprice!D390)*100</f>
        <v>0.175987229476883</v>
      </c>
    </row>
    <row r="395" spans="1:4">
      <c r="A395" s="7">
        <v>44403</v>
      </c>
      <c r="B395" s="3">
        <f>((Closeprice!B392-Closeprice!B391)/Closeprice!B391)*100</f>
        <v>0.33690419743349898</v>
      </c>
      <c r="C395" s="3">
        <f>((Closeprice!C392-Closeprice!C391)/Closeprice!C391)*100</f>
        <v>5.5514192607311497E-2</v>
      </c>
      <c r="D395" s="3">
        <f>((Closeprice!D392-Closeprice!D391)/Closeprice!D391)*100</f>
        <v>-0.16555534511922501</v>
      </c>
    </row>
    <row r="396" spans="1:4">
      <c r="A396" s="7">
        <v>44404</v>
      </c>
      <c r="B396" s="3">
        <f>((Closeprice!B393-Closeprice!B392)/Closeprice!B392)*100</f>
        <v>-0.112427182561973</v>
      </c>
      <c r="C396" s="3">
        <f>((Closeprice!C393-Closeprice!C392)/Closeprice!C392)*100</f>
        <v>-0.67088016282073903</v>
      </c>
      <c r="D396" s="3">
        <f>((Closeprice!D393-Closeprice!D392)/Closeprice!D392)*100</f>
        <v>-0.49945213992509802</v>
      </c>
    </row>
    <row r="397" spans="1:4">
      <c r="A397" s="7">
        <v>44405</v>
      </c>
      <c r="B397" s="3">
        <f>((Closeprice!B394-Closeprice!B393)/Closeprice!B393)*100</f>
        <v>-0.44991283788299302</v>
      </c>
      <c r="C397" s="3">
        <f>((Closeprice!C394-Closeprice!C393)/Closeprice!C393)*100</f>
        <v>3.0158146698942901E-3</v>
      </c>
      <c r="D397" s="3">
        <f>((Closeprice!D394-Closeprice!D393)/Closeprice!D393)*100</f>
        <v>-0.20841003523905199</v>
      </c>
    </row>
    <row r="398" spans="1:4">
      <c r="A398" s="7">
        <v>44406</v>
      </c>
      <c r="B398" s="3">
        <f>((Closeprice!B395-Closeprice!B394)/Closeprice!B394)*100</f>
        <v>0.90009963600807996</v>
      </c>
      <c r="C398" s="3">
        <f>((Closeprice!C395-Closeprice!C394)/Closeprice!C394)*100</f>
        <v>0.38522592578347398</v>
      </c>
      <c r="D398" s="3">
        <f>((Closeprice!D395-Closeprice!D394)/Closeprice!D394)*100</f>
        <v>0.45458438469698298</v>
      </c>
    </row>
    <row r="399" spans="1:4">
      <c r="A399" s="7">
        <v>44407</v>
      </c>
      <c r="B399" s="3">
        <f>((Closeprice!B396-Closeprice!B395)/Closeprice!B395)*100</f>
        <v>0.68912529239803799</v>
      </c>
      <c r="C399" s="3">
        <f>((Closeprice!C396-Closeprice!C395)/Closeprice!C395)*100</f>
        <v>0.51810719333061095</v>
      </c>
      <c r="D399" s="3">
        <f>((Closeprice!D396-Closeprice!D395)/Closeprice!D395)*100</f>
        <v>-4.75481548036693E-2</v>
      </c>
    </row>
    <row r="400" spans="1:4">
      <c r="A400" s="7">
        <v>44410</v>
      </c>
      <c r="B400" s="3">
        <f>((Closeprice!B397-Closeprice!B396)/Closeprice!B396)*100</f>
        <v>1.0656066349543301</v>
      </c>
      <c r="C400" s="3">
        <f>((Closeprice!C397-Closeprice!C396)/Closeprice!C396)*100</f>
        <v>1.0549126313172399</v>
      </c>
      <c r="D400" s="3">
        <f>((Closeprice!D397-Closeprice!D396)/Closeprice!D396)*100</f>
        <v>0.79558018299984601</v>
      </c>
    </row>
    <row r="401" spans="1:4">
      <c r="A401" s="7">
        <v>44411</v>
      </c>
      <c r="B401" s="3">
        <f>((Closeprice!B398-Closeprice!B397)/Closeprice!B397)*100</f>
        <v>0.228796774238823</v>
      </c>
      <c r="C401" s="3">
        <f>((Closeprice!C398-Closeprice!C397)/Closeprice!C397)*100</f>
        <v>0.18619188307972101</v>
      </c>
      <c r="D401" s="3">
        <f>((Closeprice!D398-Closeprice!D397)/Closeprice!D397)*100</f>
        <v>1.4988575483182101</v>
      </c>
    </row>
    <row r="402" spans="1:4">
      <c r="A402" s="7">
        <v>44412</v>
      </c>
      <c r="B402" s="3">
        <f>((Closeprice!B399-Closeprice!B398)/Closeprice!B398)*100</f>
        <v>-1.05564973833566</v>
      </c>
      <c r="C402" s="3">
        <f>((Closeprice!C399-Closeprice!C398)/Closeprice!C398)*100</f>
        <v>-1.04602465709002</v>
      </c>
      <c r="D402" s="3">
        <f>((Closeprice!D399-Closeprice!D398)/Closeprice!D398)*100</f>
        <v>0.66332306093849502</v>
      </c>
    </row>
    <row r="403" spans="1:4">
      <c r="A403" s="7">
        <v>44413</v>
      </c>
      <c r="B403" s="3">
        <f>((Closeprice!B400-Closeprice!B399)/Closeprice!B399)*100</f>
        <v>-0.43229254353096302</v>
      </c>
      <c r="C403" s="3">
        <f>((Closeprice!C400-Closeprice!C399)/Closeprice!C399)*100</f>
        <v>9.5245465680298097E-2</v>
      </c>
      <c r="D403" s="3">
        <f>((Closeprice!D400-Closeprice!D399)/Closeprice!D399)*100</f>
        <v>0.17425515478286599</v>
      </c>
    </row>
    <row r="404" spans="1:4">
      <c r="A404" s="7">
        <v>44414</v>
      </c>
      <c r="B404" s="3">
        <f>((Closeprice!B401-Closeprice!B400)/Closeprice!B400)*100</f>
        <v>0.27858518975740698</v>
      </c>
      <c r="C404" s="3">
        <f>((Closeprice!C401-Closeprice!C400)/Closeprice!C400)*100</f>
        <v>0.228838091650993</v>
      </c>
      <c r="D404" s="3">
        <f>((Closeprice!D401-Closeprice!D400)/Closeprice!D400)*100</f>
        <v>-0.33248053374971298</v>
      </c>
    </row>
    <row r="405" spans="1:4">
      <c r="A405" s="7">
        <v>44417</v>
      </c>
      <c r="B405" s="3">
        <f>((Closeprice!B402-Closeprice!B401)/Closeprice!B401)*100</f>
        <v>-0.72483853410267496</v>
      </c>
      <c r="C405" s="3">
        <f>((Closeprice!C402-Closeprice!C401)/Closeprice!C401)*100</f>
        <v>-1.0693083131362999</v>
      </c>
      <c r="D405" s="3">
        <f>((Closeprice!D402-Closeprice!D401)/Closeprice!D401)*100</f>
        <v>5.80710828342424E-2</v>
      </c>
    </row>
    <row r="406" spans="1:4">
      <c r="A406" s="7">
        <v>44418</v>
      </c>
      <c r="B406" s="3">
        <f>((Closeprice!B403-Closeprice!B402)/Closeprice!B402)*100</f>
        <v>-2.0506792696587501</v>
      </c>
      <c r="C406" s="3">
        <f>((Closeprice!C403-Closeprice!C402)/Closeprice!C402)*100</f>
        <v>-0.84742551049611803</v>
      </c>
      <c r="D406" s="3">
        <f>((Closeprice!D403-Closeprice!D402)/Closeprice!D402)*100</f>
        <v>2.63081529763377E-2</v>
      </c>
    </row>
    <row r="407" spans="1:4">
      <c r="A407" s="7">
        <v>44419</v>
      </c>
      <c r="B407" s="3">
        <f>((Closeprice!B404-Closeprice!B403)/Closeprice!B403)*100</f>
        <v>-0.83154460129018903</v>
      </c>
      <c r="C407" s="3">
        <f>((Closeprice!C404-Closeprice!C403)/Closeprice!C403)*100</f>
        <v>-0.22445254271913201</v>
      </c>
      <c r="D407" s="3">
        <f>((Closeprice!D404-Closeprice!D403)/Closeprice!D403)*100</f>
        <v>5.59498969469737E-2</v>
      </c>
    </row>
    <row r="408" spans="1:4">
      <c r="A408" s="7">
        <v>44420</v>
      </c>
      <c r="B408" s="3">
        <f>((Closeprice!B405-Closeprice!B404)/Closeprice!B404)*100</f>
        <v>1.9681847020410601</v>
      </c>
      <c r="C408" s="3">
        <f>((Closeprice!C405-Closeprice!C404)/Closeprice!C404)*100</f>
        <v>1.0742830774216501</v>
      </c>
      <c r="D408" s="3">
        <f>((Closeprice!D405-Closeprice!D404)/Closeprice!D404)*100</f>
        <v>0.46455461065672898</v>
      </c>
    </row>
    <row r="409" spans="1:4">
      <c r="A409" s="7">
        <v>44421</v>
      </c>
      <c r="B409" s="3">
        <f>((Closeprice!B406-Closeprice!B405)/Closeprice!B405)*100</f>
        <v>-1.0471220079241301E-2</v>
      </c>
      <c r="C409" s="3">
        <f>((Closeprice!C406-Closeprice!C405)/Closeprice!C405)*100</f>
        <v>-6.0553414646249602E-2</v>
      </c>
      <c r="D409" s="3">
        <f>((Closeprice!D406-Closeprice!D405)/Closeprice!D405)*100</f>
        <v>0.86185844272406698</v>
      </c>
    </row>
    <row r="410" spans="1:4">
      <c r="A410" s="7">
        <v>44424</v>
      </c>
      <c r="B410" s="3">
        <f>((Closeprice!B407-Closeprice!B406)/Closeprice!B406)*100</f>
        <v>-0.56671928120447002</v>
      </c>
      <c r="C410" s="3">
        <f>((Closeprice!C407-Closeprice!C406)/Closeprice!C406)*100</f>
        <v>-0.17815234182932699</v>
      </c>
      <c r="D410" s="3">
        <f>((Closeprice!D407-Closeprice!D406)/Closeprice!D406)*100</f>
        <v>0.186463621513446</v>
      </c>
    </row>
    <row r="411" spans="1:4">
      <c r="A411" s="7">
        <v>44425</v>
      </c>
      <c r="B411" s="3">
        <f>((Closeprice!B408-Closeprice!B407)/Closeprice!B407)*100</f>
        <v>0.30142136256651803</v>
      </c>
      <c r="C411" s="3">
        <f>((Closeprice!C408-Closeprice!C407)/Closeprice!C407)*100</f>
        <v>0.70567161728494698</v>
      </c>
      <c r="D411" s="3">
        <f>((Closeprice!D408-Closeprice!D407)/Closeprice!D407)*100</f>
        <v>0.20196630756314199</v>
      </c>
    </row>
    <row r="412" spans="1:4">
      <c r="A412" s="7">
        <v>44426</v>
      </c>
      <c r="B412" s="3">
        <f>((Closeprice!B409-Closeprice!B408)/Closeprice!B408)*100</f>
        <v>-0.178620139449259</v>
      </c>
      <c r="C412" s="3">
        <f>((Closeprice!C409-Closeprice!C408)/Closeprice!C408)*100</f>
        <v>0.26017083684383302</v>
      </c>
      <c r="D412" s="3">
        <f>((Closeprice!D409-Closeprice!D408)/Closeprice!D408)*100</f>
        <v>-0.23851958115774399</v>
      </c>
    </row>
    <row r="413" spans="1:4">
      <c r="A413" s="7">
        <v>44428</v>
      </c>
      <c r="B413" s="3">
        <f>((Closeprice!B410-Closeprice!B409)/Closeprice!B409)*100</f>
        <v>-1.8285395009048</v>
      </c>
      <c r="C413" s="3">
        <f>((Closeprice!C410-Closeprice!C409)/Closeprice!C409)*100</f>
        <v>-1.9111858650959701</v>
      </c>
      <c r="D413" s="3">
        <f>((Closeprice!D410-Closeprice!D409)/Closeprice!D409)*100</f>
        <v>-0.86295268909369305</v>
      </c>
    </row>
    <row r="414" spans="1:4">
      <c r="A414" s="7">
        <v>44431</v>
      </c>
      <c r="B414" s="3">
        <f>((Closeprice!B411-Closeprice!B410)/Closeprice!B410)*100</f>
        <v>-1.5532583718293</v>
      </c>
      <c r="C414" s="3">
        <f>((Closeprice!C411-Closeprice!C410)/Closeprice!C410)*100</f>
        <v>-0.901989297116781</v>
      </c>
      <c r="D414" s="3">
        <f>((Closeprice!D411-Closeprice!D410)/Closeprice!D410)*100</f>
        <v>0.25320584891258902</v>
      </c>
    </row>
    <row r="415" spans="1:4">
      <c r="A415" s="7">
        <v>44432</v>
      </c>
      <c r="B415" s="3">
        <f>((Closeprice!B412-Closeprice!B411)/Closeprice!B411)*100</f>
        <v>1.6915358533513201</v>
      </c>
      <c r="C415" s="3">
        <f>((Closeprice!C412-Closeprice!C411)/Closeprice!C411)*100</f>
        <v>1.5174435936338999</v>
      </c>
      <c r="D415" s="3">
        <f>((Closeprice!D412-Closeprice!D411)/Closeprice!D411)*100</f>
        <v>0.80587457609448598</v>
      </c>
    </row>
    <row r="416" spans="1:4">
      <c r="A416" s="7">
        <v>44433</v>
      </c>
      <c r="B416" s="3">
        <f>((Closeprice!B413-Closeprice!B412)/Closeprice!B412)*100</f>
        <v>0.67685372762047502</v>
      </c>
      <c r="C416" s="3">
        <f>((Closeprice!C413-Closeprice!C412)/Closeprice!C412)*100</f>
        <v>0.57507007036621904</v>
      </c>
      <c r="D416" s="3">
        <f>((Closeprice!D413-Closeprice!D412)/Closeprice!D412)*100</f>
        <v>8.1008707260857002E-2</v>
      </c>
    </row>
    <row r="417" spans="1:4">
      <c r="A417" s="7">
        <v>44434</v>
      </c>
      <c r="B417" s="3">
        <f>((Closeprice!B414-Closeprice!B413)/Closeprice!B413)*100</f>
        <v>0.312154536525243</v>
      </c>
      <c r="C417" s="3">
        <f>((Closeprice!C414-Closeprice!C413)/Closeprice!C413)*100</f>
        <v>0.29519478323620402</v>
      </c>
      <c r="D417" s="3">
        <f>((Closeprice!D414-Closeprice!D413)/Closeprice!D413)*100</f>
        <v>-4.2272044088102296E-3</v>
      </c>
    </row>
    <row r="418" spans="1:4">
      <c r="A418" s="7">
        <v>44435</v>
      </c>
      <c r="B418" s="3">
        <f>((Closeprice!B415-Closeprice!B414)/Closeprice!B414)*100</f>
        <v>0.92775128693284403</v>
      </c>
      <c r="C418" s="3">
        <f>((Closeprice!C415-Closeprice!C414)/Closeprice!C414)*100</f>
        <v>1.0431756266483601</v>
      </c>
      <c r="D418" s="3">
        <f>((Closeprice!D415-Closeprice!D414)/Closeprice!D414)*100</f>
        <v>0.48051254671649102</v>
      </c>
    </row>
    <row r="419" spans="1:4">
      <c r="A419" s="7">
        <v>44438</v>
      </c>
      <c r="B419" s="3">
        <f>((Closeprice!B416-Closeprice!B415)/Closeprice!B415)*100</f>
        <v>1.5451517359321001</v>
      </c>
      <c r="C419" s="3">
        <f>((Closeprice!C416-Closeprice!C415)/Closeprice!C415)*100</f>
        <v>1.7242884337781501</v>
      </c>
      <c r="D419" s="3">
        <f>((Closeprice!D416-Closeprice!D415)/Closeprice!D415)*100</f>
        <v>1.3821323169648501</v>
      </c>
    </row>
    <row r="420" spans="1:4">
      <c r="A420" s="7">
        <v>44439</v>
      </c>
      <c r="B420" s="3">
        <f>((Closeprice!B417-Closeprice!B416)/Closeprice!B416)*100</f>
        <v>0.86046305996040495</v>
      </c>
      <c r="C420" s="3">
        <f>((Closeprice!C417-Closeprice!C416)/Closeprice!C416)*100</f>
        <v>0.83296768144576305</v>
      </c>
      <c r="D420" s="3">
        <f>((Closeprice!D417-Closeprice!D416)/Closeprice!D416)*100</f>
        <v>1.1624082430621301</v>
      </c>
    </row>
    <row r="421" spans="1:4">
      <c r="A421" s="7">
        <v>44440</v>
      </c>
      <c r="B421" s="3">
        <f>((Closeprice!B418-Closeprice!B417)/Closeprice!B417)*100</f>
        <v>0.222697375997126</v>
      </c>
      <c r="C421" s="3">
        <f>((Closeprice!C418-Closeprice!C417)/Closeprice!C417)*100</f>
        <v>0.91873579606790901</v>
      </c>
      <c r="D421" s="3">
        <f>((Closeprice!D418-Closeprice!D417)/Closeprice!D417)*100</f>
        <v>-0.24551994469723801</v>
      </c>
    </row>
    <row r="422" spans="1:4">
      <c r="A422" s="7">
        <v>44441</v>
      </c>
      <c r="B422" s="3">
        <f>((Closeprice!B419-Closeprice!B418)/Closeprice!B418)*100</f>
        <v>0.79774231844532895</v>
      </c>
      <c r="C422" s="3">
        <f>((Closeprice!C419-Closeprice!C418)/Closeprice!C418)*100</f>
        <v>0.93438260460655498</v>
      </c>
      <c r="D422" s="3">
        <f>((Closeprice!D419-Closeprice!D418)/Closeprice!D418)*100</f>
        <v>0.93256104749010404</v>
      </c>
    </row>
    <row r="423" spans="1:4">
      <c r="A423" s="7">
        <v>44442</v>
      </c>
      <c r="B423" s="3">
        <f>((Closeprice!B420-Closeprice!B419)/Closeprice!B419)*100</f>
        <v>0.40518298871268899</v>
      </c>
      <c r="C423" s="3">
        <f>((Closeprice!C420-Closeprice!C419)/Closeprice!C419)*100</f>
        <v>0.348513078089073</v>
      </c>
      <c r="D423" s="3">
        <f>((Closeprice!D420-Closeprice!D419)/Closeprice!D419)*100</f>
        <v>0.53945815766362504</v>
      </c>
    </row>
    <row r="424" spans="1:4">
      <c r="A424" s="7">
        <v>44445</v>
      </c>
      <c r="B424" s="3">
        <f>((Closeprice!B421-Closeprice!B420)/Closeprice!B420)*100</f>
        <v>0.59091070564662496</v>
      </c>
      <c r="C424" s="3">
        <f>((Closeprice!C421-Closeprice!C420)/Closeprice!C420)*100</f>
        <v>0.17935222389785199</v>
      </c>
      <c r="D424" s="3">
        <f>((Closeprice!D421-Closeprice!D420)/Closeprice!D420)*100</f>
        <v>0.271958960012125</v>
      </c>
    </row>
    <row r="425" spans="1:4">
      <c r="A425" s="7">
        <v>44446</v>
      </c>
      <c r="B425" s="3">
        <f>((Closeprice!B422-Closeprice!B421)/Closeprice!B421)*100</f>
        <v>-0.424623889471822</v>
      </c>
      <c r="C425" s="3">
        <f>((Closeprice!C422-Closeprice!C421)/Closeprice!C421)*100</f>
        <v>-0.23372712266312401</v>
      </c>
      <c r="D425" s="3">
        <f>((Closeprice!D422-Closeprice!D421)/Closeprice!D421)*100</f>
        <v>-9.3101368230883205E-2</v>
      </c>
    </row>
    <row r="426" spans="1:4">
      <c r="A426" s="7">
        <v>44447</v>
      </c>
      <c r="B426" s="3">
        <f>((Closeprice!B423-Closeprice!B422)/Closeprice!B422)*100</f>
        <v>0.55301584678334903</v>
      </c>
      <c r="C426" s="3">
        <f>((Closeprice!C423-Closeprice!C422)/Closeprice!C422)*100</f>
        <v>0.81353926306679503</v>
      </c>
      <c r="D426" s="3">
        <f>((Closeprice!D423-Closeprice!D422)/Closeprice!D422)*100</f>
        <v>-6.7568883555295098E-2</v>
      </c>
    </row>
    <row r="427" spans="1:4">
      <c r="A427" s="7">
        <v>44448</v>
      </c>
      <c r="B427" s="3">
        <f>((Closeprice!B424-Closeprice!B423)/Closeprice!B423)*100</f>
        <v>0.52295747688834704</v>
      </c>
      <c r="C427" s="3">
        <f>((Closeprice!C424-Closeprice!C423)/Closeprice!C423)*100</f>
        <v>0.562582122091836</v>
      </c>
      <c r="D427" s="3">
        <f>((Closeprice!D424-Closeprice!D423)/Closeprice!D423)*100</f>
        <v>0.11858785996137799</v>
      </c>
    </row>
    <row r="428" spans="1:4">
      <c r="A428" s="7">
        <v>44452</v>
      </c>
      <c r="B428" s="3">
        <f>((Closeprice!B425-Closeprice!B424)/Closeprice!B424)*100</f>
        <v>0.79956303287020403</v>
      </c>
      <c r="C428" s="3">
        <f>((Closeprice!C425-Closeprice!C424)/Closeprice!C424)*100</f>
        <v>0.31636949009706</v>
      </c>
      <c r="D428" s="3">
        <f>((Closeprice!D425-Closeprice!D424)/Closeprice!D424)*100</f>
        <v>-6.5438068184368994E-2</v>
      </c>
    </row>
    <row r="429" spans="1:4">
      <c r="A429" s="7">
        <v>44453</v>
      </c>
      <c r="B429" s="3">
        <f>((Closeprice!B426-Closeprice!B425)/Closeprice!B425)*100</f>
        <v>0.63270334535031203</v>
      </c>
      <c r="C429" s="3">
        <f>((Closeprice!C426-Closeprice!C425)/Closeprice!C425)*100</f>
        <v>1.0903243898649999</v>
      </c>
      <c r="D429" s="3">
        <f>((Closeprice!D426-Closeprice!D425)/Closeprice!D425)*100</f>
        <v>0.18475508338702601</v>
      </c>
    </row>
    <row r="430" spans="1:4">
      <c r="A430" s="7">
        <v>44454</v>
      </c>
      <c r="B430" s="3">
        <f>((Closeprice!B427-Closeprice!B426)/Closeprice!B426)*100</f>
        <v>0.861622290491733</v>
      </c>
      <c r="C430" s="3">
        <f>((Closeprice!C427-Closeprice!C426)/Closeprice!C426)*100</f>
        <v>0.64776936871923696</v>
      </c>
      <c r="D430" s="3">
        <f>((Closeprice!D427-Closeprice!D426)/Closeprice!D426)*100</f>
        <v>0.82978987530717796</v>
      </c>
    </row>
    <row r="431" spans="1:4">
      <c r="A431" s="7">
        <v>44455</v>
      </c>
      <c r="B431" s="3">
        <f>((Closeprice!B428-Closeprice!B427)/Closeprice!B427)*100</f>
        <v>7.7711588183735802E-2</v>
      </c>
      <c r="C431" s="3">
        <f>((Closeprice!C428-Closeprice!C427)/Closeprice!C427)*100</f>
        <v>0.47826852517216201</v>
      </c>
      <c r="D431" s="3">
        <f>((Closeprice!D428-Closeprice!D427)/Closeprice!D427)*100</f>
        <v>0.59408055465318899</v>
      </c>
    </row>
    <row r="432" spans="1:4">
      <c r="A432" s="7">
        <v>44456</v>
      </c>
      <c r="B432" s="3">
        <f>((Closeprice!B429-Closeprice!B428)/Closeprice!B428)*100</f>
        <v>-1.0572298148275701</v>
      </c>
      <c r="C432" s="3">
        <f>((Closeprice!C429-Closeprice!C428)/Closeprice!C428)*100</f>
        <v>-1.14490680660674</v>
      </c>
      <c r="D432" s="3">
        <f>((Closeprice!D429-Closeprice!D428)/Closeprice!D428)*100</f>
        <v>-0.28312069789253103</v>
      </c>
    </row>
    <row r="433" spans="1:4">
      <c r="A433" s="7">
        <v>44459</v>
      </c>
      <c r="B433" s="3">
        <f>((Closeprice!B430-Closeprice!B429)/Closeprice!B429)*100</f>
        <v>-1.8442670509544301</v>
      </c>
      <c r="C433" s="3">
        <f>((Closeprice!C430-Closeprice!C429)/Closeprice!C429)*100</f>
        <v>-1.78855471906632</v>
      </c>
      <c r="D433" s="3">
        <f>((Closeprice!D430-Closeprice!D429)/Closeprice!D429)*100</f>
        <v>-1.2032781454995001</v>
      </c>
    </row>
    <row r="434" spans="1:4">
      <c r="A434" s="7">
        <v>44460</v>
      </c>
      <c r="B434" s="3">
        <f>((Closeprice!B431-Closeprice!B430)/Closeprice!B430)*100</f>
        <v>0.14132272982403801</v>
      </c>
      <c r="C434" s="3">
        <f>((Closeprice!C431-Closeprice!C430)/Closeprice!C430)*100</f>
        <v>0.78708019306860699</v>
      </c>
      <c r="D434" s="3">
        <f>((Closeprice!D431-Closeprice!D430)/Closeprice!D430)*100</f>
        <v>0.90181245593841597</v>
      </c>
    </row>
    <row r="435" spans="1:4">
      <c r="A435" s="7">
        <v>44461</v>
      </c>
      <c r="B435" s="3">
        <f>((Closeprice!B432-Closeprice!B431)/Closeprice!B431)*100</f>
        <v>1.18776045147829</v>
      </c>
      <c r="C435" s="3">
        <f>((Closeprice!C432-Closeprice!C431)/Closeprice!C431)*100</f>
        <v>1.5102379304392</v>
      </c>
      <c r="D435" s="3">
        <f>((Closeprice!D432-Closeprice!D431)/Closeprice!D431)*100</f>
        <v>-4.4502198408223598E-4</v>
      </c>
    </row>
    <row r="436" spans="1:4">
      <c r="A436" s="7">
        <v>44462</v>
      </c>
      <c r="B436" s="3">
        <f>((Closeprice!B433-Closeprice!B432)/Closeprice!B432)*100</f>
        <v>0.907592950915597</v>
      </c>
      <c r="C436" s="3">
        <f>((Closeprice!C433-Closeprice!C432)/Closeprice!C432)*100</f>
        <v>1.2840859331477401</v>
      </c>
      <c r="D436" s="3">
        <f>((Closeprice!D433-Closeprice!D432)/Closeprice!D432)*100</f>
        <v>1.5129331381161499</v>
      </c>
    </row>
    <row r="437" spans="1:4">
      <c r="A437" s="7">
        <v>44463</v>
      </c>
      <c r="B437" s="3">
        <f>((Closeprice!B434-Closeprice!B433)/Closeprice!B433)*100</f>
        <v>-0.30445851352523701</v>
      </c>
      <c r="C437" s="3">
        <f>((Closeprice!C434-Closeprice!C433)/Closeprice!C433)*100</f>
        <v>-1.1567809742758901</v>
      </c>
      <c r="D437" s="3">
        <f>((Closeprice!D434-Closeprice!D433)/Closeprice!D433)*100</f>
        <v>0.10594458732756599</v>
      </c>
    </row>
    <row r="438" spans="1:4">
      <c r="A438" s="7">
        <v>44466</v>
      </c>
      <c r="B438" s="3">
        <f>((Closeprice!B435-Closeprice!B434)/Closeprice!B434)*100</f>
        <v>-0.12543115845577801</v>
      </c>
      <c r="C438" s="3">
        <f>((Closeprice!C435-Closeprice!C434)/Closeprice!C434)*100</f>
        <v>3.9293760150951604E-3</v>
      </c>
      <c r="D438" s="3">
        <f>((Closeprice!D435-Closeprice!D434)/Closeprice!D434)*100</f>
        <v>4.2624937047932202E-2</v>
      </c>
    </row>
    <row r="439" spans="1:4">
      <c r="A439" s="7">
        <v>44467</v>
      </c>
      <c r="B439" s="3">
        <f>((Closeprice!B436-Closeprice!B435)/Closeprice!B435)*100</f>
        <v>-0.61886817261137295</v>
      </c>
      <c r="C439" s="3">
        <f>((Closeprice!C436-Closeprice!C435)/Closeprice!C435)*100</f>
        <v>-0.71480082219955499</v>
      </c>
      <c r="D439" s="3">
        <f>((Closeprice!D436-Closeprice!D435)/Closeprice!D435)*100</f>
        <v>-0.59634894949491801</v>
      </c>
    </row>
    <row r="440" spans="1:4">
      <c r="A440" s="7">
        <v>44468</v>
      </c>
      <c r="B440" s="3">
        <f>((Closeprice!B437-Closeprice!B436)/Closeprice!B436)*100</f>
        <v>0.401078843126982</v>
      </c>
      <c r="C440" s="3">
        <f>((Closeprice!C437-Closeprice!C436)/Closeprice!C436)*100</f>
        <v>0.61641215347303802</v>
      </c>
      <c r="D440" s="3">
        <f>((Closeprice!D437-Closeprice!D436)/Closeprice!D436)*100</f>
        <v>-0.22825688073394801</v>
      </c>
    </row>
    <row r="441" spans="1:4">
      <c r="A441" s="7">
        <v>44469</v>
      </c>
      <c r="B441" s="3">
        <f>((Closeprice!B438-Closeprice!B437)/Closeprice!B437)*100</f>
        <v>0.55574374770379997</v>
      </c>
      <c r="C441" s="3">
        <f>((Closeprice!C438-Closeprice!C437)/Closeprice!C437)*100</f>
        <v>0.33039424424303099</v>
      </c>
      <c r="D441" s="3">
        <f>((Closeprice!D438-Closeprice!D437)/Closeprice!D437)*100</f>
        <v>-0.48036251554005299</v>
      </c>
    </row>
    <row r="442" spans="1:4">
      <c r="A442" s="7">
        <v>44470</v>
      </c>
      <c r="B442" s="3">
        <f>((Closeprice!B439-Closeprice!B438)/Closeprice!B438)*100</f>
        <v>0.47675108451255999</v>
      </c>
      <c r="C442" s="3">
        <f>((Closeprice!C439-Closeprice!C438)/Closeprice!C438)*100</f>
        <v>-0.114401841517214</v>
      </c>
      <c r="D442" s="3">
        <f>((Closeprice!D439-Closeprice!D438)/Closeprice!D438)*100</f>
        <v>-0.40285025797200003</v>
      </c>
    </row>
    <row r="443" spans="1:4">
      <c r="A443" s="7">
        <v>44473</v>
      </c>
      <c r="B443" s="3">
        <f>((Closeprice!B440-Closeprice!B439)/Closeprice!B439)*100</f>
        <v>1.70508392160088</v>
      </c>
      <c r="C443" s="3">
        <f>((Closeprice!C440-Closeprice!C439)/Closeprice!C439)*100</f>
        <v>1.50522117648925</v>
      </c>
      <c r="D443" s="3">
        <f>((Closeprice!D440-Closeprice!D439)/Closeprice!D439)*100</f>
        <v>0.96704047023548301</v>
      </c>
    </row>
    <row r="444" spans="1:4">
      <c r="A444" s="7">
        <v>44474</v>
      </c>
      <c r="B444" s="3">
        <f>((Closeprice!B441-Closeprice!B440)/Closeprice!B440)*100</f>
        <v>0.53978294383468794</v>
      </c>
      <c r="C444" s="3">
        <f>((Closeprice!C441-Closeprice!C440)/Closeprice!C440)*100</f>
        <v>0.33116074594943101</v>
      </c>
      <c r="D444" s="3">
        <f>((Closeprice!D441-Closeprice!D440)/Closeprice!D440)*100</f>
        <v>0.77680750345476701</v>
      </c>
    </row>
    <row r="445" spans="1:4">
      <c r="A445" s="7">
        <v>44475</v>
      </c>
      <c r="B445" s="3">
        <f>((Closeprice!B442-Closeprice!B441)/Closeprice!B441)*100</f>
        <v>-0.54977848730850798</v>
      </c>
      <c r="C445" s="3">
        <f>((Closeprice!C442-Closeprice!C441)/Closeprice!C441)*100</f>
        <v>-1.22431406530583</v>
      </c>
      <c r="D445" s="3">
        <f>((Closeprice!D442-Closeprice!D441)/Closeprice!D441)*100</f>
        <v>-0.97402786854634704</v>
      </c>
    </row>
    <row r="446" spans="1:4">
      <c r="A446" s="7">
        <v>44476</v>
      </c>
      <c r="B446" s="3">
        <f>((Closeprice!B443-Closeprice!B442)/Closeprice!B442)*100</f>
        <v>1.37862893388631</v>
      </c>
      <c r="C446" s="3">
        <f>((Closeprice!C443-Closeprice!C442)/Closeprice!C442)*100</f>
        <v>1.67713926293521</v>
      </c>
      <c r="D446" s="3">
        <f>((Closeprice!D443-Closeprice!D442)/Closeprice!D442)*100</f>
        <v>0.86487426104146004</v>
      </c>
    </row>
    <row r="447" spans="1:4">
      <c r="A447" s="7">
        <v>44477</v>
      </c>
      <c r="B447" s="3">
        <f>((Closeprice!B444-Closeprice!B443)/Closeprice!B443)*100</f>
        <v>0.82994798300501504</v>
      </c>
      <c r="C447" s="3">
        <f>((Closeprice!C444-Closeprice!C443)/Closeprice!C443)*100</f>
        <v>0.145815535982557</v>
      </c>
      <c r="D447" s="3">
        <f>((Closeprice!D444-Closeprice!D443)/Closeprice!D443)*100</f>
        <v>0.46473043590021601</v>
      </c>
    </row>
    <row r="448" spans="1:4">
      <c r="A448" s="7">
        <v>44480</v>
      </c>
      <c r="B448" s="3">
        <f>((Closeprice!B445-Closeprice!B444)/Closeprice!B444)*100</f>
        <v>0.60132990157855104</v>
      </c>
      <c r="C448" s="3">
        <f>((Closeprice!C445-Closeprice!C444)/Closeprice!C444)*100</f>
        <v>0.54579921926947805</v>
      </c>
      <c r="D448" s="3">
        <f>((Closeprice!D445-Closeprice!D444)/Closeprice!D444)*100</f>
        <v>0.35296854102459402</v>
      </c>
    </row>
    <row r="449" spans="1:4">
      <c r="A449" s="7">
        <v>44481</v>
      </c>
      <c r="B449" s="3">
        <f>((Closeprice!B446-Closeprice!B445)/Closeprice!B445)*100</f>
        <v>0.257232677971793</v>
      </c>
      <c r="C449" s="3">
        <f>((Closeprice!C446-Closeprice!C445)/Closeprice!C445)*100</f>
        <v>0.65285106527124304</v>
      </c>
      <c r="D449" s="3">
        <f>((Closeprice!D446-Closeprice!D445)/Closeprice!D445)*100</f>
        <v>0.32449283508230597</v>
      </c>
    </row>
    <row r="450" spans="1:4">
      <c r="A450" s="7">
        <v>44482</v>
      </c>
      <c r="B450" s="3">
        <f>((Closeprice!B447-Closeprice!B446)/Closeprice!B446)*100</f>
        <v>0.58531701093831701</v>
      </c>
      <c r="C450" s="3">
        <f>((Closeprice!C447-Closeprice!C446)/Closeprice!C446)*100</f>
        <v>1.5621486341573201</v>
      </c>
      <c r="D450" s="3">
        <f>((Closeprice!D447-Closeprice!D446)/Closeprice!D446)*100</f>
        <v>0.94058462373727603</v>
      </c>
    </row>
    <row r="451" spans="1:4">
      <c r="A451" s="7">
        <v>44483</v>
      </c>
      <c r="B451" s="3">
        <f>((Closeprice!B448-Closeprice!B447)/Closeprice!B447)*100</f>
        <v>0.46260495150294201</v>
      </c>
      <c r="C451" s="3">
        <f>((Closeprice!C448-Closeprice!C447)/Closeprice!C447)*100</f>
        <v>0.53945503970224296</v>
      </c>
      <c r="D451" s="3">
        <f>((Closeprice!D448-Closeprice!D447)/Closeprice!D447)*100</f>
        <v>0.98818130580692298</v>
      </c>
    </row>
    <row r="452" spans="1:4">
      <c r="A452" s="7">
        <v>44487</v>
      </c>
      <c r="B452" s="3">
        <f>((Closeprice!B449-Closeprice!B448)/Closeprice!B448)*100</f>
        <v>0.69494391005804701</v>
      </c>
      <c r="C452" s="3">
        <f>((Closeprice!C449-Closeprice!C448)/Closeprice!C448)*100</f>
        <v>0.94547914226720398</v>
      </c>
      <c r="D452" s="3">
        <f>((Closeprice!D449-Closeprice!D448)/Closeprice!D448)*100</f>
        <v>0.70952023457087599</v>
      </c>
    </row>
    <row r="453" spans="1:4">
      <c r="A453" s="7">
        <v>44488</v>
      </c>
      <c r="B453" s="3">
        <f>((Closeprice!B450-Closeprice!B449)/Closeprice!B449)*100</f>
        <v>-1.7879923457183899</v>
      </c>
      <c r="C453" s="3">
        <f>((Closeprice!C450-Closeprice!C449)/Closeprice!C449)*100</f>
        <v>-1.9807339902263801</v>
      </c>
      <c r="D453" s="3">
        <f>((Closeprice!D450-Closeprice!D449)/Closeprice!D449)*100</f>
        <v>-0.47765123864418002</v>
      </c>
    </row>
    <row r="454" spans="1:4">
      <c r="A454" s="7">
        <v>44489</v>
      </c>
      <c r="B454" s="3">
        <f>((Closeprice!B451-Closeprice!B450)/Closeprice!B450)*100</f>
        <v>-2.3132945004837202</v>
      </c>
      <c r="C454" s="3">
        <f>((Closeprice!C451-Closeprice!C450)/Closeprice!C450)*100</f>
        <v>-1.9068236085013901</v>
      </c>
      <c r="D454" s="3">
        <f>((Closeprice!D451-Closeprice!D450)/Closeprice!D450)*100</f>
        <v>-0.89614928566683805</v>
      </c>
    </row>
    <row r="455" spans="1:4">
      <c r="A455" s="7">
        <v>44490</v>
      </c>
      <c r="B455" s="3">
        <f>((Closeprice!B452-Closeprice!B451)/Closeprice!B451)*100</f>
        <v>-0.68770337199730902</v>
      </c>
      <c r="C455" s="3">
        <f>((Closeprice!C452-Closeprice!C451)/Closeprice!C451)*100</f>
        <v>-0.37534927316837502</v>
      </c>
      <c r="D455" s="3">
        <f>((Closeprice!D452-Closeprice!D451)/Closeprice!D451)*100</f>
        <v>-0.48414099554789702</v>
      </c>
    </row>
    <row r="456" spans="1:4">
      <c r="A456" s="7">
        <v>44491</v>
      </c>
      <c r="B456" s="3">
        <f>((Closeprice!B453-Closeprice!B452)/Closeprice!B452)*100</f>
        <v>-1.1988090709491199</v>
      </c>
      <c r="C456" s="3">
        <f>((Closeprice!C453-Closeprice!C452)/Closeprice!C452)*100</f>
        <v>-0.97074592733697895</v>
      </c>
      <c r="D456" s="3">
        <f>((Closeprice!D453-Closeprice!D452)/Closeprice!D452)*100</f>
        <v>-0.40868557147914097</v>
      </c>
    </row>
    <row r="457" spans="1:4">
      <c r="A457" s="7">
        <v>44494</v>
      </c>
      <c r="B457" s="3">
        <f>((Closeprice!B454-Closeprice!B453)/Closeprice!B453)*100</f>
        <v>-1.76462637513495</v>
      </c>
      <c r="C457" s="3">
        <f>((Closeprice!C454-Closeprice!C453)/Closeprice!C453)*100</f>
        <v>-1.65023640181111</v>
      </c>
      <c r="D457" s="3">
        <f>((Closeprice!D454-Closeprice!D453)/Closeprice!D453)*100</f>
        <v>-2.1295117231052901E-2</v>
      </c>
    </row>
    <row r="458" spans="1:4">
      <c r="A458" s="7">
        <v>44495</v>
      </c>
      <c r="B458" s="3">
        <f>((Closeprice!B455-Closeprice!B454)/Closeprice!B454)*100</f>
        <v>2.2011561889735298</v>
      </c>
      <c r="C458" s="3">
        <f>((Closeprice!C455-Closeprice!C454)/Closeprice!C454)*100</f>
        <v>1.7503071220092701</v>
      </c>
      <c r="D458" s="3">
        <f>((Closeprice!D455-Closeprice!D454)/Closeprice!D454)*100</f>
        <v>0.80363015167368002</v>
      </c>
    </row>
    <row r="459" spans="1:4">
      <c r="A459" s="7">
        <v>44496</v>
      </c>
      <c r="B459" s="3">
        <f>((Closeprice!B456-Closeprice!B455)/Closeprice!B455)*100</f>
        <v>0.30036205139020999</v>
      </c>
      <c r="C459" s="3">
        <f>((Closeprice!C456-Closeprice!C455)/Closeprice!C455)*100</f>
        <v>2.2317903883702701E-2</v>
      </c>
      <c r="D459" s="3">
        <f>((Closeprice!D456-Closeprice!D455)/Closeprice!D455)*100</f>
        <v>-0.203588933099766</v>
      </c>
    </row>
    <row r="460" spans="1:4">
      <c r="A460" s="7">
        <v>44497</v>
      </c>
      <c r="B460" s="3">
        <f>((Closeprice!B457-Closeprice!B456)/Closeprice!B456)*100</f>
        <v>-1.55769604811027</v>
      </c>
      <c r="C460" s="3">
        <f>((Closeprice!C457-Closeprice!C456)/Closeprice!C456)*100</f>
        <v>-1.3843782177405299</v>
      </c>
      <c r="D460" s="3">
        <f>((Closeprice!D457-Closeprice!D456)/Closeprice!D456)*100</f>
        <v>-2.0333187888498698</v>
      </c>
    </row>
    <row r="461" spans="1:4">
      <c r="A461" s="7">
        <v>44498</v>
      </c>
      <c r="B461" s="3">
        <f>((Closeprice!B458-Closeprice!B457)/Closeprice!B457)*100</f>
        <v>-0.38152408137139998</v>
      </c>
      <c r="C461" s="3">
        <f>((Closeprice!C458-Closeprice!C457)/Closeprice!C457)*100</f>
        <v>0.16420803700070799</v>
      </c>
      <c r="D461" s="3">
        <f>((Closeprice!D458-Closeprice!D457)/Closeprice!D457)*100</f>
        <v>-0.88391803642565503</v>
      </c>
    </row>
    <row r="462" spans="1:4">
      <c r="A462" s="7">
        <v>44501</v>
      </c>
      <c r="B462" s="3">
        <f>((Closeprice!B459-Closeprice!B458)/Closeprice!B458)*100</f>
        <v>1.1087167831667999</v>
      </c>
      <c r="C462" s="3">
        <f>((Closeprice!C459-Closeprice!C458)/Closeprice!C458)*100</f>
        <v>1.7503952096945401</v>
      </c>
      <c r="D462" s="3">
        <f>((Closeprice!D459-Closeprice!D458)/Closeprice!D458)*100</f>
        <v>1.41173558613841</v>
      </c>
    </row>
    <row r="463" spans="1:4">
      <c r="A463" s="7">
        <v>44502</v>
      </c>
      <c r="B463" s="3">
        <f>((Closeprice!B460-Closeprice!B459)/Closeprice!B459)*100</f>
        <v>1.10504169751936</v>
      </c>
      <c r="C463" s="3">
        <f>((Closeprice!C460-Closeprice!C459)/Closeprice!C459)*100</f>
        <v>0.54521391374399197</v>
      </c>
      <c r="D463" s="3">
        <f>((Closeprice!D460-Closeprice!D459)/Closeprice!D459)*100</f>
        <v>-0.163005341984339</v>
      </c>
    </row>
    <row r="464" spans="1:4">
      <c r="A464" s="7">
        <v>44503</v>
      </c>
      <c r="B464" s="3">
        <f>((Closeprice!B461-Closeprice!B460)/Closeprice!B460)*100</f>
        <v>-0.32538969506078103</v>
      </c>
      <c r="C464" s="3">
        <f>((Closeprice!C461-Closeprice!C460)/Closeprice!C460)*100</f>
        <v>-0.22149687495286699</v>
      </c>
      <c r="D464" s="3">
        <f>((Closeprice!D461-Closeprice!D460)/Closeprice!D460)*100</f>
        <v>-0.19994208373411201</v>
      </c>
    </row>
    <row r="465" spans="1:4">
      <c r="A465" s="7">
        <v>44504</v>
      </c>
      <c r="B465" s="3">
        <f>((Closeprice!B462-Closeprice!B461)/Closeprice!B461)*100</f>
        <v>1.36188817442943</v>
      </c>
      <c r="C465" s="3">
        <f>((Closeprice!C462-Closeprice!C461)/Closeprice!C461)*100</f>
        <v>0.733050602775701</v>
      </c>
      <c r="D465" s="3">
        <f>((Closeprice!D462-Closeprice!D461)/Closeprice!D461)*100</f>
        <v>0.50873036124376203</v>
      </c>
    </row>
    <row r="466" spans="1:4">
      <c r="A466" s="7">
        <v>44508</v>
      </c>
      <c r="B466" s="3">
        <f>((Closeprice!B463-Closeprice!B462)/Closeprice!B462)*100</f>
        <v>0.78208555918442402</v>
      </c>
      <c r="C466" s="3">
        <f>((Closeprice!C463-Closeprice!C462)/Closeprice!C462)*100</f>
        <v>1.20039488648169</v>
      </c>
      <c r="D466" s="3">
        <f>((Closeprice!D463-Closeprice!D462)/Closeprice!D462)*100</f>
        <v>0.87521797032992099</v>
      </c>
    </row>
    <row r="467" spans="1:4">
      <c r="A467" s="7">
        <v>44509</v>
      </c>
      <c r="B467" s="3">
        <f>((Closeprice!B464-Closeprice!B463)/Closeprice!B463)*100</f>
        <v>0.66536294896549197</v>
      </c>
      <c r="C467" s="3">
        <f>((Closeprice!C464-Closeprice!C463)/Closeprice!C463)*100</f>
        <v>0.82066461402303204</v>
      </c>
      <c r="D467" s="3">
        <f>((Closeprice!D464-Closeprice!D463)/Closeprice!D463)*100</f>
        <v>-5.0190768062574401E-2</v>
      </c>
    </row>
    <row r="468" spans="1:4">
      <c r="A468" s="7">
        <v>44510</v>
      </c>
      <c r="B468" s="3">
        <f>((Closeprice!B465-Closeprice!B464)/Closeprice!B464)*100</f>
        <v>-1.06750302515944E-2</v>
      </c>
      <c r="C468" s="3">
        <f>((Closeprice!C465-Closeprice!C464)/Closeprice!C464)*100</f>
        <v>-0.49822474675869599</v>
      </c>
      <c r="D468" s="3">
        <f>((Closeprice!D465-Closeprice!D464)/Closeprice!D464)*100</f>
        <v>-6.1726796336103999E-2</v>
      </c>
    </row>
    <row r="469" spans="1:4">
      <c r="A469" s="7">
        <v>44511</v>
      </c>
      <c r="B469" s="3">
        <f>((Closeprice!B466-Closeprice!B465)/Closeprice!B465)*100</f>
        <v>-0.53974349222635498</v>
      </c>
      <c r="C469" s="3">
        <f>((Closeprice!C466-Closeprice!C465)/Closeprice!C465)*100</f>
        <v>-0.64029031344893494</v>
      </c>
      <c r="D469" s="3">
        <f>((Closeprice!D466-Closeprice!D465)/Closeprice!D465)*100</f>
        <v>-0.71843114219033199</v>
      </c>
    </row>
    <row r="470" spans="1:4">
      <c r="A470" s="7">
        <v>44512</v>
      </c>
      <c r="B470" s="3">
        <f>((Closeprice!B467-Closeprice!B466)/Closeprice!B466)*100</f>
        <v>0.25082829236139498</v>
      </c>
      <c r="C470" s="3">
        <f>((Closeprice!C467-Closeprice!C466)/Closeprice!C466)*100</f>
        <v>0.57099660666834895</v>
      </c>
      <c r="D470" s="3">
        <f>((Closeprice!D467-Closeprice!D466)/Closeprice!D466)*100</f>
        <v>1.28020139824443</v>
      </c>
    </row>
    <row r="471" spans="1:4">
      <c r="A471" s="7">
        <v>44515</v>
      </c>
      <c r="B471" s="3">
        <f>((Closeprice!B468-Closeprice!B467)/Closeprice!B467)*100</f>
        <v>-0.19437250214059401</v>
      </c>
      <c r="C471" s="3">
        <f>((Closeprice!C468-Closeprice!C467)/Closeprice!C467)*100</f>
        <v>0.405934593864414</v>
      </c>
      <c r="D471" s="3">
        <f>((Closeprice!D468-Closeprice!D467)/Closeprice!D467)*100</f>
        <v>-3.1213891040602099E-2</v>
      </c>
    </row>
    <row r="472" spans="1:4">
      <c r="A472" s="7">
        <v>44516</v>
      </c>
      <c r="B472" s="3">
        <f>((Closeprice!B469-Closeprice!B468)/Closeprice!B468)*100</f>
        <v>0.18038978314495499</v>
      </c>
      <c r="C472" s="3">
        <f>((Closeprice!C469-Closeprice!C468)/Closeprice!C468)*100</f>
        <v>-0.222844844843333</v>
      </c>
      <c r="D472" s="3">
        <f>((Closeprice!D469-Closeprice!D468)/Closeprice!D468)*100</f>
        <v>-0.53824967165051196</v>
      </c>
    </row>
    <row r="473" spans="1:4">
      <c r="A473" s="7">
        <v>44517</v>
      </c>
      <c r="B473" s="3">
        <f>((Closeprice!B470-Closeprice!B469)/Closeprice!B469)*100</f>
        <v>5.23464555291175E-2</v>
      </c>
      <c r="C473" s="3">
        <f>((Closeprice!C470-Closeprice!C469)/Closeprice!C469)*100</f>
        <v>-0.212781099314751</v>
      </c>
      <c r="D473" s="3">
        <f>((Closeprice!D470-Closeprice!D469)/Closeprice!D469)*100</f>
        <v>-0.54735459678499698</v>
      </c>
    </row>
    <row r="474" spans="1:4">
      <c r="A474" s="7">
        <v>44518</v>
      </c>
      <c r="B474" s="3">
        <f>((Closeprice!B471-Closeprice!B470)/Closeprice!B470)*100</f>
        <v>-1.52310040747321</v>
      </c>
      <c r="C474" s="3">
        <f>((Closeprice!C471-Closeprice!C470)/Closeprice!C470)*100</f>
        <v>-1.6767062674194599</v>
      </c>
      <c r="D474" s="3">
        <f>((Closeprice!D471-Closeprice!D470)/Closeprice!D470)*100</f>
        <v>-0.79463678091018497</v>
      </c>
    </row>
    <row r="475" spans="1:4">
      <c r="A475" s="7">
        <v>44522</v>
      </c>
      <c r="B475" s="3">
        <f>((Closeprice!B472-Closeprice!B471)/Closeprice!B471)*100</f>
        <v>-2.9608069662614702</v>
      </c>
      <c r="C475" s="3">
        <f>((Closeprice!C472-Closeprice!C471)/Closeprice!C471)*100</f>
        <v>-2.6220531803004898</v>
      </c>
      <c r="D475" s="3">
        <f>((Closeprice!D472-Closeprice!D471)/Closeprice!D471)*100</f>
        <v>-1.91770465100666</v>
      </c>
    </row>
    <row r="476" spans="1:4">
      <c r="A476" s="7">
        <v>44523</v>
      </c>
      <c r="B476" s="3">
        <f>((Closeprice!B473-Closeprice!B472)/Closeprice!B472)*100</f>
        <v>1.80615389129655</v>
      </c>
      <c r="C476" s="3">
        <f>((Closeprice!C473-Closeprice!C472)/Closeprice!C472)*100</f>
        <v>1.6143653755177501</v>
      </c>
      <c r="D476" s="3">
        <f>((Closeprice!D473-Closeprice!D472)/Closeprice!D472)*100</f>
        <v>0.612199647918243</v>
      </c>
    </row>
    <row r="477" spans="1:4">
      <c r="A477" s="7">
        <v>44524</v>
      </c>
      <c r="B477" s="3">
        <f>((Closeprice!B474-Closeprice!B473)/Closeprice!B473)*100</f>
        <v>0.43848379859481301</v>
      </c>
      <c r="C477" s="3">
        <f>((Closeprice!C474-Closeprice!C473)/Closeprice!C473)*100</f>
        <v>-0.56869424915008604</v>
      </c>
      <c r="D477" s="3">
        <f>((Closeprice!D474-Closeprice!D473)/Closeprice!D473)*100</f>
        <v>-0.48601055734435999</v>
      </c>
    </row>
    <row r="478" spans="1:4">
      <c r="A478" s="7">
        <v>44525</v>
      </c>
      <c r="B478" s="3">
        <f>((Closeprice!B475-Closeprice!B474)/Closeprice!B474)*100</f>
        <v>0.86680482910621603</v>
      </c>
      <c r="C478" s="3">
        <f>((Closeprice!C475-Closeprice!C474)/Closeprice!C474)*100</f>
        <v>0.68543431493038598</v>
      </c>
      <c r="D478" s="3">
        <f>((Closeprice!D475-Closeprice!D474)/Closeprice!D474)*100</f>
        <v>0.69809506399079901</v>
      </c>
    </row>
    <row r="479" spans="1:4">
      <c r="A479" s="7">
        <v>44526</v>
      </c>
      <c r="B479" s="3">
        <f>((Closeprice!B476-Closeprice!B475)/Closeprice!B475)*100</f>
        <v>-2.60676028484444</v>
      </c>
      <c r="C479" s="3">
        <f>((Closeprice!C476-Closeprice!C475)/Closeprice!C475)*100</f>
        <v>-3.2283807736663301</v>
      </c>
      <c r="D479" s="3">
        <f>((Closeprice!D476-Closeprice!D475)/Closeprice!D475)*100</f>
        <v>-2.97567037819839</v>
      </c>
    </row>
    <row r="480" spans="1:4">
      <c r="A480" s="7">
        <v>44529</v>
      </c>
      <c r="B480" s="3">
        <f>((Closeprice!B477-Closeprice!B476)/Closeprice!B476)*100</f>
        <v>-1.8968765729972199</v>
      </c>
      <c r="C480" s="3">
        <f>((Closeprice!C477-Closeprice!C476)/Closeprice!C476)*100</f>
        <v>-0.92858111662361298</v>
      </c>
      <c r="D480" s="3">
        <f>((Closeprice!D477-Closeprice!D476)/Closeprice!D476)*100</f>
        <v>-4.5636607860974701E-4</v>
      </c>
    </row>
    <row r="481" spans="1:4">
      <c r="A481" s="7">
        <v>44530</v>
      </c>
      <c r="B481" s="3">
        <f>((Closeprice!B478-Closeprice!B477)/Closeprice!B477)*100</f>
        <v>1.4466066764395</v>
      </c>
      <c r="C481" s="3">
        <f>((Closeprice!C478-Closeprice!C477)/Closeprice!C477)*100</f>
        <v>0.29172332068155299</v>
      </c>
      <c r="D481" s="3">
        <f>((Closeprice!D478-Closeprice!D477)/Closeprice!D477)*100</f>
        <v>-0.352164097821002</v>
      </c>
    </row>
    <row r="482" spans="1:4">
      <c r="A482" s="7">
        <v>44531</v>
      </c>
      <c r="B482" s="3">
        <f>((Closeprice!B479-Closeprice!B478)/Closeprice!B478)*100</f>
        <v>0.27368418791930599</v>
      </c>
      <c r="C482" s="3">
        <f>((Closeprice!C479-Closeprice!C478)/Closeprice!C478)*100</f>
        <v>1.00082632576679</v>
      </c>
      <c r="D482" s="3">
        <f>((Closeprice!D479-Closeprice!D478)/Closeprice!D478)*100</f>
        <v>1.0113747215857101</v>
      </c>
    </row>
    <row r="483" spans="1:4">
      <c r="A483" s="7">
        <v>44532</v>
      </c>
      <c r="B483" s="3">
        <f>((Closeprice!B480-Closeprice!B479)/Closeprice!B479)*100</f>
        <v>1.1204132824678701</v>
      </c>
      <c r="C483" s="3">
        <f>((Closeprice!C480-Closeprice!C479)/Closeprice!C479)*100</f>
        <v>1.0085551529035</v>
      </c>
      <c r="D483" s="3">
        <f>((Closeprice!D480-Closeprice!D479)/Closeprice!D479)*100</f>
        <v>1.3502117356885699</v>
      </c>
    </row>
    <row r="484" spans="1:4">
      <c r="A484" s="7">
        <v>44533</v>
      </c>
      <c r="B484" s="3">
        <f>((Closeprice!B481-Closeprice!B480)/Closeprice!B480)*100</f>
        <v>0.33271391474898698</v>
      </c>
      <c r="C484" s="3">
        <f>((Closeprice!C481-Closeprice!C480)/Closeprice!C480)*100</f>
        <v>-1.29039123073942E-2</v>
      </c>
      <c r="D484" s="3">
        <f>((Closeprice!D481-Closeprice!D480)/Closeprice!D480)*100</f>
        <v>-1.0815558418629001</v>
      </c>
    </row>
    <row r="485" spans="1:4">
      <c r="A485" s="7">
        <v>44536</v>
      </c>
      <c r="B485" s="3">
        <f>((Closeprice!B482-Closeprice!B481)/Closeprice!B481)*100</f>
        <v>-1.3488195190397301</v>
      </c>
      <c r="C485" s="3">
        <f>((Closeprice!C482-Closeprice!C481)/Closeprice!C481)*100</f>
        <v>-1.3525045358141601</v>
      </c>
      <c r="D485" s="3">
        <f>((Closeprice!D482-Closeprice!D481)/Closeprice!D481)*100</f>
        <v>-1.68341235085286</v>
      </c>
    </row>
    <row r="486" spans="1:4">
      <c r="A486" s="7">
        <v>44537</v>
      </c>
      <c r="B486" s="3">
        <f>((Closeprice!B483-Closeprice!B482)/Closeprice!B482)*100</f>
        <v>1.1394677253051499</v>
      </c>
      <c r="C486" s="3">
        <f>((Closeprice!C483-Closeprice!C482)/Closeprice!C482)*100</f>
        <v>1.2853474576237001</v>
      </c>
      <c r="D486" s="3">
        <f>((Closeprice!D483-Closeprice!D482)/Closeprice!D482)*100</f>
        <v>1.5754659699350499</v>
      </c>
    </row>
    <row r="487" spans="1:4">
      <c r="A487" s="7">
        <v>44538</v>
      </c>
      <c r="B487" s="3">
        <f>((Closeprice!B484-Closeprice!B483)/Closeprice!B483)*100</f>
        <v>1.50486529031293</v>
      </c>
      <c r="C487" s="3">
        <f>((Closeprice!C484-Closeprice!C483)/Closeprice!C483)*100</f>
        <v>1.3879869420172499</v>
      </c>
      <c r="D487" s="3">
        <f>((Closeprice!D484-Closeprice!D483)/Closeprice!D483)*100</f>
        <v>1.6634891307137101</v>
      </c>
    </row>
    <row r="488" spans="1:4">
      <c r="A488" s="7">
        <v>44539</v>
      </c>
      <c r="B488" s="3">
        <f>((Closeprice!B485-Closeprice!B484)/Closeprice!B484)*100</f>
        <v>0.79795669723954299</v>
      </c>
      <c r="C488" s="3">
        <f>((Closeprice!C485-Closeprice!C484)/Closeprice!C484)*100</f>
        <v>0.38207257614992701</v>
      </c>
      <c r="D488" s="3">
        <f>((Closeprice!D485-Closeprice!D484)/Closeprice!D484)*100</f>
        <v>0.28107613703687101</v>
      </c>
    </row>
    <row r="489" spans="1:4">
      <c r="A489" s="7">
        <v>44540</v>
      </c>
      <c r="B489" s="3">
        <f>((Closeprice!B486-Closeprice!B485)/Closeprice!B485)*100</f>
        <v>0.84905940003709202</v>
      </c>
      <c r="C489" s="3">
        <f>((Closeprice!C486-Closeprice!C485)/Closeprice!C485)*100</f>
        <v>0.38600720937288202</v>
      </c>
      <c r="D489" s="3">
        <f>((Closeprice!D486-Closeprice!D485)/Closeprice!D485)*100</f>
        <v>5.3155575560874899E-2</v>
      </c>
    </row>
    <row r="490" spans="1:4">
      <c r="A490" s="7">
        <v>44543</v>
      </c>
      <c r="B490" s="3">
        <f>((Closeprice!B487-Closeprice!B486)/Closeprice!B486)*100</f>
        <v>0.24394403299155901</v>
      </c>
      <c r="C490" s="3">
        <f>((Closeprice!C487-Closeprice!C486)/Closeprice!C486)*100</f>
        <v>-0.52724569556054302</v>
      </c>
      <c r="D490" s="3">
        <f>((Closeprice!D487-Closeprice!D486)/Closeprice!D486)*100</f>
        <v>-0.73297964438723295</v>
      </c>
    </row>
    <row r="491" spans="1:4">
      <c r="A491" s="7">
        <v>44544</v>
      </c>
      <c r="B491" s="3">
        <f>((Closeprice!B488-Closeprice!B487)/Closeprice!B487)*100</f>
        <v>4.7490487413317198E-2</v>
      </c>
      <c r="C491" s="3">
        <f>((Closeprice!C488-Closeprice!C487)/Closeprice!C487)*100</f>
        <v>-0.37064498014205899</v>
      </c>
      <c r="D491" s="3">
        <f>((Closeprice!D488-Closeprice!D487)/Closeprice!D487)*100</f>
        <v>-0.16846009582843999</v>
      </c>
    </row>
    <row r="492" spans="1:4">
      <c r="A492" s="7">
        <v>44545</v>
      </c>
      <c r="B492" s="3">
        <f>((Closeprice!B489-Closeprice!B488)/Closeprice!B488)*100</f>
        <v>-0.34515636138609501</v>
      </c>
      <c r="C492" s="3">
        <f>((Closeprice!C489-Closeprice!C488)/Closeprice!C488)*100</f>
        <v>-0.58774903971683201</v>
      </c>
      <c r="D492" s="3">
        <f>((Closeprice!D489-Closeprice!D488)/Closeprice!D488)*100</f>
        <v>-0.62674344286286399</v>
      </c>
    </row>
    <row r="493" spans="1:4">
      <c r="A493" s="7">
        <v>44546</v>
      </c>
      <c r="B493" s="3">
        <f>((Closeprice!B490-Closeprice!B489)/Closeprice!B489)*100</f>
        <v>-0.64630226949516201</v>
      </c>
      <c r="C493" s="3">
        <f>((Closeprice!C490-Closeprice!C489)/Closeprice!C489)*100</f>
        <v>-0.69751317954824699</v>
      </c>
      <c r="D493" s="3">
        <f>((Closeprice!D490-Closeprice!D489)/Closeprice!D489)*100</f>
        <v>0.107445281799665</v>
      </c>
    </row>
    <row r="494" spans="1:4">
      <c r="A494" s="7">
        <v>44547</v>
      </c>
      <c r="B494" s="3">
        <f>((Closeprice!B491-Closeprice!B490)/Closeprice!B490)*100</f>
        <v>-2.0671245898412098</v>
      </c>
      <c r="C494" s="3">
        <f>((Closeprice!C491-Closeprice!C490)/Closeprice!C490)*100</f>
        <v>-2.4186833958504002</v>
      </c>
      <c r="D494" s="3">
        <f>((Closeprice!D491-Closeprice!D490)/Closeprice!D490)*100</f>
        <v>-1.6072473993124801</v>
      </c>
    </row>
    <row r="495" spans="1:4">
      <c r="A495" s="7">
        <v>44550</v>
      </c>
      <c r="B495" s="3">
        <f>((Closeprice!B492-Closeprice!B491)/Closeprice!B491)*100</f>
        <v>-3.3061795383620698</v>
      </c>
      <c r="C495" s="3">
        <f>((Closeprice!C492-Closeprice!C491)/Closeprice!C491)*100</f>
        <v>-3.4195863035634702</v>
      </c>
      <c r="D495" s="3">
        <f>((Closeprice!D492-Closeprice!D491)/Closeprice!D491)*100</f>
        <v>-2.2751856321409498</v>
      </c>
    </row>
    <row r="496" spans="1:4">
      <c r="A496" s="7">
        <v>44551</v>
      </c>
      <c r="B496" s="3">
        <f>((Closeprice!B493-Closeprice!B492)/Closeprice!B492)*100</f>
        <v>1.28914220252508</v>
      </c>
      <c r="C496" s="3">
        <f>((Closeprice!C493-Closeprice!C492)/Closeprice!C492)*100</f>
        <v>1.42965568362703</v>
      </c>
      <c r="D496" s="3">
        <f>((Closeprice!D493-Closeprice!D492)/Closeprice!D492)*100</f>
        <v>1.0085083131683801</v>
      </c>
    </row>
    <row r="497" spans="1:4">
      <c r="A497" s="7">
        <v>44552</v>
      </c>
      <c r="B497" s="3">
        <f>((Closeprice!B494-Closeprice!B493)/Closeprice!B493)*100</f>
        <v>1.66122934631593</v>
      </c>
      <c r="C497" s="3">
        <f>((Closeprice!C494-Closeprice!C493)/Closeprice!C493)*100</f>
        <v>1.46960832351015</v>
      </c>
      <c r="D497" s="3">
        <f>((Closeprice!D494-Closeprice!D493)/Closeprice!D493)*100</f>
        <v>1.1644333163320399</v>
      </c>
    </row>
    <row r="498" spans="1:4">
      <c r="A498" s="7">
        <v>44553</v>
      </c>
      <c r="B498" s="3">
        <f>((Closeprice!B495-Closeprice!B494)/Closeprice!B494)*100</f>
        <v>0.72860844364111599</v>
      </c>
      <c r="C498" s="3">
        <f>((Closeprice!C495-Closeprice!C494)/Closeprice!C494)*100</f>
        <v>1.01135064008756</v>
      </c>
      <c r="D498" s="3">
        <f>((Closeprice!D495-Closeprice!D494)/Closeprice!D494)*100</f>
        <v>0.68902930895402503</v>
      </c>
    </row>
    <row r="499" spans="1:4">
      <c r="A499" s="7">
        <v>44554</v>
      </c>
      <c r="B499" s="3">
        <f>((Closeprice!B496-Closeprice!B495)/Closeprice!B495)*100</f>
        <v>-0.60258906208171004</v>
      </c>
      <c r="C499" s="3">
        <f>((Closeprice!C496-Closeprice!C495)/Closeprice!C495)*100</f>
        <v>-1.1547442518450299</v>
      </c>
      <c r="D499" s="3">
        <f>((Closeprice!D496-Closeprice!D495)/Closeprice!D495)*100</f>
        <v>-0.448218203667681</v>
      </c>
    </row>
    <row r="500" spans="1:4">
      <c r="A500" s="7">
        <v>44557</v>
      </c>
      <c r="B500" s="3">
        <f>((Closeprice!B497-Closeprice!B496)/Closeprice!B496)*100</f>
        <v>0.523045629447356</v>
      </c>
      <c r="C500" s="3">
        <f>((Closeprice!C497-Closeprice!C496)/Closeprice!C496)*100</f>
        <v>0.26571122297367999</v>
      </c>
      <c r="D500" s="3">
        <f>((Closeprice!D497-Closeprice!D496)/Closeprice!D496)*100</f>
        <v>0.45938119189148502</v>
      </c>
    </row>
    <row r="501" spans="1:4">
      <c r="A501" s="7">
        <v>44558</v>
      </c>
      <c r="B501" s="3">
        <f>((Closeprice!B498-Closeprice!B497)/Closeprice!B497)*100</f>
        <v>1.43072468728652</v>
      </c>
      <c r="C501" s="3">
        <f>((Closeprice!C498-Closeprice!C497)/Closeprice!C497)*100</f>
        <v>0.94955406991812596</v>
      </c>
      <c r="D501" s="3">
        <f>((Closeprice!D498-Closeprice!D497)/Closeprice!D497)*100</f>
        <v>0.88178979660574497</v>
      </c>
    </row>
    <row r="502" spans="1:4">
      <c r="A502" s="7">
        <v>44559</v>
      </c>
      <c r="B502" s="3">
        <f>((Closeprice!B499-Closeprice!B498)/Closeprice!B498)*100</f>
        <v>0.49490213460687899</v>
      </c>
      <c r="C502" s="3">
        <f>((Closeprice!C499-Closeprice!C498)/Closeprice!C498)*100</f>
        <v>0.12561912136381401</v>
      </c>
      <c r="D502" s="3">
        <f>((Closeprice!D499-Closeprice!D498)/Closeprice!D498)*100</f>
        <v>-0.16588312082849299</v>
      </c>
    </row>
    <row r="503" spans="1:4">
      <c r="A503" s="7">
        <v>44560</v>
      </c>
      <c r="B503" s="3">
        <f>((Closeprice!B500-Closeprice!B499)/Closeprice!B499)*100</f>
        <v>0.189258732616742</v>
      </c>
      <c r="C503" s="3">
        <f>((Closeprice!C500-Closeprice!C499)/Closeprice!C499)*100</f>
        <v>-0.21896012373576099</v>
      </c>
      <c r="D503" s="3">
        <f>((Closeprice!D500-Closeprice!D499)/Closeprice!D499)*100</f>
        <v>-0.18980963298950901</v>
      </c>
    </row>
    <row r="504" spans="1:4">
      <c r="A504" s="7">
        <v>44561</v>
      </c>
      <c r="B504" s="3">
        <f>((Closeprice!B501-Closeprice!B500)/Closeprice!B500)*100</f>
        <v>1.15627738569776</v>
      </c>
      <c r="C504" s="3">
        <f>((Closeprice!C501-Closeprice!C500)/Closeprice!C500)*100</f>
        <v>1.3774212053927599</v>
      </c>
      <c r="D504" s="3">
        <f>((Closeprice!D501-Closeprice!D500)/Closeprice!D500)*100</f>
        <v>0.95779571150215204</v>
      </c>
    </row>
    <row r="505" spans="1:4">
      <c r="A505" s="7">
        <v>44564</v>
      </c>
      <c r="B505" s="3">
        <f>((Closeprice!B502-Closeprice!B501)/Closeprice!B501)*100</f>
        <v>1.18878692745138</v>
      </c>
      <c r="C505" s="3">
        <f>((Closeprice!C502-Closeprice!C501)/Closeprice!C501)*100</f>
        <v>1.1002768112877399</v>
      </c>
      <c r="D505" s="3">
        <f>((Closeprice!D502-Closeprice!D501)/Closeprice!D501)*100</f>
        <v>1.4824139008445101</v>
      </c>
    </row>
    <row r="506" spans="1:4">
      <c r="A506" s="7">
        <v>44565</v>
      </c>
      <c r="B506" s="3">
        <f>((Closeprice!B503-Closeprice!B502)/Closeprice!B502)*100</f>
        <v>0.39492819868524198</v>
      </c>
      <c r="C506" s="3">
        <f>((Closeprice!C503-Closeprice!C502)/Closeprice!C502)*100</f>
        <v>4.9356660098979203E-2</v>
      </c>
      <c r="D506" s="3">
        <f>((Closeprice!D503-Closeprice!D502)/Closeprice!D502)*100</f>
        <v>0.91098589474459801</v>
      </c>
    </row>
    <row r="507" spans="1:4">
      <c r="A507" s="7">
        <v>44566</v>
      </c>
      <c r="B507" s="3">
        <f>((Closeprice!B504-Closeprice!B503)/Closeprice!B503)*100</f>
        <v>-8.2036592664422495E-2</v>
      </c>
      <c r="C507" s="3">
        <f>((Closeprice!C504-Closeprice!C503)/Closeprice!C503)*100</f>
        <v>0.35930234767955999</v>
      </c>
      <c r="D507" s="3">
        <f>((Closeprice!D504-Closeprice!D503)/Closeprice!D503)*100</f>
        <v>0.65021043519136201</v>
      </c>
    </row>
    <row r="508" spans="1:4">
      <c r="A508" s="7">
        <v>44567</v>
      </c>
      <c r="B508" s="3">
        <f>((Closeprice!B505-Closeprice!B504)/Closeprice!B504)*100</f>
        <v>1.22403441743983E-2</v>
      </c>
      <c r="C508" s="3">
        <f>((Closeprice!C505-Closeprice!C504)/Closeprice!C504)*100</f>
        <v>-4.5289515595490298E-2</v>
      </c>
      <c r="D508" s="3">
        <f>((Closeprice!D505-Closeprice!D504)/Closeprice!D504)*100</f>
        <v>-0.83035637880495405</v>
      </c>
    </row>
    <row r="509" spans="1:4">
      <c r="A509" s="7">
        <v>44568</v>
      </c>
      <c r="B509" s="3">
        <f>((Closeprice!B506-Closeprice!B505)/Closeprice!B505)*100</f>
        <v>0.42588509261730301</v>
      </c>
      <c r="C509" s="3">
        <f>((Closeprice!C506-Closeprice!C505)/Closeprice!C505)*100</f>
        <v>0.53787907193363904</v>
      </c>
      <c r="D509" s="3">
        <f>((Closeprice!D506-Closeprice!D505)/Closeprice!D505)*100</f>
        <v>0.359348171375581</v>
      </c>
    </row>
    <row r="510" spans="1:4">
      <c r="A510" s="7">
        <v>44571</v>
      </c>
      <c r="B510" s="3">
        <f>((Closeprice!B507-Closeprice!B506)/Closeprice!B506)*100</f>
        <v>1.1878940361892301</v>
      </c>
      <c r="C510" s="3">
        <f>((Closeprice!C507-Closeprice!C506)/Closeprice!C506)*100</f>
        <v>0.69364102849977305</v>
      </c>
      <c r="D510" s="3">
        <f>((Closeprice!D507-Closeprice!D506)/Closeprice!D506)*100</f>
        <v>1.0198267256392199</v>
      </c>
    </row>
    <row r="511" spans="1:4">
      <c r="A511" s="7">
        <v>44572</v>
      </c>
      <c r="B511" s="3">
        <f>((Closeprice!B508-Closeprice!B507)/Closeprice!B507)*100</f>
        <v>0.148508221261129</v>
      </c>
      <c r="C511" s="3">
        <f>((Closeprice!C508-Closeprice!C507)/Closeprice!C507)*100</f>
        <v>7.8364039560911807E-3</v>
      </c>
      <c r="D511" s="3">
        <f>((Closeprice!D508-Closeprice!D507)/Closeprice!D507)*100</f>
        <v>0.303811492614604</v>
      </c>
    </row>
    <row r="512" spans="1:4">
      <c r="A512" s="7">
        <v>44573</v>
      </c>
      <c r="B512" s="3">
        <f>((Closeprice!B509-Closeprice!B508)/Closeprice!B508)*100</f>
        <v>0.69731175835463499</v>
      </c>
      <c r="C512" s="3">
        <f>((Closeprice!C509-Closeprice!C508)/Closeprice!C508)*100</f>
        <v>1.08309328917223</v>
      </c>
      <c r="D512" s="3">
        <f>((Closeprice!D509-Closeprice!D508)/Closeprice!D508)*100</f>
        <v>0.84035788919587495</v>
      </c>
    </row>
    <row r="513" spans="1:4">
      <c r="A513" s="7">
        <v>44574</v>
      </c>
      <c r="B513" s="3">
        <f>((Closeprice!B510-Closeprice!B509)/Closeprice!B509)*100</f>
        <v>0.49405734602352502</v>
      </c>
      <c r="C513" s="3">
        <f>((Closeprice!C510-Closeprice!C509)/Closeprice!C509)*100</f>
        <v>0.37737144302828401</v>
      </c>
      <c r="D513" s="3">
        <f>((Closeprice!D510-Closeprice!D509)/Closeprice!D509)*100</f>
        <v>0.28624729370084401</v>
      </c>
    </row>
    <row r="514" spans="1:4">
      <c r="A514" s="7">
        <v>44575</v>
      </c>
      <c r="B514" s="3">
        <f>((Closeprice!B511-Closeprice!B510)/Closeprice!B510)*100</f>
        <v>0.49883676189578602</v>
      </c>
      <c r="C514" s="3">
        <f>((Closeprice!C511-Closeprice!C510)/Closeprice!C510)*100</f>
        <v>0.22295897255219599</v>
      </c>
      <c r="D514" s="3">
        <f>((Closeprice!D511-Closeprice!D510)/Closeprice!D510)*100</f>
        <v>-1.91993446623611E-2</v>
      </c>
    </row>
    <row r="515" spans="1:4">
      <c r="A515" s="7">
        <v>44578</v>
      </c>
      <c r="B515" s="3">
        <f>((Closeprice!B512-Closeprice!B511)/Closeprice!B511)*100</f>
        <v>0.610637104507471</v>
      </c>
      <c r="C515" s="3">
        <f>((Closeprice!C512-Closeprice!C511)/Closeprice!C511)*100</f>
        <v>0.22552983986345601</v>
      </c>
      <c r="D515" s="3">
        <f>((Closeprice!D512-Closeprice!D511)/Closeprice!D511)*100</f>
        <v>0.31108911060092498</v>
      </c>
    </row>
    <row r="516" spans="1:4">
      <c r="A516" s="7">
        <v>44579</v>
      </c>
      <c r="B516" s="3">
        <f>((Closeprice!B513-Closeprice!B512)/Closeprice!B512)*100</f>
        <v>-1.9177412662956099</v>
      </c>
      <c r="C516" s="3">
        <f>((Closeprice!C513-Closeprice!C512)/Closeprice!C512)*100</f>
        <v>-2.1963680482801702</v>
      </c>
      <c r="D516" s="3">
        <f>((Closeprice!D513-Closeprice!D512)/Closeprice!D512)*100</f>
        <v>-1.0219781310576801</v>
      </c>
    </row>
    <row r="517" spans="1:4">
      <c r="A517" s="7">
        <v>44580</v>
      </c>
      <c r="B517" s="3">
        <f>((Closeprice!B514-Closeprice!B513)/Closeprice!B513)*100</f>
        <v>2.6388947549188101E-2</v>
      </c>
      <c r="C517" s="3">
        <f>((Closeprice!C514-Closeprice!C513)/Closeprice!C513)*100</f>
        <v>-0.34286474109155202</v>
      </c>
      <c r="D517" s="3">
        <f>((Closeprice!D514-Closeprice!D513)/Closeprice!D513)*100</f>
        <v>-0.81920474961101897</v>
      </c>
    </row>
    <row r="518" spans="1:4">
      <c r="A518" s="7">
        <v>44581</v>
      </c>
      <c r="B518" s="3">
        <f>((Closeprice!B515-Closeprice!B514)/Closeprice!B514)*100</f>
        <v>4.7395924539664E-2</v>
      </c>
      <c r="C518" s="3">
        <f>((Closeprice!C515-Closeprice!C514)/Closeprice!C514)*100</f>
        <v>-7.0127438076330095E-2</v>
      </c>
      <c r="D518" s="3">
        <f>((Closeprice!D515-Closeprice!D514)/Closeprice!D514)*100</f>
        <v>-0.91784201676787802</v>
      </c>
    </row>
    <row r="519" spans="1:4">
      <c r="A519" s="7">
        <v>44582</v>
      </c>
      <c r="B519" s="3">
        <f>((Closeprice!B516-Closeprice!B515)/Closeprice!B515)*100</f>
        <v>-1.9578199435117201</v>
      </c>
      <c r="C519" s="3">
        <f>((Closeprice!C516-Closeprice!C515)/Closeprice!C515)*100</f>
        <v>-2.0131705905245498</v>
      </c>
      <c r="D519" s="3">
        <f>((Closeprice!D516-Closeprice!D515)/Closeprice!D515)*100</f>
        <v>-0.90987021847964999</v>
      </c>
    </row>
    <row r="520" spans="1:4">
      <c r="A520" s="7">
        <v>44585</v>
      </c>
      <c r="B520" s="3">
        <f>((Closeprice!B517-Closeprice!B516)/Closeprice!B516)*100</f>
        <v>-4.4347805484728102</v>
      </c>
      <c r="C520" s="3">
        <f>((Closeprice!C517-Closeprice!C516)/Closeprice!C516)*100</f>
        <v>-3.8191431675715402</v>
      </c>
      <c r="D520" s="3">
        <f>((Closeprice!D517-Closeprice!D516)/Closeprice!D516)*100</f>
        <v>-2.7571757927616098</v>
      </c>
    </row>
    <row r="521" spans="1:4">
      <c r="A521" s="7">
        <v>44586</v>
      </c>
      <c r="B521" s="3">
        <f>((Closeprice!B518-Closeprice!B517)/Closeprice!B517)*100</f>
        <v>0.80696327950436297</v>
      </c>
      <c r="C521" s="3">
        <f>((Closeprice!C518-Closeprice!C517)/Closeprice!C517)*100</f>
        <v>1.0280960700837101</v>
      </c>
      <c r="D521" s="3">
        <f>((Closeprice!D518-Closeprice!D517)/Closeprice!D517)*100</f>
        <v>0.82912090489166501</v>
      </c>
    </row>
    <row r="522" spans="1:4">
      <c r="A522" s="7">
        <v>44588</v>
      </c>
      <c r="B522" s="3">
        <f>((Closeprice!B519-Closeprice!B518)/Closeprice!B518)*100</f>
        <v>-0.81681840208969603</v>
      </c>
      <c r="C522" s="3">
        <f>((Closeprice!C519-Closeprice!C518)/Closeprice!C518)*100</f>
        <v>-1.2512033180644999</v>
      </c>
      <c r="D522" s="3">
        <f>((Closeprice!D519-Closeprice!D518)/Closeprice!D518)*100</f>
        <v>-0.974609143469366</v>
      </c>
    </row>
    <row r="523" spans="1:4">
      <c r="A523" s="7">
        <v>44589</v>
      </c>
      <c r="B523" s="3">
        <f>((Closeprice!B520-Closeprice!B519)/Closeprice!B519)*100</f>
        <v>1.07098254074246</v>
      </c>
      <c r="C523" s="3">
        <f>((Closeprice!C520-Closeprice!C519)/Closeprice!C519)*100</f>
        <v>1.0217566545958801</v>
      </c>
      <c r="D523" s="3">
        <f>((Closeprice!D520-Closeprice!D519)/Closeprice!D519)*100</f>
        <v>2.2578289080893599E-2</v>
      </c>
    </row>
    <row r="524" spans="1:4">
      <c r="A524" s="7">
        <v>44592</v>
      </c>
      <c r="B524" s="3">
        <f>((Closeprice!B521-Closeprice!B520)/Closeprice!B520)*100</f>
        <v>0.990145880226036</v>
      </c>
      <c r="C524" s="3">
        <f>((Closeprice!C521-Closeprice!C520)/Closeprice!C520)*100</f>
        <v>1.7624540398805399</v>
      </c>
      <c r="D524" s="3">
        <f>((Closeprice!D521-Closeprice!D520)/Closeprice!D520)*100</f>
        <v>1.3351513085634199</v>
      </c>
    </row>
    <row r="525" spans="1:4">
      <c r="A525" s="7">
        <v>44593</v>
      </c>
      <c r="B525" s="3">
        <f>((Closeprice!B522-Closeprice!B521)/Closeprice!B521)*100</f>
        <v>0.92333285317926606</v>
      </c>
      <c r="C525" s="3">
        <f>((Closeprice!C522-Closeprice!C521)/Closeprice!C521)*100</f>
        <v>1.0763413333030001</v>
      </c>
      <c r="D525" s="3">
        <f>((Closeprice!D522-Closeprice!D521)/Closeprice!D521)*100</f>
        <v>1.3939553408044401</v>
      </c>
    </row>
    <row r="526" spans="1:4">
      <c r="A526" s="7">
        <v>44594</v>
      </c>
      <c r="B526" s="3">
        <f>((Closeprice!B523-Closeprice!B522)/Closeprice!B522)*100</f>
        <v>1.5391948696442499</v>
      </c>
      <c r="C526" s="3">
        <f>((Closeprice!C523-Closeprice!C522)/Closeprice!C522)*100</f>
        <v>1.0780639707564099</v>
      </c>
      <c r="D526" s="3">
        <f>((Closeprice!D523-Closeprice!D522)/Closeprice!D522)*100</f>
        <v>1.1006882803607201</v>
      </c>
    </row>
    <row r="527" spans="1:4">
      <c r="A527" s="7">
        <v>44595</v>
      </c>
      <c r="B527" s="3">
        <f>((Closeprice!B524-Closeprice!B523)/Closeprice!B523)*100</f>
        <v>-0.37578546005755897</v>
      </c>
      <c r="C527" s="3">
        <f>((Closeprice!C524-Closeprice!C523)/Closeprice!C523)*100</f>
        <v>-0.89755361958281699</v>
      </c>
      <c r="D527" s="3">
        <f>((Closeprice!D524-Closeprice!D523)/Closeprice!D523)*100</f>
        <v>-1.14616648946953</v>
      </c>
    </row>
    <row r="528" spans="1:4">
      <c r="A528" s="7">
        <v>44596</v>
      </c>
      <c r="B528" s="3">
        <f>((Closeprice!B525-Closeprice!B524)/Closeprice!B524)*100</f>
        <v>-0.45401760503785399</v>
      </c>
      <c r="C528" s="3">
        <f>((Closeprice!C525-Closeprice!C524)/Closeprice!C524)*100</f>
        <v>-0.68144891560859799</v>
      </c>
      <c r="D528" s="3">
        <f>((Closeprice!D525-Closeprice!D524)/Closeprice!D524)*100</f>
        <v>-0.232215727525688</v>
      </c>
    </row>
    <row r="529" spans="1:4">
      <c r="A529" s="7">
        <v>44599</v>
      </c>
      <c r="B529" s="3">
        <f>((Closeprice!B526-Closeprice!B525)/Closeprice!B525)*100</f>
        <v>-0.74892484087241196</v>
      </c>
      <c r="C529" s="3">
        <f>((Closeprice!C526-Closeprice!C525)/Closeprice!C525)*100</f>
        <v>-1.2475248084794699</v>
      </c>
      <c r="D529" s="3">
        <f>((Closeprice!D526-Closeprice!D525)/Closeprice!D525)*100</f>
        <v>-1.5352446749989599</v>
      </c>
    </row>
    <row r="530" spans="1:4">
      <c r="A530" s="7">
        <v>44600</v>
      </c>
      <c r="B530" s="3">
        <f>((Closeprice!B527-Closeprice!B526)/Closeprice!B526)*100</f>
        <v>-1.3978907148645601</v>
      </c>
      <c r="C530" s="3">
        <f>((Closeprice!C527-Closeprice!C526)/Closeprice!C526)*100</f>
        <v>-0.450007037113415</v>
      </c>
      <c r="D530" s="3">
        <f>((Closeprice!D527-Closeprice!D526)/Closeprice!D526)*100</f>
        <v>0.14867945610352501</v>
      </c>
    </row>
    <row r="531" spans="1:4">
      <c r="A531" s="7">
        <v>44601</v>
      </c>
      <c r="B531" s="3">
        <f>((Closeprice!B528-Closeprice!B527)/Closeprice!B527)*100</f>
        <v>0.56859718391649705</v>
      </c>
      <c r="C531" s="3">
        <f>((Closeprice!C528-Closeprice!C527)/Closeprice!C527)*100</f>
        <v>1.22826665461114</v>
      </c>
      <c r="D531" s="3">
        <f>((Closeprice!D528-Closeprice!D527)/Closeprice!D527)*100</f>
        <v>1.13503446042</v>
      </c>
    </row>
    <row r="532" spans="1:4">
      <c r="A532" s="7">
        <v>44602</v>
      </c>
      <c r="B532" s="3">
        <f>((Closeprice!B529-Closeprice!B528)/Closeprice!B528)*100</f>
        <v>4.3580422470113601E-2</v>
      </c>
      <c r="C532" s="3">
        <f>((Closeprice!C529-Closeprice!C528)/Closeprice!C528)*100</f>
        <v>0.30019435087336999</v>
      </c>
      <c r="D532" s="3">
        <f>((Closeprice!D529-Closeprice!D528)/Closeprice!D528)*100</f>
        <v>0.75783523941276598</v>
      </c>
    </row>
    <row r="533" spans="1:4">
      <c r="A533" s="7">
        <v>44603</v>
      </c>
      <c r="B533" s="3">
        <f>((Closeprice!B530-Closeprice!B529)/Closeprice!B529)*100</f>
        <v>-1.8950593327987899</v>
      </c>
      <c r="C533" s="3">
        <f>((Closeprice!C530-Closeprice!C529)/Closeprice!C529)*100</f>
        <v>-1.83661780272136</v>
      </c>
      <c r="D533" s="3">
        <f>((Closeprice!D530-Closeprice!D529)/Closeprice!D529)*100</f>
        <v>-1.2883867132084901</v>
      </c>
    </row>
    <row r="534" spans="1:4">
      <c r="A534" s="7">
        <v>44606</v>
      </c>
      <c r="B534" s="3">
        <f>((Closeprice!B531-Closeprice!B530)/Closeprice!B530)*100</f>
        <v>-4.1493359431364096</v>
      </c>
      <c r="C534" s="3">
        <f>((Closeprice!C531-Closeprice!C530)/Closeprice!C530)*100</f>
        <v>-3.51491819691788</v>
      </c>
      <c r="D534" s="3">
        <f>((Closeprice!D531-Closeprice!D530)/Closeprice!D530)*100</f>
        <v>-3.1217528329087099</v>
      </c>
    </row>
    <row r="535" spans="1:4">
      <c r="A535" s="7">
        <v>44607</v>
      </c>
      <c r="B535" s="3">
        <f>((Closeprice!B532-Closeprice!B531)/Closeprice!B531)*100</f>
        <v>1.9722340398453899</v>
      </c>
      <c r="C535" s="3">
        <f>((Closeprice!C532-Closeprice!C531)/Closeprice!C531)*100</f>
        <v>2.6791010713498098</v>
      </c>
      <c r="D535" s="3">
        <f>((Closeprice!D532-Closeprice!D531)/Closeprice!D531)*100</f>
        <v>2.9381214058294698</v>
      </c>
    </row>
    <row r="536" spans="1:4">
      <c r="A536" s="7">
        <v>44608</v>
      </c>
      <c r="B536" s="3">
        <f>((Closeprice!B533-Closeprice!B532)/Closeprice!B532)*100</f>
        <v>0.42070069951564698</v>
      </c>
      <c r="C536" s="3">
        <f>((Closeprice!C533-Closeprice!C532)/Closeprice!C532)*100</f>
        <v>-3.3755955678557499E-2</v>
      </c>
      <c r="D536" s="3">
        <f>((Closeprice!D533-Closeprice!D532)/Closeprice!D532)*100</f>
        <v>-0.148296533269551</v>
      </c>
    </row>
    <row r="537" spans="1:4">
      <c r="A537" s="7">
        <v>44609</v>
      </c>
      <c r="B537" s="3">
        <f>((Closeprice!B534-Closeprice!B533)/Closeprice!B533)*100</f>
        <v>-0.67190617601867197</v>
      </c>
      <c r="C537" s="3">
        <f>((Closeprice!C534-Closeprice!C533)/Closeprice!C533)*100</f>
        <v>-0.218259519812394</v>
      </c>
      <c r="D537" s="3">
        <f>((Closeprice!D534-Closeprice!D533)/Closeprice!D533)*100</f>
        <v>-4.5064062832182297E-2</v>
      </c>
    </row>
    <row r="538" spans="1:4">
      <c r="A538" s="7">
        <v>44610</v>
      </c>
      <c r="B538" s="3">
        <f>((Closeprice!B535-Closeprice!B534)/Closeprice!B534)*100</f>
        <v>-0.80132416002174101</v>
      </c>
      <c r="C538" s="3">
        <f>((Closeprice!C535-Closeprice!C534)/Closeprice!C534)*100</f>
        <v>-0.80497027731436699</v>
      </c>
      <c r="D538" s="3">
        <f>((Closeprice!D535-Closeprice!D534)/Closeprice!D534)*100</f>
        <v>-0.25717568079660202</v>
      </c>
    </row>
    <row r="539" spans="1:4">
      <c r="A539" s="7">
        <v>44613</v>
      </c>
      <c r="B539" s="3">
        <f>((Closeprice!B536-Closeprice!B535)/Closeprice!B535)*100</f>
        <v>-2.2024772688777201</v>
      </c>
      <c r="C539" s="3">
        <f>((Closeprice!C536-Closeprice!C535)/Closeprice!C535)*100</f>
        <v>-0.79795725634625003</v>
      </c>
      <c r="D539" s="3">
        <f>((Closeprice!D536-Closeprice!D535)/Closeprice!D535)*100</f>
        <v>-0.58790845747236398</v>
      </c>
    </row>
    <row r="540" spans="1:4">
      <c r="A540" s="7">
        <v>44614</v>
      </c>
      <c r="B540" s="3">
        <f>((Closeprice!B537-Closeprice!B536)/Closeprice!B536)*100</f>
        <v>-1.62109875207972</v>
      </c>
      <c r="C540" s="3">
        <f>((Closeprice!C537-Closeprice!C536)/Closeprice!C536)*100</f>
        <v>-0.70124746313541997</v>
      </c>
      <c r="D540" s="3">
        <f>((Closeprice!D537-Closeprice!D536)/Closeprice!D536)*100</f>
        <v>-0.63428523953746196</v>
      </c>
    </row>
    <row r="541" spans="1:4">
      <c r="A541" s="7">
        <v>44615</v>
      </c>
      <c r="B541" s="3">
        <f>((Closeprice!B538-Closeprice!B537)/Closeprice!B537)*100</f>
        <v>0.93309305871807902</v>
      </c>
      <c r="C541" s="3">
        <f>((Closeprice!C538-Closeprice!C537)/Closeprice!C537)*100</f>
        <v>0.60464903751096</v>
      </c>
      <c r="D541" s="3">
        <f>((Closeprice!D538-Closeprice!D537)/Closeprice!D537)*100</f>
        <v>-3.5420777554489302E-2</v>
      </c>
    </row>
    <row r="542" spans="1:4">
      <c r="A542" s="7">
        <v>44616</v>
      </c>
      <c r="B542" s="3">
        <f>((Closeprice!B539-Closeprice!B538)/Closeprice!B538)*100</f>
        <v>-5.7721753677864998</v>
      </c>
      <c r="C542" s="3">
        <f>((Closeprice!C539-Closeprice!C538)/Closeprice!C538)*100</f>
        <v>-5.5256960550935403</v>
      </c>
      <c r="D542" s="3">
        <f>((Closeprice!D539-Closeprice!D538)/Closeprice!D538)*100</f>
        <v>-4.93116353621574</v>
      </c>
    </row>
    <row r="543" spans="1:4">
      <c r="A543" s="7">
        <v>44617</v>
      </c>
      <c r="B543" s="3">
        <f>((Closeprice!B540-Closeprice!B539)/Closeprice!B539)*100</f>
        <v>4.1724709000647904</v>
      </c>
      <c r="C543" s="3">
        <f>((Closeprice!C540-Closeprice!C539)/Closeprice!C539)*100</f>
        <v>4.0697389686076697</v>
      </c>
      <c r="D543" s="3">
        <f>((Closeprice!D540-Closeprice!D539)/Closeprice!D539)*100</f>
        <v>2.6542557190548699</v>
      </c>
    </row>
    <row r="544" spans="1:4">
      <c r="A544" s="7">
        <v>44620</v>
      </c>
      <c r="B544" s="3">
        <f>((Closeprice!B541-Closeprice!B540)/Closeprice!B540)*100</f>
        <v>0.80131173918862697</v>
      </c>
      <c r="C544" s="3">
        <f>((Closeprice!C541-Closeprice!C540)/Closeprice!C540)*100</f>
        <v>0.83371829465731495</v>
      </c>
      <c r="D544" s="3">
        <f>((Closeprice!D541-Closeprice!D540)/Closeprice!D540)*100</f>
        <v>0.86234300495528005</v>
      </c>
    </row>
    <row r="545" spans="1:4">
      <c r="A545" s="7">
        <v>44622</v>
      </c>
      <c r="B545" s="3">
        <f>((Closeprice!B542-Closeprice!B541)/Closeprice!B541)*100</f>
        <v>-0.11626890823120101</v>
      </c>
      <c r="C545" s="3">
        <f>((Closeprice!C542-Closeprice!C541)/Closeprice!C541)*100</f>
        <v>-0.167197516999125</v>
      </c>
      <c r="D545" s="3">
        <f>((Closeprice!D542-Closeprice!D541)/Closeprice!D541)*100</f>
        <v>-0.96249810744754405</v>
      </c>
    </row>
    <row r="546" spans="1:4">
      <c r="A546" s="7">
        <v>44623</v>
      </c>
      <c r="B546" s="3">
        <f>((Closeprice!B543-Closeprice!B542)/Closeprice!B542)*100</f>
        <v>0.348311556351104</v>
      </c>
      <c r="C546" s="3">
        <f>((Closeprice!C543-Closeprice!C542)/Closeprice!C542)*100</f>
        <v>-0.64473490086016905</v>
      </c>
      <c r="D546" s="3">
        <f>((Closeprice!D543-Closeprice!D542)/Closeprice!D542)*100</f>
        <v>-0.524144988487521</v>
      </c>
    </row>
    <row r="547" spans="1:4">
      <c r="A547" s="7">
        <v>44624</v>
      </c>
      <c r="B547" s="3">
        <f>((Closeprice!B544-Closeprice!B543)/Closeprice!B543)*100</f>
        <v>-1.6368377744574301</v>
      </c>
      <c r="C547" s="3">
        <f>((Closeprice!C544-Closeprice!C543)/Closeprice!C543)*100</f>
        <v>-2.3640013934075501</v>
      </c>
      <c r="D547" s="3">
        <f>((Closeprice!D544-Closeprice!D543)/Closeprice!D543)*100</f>
        <v>-1.5539044416984</v>
      </c>
    </row>
    <row r="548" spans="1:4">
      <c r="A548" s="7">
        <v>44627</v>
      </c>
      <c r="B548" s="3">
        <f>((Closeprice!B545-Closeprice!B544)/Closeprice!B544)*100</f>
        <v>-2.3036019030184902</v>
      </c>
      <c r="C548" s="3">
        <f>((Closeprice!C545-Closeprice!C544)/Closeprice!C544)*100</f>
        <v>-2.2531918449345798</v>
      </c>
      <c r="D548" s="3">
        <f>((Closeprice!D545-Closeprice!D544)/Closeprice!D544)*100</f>
        <v>-2.4645772768906098</v>
      </c>
    </row>
    <row r="549" spans="1:4">
      <c r="A549" s="7">
        <v>44628</v>
      </c>
      <c r="B549" s="3">
        <f>((Closeprice!B546-Closeprice!B545)/Closeprice!B545)*100</f>
        <v>1.32696704816613</v>
      </c>
      <c r="C549" s="3">
        <f>((Closeprice!C546-Closeprice!C545)/Closeprice!C545)*100</f>
        <v>1.4567862593141101</v>
      </c>
      <c r="D549" s="3">
        <f>((Closeprice!D546-Closeprice!D545)/Closeprice!D545)*100</f>
        <v>0.95442942464760905</v>
      </c>
    </row>
    <row r="550" spans="1:4">
      <c r="A550" s="7">
        <v>44629</v>
      </c>
      <c r="B550" s="3">
        <f>((Closeprice!B547-Closeprice!B546)/Closeprice!B546)*100</f>
        <v>2.1587201549463999</v>
      </c>
      <c r="C550" s="3">
        <f>((Closeprice!C547-Closeprice!C546)/Closeprice!C546)*100</f>
        <v>2.3664550252284502</v>
      </c>
      <c r="D550" s="3">
        <f>((Closeprice!D547-Closeprice!D546)/Closeprice!D546)*100</f>
        <v>1.95277175170307</v>
      </c>
    </row>
    <row r="551" spans="1:4">
      <c r="A551" s="7">
        <v>44630</v>
      </c>
      <c r="B551" s="3">
        <f>((Closeprice!B548-Closeprice!B547)/Closeprice!B547)*100</f>
        <v>1.1836227093054299</v>
      </c>
      <c r="C551" s="3">
        <f>((Closeprice!C548-Closeprice!C547)/Closeprice!C547)*100</f>
        <v>1.06411332889699</v>
      </c>
      <c r="D551" s="3">
        <f>((Closeprice!D548-Closeprice!D547)/Closeprice!D547)*100</f>
        <v>1.5788187579535999</v>
      </c>
    </row>
    <row r="552" spans="1:4">
      <c r="A552" s="7">
        <v>44631</v>
      </c>
      <c r="B552" s="3">
        <f>((Closeprice!B549-Closeprice!B548)/Closeprice!B548)*100</f>
        <v>0.90392363232011896</v>
      </c>
      <c r="C552" s="3">
        <f>((Closeprice!C549-Closeprice!C548)/Closeprice!C548)*100</f>
        <v>0.44716536715650901</v>
      </c>
      <c r="D552" s="3">
        <f>((Closeprice!D549-Closeprice!D548)/Closeprice!D548)*100</f>
        <v>0.246966421314397</v>
      </c>
    </row>
    <row r="553" spans="1:4">
      <c r="A553" s="7">
        <v>44634</v>
      </c>
      <c r="B553" s="3">
        <f>((Closeprice!B550-Closeprice!B549)/Closeprice!B549)*100</f>
        <v>0.31284276473273498</v>
      </c>
      <c r="C553" s="3">
        <f>((Closeprice!C550-Closeprice!C549)/Closeprice!C549)*100</f>
        <v>1.8575758420752101E-2</v>
      </c>
      <c r="D553" s="3">
        <f>((Closeprice!D550-Closeprice!D549)/Closeprice!D549)*100</f>
        <v>1.2127794511561401</v>
      </c>
    </row>
    <row r="554" spans="1:4">
      <c r="A554" s="7">
        <v>44635</v>
      </c>
      <c r="B554" s="3">
        <f>((Closeprice!B551-Closeprice!B550)/Closeprice!B550)*100</f>
        <v>-0.87595321295481399</v>
      </c>
      <c r="C554" s="3">
        <f>((Closeprice!C551-Closeprice!C550)/Closeprice!C550)*100</f>
        <v>-0.68352957929646796</v>
      </c>
      <c r="D554" s="3">
        <f>((Closeprice!D551-Closeprice!D550)/Closeprice!D550)*100</f>
        <v>-1.2201092478892499</v>
      </c>
    </row>
    <row r="555" spans="1:4">
      <c r="A555" s="7">
        <v>44636</v>
      </c>
      <c r="B555" s="3">
        <f>((Closeprice!B552-Closeprice!B551)/Closeprice!B551)*100</f>
        <v>1.4672158026667601</v>
      </c>
      <c r="C555" s="3">
        <f>((Closeprice!C552-Closeprice!C551)/Closeprice!C551)*100</f>
        <v>1.8044545176575999</v>
      </c>
      <c r="D555" s="3">
        <f>((Closeprice!D552-Closeprice!D551)/Closeprice!D551)*100</f>
        <v>1.94184290383366</v>
      </c>
    </row>
    <row r="556" spans="1:4">
      <c r="A556" s="7">
        <v>44637</v>
      </c>
      <c r="B556" s="3">
        <f>((Closeprice!B553-Closeprice!B552)/Closeprice!B552)*100</f>
        <v>1.1777027456359299</v>
      </c>
      <c r="C556" s="3">
        <f>((Closeprice!C553-Closeprice!C552)/Closeprice!C552)*100</f>
        <v>1.06847994760049</v>
      </c>
      <c r="D556" s="3">
        <f>((Closeprice!D553-Closeprice!D552)/Closeprice!D552)*100</f>
        <v>1.8456852978139899</v>
      </c>
    </row>
    <row r="557" spans="1:4">
      <c r="A557" s="7">
        <v>44641</v>
      </c>
      <c r="B557" s="3">
        <f>((Closeprice!B554-Closeprice!B553)/Closeprice!B553)*100</f>
        <v>0.37803649131317901</v>
      </c>
      <c r="C557" s="3">
        <f>((Closeprice!C554-Closeprice!C553)/Closeprice!C553)*100</f>
        <v>-0.68341097713666499</v>
      </c>
      <c r="D557" s="3">
        <f>((Closeprice!D554-Closeprice!D553)/Closeprice!D553)*100</f>
        <v>-1.01930831149102</v>
      </c>
    </row>
    <row r="558" spans="1:4">
      <c r="A558" s="7">
        <v>44642</v>
      </c>
      <c r="B558" s="3">
        <f>((Closeprice!B555-Closeprice!B554)/Closeprice!B554)*100</f>
        <v>0.14950886445895301</v>
      </c>
      <c r="C558" s="3">
        <f>((Closeprice!C555-Closeprice!C554)/Closeprice!C554)*100</f>
        <v>0.167316166697448</v>
      </c>
      <c r="D558" s="3">
        <f>((Closeprice!D555-Closeprice!D554)/Closeprice!D554)*100</f>
        <v>1.07575968987546</v>
      </c>
    </row>
    <row r="559" spans="1:4">
      <c r="A559" s="7">
        <v>44643</v>
      </c>
      <c r="B559" s="3">
        <f>((Closeprice!B556-Closeprice!B555)/Closeprice!B555)*100</f>
        <v>-1.98544913516235E-2</v>
      </c>
      <c r="C559" s="3">
        <f>((Closeprice!C556-Closeprice!C555)/Closeprice!C555)*100</f>
        <v>0.389513184464363</v>
      </c>
      <c r="D559" s="3">
        <f>((Closeprice!D556-Closeprice!D555)/Closeprice!D555)*100</f>
        <v>-0.364623425029375</v>
      </c>
    </row>
    <row r="560" spans="1:4">
      <c r="A560" s="7">
        <v>44644</v>
      </c>
      <c r="B560" s="3">
        <f>((Closeprice!B557-Closeprice!B556)/Closeprice!B556)*100</f>
        <v>0.163607641870189</v>
      </c>
      <c r="C560" s="3">
        <f>((Closeprice!C557-Closeprice!C556)/Closeprice!C556)*100</f>
        <v>0.34425078907441797</v>
      </c>
      <c r="D560" s="3">
        <f>((Closeprice!D557-Closeprice!D556)/Closeprice!D556)*100</f>
        <v>-1.7469590112209801E-2</v>
      </c>
    </row>
    <row r="561" spans="1:4">
      <c r="A561" s="7">
        <v>44645</v>
      </c>
      <c r="B561" s="3">
        <f>((Closeprice!B558-Closeprice!B557)/Closeprice!B557)*100</f>
        <v>-0.33008672170860598</v>
      </c>
      <c r="C561" s="3">
        <f>((Closeprice!C558-Closeprice!C557)/Closeprice!C557)*100</f>
        <v>-0.358943708663363</v>
      </c>
      <c r="D561" s="3">
        <f>((Closeprice!D558-Closeprice!D557)/Closeprice!D557)*100</f>
        <v>-0.299595568576347</v>
      </c>
    </row>
    <row r="562" spans="1:4">
      <c r="A562" s="7">
        <v>44648</v>
      </c>
      <c r="B562" s="3">
        <f>((Closeprice!B559-Closeprice!B558)/Closeprice!B558)*100</f>
        <v>-0.53009647273799498</v>
      </c>
      <c r="C562" s="3">
        <f>((Closeprice!C559-Closeprice!C558)/Closeprice!C558)*100</f>
        <v>-0.395083461854213</v>
      </c>
      <c r="D562" s="3">
        <f>((Closeprice!D559-Closeprice!D558)/Closeprice!D558)*100</f>
        <v>0.347934600985635</v>
      </c>
    </row>
    <row r="563" spans="1:4">
      <c r="A563" s="7">
        <v>44649</v>
      </c>
      <c r="B563" s="3">
        <f>((Closeprice!B560-Closeprice!B559)/Closeprice!B559)*100</f>
        <v>0.62965519760259103</v>
      </c>
      <c r="C563" s="3">
        <f>((Closeprice!C560-Closeprice!C559)/Closeprice!C559)*100</f>
        <v>0.66230811042577098</v>
      </c>
      <c r="D563" s="3">
        <f>((Closeprice!D560-Closeprice!D559)/Closeprice!D559)*100</f>
        <v>0.59409011320232097</v>
      </c>
    </row>
    <row r="564" spans="1:4">
      <c r="A564" s="7">
        <v>44650</v>
      </c>
      <c r="B564" s="3">
        <f>((Closeprice!B561-Closeprice!B560)/Closeprice!B560)*100</f>
        <v>1.0856944696494699</v>
      </c>
      <c r="C564" s="3">
        <f>((Closeprice!C561-Closeprice!C560)/Closeprice!C560)*100</f>
        <v>0.77533679399450905</v>
      </c>
      <c r="D564" s="3">
        <f>((Closeprice!D561-Closeprice!D560)/Closeprice!D560)*100</f>
        <v>0.96998450958235005</v>
      </c>
    </row>
    <row r="565" spans="1:4">
      <c r="A565" s="7">
        <v>44651</v>
      </c>
      <c r="B565" s="3">
        <f>((Closeprice!B562-Closeprice!B561)/Closeprice!B561)*100</f>
        <v>0.30636908551778702</v>
      </c>
      <c r="C565" s="3">
        <f>((Closeprice!C562-Closeprice!C561)/Closeprice!C561)*100</f>
        <v>0.29191523350723397</v>
      </c>
      <c r="D565" s="3">
        <f>((Closeprice!D562-Closeprice!D561)/Closeprice!D561)*100</f>
        <v>-0.15282315204050001</v>
      </c>
    </row>
    <row r="566" spans="1:4">
      <c r="A566" s="7">
        <v>44652</v>
      </c>
      <c r="B566" s="3">
        <f>((Closeprice!B563-Closeprice!B562)/Closeprice!B562)*100</f>
        <v>1.71450950093299</v>
      </c>
      <c r="C566" s="3">
        <f>((Closeprice!C563-Closeprice!C562)/Closeprice!C562)*100</f>
        <v>1.39215371514067</v>
      </c>
      <c r="D566" s="3">
        <f>((Closeprice!D563-Closeprice!D562)/Closeprice!D562)*100</f>
        <v>1.28413536122802</v>
      </c>
    </row>
    <row r="567" spans="1:4">
      <c r="A567" s="7">
        <v>44655</v>
      </c>
      <c r="B567" s="3">
        <f>((Closeprice!B564-Closeprice!B563)/Closeprice!B563)*100</f>
        <v>1.6829962706550401</v>
      </c>
      <c r="C567" s="3">
        <f>((Closeprice!C564-Closeprice!C563)/Closeprice!C563)*100</f>
        <v>1.2722762900212301</v>
      </c>
      <c r="D567" s="3">
        <f>((Closeprice!D564-Closeprice!D563)/Closeprice!D563)*100</f>
        <v>2.1598962264842299</v>
      </c>
    </row>
    <row r="568" spans="1:4">
      <c r="A568" s="7">
        <v>44656</v>
      </c>
      <c r="B568" s="3">
        <f>((Closeprice!B565-Closeprice!B564)/Closeprice!B564)*100</f>
        <v>1.37092811356976</v>
      </c>
      <c r="C568" s="3">
        <f>((Closeprice!C565-Closeprice!C564)/Closeprice!C564)*100</f>
        <v>1.2840452150672601</v>
      </c>
      <c r="D568" s="3">
        <f>((Closeprice!D565-Closeprice!D564)/Closeprice!D564)*100</f>
        <v>-0.34275908871132399</v>
      </c>
    </row>
    <row r="569" spans="1:4">
      <c r="A569" s="7">
        <v>44657</v>
      </c>
      <c r="B569" s="3">
        <f>((Closeprice!B566-Closeprice!B565)/Closeprice!B565)*100</f>
        <v>0.38350389030807402</v>
      </c>
      <c r="C569" s="3">
        <f>((Closeprice!C566-Closeprice!C565)/Closeprice!C565)*100</f>
        <v>0.41220559307351901</v>
      </c>
      <c r="D569" s="3">
        <f>((Closeprice!D566-Closeprice!D565)/Closeprice!D565)*100</f>
        <v>-0.65274790455541698</v>
      </c>
    </row>
    <row r="570" spans="1:4">
      <c r="A570" s="7">
        <v>44658</v>
      </c>
      <c r="B570" s="3">
        <f>((Closeprice!B567-Closeprice!B566)/Closeprice!B566)*100</f>
        <v>-0.74501766908202904</v>
      </c>
      <c r="C570" s="3">
        <f>((Closeprice!C567-Closeprice!C566)/Closeprice!C566)*100</f>
        <v>-0.42095997781995897</v>
      </c>
      <c r="D570" s="3">
        <f>((Closeprice!D567-Closeprice!D566)/Closeprice!D566)*100</f>
        <v>-0.90860610838353195</v>
      </c>
    </row>
    <row r="571" spans="1:4">
      <c r="A571" s="7">
        <v>44659</v>
      </c>
      <c r="B571" s="3">
        <f>((Closeprice!B568-Closeprice!B567)/Closeprice!B567)*100</f>
        <v>0.987592749035614</v>
      </c>
      <c r="C571" s="3">
        <f>((Closeprice!C568-Closeprice!C567)/Closeprice!C567)*100</f>
        <v>0.93171826990311502</v>
      </c>
      <c r="D571" s="3">
        <f>((Closeprice!D568-Closeprice!D567)/Closeprice!D567)*100</f>
        <v>0.95028063843416399</v>
      </c>
    </row>
    <row r="572" spans="1:4">
      <c r="A572" s="7">
        <v>44662</v>
      </c>
      <c r="B572" s="3">
        <f>((Closeprice!B569-Closeprice!B568)/Closeprice!B568)*100</f>
        <v>0.38393068015328602</v>
      </c>
      <c r="C572" s="3">
        <f>((Closeprice!C569-Closeprice!C568)/Closeprice!C568)*100</f>
        <v>0.410063631790057</v>
      </c>
      <c r="D572" s="3">
        <f>((Closeprice!D569-Closeprice!D568)/Closeprice!D568)*100</f>
        <v>-0.23671004902244999</v>
      </c>
    </row>
    <row r="573" spans="1:4">
      <c r="A573" s="7">
        <v>44663</v>
      </c>
      <c r="B573" s="3">
        <f>((Closeprice!B570-Closeprice!B569)/Closeprice!B569)*100</f>
        <v>-1.46719870468845</v>
      </c>
      <c r="C573" s="3">
        <f>((Closeprice!C570-Closeprice!C569)/Closeprice!C569)*100</f>
        <v>-1.45407887149878</v>
      </c>
      <c r="D573" s="3">
        <f>((Closeprice!D570-Closeprice!D569)/Closeprice!D569)*100</f>
        <v>-0.88809895129976502</v>
      </c>
    </row>
    <row r="574" spans="1:4">
      <c r="A574" s="7">
        <v>44664</v>
      </c>
      <c r="B574" s="3">
        <f>((Closeprice!B571-Closeprice!B570)/Closeprice!B570)*100</f>
        <v>0.27148595850710999</v>
      </c>
      <c r="C574" s="3">
        <f>((Closeprice!C571-Closeprice!C570)/Closeprice!C570)*100</f>
        <v>-0.20952395406768101</v>
      </c>
      <c r="D574" s="3">
        <f>((Closeprice!D571-Closeprice!D570)/Closeprice!D570)*100</f>
        <v>-0.21537009959768</v>
      </c>
    </row>
    <row r="575" spans="1:4">
      <c r="A575" s="7">
        <v>44669</v>
      </c>
      <c r="B575" s="3">
        <f>((Closeprice!B572-Closeprice!B571)/Closeprice!B571)*100</f>
        <v>-1.00871903961844</v>
      </c>
      <c r="C575" s="3">
        <f>((Closeprice!C572-Closeprice!C571)/Closeprice!C571)*100</f>
        <v>-0.95216177544752001</v>
      </c>
      <c r="D575" s="3">
        <f>((Closeprice!D572-Closeprice!D571)/Closeprice!D571)*100</f>
        <v>-1.5001262707832901</v>
      </c>
    </row>
    <row r="576" spans="1:4">
      <c r="A576" s="7">
        <v>44670</v>
      </c>
      <c r="B576" s="3">
        <f>((Closeprice!B573-Closeprice!B572)/Closeprice!B572)*100</f>
        <v>-1.2121280558558201</v>
      </c>
      <c r="C576" s="3">
        <f>((Closeprice!C573-Closeprice!C572)/Closeprice!C572)*100</f>
        <v>-1.1980676718921299</v>
      </c>
      <c r="D576" s="3">
        <f>((Closeprice!D573-Closeprice!D572)/Closeprice!D572)*100</f>
        <v>-1.3551282758373899</v>
      </c>
    </row>
    <row r="577" spans="1:4">
      <c r="A577" s="7">
        <v>44671</v>
      </c>
      <c r="B577" s="3">
        <f>((Closeprice!B574-Closeprice!B573)/Closeprice!B573)*100</f>
        <v>0.35902843061796502</v>
      </c>
      <c r="C577" s="3">
        <f>((Closeprice!C574-Closeprice!C573)/Closeprice!C573)*100</f>
        <v>0.4452604121082</v>
      </c>
      <c r="D577" s="3">
        <f>((Closeprice!D574-Closeprice!D573)/Closeprice!D573)*100</f>
        <v>1.00533721787696</v>
      </c>
    </row>
    <row r="578" spans="1:4">
      <c r="A578" s="7">
        <v>44672</v>
      </c>
      <c r="B578" s="3">
        <f>((Closeprice!B575-Closeprice!B574)/Closeprice!B574)*100</f>
        <v>1.32950313099368</v>
      </c>
      <c r="C578" s="3">
        <f>((Closeprice!C575-Closeprice!C574)/Closeprice!C574)*100</f>
        <v>1.2787192693079299</v>
      </c>
      <c r="D578" s="3">
        <f>((Closeprice!D575-Closeprice!D574)/Closeprice!D574)*100</f>
        <v>1.3834095577487899</v>
      </c>
    </row>
    <row r="579" spans="1:4">
      <c r="A579" s="7">
        <v>44673</v>
      </c>
      <c r="B579" s="3">
        <f>((Closeprice!B576-Closeprice!B575)/Closeprice!B575)*100</f>
        <v>-0.37621221570772301</v>
      </c>
      <c r="C579" s="3">
        <f>((Closeprice!C576-Closeprice!C575)/Closeprice!C575)*100</f>
        <v>-0.70520041585959103</v>
      </c>
      <c r="D579" s="3">
        <f>((Closeprice!D576-Closeprice!D575)/Closeprice!D575)*100</f>
        <v>-1.19188157032648</v>
      </c>
    </row>
    <row r="580" spans="1:4">
      <c r="A580" s="7">
        <v>44676</v>
      </c>
      <c r="B580" s="3">
        <f>((Closeprice!B577-Closeprice!B576)/Closeprice!B576)*100</f>
        <v>-1.8757876612333599</v>
      </c>
      <c r="C580" s="3">
        <f>((Closeprice!C577-Closeprice!C576)/Closeprice!C576)*100</f>
        <v>-1.8612159425905399</v>
      </c>
      <c r="D580" s="3">
        <f>((Closeprice!D577-Closeprice!D576)/Closeprice!D576)*100</f>
        <v>-1.33738356698343</v>
      </c>
    </row>
    <row r="581" spans="1:4">
      <c r="A581" s="7">
        <v>44677</v>
      </c>
      <c r="B581" s="3">
        <f>((Closeprice!B578-Closeprice!B577)/Closeprice!B577)*100</f>
        <v>0.76475599621595303</v>
      </c>
      <c r="C581" s="3">
        <f>((Closeprice!C578-Closeprice!C577)/Closeprice!C577)*100</f>
        <v>1.61547576023117</v>
      </c>
      <c r="D581" s="3">
        <f>((Closeprice!D578-Closeprice!D577)/Closeprice!D577)*100</f>
        <v>1.6208623205517101</v>
      </c>
    </row>
    <row r="582" spans="1:4">
      <c r="A582" s="7">
        <v>44678</v>
      </c>
      <c r="B582" s="3">
        <f>((Closeprice!B579-Closeprice!B578)/Closeprice!B578)*100</f>
        <v>-0.61053645669621204</v>
      </c>
      <c r="C582" s="3">
        <f>((Closeprice!C579-Closeprice!C578)/Closeprice!C578)*100</f>
        <v>-0.87879741374935605</v>
      </c>
      <c r="D582" s="3">
        <f>((Closeprice!D579-Closeprice!D578)/Closeprice!D578)*100</f>
        <v>-1.00410519793131</v>
      </c>
    </row>
    <row r="583" spans="1:4">
      <c r="A583" s="7">
        <v>44679</v>
      </c>
      <c r="B583" s="3">
        <f>((Closeprice!B580-Closeprice!B579)/Closeprice!B579)*100</f>
        <v>0.12445085235091199</v>
      </c>
      <c r="C583" s="3">
        <f>((Closeprice!C580-Closeprice!C579)/Closeprice!C579)*100</f>
        <v>0.83178366333794695</v>
      </c>
      <c r="D583" s="3">
        <f>((Closeprice!D580-Closeprice!D579)/Closeprice!D579)*100</f>
        <v>1.23983791827603</v>
      </c>
    </row>
    <row r="584" spans="1:4">
      <c r="A584" s="7">
        <v>44680</v>
      </c>
      <c r="B584" s="3">
        <f>((Closeprice!B581-Closeprice!B580)/Closeprice!B580)*100</f>
        <v>-0.577245705405937</v>
      </c>
      <c r="C584" s="3">
        <f>((Closeprice!C581-Closeprice!C580)/Closeprice!C580)*100</f>
        <v>-0.80769813546562996</v>
      </c>
      <c r="D584" s="3">
        <f>((Closeprice!D581-Closeprice!D580)/Closeprice!D580)*100</f>
        <v>-0.933204328498624</v>
      </c>
    </row>
    <row r="585" spans="1:4">
      <c r="A585" s="7">
        <v>44683</v>
      </c>
      <c r="B585" s="3">
        <f>((Closeprice!B582-Closeprice!B581)/Closeprice!B581)*100</f>
        <v>-0.87425101146654804</v>
      </c>
      <c r="C585" s="3">
        <f>((Closeprice!C582-Closeprice!C581)/Closeprice!C581)*100</f>
        <v>-0.46711365859012999</v>
      </c>
      <c r="D585" s="3">
        <f>((Closeprice!D582-Closeprice!D581)/Closeprice!D581)*100</f>
        <v>-0.205231605667277</v>
      </c>
    </row>
    <row r="586" spans="1:4">
      <c r="A586" s="7">
        <v>44685</v>
      </c>
      <c r="B586" s="3">
        <f>((Closeprice!B583-Closeprice!B582)/Closeprice!B582)*100</f>
        <v>-2.11266711750813</v>
      </c>
      <c r="C586" s="3">
        <f>((Closeprice!C583-Closeprice!C582)/Closeprice!C582)*100</f>
        <v>-2.6278000557933301</v>
      </c>
      <c r="D586" s="3">
        <f>((Closeprice!D583-Closeprice!D582)/Closeprice!D582)*100</f>
        <v>-2.3196170752680398</v>
      </c>
    </row>
    <row r="587" spans="1:4">
      <c r="A587" s="7">
        <v>44686</v>
      </c>
      <c r="B587" s="3">
        <f>((Closeprice!B584-Closeprice!B583)/Closeprice!B583)*100</f>
        <v>-0.31920652936199001</v>
      </c>
      <c r="C587" s="3">
        <f>((Closeprice!C584-Closeprice!C583)/Closeprice!C583)*100</f>
        <v>-0.211617675146578</v>
      </c>
      <c r="D587" s="3">
        <f>((Closeprice!D584-Closeprice!D583)/Closeprice!D583)*100</f>
        <v>0.16051932541869399</v>
      </c>
    </row>
    <row r="588" spans="1:4">
      <c r="A588" s="7">
        <v>44687</v>
      </c>
      <c r="B588" s="3">
        <f>((Closeprice!B585-Closeprice!B584)/Closeprice!B584)*100</f>
        <v>-2.1014693591125599</v>
      </c>
      <c r="C588" s="3">
        <f>((Closeprice!C585-Closeprice!C584)/Closeprice!C584)*100</f>
        <v>-2.0564262738807702</v>
      </c>
      <c r="D588" s="3">
        <f>((Closeprice!D585-Closeprice!D584)/Closeprice!D584)*100</f>
        <v>-1.6344273050925799</v>
      </c>
    </row>
    <row r="589" spans="1:4">
      <c r="A589" s="7">
        <v>44690</v>
      </c>
      <c r="B589" s="3">
        <f>((Closeprice!B586-Closeprice!B585)/Closeprice!B585)*100</f>
        <v>-1.66541108745955</v>
      </c>
      <c r="C589" s="3">
        <f>((Closeprice!C586-Closeprice!C585)/Closeprice!C585)*100</f>
        <v>-1.89121217348671</v>
      </c>
      <c r="D589" s="3">
        <f>((Closeprice!D586-Closeprice!D585)/Closeprice!D585)*100</f>
        <v>-0.87695181919859599</v>
      </c>
    </row>
    <row r="590" spans="1:4">
      <c r="A590" s="7">
        <v>44691</v>
      </c>
      <c r="B590" s="3">
        <f>((Closeprice!B587-Closeprice!B586)/Closeprice!B586)*100</f>
        <v>-2.1118785520627501</v>
      </c>
      <c r="C590" s="3">
        <f>((Closeprice!C587-Closeprice!C586)/Closeprice!C586)*100</f>
        <v>-1.98050605979682</v>
      </c>
      <c r="D590" s="3">
        <f>((Closeprice!D587-Closeprice!D586)/Closeprice!D586)*100</f>
        <v>-0.66991512202194603</v>
      </c>
    </row>
    <row r="591" spans="1:4">
      <c r="A591" s="7">
        <v>44692</v>
      </c>
      <c r="B591" s="3">
        <f>((Closeprice!B588-Closeprice!B587)/Closeprice!B587)*100</f>
        <v>-2.2342474168455602</v>
      </c>
      <c r="C591" s="3">
        <f>((Closeprice!C588-Closeprice!C587)/Closeprice!C587)*100</f>
        <v>-0.45763205645341298</v>
      </c>
      <c r="D591" s="3">
        <f>((Closeprice!D588-Closeprice!D587)/Closeprice!D587)*100</f>
        <v>-0.40155035562034802</v>
      </c>
    </row>
    <row r="592" spans="1:4">
      <c r="A592" s="7">
        <v>44693</v>
      </c>
      <c r="B592" s="3">
        <f>((Closeprice!B589-Closeprice!B588)/Closeprice!B588)*100</f>
        <v>-1.96270618985312</v>
      </c>
      <c r="C592" s="3">
        <f>((Closeprice!C589-Closeprice!C588)/Closeprice!C588)*100</f>
        <v>-2.2394682798450098</v>
      </c>
      <c r="D592" s="3">
        <f>((Closeprice!D589-Closeprice!D588)/Closeprice!D588)*100</f>
        <v>-2.31244902640432</v>
      </c>
    </row>
    <row r="593" spans="1:4">
      <c r="A593" s="7">
        <v>44694</v>
      </c>
      <c r="B593" s="3">
        <f>((Closeprice!B590-Closeprice!B589)/Closeprice!B589)*100</f>
        <v>1.28119010174228</v>
      </c>
      <c r="C593" s="3">
        <f>((Closeprice!C590-Closeprice!C589)/Closeprice!C589)*100</f>
        <v>0.78784465604964604</v>
      </c>
      <c r="D593" s="3">
        <f>((Closeprice!D590-Closeprice!D589)/Closeprice!D589)*100</f>
        <v>-0.27198948568223702</v>
      </c>
    </row>
    <row r="594" spans="1:4">
      <c r="A594" s="7">
        <v>44697</v>
      </c>
      <c r="B594" s="3">
        <f>((Closeprice!B591-Closeprice!B590)/Closeprice!B590)*100</f>
        <v>1.1464799581288401</v>
      </c>
      <c r="C594" s="3">
        <f>((Closeprice!C591-Closeprice!C590)/Closeprice!C590)*100</f>
        <v>1.5101078766353999</v>
      </c>
      <c r="D594" s="3">
        <f>((Closeprice!D591-Closeprice!D590)/Closeprice!D590)*100</f>
        <v>0.55707163774482804</v>
      </c>
    </row>
    <row r="595" spans="1:4">
      <c r="A595" s="7">
        <v>44698</v>
      </c>
      <c r="B595" s="3">
        <f>((Closeprice!B592-Closeprice!B591)/Closeprice!B591)*100</f>
        <v>2.7809508634503102</v>
      </c>
      <c r="C595" s="3">
        <f>((Closeprice!C592-Closeprice!C591)/Closeprice!C591)*100</f>
        <v>2.5096748264853201</v>
      </c>
      <c r="D595" s="3">
        <f>((Closeprice!D592-Closeprice!D591)/Closeprice!D591)*100</f>
        <v>2.6387077681553501</v>
      </c>
    </row>
    <row r="596" spans="1:4">
      <c r="A596" s="7">
        <v>44699</v>
      </c>
      <c r="B596" s="3">
        <f>((Closeprice!B593-Closeprice!B592)/Closeprice!B592)*100</f>
        <v>0.329431326297348</v>
      </c>
      <c r="C596" s="3">
        <f>((Closeprice!C593-Closeprice!C592)/Closeprice!C592)*100</f>
        <v>-0.126470923801595</v>
      </c>
      <c r="D596" s="3">
        <f>((Closeprice!D593-Closeprice!D592)/Closeprice!D592)*100</f>
        <v>-0.114222164486254</v>
      </c>
    </row>
    <row r="597" spans="1:4">
      <c r="A597" s="7">
        <v>44700</v>
      </c>
      <c r="B597" s="3">
        <f>((Closeprice!B594-Closeprice!B593)/Closeprice!B593)*100</f>
        <v>-2.28647994794881</v>
      </c>
      <c r="C597" s="3">
        <f>((Closeprice!C594-Closeprice!C593)/Closeprice!C593)*100</f>
        <v>-2.6571354471739799</v>
      </c>
      <c r="D597" s="3">
        <f>((Closeprice!D594-Closeprice!D593)/Closeprice!D593)*100</f>
        <v>-2.6646894156271599</v>
      </c>
    </row>
    <row r="598" spans="1:4">
      <c r="A598" s="7">
        <v>44701</v>
      </c>
      <c r="B598" s="3">
        <f>((Closeprice!B595-Closeprice!B594)/Closeprice!B594)*100</f>
        <v>2.1326659700539201</v>
      </c>
      <c r="C598" s="3">
        <f>((Closeprice!C595-Closeprice!C594)/Closeprice!C594)*100</f>
        <v>1.9806313896907599</v>
      </c>
      <c r="D598" s="3">
        <f>((Closeprice!D595-Closeprice!D594)/Closeprice!D594)*100</f>
        <v>2.72525517187439</v>
      </c>
    </row>
    <row r="599" spans="1:4">
      <c r="A599" s="7">
        <v>44704</v>
      </c>
      <c r="B599" s="3">
        <f>((Closeprice!B596-Closeprice!B595)/Closeprice!B595)*100</f>
        <v>-0.64220764903729399</v>
      </c>
      <c r="C599" s="3">
        <f>((Closeprice!C596-Closeprice!C595)/Closeprice!C595)*100</f>
        <v>-0.25561106951883</v>
      </c>
      <c r="D599" s="3">
        <f>((Closeprice!D596-Closeprice!D595)/Closeprice!D595)*100</f>
        <v>-0.42526596968097002</v>
      </c>
    </row>
    <row r="600" spans="1:4">
      <c r="A600" s="7">
        <v>44705</v>
      </c>
      <c r="B600" s="3">
        <f>((Closeprice!B597-Closeprice!B596)/Closeprice!B596)*100</f>
        <v>-1.13898600797646</v>
      </c>
      <c r="C600" s="3">
        <f>((Closeprice!C597-Closeprice!C596)/Closeprice!C596)*100</f>
        <v>-0.84532627268888505</v>
      </c>
      <c r="D600" s="3">
        <f>((Closeprice!D597-Closeprice!D596)/Closeprice!D596)*100</f>
        <v>-0.55213238433256395</v>
      </c>
    </row>
    <row r="601" spans="1:4">
      <c r="A601" s="7">
        <v>44706</v>
      </c>
      <c r="B601" s="3">
        <f>((Closeprice!B598-Closeprice!B597)/Closeprice!B597)*100</f>
        <v>-2.93831868133991</v>
      </c>
      <c r="C601" s="3">
        <f>((Closeprice!C598-Closeprice!C597)/Closeprice!C597)*100</f>
        <v>-1.93395643667549</v>
      </c>
      <c r="D601" s="3">
        <f>((Closeprice!D598-Closeprice!D597)/Closeprice!D597)*100</f>
        <v>-0.76632034881672295</v>
      </c>
    </row>
    <row r="602" spans="1:4">
      <c r="A602" s="7">
        <v>44707</v>
      </c>
      <c r="B602" s="3">
        <f>((Closeprice!B599-Closeprice!B598)/Closeprice!B598)*100</f>
        <v>0.77517682788487197</v>
      </c>
      <c r="C602" s="3">
        <f>((Closeprice!C599-Closeprice!C598)/Closeprice!C598)*100</f>
        <v>1.4402360889566499</v>
      </c>
      <c r="D602" s="3">
        <f>((Closeprice!D599-Closeprice!D598)/Closeprice!D598)*100</f>
        <v>0.96917181330691804</v>
      </c>
    </row>
    <row r="603" spans="1:4">
      <c r="A603" s="7">
        <v>44708</v>
      </c>
      <c r="B603" s="3">
        <f>((Closeprice!B600-Closeprice!B599)/Closeprice!B599)*100</f>
        <v>1.19882850377498</v>
      </c>
      <c r="C603" s="3">
        <f>((Closeprice!C600-Closeprice!C599)/Closeprice!C599)*100</f>
        <v>1.69029667915343</v>
      </c>
      <c r="D603" s="3">
        <f>((Closeprice!D600-Closeprice!D599)/Closeprice!D599)*100</f>
        <v>0.98193131276957002</v>
      </c>
    </row>
    <row r="604" spans="1:4">
      <c r="A604" s="7">
        <v>44711</v>
      </c>
      <c r="B604" s="3">
        <f>((Closeprice!B601-Closeprice!B600)/Closeprice!B600)*100</f>
        <v>2.22753718839243</v>
      </c>
      <c r="C604" s="3">
        <f>((Closeprice!C601-Closeprice!C600)/Closeprice!C600)*100</f>
        <v>2.2806462815540098</v>
      </c>
      <c r="D604" s="3">
        <f>((Closeprice!D601-Closeprice!D600)/Closeprice!D600)*100</f>
        <v>1.9335258468377801</v>
      </c>
    </row>
    <row r="605" spans="1:4">
      <c r="A605" s="7">
        <v>44712</v>
      </c>
      <c r="B605" s="3">
        <f>((Closeprice!B602-Closeprice!B601)/Closeprice!B601)*100</f>
        <v>0.68153617666261501</v>
      </c>
      <c r="C605" s="3">
        <f>((Closeprice!C602-Closeprice!C601)/Closeprice!C601)*100</f>
        <v>0.488596166345866</v>
      </c>
      <c r="D605" s="3">
        <f>((Closeprice!D602-Closeprice!D601)/Closeprice!D601)*100</f>
        <v>-0.540337373050226</v>
      </c>
    </row>
    <row r="606" spans="1:4">
      <c r="A606" s="7">
        <v>44713</v>
      </c>
      <c r="B606" s="3">
        <f>((Closeprice!B603-Closeprice!B602)/Closeprice!B602)*100</f>
        <v>0.62083796440078098</v>
      </c>
      <c r="C606" s="3">
        <f>((Closeprice!C603-Closeprice!C602)/Closeprice!C602)*100</f>
        <v>-0.104433926637859</v>
      </c>
      <c r="D606" s="3">
        <f>((Closeprice!D603-Closeprice!D602)/Closeprice!D602)*100</f>
        <v>-0.449734375634394</v>
      </c>
    </row>
    <row r="607" spans="1:4">
      <c r="A607" s="7">
        <v>44714</v>
      </c>
      <c r="B607" s="3">
        <f>((Closeprice!B604-Closeprice!B603)/Closeprice!B603)*100</f>
        <v>0.60393004888347401</v>
      </c>
      <c r="C607" s="3">
        <f>((Closeprice!C604-Closeprice!C603)/Closeprice!C603)*100</f>
        <v>-3.6505742950271002E-2</v>
      </c>
      <c r="D607" s="3">
        <f>((Closeprice!D604-Closeprice!D603)/Closeprice!D603)*100</f>
        <v>0.73443367665468196</v>
      </c>
    </row>
    <row r="608" spans="1:4">
      <c r="A608" s="7">
        <v>44715</v>
      </c>
      <c r="B608" s="3">
        <f>((Closeprice!B605-Closeprice!B604)/Closeprice!B604)*100</f>
        <v>-1.1636731975315</v>
      </c>
      <c r="C608" s="3">
        <f>((Closeprice!C605-Closeprice!C604)/Closeprice!C604)*100</f>
        <v>-1.45483512113818</v>
      </c>
      <c r="D608" s="3">
        <f>((Closeprice!D605-Closeprice!D604)/Closeprice!D604)*100</f>
        <v>-0.424647295150899</v>
      </c>
    </row>
    <row r="609" spans="1:4">
      <c r="A609" s="7">
        <v>44718</v>
      </c>
      <c r="B609" s="3">
        <f>((Closeprice!B606-Closeprice!B605)/Closeprice!B605)*100</f>
        <v>-0.54464538165731702</v>
      </c>
      <c r="C609" s="3">
        <f>((Closeprice!C606-Closeprice!C605)/Closeprice!C605)*100</f>
        <v>-0.15433603015237701</v>
      </c>
      <c r="D609" s="3">
        <f>((Closeprice!D606-Closeprice!D605)/Closeprice!D605)*100</f>
        <v>-9.5706799405114895E-2</v>
      </c>
    </row>
    <row r="610" spans="1:4">
      <c r="A610" s="7">
        <v>44719</v>
      </c>
      <c r="B610" s="3">
        <f>((Closeprice!B607-Closeprice!B606)/Closeprice!B606)*100</f>
        <v>-0.66744307641182599</v>
      </c>
      <c r="C610" s="3">
        <f>((Closeprice!C607-Closeprice!C606)/Closeprice!C606)*100</f>
        <v>-0.77115791982614001</v>
      </c>
      <c r="D610" s="3">
        <f>((Closeprice!D607-Closeprice!D606)/Closeprice!D606)*100</f>
        <v>-0.85576849325575699</v>
      </c>
    </row>
    <row r="611" spans="1:4">
      <c r="A611" s="7">
        <v>44720</v>
      </c>
      <c r="B611" s="3">
        <f>((Closeprice!B608-Closeprice!B607)/Closeprice!B607)*100</f>
        <v>-0.33492804609960097</v>
      </c>
      <c r="C611" s="3">
        <f>((Closeprice!C608-Closeprice!C607)/Closeprice!C607)*100</f>
        <v>-0.14957142800163301</v>
      </c>
      <c r="D611" s="3">
        <f>((Closeprice!D608-Closeprice!D607)/Closeprice!D607)*100</f>
        <v>-0.376712653187527</v>
      </c>
    </row>
    <row r="612" spans="1:4">
      <c r="A612" s="7">
        <v>44721</v>
      </c>
      <c r="B612" s="3">
        <f>((Closeprice!B609-Closeprice!B608)/Closeprice!B608)*100</f>
        <v>0.235853414427594</v>
      </c>
      <c r="C612" s="3">
        <f>((Closeprice!C609-Closeprice!C608)/Closeprice!C608)*100</f>
        <v>0.46305666219276698</v>
      </c>
      <c r="D612" s="3">
        <f>((Closeprice!D609-Closeprice!D608)/Closeprice!D608)*100</f>
        <v>0.74993502253608202</v>
      </c>
    </row>
    <row r="613" spans="1:4">
      <c r="A613" s="7">
        <v>44722</v>
      </c>
      <c r="B613" s="3">
        <f>((Closeprice!B610-Closeprice!B609)/Closeprice!B609)*100</f>
        <v>-0.69836827222883802</v>
      </c>
      <c r="C613" s="3">
        <f>((Closeprice!C610-Closeprice!C609)/Closeprice!C609)*100</f>
        <v>-0.63940658403670203</v>
      </c>
      <c r="D613" s="3">
        <f>((Closeprice!D610-Closeprice!D609)/Closeprice!D609)*100</f>
        <v>-1.6349965393569399</v>
      </c>
    </row>
    <row r="614" spans="1:4">
      <c r="A614" s="7">
        <v>44725</v>
      </c>
      <c r="B614" s="3">
        <f>((Closeprice!B611-Closeprice!B610)/Closeprice!B610)*100</f>
        <v>-3.1483806195668298</v>
      </c>
      <c r="C614" s="3">
        <f>((Closeprice!C611-Closeprice!C610)/Closeprice!C610)*100</f>
        <v>-2.7279291713056999</v>
      </c>
      <c r="D614" s="3">
        <f>((Closeprice!D611-Closeprice!D610)/Closeprice!D610)*100</f>
        <v>-2.56394264751505</v>
      </c>
    </row>
    <row r="615" spans="1:4">
      <c r="A615" s="7">
        <v>44726</v>
      </c>
      <c r="B615" s="3">
        <f>((Closeprice!B612-Closeprice!B611)/Closeprice!B611)*100</f>
        <v>-0.40210307495049902</v>
      </c>
      <c r="C615" s="3">
        <f>((Closeprice!C612-Closeprice!C611)/Closeprice!C611)*100</f>
        <v>-0.16410078256416799</v>
      </c>
      <c r="D615" s="3">
        <f>((Closeprice!D612-Closeprice!D611)/Closeprice!D611)*100</f>
        <v>-0.23650361976914</v>
      </c>
    </row>
    <row r="616" spans="1:4">
      <c r="A616" s="7">
        <v>44727</v>
      </c>
      <c r="B616" s="3">
        <f>((Closeprice!B613-Closeprice!B612)/Closeprice!B612)*100</f>
        <v>0.49441458258411303</v>
      </c>
      <c r="C616" s="3">
        <f>((Closeprice!C613-Closeprice!C612)/Closeprice!C612)*100</f>
        <v>0.52369636782365803</v>
      </c>
      <c r="D616" s="3">
        <f>((Closeprice!D613-Closeprice!D612)/Closeprice!D612)*100</f>
        <v>-0.20054223725513001</v>
      </c>
    </row>
    <row r="617" spans="1:4">
      <c r="A617" s="7">
        <v>44728</v>
      </c>
      <c r="B617" s="3">
        <f>((Closeprice!B614-Closeprice!B613)/Closeprice!B613)*100</f>
        <v>-2.8683931787943502</v>
      </c>
      <c r="C617" s="3">
        <f>((Closeprice!C614-Closeprice!C613)/Closeprice!C613)*100</f>
        <v>-2.3405759343538199</v>
      </c>
      <c r="D617" s="3">
        <f>((Closeprice!D614-Closeprice!D613)/Closeprice!D613)*100</f>
        <v>-2.0689609698120601</v>
      </c>
    </row>
    <row r="618" spans="1:4">
      <c r="A618" s="7">
        <v>44729</v>
      </c>
      <c r="B618" s="3">
        <f>((Closeprice!B615-Closeprice!B614)/Closeprice!B614)*100</f>
        <v>-0.87518113144309595</v>
      </c>
      <c r="C618" s="3">
        <f>((Closeprice!C615-Closeprice!C614)/Closeprice!C614)*100</f>
        <v>-0.67845383230573197</v>
      </c>
      <c r="D618" s="3">
        <f>((Closeprice!D615-Closeprice!D614)/Closeprice!D614)*100</f>
        <v>-0.65092024333341303</v>
      </c>
    </row>
    <row r="619" spans="1:4">
      <c r="A619" s="7">
        <v>44732</v>
      </c>
      <c r="B619" s="3">
        <f>((Closeprice!B616-Closeprice!B615)/Closeprice!B615)*100</f>
        <v>-2.94904922043203</v>
      </c>
      <c r="C619" s="3">
        <f>((Closeprice!C616-Closeprice!C615)/Closeprice!C615)*100</f>
        <v>-1.3925665608405</v>
      </c>
      <c r="D619" s="3">
        <f>((Closeprice!D616-Closeprice!D615)/Closeprice!D615)*100</f>
        <v>0.121650584956334</v>
      </c>
    </row>
    <row r="620" spans="1:4">
      <c r="A620" s="7">
        <v>44733</v>
      </c>
      <c r="B620" s="3">
        <f>((Closeprice!B617-Closeprice!B616)/Closeprice!B616)*100</f>
        <v>2.9864453150350001</v>
      </c>
      <c r="C620" s="3">
        <f>((Closeprice!C617-Closeprice!C616)/Closeprice!C616)*100</f>
        <v>2.4205011864641701</v>
      </c>
      <c r="D620" s="3">
        <f>((Closeprice!D617-Closeprice!D616)/Closeprice!D616)*100</f>
        <v>2.16623542770501</v>
      </c>
    </row>
    <row r="621" spans="1:4">
      <c r="A621" s="7">
        <v>44734</v>
      </c>
      <c r="B621" s="3">
        <f>((Closeprice!B618-Closeprice!B617)/Closeprice!B617)*100</f>
        <v>-1.1070138236812299</v>
      </c>
      <c r="C621" s="3">
        <f>((Closeprice!C618-Closeprice!C617)/Closeprice!C617)*100</f>
        <v>-1.53247726623909</v>
      </c>
      <c r="D621" s="3">
        <f>((Closeprice!D618-Closeprice!D617)/Closeprice!D617)*100</f>
        <v>-1.5193777392030301</v>
      </c>
    </row>
    <row r="622" spans="1:4">
      <c r="A622" s="7">
        <v>44735</v>
      </c>
      <c r="B622" s="3">
        <f>((Closeprice!B619-Closeprice!B618)/Closeprice!B618)*100</f>
        <v>1.1809452424729601</v>
      </c>
      <c r="C622" s="3">
        <f>((Closeprice!C619-Closeprice!C618)/Closeprice!C618)*100</f>
        <v>1.4012614942067301</v>
      </c>
      <c r="D622" s="3">
        <f>((Closeprice!D619-Closeprice!D618)/Closeprice!D618)*100</f>
        <v>0.92606141337895398</v>
      </c>
    </row>
    <row r="623" spans="1:4">
      <c r="A623" s="7">
        <v>44736</v>
      </c>
      <c r="B623" s="3">
        <f>((Closeprice!B620-Closeprice!B619)/Closeprice!B619)*100</f>
        <v>1.59759168025959</v>
      </c>
      <c r="C623" s="3">
        <f>((Closeprice!C620-Closeprice!C619)/Closeprice!C619)*100</f>
        <v>1.52895344408009</v>
      </c>
      <c r="D623" s="3">
        <f>((Closeprice!D620-Closeprice!D619)/Closeprice!D619)*100</f>
        <v>0.94339465426360203</v>
      </c>
    </row>
    <row r="624" spans="1:4">
      <c r="A624" s="7">
        <v>44739</v>
      </c>
      <c r="B624" s="3">
        <f>((Closeprice!B621-Closeprice!B620)/Closeprice!B620)*100</f>
        <v>1.56598603780371</v>
      </c>
      <c r="C624" s="3">
        <f>((Closeprice!C621-Closeprice!C620)/Closeprice!C620)*100</f>
        <v>0.86524155214198994</v>
      </c>
      <c r="D624" s="3">
        <f>((Closeprice!D621-Closeprice!D620)/Closeprice!D620)*100</f>
        <v>0.817528659728466</v>
      </c>
    </row>
    <row r="625" spans="1:4">
      <c r="A625" s="7">
        <v>44740</v>
      </c>
      <c r="B625" s="3">
        <f>((Closeprice!B622-Closeprice!B621)/Closeprice!B621)*100</f>
        <v>0.23809581168188401</v>
      </c>
      <c r="C625" s="3">
        <f>((Closeprice!C622-Closeprice!C621)/Closeprice!C621)*100</f>
        <v>0.17570177261443901</v>
      </c>
      <c r="D625" s="3">
        <f>((Closeprice!D622-Closeprice!D621)/Closeprice!D621)*100</f>
        <v>0.18684089867033199</v>
      </c>
    </row>
    <row r="626" spans="1:4">
      <c r="A626" s="7">
        <v>44741</v>
      </c>
      <c r="B626" s="3">
        <f>((Closeprice!B623-Closeprice!B622)/Closeprice!B622)*100</f>
        <v>-0.17560416002409801</v>
      </c>
      <c r="C626" s="3">
        <f>((Closeprice!C623-Closeprice!C622)/Closeprice!C622)*100</f>
        <v>-0.70447948180813702</v>
      </c>
      <c r="D626" s="3">
        <f>((Closeprice!D623-Closeprice!D622)/Closeprice!D622)*100</f>
        <v>-0.28668515791383398</v>
      </c>
    </row>
    <row r="627" spans="1:4">
      <c r="A627" s="7">
        <v>44742</v>
      </c>
      <c r="B627" s="3">
        <f>((Closeprice!B624-Closeprice!B623)/Closeprice!B623)*100</f>
        <v>-0.54162286227901801</v>
      </c>
      <c r="C627" s="3">
        <f>((Closeprice!C624-Closeprice!C623)/Closeprice!C623)*100</f>
        <v>-0.74060867875795</v>
      </c>
      <c r="D627" s="3">
        <f>((Closeprice!D624-Closeprice!D623)/Closeprice!D623)*100</f>
        <v>-0.151622690622505</v>
      </c>
    </row>
    <row r="628" spans="1:4">
      <c r="A628" s="7">
        <v>44743</v>
      </c>
      <c r="B628" s="3">
        <f>((Closeprice!B625-Closeprice!B624)/Closeprice!B624)*100</f>
        <v>8.6014841998172206E-2</v>
      </c>
      <c r="C628" s="3">
        <f>((Closeprice!C625-Closeprice!C624)/Closeprice!C624)*100</f>
        <v>0.67097310212570105</v>
      </c>
      <c r="D628" s="3">
        <f>((Closeprice!D625-Closeprice!D624)/Closeprice!D624)*100</f>
        <v>-2.7579776144155101E-2</v>
      </c>
    </row>
    <row r="629" spans="1:4">
      <c r="A629" s="7">
        <v>44746</v>
      </c>
      <c r="B629" s="3">
        <f>((Closeprice!B626-Closeprice!B625)/Closeprice!B625)*100</f>
        <v>0.59175080035504801</v>
      </c>
      <c r="C629" s="3">
        <f>((Closeprice!C626-Closeprice!C625)/Closeprice!C625)*100</f>
        <v>0.81536470449376797</v>
      </c>
      <c r="D629" s="3">
        <f>((Closeprice!D626-Closeprice!D625)/Closeprice!D625)*100</f>
        <v>0.55191190428492198</v>
      </c>
    </row>
    <row r="630" spans="1:4">
      <c r="A630" s="7">
        <v>44747</v>
      </c>
      <c r="B630" s="3">
        <f>((Closeprice!B627-Closeprice!B626)/Closeprice!B626)*100</f>
        <v>0.19779967893618</v>
      </c>
      <c r="C630" s="3">
        <f>((Closeprice!C627-Closeprice!C626)/Closeprice!C626)*100</f>
        <v>-0.352177866839468</v>
      </c>
      <c r="D630" s="3">
        <f>((Closeprice!D627-Closeprice!D626)/Closeprice!D626)*100</f>
        <v>-8.4430907918052606E-2</v>
      </c>
    </row>
    <row r="631" spans="1:4">
      <c r="A631" s="7">
        <v>44748</v>
      </c>
      <c r="B631" s="3">
        <f>((Closeprice!B628-Closeprice!B627)/Closeprice!B627)*100</f>
        <v>0.94297289622818403</v>
      </c>
      <c r="C631" s="3">
        <f>((Closeprice!C628-Closeprice!C627)/Closeprice!C627)*100</f>
        <v>1.7600998198961399</v>
      </c>
      <c r="D631" s="3">
        <f>((Closeprice!D628-Closeprice!D627)/Closeprice!D627)*100</f>
        <v>1.2307581666443199</v>
      </c>
    </row>
    <row r="632" spans="1:4">
      <c r="A632" s="7">
        <v>44749</v>
      </c>
      <c r="B632" s="3">
        <f>((Closeprice!B629-Closeprice!B628)/Closeprice!B628)*100</f>
        <v>1.3029879935086299</v>
      </c>
      <c r="C632" s="3">
        <f>((Closeprice!C629-Closeprice!C628)/Closeprice!C628)*100</f>
        <v>1.1873234028728099</v>
      </c>
      <c r="D632" s="3">
        <f>((Closeprice!D629-Closeprice!D628)/Closeprice!D628)*100</f>
        <v>0.88318683518798402</v>
      </c>
    </row>
    <row r="633" spans="1:4">
      <c r="A633" s="7">
        <v>44750</v>
      </c>
      <c r="B633" s="3">
        <f>((Closeprice!B630-Closeprice!B629)/Closeprice!B629)*100</f>
        <v>0.28261281926429899</v>
      </c>
      <c r="C633" s="3">
        <f>((Closeprice!C630-Closeprice!C629)/Closeprice!C629)*100</f>
        <v>0.19543256537194401</v>
      </c>
      <c r="D633" s="3">
        <f>((Closeprice!D630-Closeprice!D629)/Closeprice!D629)*100</f>
        <v>0.53375542958108502</v>
      </c>
    </row>
    <row r="634" spans="1:4">
      <c r="A634" s="7">
        <v>44753</v>
      </c>
      <c r="B634" s="3">
        <f>((Closeprice!B631-Closeprice!B630)/Closeprice!B630)*100</f>
        <v>1.07484903948042</v>
      </c>
      <c r="C634" s="3">
        <f>((Closeprice!C631-Closeprice!C630)/Closeprice!C630)*100</f>
        <v>0.62916095247217696</v>
      </c>
      <c r="D634" s="3">
        <f>((Closeprice!D631-Closeprice!D630)/Closeprice!D630)*100</f>
        <v>0.31027472606197398</v>
      </c>
    </row>
    <row r="635" spans="1:4">
      <c r="A635" s="7">
        <v>44754</v>
      </c>
      <c r="B635" s="3">
        <f>((Closeprice!B632-Closeprice!B631)/Closeprice!B631)*100</f>
        <v>-0.52090548035009498</v>
      </c>
      <c r="C635" s="3">
        <f>((Closeprice!C632-Closeprice!C631)/Closeprice!C631)*100</f>
        <v>-0.51363906920355296</v>
      </c>
      <c r="D635" s="3">
        <f>((Closeprice!D632-Closeprice!D631)/Closeprice!D631)*100</f>
        <v>-0.82224782654237605</v>
      </c>
    </row>
    <row r="636" spans="1:4">
      <c r="A636" s="7">
        <v>44755</v>
      </c>
      <c r="B636" s="3">
        <f>((Closeprice!B633-Closeprice!B632)/Closeprice!B632)*100</f>
        <v>3.6072503404582103E-2</v>
      </c>
      <c r="C636" s="3">
        <f>((Closeprice!C633-Closeprice!C632)/Closeprice!C632)*100</f>
        <v>0.32053246306051097</v>
      </c>
      <c r="D636" s="3">
        <f>((Closeprice!D633-Closeprice!D632)/Closeprice!D632)*100</f>
        <v>-0.59495520233758004</v>
      </c>
    </row>
    <row r="637" spans="1:4">
      <c r="A637" s="7">
        <v>44756</v>
      </c>
      <c r="B637" s="3">
        <f>((Closeprice!B634-Closeprice!B633)/Closeprice!B633)*100</f>
        <v>-0.56233426687360999</v>
      </c>
      <c r="C637" s="3">
        <f>((Closeprice!C634-Closeprice!C633)/Closeprice!C633)*100</f>
        <v>-0.397297847252153</v>
      </c>
      <c r="D637" s="3">
        <f>((Closeprice!D634-Closeprice!D633)/Closeprice!D633)*100</f>
        <v>-8.4996369946696099E-2</v>
      </c>
    </row>
    <row r="638" spans="1:4">
      <c r="A638" s="7">
        <v>44757</v>
      </c>
      <c r="B638" s="3">
        <f>((Closeprice!B635-Closeprice!B634)/Closeprice!B634)*100</f>
        <v>0.52203723980023498</v>
      </c>
      <c r="C638" s="3">
        <f>((Closeprice!C635-Closeprice!C634)/Closeprice!C634)*100</f>
        <v>0.84413971304278901</v>
      </c>
      <c r="D638" s="3">
        <f>((Closeprice!D635-Closeprice!D634)/Closeprice!D634)*100</f>
        <v>0.61980907882547598</v>
      </c>
    </row>
    <row r="639" spans="1:4">
      <c r="A639" s="7">
        <v>44760</v>
      </c>
      <c r="B639" s="3">
        <f>((Closeprice!B636-Closeprice!B635)/Closeprice!B635)*100</f>
        <v>1.38702910367749</v>
      </c>
      <c r="C639" s="3">
        <f>((Closeprice!C636-Closeprice!C635)/Closeprice!C635)*100</f>
        <v>1.4881017492305799</v>
      </c>
      <c r="D639" s="3">
        <f>((Closeprice!D636-Closeprice!D635)/Closeprice!D635)*100</f>
        <v>1.3897028447356501</v>
      </c>
    </row>
    <row r="640" spans="1:4">
      <c r="A640" s="7">
        <v>44761</v>
      </c>
      <c r="B640" s="3">
        <f>((Closeprice!B637-Closeprice!B636)/Closeprice!B636)*100</f>
        <v>0.88135154854416098</v>
      </c>
      <c r="C640" s="3">
        <f>((Closeprice!C637-Closeprice!C636)/Closeprice!C636)*100</f>
        <v>0.67799913083666596</v>
      </c>
      <c r="D640" s="3">
        <f>((Closeprice!D637-Closeprice!D636)/Closeprice!D636)*100</f>
        <v>0.387554662737424</v>
      </c>
    </row>
    <row r="641" spans="1:4">
      <c r="A641" s="7">
        <v>44762</v>
      </c>
      <c r="B641" s="3">
        <f>((Closeprice!B638-Closeprice!B637)/Closeprice!B637)*100</f>
        <v>0.41854571671401802</v>
      </c>
      <c r="C641" s="3">
        <f>((Closeprice!C638-Closeprice!C637)/Closeprice!C637)*100</f>
        <v>0.25265523523058903</v>
      </c>
      <c r="D641" s="3">
        <f>((Closeprice!D638-Closeprice!D637)/Closeprice!D637)*100</f>
        <v>0.91905200147879096</v>
      </c>
    </row>
    <row r="642" spans="1:4">
      <c r="A642" s="7">
        <v>44763</v>
      </c>
      <c r="B642" s="3">
        <f>((Closeprice!B639-Closeprice!B638)/Closeprice!B638)*100</f>
        <v>0.90154600921148298</v>
      </c>
      <c r="C642" s="3">
        <f>((Closeprice!C639-Closeprice!C638)/Closeprice!C638)*100</f>
        <v>1.24031544172862</v>
      </c>
      <c r="D642" s="3">
        <f>((Closeprice!D639-Closeprice!D638)/Closeprice!D638)*100</f>
        <v>0.67217773426843597</v>
      </c>
    </row>
    <row r="643" spans="1:4">
      <c r="A643" s="7">
        <v>44764</v>
      </c>
      <c r="B643" s="3">
        <f>((Closeprice!B640-Closeprice!B639)/Closeprice!B639)*100</f>
        <v>0.21278937108669099</v>
      </c>
      <c r="C643" s="3">
        <f>((Closeprice!C640-Closeprice!C639)/Closeprice!C639)*100</f>
        <v>-0.17290154358295901</v>
      </c>
      <c r="D643" s="3">
        <f>((Closeprice!D640-Closeprice!D639)/Closeprice!D639)*100</f>
        <v>0.55480800050788903</v>
      </c>
    </row>
    <row r="644" spans="1:4">
      <c r="A644" s="7">
        <v>44767</v>
      </c>
      <c r="B644" s="3">
        <f>((Closeprice!B641-Closeprice!B640)/Closeprice!B640)*100</f>
        <v>-0.12800013147372899</v>
      </c>
      <c r="C644" s="3">
        <f>((Closeprice!C641-Closeprice!C640)/Closeprice!C640)*100</f>
        <v>2.56547129229159E-2</v>
      </c>
      <c r="D644" s="3">
        <f>((Closeprice!D641-Closeprice!D640)/Closeprice!D640)*100</f>
        <v>-0.51555916919211298</v>
      </c>
    </row>
    <row r="645" spans="1:4">
      <c r="A645" s="7">
        <v>44768</v>
      </c>
      <c r="B645" s="3">
        <f>((Closeprice!B642-Closeprice!B641)/Closeprice!B641)*100</f>
        <v>-1.2013475377293299</v>
      </c>
      <c r="C645" s="3">
        <f>((Closeprice!C642-Closeprice!C641)/Closeprice!C641)*100</f>
        <v>-1.20744818401077</v>
      </c>
      <c r="D645" s="3">
        <f>((Closeprice!D642-Closeprice!D641)/Closeprice!D641)*100</f>
        <v>-0.91588189039754497</v>
      </c>
    </row>
    <row r="646" spans="1:4">
      <c r="A646" s="7">
        <v>44769</v>
      </c>
      <c r="B646" s="3">
        <f>((Closeprice!B643-Closeprice!B642)/Closeprice!B642)*100</f>
        <v>0.37811469567425798</v>
      </c>
      <c r="C646" s="3">
        <f>((Closeprice!C643-Closeprice!C642)/Closeprice!C642)*100</f>
        <v>0.89586787039555404</v>
      </c>
      <c r="D646" s="3">
        <f>((Closeprice!D643-Closeprice!D642)/Closeprice!D642)*100</f>
        <v>0.98355482583923404</v>
      </c>
    </row>
    <row r="647" spans="1:4">
      <c r="A647" s="7">
        <v>44770</v>
      </c>
      <c r="B647" s="3">
        <f>((Closeprice!B644-Closeprice!B643)/Closeprice!B643)*100</f>
        <v>0.64677311089155998</v>
      </c>
      <c r="C647" s="3">
        <f>((Closeprice!C644-Closeprice!C643)/Closeprice!C643)*100</f>
        <v>0.93827336336282896</v>
      </c>
      <c r="D647" s="3">
        <f>((Closeprice!D644-Closeprice!D643)/Closeprice!D643)*100</f>
        <v>1.6425776929348199</v>
      </c>
    </row>
    <row r="648" spans="1:4">
      <c r="A648" s="7">
        <v>44771</v>
      </c>
      <c r="B648" s="3">
        <f>((Closeprice!B645-Closeprice!B644)/Closeprice!B644)*100</f>
        <v>1.37534466046518</v>
      </c>
      <c r="C648" s="3">
        <f>((Closeprice!C645-Closeprice!C644)/Closeprice!C644)*100</f>
        <v>1.00548138964903</v>
      </c>
      <c r="D648" s="3">
        <f>((Closeprice!D645-Closeprice!D644)/Closeprice!D644)*100</f>
        <v>1.3921505659464199</v>
      </c>
    </row>
    <row r="649" spans="1:4">
      <c r="A649" s="7">
        <v>44774</v>
      </c>
      <c r="B649" s="3">
        <f>((Closeprice!B646-Closeprice!B645)/Closeprice!B645)*100</f>
        <v>1.47469838906757</v>
      </c>
      <c r="C649" s="3">
        <f>((Closeprice!C646-Closeprice!C645)/Closeprice!C645)*100</f>
        <v>1.5074279964575099</v>
      </c>
      <c r="D649" s="3">
        <f>((Closeprice!D646-Closeprice!D645)/Closeprice!D645)*100</f>
        <v>1.1667877536070801</v>
      </c>
    </row>
    <row r="650" spans="1:4">
      <c r="A650" s="7">
        <v>44775</v>
      </c>
      <c r="B650" s="3">
        <f>((Closeprice!B647-Closeprice!B646)/Closeprice!B646)*100</f>
        <v>0.34364849439344303</v>
      </c>
      <c r="C650" s="3">
        <f>((Closeprice!C647-Closeprice!C646)/Closeprice!C646)*100</f>
        <v>0.50107625100097697</v>
      </c>
      <c r="D650" s="3">
        <f>((Closeprice!D647-Closeprice!D646)/Closeprice!D646)*100</f>
        <v>7.2852880211180804E-2</v>
      </c>
    </row>
    <row r="651" spans="1:4">
      <c r="A651" s="7">
        <v>44776</v>
      </c>
      <c r="B651" s="3">
        <f>((Closeprice!B648-Closeprice!B647)/Closeprice!B647)*100</f>
        <v>-0.28290658383947398</v>
      </c>
      <c r="C651" s="3">
        <f>((Closeprice!C648-Closeprice!C647)/Closeprice!C647)*100</f>
        <v>-0.60181498203847505</v>
      </c>
      <c r="D651" s="3">
        <f>((Closeprice!D648-Closeprice!D647)/Closeprice!D647)*100</f>
        <v>0.187411409559159</v>
      </c>
    </row>
    <row r="652" spans="1:4">
      <c r="A652" s="7">
        <v>44777</v>
      </c>
      <c r="B652" s="3">
        <f>((Closeprice!B649-Closeprice!B648)/Closeprice!B648)*100</f>
        <v>0.253824013651821</v>
      </c>
      <c r="C652" s="3">
        <f>((Closeprice!C649-Closeprice!C648)/Closeprice!C648)*100</f>
        <v>0.28743502984240799</v>
      </c>
      <c r="D652" s="3">
        <f>((Closeprice!D649-Closeprice!D648)/Closeprice!D648)*100</f>
        <v>3.4185959781926102E-2</v>
      </c>
    </row>
    <row r="653" spans="1:4">
      <c r="A653" s="7">
        <v>44778</v>
      </c>
      <c r="B653" s="3">
        <f>((Closeprice!B650-Closeprice!B649)/Closeprice!B649)*100</f>
        <v>0.23077883864071899</v>
      </c>
      <c r="C653" s="3">
        <f>((Closeprice!C650-Closeprice!C649)/Closeprice!C649)*100</f>
        <v>8.5165641653391397E-2</v>
      </c>
      <c r="D653" s="3">
        <f>((Closeprice!D650-Closeprice!D649)/Closeprice!D649)*100</f>
        <v>6.3614454979367E-3</v>
      </c>
    </row>
    <row r="654" spans="1:4">
      <c r="A654" s="7">
        <v>44781</v>
      </c>
      <c r="B654" s="3">
        <f>((Closeprice!B651-Closeprice!B650)/Closeprice!B650)*100</f>
        <v>0.28023827498415799</v>
      </c>
      <c r="C654" s="3">
        <f>((Closeprice!C651-Closeprice!C650)/Closeprice!C650)*100</f>
        <v>0.31426873183395698</v>
      </c>
      <c r="D654" s="3">
        <f>((Closeprice!D651-Closeprice!D650)/Closeprice!D650)*100</f>
        <v>0.76968594209974495</v>
      </c>
    </row>
    <row r="655" spans="1:4">
      <c r="A655" s="7">
        <v>44783</v>
      </c>
      <c r="B655" s="3">
        <f>((Closeprice!B652-Closeprice!B651)/Closeprice!B651)*100</f>
        <v>-9.8148862600255807E-2</v>
      </c>
      <c r="C655" s="3">
        <f>((Closeprice!C652-Closeprice!C651)/Closeprice!C651)*100</f>
        <v>-0.129662917138718</v>
      </c>
      <c r="D655" s="3">
        <f>((Closeprice!D652-Closeprice!D651)/Closeprice!D651)*100</f>
        <v>7.1932624087414502E-3</v>
      </c>
    </row>
    <row r="656" spans="1:4">
      <c r="A656" s="7">
        <v>44784</v>
      </c>
      <c r="B656" s="3">
        <f>((Closeprice!B653-Closeprice!B652)/Closeprice!B652)*100</f>
        <v>0.51617648281864503</v>
      </c>
      <c r="C656" s="3">
        <f>((Closeprice!C653-Closeprice!C652)/Closeprice!C652)*100</f>
        <v>0.82873446326762801</v>
      </c>
      <c r="D656" s="3">
        <f>((Closeprice!D653-Closeprice!D652)/Closeprice!D652)*100</f>
        <v>0.75274278450242005</v>
      </c>
    </row>
    <row r="657" spans="1:4">
      <c r="A657" s="7">
        <v>44785</v>
      </c>
      <c r="B657" s="3">
        <f>((Closeprice!B654-Closeprice!B653)/Closeprice!B653)*100</f>
        <v>0.388121168342204</v>
      </c>
      <c r="C657" s="3">
        <f>((Closeprice!C654-Closeprice!C653)/Closeprice!C653)*100</f>
        <v>0.15234125087250799</v>
      </c>
      <c r="D657" s="3">
        <f>((Closeprice!D654-Closeprice!D653)/Closeprice!D653)*100</f>
        <v>0.30828853242420101</v>
      </c>
    </row>
    <row r="658" spans="1:4">
      <c r="A658" s="7">
        <v>44789</v>
      </c>
      <c r="B658" s="3">
        <f>((Closeprice!B655-Closeprice!B654)/Closeprice!B654)*100</f>
        <v>1.03368784605125</v>
      </c>
      <c r="C658" s="3">
        <f>((Closeprice!C655-Closeprice!C654)/Closeprice!C654)*100</f>
        <v>1.0331899188574201</v>
      </c>
      <c r="D658" s="3">
        <f>((Closeprice!D655-Closeprice!D654)/Closeprice!D654)*100</f>
        <v>0.86363411892180897</v>
      </c>
    </row>
    <row r="659" spans="1:4">
      <c r="A659" s="7">
        <v>44790</v>
      </c>
      <c r="B659" s="3">
        <f>((Closeprice!B656-Closeprice!B655)/Closeprice!B655)*100</f>
        <v>0.52716198304839201</v>
      </c>
      <c r="C659" s="3">
        <f>((Closeprice!C656-Closeprice!C655)/Closeprice!C655)*100</f>
        <v>0.64378128382170496</v>
      </c>
      <c r="D659" s="3">
        <f>((Closeprice!D656-Closeprice!D655)/Closeprice!D655)*100</f>
        <v>0.70878070135017202</v>
      </c>
    </row>
    <row r="660" spans="1:4">
      <c r="A660" s="7">
        <v>44791</v>
      </c>
      <c r="B660" s="3">
        <f>((Closeprice!B657-Closeprice!B656)/Closeprice!B656)*100</f>
        <v>0.33719084077197098</v>
      </c>
      <c r="C660" s="3">
        <f>((Closeprice!C657-Closeprice!C656)/Closeprice!C656)*100</f>
        <v>0.41501866412516197</v>
      </c>
      <c r="D660" s="3">
        <f>((Closeprice!D657-Closeprice!D656)/Closeprice!D656)*100</f>
        <v>0.112246444576</v>
      </c>
    </row>
    <row r="661" spans="1:4">
      <c r="A661" s="7">
        <v>44792</v>
      </c>
      <c r="B661" s="3">
        <f>((Closeprice!B658-Closeprice!B657)/Closeprice!B657)*100</f>
        <v>-0.92546847468068405</v>
      </c>
      <c r="C661" s="3">
        <f>((Closeprice!C658-Closeprice!C657)/Closeprice!C657)*100</f>
        <v>-1.26921429647665</v>
      </c>
      <c r="D661" s="3">
        <f>((Closeprice!D658-Closeprice!D657)/Closeprice!D657)*100</f>
        <v>-1.02279690175809</v>
      </c>
    </row>
    <row r="662" spans="1:4">
      <c r="A662" s="7">
        <v>44795</v>
      </c>
      <c r="B662" s="3">
        <f>((Closeprice!B659-Closeprice!B658)/Closeprice!B658)*100</f>
        <v>-1.1735422911776201</v>
      </c>
      <c r="C662" s="3">
        <f>((Closeprice!C659-Closeprice!C658)/Closeprice!C658)*100</f>
        <v>-1.7972351522516801</v>
      </c>
      <c r="D662" s="3">
        <f>((Closeprice!D659-Closeprice!D658)/Closeprice!D658)*100</f>
        <v>-1.5343921452051901</v>
      </c>
    </row>
    <row r="663" spans="1:4">
      <c r="A663" s="7">
        <v>44796</v>
      </c>
      <c r="B663" s="3">
        <f>((Closeprice!B660-Closeprice!B659)/Closeprice!B659)*100</f>
        <v>0.78363122932059603</v>
      </c>
      <c r="C663" s="3">
        <f>((Closeprice!C660-Closeprice!C659)/Closeprice!C659)*100</f>
        <v>1.034389367652</v>
      </c>
      <c r="D663" s="3">
        <f>((Closeprice!D660-Closeprice!D659)/Closeprice!D659)*100</f>
        <v>0.49520403901252302</v>
      </c>
    </row>
    <row r="664" spans="1:4">
      <c r="A664" s="7">
        <v>44797</v>
      </c>
      <c r="B664" s="3">
        <f>((Closeprice!B661-Closeprice!B660)/Closeprice!B660)*100</f>
        <v>0.72590424449620605</v>
      </c>
      <c r="C664" s="3">
        <f>((Closeprice!C661-Closeprice!C660)/Closeprice!C660)*100</f>
        <v>0.802810442106897</v>
      </c>
      <c r="D664" s="3">
        <f>((Closeprice!D661-Closeprice!D660)/Closeprice!D660)*100</f>
        <v>0.16143521300115801</v>
      </c>
    </row>
    <row r="665" spans="1:4">
      <c r="A665" s="7">
        <v>44798</v>
      </c>
      <c r="B665" s="3">
        <f>((Closeprice!B662-Closeprice!B661)/Closeprice!B661)*100</f>
        <v>0.17324308796518101</v>
      </c>
      <c r="C665" s="3">
        <f>((Closeprice!C662-Closeprice!C661)/Closeprice!C661)*100</f>
        <v>0.20248833168999</v>
      </c>
      <c r="D665" s="3">
        <f>((Closeprice!D662-Closeprice!D661)/Closeprice!D661)*100</f>
        <v>-0.39951603815204201</v>
      </c>
    </row>
    <row r="666" spans="1:4">
      <c r="A666" s="7">
        <v>44799</v>
      </c>
      <c r="B666" s="3">
        <f>((Closeprice!B663-Closeprice!B662)/Closeprice!B662)*100</f>
        <v>0.35415094359612498</v>
      </c>
      <c r="C666" s="3">
        <f>((Closeprice!C663-Closeprice!C662)/Closeprice!C662)*100</f>
        <v>0.39608471656560801</v>
      </c>
      <c r="D666" s="3">
        <f>((Closeprice!D663-Closeprice!D662)/Closeprice!D662)*100</f>
        <v>0.26049318288462903</v>
      </c>
    </row>
    <row r="667" spans="1:4">
      <c r="A667" s="7">
        <v>44802</v>
      </c>
      <c r="B667" s="3">
        <f>((Closeprice!B664-Closeprice!B663)/Closeprice!B663)*100</f>
        <v>-0.56623248471189103</v>
      </c>
      <c r="C667" s="3">
        <f>((Closeprice!C664-Closeprice!C663)/Closeprice!C663)*100</f>
        <v>-0.80301763605238696</v>
      </c>
      <c r="D667" s="3">
        <f>((Closeprice!D664-Closeprice!D663)/Closeprice!D663)*100</f>
        <v>-1.24353192810872</v>
      </c>
    </row>
    <row r="668" spans="1:4">
      <c r="A668" s="7">
        <v>44803</v>
      </c>
      <c r="B668" s="3">
        <f>((Closeprice!B665-Closeprice!B664)/Closeprice!B664)*100</f>
        <v>1.4011330388012899</v>
      </c>
      <c r="C668" s="3">
        <f>((Closeprice!C665-Closeprice!C664)/Closeprice!C664)*100</f>
        <v>1.97132192144491</v>
      </c>
      <c r="D668" s="3">
        <f>((Closeprice!D665-Closeprice!D664)/Closeprice!D664)*100</f>
        <v>2.5873268963888201</v>
      </c>
    </row>
    <row r="669" spans="1:4">
      <c r="A669" s="7">
        <v>44805</v>
      </c>
      <c r="B669" s="3">
        <f>((Closeprice!B666-Closeprice!B665)/Closeprice!B665)*100</f>
        <v>0.48312652176826099</v>
      </c>
      <c r="C669" s="3">
        <f>((Closeprice!C666-Closeprice!C665)/Closeprice!C665)*100</f>
        <v>0.57366651855343798</v>
      </c>
      <c r="D669" s="3">
        <f>((Closeprice!D666-Closeprice!D665)/Closeprice!D665)*100</f>
        <v>-1.15562015643325</v>
      </c>
    </row>
    <row r="670" spans="1:4">
      <c r="A670" s="7">
        <v>44806</v>
      </c>
      <c r="B670" s="3">
        <f>((Closeprice!B667-Closeprice!B666)/Closeprice!B666)*100</f>
        <v>4.0014866634480298E-2</v>
      </c>
      <c r="C670" s="3">
        <f>((Closeprice!C667-Closeprice!C666)/Closeprice!C666)*100</f>
        <v>-0.35352240820998498</v>
      </c>
      <c r="D670" s="3">
        <f>((Closeprice!D667-Closeprice!D666)/Closeprice!D666)*100</f>
        <v>-3.6398843972715401E-2</v>
      </c>
    </row>
    <row r="671" spans="1:4">
      <c r="A671" s="7">
        <v>44809</v>
      </c>
      <c r="B671" s="3">
        <f>((Closeprice!B668-Closeprice!B667)/Closeprice!B667)*100</f>
        <v>0.88858581109844104</v>
      </c>
      <c r="C671" s="3">
        <f>((Closeprice!C668-Closeprice!C667)/Closeprice!C667)*100</f>
        <v>0.460612686739785</v>
      </c>
      <c r="D671" s="3">
        <f>((Closeprice!D668-Closeprice!D667)/Closeprice!D667)*100</f>
        <v>0.58579782546952497</v>
      </c>
    </row>
    <row r="672" spans="1:4">
      <c r="A672" s="7">
        <v>44810</v>
      </c>
      <c r="B672" s="3">
        <f>((Closeprice!B669-Closeprice!B668)/Closeprice!B668)*100</f>
        <v>0.10221380650409199</v>
      </c>
      <c r="C672" s="3">
        <f>((Closeprice!C669-Closeprice!C668)/Closeprice!C668)*100</f>
        <v>0.47276906478194403</v>
      </c>
      <c r="D672" s="3">
        <f>((Closeprice!D669-Closeprice!D668)/Closeprice!D668)*100</f>
        <v>8.2825688126535901E-2</v>
      </c>
    </row>
    <row r="673" spans="1:4">
      <c r="A673" s="7">
        <v>44811</v>
      </c>
      <c r="B673" s="3">
        <f>((Closeprice!B670-Closeprice!B669)/Closeprice!B669)*100</f>
        <v>0.72965271789878605</v>
      </c>
      <c r="C673" s="3">
        <f>((Closeprice!C670-Closeprice!C669)/Closeprice!C669)*100</f>
        <v>0.457238191061135</v>
      </c>
      <c r="D673" s="3">
        <f>((Closeprice!D670-Closeprice!D669)/Closeprice!D669)*100</f>
        <v>-0.15365050153433299</v>
      </c>
    </row>
    <row r="674" spans="1:4">
      <c r="A674" s="7">
        <v>44812</v>
      </c>
      <c r="B674" s="3">
        <f>((Closeprice!B671-Closeprice!B670)/Closeprice!B670)*100</f>
        <v>0.60057333660539103</v>
      </c>
      <c r="C674" s="3">
        <f>((Closeprice!C671-Closeprice!C670)/Closeprice!C670)*100</f>
        <v>0.29268394703880601</v>
      </c>
      <c r="D674" s="3">
        <f>((Closeprice!D671-Closeprice!D670)/Closeprice!D670)*100</f>
        <v>0.88825517991877001</v>
      </c>
    </row>
    <row r="675" spans="1:4">
      <c r="A675" s="7">
        <v>44813</v>
      </c>
      <c r="B675" s="3">
        <f>((Closeprice!B672-Closeprice!B671)/Closeprice!B671)*100</f>
        <v>0.183581608997299</v>
      </c>
      <c r="C675" s="3">
        <f>((Closeprice!C672-Closeprice!C671)/Closeprice!C671)*100</f>
        <v>0.16215341589938201</v>
      </c>
      <c r="D675" s="3">
        <f>((Closeprice!D672-Closeprice!D671)/Closeprice!D671)*100</f>
        <v>0.14693061514088501</v>
      </c>
    </row>
    <row r="676" spans="1:4">
      <c r="A676" s="7">
        <v>44816</v>
      </c>
      <c r="B676" s="3">
        <f>((Closeprice!B673-Closeprice!B672)/Closeprice!B672)*100</f>
        <v>0.99882351905295896</v>
      </c>
      <c r="C676" s="3">
        <f>((Closeprice!C673-Closeprice!C672)/Closeprice!C672)*100</f>
        <v>0.88756620794363905</v>
      </c>
      <c r="D676" s="3">
        <f>((Closeprice!D673-Closeprice!D672)/Closeprice!D672)*100</f>
        <v>0.63920719376999802</v>
      </c>
    </row>
    <row r="677" spans="1:4">
      <c r="A677" s="7">
        <v>44817</v>
      </c>
      <c r="B677" s="3">
        <f>((Closeprice!B674-Closeprice!B673)/Closeprice!B673)*100</f>
        <v>0.23568520048498701</v>
      </c>
      <c r="C677" s="3">
        <f>((Closeprice!C674-Closeprice!C673)/Closeprice!C673)*100</f>
        <v>0.32349374776201401</v>
      </c>
      <c r="D677" s="3">
        <f>((Closeprice!D674-Closeprice!D673)/Closeprice!D673)*100</f>
        <v>0.70354995603703296</v>
      </c>
    </row>
    <row r="678" spans="1:4">
      <c r="A678" s="7">
        <v>44818</v>
      </c>
      <c r="B678" s="3">
        <f>((Closeprice!B675-Closeprice!B674)/Closeprice!B674)*100</f>
        <v>-5.3522499688137201E-3</v>
      </c>
      <c r="C678" s="3">
        <f>((Closeprice!C675-Closeprice!C674)/Closeprice!C674)*100</f>
        <v>-0.101972872244791</v>
      </c>
      <c r="D678" s="3">
        <f>((Closeprice!D675-Closeprice!D674)/Closeprice!D674)*100</f>
        <v>-0.311321929516715</v>
      </c>
    </row>
    <row r="679" spans="1:4">
      <c r="A679" s="7">
        <v>44819</v>
      </c>
      <c r="B679" s="3">
        <f>((Closeprice!B676-Closeprice!B675)/Closeprice!B675)*100</f>
        <v>6.4029717282368101E-2</v>
      </c>
      <c r="C679" s="3">
        <f>((Closeprice!C676-Closeprice!C675)/Closeprice!C675)*100</f>
        <v>0.31225560346092901</v>
      </c>
      <c r="D679" s="3">
        <f>((Closeprice!D676-Closeprice!D675)/Closeprice!D675)*100</f>
        <v>-0.46148561175589098</v>
      </c>
    </row>
    <row r="680" spans="1:4">
      <c r="A680" s="7">
        <v>44820</v>
      </c>
      <c r="B680" s="3">
        <f>((Closeprice!B677-Closeprice!B676)/Closeprice!B676)*100</f>
        <v>-2.3807557692674099</v>
      </c>
      <c r="C680" s="3">
        <f>((Closeprice!C677-Closeprice!C676)/Closeprice!C676)*100</f>
        <v>-2.8470912905972598</v>
      </c>
      <c r="D680" s="3">
        <f>((Closeprice!D677-Closeprice!D676)/Closeprice!D676)*100</f>
        <v>-1.9737226777027901</v>
      </c>
    </row>
    <row r="681" spans="1:4">
      <c r="A681" s="7">
        <v>44823</v>
      </c>
      <c r="B681" s="3">
        <f>((Closeprice!B678-Closeprice!B677)/Closeprice!B677)*100</f>
        <v>-0.169900809571709</v>
      </c>
      <c r="C681" s="3">
        <f>((Closeprice!C678-Closeprice!C677)/Closeprice!C677)*100</f>
        <v>-0.15807053780369501</v>
      </c>
      <c r="D681" s="3">
        <f>((Closeprice!D678-Closeprice!D677)/Closeprice!D677)*100</f>
        <v>0.46103061947444102</v>
      </c>
    </row>
    <row r="682" spans="1:4">
      <c r="A682" s="7">
        <v>44824</v>
      </c>
      <c r="B682" s="3">
        <f>((Closeprice!B679-Closeprice!B678)/Closeprice!B678)*100</f>
        <v>1.0051876892381399</v>
      </c>
      <c r="C682" s="3">
        <f>((Closeprice!C679-Closeprice!C678)/Closeprice!C678)*100</f>
        <v>1.6548833932065401</v>
      </c>
      <c r="D682" s="3">
        <f>((Closeprice!D679-Closeprice!D678)/Closeprice!D678)*100</f>
        <v>1.0454107063726701</v>
      </c>
    </row>
    <row r="683" spans="1:4">
      <c r="A683" s="7">
        <v>44825</v>
      </c>
      <c r="B683" s="3">
        <f>((Closeprice!B680-Closeprice!B679)/Closeprice!B679)*100</f>
        <v>-0.69218983662893097</v>
      </c>
      <c r="C683" s="3">
        <f>((Closeprice!C680-Closeprice!C679)/Closeprice!C679)*100</f>
        <v>-0.62547947000975301</v>
      </c>
      <c r="D683" s="3">
        <f>((Closeprice!D680-Closeprice!D679)/Closeprice!D679)*100</f>
        <v>-0.69479377609238102</v>
      </c>
    </row>
    <row r="684" spans="1:4">
      <c r="A684" s="7">
        <v>44826</v>
      </c>
      <c r="B684" s="3">
        <f>((Closeprice!B681-Closeprice!B680)/Closeprice!B680)*100</f>
        <v>0.473203759774181</v>
      </c>
      <c r="C684" s="3">
        <f>((Closeprice!C681-Closeprice!C680)/Closeprice!C680)*100</f>
        <v>0.31821893602454199</v>
      </c>
      <c r="D684" s="3">
        <f>((Closeprice!D681-Closeprice!D680)/Closeprice!D680)*100</f>
        <v>-0.33092177517235599</v>
      </c>
    </row>
    <row r="685" spans="1:4">
      <c r="A685" s="7">
        <v>44827</v>
      </c>
      <c r="B685" s="3">
        <f>((Closeprice!B682-Closeprice!B681)/Closeprice!B681)*100</f>
        <v>-1.9218547622573201</v>
      </c>
      <c r="C685" s="3">
        <f>((Closeprice!C682-Closeprice!C681)/Closeprice!C681)*100</f>
        <v>-2.27560994095874</v>
      </c>
      <c r="D685" s="3">
        <f>((Closeprice!D682-Closeprice!D681)/Closeprice!D681)*100</f>
        <v>-1.7138223625148401</v>
      </c>
    </row>
    <row r="686" spans="1:4">
      <c r="A686" s="7">
        <v>44830</v>
      </c>
      <c r="B686" s="3">
        <f>((Closeprice!B683-Closeprice!B682)/Closeprice!B682)*100</f>
        <v>-3.3286988126094101</v>
      </c>
      <c r="C686" s="3">
        <f>((Closeprice!C683-Closeprice!C682)/Closeprice!C682)*100</f>
        <v>-2.8437273583072802</v>
      </c>
      <c r="D686" s="3">
        <f>((Closeprice!D683-Closeprice!D682)/Closeprice!D682)*100</f>
        <v>-1.98133721478408</v>
      </c>
    </row>
    <row r="687" spans="1:4">
      <c r="A687" s="7">
        <v>44831</v>
      </c>
      <c r="B687" s="3">
        <f>((Closeprice!B684-Closeprice!B683)/Closeprice!B683)*100</f>
        <v>0.49257422809992601</v>
      </c>
      <c r="C687" s="3">
        <f>((Closeprice!C684-Closeprice!C683)/Closeprice!C683)*100</f>
        <v>5.0503487184398003E-3</v>
      </c>
      <c r="D687" s="3">
        <f>((Closeprice!D684-Closeprice!D683)/Closeprice!D683)*100</f>
        <v>-5.3807480442182198E-2</v>
      </c>
    </row>
    <row r="688" spans="1:4">
      <c r="A688" s="7">
        <v>44832</v>
      </c>
      <c r="B688" s="3">
        <f>((Closeprice!B685-Closeprice!B684)/Closeprice!B684)*100</f>
        <v>-0.429532915554249</v>
      </c>
      <c r="C688" s="3">
        <f>((Closeprice!C685-Closeprice!C684)/Closeprice!C684)*100</f>
        <v>-0.47401645353099098</v>
      </c>
      <c r="D688" s="3">
        <f>((Closeprice!D685-Closeprice!D684)/Closeprice!D684)*100</f>
        <v>-0.85160840149358696</v>
      </c>
    </row>
    <row r="689" spans="1:4">
      <c r="A689" s="7">
        <v>44833</v>
      </c>
      <c r="B689" s="3">
        <f>((Closeprice!B686-Closeprice!B685)/Closeprice!B685)*100</f>
        <v>0.63317526974623195</v>
      </c>
      <c r="C689" s="3">
        <f>((Closeprice!C686-Closeprice!C685)/Closeprice!C685)*100</f>
        <v>0.308377128532621</v>
      </c>
      <c r="D689" s="3">
        <f>((Closeprice!D686-Closeprice!D685)/Closeprice!D685)*100</f>
        <v>-0.29197013865927302</v>
      </c>
    </row>
    <row r="690" spans="1:4">
      <c r="A690" s="7">
        <v>44834</v>
      </c>
      <c r="B690" s="3">
        <f>((Closeprice!B687-Closeprice!B686)/Closeprice!B686)*100</f>
        <v>1.44685138682737</v>
      </c>
      <c r="C690" s="3">
        <f>((Closeprice!C687-Closeprice!C686)/Closeprice!C686)*100</f>
        <v>1.3909779190363201</v>
      </c>
      <c r="D690" s="3">
        <f>((Closeprice!D687-Closeprice!D686)/Closeprice!D686)*100</f>
        <v>1.6027040306424301</v>
      </c>
    </row>
    <row r="691" spans="1:4">
      <c r="A691" s="7">
        <v>44837</v>
      </c>
      <c r="B691" s="3">
        <f>((Closeprice!B688-Closeprice!B687)/Closeprice!B687)*100</f>
        <v>-0.53664106764474595</v>
      </c>
      <c r="C691" s="3">
        <f>((Closeprice!C688-Closeprice!C687)/Closeprice!C687)*100</f>
        <v>-1.2389987261577</v>
      </c>
      <c r="D691" s="3">
        <f>((Closeprice!D688-Closeprice!D687)/Closeprice!D687)*100</f>
        <v>-1.42171651008721</v>
      </c>
    </row>
    <row r="692" spans="1:4">
      <c r="A692" s="7">
        <v>44838</v>
      </c>
      <c r="B692" s="3">
        <f>((Closeprice!B689-Closeprice!B688)/Closeprice!B688)*100</f>
        <v>1.4939813188731399</v>
      </c>
      <c r="C692" s="3">
        <f>((Closeprice!C689-Closeprice!C688)/Closeprice!C688)*100</f>
        <v>2.4247535239957601</v>
      </c>
      <c r="D692" s="3">
        <f>((Closeprice!D689-Closeprice!D688)/Closeprice!D688)*100</f>
        <v>2.3115628260602099</v>
      </c>
    </row>
    <row r="693" spans="1:4">
      <c r="A693" s="7">
        <v>44840</v>
      </c>
      <c r="B693" s="3">
        <f>((Closeprice!B690-Closeprice!B689)/Closeprice!B689)*100</f>
        <v>1.29909737903605</v>
      </c>
      <c r="C693" s="3">
        <f>((Closeprice!C690-Closeprice!C689)/Closeprice!C689)*100</f>
        <v>1.12524551353597</v>
      </c>
      <c r="D693" s="3">
        <f>((Closeprice!D690-Closeprice!D689)/Closeprice!D689)*100</f>
        <v>0.41401382619138899</v>
      </c>
    </row>
    <row r="694" spans="1:4">
      <c r="A694" s="7">
        <v>44841</v>
      </c>
      <c r="B694" s="3">
        <f>((Closeprice!B691-Closeprice!B690)/Closeprice!B690)*100</f>
        <v>0.298218046642583</v>
      </c>
      <c r="C694" s="3">
        <f>((Closeprice!C691-Closeprice!C690)/Closeprice!C690)*100</f>
        <v>-0.154499199184405</v>
      </c>
      <c r="D694" s="3">
        <f>((Closeprice!D691-Closeprice!D690)/Closeprice!D690)*100</f>
        <v>-0.137484884054417</v>
      </c>
    </row>
    <row r="695" spans="1:4">
      <c r="A695" s="7">
        <v>44844</v>
      </c>
      <c r="B695" s="3">
        <f>((Closeprice!B692-Closeprice!B691)/Closeprice!B691)*100</f>
        <v>-0.57746086496455395</v>
      </c>
      <c r="C695" s="3">
        <f>((Closeprice!C692-Closeprice!C691)/Closeprice!C691)*100</f>
        <v>-0.87020579244271301</v>
      </c>
      <c r="D695" s="3">
        <f>((Closeprice!D692-Closeprice!D691)/Closeprice!D691)*100</f>
        <v>-0.47416166795951697</v>
      </c>
    </row>
    <row r="696" spans="1:4">
      <c r="A696" s="7">
        <v>44845</v>
      </c>
      <c r="B696" s="3">
        <f>((Closeprice!B693-Closeprice!B692)/Closeprice!B692)*100</f>
        <v>-1.46540977397093</v>
      </c>
      <c r="C696" s="3">
        <f>((Closeprice!C693-Closeprice!C692)/Closeprice!C692)*100</f>
        <v>-1.6145748473010999</v>
      </c>
      <c r="D696" s="3">
        <f>((Closeprice!D693-Closeprice!D692)/Closeprice!D692)*100</f>
        <v>-1.5446858196800599</v>
      </c>
    </row>
    <row r="697" spans="1:4">
      <c r="A697" s="7">
        <v>44846</v>
      </c>
      <c r="B697" s="3">
        <f>((Closeprice!B694-Closeprice!B693)/Closeprice!B693)*100</f>
        <v>0.21511597199364901</v>
      </c>
      <c r="C697" s="3">
        <f>((Closeprice!C694-Closeprice!C693)/Closeprice!C693)*100</f>
        <v>0.663755507902411</v>
      </c>
      <c r="D697" s="3">
        <f>((Closeprice!D694-Closeprice!D693)/Closeprice!D693)*100</f>
        <v>0.80734832003868295</v>
      </c>
    </row>
    <row r="698" spans="1:4">
      <c r="A698" s="7">
        <v>44847</v>
      </c>
      <c r="B698" s="3">
        <f>((Closeprice!B695-Closeprice!B694)/Closeprice!B694)*100</f>
        <v>-0.45436887646492902</v>
      </c>
      <c r="C698" s="3">
        <f>((Closeprice!C695-Closeprice!C694)/Closeprice!C694)*100</f>
        <v>-0.72630782354824097</v>
      </c>
      <c r="D698" s="3">
        <f>((Closeprice!D695-Closeprice!D694)/Closeprice!D694)*100</f>
        <v>-0.67829225014387395</v>
      </c>
    </row>
    <row r="699" spans="1:4">
      <c r="A699" s="7">
        <v>44848</v>
      </c>
      <c r="B699" s="3">
        <f>((Closeprice!B696-Closeprice!B695)/Closeprice!B695)*100</f>
        <v>8.0643606101539894E-3</v>
      </c>
      <c r="C699" s="3">
        <f>((Closeprice!C696-Closeprice!C695)/Closeprice!C695)*100</f>
        <v>-0.12558137466942301</v>
      </c>
      <c r="D699" s="3">
        <f>((Closeprice!D696-Closeprice!D695)/Closeprice!D695)*100</f>
        <v>0.793828028572372</v>
      </c>
    </row>
    <row r="700" spans="1:4">
      <c r="A700" s="7">
        <v>44851</v>
      </c>
      <c r="B700" s="3">
        <f>((Closeprice!B697-Closeprice!B696)/Closeprice!B696)*100</f>
        <v>8.8455396287549101E-2</v>
      </c>
      <c r="C700" s="3">
        <f>((Closeprice!C697-Closeprice!C696)/Closeprice!C696)*100</f>
        <v>0.26374087105308702</v>
      </c>
      <c r="D700" s="3">
        <f>((Closeprice!D697-Closeprice!D696)/Closeprice!D696)*100</f>
        <v>0.74820471288131396</v>
      </c>
    </row>
    <row r="701" spans="1:4">
      <c r="A701" s="7">
        <v>44852</v>
      </c>
      <c r="B701" s="3">
        <f>((Closeprice!B698-Closeprice!B697)/Closeprice!B697)*100</f>
        <v>0.70939972145235997</v>
      </c>
      <c r="C701" s="3">
        <f>((Closeprice!C698-Closeprice!C697)/Closeprice!C697)*100</f>
        <v>1.0605032567064601</v>
      </c>
      <c r="D701" s="3">
        <f>((Closeprice!D698-Closeprice!D697)/Closeprice!D697)*100</f>
        <v>1.00550225335328</v>
      </c>
    </row>
    <row r="702" spans="1:4">
      <c r="A702" s="7">
        <v>44853</v>
      </c>
      <c r="B702" s="3">
        <f>((Closeprice!B699-Closeprice!B698)/Closeprice!B698)*100</f>
        <v>-3.06776206409595E-2</v>
      </c>
      <c r="C702" s="3">
        <f>((Closeprice!C699-Closeprice!C698)/Closeprice!C698)*100</f>
        <v>0.12596968499990599</v>
      </c>
      <c r="D702" s="3">
        <f>((Closeprice!D699-Closeprice!D698)/Closeprice!D698)*100</f>
        <v>7.7232686638303905E-2</v>
      </c>
    </row>
    <row r="703" spans="1:4">
      <c r="A703" s="7">
        <v>44854</v>
      </c>
      <c r="B703" s="3">
        <f>((Closeprice!B700-Closeprice!B699)/Closeprice!B699)*100</f>
        <v>-1.06813147967861E-2</v>
      </c>
      <c r="C703" s="3">
        <f>((Closeprice!C700-Closeprice!C699)/Closeprice!C699)*100</f>
        <v>-0.30311963113464901</v>
      </c>
      <c r="D703" s="3">
        <f>((Closeprice!D700-Closeprice!D699)/Closeprice!D699)*100</f>
        <v>0.43158128383671701</v>
      </c>
    </row>
    <row r="704" spans="1:4">
      <c r="A704" s="7">
        <v>44855</v>
      </c>
      <c r="B704" s="3">
        <f>((Closeprice!B701-Closeprice!B700)/Closeprice!B700)*100</f>
        <v>-0.59811313729808802</v>
      </c>
      <c r="C704" s="3">
        <f>((Closeprice!C701-Closeprice!C700)/Closeprice!C700)*100</f>
        <v>-0.752881169848577</v>
      </c>
      <c r="D704" s="3">
        <f>((Closeprice!D701-Closeprice!D700)/Closeprice!D700)*100</f>
        <v>-4.2299388927517702E-2</v>
      </c>
    </row>
    <row r="705" spans="1:4">
      <c r="A705" s="7">
        <v>44858</v>
      </c>
      <c r="B705" s="3">
        <f>((Closeprice!B702-Closeprice!B701)/Closeprice!B701)*100</f>
        <v>0.98575900292716701</v>
      </c>
      <c r="C705" s="3">
        <f>((Closeprice!C702-Closeprice!C701)/Closeprice!C701)*100</f>
        <v>0.502677871329134</v>
      </c>
      <c r="D705" s="3">
        <f>((Closeprice!D702-Closeprice!D701)/Closeprice!D701)*100</f>
        <v>0.80973912636030598</v>
      </c>
    </row>
    <row r="706" spans="1:4">
      <c r="A706" s="7">
        <v>44859</v>
      </c>
      <c r="B706" s="3">
        <f>((Closeprice!B703-Closeprice!B702)/Closeprice!B702)*100</f>
        <v>-0.34830330395910603</v>
      </c>
      <c r="C706" s="3">
        <f>((Closeprice!C703-Closeprice!C702)/Closeprice!C702)*100</f>
        <v>0.44532977347628599</v>
      </c>
      <c r="D706" s="3">
        <f>((Closeprice!D703-Closeprice!D702)/Closeprice!D702)*100</f>
        <v>-0.38476845624910699</v>
      </c>
    </row>
    <row r="707" spans="1:4">
      <c r="A707" s="7">
        <v>44861</v>
      </c>
      <c r="B707" s="3">
        <f>((Closeprice!B704-Closeprice!B703)/Closeprice!B703)*100</f>
        <v>0.41109032508068499</v>
      </c>
      <c r="C707" s="3">
        <f>((Closeprice!C704-Closeprice!C703)/Closeprice!C703)*100</f>
        <v>0.442676489545481</v>
      </c>
      <c r="D707" s="3">
        <f>((Closeprice!D704-Closeprice!D703)/Closeprice!D703)*100</f>
        <v>0.58135041855188596</v>
      </c>
    </row>
    <row r="708" spans="1:4">
      <c r="A708" s="7">
        <v>44862</v>
      </c>
      <c r="B708" s="3">
        <f>((Closeprice!B705-Closeprice!B704)/Closeprice!B704)*100</f>
        <v>-0.61508093224859905</v>
      </c>
      <c r="C708" s="3">
        <f>((Closeprice!C705-Closeprice!C704)/Closeprice!C704)*100</f>
        <v>-0.41496184553654197</v>
      </c>
      <c r="D708" s="3">
        <f>((Closeprice!D705-Closeprice!D704)/Closeprice!D704)*100</f>
        <v>0.16207502420978001</v>
      </c>
    </row>
    <row r="709" spans="1:4">
      <c r="A709" s="7">
        <v>44865</v>
      </c>
      <c r="B709" s="3">
        <f>((Closeprice!B706-Closeprice!B705)/Closeprice!B705)*100</f>
        <v>0.449726145290617</v>
      </c>
      <c r="C709" s="3">
        <f>((Closeprice!C706-Closeprice!C705)/Closeprice!C705)*100</f>
        <v>1.24436367294891</v>
      </c>
      <c r="D709" s="3">
        <f>((Closeprice!D706-Closeprice!D705)/Closeprice!D705)*100</f>
        <v>1.2677263135346699</v>
      </c>
    </row>
    <row r="710" spans="1:4">
      <c r="A710" s="7">
        <v>44866</v>
      </c>
      <c r="B710" s="3">
        <f>((Closeprice!B707-Closeprice!B706)/Closeprice!B706)*100</f>
        <v>0.25512195849826602</v>
      </c>
      <c r="C710" s="3">
        <f>((Closeprice!C707-Closeprice!C706)/Closeprice!C706)*100</f>
        <v>1.03809216602219</v>
      </c>
      <c r="D710" s="3">
        <f>((Closeprice!D707-Closeprice!D706)/Closeprice!D706)*100</f>
        <v>0.77535333959332897</v>
      </c>
    </row>
    <row r="711" spans="1:4">
      <c r="A711" s="7">
        <v>44867</v>
      </c>
      <c r="B711" s="3">
        <f>((Closeprice!B708-Closeprice!B707)/Closeprice!B707)*100</f>
        <v>0.225571118589761</v>
      </c>
      <c r="C711" s="3">
        <f>((Closeprice!C708-Closeprice!C707)/Closeprice!C707)*100</f>
        <v>-0.121612956229092</v>
      </c>
      <c r="D711" s="3">
        <f>((Closeprice!D708-Closeprice!D707)/Closeprice!D707)*100</f>
        <v>-0.34987647247364301</v>
      </c>
    </row>
    <row r="712" spans="1:4">
      <c r="A712" s="7">
        <v>44868</v>
      </c>
      <c r="B712" s="3">
        <f>((Closeprice!B709-Closeprice!B708)/Closeprice!B708)*100</f>
        <v>0.110545967921301</v>
      </c>
      <c r="C712" s="3">
        <f>((Closeprice!C709-Closeprice!C708)/Closeprice!C708)*100</f>
        <v>0.21558267695304401</v>
      </c>
      <c r="D712" s="3">
        <f>((Closeprice!D709-Closeprice!D708)/Closeprice!D708)*100</f>
        <v>-0.13463528212923001</v>
      </c>
    </row>
    <row r="713" spans="1:4">
      <c r="A713" s="7">
        <v>44869</v>
      </c>
      <c r="B713" s="3">
        <f>((Closeprice!B710-Closeprice!B709)/Closeprice!B709)*100</f>
        <v>0.41033810549018501</v>
      </c>
      <c r="C713" s="3">
        <f>((Closeprice!C710-Closeprice!C709)/Closeprice!C709)*100</f>
        <v>3.0803687708348898E-3</v>
      </c>
      <c r="D713" s="3">
        <f>((Closeprice!D710-Closeprice!D709)/Closeprice!D709)*100</f>
        <v>0.348015442650847</v>
      </c>
    </row>
    <row r="714" spans="1:4">
      <c r="A714" s="7">
        <v>44872</v>
      </c>
      <c r="B714" s="3">
        <f>((Closeprice!B711-Closeprice!B710)/Closeprice!B710)*100</f>
        <v>0.636680083718002</v>
      </c>
      <c r="C714" s="3">
        <f>((Closeprice!C711-Closeprice!C710)/Closeprice!C710)*100</f>
        <v>0.68885061724400498</v>
      </c>
      <c r="D714" s="3">
        <f>((Closeprice!D711-Closeprice!D710)/Closeprice!D710)*100</f>
        <v>0.48144176897895502</v>
      </c>
    </row>
    <row r="715" spans="1:4">
      <c r="A715" s="7">
        <v>44874</v>
      </c>
      <c r="B715" s="3">
        <f>((Closeprice!B712-Closeprice!B711)/Closeprice!B711)*100</f>
        <v>-0.32574824460546298</v>
      </c>
      <c r="C715" s="3">
        <f>((Closeprice!C712-Closeprice!C711)/Closeprice!C711)*100</f>
        <v>-0.52153561025630002</v>
      </c>
      <c r="D715" s="3">
        <f>((Closeprice!D712-Closeprice!D711)/Closeprice!D711)*100</f>
        <v>-0.24239426168686101</v>
      </c>
    </row>
    <row r="716" spans="1:4">
      <c r="A716" s="7">
        <v>44875</v>
      </c>
      <c r="B716" s="3">
        <f>((Closeprice!B713-Closeprice!B712)/Closeprice!B712)*100</f>
        <v>-1.0537333451153099</v>
      </c>
      <c r="C716" s="3">
        <f>((Closeprice!C713-Closeprice!C712)/Closeprice!C712)*100</f>
        <v>-1.0163081093664099</v>
      </c>
      <c r="D716" s="3">
        <f>((Closeprice!D713-Closeprice!D712)/Closeprice!D712)*100</f>
        <v>-0.72866635496805499</v>
      </c>
    </row>
    <row r="717" spans="1:4">
      <c r="A717" s="7">
        <v>44876</v>
      </c>
      <c r="B717" s="3">
        <f>((Closeprice!B714-Closeprice!B713)/Closeprice!B713)*100</f>
        <v>0.33084707651367101</v>
      </c>
      <c r="C717" s="3">
        <f>((Closeprice!C714-Closeprice!C713)/Closeprice!C713)*100</f>
        <v>0.146374190950288</v>
      </c>
      <c r="D717" s="3">
        <f>((Closeprice!D714-Closeprice!D713)/Closeprice!D713)*100</f>
        <v>1.6862503871311101</v>
      </c>
    </row>
    <row r="718" spans="1:4">
      <c r="A718" s="7">
        <v>44879</v>
      </c>
      <c r="B718" s="3">
        <f>((Closeprice!B715-Closeprice!B714)/Closeprice!B714)*100</f>
        <v>0.24591979454242599</v>
      </c>
      <c r="C718" s="3">
        <f>((Closeprice!C715-Closeprice!C714)/Closeprice!C714)*100</f>
        <v>5.3798909884865298E-2</v>
      </c>
      <c r="D718" s="3">
        <f>((Closeprice!D715-Closeprice!D714)/Closeprice!D714)*100</f>
        <v>-7.7896704758846899E-2</v>
      </c>
    </row>
    <row r="719" spans="1:4">
      <c r="A719" s="7">
        <v>44880</v>
      </c>
      <c r="B719" s="3">
        <f>((Closeprice!B716-Closeprice!B715)/Closeprice!B715)*100</f>
        <v>6.91759526491774E-3</v>
      </c>
      <c r="C719" s="3">
        <f>((Closeprice!C716-Closeprice!C715)/Closeprice!C715)*100</f>
        <v>7.5003237973369899E-2</v>
      </c>
      <c r="D719" s="3">
        <f>((Closeprice!D716-Closeprice!D715)/Closeprice!D715)*100</f>
        <v>0.334865793824356</v>
      </c>
    </row>
    <row r="720" spans="1:4">
      <c r="A720" s="7">
        <v>44881</v>
      </c>
      <c r="B720" s="3">
        <f>((Closeprice!B717-Closeprice!B716)/Closeprice!B716)*100</f>
        <v>-0.34234565968129499</v>
      </c>
      <c r="C720" s="3">
        <f>((Closeprice!C717-Closeprice!C716)/Closeprice!C716)*100</f>
        <v>-0.66330666589274001</v>
      </c>
      <c r="D720" s="3">
        <f>((Closeprice!D717-Closeprice!D716)/Closeprice!D716)*100</f>
        <v>-0.10779618401508299</v>
      </c>
    </row>
    <row r="721" spans="1:4">
      <c r="A721" s="7">
        <v>44882</v>
      </c>
      <c r="B721" s="3">
        <f>((Closeprice!B718-Closeprice!B717)/Closeprice!B717)*100</f>
        <v>-0.27204100159985101</v>
      </c>
      <c r="C721" s="3">
        <f>((Closeprice!C718-Closeprice!C717)/Closeprice!C717)*100</f>
        <v>-0.33068971071757602</v>
      </c>
      <c r="D721" s="3">
        <f>((Closeprice!D718-Closeprice!D717)/Closeprice!D717)*100</f>
        <v>-0.45449385529353298</v>
      </c>
    </row>
    <row r="722" spans="1:4">
      <c r="A722" s="7">
        <v>44883</v>
      </c>
      <c r="B722" s="3">
        <f>((Closeprice!B719-Closeprice!B718)/Closeprice!B718)*100</f>
        <v>-0.45006784951154799</v>
      </c>
      <c r="C722" s="3">
        <f>((Closeprice!C719-Closeprice!C718)/Closeprice!C718)*100</f>
        <v>-0.43652000861949097</v>
      </c>
      <c r="D722" s="3">
        <f>((Closeprice!D719-Closeprice!D718)/Closeprice!D718)*100</f>
        <v>-0.24144795564678001</v>
      </c>
    </row>
    <row r="723" spans="1:4">
      <c r="A723" s="7">
        <v>44886</v>
      </c>
      <c r="B723" s="3">
        <f>((Closeprice!B720-Closeprice!B719)/Closeprice!B719)*100</f>
        <v>8.6260539524877101E-3</v>
      </c>
      <c r="C723" s="3">
        <f>((Closeprice!C720-Closeprice!C719)/Closeprice!C719)*100</f>
        <v>-0.151462586712031</v>
      </c>
      <c r="D723" s="3">
        <f>((Closeprice!D720-Closeprice!D719)/Closeprice!D719)*100</f>
        <v>-0.84605473176748303</v>
      </c>
    </row>
    <row r="724" spans="1:4">
      <c r="A724" s="7">
        <v>44887</v>
      </c>
      <c r="B724" s="3">
        <f>((Closeprice!B721-Closeprice!B720)/Closeprice!B720)*100</f>
        <v>-0.102042981171436</v>
      </c>
      <c r="C724" s="3">
        <f>((Closeprice!C721-Closeprice!C720)/Closeprice!C720)*100</f>
        <v>0.47946256203468501</v>
      </c>
      <c r="D724" s="3">
        <f>((Closeprice!D721-Closeprice!D720)/Closeprice!D720)*100</f>
        <v>0.39866892118852298</v>
      </c>
    </row>
    <row r="725" spans="1:4">
      <c r="A725" s="7">
        <v>44888</v>
      </c>
      <c r="B725" s="3">
        <f>((Closeprice!B722-Closeprice!B721)/Closeprice!B721)*100</f>
        <v>0.53966734265794603</v>
      </c>
      <c r="C725" s="3">
        <f>((Closeprice!C722-Closeprice!C721)/Closeprice!C721)*100</f>
        <v>0.20057754277043699</v>
      </c>
      <c r="D725" s="3">
        <f>((Closeprice!D722-Closeprice!D721)/Closeprice!D721)*100</f>
        <v>0.13807983963458201</v>
      </c>
    </row>
    <row r="726" spans="1:4">
      <c r="A726" s="7">
        <v>44889</v>
      </c>
      <c r="B726" s="3">
        <f>((Closeprice!B723-Closeprice!B722)/Closeprice!B722)*100</f>
        <v>0.42364048249444403</v>
      </c>
      <c r="C726" s="3">
        <f>((Closeprice!C723-Closeprice!C722)/Closeprice!C722)*100</f>
        <v>0.51896171247471501</v>
      </c>
      <c r="D726" s="3">
        <f>((Closeprice!D723-Closeprice!D722)/Closeprice!D722)*100</f>
        <v>1.0776328884723601</v>
      </c>
    </row>
    <row r="727" spans="1:4">
      <c r="A727" s="7">
        <v>44890</v>
      </c>
      <c r="B727" s="3">
        <f>((Closeprice!B724-Closeprice!B723)/Closeprice!B723)*100</f>
        <v>0.69339944690799504</v>
      </c>
      <c r="C727" s="3">
        <f>((Closeprice!C724-Closeprice!C723)/Closeprice!C723)*100</f>
        <v>0.77460077979786401</v>
      </c>
      <c r="D727" s="3">
        <f>((Closeprice!D724-Closeprice!D723)/Closeprice!D723)*100</f>
        <v>0.110087888231376</v>
      </c>
    </row>
    <row r="728" spans="1:4">
      <c r="A728" s="7">
        <v>44893</v>
      </c>
      <c r="B728" s="3">
        <f>((Closeprice!B725-Closeprice!B724)/Closeprice!B724)*100</f>
        <v>0.77067457397158501</v>
      </c>
      <c r="C728" s="3">
        <f>((Closeprice!C725-Closeprice!C724)/Closeprice!C724)*100</f>
        <v>0.71914619800333002</v>
      </c>
      <c r="D728" s="3">
        <f>((Closeprice!D725-Closeprice!D724)/Closeprice!D724)*100</f>
        <v>0.26106628649297797</v>
      </c>
    </row>
    <row r="729" spans="1:4">
      <c r="A729" s="7">
        <v>44894</v>
      </c>
      <c r="B729" s="3">
        <f>((Closeprice!B726-Closeprice!B725)/Closeprice!B725)*100</f>
        <v>-0.290654010603969</v>
      </c>
      <c r="C729" s="3">
        <f>((Closeprice!C726-Closeprice!C725)/Closeprice!C725)*100</f>
        <v>-0.38778573839106401</v>
      </c>
      <c r="D729" s="3">
        <f>((Closeprice!D726-Closeprice!D725)/Closeprice!D725)*100</f>
        <v>0.33308820348661</v>
      </c>
    </row>
    <row r="730" spans="1:4">
      <c r="A730" s="7">
        <v>44895</v>
      </c>
      <c r="B730" s="3">
        <f>((Closeprice!B727-Closeprice!B726)/Closeprice!B726)*100</f>
        <v>0.60801855138217398</v>
      </c>
      <c r="C730" s="3">
        <f>((Closeprice!C727-Closeprice!C726)/Closeprice!C726)*100</f>
        <v>1.0559301051841301</v>
      </c>
      <c r="D730" s="3">
        <f>((Closeprice!D727-Closeprice!D726)/Closeprice!D726)*100</f>
        <v>0.86493447971805304</v>
      </c>
    </row>
    <row r="731" spans="1:4">
      <c r="A731" s="7">
        <v>44896</v>
      </c>
      <c r="B731" s="3">
        <f>((Closeprice!B728-Closeprice!B727)/Closeprice!B727)*100</f>
        <v>0.62771832012685602</v>
      </c>
      <c r="C731" s="3">
        <f>((Closeprice!C728-Closeprice!C727)/Closeprice!C727)*100</f>
        <v>0.62082649188525196</v>
      </c>
      <c r="D731" s="3">
        <f>((Closeprice!D728-Closeprice!D727)/Closeprice!D727)*100</f>
        <v>0.27177472619144499</v>
      </c>
    </row>
    <row r="732" spans="1:4">
      <c r="A732" s="7">
        <v>44897</v>
      </c>
      <c r="B732" s="3">
        <f>((Closeprice!B729-Closeprice!B728)/Closeprice!B728)*100</f>
        <v>0.69645051945958103</v>
      </c>
      <c r="C732" s="3">
        <f>((Closeprice!C729-Closeprice!C728)/Closeprice!C728)*100</f>
        <v>0.80288756127451499</v>
      </c>
      <c r="D732" s="3">
        <f>((Closeprice!D729-Closeprice!D728)/Closeprice!D728)*100</f>
        <v>-0.58140494276708798</v>
      </c>
    </row>
    <row r="733" spans="1:4">
      <c r="A733" s="7">
        <v>44900</v>
      </c>
      <c r="B733" s="3">
        <f>((Closeprice!B730-Closeprice!B729)/Closeprice!B729)*100</f>
        <v>0.249099101056802</v>
      </c>
      <c r="C733" s="3">
        <f>((Closeprice!C730-Closeprice!C729)/Closeprice!C729)*100</f>
        <v>0.104286775335122</v>
      </c>
      <c r="D733" s="3">
        <f>((Closeprice!D730-Closeprice!D729)/Closeprice!D729)*100</f>
        <v>-4.9794184039384697E-3</v>
      </c>
    </row>
    <row r="734" spans="1:4">
      <c r="A734" s="7">
        <v>44901</v>
      </c>
      <c r="B734" s="3">
        <f>((Closeprice!B731-Closeprice!B730)/Closeprice!B730)*100</f>
        <v>-0.32168023397351198</v>
      </c>
      <c r="C734" s="3">
        <f>((Closeprice!C731-Closeprice!C730)/Closeprice!C730)*100</f>
        <v>-0.53432565059147097</v>
      </c>
      <c r="D734" s="3">
        <f>((Closeprice!D731-Closeprice!D730)/Closeprice!D730)*100</f>
        <v>-0.22436163443714999</v>
      </c>
    </row>
    <row r="735" spans="1:4">
      <c r="A735" s="7">
        <v>44902</v>
      </c>
      <c r="B735" s="3">
        <f>((Closeprice!B732-Closeprice!B731)/Closeprice!B731)*100</f>
        <v>-0.435097678676096</v>
      </c>
      <c r="C735" s="3">
        <f>((Closeprice!C732-Closeprice!C731)/Closeprice!C731)*100</f>
        <v>-0.40834376577505499</v>
      </c>
      <c r="D735" s="3">
        <f>((Closeprice!D732-Closeprice!D731)/Closeprice!D731)*100</f>
        <v>-0.35615359661065599</v>
      </c>
    </row>
    <row r="736" spans="1:4">
      <c r="A736" s="7">
        <v>44903</v>
      </c>
      <c r="B736" s="3">
        <f>((Closeprice!B733-Closeprice!B732)/Closeprice!B732)*100</f>
        <v>0.32258292145206702</v>
      </c>
      <c r="C736" s="3">
        <f>((Closeprice!C733-Closeprice!C732)/Closeprice!C732)*100</f>
        <v>0.42553452338945602</v>
      </c>
      <c r="D736" s="3">
        <f>((Closeprice!D733-Closeprice!D732)/Closeprice!D732)*100</f>
        <v>0.26740906769957601</v>
      </c>
    </row>
    <row r="737" spans="1:4">
      <c r="A737" s="7">
        <v>44904</v>
      </c>
      <c r="B737" s="3">
        <f>((Closeprice!B734-Closeprice!B733)/Closeprice!B733)*100</f>
        <v>-0.99555228650790895</v>
      </c>
      <c r="C737" s="3">
        <f>((Closeprice!C734-Closeprice!C733)/Closeprice!C733)*100</f>
        <v>-0.445591316462918</v>
      </c>
      <c r="D737" s="3">
        <f>((Closeprice!D734-Closeprice!D733)/Closeprice!D733)*100</f>
        <v>-0.62011653028912805</v>
      </c>
    </row>
    <row r="738" spans="1:4">
      <c r="A738" s="7">
        <v>44907</v>
      </c>
      <c r="B738" s="3">
        <f>((Closeprice!B735-Closeprice!B734)/Closeprice!B734)*100</f>
        <v>0.36135048527397001</v>
      </c>
      <c r="C738" s="3">
        <f>((Closeprice!C735-Closeprice!C734)/Closeprice!C734)*100</f>
        <v>0.29675546338150499</v>
      </c>
      <c r="D738" s="3">
        <f>((Closeprice!D735-Closeprice!D734)/Closeprice!D734)*100</f>
        <v>-4.3283878012125099E-3</v>
      </c>
    </row>
    <row r="739" spans="1:4">
      <c r="A739" s="7">
        <v>44908</v>
      </c>
      <c r="B739" s="3">
        <f>((Closeprice!B736-Closeprice!B735)/Closeprice!B735)*100</f>
        <v>0.40491657444354301</v>
      </c>
      <c r="C739" s="3">
        <f>((Closeprice!C736-Closeprice!C735)/Closeprice!C735)*100</f>
        <v>0.25293241126351901</v>
      </c>
      <c r="D739" s="3">
        <f>((Closeprice!D736-Closeprice!D735)/Closeprice!D735)*100</f>
        <v>0.51635712699899305</v>
      </c>
    </row>
    <row r="740" spans="1:4">
      <c r="A740" s="7">
        <v>44909</v>
      </c>
      <c r="B740" s="3">
        <f>((Closeprice!B737-Closeprice!B736)/Closeprice!B736)*100</f>
        <v>0.67526167942846405</v>
      </c>
      <c r="C740" s="3">
        <f>((Closeprice!C737-Closeprice!C736)/Closeprice!C736)*100</f>
        <v>0.58664136101710496</v>
      </c>
      <c r="D740" s="3">
        <f>((Closeprice!D737-Closeprice!D736)/Closeprice!D736)*100</f>
        <v>0.30533333148115099</v>
      </c>
    </row>
    <row r="741" spans="1:4">
      <c r="A741" s="7">
        <v>44910</v>
      </c>
      <c r="B741" s="3">
        <f>((Closeprice!B738-Closeprice!B737)/Closeprice!B737)*100</f>
        <v>-0.61470749287514903</v>
      </c>
      <c r="C741" s="3">
        <f>((Closeprice!C738-Closeprice!C737)/Closeprice!C737)*100</f>
        <v>-1.05171307836548</v>
      </c>
      <c r="D741" s="3">
        <f>((Closeprice!D738-Closeprice!D737)/Closeprice!D737)*100</f>
        <v>-1.2282793701969601</v>
      </c>
    </row>
    <row r="742" spans="1:4">
      <c r="A742" s="7">
        <v>44911</v>
      </c>
      <c r="B742" s="3">
        <f>((Closeprice!B739-Closeprice!B738)/Closeprice!B738)*100</f>
        <v>-0.95811429255939995</v>
      </c>
      <c r="C742" s="3">
        <f>((Closeprice!C739-Closeprice!C738)/Closeprice!C738)*100</f>
        <v>-1.4410571479444201</v>
      </c>
      <c r="D742" s="3">
        <f>((Closeprice!D739-Closeprice!D738)/Closeprice!D738)*100</f>
        <v>-0.82585761597760599</v>
      </c>
    </row>
    <row r="743" spans="1:4">
      <c r="A743" s="7">
        <v>44914</v>
      </c>
      <c r="B743" s="3">
        <f>((Closeprice!B740-Closeprice!B739)/Closeprice!B739)*100</f>
        <v>0.28892069757001998</v>
      </c>
      <c r="C743" s="3">
        <f>((Closeprice!C740-Closeprice!C739)/Closeprice!C739)*100</f>
        <v>0.67333068885953096</v>
      </c>
      <c r="D743" s="3">
        <f>((Closeprice!D740-Closeprice!D739)/Closeprice!D739)*100</f>
        <v>0.86440419166756699</v>
      </c>
    </row>
    <row r="744" spans="1:4">
      <c r="A744" s="7">
        <v>44915</v>
      </c>
      <c r="B744" s="3">
        <f>((Closeprice!B741-Closeprice!B740)/Closeprice!B740)*100</f>
        <v>-1.8816277126939299E-2</v>
      </c>
      <c r="C744" s="3">
        <f>((Closeprice!C741-Closeprice!C740)/Closeprice!C740)*100</f>
        <v>-0.26778561097106501</v>
      </c>
      <c r="D744" s="3">
        <f>((Closeprice!D741-Closeprice!D740)/Closeprice!D740)*100</f>
        <v>-0.19946118846910299</v>
      </c>
    </row>
    <row r="745" spans="1:4">
      <c r="A745" s="7">
        <v>44916</v>
      </c>
      <c r="B745" s="3">
        <f>((Closeprice!B742-Closeprice!B741)/Closeprice!B741)*100</f>
        <v>-2.1843828620044401</v>
      </c>
      <c r="C745" s="3">
        <f>((Closeprice!C742-Closeprice!C741)/Closeprice!C741)*100</f>
        <v>-1.4014943236365001</v>
      </c>
      <c r="D745" s="3">
        <f>((Closeprice!D742-Closeprice!D741)/Closeprice!D741)*100</f>
        <v>-1.1491589173580301</v>
      </c>
    </row>
    <row r="746" spans="1:4">
      <c r="A746" s="7">
        <v>44917</v>
      </c>
      <c r="B746" s="3">
        <f>((Closeprice!B743-Closeprice!B742)/Closeprice!B742)*100</f>
        <v>-1.8253565808035599</v>
      </c>
      <c r="C746" s="3">
        <f>((Closeprice!C743-Closeprice!C742)/Closeprice!C742)*100</f>
        <v>-0.76806428648236302</v>
      </c>
      <c r="D746" s="3">
        <f>((Closeprice!D743-Closeprice!D742)/Closeprice!D742)*100</f>
        <v>-0.48478510749242898</v>
      </c>
    </row>
    <row r="747" spans="1:4">
      <c r="A747" s="7">
        <v>44918</v>
      </c>
      <c r="B747" s="3">
        <f>((Closeprice!B744-Closeprice!B743)/Closeprice!B743)*100</f>
        <v>-4.1125175571186903</v>
      </c>
      <c r="C747" s="3">
        <f>((Closeprice!C744-Closeprice!C743)/Closeprice!C743)*100</f>
        <v>-3.39502547534667</v>
      </c>
      <c r="D747" s="3">
        <f>((Closeprice!D744-Closeprice!D743)/Closeprice!D743)*100</f>
        <v>-2.1236284720982801</v>
      </c>
    </row>
    <row r="748" spans="1:4">
      <c r="A748" s="7">
        <v>44921</v>
      </c>
      <c r="B748" s="3">
        <f>((Closeprice!B745-Closeprice!B744)/Closeprice!B744)*100</f>
        <v>3.1338936207374801</v>
      </c>
      <c r="C748" s="3">
        <f>((Closeprice!C745-Closeprice!C744)/Closeprice!C744)*100</f>
        <v>2.3074255765902798</v>
      </c>
      <c r="D748" s="3">
        <f>((Closeprice!D745-Closeprice!D744)/Closeprice!D744)*100</f>
        <v>1.3879751608607001</v>
      </c>
    </row>
    <row r="749" spans="1:4">
      <c r="A749" s="7">
        <v>44922</v>
      </c>
      <c r="B749" s="3">
        <f>((Closeprice!B746-Closeprice!B745)/Closeprice!B745)*100</f>
        <v>1.4597561084081301</v>
      </c>
      <c r="C749" s="3">
        <f>((Closeprice!C746-Closeprice!C745)/Closeprice!C745)*100</f>
        <v>0.77925861190008605</v>
      </c>
      <c r="D749" s="3">
        <f>((Closeprice!D746-Closeprice!D745)/Closeprice!D745)*100</f>
        <v>0.74613766570845197</v>
      </c>
    </row>
    <row r="750" spans="1:4">
      <c r="A750" s="7">
        <v>44923</v>
      </c>
      <c r="B750" s="3">
        <f>((Closeprice!B747-Closeprice!B746)/Closeprice!B746)*100</f>
        <v>0.45043244319887599</v>
      </c>
      <c r="C750" s="3">
        <f>((Closeprice!C747-Closeprice!C746)/Closeprice!C746)*100</f>
        <v>0.23096934861641499</v>
      </c>
      <c r="D750" s="3">
        <f>((Closeprice!D747-Closeprice!D746)/Closeprice!D746)*100</f>
        <v>6.4407225033991905E-2</v>
      </c>
    </row>
    <row r="751" spans="1:4">
      <c r="A751" s="7">
        <v>44924</v>
      </c>
      <c r="B751" s="3">
        <f>((Closeprice!B748-Closeprice!B747)/Closeprice!B747)*100</f>
        <v>0.21619459119043399</v>
      </c>
      <c r="C751" s="3">
        <f>((Closeprice!C748-Closeprice!C747)/Closeprice!C747)*100</f>
        <v>-8.9964358901946595E-2</v>
      </c>
      <c r="D751" s="3">
        <f>((Closeprice!D748-Closeprice!D747)/Closeprice!D747)*100</f>
        <v>0.44399535881418101</v>
      </c>
    </row>
    <row r="752" spans="1:4">
      <c r="A752" s="7">
        <v>44925</v>
      </c>
      <c r="B752" s="3">
        <f>((Closeprice!B749-Closeprice!B748)/Closeprice!B748)*100</f>
        <v>0.76415783793877201</v>
      </c>
      <c r="C752" s="3">
        <f>((Closeprice!C749-Closeprice!C748)/Closeprice!C748)*100</f>
        <v>0.37223509969224</v>
      </c>
      <c r="D752" s="3">
        <f>((Closeprice!D749-Closeprice!D748)/Closeprice!D748)*100</f>
        <v>-0.45666771811068901</v>
      </c>
    </row>
    <row r="753" spans="1:4">
      <c r="A753" s="7">
        <v>44928</v>
      </c>
      <c r="B753" s="3">
        <f>((Closeprice!B750-Closeprice!B749)/Closeprice!B749)*100</f>
        <v>0.83832322908971202</v>
      </c>
      <c r="C753" s="3">
        <f>((Closeprice!C750-Closeprice!C749)/Closeprice!C749)*100</f>
        <v>0.56991052558810296</v>
      </c>
      <c r="D753" s="3">
        <f>((Closeprice!D750-Closeprice!D749)/Closeprice!D749)*100</f>
        <v>0.429358531502468</v>
      </c>
    </row>
    <row r="754" spans="1:4">
      <c r="A754" s="7">
        <v>44929</v>
      </c>
      <c r="B754" s="3">
        <f>((Closeprice!B751-Closeprice!B750)/Closeprice!B750)*100</f>
        <v>0.18306924851444001</v>
      </c>
      <c r="C754" s="3">
        <f>((Closeprice!C751-Closeprice!C750)/Closeprice!C750)*100</f>
        <v>0.21776385897668499</v>
      </c>
      <c r="D754" s="3">
        <f>((Closeprice!D751-Closeprice!D750)/Closeprice!D750)*100</f>
        <v>0.23508075748875701</v>
      </c>
    </row>
    <row r="755" spans="1:4">
      <c r="A755" s="7">
        <v>44930</v>
      </c>
      <c r="B755" s="3">
        <f>((Closeprice!B752-Closeprice!B751)/Closeprice!B751)*100</f>
        <v>-0.78589616493211201</v>
      </c>
      <c r="C755" s="3">
        <f>((Closeprice!C752-Closeprice!C751)/Closeprice!C751)*100</f>
        <v>-0.97232091450214697</v>
      </c>
      <c r="D755" s="3">
        <f>((Closeprice!D752-Closeprice!D751)/Closeprice!D751)*100</f>
        <v>-1.12869057713523</v>
      </c>
    </row>
    <row r="756" spans="1:4">
      <c r="A756" s="7">
        <v>44931</v>
      </c>
      <c r="B756" s="3">
        <f>((Closeprice!B753-Closeprice!B752)/Closeprice!B752)*100</f>
        <v>9.7954577358770195E-3</v>
      </c>
      <c r="C756" s="3">
        <f>((Closeprice!C753-Closeprice!C752)/Closeprice!C752)*100</f>
        <v>0.33202552191411699</v>
      </c>
      <c r="D756" s="3">
        <f>((Closeprice!D753-Closeprice!D752)/Closeprice!D752)*100</f>
        <v>-0.14456131091867999</v>
      </c>
    </row>
    <row r="757" spans="1:4">
      <c r="A757" s="7">
        <v>44932</v>
      </c>
      <c r="B757" s="3">
        <f>((Closeprice!B754-Closeprice!B753)/Closeprice!B753)*100</f>
        <v>-0.73220772475527596</v>
      </c>
      <c r="C757" s="3">
        <f>((Closeprice!C754-Closeprice!C753)/Closeprice!C753)*100</f>
        <v>-0.72311580030312095</v>
      </c>
      <c r="D757" s="3">
        <f>((Closeprice!D754-Closeprice!D753)/Closeprice!D753)*100</f>
        <v>-0.730746803700843</v>
      </c>
    </row>
    <row r="758" spans="1:4">
      <c r="A758" s="7">
        <v>44935</v>
      </c>
      <c r="B758" s="3">
        <f>((Closeprice!B755-Closeprice!B754)/Closeprice!B754)*100</f>
        <v>0.50202268239230996</v>
      </c>
      <c r="C758" s="3">
        <f>((Closeprice!C755-Closeprice!C754)/Closeprice!C754)*100</f>
        <v>0.93178647506964596</v>
      </c>
      <c r="D758" s="3">
        <f>((Closeprice!D755-Closeprice!D754)/Closeprice!D754)*100</f>
        <v>1.3070287881988401</v>
      </c>
    </row>
    <row r="759" spans="1:4">
      <c r="A759" s="7">
        <v>44936</v>
      </c>
      <c r="B759" s="3">
        <f>((Closeprice!B756-Closeprice!B755)/Closeprice!B755)*100</f>
        <v>-0.46034887925426698</v>
      </c>
      <c r="C759" s="3">
        <f>((Closeprice!C756-Closeprice!C755)/Closeprice!C755)*100</f>
        <v>-0.49477957939799</v>
      </c>
      <c r="D759" s="3">
        <f>((Closeprice!D756-Closeprice!D755)/Closeprice!D755)*100</f>
        <v>-0.92799405901001897</v>
      </c>
    </row>
    <row r="760" spans="1:4">
      <c r="A760" s="7">
        <v>44937</v>
      </c>
      <c r="B760" s="3">
        <f>((Closeprice!B757-Closeprice!B756)/Closeprice!B756)*100</f>
        <v>1.95173518634695E-2</v>
      </c>
      <c r="C760" s="3">
        <f>((Closeprice!C757-Closeprice!C756)/Closeprice!C756)*100</f>
        <v>-0.26962837178883198</v>
      </c>
      <c r="D760" s="3">
        <f>((Closeprice!D757-Closeprice!D756)/Closeprice!D756)*100</f>
        <v>-0.11546411963294</v>
      </c>
    </row>
    <row r="761" spans="1:4">
      <c r="A761" s="7">
        <v>44938</v>
      </c>
      <c r="B761" s="3">
        <f>((Closeprice!B758-Closeprice!B757)/Closeprice!B757)*100</f>
        <v>-1.7985792612688602E-2</v>
      </c>
      <c r="C761" s="3">
        <f>((Closeprice!C758-Closeprice!C757)/Closeprice!C757)*100</f>
        <v>-0.23873960721027099</v>
      </c>
      <c r="D761" s="3">
        <f>((Closeprice!D758-Closeprice!D757)/Closeprice!D757)*100</f>
        <v>-0.160335738128873</v>
      </c>
    </row>
    <row r="762" spans="1:4">
      <c r="A762" s="7">
        <v>44939</v>
      </c>
      <c r="B762" s="3">
        <f>((Closeprice!B759-Closeprice!B758)/Closeprice!B758)*100</f>
        <v>0.21868129311245099</v>
      </c>
      <c r="C762" s="3">
        <f>((Closeprice!C759-Closeprice!C758)/Closeprice!C758)*100</f>
        <v>9.4523445950246698E-2</v>
      </c>
      <c r="D762" s="3">
        <f>((Closeprice!D759-Closeprice!D758)/Closeprice!D758)*100</f>
        <v>0.53396163686560705</v>
      </c>
    </row>
    <row r="763" spans="1:4">
      <c r="A763" s="7">
        <v>44942</v>
      </c>
      <c r="B763" s="3">
        <f>((Closeprice!B760-Closeprice!B759)/Closeprice!B759)*100</f>
        <v>-9.7892114227102797E-2</v>
      </c>
      <c r="C763" s="3">
        <f>((Closeprice!C760-Closeprice!C759)/Closeprice!C759)*100</f>
        <v>-0.33717413353558701</v>
      </c>
      <c r="D763" s="3">
        <f>((Closeprice!D760-Closeprice!D759)/Closeprice!D759)*100</f>
        <v>-0.26858220801031002</v>
      </c>
    </row>
    <row r="764" spans="1:4">
      <c r="A764" s="7">
        <v>44943</v>
      </c>
      <c r="B764" s="3">
        <f>((Closeprice!B761-Closeprice!B760)/Closeprice!B760)*100</f>
        <v>-0.129101406345107</v>
      </c>
      <c r="C764" s="3">
        <f>((Closeprice!C761-Closeprice!C760)/Closeprice!C760)*100</f>
        <v>-5.8359011564170699E-2</v>
      </c>
      <c r="D764" s="3">
        <f>((Closeprice!D761-Closeprice!D760)/Closeprice!D760)*100</f>
        <v>0.80863738329613999</v>
      </c>
    </row>
    <row r="765" spans="1:4">
      <c r="A765" s="7">
        <v>44944</v>
      </c>
      <c r="B765" s="3">
        <f>((Closeprice!B762-Closeprice!B761)/Closeprice!B761)*100</f>
        <v>0.169486639555748</v>
      </c>
      <c r="C765" s="3">
        <f>((Closeprice!C762-Closeprice!C761)/Closeprice!C761)*100</f>
        <v>0.456215952321887</v>
      </c>
      <c r="D765" s="3">
        <f>((Closeprice!D762-Closeprice!D761)/Closeprice!D761)*100</f>
        <v>0.51426896152278601</v>
      </c>
    </row>
    <row r="766" spans="1:4">
      <c r="A766" s="7">
        <v>44945</v>
      </c>
      <c r="B766" s="3">
        <f>((Closeprice!B763-Closeprice!B762)/Closeprice!B762)*100</f>
        <v>-0.23701850415528</v>
      </c>
      <c r="C766" s="3">
        <f>((Closeprice!C763-Closeprice!C762)/Closeprice!C762)*100</f>
        <v>-5.5229446387334499E-2</v>
      </c>
      <c r="D766" s="3">
        <f>((Closeprice!D763-Closeprice!D762)/Closeprice!D762)*100</f>
        <v>-0.33791426510405598</v>
      </c>
    </row>
    <row r="767" spans="1:4">
      <c r="A767" s="7">
        <v>44946</v>
      </c>
      <c r="B767" s="3">
        <f>((Closeprice!B764-Closeprice!B763)/Closeprice!B763)*100</f>
        <v>-0.49726708156563998</v>
      </c>
      <c r="C767" s="3">
        <f>((Closeprice!C764-Closeprice!C763)/Closeprice!C763)*100</f>
        <v>-0.66240451169219705</v>
      </c>
      <c r="D767" s="3">
        <f>((Closeprice!D764-Closeprice!D763)/Closeprice!D763)*100</f>
        <v>-0.42486002175694798</v>
      </c>
    </row>
    <row r="768" spans="1:4">
      <c r="A768" s="7">
        <v>44949</v>
      </c>
      <c r="B768" s="3">
        <f>((Closeprice!B765-Closeprice!B764)/Closeprice!B764)*100</f>
        <v>-0.29964872744469101</v>
      </c>
      <c r="C768" s="3">
        <f>((Closeprice!C765-Closeprice!C764)/Closeprice!C764)*100</f>
        <v>0.43574953839584002</v>
      </c>
      <c r="D768" s="3">
        <f>((Closeprice!D765-Closeprice!D764)/Closeprice!D764)*100</f>
        <v>0.43040043584854898</v>
      </c>
    </row>
    <row r="769" spans="1:4">
      <c r="A769" s="7">
        <v>44950</v>
      </c>
      <c r="B769" s="3">
        <f>((Closeprice!B766-Closeprice!B765)/Closeprice!B765)*100</f>
        <v>-0.42722915878421203</v>
      </c>
      <c r="C769" s="3">
        <f>((Closeprice!C766-Closeprice!C765)/Closeprice!C765)*100</f>
        <v>-0.30225988138161097</v>
      </c>
      <c r="D769" s="3">
        <f>((Closeprice!D766-Closeprice!D765)/Closeprice!D765)*100</f>
        <v>-4.1827743928557197E-2</v>
      </c>
    </row>
    <row r="770" spans="1:4">
      <c r="A770" s="7">
        <v>44951</v>
      </c>
      <c r="B770" s="3">
        <f>((Closeprice!B767-Closeprice!B766)/Closeprice!B766)*100</f>
        <v>-0.94136853086205197</v>
      </c>
      <c r="C770" s="3">
        <f>((Closeprice!C767-Closeprice!C766)/Closeprice!C766)*100</f>
        <v>-1.5210733661791001</v>
      </c>
      <c r="D770" s="3">
        <f>((Closeprice!D767-Closeprice!D766)/Closeprice!D766)*100</f>
        <v>-1.43187865164047</v>
      </c>
    </row>
    <row r="771" spans="1:4">
      <c r="A771" s="7">
        <v>44953</v>
      </c>
      <c r="B771" s="3">
        <f>((Closeprice!B768-Closeprice!B767)/Closeprice!B767)*100</f>
        <v>-1.88613771888294</v>
      </c>
      <c r="C771" s="3">
        <f>((Closeprice!C768-Closeprice!C767)/Closeprice!C767)*100</f>
        <v>-1.2919047798651799</v>
      </c>
      <c r="D771" s="3">
        <f>((Closeprice!D768-Closeprice!D767)/Closeprice!D767)*100</f>
        <v>-2.1338128266391099</v>
      </c>
    </row>
    <row r="772" spans="1:4">
      <c r="A772" s="7">
        <v>44956</v>
      </c>
      <c r="B772" s="3">
        <f>((Closeprice!B769-Closeprice!B768)/Closeprice!B768)*100</f>
        <v>-9.8284634473463403E-2</v>
      </c>
      <c r="C772" s="3">
        <f>((Closeprice!C769-Closeprice!C768)/Closeprice!C768)*100</f>
        <v>-0.22293585068145599</v>
      </c>
      <c r="D772" s="3">
        <f>((Closeprice!D769-Closeprice!D768)/Closeprice!D768)*100</f>
        <v>-0.18965246666647501</v>
      </c>
    </row>
    <row r="773" spans="1:4">
      <c r="A773" s="7">
        <v>44957</v>
      </c>
      <c r="B773" s="3">
        <f>((Closeprice!B770-Closeprice!B769)/Closeprice!B769)*100</f>
        <v>2.2074740820460401</v>
      </c>
      <c r="C773" s="3">
        <f>((Closeprice!C770-Closeprice!C769)/Closeprice!C769)*100</f>
        <v>1.47480417614798</v>
      </c>
      <c r="D773" s="3">
        <f>((Closeprice!D770-Closeprice!D769)/Closeprice!D769)*100</f>
        <v>0.173696350300001</v>
      </c>
    </row>
    <row r="774" spans="1:4">
      <c r="A774" s="7">
        <v>44958</v>
      </c>
      <c r="B774" s="3">
        <f>((Closeprice!B771-Closeprice!B770)/Closeprice!B770)*100</f>
        <v>-1.1022875009439499</v>
      </c>
      <c r="C774" s="3">
        <f>((Closeprice!C771-Closeprice!C770)/Closeprice!C770)*100</f>
        <v>-0.95809189972052</v>
      </c>
      <c r="D774" s="3">
        <f>((Closeprice!D771-Closeprice!D770)/Closeprice!D770)*100</f>
        <v>-0.53943518485612196</v>
      </c>
    </row>
    <row r="775" spans="1:4">
      <c r="A775" s="7">
        <v>44959</v>
      </c>
      <c r="B775" s="3">
        <f>((Closeprice!B772-Closeprice!B771)/Closeprice!B771)*100</f>
        <v>0.355547844092379</v>
      </c>
      <c r="C775" s="3">
        <f>((Closeprice!C772-Closeprice!C771)/Closeprice!C771)*100</f>
        <v>0.209451284343635</v>
      </c>
      <c r="D775" s="3">
        <f>((Closeprice!D772-Closeprice!D771)/Closeprice!D771)*100</f>
        <v>-0.15170621102200699</v>
      </c>
    </row>
    <row r="776" spans="1:4">
      <c r="A776" s="7">
        <v>44960</v>
      </c>
      <c r="B776" s="3">
        <f>((Closeprice!B773-Closeprice!B772)/Closeprice!B772)*100</f>
        <v>-0.46966938818667697</v>
      </c>
      <c r="C776" s="3">
        <f>((Closeprice!C773-Closeprice!C772)/Closeprice!C772)*100</f>
        <v>-3.9823777739169001E-2</v>
      </c>
      <c r="D776" s="3">
        <f>((Closeprice!D773-Closeprice!D772)/Closeprice!D772)*100</f>
        <v>1.1328901970256899</v>
      </c>
    </row>
    <row r="777" spans="1:4">
      <c r="A777" s="7">
        <v>44963</v>
      </c>
      <c r="B777" s="3">
        <f>((Closeprice!B774-Closeprice!B773)/Closeprice!B773)*100</f>
        <v>0.49417356837173798</v>
      </c>
      <c r="C777" s="3">
        <f>((Closeprice!C774-Closeprice!C773)/Closeprice!C773)*100</f>
        <v>0.75151310883791</v>
      </c>
      <c r="D777" s="3">
        <f>((Closeprice!D774-Closeprice!D773)/Closeprice!D773)*100</f>
        <v>-0.46765899226269497</v>
      </c>
    </row>
    <row r="778" spans="1:4">
      <c r="A778" s="7">
        <v>44964</v>
      </c>
      <c r="B778" s="3">
        <f>((Closeprice!B775-Closeprice!B774)/Closeprice!B774)*100</f>
        <v>-0.15581936952975001</v>
      </c>
      <c r="C778" s="3">
        <f>((Closeprice!C775-Closeprice!C774)/Closeprice!C774)*100</f>
        <v>2.3709246687404699E-2</v>
      </c>
      <c r="D778" s="3">
        <f>((Closeprice!D775-Closeprice!D774)/Closeprice!D774)*100</f>
        <v>-0.27640349577840101</v>
      </c>
    </row>
    <row r="779" spans="1:4">
      <c r="A779" s="7">
        <v>44965</v>
      </c>
      <c r="B779" s="3">
        <f>((Closeprice!B776-Closeprice!B775)/Closeprice!B775)*100</f>
        <v>0.76146217334352095</v>
      </c>
      <c r="C779" s="3">
        <f>((Closeprice!C776-Closeprice!C775)/Closeprice!C775)*100</f>
        <v>0.99709468218875297</v>
      </c>
      <c r="D779" s="3">
        <f>((Closeprice!D776-Closeprice!D775)/Closeprice!D775)*100</f>
        <v>0.80922829209457003</v>
      </c>
    </row>
    <row r="780" spans="1:4">
      <c r="A780" s="7">
        <v>44966</v>
      </c>
      <c r="B780" s="3">
        <f>((Closeprice!B777-Closeprice!B776)/Closeprice!B776)*100</f>
        <v>-0.149842276892621</v>
      </c>
      <c r="C780" s="3">
        <f>((Closeprice!C777-Closeprice!C776)/Closeprice!C776)*100</f>
        <v>-6.3898431233237497E-3</v>
      </c>
      <c r="D780" s="3">
        <f>((Closeprice!D777-Closeprice!D776)/Closeprice!D776)*100</f>
        <v>3.5657347623777702E-2</v>
      </c>
    </row>
    <row r="781" spans="1:4">
      <c r="A781" s="7">
        <v>44967</v>
      </c>
      <c r="B781" s="3">
        <f>((Closeprice!B778-Closeprice!B777)/Closeprice!B777)*100</f>
        <v>0.48223423343990601</v>
      </c>
      <c r="C781" s="3">
        <f>((Closeprice!C778-Closeprice!C777)/Closeprice!C777)*100</f>
        <v>3.5327239150125603E-2</v>
      </c>
      <c r="D781" s="3">
        <f>((Closeprice!D778-Closeprice!D777)/Closeprice!D777)*100</f>
        <v>-0.232279312559278</v>
      </c>
    </row>
    <row r="782" spans="1:4">
      <c r="A782" s="7">
        <v>44970</v>
      </c>
      <c r="B782" s="3">
        <f>((Closeprice!B779-Closeprice!B778)/Closeprice!B778)*100</f>
        <v>-1.1707865923882901</v>
      </c>
      <c r="C782" s="3">
        <f>((Closeprice!C779-Closeprice!C778)/Closeprice!C778)*100</f>
        <v>-1.24577950409875</v>
      </c>
      <c r="D782" s="3">
        <f>((Closeprice!D779-Closeprice!D778)/Closeprice!D778)*100</f>
        <v>-0.60131660729287195</v>
      </c>
    </row>
    <row r="783" spans="1:4">
      <c r="A783" s="7">
        <v>44971</v>
      </c>
      <c r="B783" s="3">
        <f>((Closeprice!B780-Closeprice!B779)/Closeprice!B779)*100</f>
        <v>-0.61137434819733005</v>
      </c>
      <c r="C783" s="3">
        <f>((Closeprice!C780-Closeprice!C779)/Closeprice!C779)*100</f>
        <v>-0.44100249141998499</v>
      </c>
      <c r="D783" s="3">
        <f>((Closeprice!D780-Closeprice!D779)/Closeprice!D779)*100</f>
        <v>0.75674985221469704</v>
      </c>
    </row>
    <row r="784" spans="1:4">
      <c r="A784" s="7">
        <v>44972</v>
      </c>
      <c r="B784" s="3">
        <f>((Closeprice!B781-Closeprice!B780)/Closeprice!B780)*100</f>
        <v>0.36194166140155698</v>
      </c>
      <c r="C784" s="3">
        <f>((Closeprice!C781-Closeprice!C780)/Closeprice!C780)*100</f>
        <v>0.69361015627682299</v>
      </c>
      <c r="D784" s="3">
        <f>((Closeprice!D781-Closeprice!D780)/Closeprice!D780)*100</f>
        <v>0.429412310998883</v>
      </c>
    </row>
    <row r="785" spans="1:4">
      <c r="A785" s="7">
        <v>44973</v>
      </c>
      <c r="B785" s="3">
        <f>((Closeprice!B782-Closeprice!B781)/Closeprice!B781)*100</f>
        <v>0.900514179598913</v>
      </c>
      <c r="C785" s="3">
        <f>((Closeprice!C782-Closeprice!C781)/Closeprice!C781)*100</f>
        <v>0.92879143890234395</v>
      </c>
      <c r="D785" s="3">
        <f>((Closeprice!D782-Closeprice!D781)/Closeprice!D781)*100</f>
        <v>0.115077163347926</v>
      </c>
    </row>
    <row r="786" spans="1:4">
      <c r="A786" s="7">
        <v>44974</v>
      </c>
      <c r="B786" s="3">
        <f>((Closeprice!B783-Closeprice!B782)/Closeprice!B782)*100</f>
        <v>-0.23604939536351799</v>
      </c>
      <c r="C786" s="3">
        <f>((Closeprice!C783-Closeprice!C782)/Closeprice!C782)*100</f>
        <v>-0.74505731070900005</v>
      </c>
      <c r="D786" s="3">
        <f>((Closeprice!D783-Closeprice!D782)/Closeprice!D782)*100</f>
        <v>-0.52883445297082299</v>
      </c>
    </row>
    <row r="787" spans="1:4">
      <c r="A787" s="7">
        <v>44977</v>
      </c>
      <c r="B787" s="3">
        <f>((Closeprice!B784-Closeprice!B783)/Closeprice!B783)*100</f>
        <v>-0.15734639739860001</v>
      </c>
      <c r="C787" s="3">
        <f>((Closeprice!C784-Closeprice!C783)/Closeprice!C783)*100</f>
        <v>-0.118248655979856</v>
      </c>
      <c r="D787" s="3">
        <f>((Closeprice!D784-Closeprice!D783)/Closeprice!D783)*100</f>
        <v>-0.53975258637588797</v>
      </c>
    </row>
    <row r="788" spans="1:4">
      <c r="A788" s="7">
        <v>44978</v>
      </c>
      <c r="B788" s="3">
        <f>((Closeprice!B785-Closeprice!B784)/Closeprice!B784)*100</f>
        <v>-0.313760277291807</v>
      </c>
      <c r="C788" s="3">
        <f>((Closeprice!C785-Closeprice!C784)/Closeprice!C784)*100</f>
        <v>-0.20948179921545301</v>
      </c>
      <c r="D788" s="3">
        <f>((Closeprice!D785-Closeprice!D784)/Closeprice!D784)*100</f>
        <v>-0.12448188121761899</v>
      </c>
    </row>
    <row r="789" spans="1:4">
      <c r="A789" s="7">
        <v>44979</v>
      </c>
      <c r="B789" s="3">
        <f>((Closeprice!B786-Closeprice!B785)/Closeprice!B785)*100</f>
        <v>-1.08936567170863</v>
      </c>
      <c r="C789" s="3">
        <f>((Closeprice!C786-Closeprice!C785)/Closeprice!C785)*100</f>
        <v>-1.1621484423739901</v>
      </c>
      <c r="D789" s="3">
        <f>((Closeprice!D786-Closeprice!D785)/Closeprice!D785)*100</f>
        <v>-1.5641947483296399</v>
      </c>
    </row>
    <row r="790" spans="1:4">
      <c r="A790" s="7">
        <v>44980</v>
      </c>
      <c r="B790" s="3">
        <f>((Closeprice!B787-Closeprice!B786)/Closeprice!B786)*100</f>
        <v>5.8818586673394603E-2</v>
      </c>
      <c r="C790" s="3">
        <f>((Closeprice!C787-Closeprice!C786)/Closeprice!C786)*100</f>
        <v>-0.40360236182428</v>
      </c>
      <c r="D790" s="3">
        <f>((Closeprice!D787-Closeprice!D786)/Closeprice!D786)*100</f>
        <v>-0.22143002494667099</v>
      </c>
    </row>
    <row r="791" spans="1:4">
      <c r="A791" s="7">
        <v>44981</v>
      </c>
      <c r="B791" s="3">
        <f>((Closeprice!B788-Closeprice!B787)/Closeprice!B787)*100</f>
        <v>-0.151919022853374</v>
      </c>
      <c r="C791" s="3">
        <f>((Closeprice!C788-Closeprice!C787)/Closeprice!C787)*100</f>
        <v>-0.17179775345845899</v>
      </c>
      <c r="D791" s="3">
        <f>((Closeprice!D788-Closeprice!D787)/Closeprice!D787)*100</f>
        <v>-0.31211005127306202</v>
      </c>
    </row>
    <row r="792" spans="1:4">
      <c r="A792" s="7">
        <v>44984</v>
      </c>
      <c r="B792" s="3">
        <f>((Closeprice!B789-Closeprice!B788)/Closeprice!B788)*100</f>
        <v>-1.2767998364304201</v>
      </c>
      <c r="C792" s="3">
        <f>((Closeprice!C789-Closeprice!C788)/Closeprice!C788)*100</f>
        <v>-0.68539580035841896</v>
      </c>
      <c r="D792" s="3">
        <f>((Closeprice!D789-Closeprice!D788)/Closeprice!D788)*100</f>
        <v>-0.48099654482632898</v>
      </c>
    </row>
    <row r="793" spans="1:4">
      <c r="A793" s="7">
        <v>44985</v>
      </c>
      <c r="B793" s="3">
        <f>((Closeprice!B790-Closeprice!B789)/Closeprice!B789)*100</f>
        <v>0.39934063811512699</v>
      </c>
      <c r="C793" s="3">
        <f>((Closeprice!C790-Closeprice!C789)/Closeprice!C789)*100</f>
        <v>0.60363111496643196</v>
      </c>
      <c r="D793" s="3">
        <f>((Closeprice!D790-Closeprice!D789)/Closeprice!D789)*100</f>
        <v>-0.45865273044560001</v>
      </c>
    </row>
    <row r="794" spans="1:4">
      <c r="A794" s="7">
        <v>44986</v>
      </c>
      <c r="B794" s="3">
        <f>((Closeprice!B791-Closeprice!B790)/Closeprice!B790)*100</f>
        <v>1.3788378977614</v>
      </c>
      <c r="C794" s="3">
        <f>((Closeprice!C791-Closeprice!C790)/Closeprice!C790)*100</f>
        <v>1.35143861484993</v>
      </c>
      <c r="D794" s="3">
        <f>((Closeprice!D791-Closeprice!D790)/Closeprice!D790)*100</f>
        <v>0.89522008768629402</v>
      </c>
    </row>
    <row r="795" spans="1:4">
      <c r="A795" s="7">
        <v>44987</v>
      </c>
      <c r="B795" s="3">
        <f>((Closeprice!B792-Closeprice!B791)/Closeprice!B791)*100</f>
        <v>-0.216176199476667</v>
      </c>
      <c r="C795" s="3">
        <f>((Closeprice!C792-Closeprice!C791)/Closeprice!C791)*100</f>
        <v>-0.126488496367479</v>
      </c>
      <c r="D795" s="3">
        <f>((Closeprice!D792-Closeprice!D791)/Closeprice!D791)*100</f>
        <v>-0.62906908691736096</v>
      </c>
    </row>
    <row r="796" spans="1:4">
      <c r="A796" s="7">
        <v>44988</v>
      </c>
      <c r="B796" s="3">
        <f>((Closeprice!B793-Closeprice!B792)/Closeprice!B792)*100</f>
        <v>0.68041279605586302</v>
      </c>
      <c r="C796" s="3">
        <f>((Closeprice!C793-Closeprice!C792)/Closeprice!C792)*100</f>
        <v>0.58241223024788802</v>
      </c>
      <c r="D796" s="3">
        <f>((Closeprice!D793-Closeprice!D792)/Closeprice!D792)*100</f>
        <v>1.5390671608200801</v>
      </c>
    </row>
    <row r="797" spans="1:4">
      <c r="A797" s="7">
        <v>44991</v>
      </c>
      <c r="B797" s="3">
        <f>((Closeprice!B794-Closeprice!B793)/Closeprice!B793)*100</f>
        <v>0.89645340151688302</v>
      </c>
      <c r="C797" s="3">
        <f>((Closeprice!C794-Closeprice!C793)/Closeprice!C793)*100</f>
        <v>0.72231580154245201</v>
      </c>
      <c r="D797" s="3">
        <f>((Closeprice!D794-Closeprice!D793)/Closeprice!D793)*100</f>
        <v>0.68641770500869004</v>
      </c>
    </row>
    <row r="798" spans="1:4">
      <c r="A798" s="7">
        <v>44993</v>
      </c>
      <c r="B798" s="3">
        <f>((Closeprice!B795-Closeprice!B794)/Closeprice!B794)*100</f>
        <v>0.27559053716842002</v>
      </c>
      <c r="C798" s="3">
        <f>((Closeprice!C795-Closeprice!C794)/Closeprice!C794)*100</f>
        <v>0.61206407640407201</v>
      </c>
      <c r="D798" s="3">
        <f>((Closeprice!D795-Closeprice!D794)/Closeprice!D794)*100</f>
        <v>0.26953131995724899</v>
      </c>
    </row>
    <row r="799" spans="1:4">
      <c r="A799" s="7">
        <v>44994</v>
      </c>
      <c r="B799" s="3">
        <f>((Closeprice!B796-Closeprice!B795)/Closeprice!B795)*100</f>
        <v>-0.19898159473489499</v>
      </c>
      <c r="C799" s="3">
        <f>((Closeprice!C796-Closeprice!C795)/Closeprice!C795)*100</f>
        <v>-0.54631501156662399</v>
      </c>
      <c r="D799" s="3">
        <f>((Closeprice!D796-Closeprice!D795)/Closeprice!D795)*100</f>
        <v>-0.85360299348970103</v>
      </c>
    </row>
    <row r="800" spans="1:4">
      <c r="A800" s="7">
        <v>44995</v>
      </c>
      <c r="B800" s="3">
        <f>((Closeprice!B797-Closeprice!B796)/Closeprice!B796)*100</f>
        <v>-0.58785662970260699</v>
      </c>
      <c r="C800" s="3">
        <f>((Closeprice!C797-Closeprice!C796)/Closeprice!C796)*100</f>
        <v>-0.69022522480727799</v>
      </c>
      <c r="D800" s="3">
        <f>((Closeprice!D797-Closeprice!D796)/Closeprice!D796)*100</f>
        <v>-0.91439568968493601</v>
      </c>
    </row>
    <row r="801" spans="1:4">
      <c r="A801" s="7">
        <v>44998</v>
      </c>
      <c r="B801" s="3">
        <f>((Closeprice!B798-Closeprice!B797)/Closeprice!B797)*100</f>
        <v>-2.07554993165096</v>
      </c>
      <c r="C801" s="3">
        <f>((Closeprice!C798-Closeprice!C797)/Closeprice!C797)*100</f>
        <v>-1.8205038526828601</v>
      </c>
      <c r="D801" s="3">
        <f>((Closeprice!D798-Closeprice!D797)/Closeprice!D797)*100</f>
        <v>-1.4229613109667401</v>
      </c>
    </row>
    <row r="802" spans="1:4">
      <c r="A802" s="7">
        <v>44999</v>
      </c>
      <c r="B802" s="3">
        <f>((Closeprice!B799-Closeprice!B798)/Closeprice!B798)*100</f>
        <v>-0.83779197316961196</v>
      </c>
      <c r="C802" s="3">
        <f>((Closeprice!C799-Closeprice!C798)/Closeprice!C798)*100</f>
        <v>-0.460038047575201</v>
      </c>
      <c r="D802" s="3">
        <f>((Closeprice!D799-Closeprice!D798)/Closeprice!D798)*100</f>
        <v>-0.66104143612442101</v>
      </c>
    </row>
    <row r="803" spans="1:4">
      <c r="A803" s="7">
        <v>45000</v>
      </c>
      <c r="B803" s="3">
        <f>((Closeprice!B800-Closeprice!B799)/Closeprice!B799)*100</f>
        <v>9.7742923217089994E-2</v>
      </c>
      <c r="C803" s="3">
        <f>((Closeprice!C800-Closeprice!C799)/Closeprice!C799)*100</f>
        <v>-2.2237416635659899E-2</v>
      </c>
      <c r="D803" s="3">
        <f>((Closeprice!D800-Closeprice!D799)/Closeprice!D799)*100</f>
        <v>-0.41139402078476101</v>
      </c>
    </row>
    <row r="804" spans="1:4">
      <c r="A804" s="7">
        <v>45001</v>
      </c>
      <c r="B804" s="3">
        <f>((Closeprice!B801-Closeprice!B800)/Closeprice!B800)*100</f>
        <v>-0.69347009624147304</v>
      </c>
      <c r="C804" s="3">
        <f>((Closeprice!C801-Closeprice!C800)/Closeprice!C800)*100</f>
        <v>-4.6022982389036397E-2</v>
      </c>
      <c r="D804" s="3">
        <f>((Closeprice!D801-Closeprice!D800)/Closeprice!D800)*100</f>
        <v>0.239249316430519</v>
      </c>
    </row>
    <row r="805" spans="1:4">
      <c r="A805" s="7">
        <v>45002</v>
      </c>
      <c r="B805" s="3">
        <f>((Closeprice!B802-Closeprice!B801)/Closeprice!B801)*100</f>
        <v>0.693049674304834</v>
      </c>
      <c r="C805" s="3">
        <f>((Closeprice!C802-Closeprice!C801)/Closeprice!C801)*100</f>
        <v>0.29065644350145903</v>
      </c>
      <c r="D805" s="3">
        <f>((Closeprice!D802-Closeprice!D801)/Closeprice!D801)*100</f>
        <v>0.66271969250798501</v>
      </c>
    </row>
    <row r="806" spans="1:4">
      <c r="A806" s="7">
        <v>45005</v>
      </c>
      <c r="B806" s="3">
        <f>((Closeprice!B803-Closeprice!B802)/Closeprice!B802)*100</f>
        <v>-0.98775238573396995</v>
      </c>
      <c r="C806" s="3">
        <f>((Closeprice!C803-Closeprice!C802)/Closeprice!C802)*100</f>
        <v>-1.11960802935964</v>
      </c>
      <c r="D806" s="3">
        <f>((Closeprice!D803-Closeprice!D802)/Closeprice!D802)*100</f>
        <v>-0.63048887137102905</v>
      </c>
    </row>
    <row r="807" spans="1:4">
      <c r="A807" s="7">
        <v>45006</v>
      </c>
      <c r="B807" s="3">
        <f>((Closeprice!B804-Closeprice!B803)/Closeprice!B803)*100</f>
        <v>0.50164706337207798</v>
      </c>
      <c r="C807" s="3">
        <f>((Closeprice!C804-Closeprice!C803)/Closeprice!C803)*100</f>
        <v>0.65699048529803195</v>
      </c>
      <c r="D807" s="3">
        <f>((Closeprice!D804-Closeprice!D803)/Closeprice!D803)*100</f>
        <v>0.69460691879931902</v>
      </c>
    </row>
    <row r="808" spans="1:4">
      <c r="A808" s="7">
        <v>45007</v>
      </c>
      <c r="B808" s="3">
        <f>((Closeprice!B805-Closeprice!B804)/Closeprice!B804)*100</f>
        <v>0.54275434234915199</v>
      </c>
      <c r="C808" s="3">
        <f>((Closeprice!C805-Closeprice!C804)/Closeprice!C804)*100</f>
        <v>0.17921811565548801</v>
      </c>
      <c r="D808" s="3">
        <f>((Closeprice!D805-Closeprice!D804)/Closeprice!D804)*100</f>
        <v>0.33298250149256498</v>
      </c>
    </row>
    <row r="809" spans="1:4">
      <c r="A809" s="7">
        <v>45008</v>
      </c>
      <c r="B809" s="3">
        <f>((Closeprice!B806-Closeprice!B805)/Closeprice!B805)*100</f>
        <v>-0.15131860199712999</v>
      </c>
      <c r="C809" s="3">
        <f>((Closeprice!C806-Closeprice!C805)/Closeprice!C805)*100</f>
        <v>-0.45204790010689899</v>
      </c>
      <c r="D809" s="3">
        <f>((Closeprice!D806-Closeprice!D805)/Closeprice!D805)*100</f>
        <v>-0.411472775010428</v>
      </c>
    </row>
    <row r="810" spans="1:4">
      <c r="A810" s="7">
        <v>45009</v>
      </c>
      <c r="B810" s="3">
        <f>((Closeprice!B807-Closeprice!B806)/Closeprice!B806)*100</f>
        <v>-1.37410081750395</v>
      </c>
      <c r="C810" s="3">
        <f>((Closeprice!C807-Closeprice!C806)/Closeprice!C806)*100</f>
        <v>-1.2512420079037201</v>
      </c>
      <c r="D810" s="3">
        <f>((Closeprice!D807-Closeprice!D806)/Closeprice!D806)*100</f>
        <v>-0.72871189546710602</v>
      </c>
    </row>
    <row r="811" spans="1:4">
      <c r="A811" s="7">
        <v>45012</v>
      </c>
      <c r="B811" s="3">
        <f>((Closeprice!B808-Closeprice!B807)/Closeprice!B807)*100</f>
        <v>-1.49643217394553</v>
      </c>
      <c r="C811" s="3">
        <f>((Closeprice!C808-Closeprice!C807)/Closeprice!C807)*100</f>
        <v>-0.37133635389675501</v>
      </c>
      <c r="D811" s="3">
        <f>((Closeprice!D808-Closeprice!D807)/Closeprice!D807)*100</f>
        <v>8.1441688526650097E-2</v>
      </c>
    </row>
    <row r="812" spans="1:4">
      <c r="A812" s="7">
        <v>45013</v>
      </c>
      <c r="B812" s="3">
        <f>((Closeprice!B809-Closeprice!B808)/Closeprice!B808)*100</f>
        <v>-0.78668155933014094</v>
      </c>
      <c r="C812" s="3">
        <f>((Closeprice!C809-Closeprice!C808)/Closeprice!C808)*100</f>
        <v>-0.42071197411002198</v>
      </c>
      <c r="D812" s="3">
        <f>((Closeprice!D809-Closeprice!D808)/Closeprice!D808)*100</f>
        <v>-0.29248649168110602</v>
      </c>
    </row>
    <row r="813" spans="1:4">
      <c r="A813" s="7">
        <v>45014</v>
      </c>
      <c r="B813" s="3">
        <f>((Closeprice!B810-Closeprice!B809)/Closeprice!B809)*100</f>
        <v>1.6808344957745101</v>
      </c>
      <c r="C813" s="3">
        <f>((Closeprice!C810-Closeprice!C809)/Closeprice!C809)*100</f>
        <v>1.6673533292901199</v>
      </c>
      <c r="D813" s="3">
        <f>((Closeprice!D810-Closeprice!D809)/Closeprice!D809)*100</f>
        <v>0.74058989135217201</v>
      </c>
    </row>
    <row r="814" spans="1:4">
      <c r="A814" s="7">
        <v>45016</v>
      </c>
      <c r="B814" s="3">
        <f>((Closeprice!B811-Closeprice!B810)/Closeprice!B810)*100</f>
        <v>1.34701970621142</v>
      </c>
      <c r="C814" s="3">
        <f>((Closeprice!C811-Closeprice!C810)/Closeprice!C810)*100</f>
        <v>0.95609136459588295</v>
      </c>
      <c r="D814" s="3">
        <f>((Closeprice!D811-Closeprice!D810)/Closeprice!D810)*100</f>
        <v>1.6006851481787201</v>
      </c>
    </row>
    <row r="815" spans="1:4">
      <c r="A815" s="7">
        <v>45019</v>
      </c>
      <c r="B815" s="3">
        <f>((Closeprice!B812-Closeprice!B811)/Closeprice!B811)*100</f>
        <v>1.16578211010792</v>
      </c>
      <c r="C815" s="3">
        <f>((Closeprice!C812-Closeprice!C811)/Closeprice!C811)*100</f>
        <v>0.36101338051550402</v>
      </c>
      <c r="D815" s="3">
        <f>((Closeprice!D812-Closeprice!D811)/Closeprice!D811)*100</f>
        <v>0.23085989234638399</v>
      </c>
    </row>
    <row r="816" spans="1:4">
      <c r="A816" s="7">
        <v>45021</v>
      </c>
      <c r="B816" s="3">
        <f>((Closeprice!B813-Closeprice!B812)/Closeprice!B812)*100</f>
        <v>0.95466767774290895</v>
      </c>
      <c r="C816" s="3">
        <f>((Closeprice!C813-Closeprice!C812)/Closeprice!C812)*100</f>
        <v>0.109305590691129</v>
      </c>
      <c r="D816" s="3">
        <f>((Closeprice!D813-Closeprice!D812)/Closeprice!D812)*100</f>
        <v>0.85054733243626801</v>
      </c>
    </row>
    <row r="817" spans="1:4">
      <c r="A817" s="7">
        <v>45022</v>
      </c>
      <c r="B817" s="3">
        <f>((Closeprice!B814-Closeprice!B813)/Closeprice!B813)*100</f>
        <v>0.70362732015043505</v>
      </c>
      <c r="C817" s="3">
        <f>((Closeprice!C814-Closeprice!C813)/Closeprice!C813)*100</f>
        <v>0.71215073326421896</v>
      </c>
      <c r="D817" s="3">
        <f>((Closeprice!D814-Closeprice!D813)/Closeprice!D813)*100</f>
        <v>0.22628207728750599</v>
      </c>
    </row>
    <row r="818" spans="1:4">
      <c r="A818" s="7">
        <v>45026</v>
      </c>
      <c r="B818" s="3">
        <f>((Closeprice!B815-Closeprice!B814)/Closeprice!B814)*100</f>
        <v>0.164686889322186</v>
      </c>
      <c r="C818" s="3">
        <f>((Closeprice!C815-Closeprice!C814)/Closeprice!C814)*100</f>
        <v>0.37764269810020201</v>
      </c>
      <c r="D818" s="3">
        <f>((Closeprice!D815-Closeprice!D814)/Closeprice!D814)*100</f>
        <v>0.18499446066019601</v>
      </c>
    </row>
    <row r="819" spans="1:4">
      <c r="A819" s="7">
        <v>45027</v>
      </c>
      <c r="B819" s="3">
        <f>((Closeprice!B816-Closeprice!B815)/Closeprice!B815)*100</f>
        <v>0.61863094595080903</v>
      </c>
      <c r="C819" s="3">
        <f>((Closeprice!C816-Closeprice!C815)/Closeprice!C815)*100</f>
        <v>0.40089154286171702</v>
      </c>
      <c r="D819" s="3">
        <f>((Closeprice!D816-Closeprice!D815)/Closeprice!D815)*100</f>
        <v>0.56024337067789698</v>
      </c>
    </row>
    <row r="820" spans="1:4">
      <c r="A820" s="7">
        <v>45028</v>
      </c>
      <c r="B820" s="3">
        <f>((Closeprice!B817-Closeprice!B816)/Closeprice!B816)*100</f>
        <v>0.405435389438427</v>
      </c>
      <c r="C820" s="3">
        <f>((Closeprice!C817-Closeprice!C816)/Closeprice!C816)*100</f>
        <v>0.56701007823231997</v>
      </c>
      <c r="D820" s="3">
        <f>((Closeprice!D817-Closeprice!D816)/Closeprice!D816)*100</f>
        <v>0.48658904058628499</v>
      </c>
    </row>
    <row r="821" spans="1:4">
      <c r="A821" s="7">
        <v>45029</v>
      </c>
      <c r="B821" s="3">
        <f>((Closeprice!B818-Closeprice!B817)/Closeprice!B817)*100</f>
        <v>0.33322533539064603</v>
      </c>
      <c r="C821" s="3">
        <f>((Closeprice!C818-Closeprice!C817)/Closeprice!C817)*100</f>
        <v>0.163734756986988</v>
      </c>
      <c r="D821" s="3">
        <f>((Closeprice!D818-Closeprice!D817)/Closeprice!D817)*100</f>
        <v>5.1829200571602001E-2</v>
      </c>
    </row>
    <row r="822" spans="1:4">
      <c r="A822" s="7">
        <v>45033</v>
      </c>
      <c r="B822" s="3">
        <f>((Closeprice!B819-Closeprice!B818)/Closeprice!B818)*100</f>
        <v>0.131085437153939</v>
      </c>
      <c r="C822" s="3">
        <f>((Closeprice!C819-Closeprice!C818)/Closeprice!C818)*100</f>
        <v>0.55751141660568404</v>
      </c>
      <c r="D822" s="3">
        <f>((Closeprice!D819-Closeprice!D818)/Closeprice!D818)*100</f>
        <v>-0.58729066299609101</v>
      </c>
    </row>
    <row r="823" spans="1:4">
      <c r="A823" s="7">
        <v>45034</v>
      </c>
      <c r="B823" s="3">
        <f>((Closeprice!B820-Closeprice!B819)/Closeprice!B819)*100</f>
        <v>0.21630937953231899</v>
      </c>
      <c r="C823" s="3">
        <f>((Closeprice!C820-Closeprice!C819)/Closeprice!C819)*100</f>
        <v>0.51857742999445999</v>
      </c>
      <c r="D823" s="3">
        <f>((Closeprice!D820-Closeprice!D819)/Closeprice!D819)*100</f>
        <v>-0.202329393443577</v>
      </c>
    </row>
    <row r="824" spans="1:4">
      <c r="A824" s="7">
        <v>45035</v>
      </c>
      <c r="B824" s="3">
        <f>((Closeprice!B821-Closeprice!B820)/Closeprice!B820)*100</f>
        <v>0.119125797195845</v>
      </c>
      <c r="C824" s="3">
        <f>((Closeprice!C821-Closeprice!C820)/Closeprice!C820)*100</f>
        <v>-0.182172543652177</v>
      </c>
      <c r="D824" s="3">
        <f>((Closeprice!D821-Closeprice!D820)/Closeprice!D820)*100</f>
        <v>-0.32134002070658901</v>
      </c>
    </row>
    <row r="825" spans="1:4">
      <c r="A825" s="7">
        <v>45036</v>
      </c>
      <c r="B825" s="3">
        <f>((Closeprice!B822-Closeprice!B821)/Closeprice!B821)*100</f>
        <v>0.10225910590465701</v>
      </c>
      <c r="C825" s="3">
        <f>((Closeprice!C822-Closeprice!C821)/Closeprice!C821)*100</f>
        <v>-2.63814370906892E-2</v>
      </c>
      <c r="D825" s="3">
        <f>((Closeprice!D822-Closeprice!D821)/Closeprice!D821)*100</f>
        <v>5.0436719128835003E-2</v>
      </c>
    </row>
    <row r="826" spans="1:4">
      <c r="A826" s="7">
        <v>45037</v>
      </c>
      <c r="B826" s="3">
        <f>((Closeprice!B823-Closeprice!B822)/Closeprice!B822)*100</f>
        <v>-0.26760842980683902</v>
      </c>
      <c r="C826" s="3">
        <f>((Closeprice!C823-Closeprice!C822)/Closeprice!C822)*100</f>
        <v>-0.36185793576951297</v>
      </c>
      <c r="D826" s="3">
        <f>((Closeprice!D823-Closeprice!D822)/Closeprice!D822)*100</f>
        <v>-4.7718701991478103E-2</v>
      </c>
    </row>
    <row r="827" spans="1:4">
      <c r="A827" s="7">
        <v>45040</v>
      </c>
      <c r="B827" s="3">
        <f>((Closeprice!B824-Closeprice!B823)/Closeprice!B823)*100</f>
        <v>0.33601022304109501</v>
      </c>
      <c r="C827" s="3">
        <f>((Closeprice!C824-Closeprice!C823)/Closeprice!C823)*100</f>
        <v>0.470155528463096</v>
      </c>
      <c r="D827" s="3">
        <f>((Closeprice!D824-Closeprice!D823)/Closeprice!D823)*100</f>
        <v>0.61974132796154102</v>
      </c>
    </row>
    <row r="828" spans="1:4">
      <c r="A828" s="7">
        <v>45041</v>
      </c>
      <c r="B828" s="3">
        <f>((Closeprice!B825-Closeprice!B824)/Closeprice!B824)*100</f>
        <v>0.194322946027638</v>
      </c>
      <c r="C828" s="3">
        <f>((Closeprice!C825-Closeprice!C824)/Closeprice!C824)*100</f>
        <v>1.24189861460725E-3</v>
      </c>
      <c r="D828" s="3">
        <f>((Closeprice!D825-Closeprice!D824)/Closeprice!D824)*100</f>
        <v>0.206002174550036</v>
      </c>
    </row>
    <row r="829" spans="1:4">
      <c r="A829" s="7">
        <v>45042</v>
      </c>
      <c r="B829" s="3">
        <f>((Closeprice!B826-Closeprice!B825)/Closeprice!B825)*100</f>
        <v>0.335257174947453</v>
      </c>
      <c r="C829" s="3">
        <f>((Closeprice!C826-Closeprice!C825)/Closeprice!C825)*100</f>
        <v>0.26788622266805001</v>
      </c>
      <c r="D829" s="3">
        <f>((Closeprice!D826-Closeprice!D825)/Closeprice!D825)*100</f>
        <v>0.25827212976541197</v>
      </c>
    </row>
    <row r="830" spans="1:4">
      <c r="A830" s="7">
        <v>45043</v>
      </c>
      <c r="B830" s="3">
        <f>((Closeprice!B827-Closeprice!B826)/Closeprice!B826)*100</f>
        <v>0.61672777529254297</v>
      </c>
      <c r="C830" s="3">
        <f>((Closeprice!C827-Closeprice!C826)/Closeprice!C826)*100</f>
        <v>0.52035721819844505</v>
      </c>
      <c r="D830" s="3">
        <f>((Closeprice!D827-Closeprice!D826)/Closeprice!D826)*100</f>
        <v>0.55666757470597805</v>
      </c>
    </row>
    <row r="831" spans="1:4">
      <c r="A831" s="7">
        <v>45044</v>
      </c>
      <c r="B831" s="3">
        <f>((Closeprice!B828-Closeprice!B827)/Closeprice!B827)*100</f>
        <v>0.91464031732006101</v>
      </c>
      <c r="C831" s="3">
        <f>((Closeprice!C828-Closeprice!C827)/Closeprice!C827)*100</f>
        <v>1.3244856752202001</v>
      </c>
      <c r="D831" s="3">
        <f>((Closeprice!D828-Closeprice!D827)/Closeprice!D827)*100</f>
        <v>0.85496637259866903</v>
      </c>
    </row>
    <row r="832" spans="1:4">
      <c r="A832" s="7">
        <v>45048</v>
      </c>
      <c r="B832" s="3">
        <f>((Closeprice!B829-Closeprice!B828)/Closeprice!B828)*100</f>
        <v>0.63433120990473901</v>
      </c>
      <c r="C832" s="3">
        <f>((Closeprice!C829-Closeprice!C828)/Closeprice!C828)*100</f>
        <v>0.73943519703692395</v>
      </c>
      <c r="D832" s="3">
        <f>((Closeprice!D829-Closeprice!D828)/Closeprice!D828)*100</f>
        <v>0.50801807259695297</v>
      </c>
    </row>
    <row r="833" spans="1:4">
      <c r="A833" s="7">
        <v>45049</v>
      </c>
      <c r="B833" s="3">
        <f>((Closeprice!B830-Closeprice!B829)/Closeprice!B829)*100</f>
        <v>0.19504819504818999</v>
      </c>
      <c r="C833" s="3">
        <f>((Closeprice!C830-Closeprice!C829)/Closeprice!C829)*100</f>
        <v>0.34897490083108001</v>
      </c>
      <c r="D833" s="3">
        <f>((Closeprice!D830-Closeprice!D829)/Closeprice!D829)*100</f>
        <v>-0.310241904443746</v>
      </c>
    </row>
    <row r="834" spans="1:4">
      <c r="A834" s="7">
        <v>45050</v>
      </c>
      <c r="B834" s="3">
        <f>((Closeprice!B831-Closeprice!B830)/Closeprice!B830)*100</f>
        <v>0.83080508936711395</v>
      </c>
      <c r="C834" s="3">
        <f>((Closeprice!C831-Closeprice!C830)/Closeprice!C830)*100</f>
        <v>0.82070425349866405</v>
      </c>
      <c r="D834" s="3">
        <f>((Closeprice!D831-Closeprice!D830)/Closeprice!D830)*100</f>
        <v>0.85203224551582402</v>
      </c>
    </row>
    <row r="835" spans="1:4">
      <c r="A835" s="7">
        <v>45051</v>
      </c>
      <c r="B835" s="3">
        <f>((Closeprice!B832-Closeprice!B831)/Closeprice!B831)*100</f>
        <v>-0.39330600860559201</v>
      </c>
      <c r="C835" s="3">
        <f>((Closeprice!C832-Closeprice!C831)/Closeprice!C831)*100</f>
        <v>-0.50107670487893996</v>
      </c>
      <c r="D835" s="3">
        <f>((Closeprice!D832-Closeprice!D831)/Closeprice!D831)*100</f>
        <v>-0.93989225766280204</v>
      </c>
    </row>
    <row r="836" spans="1:4">
      <c r="A836" s="7">
        <v>45054</v>
      </c>
      <c r="B836" s="3">
        <f>((Closeprice!B833-Closeprice!B832)/Closeprice!B832)*100</f>
        <v>0.56157195070187305</v>
      </c>
      <c r="C836" s="3">
        <f>((Closeprice!C833-Closeprice!C832)/Closeprice!C832)*100</f>
        <v>0.94221460274037605</v>
      </c>
      <c r="D836" s="3">
        <f>((Closeprice!D833-Closeprice!D832)/Closeprice!D832)*100</f>
        <v>1.04389522546999</v>
      </c>
    </row>
    <row r="837" spans="1:4">
      <c r="A837" s="7">
        <v>45055</v>
      </c>
      <c r="B837" s="3">
        <f>((Closeprice!B834-Closeprice!B833)/Closeprice!B833)*100</f>
        <v>-0.35285544302696997</v>
      </c>
      <c r="C837" s="3">
        <f>((Closeprice!C834-Closeprice!C833)/Closeprice!C833)*100</f>
        <v>2.6249796899389999E-2</v>
      </c>
      <c r="D837" s="3">
        <f>((Closeprice!D834-Closeprice!D833)/Closeprice!D833)*100</f>
        <v>-4.1855557912945401E-2</v>
      </c>
    </row>
    <row r="838" spans="1:4">
      <c r="A838" s="7">
        <v>45056</v>
      </c>
      <c r="B838" s="3">
        <f>((Closeprice!B835-Closeprice!B834)/Closeprice!B834)*100</f>
        <v>0.32602461593196802</v>
      </c>
      <c r="C838" s="3">
        <f>((Closeprice!C835-Closeprice!C834)/Closeprice!C834)*100</f>
        <v>0.34081300912678197</v>
      </c>
      <c r="D838" s="3">
        <f>((Closeprice!D835-Closeprice!D834)/Closeprice!D834)*100</f>
        <v>0.297010117403473</v>
      </c>
    </row>
    <row r="839" spans="1:4">
      <c r="A839" s="7">
        <v>45057</v>
      </c>
      <c r="B839" s="3">
        <f>((Closeprice!B836-Closeprice!B835)/Closeprice!B835)*100</f>
        <v>0.68440710758937495</v>
      </c>
      <c r="C839" s="3">
        <f>((Closeprice!C836-Closeprice!C835)/Closeprice!C835)*100</f>
        <v>0.36309836300290599</v>
      </c>
      <c r="D839" s="3">
        <f>((Closeprice!D836-Closeprice!D835)/Closeprice!D835)*100</f>
        <v>-3.5990590619988301E-3</v>
      </c>
    </row>
    <row r="840" spans="1:4">
      <c r="A840" s="7">
        <v>45058</v>
      </c>
      <c r="B840" s="3">
        <f>((Closeprice!B837-Closeprice!B836)/Closeprice!B836)*100</f>
        <v>-8.4206066007971703E-2</v>
      </c>
      <c r="C840" s="3">
        <f>((Closeprice!C837-Closeprice!C836)/Closeprice!C836)*100</f>
        <v>-0.32564429827647601</v>
      </c>
      <c r="D840" s="3">
        <f>((Closeprice!D837-Closeprice!D836)/Closeprice!D836)*100</f>
        <v>5.01007052969916E-2</v>
      </c>
    </row>
    <row r="841" spans="1:4">
      <c r="A841" s="7">
        <v>45061</v>
      </c>
      <c r="B841" s="3">
        <f>((Closeprice!B838-Closeprice!B837)/Closeprice!B837)*100</f>
        <v>0.49036672326778602</v>
      </c>
      <c r="C841" s="3">
        <f>((Closeprice!C838-Closeprice!C837)/Closeprice!C837)*100</f>
        <v>0.47269639227884103</v>
      </c>
      <c r="D841" s="3">
        <f>((Closeprice!D838-Closeprice!D837)/Closeprice!D837)*100</f>
        <v>0.43111077215738203</v>
      </c>
    </row>
    <row r="842" spans="1:4">
      <c r="A842" s="7">
        <v>45062</v>
      </c>
      <c r="B842" s="3">
        <f>((Closeprice!B839-Closeprice!B838)/Closeprice!B838)*100</f>
        <v>0.124656271252041</v>
      </c>
      <c r="C842" s="3">
        <f>((Closeprice!C839-Closeprice!C838)/Closeprice!C838)*100</f>
        <v>0.17732463171330301</v>
      </c>
      <c r="D842" s="3">
        <f>((Closeprice!D839-Closeprice!D838)/Closeprice!D838)*100</f>
        <v>-0.54803745280788596</v>
      </c>
    </row>
    <row r="843" spans="1:4">
      <c r="A843" s="7">
        <v>45063</v>
      </c>
      <c r="B843" s="3">
        <f>((Closeprice!B840-Closeprice!B839)/Closeprice!B839)*100</f>
        <v>0.253465391721996</v>
      </c>
      <c r="C843" s="3">
        <f>((Closeprice!C840-Closeprice!C839)/Closeprice!C839)*100</f>
        <v>-0.15797488783252001</v>
      </c>
      <c r="D843" s="3">
        <f>((Closeprice!D840-Closeprice!D839)/Closeprice!D839)*100</f>
        <v>-0.56690485794962597</v>
      </c>
    </row>
    <row r="844" spans="1:4">
      <c r="A844" s="7">
        <v>45064</v>
      </c>
      <c r="B844" s="3">
        <f>((Closeprice!B841-Closeprice!B840)/Closeprice!B840)*100</f>
        <v>-0.26156112560323103</v>
      </c>
      <c r="C844" s="3">
        <f>((Closeprice!C841-Closeprice!C840)/Closeprice!C840)*100</f>
        <v>-0.66563816720483804</v>
      </c>
      <c r="D844" s="3">
        <f>((Closeprice!D841-Closeprice!D840)/Closeprice!D840)*100</f>
        <v>-0.39221368183893601</v>
      </c>
    </row>
    <row r="845" spans="1:4">
      <c r="A845" s="7">
        <v>45065</v>
      </c>
      <c r="B845" s="3">
        <f>((Closeprice!B842-Closeprice!B841)/Closeprice!B841)*100</f>
        <v>-0.16173132731447901</v>
      </c>
      <c r="C845" s="3">
        <f>((Closeprice!C842-Closeprice!C841)/Closeprice!C841)*100</f>
        <v>-7.9910194705591908E-3</v>
      </c>
      <c r="D845" s="3">
        <f>((Closeprice!D842-Closeprice!D841)/Closeprice!D841)*100</f>
        <v>0.44190505005251202</v>
      </c>
    </row>
    <row r="846" spans="1:4">
      <c r="A846" s="7">
        <v>45068</v>
      </c>
      <c r="B846" s="3">
        <f>((Closeprice!B843-Closeprice!B842)/Closeprice!B842)*100</f>
        <v>0.406176655078273</v>
      </c>
      <c r="C846" s="3">
        <f>((Closeprice!C843-Closeprice!C842)/Closeprice!C842)*100</f>
        <v>0.72670555940268</v>
      </c>
      <c r="D846" s="3">
        <f>((Closeprice!D843-Closeprice!D842)/Closeprice!D842)*100</f>
        <v>0.612730190176627</v>
      </c>
    </row>
    <row r="847" spans="1:4">
      <c r="A847" s="7">
        <v>45069</v>
      </c>
      <c r="B847" s="3">
        <f>((Closeprice!B844-Closeprice!B843)/Closeprice!B843)*100</f>
        <v>0.11443313914072099</v>
      </c>
      <c r="C847" s="3">
        <f>((Closeprice!C844-Closeprice!C843)/Closeprice!C843)*100</f>
        <v>0.42501951232844798</v>
      </c>
      <c r="D847" s="3">
        <f>((Closeprice!D844-Closeprice!D843)/Closeprice!D843)*100</f>
        <v>0.23317840883083801</v>
      </c>
    </row>
    <row r="848" spans="1:4">
      <c r="A848" s="7">
        <v>45070</v>
      </c>
      <c r="B848" s="3">
        <f>((Closeprice!B845-Closeprice!B844)/Closeprice!B844)*100</f>
        <v>0.103902097270688</v>
      </c>
      <c r="C848" s="3">
        <f>((Closeprice!C845-Closeprice!C844)/Closeprice!C844)*100</f>
        <v>0.129052841354969</v>
      </c>
      <c r="D848" s="3">
        <f>((Closeprice!D845-Closeprice!D844)/Closeprice!D844)*100</f>
        <v>-0.27815792534683398</v>
      </c>
    </row>
    <row r="849" spans="1:4">
      <c r="A849" s="7">
        <v>45071</v>
      </c>
      <c r="B849" s="3">
        <f>((Closeprice!B846-Closeprice!B845)/Closeprice!B845)*100</f>
        <v>0.26925705764171798</v>
      </c>
      <c r="C849" s="3">
        <f>((Closeprice!C846-Closeprice!C845)/Closeprice!C845)*100</f>
        <v>0.362875550901121</v>
      </c>
      <c r="D849" s="3">
        <f>((Closeprice!D846-Closeprice!D845)/Closeprice!D845)*100</f>
        <v>0.25603732557636799</v>
      </c>
    </row>
    <row r="850" spans="1:4">
      <c r="A850" s="7">
        <v>45072</v>
      </c>
      <c r="B850" s="3">
        <f>((Closeprice!B847-Closeprice!B846)/Closeprice!B846)*100</f>
        <v>0.49255667700156203</v>
      </c>
      <c r="C850" s="3">
        <f>((Closeprice!C847-Closeprice!C846)/Closeprice!C846)*100</f>
        <v>0.82232004014363502</v>
      </c>
      <c r="D850" s="3">
        <f>((Closeprice!D847-Closeprice!D846)/Closeprice!D846)*100</f>
        <v>0.97370326109438499</v>
      </c>
    </row>
    <row r="851" spans="1:4">
      <c r="A851" s="7">
        <v>45075</v>
      </c>
      <c r="B851" s="3">
        <f>((Closeprice!B848-Closeprice!B847)/Closeprice!B847)*100</f>
        <v>0.30060346136581401</v>
      </c>
      <c r="C851" s="3">
        <f>((Closeprice!C848-Closeprice!C847)/Closeprice!C847)*100</f>
        <v>0.40741480012609399</v>
      </c>
      <c r="D851" s="3">
        <f>((Closeprice!D848-Closeprice!D847)/Closeprice!D847)*100</f>
        <v>0.51665251277761504</v>
      </c>
    </row>
    <row r="852" spans="1:4">
      <c r="A852" s="7">
        <v>45076</v>
      </c>
      <c r="B852" s="3">
        <f>((Closeprice!B849-Closeprice!B848)/Closeprice!B848)*100</f>
        <v>0.21829001964410899</v>
      </c>
      <c r="C852" s="3">
        <f>((Closeprice!C849-Closeprice!C848)/Closeprice!C848)*100</f>
        <v>0.15710259416216901</v>
      </c>
      <c r="D852" s="3">
        <f>((Closeprice!D849-Closeprice!D848)/Closeprice!D848)*100</f>
        <v>9.2694931780778395E-2</v>
      </c>
    </row>
    <row r="853" spans="1:4">
      <c r="A853" s="7">
        <v>45077</v>
      </c>
      <c r="B853" s="3">
        <f>((Closeprice!B850-Closeprice!B849)/Closeprice!B849)*100</f>
        <v>0.67761962072431203</v>
      </c>
      <c r="C853" s="3">
        <f>((Closeprice!C850-Closeprice!C849)/Closeprice!C849)*100</f>
        <v>0.53949915098073398</v>
      </c>
      <c r="D853" s="3">
        <f>((Closeprice!D850-Closeprice!D849)/Closeprice!D849)*100</f>
        <v>-0.46700430102053397</v>
      </c>
    </row>
    <row r="854" spans="1:4">
      <c r="A854" s="7">
        <v>45078</v>
      </c>
      <c r="B854" s="3">
        <f>((Closeprice!B851-Closeprice!B850)/Closeprice!B850)*100</f>
        <v>0.61212482170246596</v>
      </c>
      <c r="C854" s="3">
        <f>((Closeprice!C851-Closeprice!C850)/Closeprice!C850)*100</f>
        <v>0.11210311420089999</v>
      </c>
      <c r="D854" s="3">
        <f>((Closeprice!D851-Closeprice!D850)/Closeprice!D850)*100</f>
        <v>-0.19759336677220901</v>
      </c>
    </row>
    <row r="855" spans="1:4">
      <c r="A855" s="7">
        <v>45079</v>
      </c>
      <c r="B855" s="3">
        <f>((Closeprice!B852-Closeprice!B851)/Closeprice!B851)*100</f>
        <v>0.56665756046480897</v>
      </c>
      <c r="C855" s="3">
        <f>((Closeprice!C852-Closeprice!C851)/Closeprice!C851)*100</f>
        <v>0.60327093967916601</v>
      </c>
      <c r="D855" s="3">
        <f>((Closeprice!D852-Closeprice!D851)/Closeprice!D851)*100</f>
        <v>0.24737396453073099</v>
      </c>
    </row>
    <row r="856" spans="1:4">
      <c r="A856" s="7">
        <v>45082</v>
      </c>
      <c r="B856" s="3">
        <f>((Closeprice!B853-Closeprice!B852)/Closeprice!B852)*100</f>
        <v>0.511013187332643</v>
      </c>
      <c r="C856" s="3">
        <f>((Closeprice!C853-Closeprice!C852)/Closeprice!C852)*100</f>
        <v>0.28808423798550198</v>
      </c>
      <c r="D856" s="3">
        <f>((Closeprice!D853-Closeprice!D852)/Closeprice!D852)*100</f>
        <v>0.31278485002512701</v>
      </c>
    </row>
    <row r="857" spans="1:4">
      <c r="A857" s="7">
        <v>45083</v>
      </c>
      <c r="B857" s="3">
        <f>((Closeprice!B854-Closeprice!B853)/Closeprice!B853)*100</f>
        <v>0.42343766962069301</v>
      </c>
      <c r="C857" s="3">
        <f>((Closeprice!C854-Closeprice!C853)/Closeprice!C853)*100</f>
        <v>0.29262700505211597</v>
      </c>
      <c r="D857" s="3">
        <f>((Closeprice!D854-Closeprice!D853)/Closeprice!D853)*100</f>
        <v>7.0061611756760497E-2</v>
      </c>
    </row>
    <row r="858" spans="1:4">
      <c r="A858" s="7">
        <v>45084</v>
      </c>
      <c r="B858" s="3">
        <f>((Closeprice!B855-Closeprice!B854)/Closeprice!B854)*100</f>
        <v>1.1506021816212899</v>
      </c>
      <c r="C858" s="3">
        <f>((Closeprice!C855-Closeprice!C854)/Closeprice!C854)*100</f>
        <v>1.0888494920195799</v>
      </c>
      <c r="D858" s="3">
        <f>((Closeprice!D855-Closeprice!D854)/Closeprice!D854)*100</f>
        <v>0.67579800174253102</v>
      </c>
    </row>
    <row r="859" spans="1:4">
      <c r="A859" s="7">
        <v>45085</v>
      </c>
      <c r="B859" s="3">
        <f>((Closeprice!B856-Closeprice!B855)/Closeprice!B855)*100</f>
        <v>-0.471083615994071</v>
      </c>
      <c r="C859" s="3">
        <f>((Closeprice!C856-Closeprice!C855)/Closeprice!C855)*100</f>
        <v>-0.86859387245849096</v>
      </c>
      <c r="D859" s="3">
        <f>((Closeprice!D856-Closeprice!D855)/Closeprice!D855)*100</f>
        <v>-0.47766629108983799</v>
      </c>
    </row>
    <row r="860" spans="1:4">
      <c r="A860" s="7">
        <v>45086</v>
      </c>
      <c r="B860" s="3">
        <f>((Closeprice!B857-Closeprice!B856)/Closeprice!B856)*100</f>
        <v>2.18574847387938E-2</v>
      </c>
      <c r="C860" s="3">
        <f>((Closeprice!C857-Closeprice!C856)/Closeprice!C856)*100</f>
        <v>2.72257703366252E-2</v>
      </c>
      <c r="D860" s="3">
        <f>((Closeprice!D857-Closeprice!D856)/Closeprice!D856)*100</f>
        <v>-0.37380327896621901</v>
      </c>
    </row>
    <row r="861" spans="1:4">
      <c r="A861" s="7">
        <v>45089</v>
      </c>
      <c r="B861" s="3">
        <f>((Closeprice!B858-Closeprice!B857)/Closeprice!B857)*100</f>
        <v>0.71795384746235402</v>
      </c>
      <c r="C861" s="3">
        <f>((Closeprice!C858-Closeprice!C857)/Closeprice!C857)*100</f>
        <v>0.53975206944934395</v>
      </c>
      <c r="D861" s="3">
        <f>((Closeprice!D858-Closeprice!D857)/Closeprice!D857)*100</f>
        <v>0.22175116826733199</v>
      </c>
    </row>
    <row r="862" spans="1:4">
      <c r="A862" s="7">
        <v>45090</v>
      </c>
      <c r="B862" s="3">
        <f>((Closeprice!B859-Closeprice!B858)/Closeprice!B858)*100</f>
        <v>0.82021369898888397</v>
      </c>
      <c r="C862" s="3">
        <f>((Closeprice!C859-Closeprice!C858)/Closeprice!C858)*100</f>
        <v>1.1668170278226</v>
      </c>
      <c r="D862" s="3">
        <f>((Closeprice!D859-Closeprice!D858)/Closeprice!D858)*100</f>
        <v>0.668729879784143</v>
      </c>
    </row>
    <row r="863" spans="1:4">
      <c r="A863" s="7">
        <v>45091</v>
      </c>
      <c r="B863" s="3">
        <f>((Closeprice!B860-Closeprice!B859)/Closeprice!B859)*100</f>
        <v>0.42413424225217999</v>
      </c>
      <c r="C863" s="3">
        <f>((Closeprice!C860-Closeprice!C859)/Closeprice!C859)*100</f>
        <v>0.2036832330935</v>
      </c>
      <c r="D863" s="3">
        <f>((Closeprice!D860-Closeprice!D859)/Closeprice!D859)*100</f>
        <v>0.178500957107808</v>
      </c>
    </row>
    <row r="864" spans="1:4">
      <c r="A864" s="7">
        <v>45092</v>
      </c>
      <c r="B864" s="3">
        <f>((Closeprice!B861-Closeprice!B860)/Closeprice!B860)*100</f>
        <v>0.11873709464292501</v>
      </c>
      <c r="C864" s="3">
        <f>((Closeprice!C861-Closeprice!C860)/Closeprice!C860)*100</f>
        <v>0.30317454374959701</v>
      </c>
      <c r="D864" s="3">
        <f>((Closeprice!D861-Closeprice!D860)/Closeprice!D860)*100</f>
        <v>-0.331271589430713</v>
      </c>
    </row>
    <row r="865" spans="1:4">
      <c r="A865" s="7">
        <v>45093</v>
      </c>
      <c r="B865" s="3">
        <f>((Closeprice!B862-Closeprice!B861)/Closeprice!B861)*100</f>
        <v>0.755945960534675</v>
      </c>
      <c r="C865" s="3">
        <f>((Closeprice!C862-Closeprice!C861)/Closeprice!C861)*100</f>
        <v>0.71002055341363002</v>
      </c>
      <c r="D865" s="3">
        <f>((Closeprice!D862-Closeprice!D861)/Closeprice!D861)*100</f>
        <v>0.77600502989665998</v>
      </c>
    </row>
    <row r="866" spans="1:4">
      <c r="A866" s="7">
        <v>45096</v>
      </c>
      <c r="B866" s="3">
        <f>((Closeprice!B863-Closeprice!B862)/Closeprice!B862)*100</f>
        <v>0.237054222708348</v>
      </c>
      <c r="C866" s="3">
        <f>((Closeprice!C863-Closeprice!C862)/Closeprice!C862)*100</f>
        <v>-7.8146729485246105E-2</v>
      </c>
      <c r="D866" s="3">
        <f>((Closeprice!D863-Closeprice!D862)/Closeprice!D862)*100</f>
        <v>-0.37056887556423002</v>
      </c>
    </row>
    <row r="867" spans="1:4">
      <c r="A867" s="7">
        <v>45097</v>
      </c>
      <c r="B867" s="3">
        <f>((Closeprice!B864-Closeprice!B863)/Closeprice!B863)*100</f>
        <v>0.398594446370161</v>
      </c>
      <c r="C867" s="3">
        <f>((Closeprice!C864-Closeprice!C863)/Closeprice!C863)*100</f>
        <v>0.47073069583788202</v>
      </c>
      <c r="D867" s="3">
        <f>((Closeprice!D864-Closeprice!D863)/Closeprice!D863)*100</f>
        <v>0.30820483293196699</v>
      </c>
    </row>
    <row r="868" spans="1:4">
      <c r="A868" s="7">
        <v>45098</v>
      </c>
      <c r="B868" s="3">
        <f>((Closeprice!B865-Closeprice!B864)/Closeprice!B864)*100</f>
        <v>0.24490918758708299</v>
      </c>
      <c r="C868" s="3">
        <f>((Closeprice!C865-Closeprice!C864)/Closeprice!C864)*100</f>
        <v>0.67916114088665402</v>
      </c>
      <c r="D868" s="3">
        <f>((Closeprice!D865-Closeprice!D864)/Closeprice!D864)*100</f>
        <v>0.209773313538485</v>
      </c>
    </row>
    <row r="869" spans="1:4">
      <c r="A869" s="7">
        <v>45099</v>
      </c>
      <c r="B869" s="3">
        <f>((Closeprice!B866-Closeprice!B865)/Closeprice!B865)*100</f>
        <v>-0.63752883521833004</v>
      </c>
      <c r="C869" s="3">
        <f>((Closeprice!C866-Closeprice!C865)/Closeprice!C865)*100</f>
        <v>-1.0748155880038801</v>
      </c>
      <c r="D869" s="3">
        <f>((Closeprice!D866-Closeprice!D865)/Closeprice!D865)*100</f>
        <v>-0.55748118849414596</v>
      </c>
    </row>
    <row r="870" spans="1:4">
      <c r="A870" s="7">
        <v>45100</v>
      </c>
      <c r="B870" s="3">
        <f>((Closeprice!B867-Closeprice!B866)/Closeprice!B866)*100</f>
        <v>-1.1692430504367299</v>
      </c>
      <c r="C870" s="3">
        <f>((Closeprice!C867-Closeprice!C866)/Closeprice!C866)*100</f>
        <v>-1.2372638497195201</v>
      </c>
      <c r="D870" s="3">
        <f>((Closeprice!D867-Closeprice!D866)/Closeprice!D866)*100</f>
        <v>-0.63250424309017605</v>
      </c>
    </row>
    <row r="871" spans="1:4">
      <c r="A871" s="7">
        <v>45103</v>
      </c>
      <c r="B871" s="3">
        <f>((Closeprice!B868-Closeprice!B867)/Closeprice!B867)*100</f>
        <v>0.70553821397022298</v>
      </c>
      <c r="C871" s="3">
        <f>((Closeprice!C868-Closeprice!C867)/Closeprice!C867)*100</f>
        <v>1.04048490671379</v>
      </c>
      <c r="D871" s="3">
        <f>((Closeprice!D868-Closeprice!D867)/Closeprice!D867)*100</f>
        <v>0.142736248236952</v>
      </c>
    </row>
    <row r="872" spans="1:4">
      <c r="A872" s="7">
        <v>45104</v>
      </c>
      <c r="B872" s="3">
        <f>((Closeprice!B869-Closeprice!B868)/Closeprice!B868)*100</f>
        <v>0.60735223046048803</v>
      </c>
      <c r="C872" s="3">
        <f>((Closeprice!C869-Closeprice!C868)/Closeprice!C868)*100</f>
        <v>0.382617505599884</v>
      </c>
      <c r="D872" s="3">
        <f>((Closeprice!D869-Closeprice!D868)/Closeprice!D868)*100</f>
        <v>0.67308721542734395</v>
      </c>
    </row>
    <row r="873" spans="1:4">
      <c r="A873" s="7">
        <v>45105</v>
      </c>
      <c r="B873" s="3">
        <f>((Closeprice!B870-Closeprice!B869)/Closeprice!B869)*100</f>
        <v>7.8117865420070806E-2</v>
      </c>
      <c r="C873" s="3">
        <f>((Closeprice!C870-Closeprice!C869)/Closeprice!C869)*100</f>
        <v>0.73384408280062297</v>
      </c>
      <c r="D873" s="3">
        <f>((Closeprice!D870-Closeprice!D869)/Closeprice!D869)*100</f>
        <v>0.79799549798472502</v>
      </c>
    </row>
    <row r="874" spans="1:4">
      <c r="A874" s="7">
        <v>45107</v>
      </c>
      <c r="B874" s="3">
        <f>((Closeprice!B871-Closeprice!B870)/Closeprice!B870)*100</f>
        <v>0.50638327782209702</v>
      </c>
      <c r="C874" s="3">
        <f>((Closeprice!C871-Closeprice!C870)/Closeprice!C870)*100</f>
        <v>0.66944576215924401</v>
      </c>
      <c r="D874" s="3">
        <f>((Closeprice!D871-Closeprice!D870)/Closeprice!D870)*100</f>
        <v>1.0398406650983001</v>
      </c>
    </row>
    <row r="875" spans="1:4">
      <c r="A875" s="7">
        <v>45110</v>
      </c>
      <c r="B875" s="3">
        <f>((Closeprice!B872-Closeprice!B871)/Closeprice!B871)*100</f>
        <v>0.56490156781118706</v>
      </c>
      <c r="C875" s="3">
        <f>((Closeprice!C872-Closeprice!C871)/Closeprice!C871)*100</f>
        <v>0.29632126549023302</v>
      </c>
      <c r="D875" s="3">
        <f>((Closeprice!D872-Closeprice!D871)/Closeprice!D871)*100</f>
        <v>0.65578094114317698</v>
      </c>
    </row>
    <row r="876" spans="1:4">
      <c r="A876" s="7">
        <v>45111</v>
      </c>
      <c r="B876" s="3">
        <f>((Closeprice!B873-Closeprice!B872)/Closeprice!B872)*100</f>
        <v>4.9776873335241799E-2</v>
      </c>
      <c r="C876" s="3">
        <f>((Closeprice!C873-Closeprice!C872)/Closeprice!C872)*100</f>
        <v>-0.216759576002197</v>
      </c>
      <c r="D876" s="3">
        <f>((Closeprice!D873-Closeprice!D872)/Closeprice!D872)*100</f>
        <v>0.27007441717012698</v>
      </c>
    </row>
    <row r="877" spans="1:4">
      <c r="A877" s="7">
        <v>45112</v>
      </c>
      <c r="B877" s="3">
        <f>((Closeprice!B874-Closeprice!B873)/Closeprice!B873)*100</f>
        <v>0.61559088402362905</v>
      </c>
      <c r="C877" s="3">
        <f>((Closeprice!C874-Closeprice!C873)/Closeprice!C873)*100</f>
        <v>0.67863679562871904</v>
      </c>
      <c r="D877" s="3">
        <f>((Closeprice!D874-Closeprice!D873)/Closeprice!D873)*100</f>
        <v>0.130794566785537</v>
      </c>
    </row>
    <row r="878" spans="1:4">
      <c r="A878" s="7">
        <v>45113</v>
      </c>
      <c r="B878" s="3">
        <f>((Closeprice!B875-Closeprice!B874)/Closeprice!B874)*100</f>
        <v>0.66515051253523405</v>
      </c>
      <c r="C878" s="3">
        <f>((Closeprice!C875-Closeprice!C874)/Closeprice!C874)*100</f>
        <v>0.78591173797654601</v>
      </c>
      <c r="D878" s="3">
        <f>((Closeprice!D875-Closeprice!D874)/Closeprice!D874)*100</f>
        <v>0.52861148754724296</v>
      </c>
    </row>
    <row r="879" spans="1:4">
      <c r="A879" s="7">
        <v>45114</v>
      </c>
      <c r="B879" s="3">
        <f>((Closeprice!B876-Closeprice!B875)/Closeprice!B875)*100</f>
        <v>-0.28497394511028901</v>
      </c>
      <c r="C879" s="3">
        <f>((Closeprice!C876-Closeprice!C875)/Closeprice!C875)*100</f>
        <v>-0.76380233945265197</v>
      </c>
      <c r="D879" s="3">
        <f>((Closeprice!D876-Closeprice!D875)/Closeprice!D875)*100</f>
        <v>-0.82653902838057902</v>
      </c>
    </row>
    <row r="880" spans="1:4">
      <c r="A880" s="7">
        <v>45117</v>
      </c>
      <c r="B880" s="3">
        <f>((Closeprice!B877-Closeprice!B876)/Closeprice!B876)*100</f>
        <v>-0.26366301120365798</v>
      </c>
      <c r="C880" s="3">
        <f>((Closeprice!C877-Closeprice!C876)/Closeprice!C876)*100</f>
        <v>-0.44949794855137198</v>
      </c>
      <c r="D880" s="3">
        <f>((Closeprice!D877-Closeprice!D876)/Closeprice!D876)*100</f>
        <v>5.5489129175144002E-2</v>
      </c>
    </row>
    <row r="881" spans="1:4">
      <c r="A881" s="7">
        <v>45118</v>
      </c>
      <c r="B881" s="3">
        <f>((Closeprice!B878-Closeprice!B877)/Closeprice!B877)*100</f>
        <v>0.817412715793155</v>
      </c>
      <c r="C881" s="3">
        <f>((Closeprice!C878-Closeprice!C877)/Closeprice!C877)*100</f>
        <v>0.97365067389665605</v>
      </c>
      <c r="D881" s="3">
        <f>((Closeprice!D878-Closeprice!D877)/Closeprice!D877)*100</f>
        <v>0.43998779098604102</v>
      </c>
    </row>
    <row r="882" spans="1:4">
      <c r="A882" s="7">
        <v>45119</v>
      </c>
      <c r="B882" s="3">
        <f>((Closeprice!B879-Closeprice!B878)/Closeprice!B878)*100</f>
        <v>0.57054257980946199</v>
      </c>
      <c r="C882" s="3">
        <f>((Closeprice!C879-Closeprice!C878)/Closeprice!C878)*100</f>
        <v>0.476539249907803</v>
      </c>
      <c r="D882" s="3">
        <f>((Closeprice!D879-Closeprice!D878)/Closeprice!D878)*100</f>
        <v>-0.23646306604279499</v>
      </c>
    </row>
    <row r="883" spans="1:4">
      <c r="A883" s="7">
        <v>45120</v>
      </c>
      <c r="B883" s="3">
        <f>((Closeprice!B880-Closeprice!B879)/Closeprice!B879)*100</f>
        <v>-0.53751677874385495</v>
      </c>
      <c r="C883" s="3">
        <f>((Closeprice!C880-Closeprice!C879)/Closeprice!C879)*100</f>
        <v>-0.64113551115004497</v>
      </c>
      <c r="D883" s="3">
        <f>((Closeprice!D880-Closeprice!D879)/Closeprice!D879)*100</f>
        <v>0.116675959041026</v>
      </c>
    </row>
    <row r="884" spans="1:4">
      <c r="A884" s="7">
        <v>45121</v>
      </c>
      <c r="B884" s="3">
        <f>((Closeprice!B881-Closeprice!B880)/Closeprice!B880)*100</f>
        <v>1.1396930508344001</v>
      </c>
      <c r="C884" s="3">
        <f>((Closeprice!C881-Closeprice!C880)/Closeprice!C880)*100</f>
        <v>1.0038184412292701</v>
      </c>
      <c r="D884" s="3">
        <f>((Closeprice!D881-Closeprice!D880)/Closeprice!D880)*100</f>
        <v>0.76742530846422596</v>
      </c>
    </row>
    <row r="885" spans="1:4">
      <c r="A885" s="7">
        <v>45124</v>
      </c>
      <c r="B885" s="3">
        <f>((Closeprice!B882-Closeprice!B881)/Closeprice!B881)*100</f>
        <v>0.84588702714090802</v>
      </c>
      <c r="C885" s="3">
        <f>((Closeprice!C882-Closeprice!C881)/Closeprice!C881)*100</f>
        <v>0.28717721906576299</v>
      </c>
      <c r="D885" s="3">
        <f>((Closeprice!D882-Closeprice!D881)/Closeprice!D881)*100</f>
        <v>0.67275212366453596</v>
      </c>
    </row>
    <row r="886" spans="1:4">
      <c r="A886" s="7">
        <v>45125</v>
      </c>
      <c r="B886" s="3">
        <f>((Closeprice!B883-Closeprice!B882)/Closeprice!B882)*100</f>
        <v>-0.46603140379052999</v>
      </c>
      <c r="C886" s="3">
        <f>((Closeprice!C883-Closeprice!C882)/Closeprice!C882)*100</f>
        <v>-0.18451417543128601</v>
      </c>
      <c r="D886" s="3">
        <f>((Closeprice!D883-Closeprice!D882)/Closeprice!D882)*100</f>
        <v>0.14875433308921099</v>
      </c>
    </row>
    <row r="887" spans="1:4">
      <c r="A887" s="7">
        <v>45126</v>
      </c>
      <c r="B887" s="3">
        <f>((Closeprice!B884-Closeprice!B883)/Closeprice!B883)*100</f>
        <v>0.614332433010087</v>
      </c>
      <c r="C887" s="3">
        <f>((Closeprice!C884-Closeprice!C883)/Closeprice!C883)*100</f>
        <v>0.62780775053003102</v>
      </c>
      <c r="D887" s="3">
        <f>((Closeprice!D884-Closeprice!D883)/Closeprice!D883)*100</f>
        <v>0.41592021177036398</v>
      </c>
    </row>
    <row r="888" spans="1:4">
      <c r="A888" s="7">
        <v>45127</v>
      </c>
      <c r="B888" s="3">
        <f>((Closeprice!B885-Closeprice!B884)/Closeprice!B884)*100</f>
        <v>0.19132452570642799</v>
      </c>
      <c r="C888" s="3">
        <f>((Closeprice!C885-Closeprice!C884)/Closeprice!C884)*100</f>
        <v>5.3803498679725802E-2</v>
      </c>
      <c r="D888" s="3">
        <f>((Closeprice!D885-Closeprice!D884)/Closeprice!D884)*100</f>
        <v>0.63640757245127699</v>
      </c>
    </row>
    <row r="889" spans="1:4">
      <c r="A889" s="7">
        <v>45128</v>
      </c>
      <c r="B889" s="3">
        <f>((Closeprice!B886-Closeprice!B885)/Closeprice!B885)*100</f>
        <v>0.132340103215324</v>
      </c>
      <c r="C889" s="3">
        <f>((Closeprice!C886-Closeprice!C885)/Closeprice!C885)*100</f>
        <v>-0.25786811694837097</v>
      </c>
      <c r="D889" s="3">
        <f>((Closeprice!D886-Closeprice!D885)/Closeprice!D885)*100</f>
        <v>-1.10733180661779</v>
      </c>
    </row>
    <row r="890" spans="1:4">
      <c r="A890" s="7">
        <v>45131</v>
      </c>
      <c r="B890" s="3">
        <f>((Closeprice!B887-Closeprice!B886)/Closeprice!B886)*100</f>
        <v>7.4297164056441697E-2</v>
      </c>
      <c r="C890" s="3">
        <f>((Closeprice!C887-Closeprice!C886)/Closeprice!C886)*100</f>
        <v>0.29637245797244199</v>
      </c>
      <c r="D890" s="3">
        <f>((Closeprice!D887-Closeprice!D886)/Closeprice!D886)*100</f>
        <v>-0.35478213407073</v>
      </c>
    </row>
    <row r="891" spans="1:4">
      <c r="A891" s="7">
        <v>45132</v>
      </c>
      <c r="B891" s="3">
        <f>((Closeprice!B888-Closeprice!B887)/Closeprice!B887)*100</f>
        <v>0.31326789775147401</v>
      </c>
      <c r="C891" s="3">
        <f>((Closeprice!C888-Closeprice!C887)/Closeprice!C887)*100</f>
        <v>0.38954136768029002</v>
      </c>
      <c r="D891" s="3">
        <f>((Closeprice!D888-Closeprice!D887)/Closeprice!D887)*100</f>
        <v>0.119487305480716</v>
      </c>
    </row>
    <row r="892" spans="1:4">
      <c r="A892" s="7">
        <v>45133</v>
      </c>
      <c r="B892" s="3">
        <f>((Closeprice!B889-Closeprice!B888)/Closeprice!B888)*100</f>
        <v>0.222438875255695</v>
      </c>
      <c r="C892" s="3">
        <f>((Closeprice!C889-Closeprice!C888)/Closeprice!C888)*100</f>
        <v>0.34483697469839802</v>
      </c>
      <c r="D892" s="3">
        <f>((Closeprice!D889-Closeprice!D888)/Closeprice!D888)*100</f>
        <v>0.53906259428566605</v>
      </c>
    </row>
    <row r="893" spans="1:4">
      <c r="A893" s="7">
        <v>45134</v>
      </c>
      <c r="B893" s="3">
        <f>((Closeprice!B890-Closeprice!B889)/Closeprice!B889)*100</f>
        <v>6.9625295405394902E-2</v>
      </c>
      <c r="C893" s="3">
        <f>((Closeprice!C890-Closeprice!C889)/Closeprice!C889)*100</f>
        <v>0.47921674558701799</v>
      </c>
      <c r="D893" s="3">
        <f>((Closeprice!D890-Closeprice!D889)/Closeprice!D889)*100</f>
        <v>-0.51096418982633596</v>
      </c>
    </row>
    <row r="894" spans="1:4">
      <c r="A894" s="7">
        <v>45135</v>
      </c>
      <c r="B894" s="3">
        <f>((Closeprice!B891-Closeprice!B890)/Closeprice!B890)*100</f>
        <v>0.492186420587997</v>
      </c>
      <c r="C894" s="3">
        <f>((Closeprice!C891-Closeprice!C890)/Closeprice!C890)*100</f>
        <v>0.54634060476184798</v>
      </c>
      <c r="D894" s="3">
        <f>((Closeprice!D891-Closeprice!D890)/Closeprice!D890)*100</f>
        <v>-5.8986926352087602E-3</v>
      </c>
    </row>
    <row r="895" spans="1:4">
      <c r="A895" s="7">
        <v>45138</v>
      </c>
      <c r="B895" s="3">
        <f>((Closeprice!B892-Closeprice!B891)/Closeprice!B891)*100</f>
        <v>1.3136909720433301</v>
      </c>
      <c r="C895" s="3">
        <f>((Closeprice!C892-Closeprice!C891)/Closeprice!C891)*100</f>
        <v>0.86184201364597102</v>
      </c>
      <c r="D895" s="3">
        <f>((Closeprice!D892-Closeprice!D891)/Closeprice!D891)*100</f>
        <v>0.52099254039501697</v>
      </c>
    </row>
    <row r="896" spans="1:4">
      <c r="A896" s="7">
        <v>45139</v>
      </c>
      <c r="B896" s="3">
        <f>((Closeprice!B893-Closeprice!B892)/Closeprice!B892)*100</f>
        <v>0.50148104468503496</v>
      </c>
      <c r="C896" s="3">
        <f>((Closeprice!C893-Closeprice!C892)/Closeprice!C892)*100</f>
        <v>-0.231461468289515</v>
      </c>
      <c r="D896" s="3">
        <f>((Closeprice!D893-Closeprice!D892)/Closeprice!D892)*100</f>
        <v>-7.0955092895150604E-2</v>
      </c>
    </row>
    <row r="897" spans="1:4">
      <c r="A897" s="7">
        <v>45140</v>
      </c>
      <c r="B897" s="3">
        <f>((Closeprice!B894-Closeprice!B893)/Closeprice!B893)*100</f>
        <v>-1.18435322226912</v>
      </c>
      <c r="C897" s="3">
        <f>((Closeprice!C894-Closeprice!C893)/Closeprice!C893)*100</f>
        <v>-1.3942642574764399</v>
      </c>
      <c r="D897" s="3">
        <f>((Closeprice!D894-Closeprice!D893)/Closeprice!D893)*100</f>
        <v>-1.05587276673099</v>
      </c>
    </row>
    <row r="898" spans="1:4">
      <c r="A898" s="7">
        <v>45141</v>
      </c>
      <c r="B898" s="3">
        <f>((Closeprice!B895-Closeprice!B894)/Closeprice!B894)*100</f>
        <v>0.230889479713319</v>
      </c>
      <c r="C898" s="3">
        <f>((Closeprice!C895-Closeprice!C894)/Closeprice!C894)*100</f>
        <v>0.13850744114102301</v>
      </c>
      <c r="D898" s="3">
        <f>((Closeprice!D895-Closeprice!D894)/Closeprice!D894)*100</f>
        <v>-0.72855838246819804</v>
      </c>
    </row>
    <row r="899" spans="1:4">
      <c r="A899" s="7">
        <v>45142</v>
      </c>
      <c r="B899" s="3">
        <f>((Closeprice!B896-Closeprice!B895)/Closeprice!B895)*100</f>
        <v>0.65775047443449097</v>
      </c>
      <c r="C899" s="3">
        <f>((Closeprice!C896-Closeprice!C895)/Closeprice!C895)*100</f>
        <v>0.65076862909458499</v>
      </c>
      <c r="D899" s="3">
        <f>((Closeprice!D896-Closeprice!D895)/Closeprice!D895)*100</f>
        <v>0.71868638966416998</v>
      </c>
    </row>
    <row r="900" spans="1:4">
      <c r="A900" s="7">
        <v>45145</v>
      </c>
      <c r="B900" s="3">
        <f>((Closeprice!B897-Closeprice!B896)/Closeprice!B896)*100</f>
        <v>0.26064529742105202</v>
      </c>
      <c r="C900" s="3">
        <f>((Closeprice!C897-Closeprice!C896)/Closeprice!C896)*100</f>
        <v>0.55817358283387697</v>
      </c>
      <c r="D900" s="3">
        <f>((Closeprice!D897-Closeprice!D896)/Closeprice!D896)*100</f>
        <v>0.368988754949648</v>
      </c>
    </row>
    <row r="901" spans="1:4">
      <c r="A901" s="7">
        <v>45146</v>
      </c>
      <c r="B901" s="3">
        <f>((Closeprice!B898-Closeprice!B897)/Closeprice!B897)*100</f>
        <v>0.24716981883315001</v>
      </c>
      <c r="C901" s="3">
        <f>((Closeprice!C898-Closeprice!C897)/Closeprice!C897)*100</f>
        <v>0.153242456073022</v>
      </c>
      <c r="D901" s="3">
        <f>((Closeprice!D898-Closeprice!D897)/Closeprice!D897)*100</f>
        <v>-0.13092277706834801</v>
      </c>
    </row>
    <row r="902" spans="1:4">
      <c r="A902" s="7">
        <v>45147</v>
      </c>
      <c r="B902" s="3">
        <f>((Closeprice!B899-Closeprice!B898)/Closeprice!B898)*100</f>
        <v>0.57136421291175699</v>
      </c>
      <c r="C902" s="3">
        <f>((Closeprice!C899-Closeprice!C898)/Closeprice!C898)*100</f>
        <v>0.39479878199325302</v>
      </c>
      <c r="D902" s="3">
        <f>((Closeprice!D899-Closeprice!D898)/Closeprice!D898)*100</f>
        <v>0.273629296235678</v>
      </c>
    </row>
    <row r="903" spans="1:4">
      <c r="A903" s="7">
        <v>45148</v>
      </c>
      <c r="B903" s="3">
        <f>((Closeprice!B900-Closeprice!B899)/Closeprice!B899)*100</f>
        <v>-0.14564022886081199</v>
      </c>
      <c r="C903" s="3">
        <f>((Closeprice!C900-Closeprice!C899)/Closeprice!C899)*100</f>
        <v>-9.2106121728946194E-2</v>
      </c>
      <c r="D903" s="3">
        <f>((Closeprice!D900-Closeprice!D899)/Closeprice!D899)*100</f>
        <v>-0.43569943450347598</v>
      </c>
    </row>
    <row r="904" spans="1:4">
      <c r="A904" s="7">
        <v>45149</v>
      </c>
      <c r="B904" s="3">
        <f>((Closeprice!B901-Closeprice!B900)/Closeprice!B900)*100</f>
        <v>-0.30546284980764099</v>
      </c>
      <c r="C904" s="3">
        <f>((Closeprice!C901-Closeprice!C900)/Closeprice!C900)*100</f>
        <v>-0.13055747187172001</v>
      </c>
      <c r="D904" s="3">
        <f>((Closeprice!D901-Closeprice!D900)/Closeprice!D900)*100</f>
        <v>-0.58320514773586996</v>
      </c>
    </row>
    <row r="905" spans="1:4">
      <c r="A905" s="7">
        <v>45152</v>
      </c>
      <c r="B905" s="3">
        <f>((Closeprice!B902-Closeprice!B901)/Closeprice!B901)*100</f>
        <v>-0.50268329167447501</v>
      </c>
      <c r="C905" s="3">
        <f>((Closeprice!C902-Closeprice!C901)/Closeprice!C901)*100</f>
        <v>-0.43602339304281901</v>
      </c>
      <c r="D905" s="3">
        <f>((Closeprice!D902-Closeprice!D901)/Closeprice!D901)*100</f>
        <v>-0.100347555113178</v>
      </c>
    </row>
    <row r="906" spans="1:4">
      <c r="A906" s="7">
        <v>45154</v>
      </c>
      <c r="B906" s="3">
        <f>((Closeprice!B903-Closeprice!B902)/Closeprice!B902)*100</f>
        <v>0.52381995266169101</v>
      </c>
      <c r="C906" s="3">
        <f>((Closeprice!C903-Closeprice!C902)/Closeprice!C902)*100</f>
        <v>0.25121398639067999</v>
      </c>
      <c r="D906" s="3">
        <f>((Closeprice!D903-Closeprice!D902)/Closeprice!D902)*100</f>
        <v>0.13329767869286399</v>
      </c>
    </row>
    <row r="907" spans="1:4">
      <c r="A907" s="7">
        <v>45155</v>
      </c>
      <c r="B907" s="3">
        <f>((Closeprice!B904-Closeprice!B903)/Closeprice!B903)*100</f>
        <v>0.190213711365848</v>
      </c>
      <c r="C907" s="3">
        <f>((Closeprice!C904-Closeprice!C903)/Closeprice!C903)*100</f>
        <v>5.63329458179683E-2</v>
      </c>
      <c r="D907" s="3">
        <f>((Closeprice!D904-Closeprice!D903)/Closeprice!D903)*100</f>
        <v>-0.47080098525238701</v>
      </c>
    </row>
    <row r="908" spans="1:4">
      <c r="A908" s="7">
        <v>45156</v>
      </c>
      <c r="B908" s="3">
        <f>((Closeprice!B905-Closeprice!B904)/Closeprice!B904)*100</f>
        <v>-0.22893156597560901</v>
      </c>
      <c r="C908" s="3">
        <f>((Closeprice!C905-Closeprice!C904)/Closeprice!C904)*100</f>
        <v>-0.41059423957143598</v>
      </c>
      <c r="D908" s="3">
        <f>((Closeprice!D905-Closeprice!D904)/Closeprice!D904)*100</f>
        <v>-0.25415210445025999</v>
      </c>
    </row>
    <row r="909" spans="1:4">
      <c r="A909" s="7">
        <v>45159</v>
      </c>
      <c r="B909" s="3">
        <f>((Closeprice!B906-Closeprice!B905)/Closeprice!B905)*100</f>
        <v>0.71438855527200296</v>
      </c>
      <c r="C909" s="3">
        <f>((Closeprice!C906-Closeprice!C905)/Closeprice!C905)*100</f>
        <v>0.86924572414896595</v>
      </c>
      <c r="D909" s="3">
        <f>((Closeprice!D906-Closeprice!D905)/Closeprice!D905)*100</f>
        <v>0.48392823005708402</v>
      </c>
    </row>
    <row r="910" spans="1:4">
      <c r="A910" s="7">
        <v>45160</v>
      </c>
      <c r="B910" s="3">
        <f>((Closeprice!B907-Closeprice!B906)/Closeprice!B906)*100</f>
        <v>0.88590582118442196</v>
      </c>
      <c r="C910" s="3">
        <f>((Closeprice!C907-Closeprice!C906)/Closeprice!C906)*100</f>
        <v>0.94299078890474897</v>
      </c>
      <c r="D910" s="3">
        <f>((Closeprice!D907-Closeprice!D906)/Closeprice!D906)*100</f>
        <v>0.112110060824804</v>
      </c>
    </row>
    <row r="911" spans="1:4">
      <c r="A911" s="7">
        <v>45161</v>
      </c>
      <c r="B911" s="3">
        <f>((Closeprice!B908-Closeprice!B907)/Closeprice!B907)*100</f>
        <v>0.60183781452760698</v>
      </c>
      <c r="C911" s="3">
        <f>((Closeprice!C908-Closeprice!C907)/Closeprice!C907)*100</f>
        <v>0.42338010947460603</v>
      </c>
      <c r="D911" s="3">
        <f>((Closeprice!D908-Closeprice!D907)/Closeprice!D907)*100</f>
        <v>0.19790717908970701</v>
      </c>
    </row>
    <row r="912" spans="1:4">
      <c r="A912" s="7">
        <v>45162</v>
      </c>
      <c r="B912" s="3">
        <f>((Closeprice!B909-Closeprice!B908)/Closeprice!B908)*100</f>
        <v>0.21291550617688099</v>
      </c>
      <c r="C912" s="3">
        <f>((Closeprice!C909-Closeprice!C908)/Closeprice!C908)*100</f>
        <v>0.107959640349956</v>
      </c>
      <c r="D912" s="3">
        <f>((Closeprice!D909-Closeprice!D908)/Closeprice!D908)*100</f>
        <v>-0.22935189462547501</v>
      </c>
    </row>
    <row r="913" spans="1:4">
      <c r="A913" s="7">
        <v>45163</v>
      </c>
      <c r="B913" s="3">
        <f>((Closeprice!B910-Closeprice!B909)/Closeprice!B909)*100</f>
        <v>-0.24010354499962899</v>
      </c>
      <c r="C913" s="3">
        <f>((Closeprice!C910-Closeprice!C909)/Closeprice!C909)*100</f>
        <v>-0.84650950802061697</v>
      </c>
      <c r="D913" s="3">
        <f>((Closeprice!D910-Closeprice!D909)/Closeprice!D909)*100</f>
        <v>-0.63138685140276496</v>
      </c>
    </row>
    <row r="914" spans="1:4">
      <c r="A914" s="7">
        <v>45166</v>
      </c>
      <c r="B914" s="3">
        <f>((Closeprice!B911-Closeprice!B910)/Closeprice!B910)*100</f>
        <v>0.67251017584888395</v>
      </c>
      <c r="C914" s="3">
        <f>((Closeprice!C911-Closeprice!C910)/Closeprice!C910)*100</f>
        <v>0.59069773952720295</v>
      </c>
      <c r="D914" s="3">
        <f>((Closeprice!D911-Closeprice!D910)/Closeprice!D910)*100</f>
        <v>0.20319093115284401</v>
      </c>
    </row>
    <row r="915" spans="1:4">
      <c r="A915" s="7">
        <v>45167</v>
      </c>
      <c r="B915" s="3">
        <f>((Closeprice!B912-Closeprice!B911)/Closeprice!B911)*100</f>
        <v>0.68650333182361301</v>
      </c>
      <c r="C915" s="3">
        <f>((Closeprice!C912-Closeprice!C911)/Closeprice!C911)*100</f>
        <v>0.44534902988282099</v>
      </c>
      <c r="D915" s="3">
        <f>((Closeprice!D912-Closeprice!D911)/Closeprice!D911)*100</f>
        <v>0.24559838867820399</v>
      </c>
    </row>
    <row r="916" spans="1:4">
      <c r="A916" s="7">
        <v>45168</v>
      </c>
      <c r="B916" s="3">
        <f>((Closeprice!B913-Closeprice!B912)/Closeprice!B912)*100</f>
        <v>0.830450565467589</v>
      </c>
      <c r="C916" s="3">
        <f>((Closeprice!C913-Closeprice!C912)/Closeprice!C912)*100</f>
        <v>0.550633647549995</v>
      </c>
      <c r="D916" s="3">
        <f>((Closeprice!D913-Closeprice!D912)/Closeprice!D912)*100</f>
        <v>7.4682497360943401E-2</v>
      </c>
    </row>
    <row r="917" spans="1:4">
      <c r="A917" s="7">
        <v>45169</v>
      </c>
      <c r="B917" s="3">
        <f>((Closeprice!B914-Closeprice!B913)/Closeprice!B913)*100</f>
        <v>0.79381533379971103</v>
      </c>
      <c r="C917" s="3">
        <f>((Closeprice!C914-Closeprice!C913)/Closeprice!C913)*100</f>
        <v>-2.3295405934465999E-2</v>
      </c>
      <c r="D917" s="3">
        <f>((Closeprice!D914-Closeprice!D913)/Closeprice!D913)*100</f>
        <v>-0.51531887649338304</v>
      </c>
    </row>
    <row r="918" spans="1:4">
      <c r="A918" s="7">
        <v>45170</v>
      </c>
      <c r="B918" s="3">
        <f>((Closeprice!B915-Closeprice!B914)/Closeprice!B914)*100</f>
        <v>0.74537599542533295</v>
      </c>
      <c r="C918" s="3">
        <f>((Closeprice!C915-Closeprice!C914)/Closeprice!C914)*100</f>
        <v>0.75325474510105705</v>
      </c>
      <c r="D918" s="3">
        <f>((Closeprice!D915-Closeprice!D914)/Closeprice!D914)*100</f>
        <v>0.90056977332039601</v>
      </c>
    </row>
    <row r="919" spans="1:4">
      <c r="A919" s="7">
        <v>45173</v>
      </c>
      <c r="B919" s="3">
        <f>((Closeprice!B916-Closeprice!B915)/Closeprice!B915)*100</f>
        <v>0.838069369942116</v>
      </c>
      <c r="C919" s="3">
        <f>((Closeprice!C916-Closeprice!C915)/Closeprice!C915)*100</f>
        <v>0.95573111012285505</v>
      </c>
      <c r="D919" s="3">
        <f>((Closeprice!D916-Closeprice!D915)/Closeprice!D915)*100</f>
        <v>0.471521177150867</v>
      </c>
    </row>
    <row r="920" spans="1:4">
      <c r="A920" s="7">
        <v>45174</v>
      </c>
      <c r="B920" s="3">
        <f>((Closeprice!B917-Closeprice!B916)/Closeprice!B916)*100</f>
        <v>0.61061415471507596</v>
      </c>
      <c r="C920" s="3">
        <f>((Closeprice!C917-Closeprice!C916)/Closeprice!C916)*100</f>
        <v>1.08932866902823</v>
      </c>
      <c r="D920" s="3">
        <f>((Closeprice!D917-Closeprice!D916)/Closeprice!D916)*100</f>
        <v>0.236810644483467</v>
      </c>
    </row>
    <row r="921" spans="1:4">
      <c r="A921" s="7">
        <v>45175</v>
      </c>
      <c r="B921" s="3">
        <f>((Closeprice!B918-Closeprice!B917)/Closeprice!B917)*100</f>
        <v>-4.1986537440855599E-2</v>
      </c>
      <c r="C921" s="3">
        <f>((Closeprice!C918-Closeprice!C917)/Closeprice!C917)*100</f>
        <v>0.12558534021034601</v>
      </c>
      <c r="D921" s="3">
        <f>((Closeprice!D918-Closeprice!D917)/Closeprice!D917)*100</f>
        <v>0.22858679575097501</v>
      </c>
    </row>
    <row r="922" spans="1:4">
      <c r="A922" s="7">
        <v>45176</v>
      </c>
      <c r="B922" s="3">
        <f>((Closeprice!B919-Closeprice!B918)/Closeprice!B918)*100</f>
        <v>0.40212276549786302</v>
      </c>
      <c r="C922" s="3">
        <f>((Closeprice!C919-Closeprice!C918)/Closeprice!C918)*100</f>
        <v>0.78721601292071197</v>
      </c>
      <c r="D922" s="3">
        <f>((Closeprice!D919-Closeprice!D918)/Closeprice!D918)*100</f>
        <v>0.56318755030855305</v>
      </c>
    </row>
    <row r="923" spans="1:4">
      <c r="A923" s="7">
        <v>45177</v>
      </c>
      <c r="B923" s="3">
        <f>((Closeprice!B920-Closeprice!B919)/Closeprice!B919)*100</f>
        <v>0.43389698122448001</v>
      </c>
      <c r="C923" s="3">
        <f>((Closeprice!C920-Closeprice!C919)/Closeprice!C919)*100</f>
        <v>0.91759271757498695</v>
      </c>
      <c r="D923" s="3">
        <f>((Closeprice!D920-Closeprice!D919)/Closeprice!D919)*100</f>
        <v>0.52041227431236803</v>
      </c>
    </row>
    <row r="924" spans="1:4">
      <c r="A924" s="7">
        <v>45180</v>
      </c>
      <c r="B924" s="3">
        <f>((Closeprice!B921-Closeprice!B920)/Closeprice!B920)*100</f>
        <v>0.69739796109028596</v>
      </c>
      <c r="C924" s="3">
        <f>((Closeprice!C921-Closeprice!C920)/Closeprice!C920)*100</f>
        <v>1.2027424094025401</v>
      </c>
      <c r="D924" s="3">
        <f>((Closeprice!D921-Closeprice!D920)/Closeprice!D920)*100</f>
        <v>0.88467270693126199</v>
      </c>
    </row>
    <row r="925" spans="1:4">
      <c r="A925" s="7">
        <v>45181</v>
      </c>
      <c r="B925" s="3">
        <f>((Closeprice!B922-Closeprice!B921)/Closeprice!B921)*100</f>
        <v>-4.0241971899702698</v>
      </c>
      <c r="C925" s="3">
        <f>((Closeprice!C922-Closeprice!C921)/Closeprice!C921)*100</f>
        <v>-2.96395338146485</v>
      </c>
      <c r="D925" s="3">
        <f>((Closeprice!D922-Closeprice!D921)/Closeprice!D921)*100</f>
        <v>-0.22442496037043899</v>
      </c>
    </row>
    <row r="926" spans="1:4">
      <c r="A926" s="7">
        <v>45182</v>
      </c>
      <c r="B926" s="3">
        <f>((Closeprice!B923-Closeprice!B922)/Closeprice!B922)*100</f>
        <v>0.84915287509795401</v>
      </c>
      <c r="C926" s="3">
        <f>((Closeprice!C923-Closeprice!C922)/Closeprice!C922)*100</f>
        <v>0.19442149320569199</v>
      </c>
      <c r="D926" s="3">
        <f>((Closeprice!D923-Closeprice!D922)/Closeprice!D922)*100</f>
        <v>0.38604591678653399</v>
      </c>
    </row>
    <row r="927" spans="1:4">
      <c r="A927" s="7">
        <v>45183</v>
      </c>
      <c r="B927" s="3">
        <f>((Closeprice!B924-Closeprice!B923)/Closeprice!B923)*100</f>
        <v>1.1521638060980099</v>
      </c>
      <c r="C927" s="3">
        <f>((Closeprice!C924-Closeprice!C923)/Closeprice!C923)*100</f>
        <v>1.0189032923750101</v>
      </c>
      <c r="D927" s="3">
        <f>((Closeprice!D924-Closeprice!D923)/Closeprice!D923)*100</f>
        <v>0.20672798458602201</v>
      </c>
    </row>
    <row r="928" spans="1:4">
      <c r="A928" s="7">
        <v>45184</v>
      </c>
      <c r="B928" s="3">
        <f>((Closeprice!B925-Closeprice!B924)/Closeprice!B924)*100</f>
        <v>0.27052602282214799</v>
      </c>
      <c r="C928" s="3">
        <f>((Closeprice!C925-Closeprice!C924)/Closeprice!C924)*100</f>
        <v>9.3949596703414295E-2</v>
      </c>
      <c r="D928" s="3">
        <f>((Closeprice!D925-Closeprice!D924)/Closeprice!D924)*100</f>
        <v>0.47800608419041402</v>
      </c>
    </row>
    <row r="929" spans="1:4">
      <c r="A929" s="7">
        <v>45187</v>
      </c>
      <c r="B929" s="3">
        <f>((Closeprice!B926-Closeprice!B925)/Closeprice!B925)*100</f>
        <v>-0.60113311212479204</v>
      </c>
      <c r="C929" s="3">
        <f>((Closeprice!C926-Closeprice!C925)/Closeprice!C925)*100</f>
        <v>-0.26629446149973901</v>
      </c>
      <c r="D929" s="3">
        <f>((Closeprice!D926-Closeprice!D925)/Closeprice!D925)*100</f>
        <v>-0.29467472293532199</v>
      </c>
    </row>
    <row r="930" spans="1:4">
      <c r="A930" s="7">
        <v>45189</v>
      </c>
      <c r="B930" s="3">
        <f>((Closeprice!B927-Closeprice!B926)/Closeprice!B926)*100</f>
        <v>-0.50705882478094699</v>
      </c>
      <c r="C930" s="3">
        <f>((Closeprice!C927-Closeprice!C926)/Closeprice!C926)*100</f>
        <v>-0.32635374339774598</v>
      </c>
      <c r="D930" s="3">
        <f>((Closeprice!D927-Closeprice!D926)/Closeprice!D926)*100</f>
        <v>-1.10499261463023</v>
      </c>
    </row>
    <row r="931" spans="1:4">
      <c r="A931" s="7">
        <v>45190</v>
      </c>
      <c r="B931" s="3">
        <f>((Closeprice!B928-Closeprice!B927)/Closeprice!B927)*100</f>
        <v>-0.98033974418946501</v>
      </c>
      <c r="C931" s="3">
        <f>((Closeprice!C928-Closeprice!C927)/Closeprice!C927)*100</f>
        <v>-0.992170026871525</v>
      </c>
      <c r="D931" s="3">
        <f>((Closeprice!D928-Closeprice!D927)/Closeprice!D927)*100</f>
        <v>-0.78396302171044796</v>
      </c>
    </row>
    <row r="932" spans="1:4">
      <c r="A932" s="7">
        <v>45191</v>
      </c>
      <c r="B932" s="3">
        <f>((Closeprice!B929-Closeprice!B928)/Closeprice!B928)*100</f>
        <v>3.7064282098878201E-2</v>
      </c>
      <c r="C932" s="3">
        <f>((Closeprice!C929-Closeprice!C928)/Closeprice!C928)*100</f>
        <v>-0.13643861153317799</v>
      </c>
      <c r="D932" s="3">
        <f>((Closeprice!D929-Closeprice!D928)/Closeprice!D928)*100</f>
        <v>-0.31840976456611497</v>
      </c>
    </row>
    <row r="933" spans="1:4">
      <c r="A933" s="7">
        <v>45194</v>
      </c>
      <c r="B933" s="3">
        <f>((Closeprice!B930-Closeprice!B929)/Closeprice!B929)*100</f>
        <v>0.118113805903685</v>
      </c>
      <c r="C933" s="3">
        <f>((Closeprice!C930-Closeprice!C929)/Closeprice!C929)*100</f>
        <v>0.45547933628723097</v>
      </c>
      <c r="D933" s="3">
        <f>((Closeprice!D930-Closeprice!D929)/Closeprice!D929)*100</f>
        <v>-2.5816324210231702E-2</v>
      </c>
    </row>
    <row r="934" spans="1:4">
      <c r="A934" s="7">
        <v>45195</v>
      </c>
      <c r="B934" s="3">
        <f>((Closeprice!B931-Closeprice!B930)/Closeprice!B930)*100</f>
        <v>0.33354671338566799</v>
      </c>
      <c r="C934" s="3">
        <f>((Closeprice!C931-Closeprice!C930)/Closeprice!C930)*100</f>
        <v>-8.6557480024474304E-2</v>
      </c>
      <c r="D934" s="3">
        <f>((Closeprice!D931-Closeprice!D930)/Closeprice!D930)*100</f>
        <v>-2.9301735626088399E-2</v>
      </c>
    </row>
    <row r="935" spans="1:4">
      <c r="A935" s="7">
        <v>45196</v>
      </c>
      <c r="B935" s="3">
        <f>((Closeprice!B932-Closeprice!B931)/Closeprice!B931)*100</f>
        <v>0.676185359301542</v>
      </c>
      <c r="C935" s="3">
        <f>((Closeprice!C932-Closeprice!C931)/Closeprice!C931)*100</f>
        <v>0.75895404861771298</v>
      </c>
      <c r="D935" s="3">
        <f>((Closeprice!D932-Closeprice!D931)/Closeprice!D931)*100</f>
        <v>0.26111617461457298</v>
      </c>
    </row>
    <row r="936" spans="1:4">
      <c r="A936" s="7">
        <v>45197</v>
      </c>
      <c r="B936" s="3">
        <f>((Closeprice!B933-Closeprice!B932)/Closeprice!B932)*100</f>
        <v>-0.34458734504709598</v>
      </c>
      <c r="C936" s="3">
        <f>((Closeprice!C933-Closeprice!C932)/Closeprice!C932)*100</f>
        <v>-1.1947742284323599</v>
      </c>
      <c r="D936" s="3">
        <f>((Closeprice!D933-Closeprice!D932)/Closeprice!D932)*100</f>
        <v>-1.00570263025812</v>
      </c>
    </row>
    <row r="937" spans="1:4">
      <c r="A937" s="7">
        <v>45198</v>
      </c>
      <c r="B937" s="3">
        <f>((Closeprice!B934-Closeprice!B933)/Closeprice!B933)*100</f>
        <v>0.57476296315932596</v>
      </c>
      <c r="C937" s="3">
        <f>((Closeprice!C934-Closeprice!C933)/Closeprice!C933)*100</f>
        <v>1.3058266173492901</v>
      </c>
      <c r="D937" s="3">
        <f>((Closeprice!D934-Closeprice!D933)/Closeprice!D933)*100</f>
        <v>0.62878070750302895</v>
      </c>
    </row>
    <row r="938" spans="1:4">
      <c r="A938" s="7">
        <v>45202</v>
      </c>
      <c r="B938" s="3">
        <f>((Closeprice!B935-Closeprice!B934)/Closeprice!B934)*100</f>
        <v>0.60526225413134005</v>
      </c>
      <c r="C938" s="3">
        <f>((Closeprice!C935-Closeprice!C934)/Closeprice!C934)*100</f>
        <v>8.6856472847999203E-2</v>
      </c>
      <c r="D938" s="3">
        <f>((Closeprice!D935-Closeprice!D934)/Closeprice!D934)*100</f>
        <v>-0.45587512076938003</v>
      </c>
    </row>
    <row r="939" spans="1:4">
      <c r="A939" s="7">
        <v>45203</v>
      </c>
      <c r="B939" s="3">
        <f>((Closeprice!B936-Closeprice!B935)/Closeprice!B935)*100</f>
        <v>-0.95507809295577795</v>
      </c>
      <c r="C939" s="3">
        <f>((Closeprice!C936-Closeprice!C935)/Closeprice!C935)*100</f>
        <v>-1.5191789624576699</v>
      </c>
      <c r="D939" s="3">
        <f>((Closeprice!D936-Closeprice!D935)/Closeprice!D935)*100</f>
        <v>-0.54344387531886995</v>
      </c>
    </row>
    <row r="940" spans="1:4">
      <c r="A940" s="7">
        <v>45204</v>
      </c>
      <c r="B940" s="3">
        <f>((Closeprice!B937-Closeprice!B936)/Closeprice!B936)*100</f>
        <v>0.59005585559300999</v>
      </c>
      <c r="C940" s="3">
        <f>((Closeprice!C937-Closeprice!C936)/Closeprice!C936)*100</f>
        <v>-3.3378235006625602E-2</v>
      </c>
      <c r="D940" s="3">
        <f>((Closeprice!D937-Closeprice!D936)/Closeprice!D936)*100</f>
        <v>0.51460576217687604</v>
      </c>
    </row>
    <row r="941" spans="1:4">
      <c r="A941" s="7">
        <v>45205</v>
      </c>
      <c r="B941" s="3">
        <f>((Closeprice!B938-Closeprice!B937)/Closeprice!B937)*100</f>
        <v>0.560618186000295</v>
      </c>
      <c r="C941" s="3">
        <f>((Closeprice!C938-Closeprice!C937)/Closeprice!C937)*100</f>
        <v>0.66289216046233501</v>
      </c>
      <c r="D941" s="3">
        <f>((Closeprice!D938-Closeprice!D937)/Closeprice!D937)*100</f>
        <v>0.550079448439314</v>
      </c>
    </row>
    <row r="942" spans="1:4">
      <c r="A942" s="7">
        <v>45208</v>
      </c>
      <c r="B942" s="3">
        <f>((Closeprice!B939-Closeprice!B938)/Closeprice!B938)*100</f>
        <v>-1.7185156698603099</v>
      </c>
      <c r="C942" s="3">
        <f>((Closeprice!C939-Closeprice!C938)/Closeprice!C938)*100</f>
        <v>-1.2188233181597401</v>
      </c>
      <c r="D942" s="3">
        <f>((Closeprice!D939-Closeprice!D938)/Closeprice!D938)*100</f>
        <v>-0.84143001586971999</v>
      </c>
    </row>
    <row r="943" spans="1:4">
      <c r="A943" s="7">
        <v>45209</v>
      </c>
      <c r="B943" s="3">
        <f>((Closeprice!B940-Closeprice!B939)/Closeprice!B939)*100</f>
        <v>1.2599052833732001</v>
      </c>
      <c r="C943" s="3">
        <f>((Closeprice!C940-Closeprice!C939)/Closeprice!C939)*100</f>
        <v>1.13871155365234</v>
      </c>
      <c r="D943" s="3">
        <f>((Closeprice!D940-Closeprice!D939)/Closeprice!D939)*100</f>
        <v>0.99888982229053203</v>
      </c>
    </row>
    <row r="944" spans="1:4">
      <c r="A944" s="7">
        <v>45210</v>
      </c>
      <c r="B944" s="3">
        <f>((Closeprice!B941-Closeprice!B940)/Closeprice!B940)*100</f>
        <v>0.77282287761669999</v>
      </c>
      <c r="C944" s="3">
        <f>((Closeprice!C941-Closeprice!C940)/Closeprice!C940)*100</f>
        <v>0.55252342537689603</v>
      </c>
      <c r="D944" s="3">
        <f>((Closeprice!D941-Closeprice!D940)/Closeprice!D940)*100</f>
        <v>0.59600063116961199</v>
      </c>
    </row>
    <row r="945" spans="1:4">
      <c r="A945" s="7">
        <v>45211</v>
      </c>
      <c r="B945" s="3">
        <f>((Closeprice!B942-Closeprice!B941)/Closeprice!B941)*100</f>
        <v>0.60194985822995195</v>
      </c>
      <c r="C945" s="3">
        <f>((Closeprice!C942-Closeprice!C941)/Closeprice!C941)*100</f>
        <v>0.30458116133708402</v>
      </c>
      <c r="D945" s="3">
        <f>((Closeprice!D942-Closeprice!D941)/Closeprice!D941)*100</f>
        <v>-2.0604167359013398E-2</v>
      </c>
    </row>
    <row r="946" spans="1:4">
      <c r="A946" s="7">
        <v>45212</v>
      </c>
      <c r="B946" s="3">
        <f>((Closeprice!B943-Closeprice!B942)/Closeprice!B942)*100</f>
        <v>-3.5786745552831303E-2</v>
      </c>
      <c r="C946" s="3">
        <f>((Closeprice!C943-Closeprice!C942)/Closeprice!C942)*100</f>
        <v>-5.2934885141201198E-2</v>
      </c>
      <c r="D946" s="3">
        <f>((Closeprice!D943-Closeprice!D942)/Closeprice!D942)*100</f>
        <v>-0.17975854916768</v>
      </c>
    </row>
    <row r="947" spans="1:4">
      <c r="A947" s="7">
        <v>45215</v>
      </c>
      <c r="B947" s="3">
        <f>((Closeprice!B944-Closeprice!B943)/Closeprice!B943)*100</f>
        <v>0.34380145204260099</v>
      </c>
      <c r="C947" s="3">
        <f>((Closeprice!C944-Closeprice!C943)/Closeprice!C943)*100</f>
        <v>0.25320671759278801</v>
      </c>
      <c r="D947" s="3">
        <f>((Closeprice!D944-Closeprice!D943)/Closeprice!D943)*100</f>
        <v>-0.11188542932038301</v>
      </c>
    </row>
    <row r="948" spans="1:4">
      <c r="A948" s="7">
        <v>45216</v>
      </c>
      <c r="B948" s="3">
        <f>((Closeprice!B945-Closeprice!B944)/Closeprice!B944)*100</f>
        <v>0.70338559942541701</v>
      </c>
      <c r="C948" s="3">
        <f>((Closeprice!C945-Closeprice!C944)/Closeprice!C944)*100</f>
        <v>0.39169529403700798</v>
      </c>
      <c r="D948" s="3">
        <f>((Closeprice!D945-Closeprice!D944)/Closeprice!D944)*100</f>
        <v>0.41910690092915998</v>
      </c>
    </row>
    <row r="949" spans="1:4">
      <c r="A949" s="7">
        <v>45217</v>
      </c>
      <c r="B949" s="3">
        <f>((Closeprice!B946-Closeprice!B945)/Closeprice!B945)*100</f>
        <v>-0.31874568816052501</v>
      </c>
      <c r="C949" s="3">
        <f>((Closeprice!C946-Closeprice!C945)/Closeprice!C945)*100</f>
        <v>-0.85165656443876303</v>
      </c>
      <c r="D949" s="3">
        <f>((Closeprice!D946-Closeprice!D945)/Closeprice!D945)*100</f>
        <v>-0.75065963235869804</v>
      </c>
    </row>
    <row r="950" spans="1:4">
      <c r="A950" s="7">
        <v>45218</v>
      </c>
      <c r="B950" s="3">
        <f>((Closeprice!B947-Closeprice!B946)/Closeprice!B946)*100</f>
        <v>7.1523970149732496E-2</v>
      </c>
      <c r="C950" s="3">
        <f>((Closeprice!C947-Closeprice!C946)/Closeprice!C946)*100</f>
        <v>-8.3722710630544497E-2</v>
      </c>
      <c r="D950" s="3">
        <f>((Closeprice!D947-Closeprice!D946)/Closeprice!D946)*100</f>
        <v>-0.275615519026841</v>
      </c>
    </row>
    <row r="951" spans="1:4">
      <c r="A951" s="7">
        <v>45219</v>
      </c>
      <c r="B951" s="3">
        <f>((Closeprice!B948-Closeprice!B947)/Closeprice!B947)*100</f>
        <v>-0.75712896861377599</v>
      </c>
      <c r="C951" s="3">
        <f>((Closeprice!C948-Closeprice!C947)/Closeprice!C947)*100</f>
        <v>-1.0230242549141</v>
      </c>
      <c r="D951" s="3">
        <f>((Closeprice!D948-Closeprice!D947)/Closeprice!D947)*100</f>
        <v>-0.453070873325295</v>
      </c>
    </row>
    <row r="952" spans="1:4">
      <c r="A952" s="7">
        <v>45222</v>
      </c>
      <c r="B952" s="3">
        <f>((Closeprice!B949-Closeprice!B948)/Closeprice!B948)*100</f>
        <v>-4.1780719353946996</v>
      </c>
      <c r="C952" s="3">
        <f>((Closeprice!C949-Closeprice!C948)/Closeprice!C948)*100</f>
        <v>-2.5056726826064302</v>
      </c>
      <c r="D952" s="3">
        <f>((Closeprice!D949-Closeprice!D948)/Closeprice!D948)*100</f>
        <v>-1.48494368454179</v>
      </c>
    </row>
    <row r="953" spans="1:4">
      <c r="A953" s="7">
        <v>45224</v>
      </c>
      <c r="B953" s="3">
        <f>((Closeprice!B950-Closeprice!B949)/Closeprice!B949)*100</f>
        <v>-0.76808436524577905</v>
      </c>
      <c r="C953" s="3">
        <f>((Closeprice!C950-Closeprice!C949)/Closeprice!C949)*100</f>
        <v>-0.52100844121184697</v>
      </c>
      <c r="D953" s="3">
        <f>((Closeprice!D950-Closeprice!D949)/Closeprice!D949)*100</f>
        <v>-0.79730437792336595</v>
      </c>
    </row>
    <row r="954" spans="1:4">
      <c r="A954" s="7">
        <v>45225</v>
      </c>
      <c r="B954" s="3">
        <f>((Closeprice!B951-Closeprice!B950)/Closeprice!B950)*100</f>
        <v>-0.32011246197512699</v>
      </c>
      <c r="C954" s="3">
        <f>((Closeprice!C951-Closeprice!C950)/Closeprice!C950)*100</f>
        <v>-1.06222200517527</v>
      </c>
      <c r="D954" s="3">
        <f>((Closeprice!D951-Closeprice!D950)/Closeprice!D950)*100</f>
        <v>-1.36540092534494</v>
      </c>
    </row>
    <row r="955" spans="1:4">
      <c r="A955" s="7">
        <v>45226</v>
      </c>
      <c r="B955" s="3">
        <f>((Closeprice!B952-Closeprice!B951)/Closeprice!B951)*100</f>
        <v>1.88560582499709</v>
      </c>
      <c r="C955" s="3">
        <f>((Closeprice!C952-Closeprice!C951)/Closeprice!C951)*100</f>
        <v>1.7026214669689199</v>
      </c>
      <c r="D955" s="3">
        <f>((Closeprice!D952-Closeprice!D951)/Closeprice!D951)*100</f>
        <v>1.0955855006892801</v>
      </c>
    </row>
    <row r="956" spans="1:4">
      <c r="A956" s="7">
        <v>45229</v>
      </c>
      <c r="B956" s="3">
        <f>((Closeprice!B953-Closeprice!B952)/Closeprice!B952)*100</f>
        <v>6.3516539104962494E-2</v>
      </c>
      <c r="C956" s="3">
        <f>((Closeprice!C953-Closeprice!C952)/Closeprice!C952)*100</f>
        <v>0.131972637373202</v>
      </c>
      <c r="D956" s="3">
        <f>((Closeprice!D953-Closeprice!D952)/Closeprice!D952)*100</f>
        <v>0.471738559198979</v>
      </c>
    </row>
    <row r="957" spans="1:4">
      <c r="A957" s="7">
        <v>45230</v>
      </c>
      <c r="B957" s="3">
        <f>((Closeprice!B954-Closeprice!B953)/Closeprice!B953)*100</f>
        <v>2.06981788311799E-2</v>
      </c>
      <c r="C957" s="3">
        <f>((Closeprice!C954-Closeprice!C953)/Closeprice!C953)*100</f>
        <v>0.29380260432431599</v>
      </c>
      <c r="D957" s="3">
        <f>((Closeprice!D954-Closeprice!D953)/Closeprice!D953)*100</f>
        <v>-0.23799658903674001</v>
      </c>
    </row>
    <row r="958" spans="1:4">
      <c r="A958" s="7">
        <v>45231</v>
      </c>
      <c r="B958" s="3">
        <f>((Closeprice!B955-Closeprice!B954)/Closeprice!B954)*100</f>
        <v>-9.7754278950452494E-2</v>
      </c>
      <c r="C958" s="3">
        <f>((Closeprice!C955-Closeprice!C954)/Closeprice!C954)*100</f>
        <v>-0.34699840935058102</v>
      </c>
      <c r="D958" s="3">
        <f>((Closeprice!D955-Closeprice!D954)/Closeprice!D954)*100</f>
        <v>-0.48651124798552098</v>
      </c>
    </row>
    <row r="959" spans="1:4">
      <c r="A959" s="7">
        <v>45232</v>
      </c>
      <c r="B959" s="3">
        <f>((Closeprice!B956-Closeprice!B955)/Closeprice!B955)*100</f>
        <v>0.96778977637670305</v>
      </c>
      <c r="C959" s="3">
        <f>((Closeprice!C956-Closeprice!C955)/Closeprice!C955)*100</f>
        <v>1.2035644134185099</v>
      </c>
      <c r="D959" s="3">
        <f>((Closeprice!D956-Closeprice!D955)/Closeprice!D955)*100</f>
        <v>0.88280233934994101</v>
      </c>
    </row>
    <row r="960" spans="1:4">
      <c r="A960" s="7">
        <v>45233</v>
      </c>
      <c r="B960" s="3">
        <f>((Closeprice!B957-Closeprice!B956)/Closeprice!B956)*100</f>
        <v>0.93743387479470597</v>
      </c>
      <c r="C960" s="3">
        <f>((Closeprice!C957-Closeprice!C956)/Closeprice!C956)*100</f>
        <v>0.71221775717573099</v>
      </c>
      <c r="D960" s="3">
        <f>((Closeprice!D957-Closeprice!D956)/Closeprice!D956)*100</f>
        <v>0.58274337438650003</v>
      </c>
    </row>
    <row r="961" spans="1:4">
      <c r="A961" s="7">
        <v>45236</v>
      </c>
      <c r="B961" s="3">
        <f>((Closeprice!B958-Closeprice!B957)/Closeprice!B957)*100</f>
        <v>1.0001314212167101</v>
      </c>
      <c r="C961" s="3">
        <f>((Closeprice!C958-Closeprice!C957)/Closeprice!C957)*100</f>
        <v>0.89914059363760301</v>
      </c>
      <c r="D961" s="3">
        <f>((Closeprice!D958-Closeprice!D957)/Closeprice!D957)*100</f>
        <v>0.93996854473629898</v>
      </c>
    </row>
    <row r="962" spans="1:4">
      <c r="A962" s="7">
        <v>45237</v>
      </c>
      <c r="B962" s="3">
        <f>((Closeprice!B959-Closeprice!B958)/Closeprice!B958)*100</f>
        <v>0.37566179375741499</v>
      </c>
      <c r="C962" s="3">
        <f>((Closeprice!C959-Closeprice!C958)/Closeprice!C958)*100</f>
        <v>0.52736920310007795</v>
      </c>
      <c r="D962" s="3">
        <f>((Closeprice!D959-Closeprice!D958)/Closeprice!D958)*100</f>
        <v>5.5908121162240601E-2</v>
      </c>
    </row>
    <row r="963" spans="1:4">
      <c r="A963" s="7">
        <v>45238</v>
      </c>
      <c r="B963" s="3">
        <f>((Closeprice!B960-Closeprice!B959)/Closeprice!B959)*100</f>
        <v>0.603763761683344</v>
      </c>
      <c r="C963" s="3">
        <f>((Closeprice!C960-Closeprice!C959)/Closeprice!C959)*100</f>
        <v>0.78225962781079605</v>
      </c>
      <c r="D963" s="3">
        <f>((Closeprice!D960-Closeprice!D959)/Closeprice!D959)*100</f>
        <v>0.23216641298832899</v>
      </c>
    </row>
    <row r="964" spans="1:4">
      <c r="A964" s="7">
        <v>45239</v>
      </c>
      <c r="B964" s="3">
        <f>((Closeprice!B961-Closeprice!B960)/Closeprice!B960)*100</f>
        <v>-0.27153428609436298</v>
      </c>
      <c r="C964" s="3">
        <f>((Closeprice!C961-Closeprice!C960)/Closeprice!C960)*100</f>
        <v>5.65934968647036E-2</v>
      </c>
      <c r="D964" s="3">
        <f>((Closeprice!D961-Closeprice!D960)/Closeprice!D960)*100</f>
        <v>-0.23770282692237199</v>
      </c>
    </row>
    <row r="965" spans="1:4">
      <c r="A965" s="7">
        <v>45240</v>
      </c>
      <c r="B965" s="3">
        <f>((Closeprice!B962-Closeprice!B961)/Closeprice!B961)*100</f>
        <v>0.379666052895891</v>
      </c>
      <c r="C965" s="3">
        <f>((Closeprice!C962-Closeprice!C961)/Closeprice!C961)*100</f>
        <v>0.32618356297317802</v>
      </c>
      <c r="D965" s="3">
        <f>((Closeprice!D962-Closeprice!D961)/Closeprice!D961)*100</f>
        <v>9.9042052281210505E-2</v>
      </c>
    </row>
    <row r="966" spans="1:4">
      <c r="A966" s="7">
        <v>45242</v>
      </c>
      <c r="B966" s="3">
        <f>((Closeprice!B963-Closeprice!B962)/Closeprice!B962)*100</f>
        <v>1.13948444399975</v>
      </c>
      <c r="C966" s="3">
        <f>((Closeprice!C963-Closeprice!C962)/Closeprice!C962)*100</f>
        <v>0.66698130849442505</v>
      </c>
      <c r="D966" s="3">
        <f>((Closeprice!D963-Closeprice!D962)/Closeprice!D962)*100</f>
        <v>0.52824231020853896</v>
      </c>
    </row>
    <row r="967" spans="1:4">
      <c r="A967" s="7">
        <v>45243</v>
      </c>
      <c r="B967" s="3">
        <f>((Closeprice!B964-Closeprice!B963)/Closeprice!B963)*100</f>
        <v>-5.1782663267440597E-3</v>
      </c>
      <c r="C967" s="3">
        <f>((Closeprice!C964-Closeprice!C963)/Closeprice!C963)*100</f>
        <v>0.104656816541588</v>
      </c>
      <c r="D967" s="3">
        <f>((Closeprice!D964-Closeprice!D963)/Closeprice!D963)*100</f>
        <v>-0.378368203087176</v>
      </c>
    </row>
    <row r="968" spans="1:4">
      <c r="A968" s="7">
        <v>45245</v>
      </c>
      <c r="B968" s="3">
        <f>((Closeprice!B965-Closeprice!B964)/Closeprice!B964)*100</f>
        <v>1.1297191971880201</v>
      </c>
      <c r="C968" s="3">
        <f>((Closeprice!C965-Closeprice!C964)/Closeprice!C964)*100</f>
        <v>0.91481260845917101</v>
      </c>
      <c r="D968" s="3">
        <f>((Closeprice!D965-Closeprice!D964)/Closeprice!D964)*100</f>
        <v>1.1261887472904699</v>
      </c>
    </row>
    <row r="969" spans="1:4">
      <c r="A969" s="7">
        <v>45246</v>
      </c>
      <c r="B969" s="3">
        <f>((Closeprice!B966-Closeprice!B965)/Closeprice!B965)*100</f>
        <v>0.51795347870305797</v>
      </c>
      <c r="C969" s="3">
        <f>((Closeprice!C966-Closeprice!C965)/Closeprice!C965)*100</f>
        <v>0.52095741664545103</v>
      </c>
      <c r="D969" s="3">
        <f>((Closeprice!D966-Closeprice!D965)/Closeprice!D965)*100</f>
        <v>0.44631297964630801</v>
      </c>
    </row>
    <row r="970" spans="1:4">
      <c r="A970" s="7">
        <v>45247</v>
      </c>
      <c r="B970" s="3">
        <f>((Closeprice!B967-Closeprice!B966)/Closeprice!B966)*100</f>
        <v>0.36182195450257398</v>
      </c>
      <c r="C970" s="3">
        <f>((Closeprice!C967-Closeprice!C966)/Closeprice!C966)*100</f>
        <v>0.270888904909524</v>
      </c>
      <c r="D970" s="3">
        <f>((Closeprice!D967-Closeprice!D966)/Closeprice!D966)*100</f>
        <v>-6.3779408286530004E-2</v>
      </c>
    </row>
    <row r="971" spans="1:4">
      <c r="A971" s="7">
        <v>45250</v>
      </c>
      <c r="B971" s="3">
        <f>((Closeprice!B968-Closeprice!B967)/Closeprice!B967)*100</f>
        <v>0.38561940147930501</v>
      </c>
      <c r="C971" s="3">
        <f>((Closeprice!C968-Closeprice!C967)/Closeprice!C967)*100</f>
        <v>-5.7099067781341599E-2</v>
      </c>
      <c r="D971" s="3">
        <f>((Closeprice!D968-Closeprice!D967)/Closeprice!D967)*100</f>
        <v>-0.21818500918744699</v>
      </c>
    </row>
    <row r="972" spans="1:4">
      <c r="A972" s="7">
        <v>45251</v>
      </c>
      <c r="B972" s="3">
        <f>((Closeprice!B969-Closeprice!B968)/Closeprice!B968)*100</f>
        <v>0.19689907230776099</v>
      </c>
      <c r="C972" s="3">
        <f>((Closeprice!C969-Closeprice!C968)/Closeprice!C968)*100</f>
        <v>0.13731388737684899</v>
      </c>
      <c r="D972" s="3">
        <f>((Closeprice!D969-Closeprice!D968)/Closeprice!D968)*100</f>
        <v>0.33139100274094901</v>
      </c>
    </row>
    <row r="973" spans="1:4">
      <c r="A973" s="7">
        <v>45252</v>
      </c>
      <c r="B973" s="3">
        <f>((Closeprice!B970-Closeprice!B969)/Closeprice!B969)*100</f>
        <v>-0.63174121758690904</v>
      </c>
      <c r="C973" s="3">
        <f>((Closeprice!C970-Closeprice!C969)/Closeprice!C969)*100</f>
        <v>0.32890985301727899</v>
      </c>
      <c r="D973" s="3">
        <f>((Closeprice!D970-Closeprice!D969)/Closeprice!D969)*100</f>
        <v>6.1889077773053698E-2</v>
      </c>
    </row>
    <row r="974" spans="1:4">
      <c r="A974" s="7">
        <v>45253</v>
      </c>
      <c r="B974" s="3">
        <f>((Closeprice!B971-Closeprice!B970)/Closeprice!B970)*100</f>
        <v>0.43733914666689999</v>
      </c>
      <c r="C974" s="3">
        <f>((Closeprice!C971-Closeprice!C970)/Closeprice!C970)*100</f>
        <v>0.14884890478652399</v>
      </c>
      <c r="D974" s="3">
        <f>((Closeprice!D971-Closeprice!D970)/Closeprice!D970)*100</f>
        <v>-1.04854358623138E-2</v>
      </c>
    </row>
    <row r="975" spans="1:4">
      <c r="A975" s="7">
        <v>45254</v>
      </c>
      <c r="B975" s="3">
        <f>((Closeprice!B972-Closeprice!B971)/Closeprice!B971)*100</f>
        <v>0.14143015521343499</v>
      </c>
      <c r="C975" s="3">
        <f>((Closeprice!C972-Closeprice!C971)/Closeprice!C971)*100</f>
        <v>0.12896556449619101</v>
      </c>
      <c r="D975" s="3">
        <f>((Closeprice!D972-Closeprice!D971)/Closeprice!D971)*100</f>
        <v>-4.1813400730347998E-2</v>
      </c>
    </row>
    <row r="976" spans="1:4">
      <c r="A976" s="7">
        <v>45258</v>
      </c>
      <c r="B976" s="3">
        <f>((Closeprice!B973-Closeprice!B972)/Closeprice!B972)*100</f>
        <v>6.1219942377395198E-2</v>
      </c>
      <c r="C976" s="3">
        <f>((Closeprice!C973-Closeprice!C972)/Closeprice!C972)*100</f>
        <v>0.29978825000246101</v>
      </c>
      <c r="D976" s="3">
        <f>((Closeprice!D973-Closeprice!D972)/Closeprice!D972)*100</f>
        <v>0.69545517321972905</v>
      </c>
    </row>
    <row r="977" spans="1:4">
      <c r="A977" s="7">
        <v>45259</v>
      </c>
      <c r="B977" s="3">
        <f>((Closeprice!B974-Closeprice!B973)/Closeprice!B973)*100</f>
        <v>0.39644343218433797</v>
      </c>
      <c r="C977" s="3">
        <f>((Closeprice!C974-Closeprice!C973)/Closeprice!C973)*100</f>
        <v>0.78433989941012405</v>
      </c>
      <c r="D977" s="3">
        <f>((Closeprice!D974-Closeprice!D973)/Closeprice!D973)*100</f>
        <v>0.94847606851922095</v>
      </c>
    </row>
    <row r="978" spans="1:4">
      <c r="A978" s="7">
        <v>45260</v>
      </c>
      <c r="B978" s="3">
        <f>((Closeprice!B975-Closeprice!B974)/Closeprice!B974)*100</f>
        <v>0.955349107279725</v>
      </c>
      <c r="C978" s="3">
        <f>((Closeprice!C975-Closeprice!C974)/Closeprice!C974)*100</f>
        <v>0.82665304118607796</v>
      </c>
      <c r="D978" s="3">
        <f>((Closeprice!D975-Closeprice!D974)/Closeprice!D974)*100</f>
        <v>0.31993791976339298</v>
      </c>
    </row>
    <row r="979" spans="1:4">
      <c r="A979" s="7">
        <v>45261</v>
      </c>
      <c r="B979" s="3">
        <f>((Closeprice!B976-Closeprice!B975)/Closeprice!B975)*100</f>
        <v>0.48140264903975499</v>
      </c>
      <c r="C979" s="3">
        <f>((Closeprice!C976-Closeprice!C975)/Closeprice!C975)*100</f>
        <v>0.96431559398210298</v>
      </c>
      <c r="D979" s="3">
        <f>((Closeprice!D976-Closeprice!D975)/Closeprice!D975)*100</f>
        <v>0.64200231797996199</v>
      </c>
    </row>
    <row r="980" spans="1:4">
      <c r="A980" s="7">
        <v>45264</v>
      </c>
      <c r="B980" s="3">
        <f>((Closeprice!B977-Closeprice!B976)/Closeprice!B976)*100</f>
        <v>1.1957069424709901</v>
      </c>
      <c r="C980" s="3">
        <f>((Closeprice!C977-Closeprice!C976)/Closeprice!C976)*100</f>
        <v>1.1940985510062201</v>
      </c>
      <c r="D980" s="3">
        <f>((Closeprice!D977-Closeprice!D976)/Closeprice!D976)*100</f>
        <v>2.0711919672894901</v>
      </c>
    </row>
    <row r="981" spans="1:4">
      <c r="A981" s="7">
        <v>45265</v>
      </c>
      <c r="B981" s="3">
        <f>((Closeprice!B978-Closeprice!B977)/Closeprice!B977)*100</f>
        <v>0.117414894298574</v>
      </c>
      <c r="C981" s="3">
        <f>((Closeprice!C978-Closeprice!C977)/Closeprice!C977)*100</f>
        <v>0.14145811285561599</v>
      </c>
      <c r="D981" s="3">
        <f>((Closeprice!D978-Closeprice!D977)/Closeprice!D977)*100</f>
        <v>1.00970150105153</v>
      </c>
    </row>
    <row r="982" spans="1:4">
      <c r="A982" s="7">
        <v>45266</v>
      </c>
      <c r="B982" s="3">
        <f>((Closeprice!B979-Closeprice!B978)/Closeprice!B978)*100</f>
        <v>0.18306921227925799</v>
      </c>
      <c r="C982" s="3">
        <f>((Closeprice!C979-Closeprice!C978)/Closeprice!C978)*100</f>
        <v>0.189761441536449</v>
      </c>
      <c r="D982" s="3">
        <f>((Closeprice!D979-Closeprice!D978)/Closeprice!D978)*100</f>
        <v>0.609428572862864</v>
      </c>
    </row>
    <row r="983" spans="1:4">
      <c r="A983" s="7">
        <v>45267</v>
      </c>
      <c r="B983" s="3">
        <f>((Closeprice!B980-Closeprice!B979)/Closeprice!B979)*100</f>
        <v>0.27565638399541498</v>
      </c>
      <c r="C983" s="3">
        <f>((Closeprice!C980-Closeprice!C979)/Closeprice!C979)*100</f>
        <v>0.66013057377622697</v>
      </c>
      <c r="D983" s="3">
        <f>((Closeprice!D980-Closeprice!D979)/Closeprice!D979)*100</f>
        <v>2.14552657708596E-2</v>
      </c>
    </row>
    <row r="984" spans="1:4">
      <c r="A984" s="7">
        <v>45268</v>
      </c>
      <c r="B984" s="3">
        <f>((Closeprice!B981-Closeprice!B980)/Closeprice!B980)*100</f>
        <v>-0.444633361549785</v>
      </c>
      <c r="C984" s="3">
        <f>((Closeprice!C981-Closeprice!C980)/Closeprice!C980)*100</f>
        <v>-0.16035039446817501</v>
      </c>
      <c r="D984" s="3">
        <f>((Closeprice!D981-Closeprice!D980)/Closeprice!D980)*100</f>
        <v>9.9521101466632705E-2</v>
      </c>
    </row>
    <row r="985" spans="1:4">
      <c r="A985" s="7">
        <v>45271</v>
      </c>
      <c r="B985" s="3">
        <f>((Closeprice!B982-Closeprice!B981)/Closeprice!B981)*100</f>
        <v>0.70608064300704698</v>
      </c>
      <c r="C985" s="3">
        <f>((Closeprice!C982-Closeprice!C981)/Closeprice!C981)*100</f>
        <v>0.90558730279269195</v>
      </c>
      <c r="D985" s="3">
        <f>((Closeprice!D982-Closeprice!D981)/Closeprice!D981)*100</f>
        <v>0.21379501095138601</v>
      </c>
    </row>
    <row r="986" spans="1:4">
      <c r="A986" s="7">
        <v>45272</v>
      </c>
      <c r="B986" s="3">
        <f>((Closeprice!B983-Closeprice!B982)/Closeprice!B982)*100</f>
        <v>-0.26716045088005802</v>
      </c>
      <c r="C986" s="3">
        <f>((Closeprice!C983-Closeprice!C982)/Closeprice!C982)*100</f>
        <v>-0.40476825655354298</v>
      </c>
      <c r="D986" s="3">
        <f>((Closeprice!D983-Closeprice!D982)/Closeprice!D982)*100</f>
        <v>-0.51532036889230104</v>
      </c>
    </row>
    <row r="987" spans="1:4">
      <c r="A987" s="7">
        <v>45273</v>
      </c>
      <c r="B987" s="3">
        <f>((Closeprice!B984-Closeprice!B983)/Closeprice!B983)*100</f>
        <v>0.72609225702637603</v>
      </c>
      <c r="C987" s="3">
        <f>((Closeprice!C984-Closeprice!C983)/Closeprice!C983)*100</f>
        <v>1.0598211939426501</v>
      </c>
      <c r="D987" s="3">
        <f>((Closeprice!D984-Closeprice!D983)/Closeprice!D983)*100</f>
        <v>0.157958733280923</v>
      </c>
    </row>
    <row r="988" spans="1:4">
      <c r="A988" s="7">
        <v>45274</v>
      </c>
      <c r="B988" s="3">
        <f>((Closeprice!B985-Closeprice!B984)/Closeprice!B984)*100</f>
        <v>0.62081913207966399</v>
      </c>
      <c r="C988" s="3">
        <f>((Closeprice!C985-Closeprice!C984)/Closeprice!C984)*100</f>
        <v>1.064721401341</v>
      </c>
      <c r="D988" s="3">
        <f>((Closeprice!D985-Closeprice!D984)/Closeprice!D984)*100</f>
        <v>1.27789707201615</v>
      </c>
    </row>
    <row r="989" spans="1:4">
      <c r="A989" s="7">
        <v>45275</v>
      </c>
      <c r="B989" s="3">
        <f>((Closeprice!B986-Closeprice!B985)/Closeprice!B985)*100</f>
        <v>0.576646440544207</v>
      </c>
      <c r="C989" s="3">
        <f>((Closeprice!C986-Closeprice!C985)/Closeprice!C985)*100</f>
        <v>-7.0423196202729493E-2</v>
      </c>
      <c r="D989" s="3">
        <f>((Closeprice!D986-Closeprice!D985)/Closeprice!D985)*100</f>
        <v>1.12206870638093</v>
      </c>
    </row>
    <row r="990" spans="1:4">
      <c r="A990" s="7">
        <v>45278</v>
      </c>
      <c r="B990" s="3">
        <f>((Closeprice!B987-Closeprice!B986)/Closeprice!B986)*100</f>
        <v>0.480143981412059</v>
      </c>
      <c r="C990" s="3">
        <f>((Closeprice!C987-Closeprice!C986)/Closeprice!C986)*100</f>
        <v>0.28075865336404698</v>
      </c>
      <c r="D990" s="3">
        <f>((Closeprice!D987-Closeprice!D986)/Closeprice!D986)*100</f>
        <v>-6.1889103984658397E-2</v>
      </c>
    </row>
    <row r="991" spans="1:4">
      <c r="A991" s="7">
        <v>45279</v>
      </c>
      <c r="B991" s="3">
        <f>((Closeprice!B988-Closeprice!B987)/Closeprice!B987)*100</f>
        <v>0.10010578151683</v>
      </c>
      <c r="C991" s="3">
        <f>((Closeprice!C988-Closeprice!C987)/Closeprice!C987)*100</f>
        <v>-0.31371918111250902</v>
      </c>
      <c r="D991" s="3">
        <f>((Closeprice!D988-Closeprice!D987)/Closeprice!D987)*100</f>
        <v>0.18017468899143199</v>
      </c>
    </row>
    <row r="992" spans="1:4">
      <c r="A992" s="7">
        <v>45280</v>
      </c>
      <c r="B992" s="3">
        <f>((Closeprice!B989-Closeprice!B988)/Closeprice!B988)*100</f>
        <v>-3.4213610032224802</v>
      </c>
      <c r="C992" s="3">
        <f>((Closeprice!C989-Closeprice!C988)/Closeprice!C988)*100</f>
        <v>-3.1212813759979698</v>
      </c>
      <c r="D992" s="3">
        <f>((Closeprice!D989-Closeprice!D988)/Closeprice!D988)*100</f>
        <v>-1.6535794293696899</v>
      </c>
    </row>
    <row r="993" spans="1:4">
      <c r="A993" s="7">
        <v>45281</v>
      </c>
      <c r="B993" s="3">
        <f>((Closeprice!B990-Closeprice!B989)/Closeprice!B989)*100</f>
        <v>1.6870836230063899</v>
      </c>
      <c r="C993" s="3">
        <f>((Closeprice!C990-Closeprice!C989)/Closeprice!C989)*100</f>
        <v>1.6068572478301699</v>
      </c>
      <c r="D993" s="3">
        <f>((Closeprice!D990-Closeprice!D989)/Closeprice!D989)*100</f>
        <v>0.65156816843272103</v>
      </c>
    </row>
    <row r="994" spans="1:4">
      <c r="A994" s="7">
        <v>45282</v>
      </c>
      <c r="B994" s="3">
        <f>((Closeprice!B991-Closeprice!B990)/Closeprice!B990)*100</f>
        <v>1.04082143727468</v>
      </c>
      <c r="C994" s="3">
        <f>((Closeprice!C991-Closeprice!C990)/Closeprice!C990)*100</f>
        <v>0.73762055747426303</v>
      </c>
      <c r="D994" s="3">
        <f>((Closeprice!D991-Closeprice!D990)/Closeprice!D990)*100</f>
        <v>0.47094545588651598</v>
      </c>
    </row>
    <row r="995" spans="1:4">
      <c r="A995" s="7">
        <v>45286</v>
      </c>
      <c r="B995" s="3">
        <f>((Closeprice!B992-Closeprice!B991)/Closeprice!B991)*100</f>
        <v>0.47940859607040298</v>
      </c>
      <c r="C995" s="3">
        <f>((Closeprice!C992-Closeprice!C991)/Closeprice!C991)*100</f>
        <v>0.71636232299260505</v>
      </c>
      <c r="D995" s="3">
        <f>((Closeprice!D992-Closeprice!D991)/Closeprice!D991)*100</f>
        <v>0.50238529011954602</v>
      </c>
    </row>
    <row r="996" spans="1:4">
      <c r="A996" s="7">
        <v>45287</v>
      </c>
      <c r="B996" s="3">
        <f>((Closeprice!B993-Closeprice!B992)/Closeprice!B992)*100</f>
        <v>0.198563565576098</v>
      </c>
      <c r="C996" s="3">
        <f>((Closeprice!C993-Closeprice!C992)/Closeprice!C992)*100</f>
        <v>0.40719728675337702</v>
      </c>
      <c r="D996" s="3">
        <f>((Closeprice!D993-Closeprice!D992)/Closeprice!D992)*100</f>
        <v>0.89310171449720499</v>
      </c>
    </row>
    <row r="997" spans="1:4">
      <c r="A997" s="7">
        <v>45288</v>
      </c>
      <c r="B997" s="3">
        <f>((Closeprice!B994-Closeprice!B993)/Closeprice!B993)*100</f>
        <v>0.225578080781971</v>
      </c>
      <c r="C997" s="3">
        <f>((Closeprice!C994-Closeprice!C993)/Closeprice!C993)*100</f>
        <v>0.66497845365090003</v>
      </c>
      <c r="D997" s="3">
        <f>((Closeprice!D994-Closeprice!D993)/Closeprice!D993)*100</f>
        <v>0.54468031705847797</v>
      </c>
    </row>
    <row r="998" spans="1:4">
      <c r="A998" s="7">
        <v>45289</v>
      </c>
      <c r="B998" s="3">
        <f>((Closeprice!B995-Closeprice!B994)/Closeprice!B994)*100</f>
        <v>0.68769273965782696</v>
      </c>
      <c r="C998" s="3">
        <f>((Closeprice!C995-Closeprice!C994)/Closeprice!C994)*100</f>
        <v>0.85147936429371096</v>
      </c>
      <c r="D998" s="3">
        <f>((Closeprice!D995-Closeprice!D994)/Closeprice!D994)*100</f>
        <v>-6.8286255020965997E-2</v>
      </c>
    </row>
  </sheetData>
  <mergeCells count="1">
    <mergeCell ref="G6:J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H13" sqref="H13"/>
    </sheetView>
  </sheetViews>
  <sheetFormatPr defaultColWidth="8.88671875" defaultRowHeight="14.4"/>
  <cols>
    <col min="2" max="2" width="7.88671875" customWidth="1"/>
    <col min="4" max="4" width="19.77734375" customWidth="1"/>
  </cols>
  <sheetData>
    <row r="2" spans="1:9">
      <c r="A2" s="19" t="s">
        <v>17</v>
      </c>
      <c r="B2" s="19"/>
      <c r="C2" s="19"/>
      <c r="D2" s="19"/>
    </row>
    <row r="3" spans="1:9">
      <c r="A3" s="1"/>
      <c r="B3" s="2" t="s">
        <v>18</v>
      </c>
      <c r="C3" s="2" t="s">
        <v>16</v>
      </c>
      <c r="D3" s="2" t="s">
        <v>17</v>
      </c>
      <c r="G3" s="3"/>
      <c r="H3" s="3"/>
      <c r="I3" s="3"/>
    </row>
    <row r="4" spans="1:9">
      <c r="A4" s="2" t="s">
        <v>1</v>
      </c>
      <c r="B4" s="4">
        <v>1.35376887409777</v>
      </c>
      <c r="C4" s="4">
        <v>19.878056385895398</v>
      </c>
      <c r="D4" s="4">
        <f>B4/C4</f>
        <v>6.8103684173989196E-2</v>
      </c>
    </row>
    <row r="5" spans="1:9">
      <c r="A5" s="2" t="s">
        <v>2</v>
      </c>
      <c r="B5" s="4">
        <v>4.2857689451556498</v>
      </c>
      <c r="C5" s="4">
        <v>19.870176617631699</v>
      </c>
      <c r="D5" s="4">
        <f t="shared" ref="D5:D6" si="0">B5/C5</f>
        <v>0.2156885179044</v>
      </c>
    </row>
    <row r="6" spans="1:9">
      <c r="A6" s="2" t="s">
        <v>3</v>
      </c>
      <c r="B6" s="4">
        <v>-3.8012131604221202</v>
      </c>
      <c r="C6" s="4">
        <v>20.0139998100172</v>
      </c>
      <c r="D6" s="4">
        <f t="shared" si="0"/>
        <v>-0.189927710427956</v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Closeprice</vt:lpstr>
      <vt:lpstr>Visualisation</vt:lpstr>
      <vt:lpstr>RegressionAnalysis</vt:lpstr>
      <vt:lpstr>Volatality</vt:lpstr>
      <vt:lpstr>RiskAdjustedReturn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Das</dc:creator>
  <cp:lastModifiedBy>ADMIN</cp:lastModifiedBy>
  <dcterms:created xsi:type="dcterms:W3CDTF">2024-06-14T15:47:00Z</dcterms:created>
  <dcterms:modified xsi:type="dcterms:W3CDTF">2025-10-09T20:18:32Z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E57D983D8B964116B7646CE10288A3EC_11</vt:lpwstr>
  </property>
  <property fmtid="{D5CDD505-2E9C-101B-9397-08002B2CF9AE}" pid="3" name="KSOProductBuildVer">
    <vt:lpwstr>1033-12.2.0.17119</vt:lpwstr>
  </property>
</Properties>
</file>