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F:\Resume Project\Excel Projects\Excel Project-bike_buyers\"/>
    </mc:Choice>
  </mc:AlternateContent>
  <xr:revisionPtr revIDLastSave="0" documentId="13_ncr:1_{D6A4C956-F0D8-4321-83D4-29775BB586A6}" xr6:coauthVersionLast="36" xr6:coauthVersionMax="47" xr10:uidLastSave="{00000000-0000-0000-0000-000000000000}"/>
  <bookViews>
    <workbookView xWindow="0" yWindow="0" windowWidth="20490" windowHeight="7695" xr2:uid="{00000000-000D-0000-FFFF-FFFF00000000}"/>
  </bookViews>
  <sheets>
    <sheet name="Dashboard" sheetId="4" r:id="rId1"/>
    <sheet name="Support_Sheet" sheetId="3" r:id="rId2"/>
    <sheet name="Working_Sheet" sheetId="2" r:id="rId3"/>
    <sheet name="Data" sheetId="1" r:id="rId4"/>
  </sheets>
  <definedNames>
    <definedName name="_xlnm._FilterDatabase" localSheetId="3" hidden="1">Data!$A$1:$M$1027</definedName>
    <definedName name="_xlnm._FilterDatabase" localSheetId="2" hidden="1">Working_Sheet!$A$1:$N$1001</definedName>
    <definedName name="Slicer_Education">#N/A</definedName>
    <definedName name="Slicer_Marrital_Status">#N/A</definedName>
    <definedName name="Slicer_Occupation">#N/A</definedName>
    <definedName name="Slicer_Region">#N/A</definedName>
  </definedNames>
  <calcPr calcId="191029"/>
  <pivotCaches>
    <pivotCache cacheId="2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4" i="3"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<sst xmlns="http://schemas.openxmlformats.org/spreadsheetml/2006/main" count="16281" uniqueCount="60">
  <si>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</si>
  <si>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</si>
  <si>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</si>
  <si>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</si>
  <si>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</si>
  <si>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</si>
  <si>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</si>
  <si>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</si>
  <si>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</si>
  <si>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</si>
  <si>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</si>
  <si>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</si>
  <si>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</si>
  <si>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</si>
  <si>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</si>
  <si>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</si>
  <si>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</si>
  <si>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</si>
  <si>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</si>
  <si>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</si>
  <si>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</si>
  <si>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</si>
  <si>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</si>
  <si>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</si>
  <si>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</si>
  <si>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</si>
  <si>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</si>
  <si>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</si>
  <si>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</si>
  <si>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</si>
  <si>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</si>
  <si>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</si>
  <si>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</si>
  <si>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</si>
  <si>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</si>
  <si>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</si>
  <si>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</si>
  <si>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</si>
  <si>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</si>
  <si>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Age_Bracket</t>
  </si>
  <si>
    <t>Marrital Status</t>
  </si>
  <si>
    <t>Row Labels</t>
  </si>
  <si>
    <t>Grand Total</t>
  </si>
  <si>
    <t>Column Labels</t>
  </si>
  <si>
    <t>Count of Purchased Bike</t>
  </si>
  <si>
    <t>More than 10 Miles</t>
  </si>
  <si>
    <t>Middle Age</t>
  </si>
  <si>
    <t>Count of Age_Bracket</t>
  </si>
  <si>
    <t>Adult</t>
  </si>
  <si>
    <t>Senior Citezen</t>
  </si>
  <si>
    <t>25-34</t>
  </si>
  <si>
    <t>35-44</t>
  </si>
  <si>
    <t>45-54</t>
  </si>
  <si>
    <t>55-64</t>
  </si>
  <si>
    <t>65-74</t>
  </si>
  <si>
    <t>75-84</t>
  </si>
  <si>
    <t>85-94</t>
  </si>
  <si>
    <t>Bycycle Sales Dashboard</t>
  </si>
  <si>
    <t>Married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</si>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</sst>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4" fontId="0" fillId="0" borderId="0" xfId="0" applyNumberFormat="1"/>
    <xf numFmtId="0" fontId="18" fillId="0" borderId="0" xfId="0" applyFont="1"/>
    <xf numFmtId="0" fontId="0" fillId="0" borderId="0" xfId="0" applyAlignment="1">
      <alignment wrapText="1"/>
    </xf>
    <xf numFmtId="1" fontId="0" fillId="0" borderId="0" xfId="0" applyNumberFormat="1"/>
    <xf numFmtId="0" fontId="16" fillId="0" borderId="0" xfId="0" applyFont="1" applyAlignment="1">
      <alignment wrapText="1"/>
    </xf>
    <xf numFmtId="0" fontId="16" fillId="0" borderId="0" xfId="0" applyFont="1" applyAlignment="1"/>
    <xf numFmtId="1" fontId="16" fillId="0" borderId="0" xfId="0" applyNumberFormat="1" applyFont="1" applyAlignment="1"/>
    <xf numFmtId="0" fontId="0" fillId="0" borderId="0" xfId="0" pivotButton="1"/>
    <xf numFmtId="0" fontId="0" fillId="0" borderId="0" xfId="0" applyNumberFormat="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Border="1" applyAlignment="1">
      <alignment horizontal="center"/>
    </xf>
    <xf numFmtId="0" fontId="19" fillId="33" borderId="14" xfId="0" applyFont="1" applyFill="1" applyBorder="1" applyAlignment="1">
      <alignment horizont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Dataset.xlsx]Support_Sheet!PivotTable1</c:name>
    <c:fmtId val="15"/>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Avg Income Per purchase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Support_Sheet!$B$4:$B$5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Support_Sheet!$A$6:$A$8</c:f>
              <c:strCache>
                <c:ptCount val="2"/>
                <c:pt idx="0">
                  <c:v>Female</c:v>
                </c:pt>
                <c:pt idx="1">
                  <c:v>Male</c:v>
                </c:pt>
              </c:strCache>
            </c:strRef>
          </c:cat>
          <c:val>
            <c:numRef>
              <c:f>Support_Sheet!$B$6:$B$8</c:f>
              <c:numCache>
                <c:formatCode>General</c:formatCode>
                <c:ptCount val="2"/>
                <c:pt idx="0">
                  <c:v>250</c:v>
                </c:pt>
                <c:pt idx="1">
                  <c:v>269</c:v>
                </c:pt>
              </c:numCache>
            </c:numRef>
          </c:val>
          <c:extLst>
            <c:ext xmlns:c16="http://schemas.microsoft.com/office/drawing/2014/chart" uri="{C3380CC4-5D6E-409C-BE32-E72D297353CC}">
              <c16:uniqueId val="{00000006-27DA-407C-8783-688D30A578D1}"/>
            </c:ext>
          </c:extLst>
        </c:ser>
        <c:ser>
          <c:idx val="1"/>
          <c:order val="1"/>
          <c:tx>
            <c:strRef>
              <c:f>Support_Sheet!$C$4:$C$5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Support_Sheet!$A$6:$A$8</c:f>
              <c:strCache>
                <c:ptCount val="2"/>
                <c:pt idx="0">
                  <c:v>Female</c:v>
                </c:pt>
                <c:pt idx="1">
                  <c:v>Male</c:v>
                </c:pt>
              </c:strCache>
            </c:strRef>
          </c:cat>
          <c:val>
            <c:numRef>
              <c:f>Support_Sheet!$C$6:$C$8</c:f>
              <c:numCache>
                <c:formatCode>General</c:formatCode>
                <c:ptCount val="2"/>
                <c:pt idx="0">
                  <c:v>239</c:v>
                </c:pt>
                <c:pt idx="1">
                  <c:v>242</c:v>
                </c:pt>
              </c:numCache>
            </c:numRef>
          </c:val>
          <c:extLst>
            <c:ext xmlns:c16="http://schemas.microsoft.com/office/drawing/2014/chart" uri="{C3380CC4-5D6E-409C-BE32-E72D297353CC}">
              <c16:uniqueId val="{00000007-27DA-407C-8783-688D30A578D1}"/>
            </c:ext>
          </c:extLst>
        </c:ser>
        <c:dLbls>
          <c:dLblPos val="outEnd"/>
          <c:showLegendKey val="0"/>
          <c:showVal val="1"/>
          <c:showCatName val="0"/>
          <c:showSerName val="0"/>
          <c:showPercent val="0"/>
          <c:showBubbleSize val="0"/>
        </c:dLbls>
        <c:gapWidth val="219"/>
        <c:overlap val="-27"/>
        <c:axId val="772448143"/>
        <c:axId val="851070735"/>
      </c:barChart>
      <c:catAx>
        <c:axId val="772448143"/>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sz="1200" b="1">
                    <a:solidFill>
                      <a:schemeClr val="tx1"/>
                    </a:solidFill>
                  </a:rPr>
                  <a:t>Gender</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51070735"/>
        <c:crosses val="autoZero"/>
        <c:auto val="1"/>
        <c:lblAlgn val="ctr"/>
        <c:lblOffset val="100"/>
        <c:noMultiLvlLbl val="0"/>
      </c:catAx>
      <c:valAx>
        <c:axId val="85107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7244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Support_Sheet!$B$18:$B$19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Support_Sheet!$A$20:$A$25</c:f>
              <c:strCache>
                <c:ptCount val="5"/>
                <c:pt idx="0">
                  <c:v>0-1 Miles</c:v>
                </c:pt>
                <c:pt idx="1">
                  <c:v>1-2 Miles</c:v>
                </c:pt>
                <c:pt idx="2">
                  <c:v>2-5 Miles</c:v>
                </c:pt>
                <c:pt idx="3">
                  <c:v>5-10 Miles</c:v>
                </c:pt>
                <c:pt idx="4">
                  <c:v>More than 10 Miles</c:v>
                </c:pt>
              </c:strCache>
            </c:strRef>
          </c:cat>
          <c:val>
            <c:numRef>
              <c:f>Support_Sheet!$B$20:$B$25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98-49BE-806E-158EA70318ED}"/>
            </c:ext>
          </c:extLst>
        </c:ser>
        <c:ser>
          <c:idx val="1"/>
          <c:order val="1"/>
          <c:tx>
            <c:strRef>
              <c:f>Support_Sheet!$C$18:$C$19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Support_Sheet!$A$20:$A$25</c:f>
              <c:strCache>
                <c:ptCount val="5"/>
                <c:pt idx="0">
                  <c:v>0-1 Miles</c:v>
                </c:pt>
                <c:pt idx="1">
                  <c:v>1-2 Miles</c:v>
                </c:pt>
                <c:pt idx="2">
                  <c:v>2-5 Miles</c:v>
                </c:pt>
                <c:pt idx="3">
                  <c:v>5-10 Miles</c:v>
                </c:pt>
                <c:pt idx="4">
                  <c:v>More than 10 Miles</c:v>
                </c:pt>
              </c:strCache>
            </c:strRef>
          </c:cat>
          <c:val>
            <c:numRef>
              <c:f>Support_Sheet!$C$20:$C$25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98-49BE-806E-158EA70318ED}"/>
            </c:ext>
          </c:extLst>
        </c:ser>
        <c:dLbls>
          <c:dLblPos val="t"/>
          <c:showLegendKey val="0"/>
          <c:showVal val="1"/>
          <c:showCatName val="0"/>
          <c:showSerName val="0"/>
          <c:showPercent val="0"/>
          <c:showBubbleSize val="0"/>
        </c:dLbls>
        <c:smooth val="0"/>
        <c:axId val="889005135"/>
        <c:axId val="889168175"/>
      </c:lineChart>
      <c:catAx>
        <c:axId val="889005135"/>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200" b="1" i="0" u="none" strike="noStrike" kern="1200" baseline="0">
                    <a:solidFill>
                      <a:schemeClr val="tx1"/>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175"/>
        <c:crosses val="autoZero"/>
        <c:auto val="1"/>
        <c:lblAlgn val="ctr"/>
        <c:lblOffset val="100"/>
        <c:noMultiLvlLbl val="0"/>
      </c:catAx>
      <c:valAx>
        <c:axId val="88916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0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Dataset.xlsx]Support_Sheet!PivotTable3</c:name>
    <c:fmtId val="8"/>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Support_Sheet!$B$35:$B$36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Support_Sheet!$A$37:$A$40</c:f>
              <c:strCache>
                <c:ptCount val="3"/>
                <c:pt idx="0">
                  <c:v>Adult</c:v>
                </c:pt>
                <c:pt idx="1">
                  <c:v>Middle Age</c:v>
                </c:pt>
                <c:pt idx="2">
                  <c:v>Senior Citezen</c:v>
                </c:pt>
              </c:strCache>
            </c:strRef>
          </c:cat>
          <c:val>
            <c:numRef>
              <c:f>Support_Sheet!$B$37:$B$40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846-4267-9F78-CB4A261DEFC1}"/>
            </c:ext>
          </c:extLst>
        </c:ser>
        <c:ser>
          <c:idx val="1"/>
          <c:order val="1"/>
          <c:tx>
            <c:strRef>
              <c:f>Support_Sheet!$C$35:$C$36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Support_Sheet!$A$37:$A$40</c:f>
              <c:strCache>
                <c:ptCount val="3"/>
                <c:pt idx="0">
                  <c:v>Adult</c:v>
                </c:pt>
                <c:pt idx="1">
                  <c:v>Middle Age</c:v>
                </c:pt>
                <c:pt idx="2">
                  <c:v>Senior Citezen</c:v>
                </c:pt>
              </c:strCache>
            </c:strRef>
          </c:cat>
          <c:val>
            <c:numRef>
              <c:f>Support_Sheet!$C$37:$C$40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846-4267-9F78-CB4A261DEFC1}"/>
            </c:ext>
          </c:extLst>
        </c:ser>
        <c:dLbls>
          <c:showLegendKey val="0"/>
          <c:showVal val="0"/>
          <c:showCatName val="0"/>
          <c:showSerName val="0"/>
          <c:showPercent val="0"/>
          <c:showBubbleSize val="0"/>
        </c:dLbls>
        <c:marker val="1"/>
        <c:smooth val="0"/>
        <c:axId val="1005814287"/>
        <c:axId val="889168591"/>
      </c:lineChart>
      <c:catAx>
        <c:axId val="1005814287"/>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200" b="1" i="0" u="none" strike="noStrike" kern="1200" baseline="0">
                    <a:solidFill>
                      <a:schemeClr val="tx1"/>
                    </a:solidFill>
                    <a:latin typeface="+mn-lt"/>
                    <a:ea typeface="+mn-ea"/>
                    <a:cs typeface="+mn-cs"/>
                  </a:rPr>
                  <a:t>Age Bracket</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591"/>
        <c:crosses val="autoZero"/>
        <c:auto val="1"/>
        <c:lblAlgn val="ctr"/>
        <c:lblOffset val="100"/>
        <c:noMultiLvlLbl val="0"/>
      </c:catAx>
      <c:valAx>
        <c:axId val="8891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1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Dataset.xlsx]Support_Sheet!PivotTable5</c:name>
    <c:fmtId val="9"/>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Age Group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0780496508373102E-2"/>
              <c:y val="-8.4185658359019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580438506984656E-2"/>
              <c:y val="5.12601141993835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Support_Sheet!$B$51:$B$52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
              <c:layout>
                <c:manualLayout>
                  <c:x val="-6.8580438506984656E-2"/>
                  <c:y val="5.12601141993835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0E-422C-AC06-B76DBB31E3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Support_Sheet!$A$53:$A$60</c:f>
              <c:strCache>
                <c:ptCount val="7"/>
                <c:pt idx="0">
                  <c:v>25-34</c:v>
                </c:pt>
                <c:pt idx="1">
                  <c:v>35-44</c:v>
                </c:pt>
                <c:pt idx="2">
                  <c:v>45-54</c:v>
                </c:pt>
                <c:pt idx="3">
                  <c:v>55-64</c:v>
                </c:pt>
                <c:pt idx="4">
                  <c:v>65-74</c:v>
                </c:pt>
                <c:pt idx="5">
                  <c:v>75-84</c:v>
                </c:pt>
                <c:pt idx="6">
                  <c:v>85-94</c:v>
                </c:pt>
              </c:strCache>
            </c:strRef>
          </c:cat>
          <c:val>
            <c:numRef>
              <c:f>Support_Sheet!$B$53:$B$60</c:f>
              <c:numCache>
                <c:formatCode>General</c:formatCode>
                <c:ptCount val="7"/>
                <c:pt idx="0">
                  <c:v>127</c:v>
                </c:pt>
                <c:pt idx="1">
                  <c:v>134</c:v>
                </c:pt>
                <c:pt idx="2">
                  <c:v>128</c:v>
                </c:pt>
                <c:pt idx="3">
                  <c:v>88</c:v>
                </c:pt>
                <c:pt idx="4">
                  <c:v>39</c:v>
                </c:pt>
                <c:pt idx="5">
                  <c:v>2</c:v>
                </c:pt>
                <c:pt idx="6">
                  <c:v>1</c:v>
                </c:pt>
              </c:numCache>
            </c:numRef>
          </c:val>
          <c:smooth val="0"/>
          <c:extLst>
            <c:ext xmlns:c16="http://schemas.microsoft.com/office/drawing/2014/chart" uri="{C3380CC4-5D6E-409C-BE32-E72D297353CC}">
              <c16:uniqueId val="{00000000-000E-422C-AC06-B76DBB31E310}"/>
            </c:ext>
          </c:extLst>
        </c:ser>
        <c:ser>
          <c:idx val="1"/>
          <c:order val="1"/>
          <c:tx>
            <c:strRef>
              <c:f>Support_Sheet!$C$51:$C$52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
              <c:layout>
                <c:manualLayout>
                  <c:x val="-5.0780496508373102E-2"/>
                  <c:y val="-8.41856583590198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0E-422C-AC06-B76DBB31E3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Support_Sheet!$A$53:$A$60</c:f>
              <c:strCache>
                <c:ptCount val="7"/>
                <c:pt idx="0">
                  <c:v>25-34</c:v>
                </c:pt>
                <c:pt idx="1">
                  <c:v>35-44</c:v>
                </c:pt>
                <c:pt idx="2">
                  <c:v>45-54</c:v>
                </c:pt>
                <c:pt idx="3">
                  <c:v>55-64</c:v>
                </c:pt>
                <c:pt idx="4">
                  <c:v>65-74</c:v>
                </c:pt>
                <c:pt idx="5">
                  <c:v>75-84</c:v>
                </c:pt>
                <c:pt idx="6">
                  <c:v>85-94</c:v>
                </c:pt>
              </c:strCache>
            </c:strRef>
          </c:cat>
          <c:val>
            <c:numRef>
              <c:f>Support_Sheet!$C$53:$C$60</c:f>
              <c:numCache>
                <c:formatCode>General</c:formatCode>
                <c:ptCount val="7"/>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1-000E-422C-AC06-B76DBB31E310}"/>
            </c:ext>
          </c:extLst>
        </c:ser>
        <c:dLbls>
          <c:dLblPos val="t"/>
          <c:showLegendKey val="0"/>
          <c:showVal val="1"/>
          <c:showCatName val="0"/>
          <c:showSerName val="0"/>
          <c:showPercent val="0"/>
          <c:showBubbleSize val="0"/>
        </c:dLbls>
        <c:marker val="1"/>
        <c:smooth val="0"/>
        <c:axId val="1008699055"/>
        <c:axId val="899766159"/>
      </c:lineChart>
      <c:catAx>
        <c:axId val="1008699055"/>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200" b="1" i="0" u="none" strike="noStrike" kern="1200" baseline="0">
                    <a:solidFill>
                      <a:schemeClr val="tx1"/>
                    </a:solidFill>
                    <a:latin typeface="+mn-lt"/>
                    <a:ea typeface="+mn-ea"/>
                    <a:cs typeface="+mn-cs"/>
                  </a:rPr>
                  <a:t>Age Bucket</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66159"/>
        <c:crosses val="autoZero"/>
        <c:auto val="1"/>
        <c:lblAlgn val="ctr"/>
        <c:lblOffset val="100"/>
        <c:noMultiLvlLbl val="0"/>
      </c:catAx>
      <c:valAx>
        <c:axId val="89976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9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Support_Sheet!$B$4:$B$5</c:f>
              <c:strCache>
                <c:ptCount val="1"/>
                <c:pt idx="0">
                  <c:v>No</c:v>
                </c:pt>
              </c:strCache>
            </c:strRef>
          </c:tx>
          <c:spPr>
            <a:solidFill>
              <a:schemeClr val="accent1"/>
            </a:solidFill>
            <a:ln>
              <a:noFill/>
            </a:ln>
            <a:effectLst/>
          </c:spPr>
          <c:invertIfNegative val="0"/>
          <c:cat>
            <c:strRef>
              <c:f>Support_Sheet!$A$6:$A$8</c:f>
              <c:strCache>
                <c:ptCount val="2"/>
                <c:pt idx="0">
                  <c:v>Female</c:v>
                </c:pt>
                <c:pt idx="1">
                  <c:v>Male</c:v>
                </c:pt>
              </c:strCache>
            </c:strRef>
          </c:cat>
          <c:val>
            <c:numRef>
              <c:f>Support_Sheet!$B$6:$B$8</c:f>
              <c:numCache>
                <c:formatCode>General</c:formatCode>
                <c:ptCount val="2"/>
                <c:pt idx="0">
                  <c:v>250</c:v>
                </c:pt>
                <c:pt idx="1">
                  <c:v>269</c:v>
                </c:pt>
              </c:numCache>
            </c:numRef>
          </c:val>
          <c:extLst>
            <c:ext xmlns:c16="http://schemas.microsoft.com/office/drawing/2014/chart" uri="{C3380CC4-5D6E-409C-BE32-E72D297353CC}">
              <c16:uniqueId val="{00000007-67DF-4971-9EF6-01771CF80811}"/>
            </c:ext>
          </c:extLst>
        </c:ser>
        <c:ser>
          <c:idx val="1"/>
          <c:order val="1"/>
          <c:tx>
            <c:strRef>
              <c:f>Support_Sheet!$C$4:$C$5</c:f>
              <c:strCache>
                <c:ptCount val="1"/>
                <c:pt idx="0">
                  <c:v>Yes</c:v>
                </c:pt>
              </c:strCache>
            </c:strRef>
          </c:tx>
          <c:spPr>
            <a:solidFill>
              <a:schemeClr val="accent2"/>
            </a:solidFill>
            <a:ln>
              <a:noFill/>
            </a:ln>
            <a:effectLst/>
          </c:spPr>
          <c:invertIfNegative val="0"/>
          <c:cat>
            <c:strRef>
              <c:f>Support_Sheet!$A$6:$A$8</c:f>
              <c:strCache>
                <c:ptCount val="2"/>
                <c:pt idx="0">
                  <c:v>Female</c:v>
                </c:pt>
                <c:pt idx="1">
                  <c:v>Male</c:v>
                </c:pt>
              </c:strCache>
            </c:strRef>
          </c:cat>
          <c:val>
            <c:numRef>
              <c:f>Support_Sheet!$C$6:$C$8</c:f>
              <c:numCache>
                <c:formatCode>General</c:formatCode>
                <c:ptCount val="2"/>
                <c:pt idx="0">
                  <c:v>239</c:v>
                </c:pt>
                <c:pt idx="1">
                  <c:v>242</c:v>
                </c:pt>
              </c:numCache>
            </c:numRef>
          </c:val>
          <c:extLst>
            <c:ext xmlns:c16="http://schemas.microsoft.com/office/drawing/2014/chart" uri="{C3380CC4-5D6E-409C-BE32-E72D297353CC}">
              <c16:uniqueId val="{00000008-67DF-4971-9EF6-01771CF80811}"/>
            </c:ext>
          </c:extLst>
        </c:ser>
        <c:dLbls>
          <c:showLegendKey val="0"/>
          <c:showVal val="0"/>
          <c:showCatName val="0"/>
          <c:showSerName val="0"/>
          <c:showPercent val="0"/>
          <c:showBubbleSize val="0"/>
        </c:dLbls>
        <c:gapWidth val="219"/>
        <c:overlap val="-27"/>
        <c:axId val="772448143"/>
        <c:axId val="851070735"/>
      </c:barChart>
      <c:catAx>
        <c:axId val="77244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70735"/>
        <c:crosses val="autoZero"/>
        <c:auto val="1"/>
        <c:lblAlgn val="ctr"/>
        <c:lblOffset val="100"/>
        <c:noMultiLvlLbl val="0"/>
      </c:catAx>
      <c:valAx>
        <c:axId val="85107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4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Support_Sheet!$B$18:$B$19</c:f>
              <c:strCache>
                <c:ptCount val="1"/>
                <c:pt idx="0">
                  <c:v>No</c:v>
                </c:pt>
              </c:strCache>
            </c:strRef>
          </c:tx>
          <c:spPr>
            <a:ln w="28575" cap="rnd">
              <a:solidFill>
                <a:schemeClr val="accent1"/>
              </a:solidFill>
              <a:round/>
            </a:ln>
            <a:effectLst/>
          </c:spPr>
          <c:marker>
            <c:symbol val="none"/>
          </c:marker>
          <c:cat>
            <c:strRef>
              <c:f>Support_Sheet!$A$20:$A$25</c:f>
              <c:strCache>
                <c:ptCount val="5"/>
                <c:pt idx="0">
                  <c:v>0-1 Miles</c:v>
                </c:pt>
                <c:pt idx="1">
                  <c:v>1-2 Miles</c:v>
                </c:pt>
                <c:pt idx="2">
                  <c:v>2-5 Miles</c:v>
                </c:pt>
                <c:pt idx="3">
                  <c:v>5-10 Miles</c:v>
                </c:pt>
                <c:pt idx="4">
                  <c:v>More than 10 Miles</c:v>
                </c:pt>
              </c:strCache>
            </c:strRef>
          </c:cat>
          <c:val>
            <c:numRef>
              <c:f>Support_Sheet!$B$20:$B$25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F-4DFF-91F0-3937AAEBAAC8}"/>
            </c:ext>
          </c:extLst>
        </c:ser>
        <c:ser>
          <c:idx val="1"/>
          <c:order val="1"/>
          <c:tx>
            <c:strRef>
              <c:f>Support_Sheet!$C$18:$C$19</c:f>
              <c:strCache>
                <c:ptCount val="1"/>
                <c:pt idx="0">
                  <c:v>Yes</c:v>
                </c:pt>
              </c:strCache>
            </c:strRef>
          </c:tx>
          <c:spPr>
            <a:ln w="28575" cap="rnd">
              <a:solidFill>
                <a:schemeClr val="accent2"/>
              </a:solidFill>
              <a:round/>
            </a:ln>
            <a:effectLst/>
          </c:spPr>
          <c:marker>
            <c:symbol val="none"/>
          </c:marker>
          <c:cat>
            <c:strRef>
              <c:f>Support_Sheet!$A$20:$A$25</c:f>
              <c:strCache>
                <c:ptCount val="5"/>
                <c:pt idx="0">
                  <c:v>0-1 Miles</c:v>
                </c:pt>
                <c:pt idx="1">
                  <c:v>1-2 Miles</c:v>
                </c:pt>
                <c:pt idx="2">
                  <c:v>2-5 Miles</c:v>
                </c:pt>
                <c:pt idx="3">
                  <c:v>5-10 Miles</c:v>
                </c:pt>
                <c:pt idx="4">
                  <c:v>More than 10 Miles</c:v>
                </c:pt>
              </c:strCache>
            </c:strRef>
          </c:cat>
          <c:val>
            <c:numRef>
              <c:f>Support_Sheet!$C$20:$C$25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F-4DFF-91F0-3937AAEBAAC8}"/>
            </c:ext>
          </c:extLst>
        </c:ser>
        <c:dLbls>
          <c:showLegendKey val="0"/>
          <c:showVal val="0"/>
          <c:showCatName val="0"/>
          <c:showSerName val="0"/>
          <c:showPercent val="0"/>
          <c:showBubbleSize val="0"/>
        </c:dLbls>
        <c:smooth val="0"/>
        <c:axId val="889005135"/>
        <c:axId val="889168175"/>
      </c:lineChart>
      <c:catAx>
        <c:axId val="88900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175"/>
        <c:crosses val="autoZero"/>
        <c:auto val="1"/>
        <c:lblAlgn val="ctr"/>
        <c:lblOffset val="100"/>
        <c:noMultiLvlLbl val="0"/>
      </c:catAx>
      <c:valAx>
        <c:axId val="88916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0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Support_Sheet!$B$35:$B$36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Support_Sheet!$A$37:$A$40</c:f>
              <c:strCache>
                <c:ptCount val="3"/>
                <c:pt idx="0">
                  <c:v>Adult</c:v>
                </c:pt>
                <c:pt idx="1">
                  <c:v>Middle Age</c:v>
                </c:pt>
                <c:pt idx="2">
                  <c:v>Senior Citezen</c:v>
                </c:pt>
              </c:strCache>
            </c:strRef>
          </c:cat>
          <c:val>
            <c:numRef>
              <c:f>Support_Sheet!$B$37:$B$40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621-43EC-B00A-A599B9A0D618}"/>
            </c:ext>
          </c:extLst>
        </c:ser>
        <c:ser>
          <c:idx val="1"/>
          <c:order val="1"/>
          <c:tx>
            <c:strRef>
              <c:f>Support_Sheet!$C$35:$C$36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Support_Sheet!$A$37:$A$40</c:f>
              <c:strCache>
                <c:ptCount val="3"/>
                <c:pt idx="0">
                  <c:v>Adult</c:v>
                </c:pt>
                <c:pt idx="1">
                  <c:v>Middle Age</c:v>
                </c:pt>
                <c:pt idx="2">
                  <c:v>Senior Citezen</c:v>
                </c:pt>
              </c:strCache>
            </c:strRef>
          </c:cat>
          <c:val>
            <c:numRef>
              <c:f>Support_Sheet!$C$37:$C$40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621-43EC-B00A-A599B9A0D618}"/>
            </c:ext>
          </c:extLst>
        </c:ser>
        <c:dLbls>
          <c:showLegendKey val="0"/>
          <c:showVal val="0"/>
          <c:showCatName val="0"/>
          <c:showSerName val="0"/>
          <c:showPercent val="0"/>
          <c:showBubbleSize val="0"/>
        </c:dLbls>
        <c:marker val="1"/>
        <c:smooth val="0"/>
        <c:axId val="1005814287"/>
        <c:axId val="889168591"/>
      </c:lineChart>
      <c:catAx>
        <c:axId val="100581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591"/>
        <c:crosses val="autoZero"/>
        <c:auto val="1"/>
        <c:lblAlgn val="ctr"/>
        <c:lblOffset val="100"/>
        <c:noMultiLvlLbl val="0"/>
      </c:catAx>
      <c:valAx>
        <c:axId val="8891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1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Support_Sheet!$B$51:$B$52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Support_Sheet!$A$53:$A$60</c:f>
              <c:strCache>
                <c:ptCount val="7"/>
                <c:pt idx="0">
                  <c:v>25-34</c:v>
                </c:pt>
                <c:pt idx="1">
                  <c:v>35-44</c:v>
                </c:pt>
                <c:pt idx="2">
                  <c:v>45-54</c:v>
                </c:pt>
                <c:pt idx="3">
                  <c:v>55-64</c:v>
                </c:pt>
                <c:pt idx="4">
                  <c:v>65-74</c:v>
                </c:pt>
                <c:pt idx="5">
                  <c:v>75-84</c:v>
                </c:pt>
                <c:pt idx="6">
                  <c:v>85-94</c:v>
                </c:pt>
              </c:strCache>
            </c:strRef>
          </c:cat>
          <c:val>
            <c:numRef>
              <c:f>Support_Sheet!$B$53:$B$60</c:f>
              <c:numCache>
                <c:formatCode>General</c:formatCode>
                <c:ptCount val="7"/>
                <c:pt idx="0">
                  <c:v>127</c:v>
                </c:pt>
                <c:pt idx="1">
                  <c:v>134</c:v>
                </c:pt>
                <c:pt idx="2">
                  <c:v>128</c:v>
                </c:pt>
                <c:pt idx="3">
                  <c:v>88</c:v>
                </c:pt>
                <c:pt idx="4">
                  <c:v>39</c:v>
                </c:pt>
                <c:pt idx="5">
                  <c:v>2</c:v>
                </c:pt>
                <c:pt idx="6">
                  <c:v>1</c:v>
                </c:pt>
              </c:numCache>
            </c:numRef>
          </c:val>
          <c:smooth val="0"/>
          <c:extLst>
            <c:ext xmlns:c16="http://schemas.microsoft.com/office/drawing/2014/chart" uri="{C3380CC4-5D6E-409C-BE32-E72D297353CC}">
              <c16:uniqueId val="{00000000-3C46-4B74-AC5F-5ABEA223F912}"/>
            </c:ext>
          </c:extLst>
        </c:ser>
        <c:ser>
          <c:idx val="1"/>
          <c:order val="1"/>
          <c:tx>
            <c:strRef>
              <c:f>Support_Sheet!$C$51:$C$52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Support_Sheet!$A$53:$A$60</c:f>
              <c:strCache>
                <c:ptCount val="7"/>
                <c:pt idx="0">
                  <c:v>25-34</c:v>
                </c:pt>
                <c:pt idx="1">
                  <c:v>35-44</c:v>
                </c:pt>
                <c:pt idx="2">
                  <c:v>45-54</c:v>
                </c:pt>
                <c:pt idx="3">
                  <c:v>55-64</c:v>
                </c:pt>
                <c:pt idx="4">
                  <c:v>65-74</c:v>
                </c:pt>
                <c:pt idx="5">
                  <c:v>75-84</c:v>
                </c:pt>
                <c:pt idx="6">
                  <c:v>85-94</c:v>
                </c:pt>
              </c:strCache>
            </c:strRef>
          </c:cat>
          <c:val>
            <c:numRef>
              <c:f>Support_Sheet!$C$53:$C$60</c:f>
              <c:numCache>
                <c:formatCode>General</c:formatCode>
                <c:ptCount val="7"/>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1-3C46-4B74-AC5F-5ABEA223F912}"/>
            </c:ext>
          </c:extLst>
        </c:ser>
        <c:dLbls>
          <c:showLegendKey val="0"/>
          <c:showVal val="0"/>
          <c:showCatName val="0"/>
          <c:showSerName val="0"/>
          <c:showPercent val="0"/>
          <c:showBubbleSize val="0"/>
        </c:dLbls>
        <c:marker val="1"/>
        <c:smooth val="0"/>
        <c:axId val="1008699055"/>
        <c:axId val="899766159"/>
      </c:lineChart>
      <c:catAx>
        <c:axId val="100869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66159"/>
        <c:crosses val="autoZero"/>
        <c:auto val="1"/>
        <c:lblAlgn val="ctr"/>
        <c:lblOffset val="100"/>
        <c:noMultiLvlLbl val="0"/>
      </c:catAx>
      <c:valAx>
        <c:axId val="89976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9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353785</xdr:colOff>
      <xdr:row>5</xdr:row>
      <xdr:rowOff>16565</xdr:rowOff>
    </xdr:from>
    <xdr:to>
      <xdr:col>11</xdr:col>
      <xdr:colOff>217713</xdr:colOff>
      <xdr:row>20</xdr:row>
      <xdr:rowOff>185177</xdr:rowOff>
    </xdr:to>
    <xdr:graphicFrame macro="">
      <xdr:nvGraphicFramePr>
        <xdr:cNvPr id="2" name="Chart 1">
          <a:extLst>
            <a:ext uri="{FF2B5EF4-FFF2-40B4-BE49-F238E27FC236}">
              <a16:creationId xmlns:a16="http://schemas.microsoft.com/office/drawing/2014/main" id="{762A3095-874B-4FB0-A54A-8CF1FF10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466089</xdr:colOff>
      <xdr:row>5</xdr:row>
      <xdr:rowOff>15452</xdr:rowOff>
    </xdr:from>
    <xdr:to>
      <xdr:col>19</xdr:col>
      <xdr:colOff>471446</xdr:colOff>
      <xdr:row>20</xdr:row>
      <xdr:rowOff>182217</xdr:rowOff>
    </xdr:to>
    <xdr:graphicFrame macro="">
      <xdr:nvGraphicFramePr>
        <xdr:cNvPr id="3" name="Chart 2">
          <a:extLst>
            <a:ext uri="{FF2B5EF4-FFF2-40B4-BE49-F238E27FC236}">
              <a16:creationId xmlns:a16="http://schemas.microsoft.com/office/drawing/2014/main" id="{81E90A5B-E5EA-4E83-BFC4-728582A04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358508</xdr:colOff>
      <xdr:row>22</xdr:row>
      <xdr:rowOff>9527</xdr:rowOff>
    </xdr:from>
    <xdr:to>
      <xdr:col>11</xdr:col>
      <xdr:colOff>231320</xdr:colOff>
      <xdr:row>37</xdr:row>
      <xdr:rowOff>182217</xdr:rowOff>
    </xdr:to>
    <xdr:graphicFrame macro="">
      <xdr:nvGraphicFramePr>
        <xdr:cNvPr id="4" name="Chart 3">
          <a:extLst>
            <a:ext uri="{FF2B5EF4-FFF2-40B4-BE49-F238E27FC236}">
              <a16:creationId xmlns:a16="http://schemas.microsoft.com/office/drawing/2014/main" id="{87DF641D-C289-4E93-82F3-C6F8C0EF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466725</xdr:colOff>
      <xdr:row>22</xdr:row>
      <xdr:rowOff>9207</xdr:rowOff>
    </xdr:from>
    <xdr:to>
      <xdr:col>19</xdr:col>
      <xdr:colOff>462641</xdr:colOff>
      <xdr:row>38</xdr:row>
      <xdr:rowOff>16565</xdr:rowOff>
    </xdr:to>
    <xdr:graphicFrame macro="">
      <xdr:nvGraphicFramePr>
        <xdr:cNvPr id="5" name="Chart 4">
          <a:extLst>
            <a:ext uri="{FF2B5EF4-FFF2-40B4-BE49-F238E27FC236}">
              <a16:creationId xmlns:a16="http://schemas.microsoft.com/office/drawing/2014/main" id="{DDE66A2F-54F5-4BA2-A0B8-D45665423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168089</xdr:colOff>
      <xdr:row>5</xdr:row>
      <xdr:rowOff>30183</xdr:rowOff>
    </xdr:from>
    <xdr:to>
      <xdr:col>3</xdr:col>
      <xdr:colOff>190500</xdr:colOff>
      <xdr:row>9</xdr:row>
      <xdr:rowOff>149087</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44080A45-E605-4621-859C-7F9F044E894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68089" y="982683"/>
              <a:ext cx="1859375" cy="88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165686</xdr:colOff>
      <xdr:row>19</xdr:row>
      <xdr:rowOff>85134</xdr:rowOff>
    </xdr:from>
    <xdr:to>
      <xdr:col>3</xdr:col>
      <xdr:colOff>176892</xdr:colOff>
      <xdr:row>26</xdr:row>
      <xdr:rowOff>163286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6756593-85EB-4EA9-A969-BFD0706266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686" y="3704634"/>
              <a:ext cx="1848170" cy="1411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185618</xdr:colOff>
      <xdr:row>11</xdr:row>
      <xdr:rowOff>91776</xdr:rowOff>
    </xdr:from>
    <xdr:to>
      <xdr:col>3</xdr:col>
      <xdr:colOff>192903</xdr:colOff>
      <xdr:row>17</xdr:row>
      <xdr:rowOff>162934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3EF5A34-BD60-4CA3-AA4C-950DE85AE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618" y="2187276"/>
              <a:ext cx="1844249" cy="1214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142394</xdr:colOff>
      <xdr:row>28</xdr:row>
      <xdr:rowOff>114461</xdr:rowOff>
    </xdr:from>
    <xdr:to>
      <xdr:col>3</xdr:col>
      <xdr:colOff>155841</xdr:colOff>
      <xdr:row>37</xdr:row>
      <xdr:rowOff>125666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199740B-02D4-49D5-A90B-73C16334FB4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2394" y="5448461"/>
              <a:ext cx="1850411" cy="1725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232242</xdr:colOff>
      <xdr:row>0</xdr:row>
      <xdr:rowOff>0</xdr:rowOff>
    </xdr:from>
    <xdr:to>
      <xdr:col>17</xdr:col>
      <xdr:colOff>686640</xdr:colOff>
      <xdr:row>14</xdr:row>
      <xdr:rowOff>76200</xdr:rowOff>
    </xdr:to>
    <xdr:graphicFrame macro="">
      <xdr:nvGraphicFramePr>
        <xdr:cNvPr id="2" name="Chart 1">
          <a:extLst>
            <a:ext uri="{FF2B5EF4-FFF2-40B4-BE49-F238E27FC236}">
              <a16:creationId xmlns:a16="http://schemas.microsoft.com/office/drawing/2014/main" id="{50E3D8D7-8872-41D2-AACC-5380476C4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75360</xdr:colOff>
      <xdr:row>16</xdr:row>
      <xdr:rowOff>109537</xdr:rowOff>
    </xdr:from>
    <xdr:to>
      <xdr:col>17</xdr:col>
      <xdr:colOff>179014</xdr:colOff>
      <xdr:row>30</xdr:row>
      <xdr:rowOff>185737</xdr:rowOff>
    </xdr:to>
    <xdr:graphicFrame macro="">
      <xdr:nvGraphicFramePr>
        <xdr:cNvPr id="3" name="Chart 2">
          <a:extLst>
            <a:ext uri="{FF2B5EF4-FFF2-40B4-BE49-F238E27FC236}">
              <a16:creationId xmlns:a16="http://schemas.microsoft.com/office/drawing/2014/main" id="{23A6DCBA-DF17-410C-84DF-80087F929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100012</xdr:colOff>
      <xdr:row>32</xdr:row>
      <xdr:rowOff>100012</xdr:rowOff>
    </xdr:from>
    <xdr:to>
      <xdr:col>17</xdr:col>
      <xdr:colOff>204787</xdr:colOff>
      <xdr:row>46</xdr:row>
      <xdr:rowOff>176212</xdr:rowOff>
    </xdr:to>
    <xdr:graphicFrame macro="">
      <xdr:nvGraphicFramePr>
        <xdr:cNvPr id="4" name="Chart 3">
          <a:extLst>
            <a:ext uri="{FF2B5EF4-FFF2-40B4-BE49-F238E27FC236}">
              <a16:creationId xmlns:a16="http://schemas.microsoft.com/office/drawing/2014/main" id="{4E09E7FD-85C7-48CF-88C5-28A7429E8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352985</xdr:colOff>
      <xdr:row>49</xdr:row>
      <xdr:rowOff>79561</xdr:rowOff>
    </xdr:from>
    <xdr:to>
      <xdr:col>17</xdr:col>
      <xdr:colOff>16808</xdr:colOff>
      <xdr:row>63</xdr:row>
      <xdr:rowOff>155761</xdr:rowOff>
    </xdr:to>
    <xdr:graphicFrame macro="">
      <xdr:nvGraphicFramePr>
        <xdr:cNvPr id="5" name="Chart 4">
          <a:extLst>
            <a:ext uri="{FF2B5EF4-FFF2-40B4-BE49-F238E27FC236}">
              <a16:creationId xmlns:a16="http://schemas.microsoft.com/office/drawing/2014/main" id="{84588C4A-D549-4CD0-AB09-42E546F8F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2.54846701389" createdVersion="6" refreshedVersion="6" minRefreshableVersion="3" recordCount="1026" xr:uid="{09F09AEC-4C52-4EDB-BCA2-5C9F5AB55D66}">
  <cacheSource type="worksheet">
    <worksheetSource ref="A1:N1027" sheet="Working_Sheet"/>
  </cacheSource>
  <cacheFields count="14">
    <cacheField name="ID" numFmtId="0">
      <sharedItems containsString="0" containsBlank="1" containsNumber="1" containsInteger="1" minValue="11000" maxValue="29447"/>
    </cacheField>
    <cacheField name="Marrital Status" numFmtId="0">
      <sharedItems containsBlank="1" count="4">
        <s v="Married"/>
        <s v="Single"/>
        <m/>
        <s v="Married_x000a_arried_x000a_arried_x000a_" u="1"/>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fieldGroup base="11">
        <rangePr startNum="25" endNum="89" groupInterval="10"/>
        <groupItems count="9">
          <s v="(blank)"/>
          <s v="25-34"/>
          <s v="35-44"/>
          <s v="45-54"/>
          <s v="55-64"/>
          <s v="65-74"/>
          <s v="75-84"/>
          <s v="85-94"/>
          <s v="&gt;95"/>
        </groupItems>
      </fieldGroup>
    </cacheField>
    <cacheField name="Age_Bracket" numFmtId="0">
      <sharedItems containsBlank="1" count="6">
        <s v="Middle Age"/>
        <s v="Senior Citezen"/>
        <s v="Adult"/>
        <m/>
        <s v="Young" u="1"/>
        <s v="Senior Citegen"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8150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0DBCA-2832-472E-AFC5-FF02A3978ACE}" name="PivotTable5" cacheId="2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1:D60" firstHeaderRow="1" firstDataRow="2" firstDataCol="1"/>
  <pivotFields count="14">
    <pivotField showAll="0"/>
    <pivotField showAll="0">
      <items count="5">
        <item x="0"/>
        <item m="1" x="3"/>
        <item x="1"/>
        <item x="2"/>
        <item t="default"/>
      </items>
    </pivotField>
    <pivotField showAll="0"/>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axis="axisRow" showAll="0">
      <items count="10">
        <item h="1" x="0"/>
        <item x="1"/>
        <item x="2"/>
        <item x="3"/>
        <item x="4"/>
        <item x="5"/>
        <item x="6"/>
        <item x="7"/>
        <item x="8"/>
        <item t="default"/>
      </items>
    </pivotField>
    <pivotField showAll="0" sortType="ascending"/>
    <pivotField axis="axisCol" dataField="1" showAll="0">
      <items count="4">
        <item x="0"/>
        <item x="1"/>
        <item x="2"/>
        <item t="default"/>
      </items>
    </pivotField>
  </pivotFields>
  <rowFields count="1">
    <field x="11"/>
  </rowFields>
  <rowItems count="8">
    <i>
      <x v="1"/>
    </i>
    <i>
      <x v="2"/>
    </i>
    <i>
      <x v="3"/>
    </i>
    <i>
      <x v="4"/>
    </i>
    <i>
      <x v="5"/>
    </i>
    <i>
      <x v="6"/>
    </i>
    <i>
      <x v="7"/>
    </i>
    <i t="grand">
      <x/>
    </i>
  </rowItems>
  <colFields count="1">
    <field x="13"/>
  </colFields>
  <colItems count="3">
    <i>
      <x/>
    </i>
    <i>
      <x v="1"/>
    </i>
    <i t="grand">
      <x/>
    </i>
  </colItems>
  <dataFields count="1">
    <dataField name="Count of Purchased Bike" fld="13" subtotal="count" baseField="0"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3">
          <reference field="4294967294" count="1" selected="0">
            <x v="0"/>
          </reference>
          <reference field="11" count="1" selected="0">
            <x v="3"/>
          </reference>
          <reference field="13" count="1" selected="0">
            <x v="1"/>
          </reference>
        </references>
      </pivotArea>
    </chartFormat>
    <chartFormat chart="9" format="8">
      <pivotArea type="data" outline="0" fieldPosition="0">
        <references count="3">
          <reference field="4294967294" count="1" selected="0">
            <x v="0"/>
          </reference>
          <reference field="11"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5CEE3-2AE1-4EA4-A15B-55F68D14A10E}" name="PivotTable3" cacheId="2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5:D40" firstHeaderRow="1" firstDataRow="2" firstDataCol="1"/>
  <pivotFields count="14">
    <pivotField showAll="0"/>
    <pivotField showAll="0">
      <items count="5">
        <item x="0"/>
        <item m="1" x="3"/>
        <item x="1"/>
        <item x="2"/>
        <item t="default"/>
      </items>
    </pivotField>
    <pivotField showAll="0"/>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dataField="1" showAll="0" sortType="ascending">
      <items count="7">
        <item x="2"/>
        <item x="0"/>
        <item m="1" x="5"/>
        <item x="1"/>
        <item m="1" x="4"/>
        <item h="1" x="3"/>
        <item t="default"/>
      </items>
    </pivotField>
    <pivotField axis="axisCol" showAll="0">
      <items count="4">
        <item x="0"/>
        <item x="1"/>
        <item x="2"/>
        <item t="default"/>
      </items>
    </pivotField>
  </pivotFields>
  <rowFields count="1">
    <field x="12"/>
  </rowFields>
  <rowItems count="4">
    <i>
      <x/>
    </i>
    <i>
      <x v="1"/>
    </i>
    <i>
      <x v="3"/>
    </i>
    <i t="grand">
      <x/>
    </i>
  </rowItems>
  <colFields count="1">
    <field x="13"/>
  </colFields>
  <colItems count="3">
    <i>
      <x/>
    </i>
    <i>
      <x v="1"/>
    </i>
    <i t="grand">
      <x/>
    </i>
  </colItems>
  <dataFields count="1">
    <dataField name="Count of Age_Bracket" fld="12"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E154D-EA61-4B58-840E-42E4DC456B00}" name="PivotTable2" cacheId="2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8:D25" firstHeaderRow="1" firstDataRow="2" firstDataCol="1"/>
  <pivotFields count="14">
    <pivotField showAll="0"/>
    <pivotField showAll="0">
      <items count="5">
        <item x="0"/>
        <item m="1" x="3"/>
        <item x="1"/>
        <item x="2"/>
        <item t="default"/>
      </items>
    </pivotField>
    <pivotField showAll="0"/>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sortType="ascending">
      <items count="9">
        <item x="0"/>
        <item m="1" x="7"/>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6">
    <format dxfId="59">
      <pivotArea outline="0" collapsedLevelsAreSubtotals="1" fieldPosition="0"/>
    </format>
    <format dxfId="58">
      <pivotArea field="9" type="button" dataOnly="0" labelOnly="1" outline="0" axis="axisRow" fieldPosition="0"/>
    </format>
    <format dxfId="57">
      <pivotArea dataOnly="0" labelOnly="1" fieldPosition="0">
        <references count="1">
          <reference field="9" count="0"/>
        </references>
      </pivotArea>
    </format>
    <format dxfId="56">
      <pivotArea dataOnly="0" labelOnly="1" grandRow="1" outline="0" fieldPosition="0"/>
    </format>
    <format dxfId="55">
      <pivotArea dataOnly="0" labelOnly="1" fieldPosition="0">
        <references count="1">
          <reference field="13" count="0"/>
        </references>
      </pivotArea>
    </format>
    <format dxfId="54">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6D8536-C792-4A50-9AEE-0BE525E4048B}" name="PivotTable1" cacheId="2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4:D8" firstHeaderRow="1" firstDataRow="2" firstDataCol="1"/>
  <pivotFields count="14">
    <pivotField showAll="0"/>
    <pivotField showAll="0">
      <items count="5">
        <item x="0"/>
        <item m="1" x="3"/>
        <item x="1"/>
        <item x="2"/>
        <item t="default"/>
      </items>
    </pivotField>
    <pivotField axis="axisRow" dataField="1" showAll="0">
      <items count="4">
        <item x="0"/>
        <item x="1"/>
        <item h="1" x="2"/>
        <item t="default"/>
      </items>
    </pivotField>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baseField="0" baseItem="0"/>
  </dataFields>
  <chartFormats count="8">
    <chartFormat chart="15" format="13" series="1">
      <pivotArea type="data" outline="0" fieldPosition="0">
        <references count="1">
          <reference field="13" count="1" selected="0">
            <x v="0"/>
          </reference>
        </references>
      </pivotArea>
    </chartFormat>
    <chartFormat chart="15" format="14" series="1">
      <pivotArea type="data" outline="0" fieldPosition="0">
        <references count="1">
          <reference field="13" count="1" selected="0">
            <x v="1"/>
          </reference>
        </references>
      </pivotArea>
    </chartFormat>
    <chartFormat chart="0" format="9" series="1">
      <pivotArea type="data" outline="0" fieldPosition="0">
        <references count="1">
          <reference field="13" count="1" selected="0">
            <x v="0"/>
          </reference>
        </references>
      </pivotArea>
    </chartFormat>
    <chartFormat chart="0" format="10" series="1">
      <pivotArea type="data" outline="0" fieldPosition="0">
        <references count="1">
          <reference field="13" count="1" selected="0">
            <x v="1"/>
          </reference>
        </references>
      </pivotArea>
    </chartFormat>
    <chartFormat chart="15" format="15"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2"/>
          </reference>
        </references>
      </pivotArea>
    </chartFormat>
    <chartFormat chart="15" format="16" series="1">
      <pivotArea type="data" outline="0" fieldPosition="0">
        <references count="2">
          <reference field="4294967294" count="1" selected="0">
            <x v="0"/>
          </reference>
          <reference field="13" count="1" selected="0">
            <x v="0"/>
          </reference>
        </references>
      </pivotArea>
    </chartFormat>
    <chartFormat chart="15"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D8192DA-CCAB-4540-BEF6-1B824A25C215}" sourceName="Marrital Status">
  <pivotTables>
    <pivotTable tabId="3" name="PivotTable1"/>
    <pivotTable tabId="3" name="PivotTable2"/>
    <pivotTable tabId="3" name="PivotTable3"/>
    <pivotTable tabId="3" name="PivotTable5"/>
  </pivotTables>
  <data>
    <tabular pivotCacheId="58150270">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D95A11-1D05-4367-97D9-C832CFB936C6}" sourceName="Education">
  <pivotTables>
    <pivotTable tabId="3" name="PivotTable1"/>
    <pivotTable tabId="3" name="PivotTable2"/>
    <pivotTable tabId="3" name="PivotTable3"/>
    <pivotTable tabId="3" name="PivotTable5"/>
  </pivotTables>
  <data>
    <tabular pivotCacheId="58150270">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D7EF12-A894-4AAD-88C0-CA19A5746A57}" sourceName="Region">
  <pivotTables>
    <pivotTable tabId="3" name="PivotTable1"/>
    <pivotTable tabId="3" name="PivotTable2"/>
    <pivotTable tabId="3" name="PivotTable3"/>
    <pivotTable tabId="3" name="PivotTable5"/>
  </pivotTables>
  <data>
    <tabular pivotCacheId="58150270">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C6B015C-4F5E-44A5-B9BA-A00E54923E62}" sourceName="Occupation">
  <pivotTables>
    <pivotTable tabId="3" name="PivotTable1"/>
    <pivotTable tabId="3" name="PivotTable2"/>
    <pivotTable tabId="3" name="PivotTable3"/>
    <pivotTable tabId="3" name="PivotTable5"/>
  </pivotTables>
  <data>
    <tabular pivotCacheId="58150270">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C78F92E-E2C7-495D-8A56-8FED486222DB}" cache="Slicer_Marrital_Status" caption="Marrital Status" rowHeight="241300"/>
  <slicer name="Education" xr10:uid="{02A69563-54C8-40CD-8A54-5BA56C7BF8DD}" cache="Slicer_Education" caption="Education" startItem="1" rowHeight="241300"/>
  <slicer name="Region" xr10:uid="{3924393B-864B-4672-B35E-072216751CB0}" cache="Slicer_Region" caption="Region" rowHeight="241300"/>
  <slicer name="Occupation" xr10:uid="{7814B5FB-C06C-4394-A309-3B976BAF2B51}"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F9BE-EC67-4047-A9AA-6BB7A9C3154B}">
  <dimension ref="A1:U39"/>
  <sheetViews>
    <sheetView showGridLines="0" tabSelected="1" zoomScale="70" zoomScaleNormal="70" workbookViewId="0">
      <selection sqref="A1:U4"/>
    </sheetView>
  </sheetViews>
  <sheetFormatPr defaultRowHeight="15" x14ac:dyDescent="0.25"/>
  <cols>
    <col min="21" max="21" width="0.5703125" customWidth="1"/>
  </cols>
  <sheetData>
    <row r="1" spans="1:21" ht="15" customHeight="1" x14ac:dyDescent="0.25">
      <c r="A1" s="14" t="s">
        <v>57</v>
      </c>
      <c r="B1" s="15"/>
      <c r="C1" s="15"/>
      <c r="D1" s="15"/>
      <c r="E1" s="15"/>
      <c r="F1" s="15"/>
      <c r="G1" s="15"/>
      <c r="H1" s="15"/>
      <c r="I1" s="15"/>
      <c r="J1" s="15"/>
      <c r="K1" s="15"/>
      <c r="L1" s="15"/>
      <c r="M1" s="15"/>
      <c r="N1" s="15"/>
      <c r="O1" s="15"/>
      <c r="P1" s="15"/>
      <c r="Q1" s="15"/>
      <c r="R1" s="15"/>
      <c r="S1" s="15"/>
      <c r="T1" s="15"/>
      <c r="U1" s="16"/>
    </row>
    <row r="2" spans="1:21" ht="15" customHeight="1" x14ac:dyDescent="0.25">
      <c r="A2" s="17"/>
      <c r="B2" s="18"/>
      <c r="C2" s="18"/>
      <c r="D2" s="18"/>
      <c r="E2" s="18"/>
      <c r="F2" s="18"/>
      <c r="G2" s="18"/>
      <c r="H2" s="18"/>
      <c r="I2" s="18"/>
      <c r="J2" s="18"/>
      <c r="K2" s="18"/>
      <c r="L2" s="18"/>
      <c r="M2" s="18"/>
      <c r="N2" s="18"/>
      <c r="O2" s="18"/>
      <c r="P2" s="18"/>
      <c r="Q2" s="18"/>
      <c r="R2" s="18"/>
      <c r="S2" s="18"/>
      <c r="T2" s="18"/>
      <c r="U2" s="19"/>
    </row>
    <row r="3" spans="1:21" ht="15" customHeight="1" x14ac:dyDescent="0.25">
      <c r="A3" s="17"/>
      <c r="B3" s="18"/>
      <c r="C3" s="18"/>
      <c r="D3" s="18"/>
      <c r="E3" s="18"/>
      <c r="F3" s="18"/>
      <c r="G3" s="18"/>
      <c r="H3" s="18"/>
      <c r="I3" s="18"/>
      <c r="J3" s="18"/>
      <c r="K3" s="18"/>
      <c r="L3" s="18"/>
      <c r="M3" s="18"/>
      <c r="N3" s="18"/>
      <c r="O3" s="18"/>
      <c r="P3" s="18"/>
      <c r="Q3" s="18"/>
      <c r="R3" s="18"/>
      <c r="S3" s="18"/>
      <c r="T3" s="18"/>
      <c r="U3" s="19"/>
    </row>
    <row r="4" spans="1:21" ht="15" customHeight="1" x14ac:dyDescent="0.25">
      <c r="A4" s="17"/>
      <c r="B4" s="18"/>
      <c r="C4" s="18"/>
      <c r="D4" s="18"/>
      <c r="E4" s="18"/>
      <c r="F4" s="18"/>
      <c r="G4" s="18"/>
      <c r="H4" s="18"/>
      <c r="I4" s="18"/>
      <c r="J4" s="18"/>
      <c r="K4" s="18"/>
      <c r="L4" s="18"/>
      <c r="M4" s="18"/>
      <c r="N4" s="18"/>
      <c r="O4" s="18"/>
      <c r="P4" s="18"/>
      <c r="Q4" s="18"/>
      <c r="R4" s="18"/>
      <c r="S4" s="18"/>
      <c r="T4" s="18"/>
      <c r="U4" s="19"/>
    </row>
    <row r="5" spans="1:21" x14ac:dyDescent="0.25">
      <c r="A5" s="20"/>
      <c r="B5" s="21"/>
      <c r="C5" s="21"/>
      <c r="D5" s="21"/>
      <c r="E5" s="21"/>
      <c r="F5" s="21"/>
      <c r="G5" s="21"/>
      <c r="H5" s="21"/>
      <c r="I5" s="21"/>
      <c r="J5" s="21"/>
      <c r="K5" s="21"/>
      <c r="L5" s="21"/>
      <c r="M5" s="21"/>
      <c r="N5" s="21"/>
      <c r="O5" s="21"/>
      <c r="P5" s="21"/>
      <c r="Q5" s="21"/>
      <c r="R5" s="21"/>
      <c r="S5" s="21"/>
      <c r="T5" s="21"/>
      <c r="U5" s="22"/>
    </row>
    <row r="6" spans="1:21" x14ac:dyDescent="0.25">
      <c r="A6" s="20"/>
      <c r="B6" s="21"/>
      <c r="C6" s="21"/>
      <c r="D6" s="21"/>
      <c r="E6" s="21"/>
      <c r="F6" s="21"/>
      <c r="G6" s="21"/>
      <c r="H6" s="21"/>
      <c r="I6" s="21"/>
      <c r="J6" s="21"/>
      <c r="K6" s="21"/>
      <c r="L6" s="21"/>
      <c r="M6" s="21"/>
      <c r="N6" s="21"/>
      <c r="O6" s="21"/>
      <c r="P6" s="21"/>
      <c r="Q6" s="21"/>
      <c r="R6" s="21"/>
      <c r="S6" s="21"/>
      <c r="T6" s="21"/>
      <c r="U6" s="22"/>
    </row>
    <row r="7" spans="1:21" x14ac:dyDescent="0.25">
      <c r="A7" s="20"/>
      <c r="B7" s="21"/>
      <c r="C7" s="21"/>
      <c r="D7" s="21"/>
      <c r="E7" s="21"/>
      <c r="F7" s="21"/>
      <c r="G7" s="21"/>
      <c r="H7" s="21"/>
      <c r="I7" s="21"/>
      <c r="J7" s="21"/>
      <c r="K7" s="21"/>
      <c r="L7" s="21"/>
      <c r="M7" s="21"/>
      <c r="N7" s="21"/>
      <c r="O7" s="21"/>
      <c r="P7" s="21"/>
      <c r="Q7" s="21"/>
      <c r="R7" s="21"/>
      <c r="S7" s="21"/>
      <c r="T7" s="21"/>
      <c r="U7" s="22"/>
    </row>
    <row r="8" spans="1:21" x14ac:dyDescent="0.25">
      <c r="A8" s="20"/>
      <c r="B8" s="21"/>
      <c r="C8" s="21"/>
      <c r="D8" s="21"/>
      <c r="E8" s="21"/>
      <c r="F8" s="21"/>
      <c r="G8" s="21"/>
      <c r="H8" s="21"/>
      <c r="I8" s="21"/>
      <c r="J8" s="21"/>
      <c r="K8" s="21"/>
      <c r="L8" s="21"/>
      <c r="M8" s="21"/>
      <c r="N8" s="21"/>
      <c r="O8" s="21"/>
      <c r="P8" s="21"/>
      <c r="Q8" s="21"/>
      <c r="R8" s="21"/>
      <c r="S8" s="21"/>
      <c r="T8" s="21"/>
      <c r="U8" s="22"/>
    </row>
    <row r="9" spans="1:21" x14ac:dyDescent="0.25">
      <c r="A9" s="20"/>
      <c r="B9" s="21"/>
      <c r="C9" s="21"/>
      <c r="D9" s="21"/>
      <c r="E9" s="21"/>
      <c r="F9" s="21"/>
      <c r="G9" s="21"/>
      <c r="H9" s="21"/>
      <c r="I9" s="21"/>
      <c r="J9" s="21"/>
      <c r="K9" s="21"/>
      <c r="L9" s="21"/>
      <c r="M9" s="21"/>
      <c r="N9" s="21"/>
      <c r="O9" s="21"/>
      <c r="P9" s="21"/>
      <c r="Q9" s="21"/>
      <c r="R9" s="21"/>
      <c r="S9" s="21"/>
      <c r="T9" s="21"/>
      <c r="U9" s="22"/>
    </row>
    <row r="10" spans="1:21" x14ac:dyDescent="0.25">
      <c r="A10" s="20"/>
      <c r="B10" s="21"/>
      <c r="C10" s="21"/>
      <c r="D10" s="21"/>
      <c r="E10" s="21"/>
      <c r="F10" s="21"/>
      <c r="G10" s="21"/>
      <c r="H10" s="21"/>
      <c r="I10" s="21"/>
      <c r="J10" s="21"/>
      <c r="K10" s="21"/>
      <c r="L10" s="21"/>
      <c r="M10" s="21"/>
      <c r="N10" s="21"/>
      <c r="O10" s="21"/>
      <c r="P10" s="21"/>
      <c r="Q10" s="21"/>
      <c r="R10" s="21"/>
      <c r="S10" s="21"/>
      <c r="T10" s="21"/>
      <c r="U10" s="22"/>
    </row>
    <row r="11" spans="1:21" x14ac:dyDescent="0.25">
      <c r="A11" s="20"/>
      <c r="B11" s="21"/>
      <c r="C11" s="21"/>
      <c r="D11" s="21"/>
      <c r="E11" s="21"/>
      <c r="F11" s="21"/>
      <c r="G11" s="21"/>
      <c r="H11" s="21"/>
      <c r="I11" s="21"/>
      <c r="J11" s="21"/>
      <c r="K11" s="21"/>
      <c r="L11" s="21"/>
      <c r="M11" s="21"/>
      <c r="N11" s="21"/>
      <c r="O11" s="21"/>
      <c r="P11" s="21"/>
      <c r="Q11" s="21"/>
      <c r="R11" s="21"/>
      <c r="S11" s="21"/>
      <c r="T11" s="21"/>
      <c r="U11" s="22"/>
    </row>
    <row r="12" spans="1:21" x14ac:dyDescent="0.25">
      <c r="A12" s="20"/>
      <c r="B12" s="21"/>
      <c r="C12" s="21"/>
      <c r="D12" s="21"/>
      <c r="E12" s="21"/>
      <c r="F12" s="21"/>
      <c r="G12" s="21"/>
      <c r="H12" s="21"/>
      <c r="I12" s="21"/>
      <c r="J12" s="21"/>
      <c r="K12" s="21"/>
      <c r="L12" s="21"/>
      <c r="M12" s="21"/>
      <c r="N12" s="21"/>
      <c r="O12" s="21"/>
      <c r="P12" s="21"/>
      <c r="Q12" s="21"/>
      <c r="R12" s="21"/>
      <c r="S12" s="21"/>
      <c r="T12" s="21"/>
      <c r="U12" s="22"/>
    </row>
    <row r="13" spans="1:21" x14ac:dyDescent="0.25">
      <c r="A13" s="20"/>
      <c r="B13" s="21"/>
      <c r="C13" s="21"/>
      <c r="D13" s="21"/>
      <c r="E13" s="21"/>
      <c r="F13" s="21"/>
      <c r="G13" s="21"/>
      <c r="H13" s="21"/>
      <c r="I13" s="21"/>
      <c r="J13" s="21"/>
      <c r="K13" s="21"/>
      <c r="L13" s="21"/>
      <c r="M13" s="21"/>
      <c r="N13" s="21"/>
      <c r="O13" s="21"/>
      <c r="P13" s="21"/>
      <c r="Q13" s="21"/>
      <c r="R13" s="21"/>
      <c r="S13" s="21"/>
      <c r="T13" s="21"/>
      <c r="U13" s="22"/>
    </row>
    <row r="14" spans="1:21" x14ac:dyDescent="0.25">
      <c r="A14" s="20"/>
      <c r="B14" s="21"/>
      <c r="C14" s="21"/>
      <c r="D14" s="21"/>
      <c r="E14" s="21"/>
      <c r="F14" s="21"/>
      <c r="G14" s="21"/>
      <c r="H14" s="21"/>
      <c r="I14" s="21"/>
      <c r="J14" s="21"/>
      <c r="K14" s="21"/>
      <c r="L14" s="21"/>
      <c r="M14" s="21"/>
      <c r="N14" s="21"/>
      <c r="O14" s="21"/>
      <c r="P14" s="21"/>
      <c r="Q14" s="21"/>
      <c r="R14" s="21"/>
      <c r="S14" s="21"/>
      <c r="T14" s="21"/>
      <c r="U14" s="22"/>
    </row>
    <row r="15" spans="1:21" x14ac:dyDescent="0.25">
      <c r="A15" s="20"/>
      <c r="B15" s="21"/>
      <c r="C15" s="21"/>
      <c r="D15" s="21"/>
      <c r="E15" s="21"/>
      <c r="F15" s="21"/>
      <c r="G15" s="21"/>
      <c r="H15" s="21"/>
      <c r="I15" s="21"/>
      <c r="J15" s="21"/>
      <c r="K15" s="21"/>
      <c r="L15" s="21"/>
      <c r="M15" s="21"/>
      <c r="N15" s="21"/>
      <c r="O15" s="21"/>
      <c r="P15" s="21"/>
      <c r="Q15" s="21"/>
      <c r="R15" s="21"/>
      <c r="S15" s="21"/>
      <c r="T15" s="21"/>
      <c r="U15" s="22"/>
    </row>
    <row r="16" spans="1:21" x14ac:dyDescent="0.25">
      <c r="A16" s="20"/>
      <c r="B16" s="21"/>
      <c r="C16" s="21"/>
      <c r="D16" s="21"/>
      <c r="E16" s="21"/>
      <c r="F16" s="21"/>
      <c r="G16" s="21"/>
      <c r="H16" s="21"/>
      <c r="I16" s="21"/>
      <c r="J16" s="21"/>
      <c r="K16" s="21"/>
      <c r="L16" s="21"/>
      <c r="M16" s="21"/>
      <c r="N16" s="21"/>
      <c r="O16" s="21"/>
      <c r="P16" s="21"/>
      <c r="Q16" s="21"/>
      <c r="R16" s="21"/>
      <c r="S16" s="21"/>
      <c r="T16" s="21"/>
      <c r="U16" s="22"/>
    </row>
    <row r="17" spans="1:21" x14ac:dyDescent="0.25">
      <c r="A17" s="20"/>
      <c r="B17" s="21"/>
      <c r="C17" s="21"/>
      <c r="D17" s="21"/>
      <c r="E17" s="21"/>
      <c r="F17" s="21"/>
      <c r="G17" s="21"/>
      <c r="H17" s="21"/>
      <c r="I17" s="21"/>
      <c r="J17" s="21"/>
      <c r="K17" s="21"/>
      <c r="L17" s="21"/>
      <c r="M17" s="21"/>
      <c r="N17" s="21"/>
      <c r="O17" s="21"/>
      <c r="P17" s="21"/>
      <c r="Q17" s="21"/>
      <c r="R17" s="21"/>
      <c r="S17" s="21"/>
      <c r="T17" s="21"/>
      <c r="U17" s="22"/>
    </row>
    <row r="18" spans="1:21" x14ac:dyDescent="0.25">
      <c r="A18" s="20"/>
      <c r="B18" s="21"/>
      <c r="C18" s="21"/>
      <c r="D18" s="21"/>
      <c r="E18" s="21"/>
      <c r="F18" s="21"/>
      <c r="G18" s="21"/>
      <c r="H18" s="21"/>
      <c r="I18" s="21"/>
      <c r="J18" s="21"/>
      <c r="K18" s="21"/>
      <c r="L18" s="21"/>
      <c r="M18" s="21"/>
      <c r="N18" s="21"/>
      <c r="O18" s="21"/>
      <c r="P18" s="21"/>
      <c r="Q18" s="21"/>
      <c r="R18" s="21"/>
      <c r="S18" s="21"/>
      <c r="T18" s="21"/>
      <c r="U18" s="22"/>
    </row>
    <row r="19" spans="1:21" x14ac:dyDescent="0.25">
      <c r="A19" s="20"/>
      <c r="B19" s="21"/>
      <c r="C19" s="21"/>
      <c r="D19" s="21"/>
      <c r="E19" s="21"/>
      <c r="F19" s="21"/>
      <c r="G19" s="21"/>
      <c r="H19" s="21"/>
      <c r="I19" s="21"/>
      <c r="J19" s="21"/>
      <c r="K19" s="21"/>
      <c r="L19" s="21"/>
      <c r="M19" s="21"/>
      <c r="N19" s="21"/>
      <c r="O19" s="21"/>
      <c r="P19" s="21"/>
      <c r="Q19" s="21"/>
      <c r="R19" s="21"/>
      <c r="S19" s="21"/>
      <c r="T19" s="21"/>
      <c r="U19" s="22"/>
    </row>
    <row r="20" spans="1:21" x14ac:dyDescent="0.25">
      <c r="A20" s="20"/>
      <c r="B20" s="21"/>
      <c r="C20" s="21"/>
      <c r="D20" s="21"/>
      <c r="E20" s="21"/>
      <c r="F20" s="21"/>
      <c r="G20" s="21"/>
      <c r="H20" s="21"/>
      <c r="I20" s="21"/>
      <c r="J20" s="21"/>
      <c r="K20" s="21"/>
      <c r="L20" s="21"/>
      <c r="M20" s="21"/>
      <c r="N20" s="21"/>
      <c r="O20" s="21"/>
      <c r="P20" s="21"/>
      <c r="Q20" s="21"/>
      <c r="R20" s="21"/>
      <c r="S20" s="21"/>
      <c r="T20" s="21"/>
      <c r="U20" s="22"/>
    </row>
    <row r="21" spans="1:21" x14ac:dyDescent="0.25">
      <c r="A21" s="20"/>
      <c r="B21" s="21"/>
      <c r="C21" s="21"/>
      <c r="D21" s="21"/>
      <c r="E21" s="21"/>
      <c r="F21" s="21"/>
      <c r="G21" s="21"/>
      <c r="H21" s="21"/>
      <c r="I21" s="21"/>
      <c r="J21" s="21"/>
      <c r="K21" s="21"/>
      <c r="L21" s="21"/>
      <c r="M21" s="21"/>
      <c r="N21" s="21"/>
      <c r="O21" s="21"/>
      <c r="P21" s="21"/>
      <c r="Q21" s="21"/>
      <c r="R21" s="21"/>
      <c r="S21" s="21"/>
      <c r="T21" s="21"/>
      <c r="U21" s="22"/>
    </row>
    <row r="22" spans="1:21" x14ac:dyDescent="0.25">
      <c r="A22" s="20"/>
      <c r="B22" s="21"/>
      <c r="C22" s="21"/>
      <c r="D22" s="21"/>
      <c r="E22" s="21"/>
      <c r="F22" s="21"/>
      <c r="G22" s="21"/>
      <c r="H22" s="21"/>
      <c r="I22" s="21"/>
      <c r="J22" s="21"/>
      <c r="K22" s="21"/>
      <c r="L22" s="21"/>
      <c r="M22" s="21"/>
      <c r="N22" s="21"/>
      <c r="O22" s="21"/>
      <c r="P22" s="21"/>
      <c r="Q22" s="21"/>
      <c r="R22" s="21"/>
      <c r="S22" s="21"/>
      <c r="T22" s="21"/>
      <c r="U22" s="22"/>
    </row>
    <row r="23" spans="1:21" x14ac:dyDescent="0.25">
      <c r="A23" s="20"/>
      <c r="B23" s="21"/>
      <c r="C23" s="21"/>
      <c r="D23" s="21"/>
      <c r="E23" s="21"/>
      <c r="F23" s="21"/>
      <c r="G23" s="21"/>
      <c r="H23" s="21"/>
      <c r="I23" s="21"/>
      <c r="J23" s="21"/>
      <c r="K23" s="21"/>
      <c r="L23" s="21"/>
      <c r="M23" s="21"/>
      <c r="N23" s="21"/>
      <c r="O23" s="21"/>
      <c r="P23" s="21"/>
      <c r="Q23" s="21"/>
      <c r="R23" s="21"/>
      <c r="S23" s="21"/>
      <c r="T23" s="21"/>
      <c r="U23" s="22"/>
    </row>
    <row r="24" spans="1:21" x14ac:dyDescent="0.25">
      <c r="A24" s="20"/>
      <c r="B24" s="21"/>
      <c r="C24" s="21"/>
      <c r="D24" s="21"/>
      <c r="E24" s="21"/>
      <c r="F24" s="21"/>
      <c r="G24" s="21"/>
      <c r="H24" s="21"/>
      <c r="I24" s="21"/>
      <c r="J24" s="21"/>
      <c r="K24" s="21"/>
      <c r="L24" s="21"/>
      <c r="M24" s="21"/>
      <c r="N24" s="21"/>
      <c r="O24" s="21"/>
      <c r="P24" s="21"/>
      <c r="Q24" s="21"/>
      <c r="R24" s="21"/>
      <c r="S24" s="21"/>
      <c r="T24" s="21"/>
      <c r="U24" s="22"/>
    </row>
    <row r="25" spans="1:21" x14ac:dyDescent="0.25">
      <c r="A25" s="20"/>
      <c r="B25" s="21"/>
      <c r="C25" s="21"/>
      <c r="D25" s="21"/>
      <c r="E25" s="21"/>
      <c r="F25" s="21"/>
      <c r="G25" s="21"/>
      <c r="H25" s="21"/>
      <c r="I25" s="21"/>
      <c r="J25" s="21"/>
      <c r="K25" s="21"/>
      <c r="L25" s="21"/>
      <c r="M25" s="21"/>
      <c r="N25" s="21"/>
      <c r="O25" s="21"/>
      <c r="P25" s="21"/>
      <c r="Q25" s="21"/>
      <c r="R25" s="21"/>
      <c r="S25" s="21"/>
      <c r="T25" s="21"/>
      <c r="U25" s="22"/>
    </row>
    <row r="26" spans="1:21" x14ac:dyDescent="0.25">
      <c r="A26" s="20"/>
      <c r="B26" s="21"/>
      <c r="C26" s="21"/>
      <c r="D26" s="21"/>
      <c r="E26" s="21"/>
      <c r="F26" s="21"/>
      <c r="G26" s="21"/>
      <c r="H26" s="21"/>
      <c r="I26" s="21"/>
      <c r="J26" s="21"/>
      <c r="K26" s="21"/>
      <c r="L26" s="21"/>
      <c r="M26" s="21"/>
      <c r="N26" s="21"/>
      <c r="O26" s="21"/>
      <c r="P26" s="21"/>
      <c r="Q26" s="21"/>
      <c r="R26" s="21"/>
      <c r="S26" s="21"/>
      <c r="T26" s="21"/>
      <c r="U26" s="22"/>
    </row>
    <row r="27" spans="1:21" x14ac:dyDescent="0.25">
      <c r="A27" s="20"/>
      <c r="B27" s="21"/>
      <c r="C27" s="21"/>
      <c r="D27" s="21"/>
      <c r="E27" s="21"/>
      <c r="F27" s="21"/>
      <c r="G27" s="21"/>
      <c r="H27" s="21"/>
      <c r="I27" s="21"/>
      <c r="J27" s="21"/>
      <c r="K27" s="21"/>
      <c r="L27" s="21"/>
      <c r="M27" s="21"/>
      <c r="N27" s="21"/>
      <c r="O27" s="21"/>
      <c r="P27" s="21"/>
      <c r="Q27" s="21"/>
      <c r="R27" s="21"/>
      <c r="S27" s="21"/>
      <c r="T27" s="21"/>
      <c r="U27" s="22"/>
    </row>
    <row r="28" spans="1:21" x14ac:dyDescent="0.25">
      <c r="A28" s="20"/>
      <c r="B28" s="21"/>
      <c r="C28" s="21"/>
      <c r="D28" s="21"/>
      <c r="E28" s="21"/>
      <c r="F28" s="21"/>
      <c r="G28" s="21"/>
      <c r="H28" s="21"/>
      <c r="I28" s="21"/>
      <c r="J28" s="21"/>
      <c r="K28" s="21"/>
      <c r="L28" s="21"/>
      <c r="M28" s="21"/>
      <c r="N28" s="21"/>
      <c r="O28" s="21"/>
      <c r="P28" s="21"/>
      <c r="Q28" s="21"/>
      <c r="R28" s="21"/>
      <c r="S28" s="21"/>
      <c r="T28" s="21"/>
      <c r="U28" s="22"/>
    </row>
    <row r="29" spans="1:21" x14ac:dyDescent="0.25">
      <c r="A29" s="20"/>
      <c r="B29" s="21"/>
      <c r="C29" s="21"/>
      <c r="D29" s="21"/>
      <c r="E29" s="21"/>
      <c r="F29" s="21"/>
      <c r="G29" s="21"/>
      <c r="H29" s="21"/>
      <c r="I29" s="21"/>
      <c r="J29" s="21"/>
      <c r="K29" s="21"/>
      <c r="L29" s="21"/>
      <c r="M29" s="21"/>
      <c r="N29" s="21"/>
      <c r="O29" s="21"/>
      <c r="P29" s="21"/>
      <c r="Q29" s="21"/>
      <c r="R29" s="21"/>
      <c r="S29" s="21"/>
      <c r="T29" s="21"/>
      <c r="U29" s="22"/>
    </row>
    <row r="30" spans="1:21" x14ac:dyDescent="0.25">
      <c r="A30" s="20"/>
      <c r="B30" s="21"/>
      <c r="C30" s="21"/>
      <c r="D30" s="21"/>
      <c r="E30" s="21"/>
      <c r="F30" s="21"/>
      <c r="G30" s="21"/>
      <c r="H30" s="21"/>
      <c r="I30" s="21"/>
      <c r="J30" s="21"/>
      <c r="K30" s="21"/>
      <c r="L30" s="21"/>
      <c r="M30" s="21"/>
      <c r="N30" s="21"/>
      <c r="O30" s="21"/>
      <c r="P30" s="21"/>
      <c r="Q30" s="21"/>
      <c r="R30" s="21"/>
      <c r="S30" s="21"/>
      <c r="T30" s="21"/>
      <c r="U30" s="22"/>
    </row>
    <row r="31" spans="1:21" x14ac:dyDescent="0.25">
      <c r="A31" s="20"/>
      <c r="B31" s="21"/>
      <c r="C31" s="21"/>
      <c r="D31" s="21"/>
      <c r="E31" s="21"/>
      <c r="F31" s="21"/>
      <c r="G31" s="21"/>
      <c r="H31" s="21"/>
      <c r="I31" s="21"/>
      <c r="J31" s="21"/>
      <c r="K31" s="21"/>
      <c r="L31" s="21"/>
      <c r="M31" s="21"/>
      <c r="N31" s="21"/>
      <c r="O31" s="21"/>
      <c r="P31" s="21"/>
      <c r="Q31" s="21"/>
      <c r="R31" s="21"/>
      <c r="S31" s="21"/>
      <c r="T31" s="21"/>
      <c r="U31" s="22"/>
    </row>
    <row r="32" spans="1:21" x14ac:dyDescent="0.25">
      <c r="A32" s="20"/>
      <c r="B32" s="21"/>
      <c r="C32" s="21"/>
      <c r="D32" s="21"/>
      <c r="E32" s="21"/>
      <c r="F32" s="21"/>
      <c r="G32" s="21"/>
      <c r="H32" s="21"/>
      <c r="I32" s="21"/>
      <c r="J32" s="21"/>
      <c r="K32" s="21"/>
      <c r="L32" s="21"/>
      <c r="M32" s="21"/>
      <c r="N32" s="21"/>
      <c r="O32" s="21"/>
      <c r="P32" s="21"/>
      <c r="Q32" s="21"/>
      <c r="R32" s="21"/>
      <c r="S32" s="21"/>
      <c r="T32" s="21"/>
      <c r="U32" s="22"/>
    </row>
    <row r="33" spans="1:21" x14ac:dyDescent="0.25">
      <c r="A33" s="20"/>
      <c r="B33" s="21"/>
      <c r="C33" s="21"/>
      <c r="D33" s="21"/>
      <c r="E33" s="21"/>
      <c r="F33" s="21"/>
      <c r="G33" s="21"/>
      <c r="H33" s="21"/>
      <c r="I33" s="21"/>
      <c r="J33" s="21"/>
      <c r="K33" s="21"/>
      <c r="L33" s="21"/>
      <c r="M33" s="21"/>
      <c r="N33" s="21"/>
      <c r="O33" s="21"/>
      <c r="P33" s="21"/>
      <c r="Q33" s="21"/>
      <c r="R33" s="21"/>
      <c r="S33" s="21"/>
      <c r="T33" s="21"/>
      <c r="U33" s="22"/>
    </row>
    <row r="34" spans="1:21" x14ac:dyDescent="0.25">
      <c r="A34" s="20"/>
      <c r="B34" s="21"/>
      <c r="C34" s="21"/>
      <c r="D34" s="21"/>
      <c r="E34" s="21"/>
      <c r="F34" s="21"/>
      <c r="G34" s="21"/>
      <c r="H34" s="21"/>
      <c r="I34" s="21"/>
      <c r="J34" s="21"/>
      <c r="K34" s="21"/>
      <c r="L34" s="21"/>
      <c r="M34" s="21"/>
      <c r="N34" s="21"/>
      <c r="O34" s="21"/>
      <c r="P34" s="21"/>
      <c r="Q34" s="21"/>
      <c r="R34" s="21"/>
      <c r="S34" s="21"/>
      <c r="T34" s="21"/>
      <c r="U34" s="22"/>
    </row>
    <row r="35" spans="1:21" x14ac:dyDescent="0.25">
      <c r="A35" s="20"/>
      <c r="B35" s="21"/>
      <c r="C35" s="21"/>
      <c r="D35" s="21"/>
      <c r="E35" s="21"/>
      <c r="F35" s="21"/>
      <c r="G35" s="21"/>
      <c r="H35" s="21"/>
      <c r="I35" s="21"/>
      <c r="J35" s="21"/>
      <c r="K35" s="21"/>
      <c r="L35" s="21"/>
      <c r="M35" s="21"/>
      <c r="N35" s="21"/>
      <c r="O35" s="21"/>
      <c r="P35" s="21"/>
      <c r="Q35" s="21"/>
      <c r="R35" s="21"/>
      <c r="S35" s="21"/>
      <c r="T35" s="21"/>
      <c r="U35" s="22"/>
    </row>
    <row r="36" spans="1:21" x14ac:dyDescent="0.25">
      <c r="A36" s="20"/>
      <c r="B36" s="21"/>
      <c r="C36" s="21"/>
      <c r="D36" s="21"/>
      <c r="E36" s="21"/>
      <c r="F36" s="21"/>
      <c r="G36" s="21"/>
      <c r="H36" s="21"/>
      <c r="I36" s="21"/>
      <c r="J36" s="21"/>
      <c r="K36" s="21"/>
      <c r="L36" s="21"/>
      <c r="M36" s="21"/>
      <c r="N36" s="21"/>
      <c r="O36" s="21"/>
      <c r="P36" s="21"/>
      <c r="Q36" s="21"/>
      <c r="R36" s="21"/>
      <c r="S36" s="21"/>
      <c r="T36" s="21"/>
      <c r="U36" s="22"/>
    </row>
    <row r="37" spans="1:21" x14ac:dyDescent="0.25">
      <c r="A37" s="20"/>
      <c r="B37" s="21"/>
      <c r="C37" s="21"/>
      <c r="D37" s="21"/>
      <c r="E37" s="21"/>
      <c r="F37" s="21"/>
      <c r="G37" s="21"/>
      <c r="H37" s="21"/>
      <c r="I37" s="21"/>
      <c r="J37" s="21"/>
      <c r="K37" s="21"/>
      <c r="L37" s="21"/>
      <c r="M37" s="21"/>
      <c r="N37" s="21"/>
      <c r="O37" s="21"/>
      <c r="P37" s="21"/>
      <c r="Q37" s="21"/>
      <c r="R37" s="21"/>
      <c r="S37" s="21"/>
      <c r="T37" s="21"/>
      <c r="U37" s="22"/>
    </row>
    <row r="38" spans="1:21" x14ac:dyDescent="0.25">
      <c r="A38" s="20"/>
      <c r="B38" s="21"/>
      <c r="C38" s="21"/>
      <c r="D38" s="21"/>
      <c r="E38" s="21"/>
      <c r="F38" s="21"/>
      <c r="G38" s="21"/>
      <c r="H38" s="21"/>
      <c r="I38" s="21"/>
      <c r="J38" s="21"/>
      <c r="K38" s="21"/>
      <c r="L38" s="21"/>
      <c r="M38" s="21"/>
      <c r="N38" s="21"/>
      <c r="O38" s="21"/>
      <c r="P38" s="21"/>
      <c r="Q38" s="21"/>
      <c r="R38" s="21"/>
      <c r="S38" s="21"/>
      <c r="T38" s="21"/>
      <c r="U38" s="22"/>
    </row>
    <row r="39" spans="1:21" ht="15.75" thickBot="1" x14ac:dyDescent="0.3">
      <c r="A39" s="23"/>
      <c r="B39" s="24"/>
      <c r="C39" s="24"/>
      <c r="D39" s="24"/>
      <c r="E39" s="24"/>
      <c r="F39" s="24"/>
      <c r="G39" s="24"/>
      <c r="H39" s="24"/>
      <c r="I39" s="24"/>
      <c r="J39" s="24"/>
      <c r="K39" s="24"/>
      <c r="L39" s="24"/>
      <c r="M39" s="24"/>
      <c r="N39" s="24"/>
      <c r="O39" s="24"/>
      <c r="P39" s="24"/>
      <c r="Q39" s="24"/>
      <c r="R39" s="24"/>
      <c r="S39" s="24"/>
      <c r="T39" s="24"/>
      <c r="U39" s="25"/>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5847-A9AB-421E-B3D2-A15D1B8E64CD}">
  <dimension ref="A4:AA60"/>
  <sheetViews>
    <sheetView zoomScale="85" zoomScaleNormal="85" workbookViewId="0">
      <selection activeCell="AA15" sqref="AA15"/>
    </sheetView>
  </sheetViews>
  <sheetFormatPr defaultRowHeight="15" x14ac:dyDescent="0.25"/>
  <cols>
    <col min="1" max="1" width="22.85546875" bestFit="1" customWidth="1"/>
    <col min="2" max="2" width="16.28515625" bestFit="1" customWidth="1"/>
    <col min="3" max="3" width="4.140625" bestFit="1" customWidth="1"/>
    <col min="4" max="6" width="11.28515625" bestFit="1" customWidth="1"/>
    <col min="7" max="10" width="6" bestFit="1" customWidth="1"/>
    <col min="11" max="17" width="7" bestFit="1" customWidth="1"/>
    <col min="18" max="18" width="11.28515625" bestFit="1" customWidth="1"/>
  </cols>
  <sheetData>
    <row r="4" spans="1:27" x14ac:dyDescent="0.25">
      <c r="A4" s="8" t="s">
        <v>59</v>
      </c>
      <c r="B4" s="8" t="s">
        <v>43</v>
      </c>
    </row>
    <row r="5" spans="1:27" x14ac:dyDescent="0.25">
      <c r="A5" s="8" t="s">
        <v>41</v>
      </c>
      <c r="B5" t="s">
        <v>18</v>
      </c>
      <c r="C5" t="s">
        <v>15</v>
      </c>
      <c r="D5" t="s">
        <v>42</v>
      </c>
    </row>
    <row r="6" spans="1:27" x14ac:dyDescent="0.25">
      <c r="A6" s="10" t="s">
        <v>37</v>
      </c>
      <c r="B6" s="9">
        <v>250</v>
      </c>
      <c r="C6" s="9">
        <v>239</v>
      </c>
      <c r="D6" s="9">
        <v>489</v>
      </c>
    </row>
    <row r="7" spans="1:27" x14ac:dyDescent="0.25">
      <c r="A7" s="10" t="s">
        <v>38</v>
      </c>
      <c r="B7" s="9">
        <v>269</v>
      </c>
      <c r="C7" s="9">
        <v>242</v>
      </c>
      <c r="D7" s="9">
        <v>511</v>
      </c>
    </row>
    <row r="8" spans="1:27" x14ac:dyDescent="0.25">
      <c r="A8" s="10" t="s">
        <v>42</v>
      </c>
      <c r="B8" s="9">
        <v>519</v>
      </c>
      <c r="C8" s="9">
        <v>481</v>
      </c>
      <c r="D8" s="9">
        <v>1000</v>
      </c>
    </row>
    <row r="14" spans="1:27" x14ac:dyDescent="0.25">
      <c r="AA14">
        <f>7527</f>
        <v>7527</v>
      </c>
    </row>
    <row r="18" spans="1:4" x14ac:dyDescent="0.25">
      <c r="A18" s="8" t="s">
        <v>44</v>
      </c>
      <c r="B18" s="8" t="s">
        <v>43</v>
      </c>
    </row>
    <row r="19" spans="1:4" x14ac:dyDescent="0.25">
      <c r="A19" s="11" t="s">
        <v>41</v>
      </c>
      <c r="B19" s="12" t="s">
        <v>18</v>
      </c>
      <c r="C19" s="12" t="s">
        <v>15</v>
      </c>
      <c r="D19" s="12" t="s">
        <v>42</v>
      </c>
    </row>
    <row r="20" spans="1:4" x14ac:dyDescent="0.25">
      <c r="A20" s="12" t="s">
        <v>16</v>
      </c>
      <c r="B20" s="13">
        <v>166</v>
      </c>
      <c r="C20" s="13">
        <v>200</v>
      </c>
      <c r="D20" s="13">
        <v>366</v>
      </c>
    </row>
    <row r="21" spans="1:4" x14ac:dyDescent="0.25">
      <c r="A21" s="12" t="s">
        <v>26</v>
      </c>
      <c r="B21" s="13">
        <v>92</v>
      </c>
      <c r="C21" s="13">
        <v>77</v>
      </c>
      <c r="D21" s="13">
        <v>169</v>
      </c>
    </row>
    <row r="22" spans="1:4" x14ac:dyDescent="0.25">
      <c r="A22" s="12" t="s">
        <v>22</v>
      </c>
      <c r="B22" s="13">
        <v>67</v>
      </c>
      <c r="C22" s="13">
        <v>95</v>
      </c>
      <c r="D22" s="13">
        <v>162</v>
      </c>
    </row>
    <row r="23" spans="1:4" x14ac:dyDescent="0.25">
      <c r="A23" s="12" t="s">
        <v>23</v>
      </c>
      <c r="B23" s="13">
        <v>116</v>
      </c>
      <c r="C23" s="13">
        <v>76</v>
      </c>
      <c r="D23" s="13">
        <v>192</v>
      </c>
    </row>
    <row r="24" spans="1:4" x14ac:dyDescent="0.25">
      <c r="A24" s="12" t="s">
        <v>45</v>
      </c>
      <c r="B24" s="13">
        <v>78</v>
      </c>
      <c r="C24" s="13">
        <v>33</v>
      </c>
      <c r="D24" s="13">
        <v>111</v>
      </c>
    </row>
    <row r="25" spans="1:4" x14ac:dyDescent="0.25">
      <c r="A25" s="12" t="s">
        <v>42</v>
      </c>
      <c r="B25" s="13">
        <v>519</v>
      </c>
      <c r="C25" s="13">
        <v>481</v>
      </c>
      <c r="D25" s="13">
        <v>1000</v>
      </c>
    </row>
    <row r="35" spans="1:4" x14ac:dyDescent="0.25">
      <c r="A35" s="8" t="s">
        <v>47</v>
      </c>
      <c r="B35" s="8" t="s">
        <v>43</v>
      </c>
    </row>
    <row r="36" spans="1:4" x14ac:dyDescent="0.25">
      <c r="A36" s="8" t="s">
        <v>41</v>
      </c>
      <c r="B36" t="s">
        <v>18</v>
      </c>
      <c r="C36" t="s">
        <v>15</v>
      </c>
      <c r="D36" t="s">
        <v>42</v>
      </c>
    </row>
    <row r="37" spans="1:4" x14ac:dyDescent="0.25">
      <c r="A37" s="10" t="s">
        <v>48</v>
      </c>
      <c r="B37" s="9">
        <v>71</v>
      </c>
      <c r="C37" s="9">
        <v>39</v>
      </c>
      <c r="D37" s="9">
        <v>110</v>
      </c>
    </row>
    <row r="38" spans="1:4" x14ac:dyDescent="0.25">
      <c r="A38" s="10" t="s">
        <v>46</v>
      </c>
      <c r="B38" s="9">
        <v>331</v>
      </c>
      <c r="C38" s="9">
        <v>388</v>
      </c>
      <c r="D38" s="9">
        <v>719</v>
      </c>
    </row>
    <row r="39" spans="1:4" x14ac:dyDescent="0.25">
      <c r="A39" s="10" t="s">
        <v>49</v>
      </c>
      <c r="B39" s="9">
        <v>117</v>
      </c>
      <c r="C39" s="9">
        <v>54</v>
      </c>
      <c r="D39" s="9">
        <v>171</v>
      </c>
    </row>
    <row r="40" spans="1:4" x14ac:dyDescent="0.25">
      <c r="A40" s="10" t="s">
        <v>42</v>
      </c>
      <c r="B40" s="9">
        <v>519</v>
      </c>
      <c r="C40" s="9">
        <v>481</v>
      </c>
      <c r="D40" s="9">
        <v>1000</v>
      </c>
    </row>
    <row r="51" spans="1:4" x14ac:dyDescent="0.25">
      <c r="A51" s="8" t="s">
        <v>44</v>
      </c>
      <c r="B51" s="8" t="s">
        <v>43</v>
      </c>
    </row>
    <row r="52" spans="1:4" x14ac:dyDescent="0.25">
      <c r="A52" s="8" t="s">
        <v>41</v>
      </c>
      <c r="B52" t="s">
        <v>18</v>
      </c>
      <c r="C52" t="s">
        <v>15</v>
      </c>
      <c r="D52" t="s">
        <v>42</v>
      </c>
    </row>
    <row r="53" spans="1:4" x14ac:dyDescent="0.25">
      <c r="A53" s="10" t="s">
        <v>50</v>
      </c>
      <c r="B53" s="9">
        <v>127</v>
      </c>
      <c r="C53" s="9">
        <v>93</v>
      </c>
      <c r="D53" s="9">
        <v>220</v>
      </c>
    </row>
    <row r="54" spans="1:4" x14ac:dyDescent="0.25">
      <c r="A54" s="10" t="s">
        <v>51</v>
      </c>
      <c r="B54" s="9">
        <v>134</v>
      </c>
      <c r="C54" s="9">
        <v>197</v>
      </c>
      <c r="D54" s="9">
        <v>331</v>
      </c>
    </row>
    <row r="55" spans="1:4" x14ac:dyDescent="0.25">
      <c r="A55" s="10" t="s">
        <v>52</v>
      </c>
      <c r="B55" s="9">
        <v>128</v>
      </c>
      <c r="C55" s="9">
        <v>132</v>
      </c>
      <c r="D55" s="9">
        <v>260</v>
      </c>
    </row>
    <row r="56" spans="1:4" x14ac:dyDescent="0.25">
      <c r="A56" s="10" t="s">
        <v>53</v>
      </c>
      <c r="B56" s="9">
        <v>88</v>
      </c>
      <c r="C56" s="9">
        <v>42</v>
      </c>
      <c r="D56" s="9">
        <v>130</v>
      </c>
    </row>
    <row r="57" spans="1:4" x14ac:dyDescent="0.25">
      <c r="A57" s="10" t="s">
        <v>54</v>
      </c>
      <c r="B57" s="9">
        <v>39</v>
      </c>
      <c r="C57" s="9">
        <v>16</v>
      </c>
      <c r="D57" s="9">
        <v>55</v>
      </c>
    </row>
    <row r="58" spans="1:4" x14ac:dyDescent="0.25">
      <c r="A58" s="10" t="s">
        <v>55</v>
      </c>
      <c r="B58" s="9">
        <v>2</v>
      </c>
      <c r="C58" s="9">
        <v>1</v>
      </c>
      <c r="D58" s="9">
        <v>3</v>
      </c>
    </row>
    <row r="59" spans="1:4" x14ac:dyDescent="0.25">
      <c r="A59" s="10" t="s">
        <v>56</v>
      </c>
      <c r="B59" s="9">
        <v>1</v>
      </c>
      <c r="C59" s="9"/>
      <c r="D59" s="9">
        <v>1</v>
      </c>
    </row>
    <row r="60" spans="1:4" x14ac:dyDescent="0.25">
      <c r="A60" s="10" t="s">
        <v>42</v>
      </c>
      <c r="B60" s="9">
        <v>519</v>
      </c>
      <c r="C60" s="9">
        <v>481</v>
      </c>
      <c r="D60"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5BD6-268D-4A34-82D8-61AE2C2476A8}">
  <dimension ref="A1:N1027"/>
  <sheetViews>
    <sheetView workbookViewId="0"/>
  </sheetViews>
  <sheetFormatPr defaultColWidth="11.85546875" defaultRowHeight="15" x14ac:dyDescent="0.25"/>
  <cols>
    <col min="4" max="4" width="11.85546875" style="4"/>
    <col min="7" max="7" width="14.140625" bestFit="1" customWidth="1"/>
    <col min="14" max="14" width="15.42578125" customWidth="1"/>
  </cols>
  <sheetData>
    <row r="1" spans="1:14" ht="30" x14ac:dyDescent="0.25">
      <c r="A1" s="6" t="s">
        <v>0</v>
      </c>
      <c r="B1" s="5" t="s">
        <v>40</v>
      </c>
      <c r="C1" s="6" t="s">
        <v>2</v>
      </c>
      <c r="D1" s="7" t="s">
        <v>3</v>
      </c>
      <c r="E1" s="6" t="s">
        <v>4</v>
      </c>
      <c r="F1" s="6" t="s">
        <v>5</v>
      </c>
      <c r="G1" s="6" t="s">
        <v>6</v>
      </c>
      <c r="H1" s="6" t="s">
        <v>7</v>
      </c>
      <c r="I1" s="6" t="s">
        <v>8</v>
      </c>
      <c r="J1" s="6" t="s">
        <v>9</v>
      </c>
      <c r="K1" s="6" t="s">
        <v>10</v>
      </c>
      <c r="L1" s="6" t="s">
        <v>11</v>
      </c>
      <c r="M1" s="6" t="s">
        <v>39</v>
      </c>
      <c r="N1" s="6" t="s">
        <v>12</v>
      </c>
    </row>
    <row r="2" spans="1:14" x14ac:dyDescent="0.25">
      <c r="A2">
        <v>12496</v>
      </c>
      <c r="B2" s="3" t="s">
        <v>58</v>
      </c>
      <c r="C2" t="s">
        <v>37</v>
      </c>
      <c r="D2" s="4">
        <v>40000</v>
      </c>
      <c r="E2">
        <v>1</v>
      </c>
      <c r="F2" t="s">
        <v>13</v>
      </c>
      <c r="G2" t="s">
        <v>14</v>
      </c>
      <c r="H2" t="s">
        <v>15</v>
      </c>
      <c r="I2">
        <v>0</v>
      </c>
      <c r="J2" t="s">
        <v>16</v>
      </c>
      <c r="K2" t="s">
        <v>17</v>
      </c>
      <c r="L2">
        <v>42</v>
      </c>
      <c r="M2" t="str">
        <f>IF(L2&gt;55,"Senior Citezen",                   IF(L2&gt;=31,"Middle Age",IF(L2&lt;35,"Adult","Invalid")))</f>
        <v>Middle Age</v>
      </c>
      <c r="N2" t="s">
        <v>18</v>
      </c>
    </row>
    <row r="3" spans="1:14" x14ac:dyDescent="0.25">
      <c r="A3">
        <v>24107</v>
      </c>
      <c r="B3" s="3" t="s">
        <v>58</v>
      </c>
      <c r="C3" t="s">
        <v>38</v>
      </c>
      <c r="D3" s="4">
        <v>30000</v>
      </c>
      <c r="E3">
        <v>3</v>
      </c>
      <c r="F3" t="s">
        <v>19</v>
      </c>
      <c r="G3" t="s">
        <v>20</v>
      </c>
      <c r="H3" t="s">
        <v>15</v>
      </c>
      <c r="I3">
        <v>1</v>
      </c>
      <c r="J3" t="s">
        <v>16</v>
      </c>
      <c r="K3" t="s">
        <v>17</v>
      </c>
      <c r="L3">
        <v>43</v>
      </c>
      <c r="M3" t="str">
        <f t="shared" ref="M3:M66" si="0">IF(L3&gt;55,"Senior Citezen",                   IF(L3&gt;=31,"Middle Age",IF(L3&lt;35,"Adult","Invalid")))</f>
        <v>Middle Age</v>
      </c>
      <c r="N3" t="s">
        <v>18</v>
      </c>
    </row>
    <row r="4" spans="1:14" x14ac:dyDescent="0.25">
      <c r="A4">
        <v>14177</v>
      </c>
      <c r="B4" s="3" t="s">
        <v>58</v>
      </c>
      <c r="C4" t="s">
        <v>38</v>
      </c>
      <c r="D4" s="4">
        <v>80000</v>
      </c>
      <c r="E4">
        <v>5</v>
      </c>
      <c r="F4" t="s">
        <v>19</v>
      </c>
      <c r="G4" t="s">
        <v>21</v>
      </c>
      <c r="H4" t="s">
        <v>18</v>
      </c>
      <c r="I4">
        <v>2</v>
      </c>
      <c r="J4" t="s">
        <v>22</v>
      </c>
      <c r="K4" t="s">
        <v>17</v>
      </c>
      <c r="L4">
        <v>60</v>
      </c>
      <c r="M4" t="str">
        <f t="shared" si="0"/>
        <v>Senior Citezen</v>
      </c>
      <c r="N4" t="s">
        <v>18</v>
      </c>
    </row>
    <row r="5" spans="1:14" x14ac:dyDescent="0.25">
      <c r="A5">
        <v>24381</v>
      </c>
      <c r="B5" t="s">
        <v>36</v>
      </c>
      <c r="C5" t="s">
        <v>38</v>
      </c>
      <c r="D5" s="4">
        <v>70000</v>
      </c>
      <c r="E5">
        <v>0</v>
      </c>
      <c r="F5" t="s">
        <v>13</v>
      </c>
      <c r="G5" t="s">
        <v>21</v>
      </c>
      <c r="H5" t="s">
        <v>15</v>
      </c>
      <c r="I5">
        <v>1</v>
      </c>
      <c r="J5" t="s">
        <v>23</v>
      </c>
      <c r="K5" t="s">
        <v>24</v>
      </c>
      <c r="L5">
        <v>41</v>
      </c>
      <c r="M5" t="str">
        <f t="shared" si="0"/>
        <v>Middle Age</v>
      </c>
      <c r="N5" t="s">
        <v>15</v>
      </c>
    </row>
    <row r="6" spans="1:14" x14ac:dyDescent="0.25">
      <c r="A6">
        <v>25597</v>
      </c>
      <c r="B6" t="s">
        <v>36</v>
      </c>
      <c r="C6" t="s">
        <v>38</v>
      </c>
      <c r="D6" s="4">
        <v>30000</v>
      </c>
      <c r="E6">
        <v>0</v>
      </c>
      <c r="F6" t="s">
        <v>13</v>
      </c>
      <c r="G6" t="s">
        <v>20</v>
      </c>
      <c r="H6" t="s">
        <v>18</v>
      </c>
      <c r="I6">
        <v>0</v>
      </c>
      <c r="J6" t="s">
        <v>16</v>
      </c>
      <c r="K6" t="s">
        <v>17</v>
      </c>
      <c r="L6">
        <v>36</v>
      </c>
      <c r="M6" t="str">
        <f t="shared" si="0"/>
        <v>Middle Age</v>
      </c>
      <c r="N6" t="s">
        <v>15</v>
      </c>
    </row>
    <row r="7" spans="1:14" x14ac:dyDescent="0.25">
      <c r="A7">
        <v>13507</v>
      </c>
      <c r="B7" s="3" t="s">
        <v>58</v>
      </c>
      <c r="C7" t="s">
        <v>37</v>
      </c>
      <c r="D7" s="4">
        <v>10000</v>
      </c>
      <c r="E7">
        <v>2</v>
      </c>
      <c r="F7" t="s">
        <v>19</v>
      </c>
      <c r="G7" t="s">
        <v>25</v>
      </c>
      <c r="H7" t="s">
        <v>15</v>
      </c>
      <c r="I7">
        <v>0</v>
      </c>
      <c r="J7" t="s">
        <v>26</v>
      </c>
      <c r="K7" t="s">
        <v>17</v>
      </c>
      <c r="L7">
        <v>50</v>
      </c>
      <c r="M7" t="str">
        <f t="shared" si="0"/>
        <v>Middle Age</v>
      </c>
      <c r="N7" t="s">
        <v>18</v>
      </c>
    </row>
    <row r="8" spans="1:14" x14ac:dyDescent="0.25">
      <c r="A8">
        <v>27974</v>
      </c>
      <c r="B8" t="s">
        <v>36</v>
      </c>
      <c r="C8" t="s">
        <v>38</v>
      </c>
      <c r="D8" s="4">
        <v>160000</v>
      </c>
      <c r="E8">
        <v>2</v>
      </c>
      <c r="F8" t="s">
        <v>27</v>
      </c>
      <c r="G8" t="s">
        <v>28</v>
      </c>
      <c r="H8" t="s">
        <v>15</v>
      </c>
      <c r="I8">
        <v>4</v>
      </c>
      <c r="J8" t="s">
        <v>16</v>
      </c>
      <c r="K8" t="s">
        <v>24</v>
      </c>
      <c r="L8">
        <v>33</v>
      </c>
      <c r="M8" t="str">
        <f t="shared" si="0"/>
        <v>Middle Age</v>
      </c>
      <c r="N8" t="s">
        <v>15</v>
      </c>
    </row>
    <row r="9" spans="1:14" x14ac:dyDescent="0.25">
      <c r="A9">
        <v>19364</v>
      </c>
      <c r="B9" s="3" t="s">
        <v>58</v>
      </c>
      <c r="C9" t="s">
        <v>38</v>
      </c>
      <c r="D9" s="4">
        <v>40000</v>
      </c>
      <c r="E9">
        <v>1</v>
      </c>
      <c r="F9" t="s">
        <v>13</v>
      </c>
      <c r="G9" t="s">
        <v>14</v>
      </c>
      <c r="H9" t="s">
        <v>15</v>
      </c>
      <c r="I9">
        <v>0</v>
      </c>
      <c r="J9" t="s">
        <v>16</v>
      </c>
      <c r="K9" t="s">
        <v>17</v>
      </c>
      <c r="L9">
        <v>43</v>
      </c>
      <c r="M9" t="str">
        <f t="shared" si="0"/>
        <v>Middle Age</v>
      </c>
      <c r="N9" t="s">
        <v>15</v>
      </c>
    </row>
    <row r="10" spans="1:14" x14ac:dyDescent="0.25">
      <c r="A10">
        <v>22155</v>
      </c>
      <c r="B10" s="3" t="s">
        <v>58</v>
      </c>
      <c r="C10" t="s">
        <v>38</v>
      </c>
      <c r="D10" s="4">
        <v>20000</v>
      </c>
      <c r="E10">
        <v>2</v>
      </c>
      <c r="F10" t="s">
        <v>29</v>
      </c>
      <c r="G10" t="s">
        <v>20</v>
      </c>
      <c r="H10" t="s">
        <v>15</v>
      </c>
      <c r="I10">
        <v>2</v>
      </c>
      <c r="J10" t="s">
        <v>23</v>
      </c>
      <c r="K10" t="s">
        <v>24</v>
      </c>
      <c r="L10">
        <v>58</v>
      </c>
      <c r="M10" t="str">
        <f t="shared" si="0"/>
        <v>Senior Citezen</v>
      </c>
      <c r="N10" t="s">
        <v>18</v>
      </c>
    </row>
    <row r="11" spans="1:14" x14ac:dyDescent="0.25">
      <c r="A11">
        <v>19280</v>
      </c>
      <c r="B11" s="3" t="s">
        <v>58</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s="3" t="s">
        <v>58</v>
      </c>
      <c r="C12" t="s">
        <v>37</v>
      </c>
      <c r="D12" s="4">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4">
        <v>90000</v>
      </c>
      <c r="E13">
        <v>0</v>
      </c>
      <c r="F13" t="s">
        <v>13</v>
      </c>
      <c r="G13" t="s">
        <v>21</v>
      </c>
      <c r="H13" t="s">
        <v>18</v>
      </c>
      <c r="I13">
        <v>4</v>
      </c>
      <c r="J13" t="s">
        <v>45</v>
      </c>
      <c r="K13" t="s">
        <v>24</v>
      </c>
      <c r="L13">
        <v>36</v>
      </c>
      <c r="M13" t="str">
        <f t="shared" si="0"/>
        <v>Middle Age</v>
      </c>
      <c r="N13" t="s">
        <v>18</v>
      </c>
    </row>
    <row r="14" spans="1:14" x14ac:dyDescent="0.25">
      <c r="A14">
        <v>11434</v>
      </c>
      <c r="B14" s="3" t="s">
        <v>58</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s="3" t="s">
        <v>58</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4">
        <v>30000</v>
      </c>
      <c r="E18">
        <v>3</v>
      </c>
      <c r="F18" t="s">
        <v>19</v>
      </c>
      <c r="G18" t="s">
        <v>20</v>
      </c>
      <c r="H18" t="s">
        <v>18</v>
      </c>
      <c r="I18">
        <v>2</v>
      </c>
      <c r="J18" t="s">
        <v>26</v>
      </c>
      <c r="K18" t="s">
        <v>24</v>
      </c>
      <c r="L18">
        <v>59</v>
      </c>
      <c r="M18" t="str">
        <f t="shared" si="0"/>
        <v>Senior Citezen</v>
      </c>
      <c r="N18" t="s">
        <v>15</v>
      </c>
    </row>
    <row r="19" spans="1:14" x14ac:dyDescent="0.25">
      <c r="A19">
        <v>12610</v>
      </c>
      <c r="B19" s="3" t="s">
        <v>58</v>
      </c>
      <c r="C19" t="s">
        <v>37</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s="3" t="s">
        <v>58</v>
      </c>
      <c r="C22" t="s">
        <v>37</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37</v>
      </c>
      <c r="D23" s="4">
        <v>80000</v>
      </c>
      <c r="E23">
        <v>0</v>
      </c>
      <c r="F23" t="s">
        <v>13</v>
      </c>
      <c r="G23" t="s">
        <v>21</v>
      </c>
      <c r="H23" t="s">
        <v>15</v>
      </c>
      <c r="I23">
        <v>4</v>
      </c>
      <c r="J23" t="s">
        <v>45</v>
      </c>
      <c r="K23" t="s">
        <v>24</v>
      </c>
      <c r="L23">
        <v>35</v>
      </c>
      <c r="M23" t="str">
        <f t="shared" si="0"/>
        <v>Middle Age</v>
      </c>
      <c r="N23" t="s">
        <v>18</v>
      </c>
    </row>
    <row r="24" spans="1:14" x14ac:dyDescent="0.2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s="3" t="s">
        <v>58</v>
      </c>
      <c r="C25" t="s">
        <v>37</v>
      </c>
      <c r="D25" s="4">
        <v>80000</v>
      </c>
      <c r="E25">
        <v>5</v>
      </c>
      <c r="F25" t="s">
        <v>27</v>
      </c>
      <c r="G25" t="s">
        <v>28</v>
      </c>
      <c r="H25" t="s">
        <v>18</v>
      </c>
      <c r="I25">
        <v>3</v>
      </c>
      <c r="J25" t="s">
        <v>23</v>
      </c>
      <c r="K25" t="s">
        <v>17</v>
      </c>
      <c r="L25">
        <v>56</v>
      </c>
      <c r="M25" t="str">
        <f t="shared" si="0"/>
        <v>Senior Citezen</v>
      </c>
      <c r="N25" t="s">
        <v>18</v>
      </c>
    </row>
    <row r="26" spans="1:14" x14ac:dyDescent="0.2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4">
        <v>30000</v>
      </c>
      <c r="E27">
        <v>1</v>
      </c>
      <c r="F27" t="s">
        <v>13</v>
      </c>
      <c r="G27" t="s">
        <v>20</v>
      </c>
      <c r="H27" t="s">
        <v>15</v>
      </c>
      <c r="I27">
        <v>0</v>
      </c>
      <c r="J27" t="s">
        <v>16</v>
      </c>
      <c r="K27" t="s">
        <v>17</v>
      </c>
      <c r="L27">
        <v>63</v>
      </c>
      <c r="M27" t="str">
        <f t="shared" si="0"/>
        <v>Senior Citezen</v>
      </c>
      <c r="N27" t="s">
        <v>18</v>
      </c>
    </row>
    <row r="28" spans="1:14" x14ac:dyDescent="0.25">
      <c r="A28">
        <v>17841</v>
      </c>
      <c r="B28" t="s">
        <v>36</v>
      </c>
      <c r="C28" t="s">
        <v>38</v>
      </c>
      <c r="D28" s="4">
        <v>30000</v>
      </c>
      <c r="E28">
        <v>0</v>
      </c>
      <c r="F28" t="s">
        <v>19</v>
      </c>
      <c r="G28" t="s">
        <v>20</v>
      </c>
      <c r="H28" t="s">
        <v>18</v>
      </c>
      <c r="I28">
        <v>1</v>
      </c>
      <c r="J28" t="s">
        <v>16</v>
      </c>
      <c r="K28" t="s">
        <v>17</v>
      </c>
      <c r="L28">
        <v>29</v>
      </c>
      <c r="M28" t="str">
        <f t="shared" si="0"/>
        <v>Adult</v>
      </c>
      <c r="N28" t="s">
        <v>15</v>
      </c>
    </row>
    <row r="29" spans="1:14" x14ac:dyDescent="0.25">
      <c r="A29">
        <v>18283</v>
      </c>
      <c r="B29" t="s">
        <v>36</v>
      </c>
      <c r="C29" t="s">
        <v>37</v>
      </c>
      <c r="D29" s="4">
        <v>100000</v>
      </c>
      <c r="E29">
        <v>0</v>
      </c>
      <c r="F29" t="s">
        <v>13</v>
      </c>
      <c r="G29" t="s">
        <v>21</v>
      </c>
      <c r="H29" t="s">
        <v>18</v>
      </c>
      <c r="I29">
        <v>1</v>
      </c>
      <c r="J29" t="s">
        <v>23</v>
      </c>
      <c r="K29" t="s">
        <v>24</v>
      </c>
      <c r="L29">
        <v>40</v>
      </c>
      <c r="M29" t="str">
        <f t="shared" si="0"/>
        <v>Middle Age</v>
      </c>
      <c r="N29" t="s">
        <v>18</v>
      </c>
    </row>
    <row r="30" spans="1:14" x14ac:dyDescent="0.25">
      <c r="A30">
        <v>18299</v>
      </c>
      <c r="B30" s="3" t="s">
        <v>58</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4">
        <v>20000</v>
      </c>
      <c r="E31">
        <v>0</v>
      </c>
      <c r="F31" t="s">
        <v>29</v>
      </c>
      <c r="G31" t="s">
        <v>25</v>
      </c>
      <c r="H31" t="s">
        <v>18</v>
      </c>
      <c r="I31">
        <v>2</v>
      </c>
      <c r="J31" t="s">
        <v>16</v>
      </c>
      <c r="K31" t="s">
        <v>17</v>
      </c>
      <c r="L31">
        <v>32</v>
      </c>
      <c r="M31" t="str">
        <f t="shared" si="0"/>
        <v>Middle Age</v>
      </c>
      <c r="N31" t="s">
        <v>15</v>
      </c>
    </row>
    <row r="32" spans="1:14" x14ac:dyDescent="0.25">
      <c r="A32">
        <v>19273</v>
      </c>
      <c r="B32" s="3" t="s">
        <v>58</v>
      </c>
      <c r="C32" t="s">
        <v>37</v>
      </c>
      <c r="D32" s="4">
        <v>20000</v>
      </c>
      <c r="E32">
        <v>2</v>
      </c>
      <c r="F32" t="s">
        <v>19</v>
      </c>
      <c r="G32" t="s">
        <v>25</v>
      </c>
      <c r="H32" t="s">
        <v>15</v>
      </c>
      <c r="I32">
        <v>0</v>
      </c>
      <c r="J32" t="s">
        <v>16</v>
      </c>
      <c r="K32" t="s">
        <v>17</v>
      </c>
      <c r="L32">
        <v>63</v>
      </c>
      <c r="M32" t="str">
        <f t="shared" si="0"/>
        <v>Senior Citezen</v>
      </c>
      <c r="N32" t="s">
        <v>18</v>
      </c>
    </row>
    <row r="33" spans="1:14" x14ac:dyDescent="0.25">
      <c r="A33">
        <v>22400</v>
      </c>
      <c r="B33" s="3" t="s">
        <v>58</v>
      </c>
      <c r="C33" t="s">
        <v>38</v>
      </c>
      <c r="D33" s="4">
        <v>10000</v>
      </c>
      <c r="E33">
        <v>0</v>
      </c>
      <c r="F33" t="s">
        <v>19</v>
      </c>
      <c r="G33" t="s">
        <v>25</v>
      </c>
      <c r="H33" t="s">
        <v>18</v>
      </c>
      <c r="I33">
        <v>1</v>
      </c>
      <c r="J33" t="s">
        <v>16</v>
      </c>
      <c r="K33" t="s">
        <v>24</v>
      </c>
      <c r="L33">
        <v>26</v>
      </c>
      <c r="M33" t="str">
        <f t="shared" si="0"/>
        <v>Adult</v>
      </c>
      <c r="N33" t="s">
        <v>15</v>
      </c>
    </row>
    <row r="34" spans="1:14" x14ac:dyDescent="0.25">
      <c r="A34">
        <v>20942</v>
      </c>
      <c r="B34" t="s">
        <v>36</v>
      </c>
      <c r="C34" t="s">
        <v>37</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4">
        <v>90000</v>
      </c>
      <c r="E36">
        <v>5</v>
      </c>
      <c r="F36" t="s">
        <v>19</v>
      </c>
      <c r="G36" t="s">
        <v>21</v>
      </c>
      <c r="H36" t="s">
        <v>18</v>
      </c>
      <c r="I36">
        <v>2</v>
      </c>
      <c r="J36" t="s">
        <v>22</v>
      </c>
      <c r="K36" t="s">
        <v>17</v>
      </c>
      <c r="L36">
        <v>62</v>
      </c>
      <c r="M36" t="str">
        <f t="shared" si="0"/>
        <v>Senior Citezen</v>
      </c>
      <c r="N36" t="s">
        <v>15</v>
      </c>
    </row>
    <row r="37" spans="1:14" x14ac:dyDescent="0.25">
      <c r="A37">
        <v>28380</v>
      </c>
      <c r="B37" t="s">
        <v>36</v>
      </c>
      <c r="C37" t="s">
        <v>37</v>
      </c>
      <c r="D37" s="4">
        <v>10000</v>
      </c>
      <c r="E37">
        <v>5</v>
      </c>
      <c r="F37" t="s">
        <v>29</v>
      </c>
      <c r="G37" t="s">
        <v>25</v>
      </c>
      <c r="H37" t="s">
        <v>18</v>
      </c>
      <c r="I37">
        <v>2</v>
      </c>
      <c r="J37" t="s">
        <v>16</v>
      </c>
      <c r="K37" t="s">
        <v>17</v>
      </c>
      <c r="L37">
        <v>41</v>
      </c>
      <c r="M37" t="str">
        <f t="shared" si="0"/>
        <v>Middle Age</v>
      </c>
      <c r="N37" t="s">
        <v>18</v>
      </c>
    </row>
    <row r="38" spans="1:14" x14ac:dyDescent="0.25">
      <c r="A38">
        <v>17891</v>
      </c>
      <c r="B38" s="3" t="s">
        <v>58</v>
      </c>
      <c r="C38" t="s">
        <v>37</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4">
        <v>30000</v>
      </c>
      <c r="E39">
        <v>0</v>
      </c>
      <c r="F39" t="s">
        <v>19</v>
      </c>
      <c r="G39" t="s">
        <v>20</v>
      </c>
      <c r="H39" t="s">
        <v>18</v>
      </c>
      <c r="I39">
        <v>1</v>
      </c>
      <c r="J39" t="s">
        <v>22</v>
      </c>
      <c r="K39" t="s">
        <v>17</v>
      </c>
      <c r="L39">
        <v>30</v>
      </c>
      <c r="M39" t="str">
        <f t="shared" si="0"/>
        <v>Adult</v>
      </c>
      <c r="N39" t="s">
        <v>18</v>
      </c>
    </row>
    <row r="40" spans="1:14" x14ac:dyDescent="0.25">
      <c r="A40">
        <v>26863</v>
      </c>
      <c r="B40" t="s">
        <v>36</v>
      </c>
      <c r="C40" t="s">
        <v>38</v>
      </c>
      <c r="D40" s="4">
        <v>20000</v>
      </c>
      <c r="E40">
        <v>0</v>
      </c>
      <c r="F40" t="s">
        <v>27</v>
      </c>
      <c r="G40" t="s">
        <v>25</v>
      </c>
      <c r="H40" t="s">
        <v>18</v>
      </c>
      <c r="I40">
        <v>1</v>
      </c>
      <c r="J40" t="s">
        <v>22</v>
      </c>
      <c r="K40" t="s">
        <v>17</v>
      </c>
      <c r="L40">
        <v>28</v>
      </c>
      <c r="M40" t="str">
        <f t="shared" si="0"/>
        <v>Adult</v>
      </c>
      <c r="N40" t="s">
        <v>18</v>
      </c>
    </row>
    <row r="41" spans="1:14" x14ac:dyDescent="0.25">
      <c r="A41">
        <v>16259</v>
      </c>
      <c r="B41" t="s">
        <v>36</v>
      </c>
      <c r="C41" t="s">
        <v>37</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4">
        <v>40000</v>
      </c>
      <c r="E43">
        <v>2</v>
      </c>
      <c r="F43" t="s">
        <v>13</v>
      </c>
      <c r="G43" t="s">
        <v>28</v>
      </c>
      <c r="H43" t="s">
        <v>15</v>
      </c>
      <c r="I43">
        <v>2</v>
      </c>
      <c r="J43" t="s">
        <v>23</v>
      </c>
      <c r="K43" t="s">
        <v>24</v>
      </c>
      <c r="L43">
        <v>65</v>
      </c>
      <c r="M43" t="str">
        <f t="shared" si="0"/>
        <v>Senior Citezen</v>
      </c>
      <c r="N43" t="s">
        <v>15</v>
      </c>
    </row>
    <row r="44" spans="1:14" x14ac:dyDescent="0.25">
      <c r="A44">
        <v>17703</v>
      </c>
      <c r="B44" s="3" t="s">
        <v>58</v>
      </c>
      <c r="C44" t="s">
        <v>37</v>
      </c>
      <c r="D44" s="4">
        <v>10000</v>
      </c>
      <c r="E44">
        <v>1</v>
      </c>
      <c r="F44" t="s">
        <v>31</v>
      </c>
      <c r="G44" t="s">
        <v>25</v>
      </c>
      <c r="H44" t="s">
        <v>15</v>
      </c>
      <c r="I44">
        <v>0</v>
      </c>
      <c r="J44" t="s">
        <v>16</v>
      </c>
      <c r="K44" t="s">
        <v>17</v>
      </c>
      <c r="L44">
        <v>40</v>
      </c>
      <c r="M44" t="str">
        <f t="shared" si="0"/>
        <v>Middle Age</v>
      </c>
      <c r="N44" t="s">
        <v>18</v>
      </c>
    </row>
    <row r="45" spans="1:14" x14ac:dyDescent="0.25">
      <c r="A45">
        <v>17185</v>
      </c>
      <c r="B45" s="3" t="s">
        <v>58</v>
      </c>
      <c r="C45" t="s">
        <v>37</v>
      </c>
      <c r="D45" s="4">
        <v>170000</v>
      </c>
      <c r="E45">
        <v>4</v>
      </c>
      <c r="F45" t="s">
        <v>19</v>
      </c>
      <c r="G45" t="s">
        <v>21</v>
      </c>
      <c r="H45" t="s">
        <v>18</v>
      </c>
      <c r="I45">
        <v>3</v>
      </c>
      <c r="J45" t="s">
        <v>23</v>
      </c>
      <c r="K45" t="s">
        <v>17</v>
      </c>
      <c r="L45">
        <v>48</v>
      </c>
      <c r="M45" t="str">
        <f t="shared" si="0"/>
        <v>Middle Age</v>
      </c>
      <c r="N45" t="s">
        <v>15</v>
      </c>
    </row>
    <row r="46" spans="1:14" x14ac:dyDescent="0.25">
      <c r="A46">
        <v>29380</v>
      </c>
      <c r="B46" s="3" t="s">
        <v>58</v>
      </c>
      <c r="C46" t="s">
        <v>37</v>
      </c>
      <c r="D46" s="4">
        <v>20000</v>
      </c>
      <c r="E46">
        <v>3</v>
      </c>
      <c r="F46" t="s">
        <v>27</v>
      </c>
      <c r="G46" t="s">
        <v>25</v>
      </c>
      <c r="H46" t="s">
        <v>15</v>
      </c>
      <c r="I46">
        <v>0</v>
      </c>
      <c r="J46" t="s">
        <v>16</v>
      </c>
      <c r="K46" t="s">
        <v>17</v>
      </c>
      <c r="L46">
        <v>41</v>
      </c>
      <c r="M46" t="str">
        <f t="shared" si="0"/>
        <v>Middle Age</v>
      </c>
      <c r="N46" t="s">
        <v>15</v>
      </c>
    </row>
    <row r="47" spans="1:14" x14ac:dyDescent="0.25">
      <c r="A47">
        <v>23986</v>
      </c>
      <c r="B47" s="3" t="s">
        <v>58</v>
      </c>
      <c r="C47" t="s">
        <v>37</v>
      </c>
      <c r="D47" s="4">
        <v>20000</v>
      </c>
      <c r="E47">
        <v>1</v>
      </c>
      <c r="F47" t="s">
        <v>13</v>
      </c>
      <c r="G47" t="s">
        <v>20</v>
      </c>
      <c r="H47" t="s">
        <v>15</v>
      </c>
      <c r="I47">
        <v>0</v>
      </c>
      <c r="J47" t="s">
        <v>16</v>
      </c>
      <c r="K47" t="s">
        <v>17</v>
      </c>
      <c r="L47">
        <v>66</v>
      </c>
      <c r="M47" t="str">
        <f t="shared" si="0"/>
        <v>Senior Citezen</v>
      </c>
      <c r="N47" t="s">
        <v>15</v>
      </c>
    </row>
    <row r="48" spans="1:14" x14ac:dyDescent="0.25">
      <c r="A48">
        <v>24466</v>
      </c>
      <c r="B48" s="3" t="s">
        <v>58</v>
      </c>
      <c r="C48" t="s">
        <v>37</v>
      </c>
      <c r="D48" s="4">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4">
        <v>40000</v>
      </c>
      <c r="E49">
        <v>2</v>
      </c>
      <c r="F49" t="s">
        <v>19</v>
      </c>
      <c r="G49" t="s">
        <v>14</v>
      </c>
      <c r="H49" t="s">
        <v>15</v>
      </c>
      <c r="I49">
        <v>2</v>
      </c>
      <c r="J49" t="s">
        <v>23</v>
      </c>
      <c r="K49" t="s">
        <v>24</v>
      </c>
      <c r="L49">
        <v>52</v>
      </c>
      <c r="M49" t="str">
        <f t="shared" si="0"/>
        <v>Middle Age</v>
      </c>
      <c r="N49" t="s">
        <v>15</v>
      </c>
    </row>
    <row r="50" spans="1:14" x14ac:dyDescent="0.25">
      <c r="A50">
        <v>19487</v>
      </c>
      <c r="B50" s="3" t="s">
        <v>58</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4">
        <v>30000</v>
      </c>
      <c r="E52">
        <v>0</v>
      </c>
      <c r="F52" t="s">
        <v>19</v>
      </c>
      <c r="G52" t="s">
        <v>20</v>
      </c>
      <c r="H52" t="s">
        <v>18</v>
      </c>
      <c r="I52">
        <v>1</v>
      </c>
      <c r="J52" t="s">
        <v>16</v>
      </c>
      <c r="K52" t="s">
        <v>17</v>
      </c>
      <c r="L52">
        <v>28</v>
      </c>
      <c r="M52" t="str">
        <f t="shared" si="0"/>
        <v>Adult</v>
      </c>
      <c r="N52" t="s">
        <v>18</v>
      </c>
    </row>
    <row r="53" spans="1:14" x14ac:dyDescent="0.25">
      <c r="A53">
        <v>20619</v>
      </c>
      <c r="B53" t="s">
        <v>36</v>
      </c>
      <c r="C53" t="s">
        <v>38</v>
      </c>
      <c r="D53" s="4">
        <v>80000</v>
      </c>
      <c r="E53">
        <v>0</v>
      </c>
      <c r="F53" t="s">
        <v>13</v>
      </c>
      <c r="G53" t="s">
        <v>21</v>
      </c>
      <c r="H53" t="s">
        <v>18</v>
      </c>
      <c r="I53">
        <v>4</v>
      </c>
      <c r="J53" t="s">
        <v>45</v>
      </c>
      <c r="K53" t="s">
        <v>24</v>
      </c>
      <c r="L53">
        <v>35</v>
      </c>
      <c r="M53" t="str">
        <f t="shared" si="0"/>
        <v>Middle Age</v>
      </c>
      <c r="N53" t="s">
        <v>18</v>
      </c>
    </row>
    <row r="54" spans="1:14" x14ac:dyDescent="0.25">
      <c r="A54">
        <v>12558</v>
      </c>
      <c r="B54" s="3" t="s">
        <v>58</v>
      </c>
      <c r="C54" t="s">
        <v>37</v>
      </c>
      <c r="D54" s="4">
        <v>20000</v>
      </c>
      <c r="E54">
        <v>1</v>
      </c>
      <c r="F54" t="s">
        <v>13</v>
      </c>
      <c r="G54" t="s">
        <v>20</v>
      </c>
      <c r="H54" t="s">
        <v>15</v>
      </c>
      <c r="I54">
        <v>0</v>
      </c>
      <c r="J54" t="s">
        <v>16</v>
      </c>
      <c r="K54" t="s">
        <v>17</v>
      </c>
      <c r="L54">
        <v>65</v>
      </c>
      <c r="M54" t="str">
        <f t="shared" si="0"/>
        <v>Senior Citezen</v>
      </c>
      <c r="N54" t="s">
        <v>18</v>
      </c>
    </row>
    <row r="55" spans="1:14" x14ac:dyDescent="0.25">
      <c r="A55">
        <v>24871</v>
      </c>
      <c r="B55" t="s">
        <v>36</v>
      </c>
      <c r="C55" t="s">
        <v>37</v>
      </c>
      <c r="D55" s="4">
        <v>90000</v>
      </c>
      <c r="E55">
        <v>4</v>
      </c>
      <c r="F55" t="s">
        <v>27</v>
      </c>
      <c r="G55" t="s">
        <v>28</v>
      </c>
      <c r="H55" t="s">
        <v>18</v>
      </c>
      <c r="I55">
        <v>3</v>
      </c>
      <c r="J55" t="s">
        <v>23</v>
      </c>
      <c r="K55" t="s">
        <v>17</v>
      </c>
      <c r="L55">
        <v>56</v>
      </c>
      <c r="M55" t="str">
        <f t="shared" si="0"/>
        <v>Senior Citezen</v>
      </c>
      <c r="N55" t="s">
        <v>18</v>
      </c>
    </row>
    <row r="56" spans="1:14" x14ac:dyDescent="0.25">
      <c r="A56">
        <v>17319</v>
      </c>
      <c r="B56" t="s">
        <v>36</v>
      </c>
      <c r="C56" t="s">
        <v>37</v>
      </c>
      <c r="D56" s="4">
        <v>70000</v>
      </c>
      <c r="E56">
        <v>0</v>
      </c>
      <c r="F56" t="s">
        <v>13</v>
      </c>
      <c r="G56" t="s">
        <v>21</v>
      </c>
      <c r="H56" t="s">
        <v>18</v>
      </c>
      <c r="I56">
        <v>1</v>
      </c>
      <c r="J56" t="s">
        <v>23</v>
      </c>
      <c r="K56" t="s">
        <v>24</v>
      </c>
      <c r="L56">
        <v>42</v>
      </c>
      <c r="M56" t="str">
        <f t="shared" si="0"/>
        <v>Middle Age</v>
      </c>
      <c r="N56" t="s">
        <v>18</v>
      </c>
    </row>
    <row r="57" spans="1:14" x14ac:dyDescent="0.25">
      <c r="A57">
        <v>28906</v>
      </c>
      <c r="B57" s="3" t="s">
        <v>58</v>
      </c>
      <c r="C57" t="s">
        <v>38</v>
      </c>
      <c r="D57" s="4">
        <v>80000</v>
      </c>
      <c r="E57">
        <v>4</v>
      </c>
      <c r="F57" t="s">
        <v>27</v>
      </c>
      <c r="G57" t="s">
        <v>21</v>
      </c>
      <c r="H57" t="s">
        <v>15</v>
      </c>
      <c r="I57">
        <v>2</v>
      </c>
      <c r="J57" t="s">
        <v>45</v>
      </c>
      <c r="K57" t="s">
        <v>17</v>
      </c>
      <c r="L57">
        <v>54</v>
      </c>
      <c r="M57" t="str">
        <f t="shared" si="0"/>
        <v>Middle Age</v>
      </c>
      <c r="N57" t="s">
        <v>18</v>
      </c>
    </row>
    <row r="58" spans="1:14" x14ac:dyDescent="0.25">
      <c r="A58">
        <v>12808</v>
      </c>
      <c r="B58" s="3" t="s">
        <v>58</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s="3" t="s">
        <v>58</v>
      </c>
      <c r="C59" t="s">
        <v>38</v>
      </c>
      <c r="D59" s="4">
        <v>130000</v>
      </c>
      <c r="E59">
        <v>4</v>
      </c>
      <c r="F59" t="s">
        <v>19</v>
      </c>
      <c r="G59" t="s">
        <v>21</v>
      </c>
      <c r="H59" t="s">
        <v>18</v>
      </c>
      <c r="I59">
        <v>4</v>
      </c>
      <c r="J59" t="s">
        <v>23</v>
      </c>
      <c r="K59" t="s">
        <v>17</v>
      </c>
      <c r="L59">
        <v>61</v>
      </c>
      <c r="M59" t="str">
        <f t="shared" si="0"/>
        <v>Senior Citezen</v>
      </c>
      <c r="N59" t="s">
        <v>15</v>
      </c>
    </row>
    <row r="60" spans="1:14" x14ac:dyDescent="0.25">
      <c r="A60">
        <v>25502</v>
      </c>
      <c r="B60" s="3" t="s">
        <v>58</v>
      </c>
      <c r="C60" t="s">
        <v>37</v>
      </c>
      <c r="D60" s="4">
        <v>40000</v>
      </c>
      <c r="E60">
        <v>1</v>
      </c>
      <c r="F60" t="s">
        <v>13</v>
      </c>
      <c r="G60" t="s">
        <v>14</v>
      </c>
      <c r="H60" t="s">
        <v>15</v>
      </c>
      <c r="I60">
        <v>0</v>
      </c>
      <c r="J60" t="s">
        <v>16</v>
      </c>
      <c r="K60" t="s">
        <v>17</v>
      </c>
      <c r="L60">
        <v>43</v>
      </c>
      <c r="M60" t="str">
        <f t="shared" si="0"/>
        <v>Middle Age</v>
      </c>
      <c r="N60" t="s">
        <v>15</v>
      </c>
    </row>
    <row r="61" spans="1:14" x14ac:dyDescent="0.25">
      <c r="A61">
        <v>15580</v>
      </c>
      <c r="B61" s="3" t="s">
        <v>58</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4">
        <v>10000</v>
      </c>
      <c r="E63">
        <v>2</v>
      </c>
      <c r="F63" t="s">
        <v>27</v>
      </c>
      <c r="G63" t="s">
        <v>25</v>
      </c>
      <c r="H63" t="s">
        <v>15</v>
      </c>
      <c r="I63">
        <v>0</v>
      </c>
      <c r="J63" t="s">
        <v>16</v>
      </c>
      <c r="K63" t="s">
        <v>17</v>
      </c>
      <c r="L63">
        <v>35</v>
      </c>
      <c r="M63" t="str">
        <f t="shared" si="0"/>
        <v>Middle Age</v>
      </c>
      <c r="N63" t="s">
        <v>18</v>
      </c>
    </row>
    <row r="64" spans="1:14" x14ac:dyDescent="0.25">
      <c r="A64">
        <v>16713</v>
      </c>
      <c r="B64" s="3" t="s">
        <v>58</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4">
        <v>60000</v>
      </c>
      <c r="E65">
        <v>4</v>
      </c>
      <c r="F65" t="s">
        <v>13</v>
      </c>
      <c r="G65" t="s">
        <v>21</v>
      </c>
      <c r="H65" t="s">
        <v>15</v>
      </c>
      <c r="I65">
        <v>3</v>
      </c>
      <c r="J65" t="s">
        <v>45</v>
      </c>
      <c r="K65" t="s">
        <v>24</v>
      </c>
      <c r="L65">
        <v>41</v>
      </c>
      <c r="M65" t="str">
        <f t="shared" si="0"/>
        <v>Middle Age</v>
      </c>
      <c r="N65" t="s">
        <v>18</v>
      </c>
    </row>
    <row r="66" spans="1:14" x14ac:dyDescent="0.25">
      <c r="A66">
        <v>14927</v>
      </c>
      <c r="B66" s="3" t="s">
        <v>58</v>
      </c>
      <c r="C66" t="s">
        <v>37</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4">
        <v>30000</v>
      </c>
      <c r="E67">
        <v>2</v>
      </c>
      <c r="F67" t="s">
        <v>19</v>
      </c>
      <c r="G67" t="s">
        <v>20</v>
      </c>
      <c r="H67" t="s">
        <v>15</v>
      </c>
      <c r="I67">
        <v>2</v>
      </c>
      <c r="J67" t="s">
        <v>23</v>
      </c>
      <c r="K67" t="s">
        <v>24</v>
      </c>
      <c r="L67">
        <v>68</v>
      </c>
      <c r="M67" t="str">
        <f t="shared" ref="M67:M130" si="1">IF(L67&gt;55,"Senior Citezen",                   IF(L67&gt;=31,"Middle Age",IF(L67&lt;35,"Adult","Invalid")))</f>
        <v>Senior Citezen</v>
      </c>
      <c r="N67" t="s">
        <v>18</v>
      </c>
    </row>
    <row r="68" spans="1:14" x14ac:dyDescent="0.25">
      <c r="A68">
        <v>29355</v>
      </c>
      <c r="B68" s="3" t="s">
        <v>58</v>
      </c>
      <c r="C68" t="s">
        <v>37</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4">
        <v>20000</v>
      </c>
      <c r="E70">
        <v>4</v>
      </c>
      <c r="F70" t="s">
        <v>27</v>
      </c>
      <c r="G70" t="s">
        <v>25</v>
      </c>
      <c r="H70" t="s">
        <v>15</v>
      </c>
      <c r="I70">
        <v>1</v>
      </c>
      <c r="J70" t="s">
        <v>16</v>
      </c>
      <c r="K70" t="s">
        <v>17</v>
      </c>
      <c r="L70">
        <v>43</v>
      </c>
      <c r="M70" t="str">
        <f t="shared" si="1"/>
        <v>Middle Age</v>
      </c>
      <c r="N70" t="s">
        <v>15</v>
      </c>
    </row>
    <row r="71" spans="1:14" x14ac:dyDescent="0.25">
      <c r="A71">
        <v>16438</v>
      </c>
      <c r="B71" s="3" t="s">
        <v>58</v>
      </c>
      <c r="C71" t="s">
        <v>37</v>
      </c>
      <c r="D71" s="4">
        <v>10000</v>
      </c>
      <c r="E71">
        <v>0</v>
      </c>
      <c r="F71" t="s">
        <v>29</v>
      </c>
      <c r="G71" t="s">
        <v>25</v>
      </c>
      <c r="H71" t="s">
        <v>18</v>
      </c>
      <c r="I71">
        <v>2</v>
      </c>
      <c r="J71" t="s">
        <v>16</v>
      </c>
      <c r="K71" t="s">
        <v>17</v>
      </c>
      <c r="L71">
        <v>30</v>
      </c>
      <c r="M71" t="str">
        <f t="shared" si="1"/>
        <v>Adult</v>
      </c>
      <c r="N71" t="s">
        <v>18</v>
      </c>
    </row>
    <row r="72" spans="1:14" x14ac:dyDescent="0.25">
      <c r="A72">
        <v>14238</v>
      </c>
      <c r="B72" s="3" t="s">
        <v>58</v>
      </c>
      <c r="C72" t="s">
        <v>38</v>
      </c>
      <c r="D72" s="4">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37</v>
      </c>
      <c r="D73" s="4">
        <v>10000</v>
      </c>
      <c r="E73">
        <v>0</v>
      </c>
      <c r="F73" t="s">
        <v>29</v>
      </c>
      <c r="G73" t="s">
        <v>25</v>
      </c>
      <c r="H73" t="s">
        <v>18</v>
      </c>
      <c r="I73">
        <v>2</v>
      </c>
      <c r="J73" t="s">
        <v>16</v>
      </c>
      <c r="K73" t="s">
        <v>17</v>
      </c>
      <c r="L73">
        <v>35</v>
      </c>
      <c r="M73" t="str">
        <f t="shared" si="1"/>
        <v>Middle Age</v>
      </c>
      <c r="N73" t="s">
        <v>18</v>
      </c>
    </row>
    <row r="74" spans="1:14" x14ac:dyDescent="0.25">
      <c r="A74">
        <v>24857</v>
      </c>
      <c r="B74" s="3" t="s">
        <v>58</v>
      </c>
      <c r="C74" t="s">
        <v>37</v>
      </c>
      <c r="D74" s="4">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4">
        <v>20000</v>
      </c>
      <c r="E75">
        <v>0</v>
      </c>
      <c r="F75" t="s">
        <v>19</v>
      </c>
      <c r="G75" t="s">
        <v>25</v>
      </c>
      <c r="H75" t="s">
        <v>18</v>
      </c>
      <c r="I75">
        <v>1</v>
      </c>
      <c r="J75" t="s">
        <v>22</v>
      </c>
      <c r="K75" t="s">
        <v>17</v>
      </c>
      <c r="L75">
        <v>36</v>
      </c>
      <c r="M75" t="str">
        <f t="shared" si="1"/>
        <v>Middle Age</v>
      </c>
      <c r="N75" t="s">
        <v>15</v>
      </c>
    </row>
    <row r="76" spans="1:14" x14ac:dyDescent="0.25">
      <c r="A76">
        <v>14517</v>
      </c>
      <c r="B76" s="3" t="s">
        <v>58</v>
      </c>
      <c r="C76" t="s">
        <v>37</v>
      </c>
      <c r="D76" s="4">
        <v>20000</v>
      </c>
      <c r="E76">
        <v>3</v>
      </c>
      <c r="F76" t="s">
        <v>27</v>
      </c>
      <c r="G76" t="s">
        <v>14</v>
      </c>
      <c r="H76" t="s">
        <v>18</v>
      </c>
      <c r="I76">
        <v>2</v>
      </c>
      <c r="J76" t="s">
        <v>26</v>
      </c>
      <c r="K76" t="s">
        <v>24</v>
      </c>
      <c r="L76">
        <v>62</v>
      </c>
      <c r="M76" t="str">
        <f t="shared" si="1"/>
        <v>Senior Citezen</v>
      </c>
      <c r="N76" t="s">
        <v>18</v>
      </c>
    </row>
    <row r="77" spans="1:14" x14ac:dyDescent="0.25">
      <c r="A77">
        <v>12678</v>
      </c>
      <c r="B77" t="s">
        <v>36</v>
      </c>
      <c r="C77" t="s">
        <v>37</v>
      </c>
      <c r="D77" s="4">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4">
        <v>20000</v>
      </c>
      <c r="E78">
        <v>0</v>
      </c>
      <c r="F78" t="s">
        <v>29</v>
      </c>
      <c r="G78" t="s">
        <v>25</v>
      </c>
      <c r="H78" t="s">
        <v>18</v>
      </c>
      <c r="I78">
        <v>2</v>
      </c>
      <c r="J78" t="s">
        <v>26</v>
      </c>
      <c r="K78" t="s">
        <v>17</v>
      </c>
      <c r="L78">
        <v>26</v>
      </c>
      <c r="M78" t="str">
        <f t="shared" si="1"/>
        <v>Adult</v>
      </c>
      <c r="N78" t="s">
        <v>18</v>
      </c>
    </row>
    <row r="79" spans="1:14" x14ac:dyDescent="0.25">
      <c r="A79">
        <v>27969</v>
      </c>
      <c r="B79" s="3" t="s">
        <v>58</v>
      </c>
      <c r="C79" t="s">
        <v>38</v>
      </c>
      <c r="D79" s="4">
        <v>80000</v>
      </c>
      <c r="E79">
        <v>0</v>
      </c>
      <c r="F79" t="s">
        <v>13</v>
      </c>
      <c r="G79" t="s">
        <v>21</v>
      </c>
      <c r="H79" t="s">
        <v>15</v>
      </c>
      <c r="I79">
        <v>2</v>
      </c>
      <c r="J79" t="s">
        <v>45</v>
      </c>
      <c r="K79" t="s">
        <v>24</v>
      </c>
      <c r="L79">
        <v>29</v>
      </c>
      <c r="M79" t="str">
        <f t="shared" si="1"/>
        <v>Adult</v>
      </c>
      <c r="N79" t="s">
        <v>15</v>
      </c>
    </row>
    <row r="80" spans="1:14" x14ac:dyDescent="0.25">
      <c r="A80">
        <v>15752</v>
      </c>
      <c r="B80" s="3" t="s">
        <v>58</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4">
        <v>40000</v>
      </c>
      <c r="E81">
        <v>2</v>
      </c>
      <c r="F81" t="s">
        <v>13</v>
      </c>
      <c r="G81" t="s">
        <v>28</v>
      </c>
      <c r="H81" t="s">
        <v>15</v>
      </c>
      <c r="I81">
        <v>2</v>
      </c>
      <c r="J81" t="s">
        <v>23</v>
      </c>
      <c r="K81" t="s">
        <v>24</v>
      </c>
      <c r="L81">
        <v>63</v>
      </c>
      <c r="M81" t="str">
        <f t="shared" si="1"/>
        <v>Senior Citezen</v>
      </c>
      <c r="N81" t="s">
        <v>15</v>
      </c>
    </row>
    <row r="82" spans="1:14" x14ac:dyDescent="0.25">
      <c r="A82">
        <v>20828</v>
      </c>
      <c r="B82" s="3" t="s">
        <v>58</v>
      </c>
      <c r="C82" t="s">
        <v>37</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37</v>
      </c>
      <c r="D83" s="4">
        <v>10000</v>
      </c>
      <c r="E83">
        <v>4</v>
      </c>
      <c r="F83" t="s">
        <v>29</v>
      </c>
      <c r="G83" t="s">
        <v>25</v>
      </c>
      <c r="H83" t="s">
        <v>15</v>
      </c>
      <c r="I83">
        <v>2</v>
      </c>
      <c r="J83" t="s">
        <v>16</v>
      </c>
      <c r="K83" t="s">
        <v>17</v>
      </c>
      <c r="L83">
        <v>40</v>
      </c>
      <c r="M83" t="str">
        <f t="shared" si="1"/>
        <v>Middle Age</v>
      </c>
      <c r="N83" t="s">
        <v>18</v>
      </c>
    </row>
    <row r="84" spans="1:14" x14ac:dyDescent="0.25">
      <c r="A84">
        <v>26941</v>
      </c>
      <c r="B84" s="3" t="s">
        <v>58</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4">
        <v>20000</v>
      </c>
      <c r="E85">
        <v>0</v>
      </c>
      <c r="F85" t="s">
        <v>27</v>
      </c>
      <c r="G85" t="s">
        <v>25</v>
      </c>
      <c r="H85" t="s">
        <v>18</v>
      </c>
      <c r="I85">
        <v>1</v>
      </c>
      <c r="J85" t="s">
        <v>22</v>
      </c>
      <c r="K85" t="s">
        <v>17</v>
      </c>
      <c r="L85">
        <v>29</v>
      </c>
      <c r="M85" t="str">
        <f t="shared" si="1"/>
        <v>Adult</v>
      </c>
      <c r="N85" t="s">
        <v>18</v>
      </c>
    </row>
    <row r="86" spans="1:14" x14ac:dyDescent="0.2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4">
        <v>10000</v>
      </c>
      <c r="E87">
        <v>0</v>
      </c>
      <c r="F87" t="s">
        <v>19</v>
      </c>
      <c r="G87" t="s">
        <v>25</v>
      </c>
      <c r="H87" t="s">
        <v>15</v>
      </c>
      <c r="I87">
        <v>1</v>
      </c>
      <c r="J87" t="s">
        <v>26</v>
      </c>
      <c r="K87" t="s">
        <v>24</v>
      </c>
      <c r="L87">
        <v>26</v>
      </c>
      <c r="M87" t="str">
        <f t="shared" si="1"/>
        <v>Adult</v>
      </c>
      <c r="N87" t="s">
        <v>15</v>
      </c>
    </row>
    <row r="88" spans="1:14" x14ac:dyDescent="0.2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s="3" t="s">
        <v>58</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4">
        <v>30000</v>
      </c>
      <c r="E90">
        <v>0</v>
      </c>
      <c r="F90" t="s">
        <v>19</v>
      </c>
      <c r="G90" t="s">
        <v>20</v>
      </c>
      <c r="H90" t="s">
        <v>18</v>
      </c>
      <c r="I90">
        <v>1</v>
      </c>
      <c r="J90" t="s">
        <v>22</v>
      </c>
      <c r="K90" t="s">
        <v>17</v>
      </c>
      <c r="L90">
        <v>29</v>
      </c>
      <c r="M90" t="str">
        <f t="shared" si="1"/>
        <v>Adult</v>
      </c>
      <c r="N90" t="s">
        <v>18</v>
      </c>
    </row>
    <row r="91" spans="1:14" x14ac:dyDescent="0.25">
      <c r="A91">
        <v>25458</v>
      </c>
      <c r="B91" s="3" t="s">
        <v>58</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4">
        <v>30000</v>
      </c>
      <c r="E92">
        <v>0</v>
      </c>
      <c r="F92" t="s">
        <v>19</v>
      </c>
      <c r="G92" t="s">
        <v>20</v>
      </c>
      <c r="H92" t="s">
        <v>18</v>
      </c>
      <c r="I92">
        <v>1</v>
      </c>
      <c r="J92" t="s">
        <v>16</v>
      </c>
      <c r="K92" t="s">
        <v>17</v>
      </c>
      <c r="L92">
        <v>29</v>
      </c>
      <c r="M92" t="str">
        <f t="shared" si="1"/>
        <v>Adult</v>
      </c>
      <c r="N92" t="s">
        <v>15</v>
      </c>
    </row>
    <row r="93" spans="1:14" x14ac:dyDescent="0.25">
      <c r="A93">
        <v>28436</v>
      </c>
      <c r="B93" t="s">
        <v>36</v>
      </c>
      <c r="C93" t="s">
        <v>38</v>
      </c>
      <c r="D93" s="4">
        <v>30000</v>
      </c>
      <c r="E93">
        <v>0</v>
      </c>
      <c r="F93" t="s">
        <v>19</v>
      </c>
      <c r="G93" t="s">
        <v>20</v>
      </c>
      <c r="H93" t="s">
        <v>18</v>
      </c>
      <c r="I93">
        <v>1</v>
      </c>
      <c r="J93" t="s">
        <v>16</v>
      </c>
      <c r="K93" t="s">
        <v>17</v>
      </c>
      <c r="L93">
        <v>30</v>
      </c>
      <c r="M93" t="str">
        <f t="shared" si="1"/>
        <v>Adult</v>
      </c>
      <c r="N93" t="s">
        <v>15</v>
      </c>
    </row>
    <row r="94" spans="1:14" x14ac:dyDescent="0.25">
      <c r="A94">
        <v>19562</v>
      </c>
      <c r="B94" t="s">
        <v>36</v>
      </c>
      <c r="C94" t="s">
        <v>37</v>
      </c>
      <c r="D94" s="4">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4">
        <v>30000</v>
      </c>
      <c r="E96">
        <v>3</v>
      </c>
      <c r="F96" t="s">
        <v>27</v>
      </c>
      <c r="G96" t="s">
        <v>14</v>
      </c>
      <c r="H96" t="s">
        <v>15</v>
      </c>
      <c r="I96">
        <v>2</v>
      </c>
      <c r="J96" t="s">
        <v>23</v>
      </c>
      <c r="K96" t="s">
        <v>24</v>
      </c>
      <c r="L96">
        <v>55</v>
      </c>
      <c r="M96" t="str">
        <f t="shared" si="1"/>
        <v>Middle Age</v>
      </c>
      <c r="N96" t="s">
        <v>18</v>
      </c>
    </row>
    <row r="97" spans="1:14" x14ac:dyDescent="0.25">
      <c r="A97">
        <v>17197</v>
      </c>
      <c r="B97" t="s">
        <v>36</v>
      </c>
      <c r="C97" t="s">
        <v>37</v>
      </c>
      <c r="D97" s="4">
        <v>90000</v>
      </c>
      <c r="E97">
        <v>5</v>
      </c>
      <c r="F97" t="s">
        <v>19</v>
      </c>
      <c r="G97" t="s">
        <v>21</v>
      </c>
      <c r="H97" t="s">
        <v>15</v>
      </c>
      <c r="I97">
        <v>2</v>
      </c>
      <c r="J97" t="s">
        <v>45</v>
      </c>
      <c r="K97" t="s">
        <v>17</v>
      </c>
      <c r="L97">
        <v>62</v>
      </c>
      <c r="M97" t="str">
        <f t="shared" si="1"/>
        <v>Senior Citezen</v>
      </c>
      <c r="N97" t="s">
        <v>18</v>
      </c>
    </row>
    <row r="98" spans="1:14" x14ac:dyDescent="0.25">
      <c r="A98">
        <v>12507</v>
      </c>
      <c r="B98" s="3" t="s">
        <v>58</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s="3" t="s">
        <v>58</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s="3" t="s">
        <v>58</v>
      </c>
      <c r="C100" t="s">
        <v>38</v>
      </c>
      <c r="D100" s="4">
        <v>40000</v>
      </c>
      <c r="E100">
        <v>0</v>
      </c>
      <c r="F100" t="s">
        <v>31</v>
      </c>
      <c r="G100" t="s">
        <v>20</v>
      </c>
      <c r="H100" t="s">
        <v>15</v>
      </c>
      <c r="I100">
        <v>0</v>
      </c>
      <c r="J100" t="s">
        <v>16</v>
      </c>
      <c r="K100" t="s">
        <v>17</v>
      </c>
      <c r="L100">
        <v>25</v>
      </c>
      <c r="M100" t="str">
        <f t="shared" si="1"/>
        <v>Adult</v>
      </c>
      <c r="N100" t="s">
        <v>15</v>
      </c>
    </row>
    <row r="101" spans="1:14" x14ac:dyDescent="0.25">
      <c r="A101">
        <v>26852</v>
      </c>
      <c r="B101" s="3" t="s">
        <v>58</v>
      </c>
      <c r="C101" t="s">
        <v>37</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s="3" t="s">
        <v>58</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4">
        <v>30000</v>
      </c>
      <c r="E107">
        <v>0</v>
      </c>
      <c r="F107" t="s">
        <v>19</v>
      </c>
      <c r="G107" t="s">
        <v>20</v>
      </c>
      <c r="H107" t="s">
        <v>18</v>
      </c>
      <c r="I107">
        <v>1</v>
      </c>
      <c r="J107" t="s">
        <v>22</v>
      </c>
      <c r="K107" t="s">
        <v>17</v>
      </c>
      <c r="L107">
        <v>30</v>
      </c>
      <c r="M107" t="str">
        <f t="shared" si="1"/>
        <v>Adult</v>
      </c>
      <c r="N107" t="s">
        <v>18</v>
      </c>
    </row>
    <row r="108" spans="1:14" x14ac:dyDescent="0.25">
      <c r="A108">
        <v>20430</v>
      </c>
      <c r="B108" s="3" t="s">
        <v>58</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s="3" t="s">
        <v>58</v>
      </c>
      <c r="C110" t="s">
        <v>37</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s="3" t="s">
        <v>58</v>
      </c>
      <c r="C116" t="s">
        <v>38</v>
      </c>
      <c r="D116" s="4">
        <v>20000</v>
      </c>
      <c r="E116">
        <v>0</v>
      </c>
      <c r="F116" t="s">
        <v>13</v>
      </c>
      <c r="G116" t="s">
        <v>20</v>
      </c>
      <c r="H116" t="s">
        <v>15</v>
      </c>
      <c r="I116">
        <v>0</v>
      </c>
      <c r="J116" t="s">
        <v>16</v>
      </c>
      <c r="K116" t="s">
        <v>24</v>
      </c>
      <c r="L116">
        <v>26</v>
      </c>
      <c r="M116" t="str">
        <f t="shared" si="1"/>
        <v>Adult</v>
      </c>
      <c r="N116" t="s">
        <v>15</v>
      </c>
    </row>
    <row r="117" spans="1:14" x14ac:dyDescent="0.25">
      <c r="A117">
        <v>24140</v>
      </c>
      <c r="B117" t="s">
        <v>36</v>
      </c>
      <c r="C117" t="s">
        <v>38</v>
      </c>
      <c r="D117" s="4">
        <v>10000</v>
      </c>
      <c r="E117">
        <v>0</v>
      </c>
      <c r="F117" t="s">
        <v>31</v>
      </c>
      <c r="G117" t="s">
        <v>25</v>
      </c>
      <c r="H117" t="s">
        <v>18</v>
      </c>
      <c r="I117">
        <v>0</v>
      </c>
      <c r="J117" t="s">
        <v>16</v>
      </c>
      <c r="K117" t="s">
        <v>17</v>
      </c>
      <c r="L117">
        <v>30</v>
      </c>
      <c r="M117" t="str">
        <f t="shared" si="1"/>
        <v>Adult</v>
      </c>
      <c r="N117" t="s">
        <v>15</v>
      </c>
    </row>
    <row r="118" spans="1:14" x14ac:dyDescent="0.25">
      <c r="A118">
        <v>22496</v>
      </c>
      <c r="B118" s="3" t="s">
        <v>58</v>
      </c>
      <c r="C118" t="s">
        <v>37</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s="3" t="s">
        <v>58</v>
      </c>
      <c r="C120" t="s">
        <v>38</v>
      </c>
      <c r="D120" s="4">
        <v>80000</v>
      </c>
      <c r="E120">
        <v>5</v>
      </c>
      <c r="F120" t="s">
        <v>13</v>
      </c>
      <c r="G120" t="s">
        <v>28</v>
      </c>
      <c r="H120" t="s">
        <v>15</v>
      </c>
      <c r="I120">
        <v>2</v>
      </c>
      <c r="J120" t="s">
        <v>22</v>
      </c>
      <c r="K120" t="s">
        <v>17</v>
      </c>
      <c r="L120">
        <v>62</v>
      </c>
      <c r="M120" t="str">
        <f t="shared" si="1"/>
        <v>Senior Citezen</v>
      </c>
      <c r="N120" t="s">
        <v>18</v>
      </c>
    </row>
    <row r="121" spans="1:14" x14ac:dyDescent="0.25">
      <c r="A121">
        <v>12871</v>
      </c>
      <c r="B121" t="s">
        <v>36</v>
      </c>
      <c r="C121" t="s">
        <v>37</v>
      </c>
      <c r="D121" s="4">
        <v>30000</v>
      </c>
      <c r="E121">
        <v>0</v>
      </c>
      <c r="F121" t="s">
        <v>19</v>
      </c>
      <c r="G121" t="s">
        <v>20</v>
      </c>
      <c r="H121" t="s">
        <v>18</v>
      </c>
      <c r="I121">
        <v>1</v>
      </c>
      <c r="J121" t="s">
        <v>22</v>
      </c>
      <c r="K121" t="s">
        <v>17</v>
      </c>
      <c r="L121">
        <v>29</v>
      </c>
      <c r="M121" t="str">
        <f t="shared" si="1"/>
        <v>Adult</v>
      </c>
      <c r="N121" t="s">
        <v>18</v>
      </c>
    </row>
    <row r="122" spans="1:14" x14ac:dyDescent="0.25">
      <c r="A122">
        <v>22988</v>
      </c>
      <c r="B122" s="3" t="s">
        <v>58</v>
      </c>
      <c r="C122" t="s">
        <v>37</v>
      </c>
      <c r="D122" s="4">
        <v>40000</v>
      </c>
      <c r="E122">
        <v>2</v>
      </c>
      <c r="F122" t="s">
        <v>13</v>
      </c>
      <c r="G122" t="s">
        <v>28</v>
      </c>
      <c r="H122" t="s">
        <v>15</v>
      </c>
      <c r="I122">
        <v>2</v>
      </c>
      <c r="J122" t="s">
        <v>23</v>
      </c>
      <c r="K122" t="s">
        <v>24</v>
      </c>
      <c r="L122">
        <v>66</v>
      </c>
      <c r="M122" t="str">
        <f t="shared" si="1"/>
        <v>Senior Citezen</v>
      </c>
      <c r="N122" t="s">
        <v>15</v>
      </c>
    </row>
    <row r="123" spans="1:14" x14ac:dyDescent="0.25">
      <c r="A123">
        <v>15922</v>
      </c>
      <c r="B123" s="3" t="s">
        <v>58</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4">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37</v>
      </c>
      <c r="D125" s="4">
        <v>100000</v>
      </c>
      <c r="E125">
        <v>3</v>
      </c>
      <c r="F125" t="s">
        <v>19</v>
      </c>
      <c r="G125" t="s">
        <v>28</v>
      </c>
      <c r="H125" t="s">
        <v>18</v>
      </c>
      <c r="I125">
        <v>4</v>
      </c>
      <c r="J125" t="s">
        <v>23</v>
      </c>
      <c r="K125" t="s">
        <v>17</v>
      </c>
      <c r="L125">
        <v>56</v>
      </c>
      <c r="M125" t="str">
        <f t="shared" si="1"/>
        <v>Senior Citezen</v>
      </c>
      <c r="N125" t="s">
        <v>18</v>
      </c>
    </row>
    <row r="126" spans="1:14" x14ac:dyDescent="0.25">
      <c r="A126">
        <v>27775</v>
      </c>
      <c r="B126" t="s">
        <v>36</v>
      </c>
      <c r="C126" t="s">
        <v>37</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s="3" t="s">
        <v>58</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s="3" t="s">
        <v>58</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4">
        <v>10000</v>
      </c>
      <c r="E131">
        <v>3</v>
      </c>
      <c r="F131" t="s">
        <v>27</v>
      </c>
      <c r="G131" t="s">
        <v>25</v>
      </c>
      <c r="H131" t="s">
        <v>15</v>
      </c>
      <c r="I131">
        <v>1</v>
      </c>
      <c r="J131" t="s">
        <v>16</v>
      </c>
      <c r="K131" t="s">
        <v>17</v>
      </c>
      <c r="L131">
        <v>39</v>
      </c>
      <c r="M131" t="str">
        <f t="shared" ref="M131:M194" si="2">IF(L131&gt;55,"Senior Citezen",                   IF(L131&gt;=31,"Middle Age",IF(L131&lt;35,"Adult","Invalid")))</f>
        <v>Middle Age</v>
      </c>
      <c r="N131" t="s">
        <v>15</v>
      </c>
    </row>
    <row r="132" spans="1:14" x14ac:dyDescent="0.25">
      <c r="A132">
        <v>12993</v>
      </c>
      <c r="B132" s="3" t="s">
        <v>58</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s="3" t="s">
        <v>58</v>
      </c>
      <c r="C133" t="s">
        <v>38</v>
      </c>
      <c r="D133" s="4">
        <v>90000</v>
      </c>
      <c r="E133">
        <v>4</v>
      </c>
      <c r="F133" t="s">
        <v>27</v>
      </c>
      <c r="G133" t="s">
        <v>28</v>
      </c>
      <c r="H133" t="s">
        <v>15</v>
      </c>
      <c r="I133">
        <v>3</v>
      </c>
      <c r="J133" t="s">
        <v>23</v>
      </c>
      <c r="K133" t="s">
        <v>17</v>
      </c>
      <c r="L133">
        <v>56</v>
      </c>
      <c r="M133" t="str">
        <f t="shared" si="2"/>
        <v>Senior Citezen</v>
      </c>
      <c r="N133" t="s">
        <v>15</v>
      </c>
    </row>
    <row r="134" spans="1:14" x14ac:dyDescent="0.25">
      <c r="A134">
        <v>19477</v>
      </c>
      <c r="B134" s="3" t="s">
        <v>58</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4">
        <v>40000</v>
      </c>
      <c r="E135">
        <v>2</v>
      </c>
      <c r="F135" t="s">
        <v>13</v>
      </c>
      <c r="G135" t="s">
        <v>28</v>
      </c>
      <c r="H135" t="s">
        <v>15</v>
      </c>
      <c r="I135">
        <v>2</v>
      </c>
      <c r="J135" t="s">
        <v>23</v>
      </c>
      <c r="K135" t="s">
        <v>24</v>
      </c>
      <c r="L135">
        <v>65</v>
      </c>
      <c r="M135" t="str">
        <f t="shared" si="2"/>
        <v>Senior Citezen</v>
      </c>
      <c r="N135" t="s">
        <v>15</v>
      </c>
    </row>
    <row r="136" spans="1:14" x14ac:dyDescent="0.25">
      <c r="A136">
        <v>21094</v>
      </c>
      <c r="B136" t="s">
        <v>36</v>
      </c>
      <c r="C136" t="s">
        <v>37</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s="3" t="s">
        <v>58</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s="3" t="s">
        <v>58</v>
      </c>
      <c r="C140" t="s">
        <v>37</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37</v>
      </c>
      <c r="D141" s="4">
        <v>30000</v>
      </c>
      <c r="E141">
        <v>2</v>
      </c>
      <c r="F141" t="s">
        <v>19</v>
      </c>
      <c r="G141" t="s">
        <v>20</v>
      </c>
      <c r="H141" t="s">
        <v>18</v>
      </c>
      <c r="I141">
        <v>2</v>
      </c>
      <c r="J141" t="s">
        <v>23</v>
      </c>
      <c r="K141" t="s">
        <v>24</v>
      </c>
      <c r="L141">
        <v>60</v>
      </c>
      <c r="M141" t="str">
        <f t="shared" si="2"/>
        <v>Senior Citezen</v>
      </c>
      <c r="N141" t="s">
        <v>15</v>
      </c>
    </row>
    <row r="142" spans="1:14" x14ac:dyDescent="0.2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4">
        <v>10000</v>
      </c>
      <c r="E143">
        <v>0</v>
      </c>
      <c r="F143" t="s">
        <v>19</v>
      </c>
      <c r="G143" t="s">
        <v>25</v>
      </c>
      <c r="H143" t="s">
        <v>18</v>
      </c>
      <c r="I143">
        <v>1</v>
      </c>
      <c r="J143" t="s">
        <v>16</v>
      </c>
      <c r="K143" t="s">
        <v>24</v>
      </c>
      <c r="L143">
        <v>26</v>
      </c>
      <c r="M143" t="str">
        <f t="shared" si="2"/>
        <v>Adult</v>
      </c>
      <c r="N143" t="s">
        <v>15</v>
      </c>
    </row>
    <row r="144" spans="1:14" x14ac:dyDescent="0.25">
      <c r="A144">
        <v>14832</v>
      </c>
      <c r="B144" s="3" t="s">
        <v>58</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s="3" t="s">
        <v>58</v>
      </c>
      <c r="C145" t="s">
        <v>37</v>
      </c>
      <c r="D145" s="4">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s="3" t="s">
        <v>58</v>
      </c>
      <c r="C147" t="s">
        <v>37</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s="3" t="s">
        <v>58</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s="3" t="s">
        <v>58</v>
      </c>
      <c r="C149" t="s">
        <v>37</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s="3" t="s">
        <v>58</v>
      </c>
      <c r="C150" t="s">
        <v>38</v>
      </c>
      <c r="D150" s="4">
        <v>20000</v>
      </c>
      <c r="E150">
        <v>4</v>
      </c>
      <c r="F150" t="s">
        <v>27</v>
      </c>
      <c r="G150" t="s">
        <v>14</v>
      </c>
      <c r="H150" t="s">
        <v>15</v>
      </c>
      <c r="I150">
        <v>2</v>
      </c>
      <c r="J150" t="s">
        <v>23</v>
      </c>
      <c r="K150" t="s">
        <v>24</v>
      </c>
      <c r="L150">
        <v>60</v>
      </c>
      <c r="M150" t="str">
        <f t="shared" si="2"/>
        <v>Senior Citezen</v>
      </c>
      <c r="N150" t="s">
        <v>18</v>
      </c>
    </row>
    <row r="151" spans="1:14" x14ac:dyDescent="0.25">
      <c r="A151">
        <v>12728</v>
      </c>
      <c r="B151" t="s">
        <v>36</v>
      </c>
      <c r="C151" t="s">
        <v>38</v>
      </c>
      <c r="D151" s="4">
        <v>30000</v>
      </c>
      <c r="E151">
        <v>0</v>
      </c>
      <c r="F151" t="s">
        <v>19</v>
      </c>
      <c r="G151" t="s">
        <v>20</v>
      </c>
      <c r="H151" t="s">
        <v>18</v>
      </c>
      <c r="I151">
        <v>1</v>
      </c>
      <c r="J151" t="s">
        <v>26</v>
      </c>
      <c r="K151" t="s">
        <v>17</v>
      </c>
      <c r="L151">
        <v>27</v>
      </c>
      <c r="M151" t="str">
        <f t="shared" si="2"/>
        <v>Adult</v>
      </c>
      <c r="N151" t="s">
        <v>18</v>
      </c>
    </row>
    <row r="152" spans="1:14" x14ac:dyDescent="0.25">
      <c r="A152">
        <v>26154</v>
      </c>
      <c r="B152" s="3" t="s">
        <v>58</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s="3" t="s">
        <v>58</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37</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s="3" t="s">
        <v>58</v>
      </c>
      <c r="C158" t="s">
        <v>37</v>
      </c>
      <c r="D158" s="4">
        <v>130000</v>
      </c>
      <c r="E158">
        <v>5</v>
      </c>
      <c r="F158" t="s">
        <v>19</v>
      </c>
      <c r="G158" t="s">
        <v>21</v>
      </c>
      <c r="H158" t="s">
        <v>15</v>
      </c>
      <c r="I158">
        <v>4</v>
      </c>
      <c r="J158" t="s">
        <v>16</v>
      </c>
      <c r="K158" t="s">
        <v>17</v>
      </c>
      <c r="L158">
        <v>59</v>
      </c>
      <c r="M158" t="str">
        <f t="shared" si="2"/>
        <v>Senior Citezen</v>
      </c>
      <c r="N158" t="s">
        <v>18</v>
      </c>
    </row>
    <row r="159" spans="1:14" x14ac:dyDescent="0.2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s="3" t="s">
        <v>58</v>
      </c>
      <c r="C161" t="s">
        <v>37</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s="3" t="s">
        <v>58</v>
      </c>
      <c r="C163" t="s">
        <v>37</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s="3" t="s">
        <v>58</v>
      </c>
      <c r="C166" t="s">
        <v>38</v>
      </c>
      <c r="D166" s="4">
        <v>10000</v>
      </c>
      <c r="E166">
        <v>0</v>
      </c>
      <c r="F166" t="s">
        <v>19</v>
      </c>
      <c r="G166" t="s">
        <v>25</v>
      </c>
      <c r="H166" t="s">
        <v>15</v>
      </c>
      <c r="I166">
        <v>1</v>
      </c>
      <c r="J166" t="s">
        <v>22</v>
      </c>
      <c r="K166" t="s">
        <v>24</v>
      </c>
      <c r="L166">
        <v>25</v>
      </c>
      <c r="M166" t="str">
        <f t="shared" si="2"/>
        <v>Adult</v>
      </c>
      <c r="N166" t="s">
        <v>15</v>
      </c>
    </row>
    <row r="167" spans="1:14" x14ac:dyDescent="0.25">
      <c r="A167">
        <v>15465</v>
      </c>
      <c r="B167" s="3" t="s">
        <v>58</v>
      </c>
      <c r="C167" t="s">
        <v>37</v>
      </c>
      <c r="D167" s="4">
        <v>10000</v>
      </c>
      <c r="E167">
        <v>0</v>
      </c>
      <c r="F167" t="s">
        <v>19</v>
      </c>
      <c r="G167" t="s">
        <v>25</v>
      </c>
      <c r="H167" t="s">
        <v>18</v>
      </c>
      <c r="I167">
        <v>1</v>
      </c>
      <c r="J167" t="s">
        <v>16</v>
      </c>
      <c r="K167" t="s">
        <v>24</v>
      </c>
      <c r="L167">
        <v>25</v>
      </c>
      <c r="M167" t="str">
        <f t="shared" si="2"/>
        <v>Adult</v>
      </c>
      <c r="N167" t="s">
        <v>18</v>
      </c>
    </row>
    <row r="168" spans="1:14" x14ac:dyDescent="0.2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4">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s="3" t="s">
        <v>58</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s="3" t="s">
        <v>58</v>
      </c>
      <c r="C172" t="s">
        <v>37</v>
      </c>
      <c r="D172" s="4">
        <v>130000</v>
      </c>
      <c r="E172">
        <v>4</v>
      </c>
      <c r="F172" t="s">
        <v>19</v>
      </c>
      <c r="G172" t="s">
        <v>21</v>
      </c>
      <c r="H172" t="s">
        <v>15</v>
      </c>
      <c r="I172">
        <v>4</v>
      </c>
      <c r="J172" t="s">
        <v>23</v>
      </c>
      <c r="K172" t="s">
        <v>17</v>
      </c>
      <c r="L172">
        <v>61</v>
      </c>
      <c r="M172" t="str">
        <f t="shared" si="2"/>
        <v>Senior Citezen</v>
      </c>
      <c r="N172" t="s">
        <v>15</v>
      </c>
    </row>
    <row r="173" spans="1:14" x14ac:dyDescent="0.25">
      <c r="A173">
        <v>18144</v>
      </c>
      <c r="B173" s="3" t="s">
        <v>58</v>
      </c>
      <c r="C173" t="s">
        <v>37</v>
      </c>
      <c r="D173" s="4">
        <v>80000</v>
      </c>
      <c r="E173">
        <v>5</v>
      </c>
      <c r="F173" t="s">
        <v>13</v>
      </c>
      <c r="G173" t="s">
        <v>28</v>
      </c>
      <c r="H173" t="s">
        <v>15</v>
      </c>
      <c r="I173">
        <v>2</v>
      </c>
      <c r="J173" t="s">
        <v>22</v>
      </c>
      <c r="K173" t="s">
        <v>17</v>
      </c>
      <c r="L173">
        <v>61</v>
      </c>
      <c r="M173" t="str">
        <f t="shared" si="2"/>
        <v>Senior Citezen</v>
      </c>
      <c r="N173" t="s">
        <v>18</v>
      </c>
    </row>
    <row r="174" spans="1:14" x14ac:dyDescent="0.25">
      <c r="A174">
        <v>23963</v>
      </c>
      <c r="B174" s="3" t="s">
        <v>58</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s="3" t="s">
        <v>58</v>
      </c>
      <c r="C175" t="s">
        <v>37</v>
      </c>
      <c r="D175" s="4">
        <v>10000</v>
      </c>
      <c r="E175">
        <v>0</v>
      </c>
      <c r="F175" t="s">
        <v>19</v>
      </c>
      <c r="G175" t="s">
        <v>25</v>
      </c>
      <c r="H175" t="s">
        <v>15</v>
      </c>
      <c r="I175">
        <v>1</v>
      </c>
      <c r="J175" t="s">
        <v>22</v>
      </c>
      <c r="K175" t="s">
        <v>24</v>
      </c>
      <c r="L175">
        <v>27</v>
      </c>
      <c r="M175" t="str">
        <f t="shared" si="2"/>
        <v>Adult</v>
      </c>
      <c r="N175" t="s">
        <v>18</v>
      </c>
    </row>
    <row r="176" spans="1:14" x14ac:dyDescent="0.2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37</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4">
        <v>20000</v>
      </c>
      <c r="E178">
        <v>0</v>
      </c>
      <c r="F178" t="s">
        <v>19</v>
      </c>
      <c r="G178" t="s">
        <v>25</v>
      </c>
      <c r="H178" t="s">
        <v>15</v>
      </c>
      <c r="I178">
        <v>0</v>
      </c>
      <c r="J178" t="s">
        <v>16</v>
      </c>
      <c r="K178" t="s">
        <v>24</v>
      </c>
      <c r="L178">
        <v>29</v>
      </c>
      <c r="M178" t="str">
        <f t="shared" si="2"/>
        <v>Adult</v>
      </c>
      <c r="N178" t="s">
        <v>15</v>
      </c>
    </row>
    <row r="179" spans="1:14" x14ac:dyDescent="0.25">
      <c r="A179">
        <v>27304</v>
      </c>
      <c r="B179" t="s">
        <v>36</v>
      </c>
      <c r="C179" t="s">
        <v>37</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s="3" t="s">
        <v>58</v>
      </c>
      <c r="C180" t="s">
        <v>38</v>
      </c>
      <c r="D180" s="4">
        <v>160000</v>
      </c>
      <c r="E180">
        <v>4</v>
      </c>
      <c r="F180" t="s">
        <v>19</v>
      </c>
      <c r="G180" t="s">
        <v>21</v>
      </c>
      <c r="H180" t="s">
        <v>18</v>
      </c>
      <c r="I180">
        <v>2</v>
      </c>
      <c r="J180" t="s">
        <v>45</v>
      </c>
      <c r="K180" t="s">
        <v>17</v>
      </c>
      <c r="L180">
        <v>55</v>
      </c>
      <c r="M180" t="str">
        <f t="shared" si="2"/>
        <v>Middle Age</v>
      </c>
      <c r="N180" t="s">
        <v>15</v>
      </c>
    </row>
    <row r="181" spans="1:14" x14ac:dyDescent="0.25">
      <c r="A181">
        <v>12212</v>
      </c>
      <c r="B181" s="3" t="s">
        <v>58</v>
      </c>
      <c r="C181" t="s">
        <v>37</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s="3" t="s">
        <v>58</v>
      </c>
      <c r="C183" t="s">
        <v>37</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s="3" t="s">
        <v>58</v>
      </c>
      <c r="C184" t="s">
        <v>37</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4">
        <v>40000</v>
      </c>
      <c r="E185">
        <v>2</v>
      </c>
      <c r="F185" t="s">
        <v>13</v>
      </c>
      <c r="G185" t="s">
        <v>28</v>
      </c>
      <c r="H185" t="s">
        <v>15</v>
      </c>
      <c r="I185">
        <v>2</v>
      </c>
      <c r="J185" t="s">
        <v>23</v>
      </c>
      <c r="K185" t="s">
        <v>24</v>
      </c>
      <c r="L185">
        <v>66</v>
      </c>
      <c r="M185" t="str">
        <f t="shared" si="2"/>
        <v>Senior Citezen</v>
      </c>
      <c r="N185" t="s">
        <v>15</v>
      </c>
    </row>
    <row r="186" spans="1:14" x14ac:dyDescent="0.25">
      <c r="A186">
        <v>28918</v>
      </c>
      <c r="B186" s="3" t="s">
        <v>58</v>
      </c>
      <c r="C186" t="s">
        <v>37</v>
      </c>
      <c r="D186" s="4">
        <v>130000</v>
      </c>
      <c r="E186">
        <v>4</v>
      </c>
      <c r="F186" t="s">
        <v>27</v>
      </c>
      <c r="G186" t="s">
        <v>28</v>
      </c>
      <c r="H186" t="s">
        <v>18</v>
      </c>
      <c r="I186">
        <v>4</v>
      </c>
      <c r="J186" t="s">
        <v>45</v>
      </c>
      <c r="K186" t="s">
        <v>17</v>
      </c>
      <c r="L186">
        <v>58</v>
      </c>
      <c r="M186" t="str">
        <f t="shared" si="2"/>
        <v>Senior Citezen</v>
      </c>
      <c r="N186" t="s">
        <v>18</v>
      </c>
    </row>
    <row r="187" spans="1:14" x14ac:dyDescent="0.25">
      <c r="A187">
        <v>15799</v>
      </c>
      <c r="B187" s="3" t="s">
        <v>58</v>
      </c>
      <c r="C187" t="s">
        <v>37</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s="3" t="s">
        <v>58</v>
      </c>
      <c r="C188" t="s">
        <v>37</v>
      </c>
      <c r="D188" s="4">
        <v>30000</v>
      </c>
      <c r="E188">
        <v>3</v>
      </c>
      <c r="F188" t="s">
        <v>27</v>
      </c>
      <c r="G188" t="s">
        <v>14</v>
      </c>
      <c r="H188" t="s">
        <v>18</v>
      </c>
      <c r="I188">
        <v>2</v>
      </c>
      <c r="J188" t="s">
        <v>26</v>
      </c>
      <c r="K188" t="s">
        <v>24</v>
      </c>
      <c r="L188">
        <v>56</v>
      </c>
      <c r="M188" t="str">
        <f t="shared" si="2"/>
        <v>Senior Citezen</v>
      </c>
      <c r="N188" t="s">
        <v>15</v>
      </c>
    </row>
    <row r="189" spans="1:14" x14ac:dyDescent="0.25">
      <c r="A189">
        <v>18151</v>
      </c>
      <c r="B189" t="s">
        <v>36</v>
      </c>
      <c r="C189" t="s">
        <v>38</v>
      </c>
      <c r="D189" s="4">
        <v>80000</v>
      </c>
      <c r="E189">
        <v>5</v>
      </c>
      <c r="F189" t="s">
        <v>19</v>
      </c>
      <c r="G189" t="s">
        <v>21</v>
      </c>
      <c r="H189" t="s">
        <v>18</v>
      </c>
      <c r="I189">
        <v>2</v>
      </c>
      <c r="J189" t="s">
        <v>45</v>
      </c>
      <c r="K189" t="s">
        <v>17</v>
      </c>
      <c r="L189">
        <v>59</v>
      </c>
      <c r="M189" t="str">
        <f t="shared" si="2"/>
        <v>Senior Citezen</v>
      </c>
      <c r="N189" t="s">
        <v>18</v>
      </c>
    </row>
    <row r="190" spans="1:14" x14ac:dyDescent="0.25">
      <c r="A190">
        <v>20606</v>
      </c>
      <c r="B190" s="3" t="s">
        <v>58</v>
      </c>
      <c r="C190" t="s">
        <v>37</v>
      </c>
      <c r="D190" s="4">
        <v>70000</v>
      </c>
      <c r="E190">
        <v>0</v>
      </c>
      <c r="F190" t="s">
        <v>13</v>
      </c>
      <c r="G190" t="s">
        <v>21</v>
      </c>
      <c r="H190" t="s">
        <v>15</v>
      </c>
      <c r="I190">
        <v>4</v>
      </c>
      <c r="J190" t="s">
        <v>45</v>
      </c>
      <c r="K190" t="s">
        <v>24</v>
      </c>
      <c r="L190">
        <v>32</v>
      </c>
      <c r="M190" t="str">
        <f t="shared" si="2"/>
        <v>Middle Age</v>
      </c>
      <c r="N190" t="s">
        <v>15</v>
      </c>
    </row>
    <row r="191" spans="1:14" x14ac:dyDescent="0.25">
      <c r="A191">
        <v>19482</v>
      </c>
      <c r="B191" s="3" t="s">
        <v>58</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s="3" t="s">
        <v>58</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4">
        <v>80000</v>
      </c>
      <c r="E194">
        <v>5</v>
      </c>
      <c r="F194" t="s">
        <v>13</v>
      </c>
      <c r="G194" t="s">
        <v>28</v>
      </c>
      <c r="H194" t="s">
        <v>15</v>
      </c>
      <c r="I194">
        <v>2</v>
      </c>
      <c r="J194" t="s">
        <v>45</v>
      </c>
      <c r="K194" t="s">
        <v>17</v>
      </c>
      <c r="L194">
        <v>62</v>
      </c>
      <c r="M194" t="str">
        <f t="shared" si="2"/>
        <v>Senior Citezen</v>
      </c>
      <c r="N194" t="s">
        <v>18</v>
      </c>
    </row>
    <row r="195" spans="1:14" x14ac:dyDescent="0.25">
      <c r="A195">
        <v>26032</v>
      </c>
      <c r="B195" s="3" t="s">
        <v>58</v>
      </c>
      <c r="C195" t="s">
        <v>37</v>
      </c>
      <c r="D195" s="4">
        <v>70000</v>
      </c>
      <c r="E195">
        <v>5</v>
      </c>
      <c r="F195" t="s">
        <v>13</v>
      </c>
      <c r="G195" t="s">
        <v>21</v>
      </c>
      <c r="H195" t="s">
        <v>15</v>
      </c>
      <c r="I195">
        <v>4</v>
      </c>
      <c r="J195" t="s">
        <v>45</v>
      </c>
      <c r="K195" t="s">
        <v>24</v>
      </c>
      <c r="L195">
        <v>41</v>
      </c>
      <c r="M195" t="str">
        <f t="shared" ref="M195:M258" si="3">IF(L195&gt;55,"Senior Citezen",                   IF(L195&gt;=31,"Middle Age",IF(L195&lt;35,"Adult","Invalid")))</f>
        <v>Middle Age</v>
      </c>
      <c r="N195" t="s">
        <v>18</v>
      </c>
    </row>
    <row r="196" spans="1:14" x14ac:dyDescent="0.25">
      <c r="A196">
        <v>17843</v>
      </c>
      <c r="B196" t="s">
        <v>36</v>
      </c>
      <c r="C196" t="s">
        <v>37</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4">
        <v>20000</v>
      </c>
      <c r="E197">
        <v>0</v>
      </c>
      <c r="F197" t="s">
        <v>13</v>
      </c>
      <c r="G197" t="s">
        <v>20</v>
      </c>
      <c r="H197" t="s">
        <v>15</v>
      </c>
      <c r="I197">
        <v>0</v>
      </c>
      <c r="J197" t="s">
        <v>16</v>
      </c>
      <c r="K197" t="s">
        <v>24</v>
      </c>
      <c r="L197">
        <v>25</v>
      </c>
      <c r="M197" t="str">
        <f t="shared" si="3"/>
        <v>Adult</v>
      </c>
      <c r="N197" t="s">
        <v>15</v>
      </c>
    </row>
    <row r="198" spans="1:14" x14ac:dyDescent="0.25">
      <c r="A198">
        <v>16209</v>
      </c>
      <c r="B198" t="s">
        <v>36</v>
      </c>
      <c r="C198" t="s">
        <v>37</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s="3" t="s">
        <v>58</v>
      </c>
      <c r="C199" t="s">
        <v>38</v>
      </c>
      <c r="D199" s="4">
        <v>60000</v>
      </c>
      <c r="E199">
        <v>2</v>
      </c>
      <c r="F199" t="s">
        <v>31</v>
      </c>
      <c r="G199" t="s">
        <v>28</v>
      </c>
      <c r="H199" t="s">
        <v>15</v>
      </c>
      <c r="I199">
        <v>1</v>
      </c>
      <c r="J199" t="s">
        <v>16</v>
      </c>
      <c r="K199" t="s">
        <v>24</v>
      </c>
      <c r="L199">
        <v>67</v>
      </c>
      <c r="M199" t="str">
        <f t="shared" si="3"/>
        <v>Senior Citezen</v>
      </c>
      <c r="N199" t="s">
        <v>15</v>
      </c>
    </row>
    <row r="200" spans="1:14" x14ac:dyDescent="0.25">
      <c r="A200">
        <v>15214</v>
      </c>
      <c r="B200" t="s">
        <v>36</v>
      </c>
      <c r="C200" t="s">
        <v>37</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4">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s="3" t="s">
        <v>58</v>
      </c>
      <c r="C203" t="s">
        <v>38</v>
      </c>
      <c r="D203" s="4">
        <v>10000</v>
      </c>
      <c r="E203">
        <v>1</v>
      </c>
      <c r="F203" t="s">
        <v>27</v>
      </c>
      <c r="G203" t="s">
        <v>25</v>
      </c>
      <c r="H203" t="s">
        <v>15</v>
      </c>
      <c r="I203">
        <v>0</v>
      </c>
      <c r="J203" t="s">
        <v>22</v>
      </c>
      <c r="K203" t="s">
        <v>24</v>
      </c>
      <c r="L203">
        <v>27</v>
      </c>
      <c r="M203" t="str">
        <f t="shared" si="3"/>
        <v>Adult</v>
      </c>
      <c r="N203" t="s">
        <v>15</v>
      </c>
    </row>
    <row r="204" spans="1:14" x14ac:dyDescent="0.2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s="3" t="s">
        <v>58</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4">
        <v>90000</v>
      </c>
      <c r="E208">
        <v>5</v>
      </c>
      <c r="F208" t="s">
        <v>19</v>
      </c>
      <c r="G208" t="s">
        <v>21</v>
      </c>
      <c r="H208" t="s">
        <v>18</v>
      </c>
      <c r="I208">
        <v>2</v>
      </c>
      <c r="J208" t="s">
        <v>45</v>
      </c>
      <c r="K208" t="s">
        <v>17</v>
      </c>
      <c r="L208">
        <v>62</v>
      </c>
      <c r="M208" t="str">
        <f t="shared" si="3"/>
        <v>Senior Citezen</v>
      </c>
      <c r="N208" t="s">
        <v>18</v>
      </c>
    </row>
    <row r="209" spans="1:14" x14ac:dyDescent="0.25">
      <c r="A209">
        <v>28729</v>
      </c>
      <c r="B209" t="s">
        <v>36</v>
      </c>
      <c r="C209" t="s">
        <v>37</v>
      </c>
      <c r="D209" s="4">
        <v>20000</v>
      </c>
      <c r="E209">
        <v>0</v>
      </c>
      <c r="F209" t="s">
        <v>29</v>
      </c>
      <c r="G209" t="s">
        <v>25</v>
      </c>
      <c r="H209" t="s">
        <v>15</v>
      </c>
      <c r="I209">
        <v>2</v>
      </c>
      <c r="J209" t="s">
        <v>26</v>
      </c>
      <c r="K209" t="s">
        <v>17</v>
      </c>
      <c r="L209">
        <v>26</v>
      </c>
      <c r="M209" t="str">
        <f t="shared" si="3"/>
        <v>Adult</v>
      </c>
      <c r="N209" t="s">
        <v>15</v>
      </c>
    </row>
    <row r="210" spans="1:14" x14ac:dyDescent="0.25">
      <c r="A210">
        <v>22633</v>
      </c>
      <c r="B210" t="s">
        <v>36</v>
      </c>
      <c r="C210" t="s">
        <v>37</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37</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s="3" t="s">
        <v>58</v>
      </c>
      <c r="C212" t="s">
        <v>37</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s="3" t="s">
        <v>58</v>
      </c>
      <c r="C213" t="s">
        <v>37</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37</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36</v>
      </c>
      <c r="C215" t="s">
        <v>38</v>
      </c>
      <c r="D215" s="4">
        <v>70000</v>
      </c>
      <c r="E215">
        <v>0</v>
      </c>
      <c r="F215" t="s">
        <v>13</v>
      </c>
      <c r="G215" t="s">
        <v>21</v>
      </c>
      <c r="H215" t="s">
        <v>18</v>
      </c>
      <c r="I215">
        <v>4</v>
      </c>
      <c r="J215" t="s">
        <v>45</v>
      </c>
      <c r="K215" t="s">
        <v>24</v>
      </c>
      <c r="L215">
        <v>31</v>
      </c>
      <c r="M215" t="str">
        <f t="shared" si="3"/>
        <v>Middle Age</v>
      </c>
      <c r="N215" t="s">
        <v>15</v>
      </c>
    </row>
    <row r="216" spans="1:14" x14ac:dyDescent="0.25">
      <c r="A216">
        <v>25553</v>
      </c>
      <c r="B216" s="3" t="s">
        <v>58</v>
      </c>
      <c r="C216" t="s">
        <v>38</v>
      </c>
      <c r="D216" s="4">
        <v>30000</v>
      </c>
      <c r="E216">
        <v>1</v>
      </c>
      <c r="F216" t="s">
        <v>13</v>
      </c>
      <c r="G216" t="s">
        <v>20</v>
      </c>
      <c r="H216" t="s">
        <v>15</v>
      </c>
      <c r="I216">
        <v>0</v>
      </c>
      <c r="J216" t="s">
        <v>16</v>
      </c>
      <c r="K216" t="s">
        <v>17</v>
      </c>
      <c r="L216">
        <v>65</v>
      </c>
      <c r="M216" t="str">
        <f t="shared" si="3"/>
        <v>Senior Citezen</v>
      </c>
      <c r="N216" t="s">
        <v>15</v>
      </c>
    </row>
    <row r="217" spans="1:14" x14ac:dyDescent="0.2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s="3" t="s">
        <v>58</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4">
        <v>20000</v>
      </c>
      <c r="E219">
        <v>0</v>
      </c>
      <c r="F219" t="s">
        <v>29</v>
      </c>
      <c r="G219" t="s">
        <v>25</v>
      </c>
      <c r="H219" t="s">
        <v>18</v>
      </c>
      <c r="I219">
        <v>2</v>
      </c>
      <c r="J219" t="s">
        <v>16</v>
      </c>
      <c r="K219" t="s">
        <v>17</v>
      </c>
      <c r="L219">
        <v>25</v>
      </c>
      <c r="M219" t="str">
        <f t="shared" si="3"/>
        <v>Adult</v>
      </c>
      <c r="N219" t="s">
        <v>18</v>
      </c>
    </row>
    <row r="220" spans="1:14" x14ac:dyDescent="0.2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4">
        <v>10000</v>
      </c>
      <c r="E221">
        <v>0</v>
      </c>
      <c r="F221" t="s">
        <v>19</v>
      </c>
      <c r="G221" t="s">
        <v>25</v>
      </c>
      <c r="H221" t="s">
        <v>15</v>
      </c>
      <c r="I221">
        <v>1</v>
      </c>
      <c r="J221" t="s">
        <v>26</v>
      </c>
      <c r="K221" t="s">
        <v>24</v>
      </c>
      <c r="L221">
        <v>26</v>
      </c>
      <c r="M221" t="str">
        <f t="shared" si="3"/>
        <v>Adult</v>
      </c>
      <c r="N221" t="s">
        <v>15</v>
      </c>
    </row>
    <row r="222" spans="1:14" x14ac:dyDescent="0.25">
      <c r="A222">
        <v>27696</v>
      </c>
      <c r="B222" s="3" t="s">
        <v>58</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s="3" t="s">
        <v>58</v>
      </c>
      <c r="C224" t="s">
        <v>37</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4">
        <v>70000</v>
      </c>
      <c r="E225">
        <v>5</v>
      </c>
      <c r="F225" t="s">
        <v>13</v>
      </c>
      <c r="G225" t="s">
        <v>21</v>
      </c>
      <c r="H225" t="s">
        <v>15</v>
      </c>
      <c r="I225">
        <v>4</v>
      </c>
      <c r="J225" t="s">
        <v>45</v>
      </c>
      <c r="K225" t="s">
        <v>24</v>
      </c>
      <c r="L225">
        <v>39</v>
      </c>
      <c r="M225" t="str">
        <f t="shared" si="3"/>
        <v>Middle Age</v>
      </c>
      <c r="N225" t="s">
        <v>18</v>
      </c>
    </row>
    <row r="226" spans="1:14" x14ac:dyDescent="0.25">
      <c r="A226">
        <v>19650</v>
      </c>
      <c r="B226" s="3" t="s">
        <v>58</v>
      </c>
      <c r="C226" t="s">
        <v>37</v>
      </c>
      <c r="D226" s="4">
        <v>30000</v>
      </c>
      <c r="E226">
        <v>2</v>
      </c>
      <c r="F226" t="s">
        <v>19</v>
      </c>
      <c r="G226" t="s">
        <v>20</v>
      </c>
      <c r="H226" t="s">
        <v>18</v>
      </c>
      <c r="I226">
        <v>2</v>
      </c>
      <c r="J226" t="s">
        <v>16</v>
      </c>
      <c r="K226" t="s">
        <v>24</v>
      </c>
      <c r="L226">
        <v>67</v>
      </c>
      <c r="M226" t="str">
        <f t="shared" si="3"/>
        <v>Senior Citezen</v>
      </c>
      <c r="N226" t="s">
        <v>18</v>
      </c>
    </row>
    <row r="227" spans="1:14" x14ac:dyDescent="0.25">
      <c r="A227">
        <v>14135</v>
      </c>
      <c r="B227" s="3" t="s">
        <v>58</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s="3" t="s">
        <v>58</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s="3" t="s">
        <v>58</v>
      </c>
      <c r="C230" t="s">
        <v>37</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4">
        <v>80000</v>
      </c>
      <c r="E231">
        <v>5</v>
      </c>
      <c r="F231" t="s">
        <v>27</v>
      </c>
      <c r="G231" t="s">
        <v>28</v>
      </c>
      <c r="H231" t="s">
        <v>15</v>
      </c>
      <c r="I231">
        <v>3</v>
      </c>
      <c r="J231" t="s">
        <v>45</v>
      </c>
      <c r="K231" t="s">
        <v>17</v>
      </c>
      <c r="L231">
        <v>57</v>
      </c>
      <c r="M231" t="str">
        <f t="shared" si="3"/>
        <v>Senior Citezen</v>
      </c>
      <c r="N231" t="s">
        <v>18</v>
      </c>
    </row>
    <row r="232" spans="1:14" x14ac:dyDescent="0.25">
      <c r="A232">
        <v>22830</v>
      </c>
      <c r="B232" s="3" t="s">
        <v>58</v>
      </c>
      <c r="C232" t="s">
        <v>38</v>
      </c>
      <c r="D232" s="4">
        <v>120000</v>
      </c>
      <c r="E232">
        <v>4</v>
      </c>
      <c r="F232" t="s">
        <v>19</v>
      </c>
      <c r="G232" t="s">
        <v>28</v>
      </c>
      <c r="H232" t="s">
        <v>15</v>
      </c>
      <c r="I232">
        <v>3</v>
      </c>
      <c r="J232" t="s">
        <v>45</v>
      </c>
      <c r="K232" t="s">
        <v>17</v>
      </c>
      <c r="L232">
        <v>56</v>
      </c>
      <c r="M232" t="str">
        <f t="shared" si="3"/>
        <v>Senior Citezen</v>
      </c>
      <c r="N232" t="s">
        <v>18</v>
      </c>
    </row>
    <row r="233" spans="1:14" x14ac:dyDescent="0.25">
      <c r="A233">
        <v>14777</v>
      </c>
      <c r="B233" s="3" t="s">
        <v>58</v>
      </c>
      <c r="C233" t="s">
        <v>37</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s="3" t="s">
        <v>58</v>
      </c>
      <c r="C234" t="s">
        <v>37</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s="3" t="s">
        <v>58</v>
      </c>
      <c r="C235" t="s">
        <v>38</v>
      </c>
      <c r="D235" s="4">
        <v>20000</v>
      </c>
      <c r="E235">
        <v>0</v>
      </c>
      <c r="F235" t="s">
        <v>13</v>
      </c>
      <c r="G235" t="s">
        <v>20</v>
      </c>
      <c r="H235" t="s">
        <v>15</v>
      </c>
      <c r="I235">
        <v>0</v>
      </c>
      <c r="J235" t="s">
        <v>16</v>
      </c>
      <c r="K235" t="s">
        <v>24</v>
      </c>
      <c r="L235">
        <v>27</v>
      </c>
      <c r="M235" t="str">
        <f t="shared" si="3"/>
        <v>Adult</v>
      </c>
      <c r="N235" t="s">
        <v>15</v>
      </c>
    </row>
    <row r="236" spans="1:14" x14ac:dyDescent="0.25">
      <c r="A236">
        <v>24611</v>
      </c>
      <c r="B236" t="s">
        <v>36</v>
      </c>
      <c r="C236" t="s">
        <v>38</v>
      </c>
      <c r="D236" s="4">
        <v>90000</v>
      </c>
      <c r="E236">
        <v>0</v>
      </c>
      <c r="F236" t="s">
        <v>13</v>
      </c>
      <c r="G236" t="s">
        <v>21</v>
      </c>
      <c r="H236" t="s">
        <v>18</v>
      </c>
      <c r="I236">
        <v>4</v>
      </c>
      <c r="J236" t="s">
        <v>45</v>
      </c>
      <c r="K236" t="s">
        <v>24</v>
      </c>
      <c r="L236">
        <v>35</v>
      </c>
      <c r="M236" t="str">
        <f t="shared" si="3"/>
        <v>Middle Age</v>
      </c>
      <c r="N236" t="s">
        <v>15</v>
      </c>
    </row>
    <row r="237" spans="1:14" x14ac:dyDescent="0.25">
      <c r="A237">
        <v>11340</v>
      </c>
      <c r="B237" s="3" t="s">
        <v>58</v>
      </c>
      <c r="C237" t="s">
        <v>37</v>
      </c>
      <c r="D237" s="4">
        <v>10000</v>
      </c>
      <c r="E237">
        <v>1</v>
      </c>
      <c r="F237" t="s">
        <v>31</v>
      </c>
      <c r="G237" t="s">
        <v>20</v>
      </c>
      <c r="H237" t="s">
        <v>15</v>
      </c>
      <c r="I237">
        <v>0</v>
      </c>
      <c r="J237" t="s">
        <v>16</v>
      </c>
      <c r="K237" t="s">
        <v>17</v>
      </c>
      <c r="L237">
        <v>70</v>
      </c>
      <c r="M237" t="str">
        <f t="shared" si="3"/>
        <v>Senior Citezen</v>
      </c>
      <c r="N237" t="s">
        <v>15</v>
      </c>
    </row>
    <row r="238" spans="1:14" x14ac:dyDescent="0.25">
      <c r="A238">
        <v>25693</v>
      </c>
      <c r="B238" t="s">
        <v>36</v>
      </c>
      <c r="C238" t="s">
        <v>37</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s="3" t="s">
        <v>58</v>
      </c>
      <c r="C239" t="s">
        <v>37</v>
      </c>
      <c r="D239" s="4">
        <v>10000</v>
      </c>
      <c r="E239">
        <v>0</v>
      </c>
      <c r="F239" t="s">
        <v>19</v>
      </c>
      <c r="G239" t="s">
        <v>25</v>
      </c>
      <c r="H239" t="s">
        <v>18</v>
      </c>
      <c r="I239">
        <v>1</v>
      </c>
      <c r="J239" t="s">
        <v>16</v>
      </c>
      <c r="K239" t="s">
        <v>24</v>
      </c>
      <c r="L239">
        <v>26</v>
      </c>
      <c r="M239" t="str">
        <f t="shared" si="3"/>
        <v>Adult</v>
      </c>
      <c r="N239" t="s">
        <v>15</v>
      </c>
    </row>
    <row r="240" spans="1:14" x14ac:dyDescent="0.25">
      <c r="A240">
        <v>22006</v>
      </c>
      <c r="B240" s="3" t="s">
        <v>58</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s="3" t="s">
        <v>58</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37</v>
      </c>
      <c r="D243" s="4">
        <v>30000</v>
      </c>
      <c r="E243">
        <v>3</v>
      </c>
      <c r="F243" t="s">
        <v>19</v>
      </c>
      <c r="G243" t="s">
        <v>20</v>
      </c>
      <c r="H243" t="s">
        <v>15</v>
      </c>
      <c r="I243">
        <v>2</v>
      </c>
      <c r="J243" t="s">
        <v>16</v>
      </c>
      <c r="K243" t="s">
        <v>17</v>
      </c>
      <c r="L243">
        <v>27</v>
      </c>
      <c r="M243" t="str">
        <f t="shared" si="3"/>
        <v>Adult</v>
      </c>
      <c r="N243" t="s">
        <v>18</v>
      </c>
    </row>
    <row r="244" spans="1:14" x14ac:dyDescent="0.2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4">
        <v>20000</v>
      </c>
      <c r="E245">
        <v>0</v>
      </c>
      <c r="F245" t="s">
        <v>27</v>
      </c>
      <c r="G245" t="s">
        <v>25</v>
      </c>
      <c r="H245" t="s">
        <v>18</v>
      </c>
      <c r="I245">
        <v>1</v>
      </c>
      <c r="J245" t="s">
        <v>22</v>
      </c>
      <c r="K245" t="s">
        <v>17</v>
      </c>
      <c r="L245">
        <v>29</v>
      </c>
      <c r="M245" t="str">
        <f t="shared" si="3"/>
        <v>Adult</v>
      </c>
      <c r="N245" t="s">
        <v>18</v>
      </c>
    </row>
    <row r="246" spans="1:14" x14ac:dyDescent="0.25">
      <c r="A246">
        <v>19057</v>
      </c>
      <c r="B246" s="3" t="s">
        <v>58</v>
      </c>
      <c r="C246" t="s">
        <v>37</v>
      </c>
      <c r="D246" s="4">
        <v>120000</v>
      </c>
      <c r="E246">
        <v>3</v>
      </c>
      <c r="F246" t="s">
        <v>13</v>
      </c>
      <c r="G246" t="s">
        <v>28</v>
      </c>
      <c r="H246" t="s">
        <v>18</v>
      </c>
      <c r="I246">
        <v>2</v>
      </c>
      <c r="J246" t="s">
        <v>45</v>
      </c>
      <c r="K246" t="s">
        <v>17</v>
      </c>
      <c r="L246">
        <v>52</v>
      </c>
      <c r="M246" t="str">
        <f t="shared" si="3"/>
        <v>Middle Age</v>
      </c>
      <c r="N246" t="s">
        <v>15</v>
      </c>
    </row>
    <row r="247" spans="1:14" x14ac:dyDescent="0.25">
      <c r="A247">
        <v>18494</v>
      </c>
      <c r="B247" s="3" t="s">
        <v>58</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s="3" t="s">
        <v>58</v>
      </c>
      <c r="C248" t="s">
        <v>37</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s="3" t="s">
        <v>58</v>
      </c>
      <c r="C249" t="s">
        <v>37</v>
      </c>
      <c r="D249" s="4">
        <v>100000</v>
      </c>
      <c r="E249">
        <v>0</v>
      </c>
      <c r="F249" t="s">
        <v>27</v>
      </c>
      <c r="G249" t="s">
        <v>28</v>
      </c>
      <c r="H249" t="s">
        <v>15</v>
      </c>
      <c r="I249">
        <v>4</v>
      </c>
      <c r="J249" t="s">
        <v>45</v>
      </c>
      <c r="K249" t="s">
        <v>24</v>
      </c>
      <c r="L249">
        <v>34</v>
      </c>
      <c r="M249" t="str">
        <f t="shared" si="3"/>
        <v>Middle Age</v>
      </c>
      <c r="N249" t="s">
        <v>15</v>
      </c>
    </row>
    <row r="250" spans="1:14" x14ac:dyDescent="0.25">
      <c r="A250">
        <v>13981</v>
      </c>
      <c r="B250" s="3" t="s">
        <v>58</v>
      </c>
      <c r="C250" t="s">
        <v>37</v>
      </c>
      <c r="D250" s="4">
        <v>10000</v>
      </c>
      <c r="E250">
        <v>5</v>
      </c>
      <c r="F250" t="s">
        <v>27</v>
      </c>
      <c r="G250" t="s">
        <v>14</v>
      </c>
      <c r="H250" t="s">
        <v>18</v>
      </c>
      <c r="I250">
        <v>3</v>
      </c>
      <c r="J250" t="s">
        <v>26</v>
      </c>
      <c r="K250" t="s">
        <v>24</v>
      </c>
      <c r="L250">
        <v>62</v>
      </c>
      <c r="M250" t="str">
        <f t="shared" si="3"/>
        <v>Senior Citezen</v>
      </c>
      <c r="N250" t="s">
        <v>18</v>
      </c>
    </row>
    <row r="251" spans="1:14" x14ac:dyDescent="0.2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s="3" t="s">
        <v>58</v>
      </c>
      <c r="C252" t="s">
        <v>38</v>
      </c>
      <c r="D252" s="4">
        <v>100000</v>
      </c>
      <c r="E252">
        <v>5</v>
      </c>
      <c r="F252" t="s">
        <v>31</v>
      </c>
      <c r="G252" t="s">
        <v>28</v>
      </c>
      <c r="H252" t="s">
        <v>18</v>
      </c>
      <c r="I252">
        <v>1</v>
      </c>
      <c r="J252" t="s">
        <v>26</v>
      </c>
      <c r="K252" t="s">
        <v>24</v>
      </c>
      <c r="L252">
        <v>78</v>
      </c>
      <c r="M252" t="str">
        <f t="shared" si="3"/>
        <v>Senior Citezen</v>
      </c>
      <c r="N252" t="s">
        <v>15</v>
      </c>
    </row>
    <row r="253" spans="1:14" x14ac:dyDescent="0.25">
      <c r="A253">
        <v>18172</v>
      </c>
      <c r="B253" s="3" t="s">
        <v>58</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s="3" t="s">
        <v>58</v>
      </c>
      <c r="C255" t="s">
        <v>38</v>
      </c>
      <c r="D255" s="4">
        <v>100000</v>
      </c>
      <c r="E255">
        <v>3</v>
      </c>
      <c r="F255" t="s">
        <v>29</v>
      </c>
      <c r="G255" t="s">
        <v>21</v>
      </c>
      <c r="H255" t="s">
        <v>15</v>
      </c>
      <c r="I255">
        <v>0</v>
      </c>
      <c r="J255" t="s">
        <v>45</v>
      </c>
      <c r="K255" t="s">
        <v>17</v>
      </c>
      <c r="L255">
        <v>59</v>
      </c>
      <c r="M255" t="str">
        <f t="shared" si="3"/>
        <v>Senior Citezen</v>
      </c>
      <c r="N255" t="s">
        <v>15</v>
      </c>
    </row>
    <row r="256" spans="1:14" x14ac:dyDescent="0.25">
      <c r="A256">
        <v>21375</v>
      </c>
      <c r="B256" t="s">
        <v>36</v>
      </c>
      <c r="C256" t="s">
        <v>38</v>
      </c>
      <c r="D256" s="4">
        <v>20000</v>
      </c>
      <c r="E256">
        <v>2</v>
      </c>
      <c r="F256" t="s">
        <v>29</v>
      </c>
      <c r="G256" t="s">
        <v>20</v>
      </c>
      <c r="H256" t="s">
        <v>15</v>
      </c>
      <c r="I256">
        <v>2</v>
      </c>
      <c r="J256" t="s">
        <v>23</v>
      </c>
      <c r="K256" t="s">
        <v>24</v>
      </c>
      <c r="L256">
        <v>57</v>
      </c>
      <c r="M256" t="str">
        <f t="shared" si="3"/>
        <v>Senior Citezen</v>
      </c>
      <c r="N256" t="s">
        <v>18</v>
      </c>
    </row>
    <row r="257" spans="1:14" x14ac:dyDescent="0.25">
      <c r="A257">
        <v>20839</v>
      </c>
      <c r="B257" t="s">
        <v>36</v>
      </c>
      <c r="C257" t="s">
        <v>37</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s="3" t="s">
        <v>58</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37</v>
      </c>
      <c r="D259" s="4">
        <v>50000</v>
      </c>
      <c r="E259">
        <v>0</v>
      </c>
      <c r="F259" t="s">
        <v>31</v>
      </c>
      <c r="G259" t="s">
        <v>14</v>
      </c>
      <c r="H259" t="s">
        <v>15</v>
      </c>
      <c r="I259">
        <v>0</v>
      </c>
      <c r="J259" t="s">
        <v>16</v>
      </c>
      <c r="K259" t="s">
        <v>17</v>
      </c>
      <c r="L259">
        <v>36</v>
      </c>
      <c r="M259" t="str">
        <f t="shared" ref="M259:M322" si="4">IF(L259&gt;55,"Senior Citezen",                   IF(L259&gt;=31,"Middle Age",IF(L259&lt;35,"Adult","Invalid")))</f>
        <v>Middle Age</v>
      </c>
      <c r="N259" t="s">
        <v>15</v>
      </c>
    </row>
    <row r="260" spans="1:14" x14ac:dyDescent="0.25">
      <c r="A260">
        <v>14193</v>
      </c>
      <c r="B260" t="s">
        <v>36</v>
      </c>
      <c r="C260" t="s">
        <v>37</v>
      </c>
      <c r="D260" s="4">
        <v>100000</v>
      </c>
      <c r="E260">
        <v>3</v>
      </c>
      <c r="F260" t="s">
        <v>19</v>
      </c>
      <c r="G260" t="s">
        <v>28</v>
      </c>
      <c r="H260" t="s">
        <v>15</v>
      </c>
      <c r="I260">
        <v>4</v>
      </c>
      <c r="J260" t="s">
        <v>45</v>
      </c>
      <c r="K260" t="s">
        <v>17</v>
      </c>
      <c r="L260">
        <v>56</v>
      </c>
      <c r="M260" t="str">
        <f t="shared" si="4"/>
        <v>Senior Citezen</v>
      </c>
      <c r="N260" t="s">
        <v>18</v>
      </c>
    </row>
    <row r="261" spans="1:14" x14ac:dyDescent="0.25">
      <c r="A261">
        <v>12705</v>
      </c>
      <c r="B261" s="3" t="s">
        <v>58</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s="3" t="s">
        <v>58</v>
      </c>
      <c r="C263" t="s">
        <v>37</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s="3" t="s">
        <v>58</v>
      </c>
      <c r="C264" t="s">
        <v>37</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4">
        <v>70000</v>
      </c>
      <c r="E265">
        <v>5</v>
      </c>
      <c r="F265" t="s">
        <v>13</v>
      </c>
      <c r="G265" t="s">
        <v>21</v>
      </c>
      <c r="H265" t="s">
        <v>15</v>
      </c>
      <c r="I265">
        <v>3</v>
      </c>
      <c r="J265" t="s">
        <v>45</v>
      </c>
      <c r="K265" t="s">
        <v>24</v>
      </c>
      <c r="L265">
        <v>39</v>
      </c>
      <c r="M265" t="str">
        <f t="shared" si="4"/>
        <v>Middle Age</v>
      </c>
      <c r="N265" t="s">
        <v>18</v>
      </c>
    </row>
    <row r="266" spans="1:14" x14ac:dyDescent="0.25">
      <c r="A266">
        <v>17964</v>
      </c>
      <c r="B266" s="3" t="s">
        <v>58</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37</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4">
        <v>20000</v>
      </c>
      <c r="E268">
        <v>5</v>
      </c>
      <c r="F268" t="s">
        <v>27</v>
      </c>
      <c r="G268" t="s">
        <v>25</v>
      </c>
      <c r="H268" t="s">
        <v>15</v>
      </c>
      <c r="I268">
        <v>2</v>
      </c>
      <c r="J268" t="s">
        <v>16</v>
      </c>
      <c r="K268" t="s">
        <v>17</v>
      </c>
      <c r="L268">
        <v>27</v>
      </c>
      <c r="M268" t="str">
        <f t="shared" si="4"/>
        <v>Adult</v>
      </c>
      <c r="N268" t="s">
        <v>18</v>
      </c>
    </row>
    <row r="269" spans="1:14" x14ac:dyDescent="0.2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s="3" t="s">
        <v>58</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37</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4">
        <v>20000</v>
      </c>
      <c r="E273">
        <v>0</v>
      </c>
      <c r="F273" t="s">
        <v>27</v>
      </c>
      <c r="G273" t="s">
        <v>25</v>
      </c>
      <c r="H273" t="s">
        <v>18</v>
      </c>
      <c r="I273">
        <v>1</v>
      </c>
      <c r="J273" t="s">
        <v>26</v>
      </c>
      <c r="K273" t="s">
        <v>17</v>
      </c>
      <c r="L273">
        <v>28</v>
      </c>
      <c r="M273" t="str">
        <f t="shared" si="4"/>
        <v>Adult</v>
      </c>
      <c r="N273" t="s">
        <v>18</v>
      </c>
    </row>
    <row r="274" spans="1:14" x14ac:dyDescent="0.25">
      <c r="A274">
        <v>24061</v>
      </c>
      <c r="B274" s="3" t="s">
        <v>58</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4">
        <v>20000</v>
      </c>
      <c r="E275">
        <v>0</v>
      </c>
      <c r="F275" t="s">
        <v>27</v>
      </c>
      <c r="G275" t="s">
        <v>25</v>
      </c>
      <c r="H275" t="s">
        <v>18</v>
      </c>
      <c r="I275">
        <v>1</v>
      </c>
      <c r="J275" t="s">
        <v>22</v>
      </c>
      <c r="K275" t="s">
        <v>17</v>
      </c>
      <c r="L275">
        <v>30</v>
      </c>
      <c r="M275" t="str">
        <f t="shared" si="4"/>
        <v>Adult</v>
      </c>
      <c r="N275" t="s">
        <v>18</v>
      </c>
    </row>
    <row r="276" spans="1:14" x14ac:dyDescent="0.25">
      <c r="A276">
        <v>12284</v>
      </c>
      <c r="B276" s="3" t="s">
        <v>58</v>
      </c>
      <c r="C276" t="s">
        <v>37</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s="3" t="s">
        <v>58</v>
      </c>
      <c r="C277" t="s">
        <v>37</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s="3" t="s">
        <v>58</v>
      </c>
      <c r="C278" t="s">
        <v>37</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s="3" t="s">
        <v>58</v>
      </c>
      <c r="C279" t="s">
        <v>37</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s="3" t="s">
        <v>58</v>
      </c>
      <c r="C280" t="s">
        <v>38</v>
      </c>
      <c r="D280" s="4">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s="3" t="s">
        <v>58</v>
      </c>
      <c r="C285" t="s">
        <v>37</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s="3" t="s">
        <v>58</v>
      </c>
      <c r="C287" t="s">
        <v>37</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s="3" t="s">
        <v>58</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s="3" t="s">
        <v>58</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s="3" t="s">
        <v>58</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s="3" t="s">
        <v>58</v>
      </c>
      <c r="C294" t="s">
        <v>37</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4">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37</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s="3" t="s">
        <v>58</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s="3" t="s">
        <v>58</v>
      </c>
      <c r="C300" t="s">
        <v>37</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s="3" t="s">
        <v>58</v>
      </c>
      <c r="C301" t="s">
        <v>37</v>
      </c>
      <c r="D301" s="4">
        <v>30000</v>
      </c>
      <c r="E301">
        <v>2</v>
      </c>
      <c r="F301" t="s">
        <v>19</v>
      </c>
      <c r="G301" t="s">
        <v>20</v>
      </c>
      <c r="H301" t="s">
        <v>18</v>
      </c>
      <c r="I301">
        <v>2</v>
      </c>
      <c r="J301" t="s">
        <v>23</v>
      </c>
      <c r="K301" t="s">
        <v>24</v>
      </c>
      <c r="L301">
        <v>69</v>
      </c>
      <c r="M301" t="str">
        <f t="shared" si="4"/>
        <v>Senior Citezen</v>
      </c>
      <c r="N301" t="s">
        <v>18</v>
      </c>
    </row>
    <row r="302" spans="1:14" x14ac:dyDescent="0.25">
      <c r="A302">
        <v>25906</v>
      </c>
      <c r="B302" t="s">
        <v>36</v>
      </c>
      <c r="C302" t="s">
        <v>37</v>
      </c>
      <c r="D302" s="4">
        <v>10000</v>
      </c>
      <c r="E302">
        <v>5</v>
      </c>
      <c r="F302" t="s">
        <v>27</v>
      </c>
      <c r="G302" t="s">
        <v>14</v>
      </c>
      <c r="H302" t="s">
        <v>18</v>
      </c>
      <c r="I302">
        <v>2</v>
      </c>
      <c r="J302" t="s">
        <v>26</v>
      </c>
      <c r="K302" t="s">
        <v>24</v>
      </c>
      <c r="L302">
        <v>62</v>
      </c>
      <c r="M302" t="str">
        <f t="shared" si="4"/>
        <v>Senior Citezen</v>
      </c>
      <c r="N302" t="s">
        <v>18</v>
      </c>
    </row>
    <row r="303" spans="1:14" x14ac:dyDescent="0.25">
      <c r="A303">
        <v>17926</v>
      </c>
      <c r="B303" t="s">
        <v>36</v>
      </c>
      <c r="C303" t="s">
        <v>37</v>
      </c>
      <c r="D303" s="4">
        <v>40000</v>
      </c>
      <c r="E303">
        <v>0</v>
      </c>
      <c r="F303" t="s">
        <v>13</v>
      </c>
      <c r="G303" t="s">
        <v>20</v>
      </c>
      <c r="H303" t="s">
        <v>18</v>
      </c>
      <c r="I303">
        <v>0</v>
      </c>
      <c r="J303" t="s">
        <v>16</v>
      </c>
      <c r="K303" t="s">
        <v>24</v>
      </c>
      <c r="L303">
        <v>28</v>
      </c>
      <c r="M303" t="str">
        <f t="shared" si="4"/>
        <v>Adult</v>
      </c>
      <c r="N303" t="s">
        <v>15</v>
      </c>
    </row>
    <row r="304" spans="1:14" x14ac:dyDescent="0.25">
      <c r="A304">
        <v>26928</v>
      </c>
      <c r="B304" t="s">
        <v>36</v>
      </c>
      <c r="C304" t="s">
        <v>38</v>
      </c>
      <c r="D304" s="4">
        <v>30000</v>
      </c>
      <c r="E304">
        <v>1</v>
      </c>
      <c r="F304" t="s">
        <v>13</v>
      </c>
      <c r="G304" t="s">
        <v>20</v>
      </c>
      <c r="H304" t="s">
        <v>15</v>
      </c>
      <c r="I304">
        <v>0</v>
      </c>
      <c r="J304" t="s">
        <v>16</v>
      </c>
      <c r="K304" t="s">
        <v>17</v>
      </c>
      <c r="L304">
        <v>62</v>
      </c>
      <c r="M304" t="str">
        <f t="shared" si="4"/>
        <v>Senior Citezen</v>
      </c>
      <c r="N304" t="s">
        <v>15</v>
      </c>
    </row>
    <row r="305" spans="1:14" x14ac:dyDescent="0.25">
      <c r="A305">
        <v>20897</v>
      </c>
      <c r="B305" s="3" t="s">
        <v>58</v>
      </c>
      <c r="C305" t="s">
        <v>37</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s="3" t="s">
        <v>58</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4">
        <v>10000</v>
      </c>
      <c r="E307">
        <v>2</v>
      </c>
      <c r="F307" t="s">
        <v>29</v>
      </c>
      <c r="G307" t="s">
        <v>20</v>
      </c>
      <c r="H307" t="s">
        <v>15</v>
      </c>
      <c r="I307">
        <v>2</v>
      </c>
      <c r="J307" t="s">
        <v>23</v>
      </c>
      <c r="K307" t="s">
        <v>24</v>
      </c>
      <c r="L307">
        <v>58</v>
      </c>
      <c r="M307" t="str">
        <f t="shared" si="4"/>
        <v>Senior Citezen</v>
      </c>
      <c r="N307" t="s">
        <v>18</v>
      </c>
    </row>
    <row r="308" spans="1:14" x14ac:dyDescent="0.25">
      <c r="A308">
        <v>11000</v>
      </c>
      <c r="B308" s="3" t="s">
        <v>58</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s="3" t="s">
        <v>58</v>
      </c>
      <c r="C309" t="s">
        <v>38</v>
      </c>
      <c r="D309" s="4">
        <v>10000</v>
      </c>
      <c r="E309">
        <v>2</v>
      </c>
      <c r="F309" t="s">
        <v>13</v>
      </c>
      <c r="G309" t="s">
        <v>20</v>
      </c>
      <c r="H309" t="s">
        <v>15</v>
      </c>
      <c r="I309">
        <v>1</v>
      </c>
      <c r="J309" t="s">
        <v>16</v>
      </c>
      <c r="K309" t="s">
        <v>17</v>
      </c>
      <c r="L309">
        <v>66</v>
      </c>
      <c r="M309" t="str">
        <f t="shared" si="4"/>
        <v>Senior Citezen</v>
      </c>
      <c r="N309" t="s">
        <v>18</v>
      </c>
    </row>
    <row r="310" spans="1:14" x14ac:dyDescent="0.25">
      <c r="A310">
        <v>28758</v>
      </c>
      <c r="B310" s="3" t="s">
        <v>58</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s="3" t="s">
        <v>58</v>
      </c>
      <c r="C311" t="s">
        <v>37</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s="3" t="s">
        <v>58</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s="3" t="s">
        <v>58</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s="3" t="s">
        <v>58</v>
      </c>
      <c r="C314" t="s">
        <v>38</v>
      </c>
      <c r="D314" s="4">
        <v>20000</v>
      </c>
      <c r="E314">
        <v>4</v>
      </c>
      <c r="F314" t="s">
        <v>27</v>
      </c>
      <c r="G314" t="s">
        <v>14</v>
      </c>
      <c r="H314" t="s">
        <v>15</v>
      </c>
      <c r="I314">
        <v>2</v>
      </c>
      <c r="J314" t="s">
        <v>23</v>
      </c>
      <c r="K314" t="s">
        <v>24</v>
      </c>
      <c r="L314">
        <v>58</v>
      </c>
      <c r="M314" t="str">
        <f t="shared" si="4"/>
        <v>Senior Citezen</v>
      </c>
      <c r="N314" t="s">
        <v>15</v>
      </c>
    </row>
    <row r="315" spans="1:14" x14ac:dyDescent="0.2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s="3" t="s">
        <v>58</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s="3" t="s">
        <v>58</v>
      </c>
      <c r="C318" t="s">
        <v>38</v>
      </c>
      <c r="D318" s="4">
        <v>50000</v>
      </c>
      <c r="E318">
        <v>2</v>
      </c>
      <c r="F318" t="s">
        <v>31</v>
      </c>
      <c r="G318" t="s">
        <v>28</v>
      </c>
      <c r="H318" t="s">
        <v>15</v>
      </c>
      <c r="I318">
        <v>1</v>
      </c>
      <c r="J318" t="s">
        <v>23</v>
      </c>
      <c r="K318" t="s">
        <v>24</v>
      </c>
      <c r="L318">
        <v>64</v>
      </c>
      <c r="M318" t="str">
        <f t="shared" si="4"/>
        <v>Senior Citezen</v>
      </c>
      <c r="N318" t="s">
        <v>15</v>
      </c>
    </row>
    <row r="319" spans="1:14" x14ac:dyDescent="0.25">
      <c r="A319">
        <v>14154</v>
      </c>
      <c r="B319" s="3" t="s">
        <v>58</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s="3" t="s">
        <v>58</v>
      </c>
      <c r="C320" t="s">
        <v>38</v>
      </c>
      <c r="D320" s="4">
        <v>130000</v>
      </c>
      <c r="E320">
        <v>4</v>
      </c>
      <c r="F320" t="s">
        <v>19</v>
      </c>
      <c r="G320" t="s">
        <v>21</v>
      </c>
      <c r="H320" t="s">
        <v>18</v>
      </c>
      <c r="I320">
        <v>3</v>
      </c>
      <c r="J320" t="s">
        <v>45</v>
      </c>
      <c r="K320" t="s">
        <v>17</v>
      </c>
      <c r="L320">
        <v>54</v>
      </c>
      <c r="M320" t="str">
        <f t="shared" si="4"/>
        <v>Middle Age</v>
      </c>
      <c r="N320" t="s">
        <v>18</v>
      </c>
    </row>
    <row r="321" spans="1:14" x14ac:dyDescent="0.25">
      <c r="A321">
        <v>11386</v>
      </c>
      <c r="B321" s="3" t="s">
        <v>58</v>
      </c>
      <c r="C321" t="s">
        <v>37</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s="3" t="s">
        <v>58</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37</v>
      </c>
      <c r="D323" s="4">
        <v>160000</v>
      </c>
      <c r="E323">
        <v>0</v>
      </c>
      <c r="F323" t="s">
        <v>31</v>
      </c>
      <c r="G323" t="s">
        <v>28</v>
      </c>
      <c r="H323" t="s">
        <v>18</v>
      </c>
      <c r="I323">
        <v>3</v>
      </c>
      <c r="J323" t="s">
        <v>16</v>
      </c>
      <c r="K323" t="s">
        <v>24</v>
      </c>
      <c r="L323">
        <v>47</v>
      </c>
      <c r="M323" t="str">
        <f t="shared" ref="M323:M386" si="5">IF(L323&gt;55,"Senior Citezen",                   IF(L323&gt;=31,"Middle Age",IF(L323&lt;35,"Adult","Invalid")))</f>
        <v>Middle Age</v>
      </c>
      <c r="N323" t="s">
        <v>15</v>
      </c>
    </row>
    <row r="324" spans="1:14" x14ac:dyDescent="0.25">
      <c r="A324">
        <v>16410</v>
      </c>
      <c r="B324" t="s">
        <v>36</v>
      </c>
      <c r="C324" t="s">
        <v>37</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s="3" t="s">
        <v>58</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s="3" t="s">
        <v>58</v>
      </c>
      <c r="C328" t="s">
        <v>37</v>
      </c>
      <c r="D328" s="4">
        <v>20000</v>
      </c>
      <c r="E328">
        <v>0</v>
      </c>
      <c r="F328" t="s">
        <v>13</v>
      </c>
      <c r="G328" t="s">
        <v>20</v>
      </c>
      <c r="H328" t="s">
        <v>18</v>
      </c>
      <c r="I328">
        <v>0</v>
      </c>
      <c r="J328" t="s">
        <v>16</v>
      </c>
      <c r="K328" t="s">
        <v>24</v>
      </c>
      <c r="L328">
        <v>26</v>
      </c>
      <c r="M328" t="str">
        <f t="shared" si="5"/>
        <v>Adult</v>
      </c>
      <c r="N328" t="s">
        <v>15</v>
      </c>
    </row>
    <row r="329" spans="1:14" x14ac:dyDescent="0.25">
      <c r="A329">
        <v>28379</v>
      </c>
      <c r="B329" s="3" t="s">
        <v>58</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s="3" t="s">
        <v>58</v>
      </c>
      <c r="C331" t="s">
        <v>37</v>
      </c>
      <c r="D331" s="4">
        <v>90000</v>
      </c>
      <c r="E331">
        <v>5</v>
      </c>
      <c r="F331" t="s">
        <v>29</v>
      </c>
      <c r="G331" t="s">
        <v>14</v>
      </c>
      <c r="H331" t="s">
        <v>15</v>
      </c>
      <c r="I331">
        <v>2</v>
      </c>
      <c r="J331" t="s">
        <v>45</v>
      </c>
      <c r="K331" t="s">
        <v>17</v>
      </c>
      <c r="L331">
        <v>59</v>
      </c>
      <c r="M331" t="str">
        <f t="shared" si="5"/>
        <v>Senior Citezen</v>
      </c>
      <c r="N331" t="s">
        <v>18</v>
      </c>
    </row>
    <row r="332" spans="1:14" x14ac:dyDescent="0.25">
      <c r="A332">
        <v>24898</v>
      </c>
      <c r="B332" t="s">
        <v>36</v>
      </c>
      <c r="C332" t="s">
        <v>37</v>
      </c>
      <c r="D332" s="4">
        <v>80000</v>
      </c>
      <c r="E332">
        <v>0</v>
      </c>
      <c r="F332" t="s">
        <v>13</v>
      </c>
      <c r="G332" t="s">
        <v>21</v>
      </c>
      <c r="H332" t="s">
        <v>15</v>
      </c>
      <c r="I332">
        <v>3</v>
      </c>
      <c r="J332" t="s">
        <v>45</v>
      </c>
      <c r="K332" t="s">
        <v>24</v>
      </c>
      <c r="L332">
        <v>32</v>
      </c>
      <c r="M332" t="str">
        <f t="shared" si="5"/>
        <v>Middle Age</v>
      </c>
      <c r="N332" t="s">
        <v>18</v>
      </c>
    </row>
    <row r="333" spans="1:14" x14ac:dyDescent="0.25">
      <c r="A333">
        <v>19508</v>
      </c>
      <c r="B333" s="3" t="s">
        <v>58</v>
      </c>
      <c r="C333" t="s">
        <v>38</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36</v>
      </c>
      <c r="C334" t="s">
        <v>37</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s="3" t="s">
        <v>58</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s="3" t="s">
        <v>58</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s="3" t="s">
        <v>58</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s="3" t="s">
        <v>58</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s="3" t="s">
        <v>58</v>
      </c>
      <c r="C341" t="s">
        <v>38</v>
      </c>
      <c r="D341" s="4">
        <v>20000</v>
      </c>
      <c r="E341">
        <v>1</v>
      </c>
      <c r="F341" t="s">
        <v>13</v>
      </c>
      <c r="G341" t="s">
        <v>20</v>
      </c>
      <c r="H341" t="s">
        <v>15</v>
      </c>
      <c r="I341">
        <v>0</v>
      </c>
      <c r="J341" t="s">
        <v>16</v>
      </c>
      <c r="K341" t="s">
        <v>17</v>
      </c>
      <c r="L341">
        <v>66</v>
      </c>
      <c r="M341" t="str">
        <f t="shared" si="5"/>
        <v>Senior Citezen</v>
      </c>
      <c r="N341" t="s">
        <v>18</v>
      </c>
    </row>
    <row r="342" spans="1:14" x14ac:dyDescent="0.25">
      <c r="A342">
        <v>16468</v>
      </c>
      <c r="B342" t="s">
        <v>36</v>
      </c>
      <c r="C342" t="s">
        <v>38</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36</v>
      </c>
      <c r="C343" t="s">
        <v>37</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s="3" t="s">
        <v>58</v>
      </c>
      <c r="C347" t="s">
        <v>37</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s="3" t="s">
        <v>58</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s="3" t="s">
        <v>58</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4">
        <v>30000</v>
      </c>
      <c r="E351">
        <v>0</v>
      </c>
      <c r="F351" t="s">
        <v>19</v>
      </c>
      <c r="G351" t="s">
        <v>20</v>
      </c>
      <c r="H351" t="s">
        <v>18</v>
      </c>
      <c r="I351">
        <v>1</v>
      </c>
      <c r="J351" t="s">
        <v>16</v>
      </c>
      <c r="K351" t="s">
        <v>17</v>
      </c>
      <c r="L351">
        <v>29</v>
      </c>
      <c r="M351" t="str">
        <f t="shared" si="5"/>
        <v>Adult</v>
      </c>
      <c r="N351" t="s">
        <v>15</v>
      </c>
    </row>
    <row r="352" spans="1:14" x14ac:dyDescent="0.25">
      <c r="A352">
        <v>27878</v>
      </c>
      <c r="B352" t="s">
        <v>36</v>
      </c>
      <c r="C352" t="s">
        <v>38</v>
      </c>
      <c r="D352" s="4">
        <v>20000</v>
      </c>
      <c r="E352">
        <v>0</v>
      </c>
      <c r="F352" t="s">
        <v>19</v>
      </c>
      <c r="G352" t="s">
        <v>25</v>
      </c>
      <c r="H352" t="s">
        <v>18</v>
      </c>
      <c r="I352">
        <v>0</v>
      </c>
      <c r="J352" t="s">
        <v>16</v>
      </c>
      <c r="K352" t="s">
        <v>24</v>
      </c>
      <c r="L352">
        <v>28</v>
      </c>
      <c r="M352" t="str">
        <f t="shared" si="5"/>
        <v>Adult</v>
      </c>
      <c r="N352" t="s">
        <v>15</v>
      </c>
    </row>
    <row r="353" spans="1:14" x14ac:dyDescent="0.2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s="3" t="s">
        <v>58</v>
      </c>
      <c r="C354" t="s">
        <v>37</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4">
        <v>80000</v>
      </c>
      <c r="E357">
        <v>0</v>
      </c>
      <c r="F357" t="s">
        <v>13</v>
      </c>
      <c r="G357" t="s">
        <v>21</v>
      </c>
      <c r="H357" t="s">
        <v>15</v>
      </c>
      <c r="I357">
        <v>3</v>
      </c>
      <c r="J357" t="s">
        <v>45</v>
      </c>
      <c r="K357" t="s">
        <v>24</v>
      </c>
      <c r="L357">
        <v>32</v>
      </c>
      <c r="M357" t="str">
        <f t="shared" si="5"/>
        <v>Middle Age</v>
      </c>
      <c r="N357" t="s">
        <v>18</v>
      </c>
    </row>
    <row r="358" spans="1:14" x14ac:dyDescent="0.25">
      <c r="A358">
        <v>23608</v>
      </c>
      <c r="B358" s="3" t="s">
        <v>58</v>
      </c>
      <c r="C358" t="s">
        <v>37</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s="3" t="s">
        <v>58</v>
      </c>
      <c r="C360" t="s">
        <v>38</v>
      </c>
      <c r="D360" s="4">
        <v>90000</v>
      </c>
      <c r="E360">
        <v>4</v>
      </c>
      <c r="F360" t="s">
        <v>27</v>
      </c>
      <c r="G360" t="s">
        <v>28</v>
      </c>
      <c r="H360" t="s">
        <v>15</v>
      </c>
      <c r="I360">
        <v>3</v>
      </c>
      <c r="J360" t="s">
        <v>23</v>
      </c>
      <c r="K360" t="s">
        <v>17</v>
      </c>
      <c r="L360">
        <v>58</v>
      </c>
      <c r="M360" t="str">
        <f t="shared" si="5"/>
        <v>Senior Citezen</v>
      </c>
      <c r="N360" t="s">
        <v>15</v>
      </c>
    </row>
    <row r="361" spans="1:14" x14ac:dyDescent="0.25">
      <c r="A361">
        <v>17230</v>
      </c>
      <c r="B361" s="3" t="s">
        <v>58</v>
      </c>
      <c r="C361" t="s">
        <v>38</v>
      </c>
      <c r="D361" s="4">
        <v>80000</v>
      </c>
      <c r="E361">
        <v>0</v>
      </c>
      <c r="F361" t="s">
        <v>13</v>
      </c>
      <c r="G361" t="s">
        <v>21</v>
      </c>
      <c r="H361" t="s">
        <v>15</v>
      </c>
      <c r="I361">
        <v>3</v>
      </c>
      <c r="J361" t="s">
        <v>45</v>
      </c>
      <c r="K361" t="s">
        <v>24</v>
      </c>
      <c r="L361">
        <v>30</v>
      </c>
      <c r="M361" t="str">
        <f t="shared" si="5"/>
        <v>Adult</v>
      </c>
      <c r="N361" t="s">
        <v>18</v>
      </c>
    </row>
    <row r="362" spans="1:14" x14ac:dyDescent="0.2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37</v>
      </c>
      <c r="D363" s="4">
        <v>30000</v>
      </c>
      <c r="E363">
        <v>3</v>
      </c>
      <c r="F363" t="s">
        <v>19</v>
      </c>
      <c r="G363" t="s">
        <v>20</v>
      </c>
      <c r="H363" t="s">
        <v>18</v>
      </c>
      <c r="I363">
        <v>2</v>
      </c>
      <c r="J363" t="s">
        <v>16</v>
      </c>
      <c r="K363" t="s">
        <v>17</v>
      </c>
      <c r="L363">
        <v>27</v>
      </c>
      <c r="M363" t="str">
        <f t="shared" si="5"/>
        <v>Adult</v>
      </c>
      <c r="N363" t="s">
        <v>15</v>
      </c>
    </row>
    <row r="364" spans="1:14" x14ac:dyDescent="0.25">
      <c r="A364">
        <v>13687</v>
      </c>
      <c r="B364" s="3" t="s">
        <v>58</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s="3" t="s">
        <v>58</v>
      </c>
      <c r="C365" t="s">
        <v>37</v>
      </c>
      <c r="D365" s="4">
        <v>40000</v>
      </c>
      <c r="E365">
        <v>2</v>
      </c>
      <c r="F365" t="s">
        <v>13</v>
      </c>
      <c r="G365" t="s">
        <v>28</v>
      </c>
      <c r="H365" t="s">
        <v>15</v>
      </c>
      <c r="I365">
        <v>2</v>
      </c>
      <c r="J365" t="s">
        <v>16</v>
      </c>
      <c r="K365" t="s">
        <v>24</v>
      </c>
      <c r="L365">
        <v>66</v>
      </c>
      <c r="M365" t="str">
        <f t="shared" si="5"/>
        <v>Senior Citezen</v>
      </c>
      <c r="N365" t="s">
        <v>15</v>
      </c>
    </row>
    <row r="366" spans="1:14" x14ac:dyDescent="0.25">
      <c r="A366">
        <v>19305</v>
      </c>
      <c r="B366" t="s">
        <v>36</v>
      </c>
      <c r="C366" t="s">
        <v>37</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s="3" t="s">
        <v>58</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s="3" t="s">
        <v>58</v>
      </c>
      <c r="C369" t="s">
        <v>37</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4">
        <v>30000</v>
      </c>
      <c r="E370">
        <v>2</v>
      </c>
      <c r="F370" t="s">
        <v>19</v>
      </c>
      <c r="G370" t="s">
        <v>20</v>
      </c>
      <c r="H370" t="s">
        <v>18</v>
      </c>
      <c r="I370">
        <v>2</v>
      </c>
      <c r="J370" t="s">
        <v>23</v>
      </c>
      <c r="K370" t="s">
        <v>24</v>
      </c>
      <c r="L370">
        <v>60</v>
      </c>
      <c r="M370" t="str">
        <f t="shared" si="5"/>
        <v>Senior Citezen</v>
      </c>
      <c r="N370" t="s">
        <v>15</v>
      </c>
    </row>
    <row r="371" spans="1:14" x14ac:dyDescent="0.25">
      <c r="A371">
        <v>25752</v>
      </c>
      <c r="B371" t="s">
        <v>36</v>
      </c>
      <c r="C371" t="s">
        <v>37</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s="3" t="s">
        <v>58</v>
      </c>
      <c r="C372" t="s">
        <v>37</v>
      </c>
      <c r="D372" s="4">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s="3" t="s">
        <v>58</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36</v>
      </c>
      <c r="C376" t="s">
        <v>37</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s="3" t="s">
        <v>58</v>
      </c>
      <c r="C377" t="s">
        <v>37</v>
      </c>
      <c r="D377" s="4">
        <v>40000</v>
      </c>
      <c r="E377">
        <v>1</v>
      </c>
      <c r="F377" t="s">
        <v>13</v>
      </c>
      <c r="G377" t="s">
        <v>14</v>
      </c>
      <c r="H377" t="s">
        <v>15</v>
      </c>
      <c r="I377">
        <v>1</v>
      </c>
      <c r="J377" t="s">
        <v>16</v>
      </c>
      <c r="K377" t="s">
        <v>17</v>
      </c>
      <c r="L377">
        <v>89</v>
      </c>
      <c r="M377" t="str">
        <f t="shared" si="5"/>
        <v>Senior Citezen</v>
      </c>
      <c r="N377" t="s">
        <v>18</v>
      </c>
    </row>
    <row r="378" spans="1:14" x14ac:dyDescent="0.25">
      <c r="A378">
        <v>20977</v>
      </c>
      <c r="B378" s="3" t="s">
        <v>58</v>
      </c>
      <c r="C378" t="s">
        <v>38</v>
      </c>
      <c r="D378" s="4">
        <v>20000</v>
      </c>
      <c r="E378">
        <v>1</v>
      </c>
      <c r="F378" t="s">
        <v>13</v>
      </c>
      <c r="G378" t="s">
        <v>20</v>
      </c>
      <c r="H378" t="s">
        <v>15</v>
      </c>
      <c r="I378">
        <v>0</v>
      </c>
      <c r="J378" t="s">
        <v>16</v>
      </c>
      <c r="K378" t="s">
        <v>17</v>
      </c>
      <c r="L378">
        <v>64</v>
      </c>
      <c r="M378" t="str">
        <f t="shared" si="5"/>
        <v>Senior Citezen</v>
      </c>
      <c r="N378" t="s">
        <v>15</v>
      </c>
    </row>
    <row r="379" spans="1:14" x14ac:dyDescent="0.25">
      <c r="A379">
        <v>18140</v>
      </c>
      <c r="B379" s="3" t="s">
        <v>58</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s="3" t="s">
        <v>58</v>
      </c>
      <c r="C380" t="s">
        <v>38</v>
      </c>
      <c r="D380" s="4">
        <v>30000</v>
      </c>
      <c r="E380">
        <v>3</v>
      </c>
      <c r="F380" t="s">
        <v>19</v>
      </c>
      <c r="G380" t="s">
        <v>20</v>
      </c>
      <c r="H380" t="s">
        <v>18</v>
      </c>
      <c r="I380">
        <v>2</v>
      </c>
      <c r="J380" t="s">
        <v>23</v>
      </c>
      <c r="K380" t="s">
        <v>24</v>
      </c>
      <c r="L380">
        <v>56</v>
      </c>
      <c r="M380" t="str">
        <f t="shared" si="5"/>
        <v>Senior Citezen</v>
      </c>
      <c r="N380" t="s">
        <v>18</v>
      </c>
    </row>
    <row r="381" spans="1:14" x14ac:dyDescent="0.25">
      <c r="A381">
        <v>18267</v>
      </c>
      <c r="B381" s="3" t="s">
        <v>58</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4">
        <v>70000</v>
      </c>
      <c r="E382">
        <v>0</v>
      </c>
      <c r="F382" t="s">
        <v>13</v>
      </c>
      <c r="G382" t="s">
        <v>21</v>
      </c>
      <c r="H382" t="s">
        <v>18</v>
      </c>
      <c r="I382">
        <v>3</v>
      </c>
      <c r="J382" t="s">
        <v>45</v>
      </c>
      <c r="K382" t="s">
        <v>24</v>
      </c>
      <c r="L382">
        <v>30</v>
      </c>
      <c r="M382" t="str">
        <f t="shared" si="5"/>
        <v>Adult</v>
      </c>
      <c r="N382" t="s">
        <v>15</v>
      </c>
    </row>
    <row r="383" spans="1:14" x14ac:dyDescent="0.25">
      <c r="A383">
        <v>22974</v>
      </c>
      <c r="B383" s="3" t="s">
        <v>58</v>
      </c>
      <c r="C383" t="s">
        <v>37</v>
      </c>
      <c r="D383" s="4">
        <v>30000</v>
      </c>
      <c r="E383">
        <v>2</v>
      </c>
      <c r="F383" t="s">
        <v>19</v>
      </c>
      <c r="G383" t="s">
        <v>20</v>
      </c>
      <c r="H383" t="s">
        <v>15</v>
      </c>
      <c r="I383">
        <v>2</v>
      </c>
      <c r="J383" t="s">
        <v>23</v>
      </c>
      <c r="K383" t="s">
        <v>24</v>
      </c>
      <c r="L383">
        <v>69</v>
      </c>
      <c r="M383" t="str">
        <f t="shared" si="5"/>
        <v>Senior Citezen</v>
      </c>
      <c r="N383" t="s">
        <v>18</v>
      </c>
    </row>
    <row r="384" spans="1:14" x14ac:dyDescent="0.25">
      <c r="A384">
        <v>13586</v>
      </c>
      <c r="B384" s="3" t="s">
        <v>58</v>
      </c>
      <c r="C384" t="s">
        <v>38</v>
      </c>
      <c r="D384" s="4">
        <v>80000</v>
      </c>
      <c r="E384">
        <v>4</v>
      </c>
      <c r="F384" t="s">
        <v>19</v>
      </c>
      <c r="G384" t="s">
        <v>21</v>
      </c>
      <c r="H384" t="s">
        <v>15</v>
      </c>
      <c r="I384">
        <v>2</v>
      </c>
      <c r="J384" t="s">
        <v>45</v>
      </c>
      <c r="K384" t="s">
        <v>17</v>
      </c>
      <c r="L384">
        <v>53</v>
      </c>
      <c r="M384" t="str">
        <f t="shared" si="5"/>
        <v>Middle Age</v>
      </c>
      <c r="N384" t="s">
        <v>18</v>
      </c>
    </row>
    <row r="385" spans="1:14" x14ac:dyDescent="0.25">
      <c r="A385">
        <v>17978</v>
      </c>
      <c r="B385" s="3" t="s">
        <v>58</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37</v>
      </c>
      <c r="D386" s="4">
        <v>10000</v>
      </c>
      <c r="E386">
        <v>0</v>
      </c>
      <c r="F386" t="s">
        <v>19</v>
      </c>
      <c r="G386" t="s">
        <v>25</v>
      </c>
      <c r="H386" t="s">
        <v>18</v>
      </c>
      <c r="I386">
        <v>1</v>
      </c>
      <c r="J386" t="s">
        <v>16</v>
      </c>
      <c r="K386" t="s">
        <v>24</v>
      </c>
      <c r="L386">
        <v>28</v>
      </c>
      <c r="M386" t="str">
        <f t="shared" si="5"/>
        <v>Adult</v>
      </c>
      <c r="N386" t="s">
        <v>15</v>
      </c>
    </row>
    <row r="387" spans="1:14" x14ac:dyDescent="0.25">
      <c r="A387">
        <v>18018</v>
      </c>
      <c r="B387" t="s">
        <v>36</v>
      </c>
      <c r="C387" t="s">
        <v>38</v>
      </c>
      <c r="D387" s="4">
        <v>30000</v>
      </c>
      <c r="E387">
        <v>3</v>
      </c>
      <c r="F387" t="s">
        <v>19</v>
      </c>
      <c r="G387" t="s">
        <v>20</v>
      </c>
      <c r="H387" t="s">
        <v>15</v>
      </c>
      <c r="I387">
        <v>0</v>
      </c>
      <c r="J387" t="s">
        <v>16</v>
      </c>
      <c r="K387" t="s">
        <v>17</v>
      </c>
      <c r="L387">
        <v>43</v>
      </c>
      <c r="M387" t="str">
        <f t="shared" ref="M387:M450" si="6">IF(L387&gt;55,"Senior Citezen",                   IF(L387&gt;=31,"Middle Age",IF(L387&lt;35,"Adult","Invalid")))</f>
        <v>Middle Age</v>
      </c>
      <c r="N387" t="s">
        <v>18</v>
      </c>
    </row>
    <row r="388" spans="1:14" x14ac:dyDescent="0.25">
      <c r="A388">
        <v>28957</v>
      </c>
      <c r="B388" t="s">
        <v>36</v>
      </c>
      <c r="C388" t="s">
        <v>37</v>
      </c>
      <c r="D388" s="4">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37</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s="3" t="s">
        <v>58</v>
      </c>
      <c r="C390" t="s">
        <v>37</v>
      </c>
      <c r="D390" s="4">
        <v>30000</v>
      </c>
      <c r="E390">
        <v>1</v>
      </c>
      <c r="F390" t="s">
        <v>13</v>
      </c>
      <c r="G390" t="s">
        <v>20</v>
      </c>
      <c r="H390" t="s">
        <v>15</v>
      </c>
      <c r="I390">
        <v>0</v>
      </c>
      <c r="J390" t="s">
        <v>16</v>
      </c>
      <c r="K390" t="s">
        <v>17</v>
      </c>
      <c r="L390">
        <v>64</v>
      </c>
      <c r="M390" t="str">
        <f t="shared" si="6"/>
        <v>Senior Citezen</v>
      </c>
      <c r="N390" t="s">
        <v>18</v>
      </c>
    </row>
    <row r="391" spans="1:14" x14ac:dyDescent="0.25">
      <c r="A391">
        <v>13122</v>
      </c>
      <c r="B391" s="3" t="s">
        <v>58</v>
      </c>
      <c r="C391" t="s">
        <v>37</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s="3" t="s">
        <v>58</v>
      </c>
      <c r="C395" t="s">
        <v>37</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s="3" t="s">
        <v>58</v>
      </c>
      <c r="C396" t="s">
        <v>37</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s="3" t="s">
        <v>58</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s="3" t="s">
        <v>58</v>
      </c>
      <c r="C399" t="s">
        <v>37</v>
      </c>
      <c r="D399" s="4">
        <v>10000</v>
      </c>
      <c r="E399">
        <v>2</v>
      </c>
      <c r="F399" t="s">
        <v>29</v>
      </c>
      <c r="G399" t="s">
        <v>20</v>
      </c>
      <c r="H399" t="s">
        <v>15</v>
      </c>
      <c r="I399">
        <v>2</v>
      </c>
      <c r="J399" t="s">
        <v>23</v>
      </c>
      <c r="K399" t="s">
        <v>24</v>
      </c>
      <c r="L399">
        <v>58</v>
      </c>
      <c r="M399" t="str">
        <f t="shared" si="6"/>
        <v>Senior Citezen</v>
      </c>
      <c r="N399" t="s">
        <v>18</v>
      </c>
    </row>
    <row r="400" spans="1:14" x14ac:dyDescent="0.2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4">
        <v>110000</v>
      </c>
      <c r="E402">
        <v>3</v>
      </c>
      <c r="F402" t="s">
        <v>13</v>
      </c>
      <c r="G402" t="s">
        <v>28</v>
      </c>
      <c r="H402" t="s">
        <v>15</v>
      </c>
      <c r="I402">
        <v>4</v>
      </c>
      <c r="J402" t="s">
        <v>45</v>
      </c>
      <c r="K402" t="s">
        <v>17</v>
      </c>
      <c r="L402">
        <v>53</v>
      </c>
      <c r="M402" t="str">
        <f t="shared" si="6"/>
        <v>Middle Age</v>
      </c>
      <c r="N402" t="s">
        <v>18</v>
      </c>
    </row>
    <row r="403" spans="1:14" x14ac:dyDescent="0.25">
      <c r="A403">
        <v>11555</v>
      </c>
      <c r="B403" s="3" t="s">
        <v>58</v>
      </c>
      <c r="C403" t="s">
        <v>37</v>
      </c>
      <c r="D403" s="4">
        <v>40000</v>
      </c>
      <c r="E403">
        <v>1</v>
      </c>
      <c r="F403" t="s">
        <v>13</v>
      </c>
      <c r="G403" t="s">
        <v>20</v>
      </c>
      <c r="H403" t="s">
        <v>15</v>
      </c>
      <c r="I403">
        <v>0</v>
      </c>
      <c r="J403" t="s">
        <v>16</v>
      </c>
      <c r="K403" t="s">
        <v>17</v>
      </c>
      <c r="L403">
        <v>80</v>
      </c>
      <c r="M403" t="str">
        <f t="shared" si="6"/>
        <v>Senior Citezen</v>
      </c>
      <c r="N403" t="s">
        <v>18</v>
      </c>
    </row>
    <row r="404" spans="1:14" x14ac:dyDescent="0.25">
      <c r="A404">
        <v>22381</v>
      </c>
      <c r="B404" s="3" t="s">
        <v>58</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s="3" t="s">
        <v>58</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s="3" t="s">
        <v>58</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s="3" t="s">
        <v>58</v>
      </c>
      <c r="C407" t="s">
        <v>37</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s="3" t="s">
        <v>58</v>
      </c>
      <c r="C408" t="s">
        <v>37</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s="3" t="s">
        <v>58</v>
      </c>
      <c r="C411" t="s">
        <v>37</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s="3" t="s">
        <v>58</v>
      </c>
      <c r="C412" t="s">
        <v>37</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s="3" t="s">
        <v>58</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4">
        <v>30000</v>
      </c>
      <c r="E415">
        <v>2</v>
      </c>
      <c r="F415" t="s">
        <v>19</v>
      </c>
      <c r="G415" t="s">
        <v>20</v>
      </c>
      <c r="H415" t="s">
        <v>18</v>
      </c>
      <c r="I415">
        <v>2</v>
      </c>
      <c r="J415" t="s">
        <v>23</v>
      </c>
      <c r="K415" t="s">
        <v>24</v>
      </c>
      <c r="L415">
        <v>67</v>
      </c>
      <c r="M415" t="str">
        <f t="shared" si="6"/>
        <v>Senior Citezen</v>
      </c>
      <c r="N415" t="s">
        <v>18</v>
      </c>
    </row>
    <row r="416" spans="1:14" x14ac:dyDescent="0.25">
      <c r="A416">
        <v>17960</v>
      </c>
      <c r="B416" s="3" t="s">
        <v>58</v>
      </c>
      <c r="C416" t="s">
        <v>37</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s="3" t="s">
        <v>58</v>
      </c>
      <c r="C417" t="s">
        <v>37</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4">
        <v>30000</v>
      </c>
      <c r="E419">
        <v>2</v>
      </c>
      <c r="F419" t="s">
        <v>19</v>
      </c>
      <c r="G419" t="s">
        <v>20</v>
      </c>
      <c r="H419" t="s">
        <v>18</v>
      </c>
      <c r="I419">
        <v>2</v>
      </c>
      <c r="J419" t="s">
        <v>23</v>
      </c>
      <c r="K419" t="s">
        <v>24</v>
      </c>
      <c r="L419">
        <v>67</v>
      </c>
      <c r="M419" t="str">
        <f t="shared" si="6"/>
        <v>Senior Citezen</v>
      </c>
      <c r="N419" t="s">
        <v>18</v>
      </c>
    </row>
    <row r="420" spans="1:14" x14ac:dyDescent="0.25">
      <c r="A420">
        <v>11576</v>
      </c>
      <c r="B420" s="3" t="s">
        <v>58</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s="3" t="s">
        <v>58</v>
      </c>
      <c r="C422" t="s">
        <v>37</v>
      </c>
      <c r="D422" s="4">
        <v>100000</v>
      </c>
      <c r="E422">
        <v>2</v>
      </c>
      <c r="F422" t="s">
        <v>13</v>
      </c>
      <c r="G422" t="s">
        <v>28</v>
      </c>
      <c r="H422" t="s">
        <v>15</v>
      </c>
      <c r="I422">
        <v>4</v>
      </c>
      <c r="J422" t="s">
        <v>45</v>
      </c>
      <c r="K422" t="s">
        <v>17</v>
      </c>
      <c r="L422">
        <v>59</v>
      </c>
      <c r="M422" t="str">
        <f t="shared" si="6"/>
        <v>Senior Citezen</v>
      </c>
      <c r="N422" t="s">
        <v>18</v>
      </c>
    </row>
    <row r="423" spans="1:14" x14ac:dyDescent="0.25">
      <c r="A423">
        <v>14547</v>
      </c>
      <c r="B423" s="3" t="s">
        <v>58</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4">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s="3" t="s">
        <v>58</v>
      </c>
      <c r="C427" t="s">
        <v>38</v>
      </c>
      <c r="D427" s="4">
        <v>40000</v>
      </c>
      <c r="E427">
        <v>2</v>
      </c>
      <c r="F427" t="s">
        <v>13</v>
      </c>
      <c r="G427" t="s">
        <v>28</v>
      </c>
      <c r="H427" t="s">
        <v>15</v>
      </c>
      <c r="I427">
        <v>2</v>
      </c>
      <c r="J427" t="s">
        <v>16</v>
      </c>
      <c r="K427" t="s">
        <v>24</v>
      </c>
      <c r="L427">
        <v>67</v>
      </c>
      <c r="M427" t="str">
        <f t="shared" si="6"/>
        <v>Senior Citezen</v>
      </c>
      <c r="N427" t="s">
        <v>18</v>
      </c>
    </row>
    <row r="428" spans="1:14" x14ac:dyDescent="0.25">
      <c r="A428">
        <v>19389</v>
      </c>
      <c r="B428" t="s">
        <v>36</v>
      </c>
      <c r="C428" t="s">
        <v>38</v>
      </c>
      <c r="D428" s="4">
        <v>30000</v>
      </c>
      <c r="E428">
        <v>0</v>
      </c>
      <c r="F428" t="s">
        <v>19</v>
      </c>
      <c r="G428" t="s">
        <v>20</v>
      </c>
      <c r="H428" t="s">
        <v>18</v>
      </c>
      <c r="I428">
        <v>1</v>
      </c>
      <c r="J428" t="s">
        <v>22</v>
      </c>
      <c r="K428" t="s">
        <v>17</v>
      </c>
      <c r="L428">
        <v>28</v>
      </c>
      <c r="M428" t="str">
        <f t="shared" si="6"/>
        <v>Adult</v>
      </c>
      <c r="N428" t="s">
        <v>18</v>
      </c>
    </row>
    <row r="429" spans="1:14" x14ac:dyDescent="0.25">
      <c r="A429">
        <v>17048</v>
      </c>
      <c r="B429" t="s">
        <v>36</v>
      </c>
      <c r="C429" t="s">
        <v>37</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s="3" t="s">
        <v>58</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38</v>
      </c>
      <c r="D433" s="4">
        <v>20000</v>
      </c>
      <c r="E433">
        <v>0</v>
      </c>
      <c r="F433" t="s">
        <v>19</v>
      </c>
      <c r="G433" t="s">
        <v>25</v>
      </c>
      <c r="H433" t="s">
        <v>15</v>
      </c>
      <c r="I433">
        <v>0</v>
      </c>
      <c r="J433" t="s">
        <v>16</v>
      </c>
      <c r="K433" t="s">
        <v>24</v>
      </c>
      <c r="L433">
        <v>28</v>
      </c>
      <c r="M433" t="str">
        <f t="shared" si="6"/>
        <v>Adult</v>
      </c>
      <c r="N433" t="s">
        <v>15</v>
      </c>
    </row>
    <row r="434" spans="1:14" x14ac:dyDescent="0.25">
      <c r="A434">
        <v>21891</v>
      </c>
      <c r="B434" s="3" t="s">
        <v>58</v>
      </c>
      <c r="C434" t="s">
        <v>37</v>
      </c>
      <c r="D434" s="4">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37</v>
      </c>
      <c r="D435" s="4">
        <v>30000</v>
      </c>
      <c r="E435">
        <v>3</v>
      </c>
      <c r="F435" t="s">
        <v>19</v>
      </c>
      <c r="G435" t="s">
        <v>20</v>
      </c>
      <c r="H435" t="s">
        <v>18</v>
      </c>
      <c r="I435">
        <v>1</v>
      </c>
      <c r="J435" t="s">
        <v>16</v>
      </c>
      <c r="K435" t="s">
        <v>17</v>
      </c>
      <c r="L435">
        <v>26</v>
      </c>
      <c r="M435" t="str">
        <f t="shared" si="6"/>
        <v>Adult</v>
      </c>
      <c r="N435" t="s">
        <v>18</v>
      </c>
    </row>
    <row r="436" spans="1:14" x14ac:dyDescent="0.25">
      <c r="A436">
        <v>22175</v>
      </c>
      <c r="B436" s="3" t="s">
        <v>58</v>
      </c>
      <c r="C436" t="s">
        <v>37</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4">
        <v>10000</v>
      </c>
      <c r="E437">
        <v>2</v>
      </c>
      <c r="F437" t="s">
        <v>13</v>
      </c>
      <c r="G437" t="s">
        <v>20</v>
      </c>
      <c r="H437" t="s">
        <v>18</v>
      </c>
      <c r="I437">
        <v>1</v>
      </c>
      <c r="J437" t="s">
        <v>22</v>
      </c>
      <c r="K437" t="s">
        <v>17</v>
      </c>
      <c r="L437">
        <v>68</v>
      </c>
      <c r="M437" t="str">
        <f t="shared" si="6"/>
        <v>Senior Citezen</v>
      </c>
      <c r="N437" t="s">
        <v>18</v>
      </c>
    </row>
    <row r="438" spans="1:14" x14ac:dyDescent="0.25">
      <c r="A438">
        <v>19784</v>
      </c>
      <c r="B438" s="3" t="s">
        <v>58</v>
      </c>
      <c r="C438" t="s">
        <v>37</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4">
        <v>30000</v>
      </c>
      <c r="E439">
        <v>3</v>
      </c>
      <c r="F439" t="s">
        <v>19</v>
      </c>
      <c r="G439" t="s">
        <v>20</v>
      </c>
      <c r="H439" t="s">
        <v>15</v>
      </c>
      <c r="I439">
        <v>2</v>
      </c>
      <c r="J439" t="s">
        <v>16</v>
      </c>
      <c r="K439" t="s">
        <v>17</v>
      </c>
      <c r="L439">
        <v>28</v>
      </c>
      <c r="M439" t="str">
        <f t="shared" si="6"/>
        <v>Adult</v>
      </c>
      <c r="N439" t="s">
        <v>15</v>
      </c>
    </row>
    <row r="440" spans="1:14" x14ac:dyDescent="0.25">
      <c r="A440">
        <v>24093</v>
      </c>
      <c r="B440" t="s">
        <v>36</v>
      </c>
      <c r="C440" t="s">
        <v>37</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s="3" t="s">
        <v>58</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4">
        <v>90000</v>
      </c>
      <c r="E442">
        <v>0</v>
      </c>
      <c r="F442" t="s">
        <v>13</v>
      </c>
      <c r="G442" t="s">
        <v>21</v>
      </c>
      <c r="H442" t="s">
        <v>18</v>
      </c>
      <c r="I442">
        <v>3</v>
      </c>
      <c r="J442" t="s">
        <v>45</v>
      </c>
      <c r="K442" t="s">
        <v>24</v>
      </c>
      <c r="L442">
        <v>34</v>
      </c>
      <c r="M442" t="str">
        <f t="shared" si="6"/>
        <v>Middle Age</v>
      </c>
      <c r="N442" t="s">
        <v>15</v>
      </c>
    </row>
    <row r="443" spans="1:14" x14ac:dyDescent="0.25">
      <c r="A443">
        <v>11061</v>
      </c>
      <c r="B443" s="3" t="s">
        <v>58</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s="3" t="s">
        <v>58</v>
      </c>
      <c r="C445" t="s">
        <v>37</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s="3" t="s">
        <v>58</v>
      </c>
      <c r="C447" t="s">
        <v>37</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s="3" t="s">
        <v>58</v>
      </c>
      <c r="C448" t="s">
        <v>37</v>
      </c>
      <c r="D448" s="4">
        <v>130000</v>
      </c>
      <c r="E448">
        <v>0</v>
      </c>
      <c r="F448" t="s">
        <v>31</v>
      </c>
      <c r="G448" t="s">
        <v>28</v>
      </c>
      <c r="H448" t="s">
        <v>15</v>
      </c>
      <c r="I448">
        <v>1</v>
      </c>
      <c r="J448" t="s">
        <v>45</v>
      </c>
      <c r="K448" t="s">
        <v>24</v>
      </c>
      <c r="L448">
        <v>48</v>
      </c>
      <c r="M448" t="str">
        <f t="shared" si="6"/>
        <v>Middle Age</v>
      </c>
      <c r="N448" t="s">
        <v>18</v>
      </c>
    </row>
    <row r="449" spans="1:14" x14ac:dyDescent="0.25">
      <c r="A449">
        <v>20711</v>
      </c>
      <c r="B449" s="3" t="s">
        <v>58</v>
      </c>
      <c r="C449" t="s">
        <v>37</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s="3" t="s">
        <v>58</v>
      </c>
      <c r="C450" t="s">
        <v>37</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s="3" t="s">
        <v>58</v>
      </c>
      <c r="C451" t="s">
        <v>37</v>
      </c>
      <c r="D451" s="4">
        <v>40000</v>
      </c>
      <c r="E451">
        <v>1</v>
      </c>
      <c r="F451" t="s">
        <v>13</v>
      </c>
      <c r="G451" t="s">
        <v>14</v>
      </c>
      <c r="H451" t="s">
        <v>15</v>
      </c>
      <c r="I451">
        <v>0</v>
      </c>
      <c r="J451" t="s">
        <v>16</v>
      </c>
      <c r="K451" t="s">
        <v>17</v>
      </c>
      <c r="L451">
        <v>42</v>
      </c>
      <c r="M451" t="str">
        <f t="shared" ref="M451:M514" si="7">IF(L451&gt;55,"Senior Citezen",                   IF(L451&gt;=31,"Middle Age",IF(L451&lt;35,"Adult","Invalid")))</f>
        <v>Middle Age</v>
      </c>
      <c r="N451" t="s">
        <v>18</v>
      </c>
    </row>
    <row r="452" spans="1:14" x14ac:dyDescent="0.25">
      <c r="A452">
        <v>16559</v>
      </c>
      <c r="B452" t="s">
        <v>36</v>
      </c>
      <c r="C452" t="s">
        <v>37</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s="3" t="s">
        <v>58</v>
      </c>
      <c r="C453" t="s">
        <v>37</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s="3" t="s">
        <v>58</v>
      </c>
      <c r="C454" t="s">
        <v>37</v>
      </c>
      <c r="D454" s="4">
        <v>30000</v>
      </c>
      <c r="E454">
        <v>2</v>
      </c>
      <c r="F454" t="s">
        <v>19</v>
      </c>
      <c r="G454" t="s">
        <v>20</v>
      </c>
      <c r="H454" t="s">
        <v>18</v>
      </c>
      <c r="I454">
        <v>2</v>
      </c>
      <c r="J454" t="s">
        <v>16</v>
      </c>
      <c r="K454" t="s">
        <v>24</v>
      </c>
      <c r="L454">
        <v>69</v>
      </c>
      <c r="M454" t="str">
        <f t="shared" si="7"/>
        <v>Senior Citezen</v>
      </c>
      <c r="N454" t="s">
        <v>18</v>
      </c>
    </row>
    <row r="455" spans="1:14" x14ac:dyDescent="0.25">
      <c r="A455">
        <v>26765</v>
      </c>
      <c r="B455" t="s">
        <v>36</v>
      </c>
      <c r="C455" t="s">
        <v>37</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s="3" t="s">
        <v>58</v>
      </c>
      <c r="C457" t="s">
        <v>37</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s="3" t="s">
        <v>58</v>
      </c>
      <c r="C459" t="s">
        <v>37</v>
      </c>
      <c r="D459" s="4">
        <v>20000</v>
      </c>
      <c r="E459">
        <v>1</v>
      </c>
      <c r="F459" t="s">
        <v>19</v>
      </c>
      <c r="G459" t="s">
        <v>25</v>
      </c>
      <c r="H459" t="s">
        <v>15</v>
      </c>
      <c r="I459">
        <v>0</v>
      </c>
      <c r="J459" t="s">
        <v>16</v>
      </c>
      <c r="K459" t="s">
        <v>17</v>
      </c>
      <c r="L459">
        <v>65</v>
      </c>
      <c r="M459" t="str">
        <f t="shared" si="7"/>
        <v>Senior Citezen</v>
      </c>
      <c r="N459" t="s">
        <v>18</v>
      </c>
    </row>
    <row r="460" spans="1:14" x14ac:dyDescent="0.25">
      <c r="A460">
        <v>21560</v>
      </c>
      <c r="B460" s="3" t="s">
        <v>58</v>
      </c>
      <c r="C460" t="s">
        <v>38</v>
      </c>
      <c r="D460" s="4">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37</v>
      </c>
      <c r="D461" s="4">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s="3" t="s">
        <v>58</v>
      </c>
      <c r="C463" t="s">
        <v>37</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s="3" t="s">
        <v>58</v>
      </c>
      <c r="C464" t="s">
        <v>37</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s="3" t="s">
        <v>58</v>
      </c>
      <c r="C467" t="s">
        <v>38</v>
      </c>
      <c r="D467" s="4">
        <v>40000</v>
      </c>
      <c r="E467">
        <v>2</v>
      </c>
      <c r="F467" t="s">
        <v>13</v>
      </c>
      <c r="G467" t="s">
        <v>28</v>
      </c>
      <c r="H467" t="s">
        <v>15</v>
      </c>
      <c r="I467">
        <v>2</v>
      </c>
      <c r="J467" t="s">
        <v>16</v>
      </c>
      <c r="K467" t="s">
        <v>24</v>
      </c>
      <c r="L467">
        <v>65</v>
      </c>
      <c r="M467" t="str">
        <f t="shared" si="7"/>
        <v>Senior Citezen</v>
      </c>
      <c r="N467" t="s">
        <v>18</v>
      </c>
    </row>
    <row r="468" spans="1:14" x14ac:dyDescent="0.25">
      <c r="A468">
        <v>16549</v>
      </c>
      <c r="B468" t="s">
        <v>36</v>
      </c>
      <c r="C468" t="s">
        <v>37</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s="3" t="s">
        <v>58</v>
      </c>
      <c r="C470" t="s">
        <v>37</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s="3" t="s">
        <v>58</v>
      </c>
      <c r="C471" t="s">
        <v>37</v>
      </c>
      <c r="D471" s="4">
        <v>30000</v>
      </c>
      <c r="E471">
        <v>1</v>
      </c>
      <c r="F471" t="s">
        <v>13</v>
      </c>
      <c r="G471" t="s">
        <v>20</v>
      </c>
      <c r="H471" t="s">
        <v>15</v>
      </c>
      <c r="I471">
        <v>0</v>
      </c>
      <c r="J471" t="s">
        <v>16</v>
      </c>
      <c r="K471" t="s">
        <v>17</v>
      </c>
      <c r="L471">
        <v>65</v>
      </c>
      <c r="M471" t="str">
        <f t="shared" si="7"/>
        <v>Senior Citezen</v>
      </c>
      <c r="N471" t="s">
        <v>18</v>
      </c>
    </row>
    <row r="472" spans="1:14" x14ac:dyDescent="0.25">
      <c r="A472">
        <v>15612</v>
      </c>
      <c r="B472" t="s">
        <v>36</v>
      </c>
      <c r="C472" t="s">
        <v>38</v>
      </c>
      <c r="D472" s="4">
        <v>30000</v>
      </c>
      <c r="E472">
        <v>0</v>
      </c>
      <c r="F472" t="s">
        <v>27</v>
      </c>
      <c r="G472" t="s">
        <v>25</v>
      </c>
      <c r="H472" t="s">
        <v>18</v>
      </c>
      <c r="I472">
        <v>1</v>
      </c>
      <c r="J472" t="s">
        <v>26</v>
      </c>
      <c r="K472" t="s">
        <v>17</v>
      </c>
      <c r="L472">
        <v>28</v>
      </c>
      <c r="M472" t="str">
        <f t="shared" si="7"/>
        <v>Adult</v>
      </c>
      <c r="N472" t="s">
        <v>18</v>
      </c>
    </row>
    <row r="473" spans="1:14" x14ac:dyDescent="0.2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s="3" t="s">
        <v>58</v>
      </c>
      <c r="C475" t="s">
        <v>37</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s="3" t="s">
        <v>58</v>
      </c>
      <c r="C476" t="s">
        <v>37</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s="3" t="s">
        <v>58</v>
      </c>
      <c r="C477" t="s">
        <v>38</v>
      </c>
      <c r="D477" s="4">
        <v>20000</v>
      </c>
      <c r="E477">
        <v>4</v>
      </c>
      <c r="F477" t="s">
        <v>27</v>
      </c>
      <c r="G477" t="s">
        <v>14</v>
      </c>
      <c r="H477" t="s">
        <v>18</v>
      </c>
      <c r="I477">
        <v>2</v>
      </c>
      <c r="J477" t="s">
        <v>26</v>
      </c>
      <c r="K477" t="s">
        <v>24</v>
      </c>
      <c r="L477">
        <v>60</v>
      </c>
      <c r="M477" t="str">
        <f t="shared" si="7"/>
        <v>Senior Citezen</v>
      </c>
      <c r="N477" t="s">
        <v>18</v>
      </c>
    </row>
    <row r="478" spans="1:14" x14ac:dyDescent="0.25">
      <c r="A478">
        <v>21974</v>
      </c>
      <c r="B478" t="s">
        <v>36</v>
      </c>
      <c r="C478" t="s">
        <v>37</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s="3" t="s">
        <v>58</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s="3" t="s">
        <v>58</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s="3" t="s">
        <v>58</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s="3" t="s">
        <v>58</v>
      </c>
      <c r="C482" t="s">
        <v>37</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s="3" t="s">
        <v>58</v>
      </c>
      <c r="C485" t="s">
        <v>38</v>
      </c>
      <c r="D485" s="4">
        <v>10000</v>
      </c>
      <c r="E485">
        <v>1</v>
      </c>
      <c r="F485" t="s">
        <v>31</v>
      </c>
      <c r="G485" t="s">
        <v>20</v>
      </c>
      <c r="H485" t="s">
        <v>15</v>
      </c>
      <c r="I485">
        <v>0</v>
      </c>
      <c r="J485" t="s">
        <v>16</v>
      </c>
      <c r="K485" t="s">
        <v>17</v>
      </c>
      <c r="L485">
        <v>70</v>
      </c>
      <c r="M485" t="str">
        <f t="shared" si="7"/>
        <v>Senior Citezen</v>
      </c>
      <c r="N485" t="s">
        <v>18</v>
      </c>
    </row>
    <row r="486" spans="1:14" x14ac:dyDescent="0.25">
      <c r="A486">
        <v>25681</v>
      </c>
      <c r="B486" t="s">
        <v>36</v>
      </c>
      <c r="C486" t="s">
        <v>37</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s="3" t="s">
        <v>58</v>
      </c>
      <c r="C488" t="s">
        <v>37</v>
      </c>
      <c r="D488" s="4">
        <v>90000</v>
      </c>
      <c r="E488">
        <v>4</v>
      </c>
      <c r="F488" t="s">
        <v>29</v>
      </c>
      <c r="G488" t="s">
        <v>14</v>
      </c>
      <c r="H488" t="s">
        <v>15</v>
      </c>
      <c r="I488">
        <v>4</v>
      </c>
      <c r="J488" t="s">
        <v>45</v>
      </c>
      <c r="K488" t="s">
        <v>17</v>
      </c>
      <c r="L488">
        <v>58</v>
      </c>
      <c r="M488" t="str">
        <f t="shared" si="7"/>
        <v>Senior Citezen</v>
      </c>
      <c r="N488" t="s">
        <v>18</v>
      </c>
    </row>
    <row r="489" spans="1:14" x14ac:dyDescent="0.25">
      <c r="A489">
        <v>12821</v>
      </c>
      <c r="B489" s="3" t="s">
        <v>58</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s="3" t="s">
        <v>58</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s="3" t="s">
        <v>58</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s="3" t="s">
        <v>58</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37</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4">
        <v>70000</v>
      </c>
      <c r="E495">
        <v>5</v>
      </c>
      <c r="F495" t="s">
        <v>13</v>
      </c>
      <c r="G495" t="s">
        <v>28</v>
      </c>
      <c r="H495" t="s">
        <v>15</v>
      </c>
      <c r="I495">
        <v>3</v>
      </c>
      <c r="J495" t="s">
        <v>45</v>
      </c>
      <c r="K495" t="s">
        <v>32</v>
      </c>
      <c r="L495">
        <v>60</v>
      </c>
      <c r="M495" t="str">
        <f t="shared" si="7"/>
        <v>Senior Citezen</v>
      </c>
      <c r="N495" t="s">
        <v>15</v>
      </c>
    </row>
    <row r="496" spans="1:14" x14ac:dyDescent="0.25">
      <c r="A496">
        <v>27650</v>
      </c>
      <c r="B496" s="3" t="s">
        <v>58</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s="3" t="s">
        <v>58</v>
      </c>
      <c r="C497" t="s">
        <v>38</v>
      </c>
      <c r="D497" s="4">
        <v>60000</v>
      </c>
      <c r="E497">
        <v>2</v>
      </c>
      <c r="F497" t="s">
        <v>19</v>
      </c>
      <c r="G497" t="s">
        <v>21</v>
      </c>
      <c r="H497" t="s">
        <v>15</v>
      </c>
      <c r="I497">
        <v>2</v>
      </c>
      <c r="J497" t="s">
        <v>45</v>
      </c>
      <c r="K497" t="s">
        <v>32</v>
      </c>
      <c r="L497">
        <v>56</v>
      </c>
      <c r="M497" t="str">
        <f t="shared" si="7"/>
        <v>Senior Citezen</v>
      </c>
      <c r="N497" t="s">
        <v>18</v>
      </c>
    </row>
    <row r="498" spans="1:14" x14ac:dyDescent="0.25">
      <c r="A498">
        <v>20678</v>
      </c>
      <c r="B498" t="s">
        <v>36</v>
      </c>
      <c r="C498" t="s">
        <v>37</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37</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s="3" t="s">
        <v>58</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37</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s="3" t="s">
        <v>58</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s="3" t="s">
        <v>58</v>
      </c>
      <c r="C503" t="s">
        <v>37</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s="3" t="s">
        <v>58</v>
      </c>
      <c r="C504" t="s">
        <v>38</v>
      </c>
      <c r="D504" s="4">
        <v>40000</v>
      </c>
      <c r="E504">
        <v>0</v>
      </c>
      <c r="F504" t="s">
        <v>19</v>
      </c>
      <c r="G504" t="s">
        <v>14</v>
      </c>
      <c r="H504" t="s">
        <v>15</v>
      </c>
      <c r="I504">
        <v>1</v>
      </c>
      <c r="J504" t="s">
        <v>23</v>
      </c>
      <c r="K504" t="s">
        <v>32</v>
      </c>
      <c r="L504">
        <v>29</v>
      </c>
      <c r="M504" t="str">
        <f t="shared" si="7"/>
        <v>Adult</v>
      </c>
      <c r="N504" t="s">
        <v>18</v>
      </c>
    </row>
    <row r="505" spans="1:14" x14ac:dyDescent="0.25">
      <c r="A505">
        <v>20339</v>
      </c>
      <c r="B505" s="3" t="s">
        <v>58</v>
      </c>
      <c r="C505" t="s">
        <v>37</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s="3" t="s">
        <v>58</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s="3" t="s">
        <v>58</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s="3" t="s">
        <v>58</v>
      </c>
      <c r="C508" t="s">
        <v>37</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s="3" t="s">
        <v>58</v>
      </c>
      <c r="C509" t="s">
        <v>37</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s="3" t="s">
        <v>58</v>
      </c>
      <c r="C510" t="s">
        <v>38</v>
      </c>
      <c r="D510" s="4">
        <v>60000</v>
      </c>
      <c r="E510">
        <v>0</v>
      </c>
      <c r="F510" t="s">
        <v>19</v>
      </c>
      <c r="G510" t="s">
        <v>14</v>
      </c>
      <c r="H510" t="s">
        <v>18</v>
      </c>
      <c r="I510">
        <v>2</v>
      </c>
      <c r="J510" t="s">
        <v>26</v>
      </c>
      <c r="K510" t="s">
        <v>32</v>
      </c>
      <c r="L510">
        <v>29</v>
      </c>
      <c r="M510" t="str">
        <f t="shared" si="7"/>
        <v>Adult</v>
      </c>
      <c r="N510" t="s">
        <v>18</v>
      </c>
    </row>
    <row r="511" spans="1:14" x14ac:dyDescent="0.25">
      <c r="A511">
        <v>24357</v>
      </c>
      <c r="B511" s="3" t="s">
        <v>58</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4">
        <v>80000</v>
      </c>
      <c r="E513">
        <v>4</v>
      </c>
      <c r="F513" t="s">
        <v>13</v>
      </c>
      <c r="G513" t="s">
        <v>28</v>
      </c>
      <c r="H513" t="s">
        <v>15</v>
      </c>
      <c r="I513">
        <v>0</v>
      </c>
      <c r="J513" t="s">
        <v>23</v>
      </c>
      <c r="K513" t="s">
        <v>32</v>
      </c>
      <c r="L513">
        <v>66</v>
      </c>
      <c r="M513" t="str">
        <f t="shared" si="7"/>
        <v>Senior Citezen</v>
      </c>
      <c r="N513" t="s">
        <v>15</v>
      </c>
    </row>
    <row r="514" spans="1:14" x14ac:dyDescent="0.25">
      <c r="A514">
        <v>18052</v>
      </c>
      <c r="B514" s="3" t="s">
        <v>58</v>
      </c>
      <c r="C514" t="s">
        <v>37</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37</v>
      </c>
      <c r="D515" s="4">
        <v>60000</v>
      </c>
      <c r="E515">
        <v>4</v>
      </c>
      <c r="F515" t="s">
        <v>31</v>
      </c>
      <c r="G515" t="s">
        <v>28</v>
      </c>
      <c r="H515" t="s">
        <v>15</v>
      </c>
      <c r="I515">
        <v>2</v>
      </c>
      <c r="J515" t="s">
        <v>45</v>
      </c>
      <c r="K515" t="s">
        <v>32</v>
      </c>
      <c r="L515">
        <v>61</v>
      </c>
      <c r="M515" t="str">
        <f t="shared" ref="M515:M578" si="8">IF(L515&gt;55,"Senior Citezen",                   IF(L515&gt;=31,"Middle Age",IF(L515&lt;35,"Adult","Invalid")))</f>
        <v>Senior Citezen</v>
      </c>
      <c r="N515" t="s">
        <v>15</v>
      </c>
    </row>
    <row r="516" spans="1:14" x14ac:dyDescent="0.2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s="3" t="s">
        <v>58</v>
      </c>
      <c r="C517" t="s">
        <v>37</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s="3" t="s">
        <v>58</v>
      </c>
      <c r="C518" t="s">
        <v>37</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s="3" t="s">
        <v>58</v>
      </c>
      <c r="C520" t="s">
        <v>37</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s="3" t="s">
        <v>58</v>
      </c>
      <c r="C521" t="s">
        <v>38</v>
      </c>
      <c r="D521" s="4">
        <v>80000</v>
      </c>
      <c r="E521">
        <v>5</v>
      </c>
      <c r="F521" t="s">
        <v>13</v>
      </c>
      <c r="G521" t="s">
        <v>28</v>
      </c>
      <c r="H521" t="s">
        <v>15</v>
      </c>
      <c r="I521">
        <v>2</v>
      </c>
      <c r="J521" t="s">
        <v>26</v>
      </c>
      <c r="K521" t="s">
        <v>32</v>
      </c>
      <c r="L521">
        <v>64</v>
      </c>
      <c r="M521" t="str">
        <f t="shared" si="8"/>
        <v>Senior Citezen</v>
      </c>
      <c r="N521" t="s">
        <v>18</v>
      </c>
    </row>
    <row r="522" spans="1:14" x14ac:dyDescent="0.2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4">
        <v>40000</v>
      </c>
      <c r="E523">
        <v>4</v>
      </c>
      <c r="F523" t="s">
        <v>27</v>
      </c>
      <c r="G523" t="s">
        <v>21</v>
      </c>
      <c r="H523" t="s">
        <v>15</v>
      </c>
      <c r="I523">
        <v>2</v>
      </c>
      <c r="J523" t="s">
        <v>45</v>
      </c>
      <c r="K523" t="s">
        <v>32</v>
      </c>
      <c r="L523">
        <v>62</v>
      </c>
      <c r="M523" t="str">
        <f t="shared" si="8"/>
        <v>Senior Citezen</v>
      </c>
      <c r="N523" t="s">
        <v>15</v>
      </c>
    </row>
    <row r="524" spans="1:14" x14ac:dyDescent="0.2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s="3" t="s">
        <v>58</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37</v>
      </c>
      <c r="D526" s="4">
        <v>80000</v>
      </c>
      <c r="E526">
        <v>4</v>
      </c>
      <c r="F526" t="s">
        <v>31</v>
      </c>
      <c r="G526" t="s">
        <v>28</v>
      </c>
      <c r="H526" t="s">
        <v>15</v>
      </c>
      <c r="I526">
        <v>2</v>
      </c>
      <c r="J526" t="s">
        <v>23</v>
      </c>
      <c r="K526" t="s">
        <v>32</v>
      </c>
      <c r="L526">
        <v>67</v>
      </c>
      <c r="M526" t="str">
        <f t="shared" si="8"/>
        <v>Senior Citezen</v>
      </c>
      <c r="N526" t="s">
        <v>18</v>
      </c>
    </row>
    <row r="527" spans="1:14" x14ac:dyDescent="0.25">
      <c r="A527">
        <v>16791</v>
      </c>
      <c r="B527" t="s">
        <v>36</v>
      </c>
      <c r="C527" t="s">
        <v>38</v>
      </c>
      <c r="D527" s="4">
        <v>60000</v>
      </c>
      <c r="E527">
        <v>5</v>
      </c>
      <c r="F527" t="s">
        <v>13</v>
      </c>
      <c r="G527" t="s">
        <v>28</v>
      </c>
      <c r="H527" t="s">
        <v>15</v>
      </c>
      <c r="I527">
        <v>3</v>
      </c>
      <c r="J527" t="s">
        <v>45</v>
      </c>
      <c r="K527" t="s">
        <v>32</v>
      </c>
      <c r="L527">
        <v>59</v>
      </c>
      <c r="M527" t="str">
        <f t="shared" si="8"/>
        <v>Senior Citezen</v>
      </c>
      <c r="N527" t="s">
        <v>15</v>
      </c>
    </row>
    <row r="528" spans="1:14" x14ac:dyDescent="0.25">
      <c r="A528">
        <v>15382</v>
      </c>
      <c r="B528" s="3" t="s">
        <v>58</v>
      </c>
      <c r="C528" t="s">
        <v>37</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s="3" t="s">
        <v>58</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37</v>
      </c>
      <c r="D530" s="4">
        <v>30000</v>
      </c>
      <c r="E530">
        <v>0</v>
      </c>
      <c r="F530" t="s">
        <v>19</v>
      </c>
      <c r="G530" t="s">
        <v>14</v>
      </c>
      <c r="H530" t="s">
        <v>15</v>
      </c>
      <c r="I530">
        <v>1</v>
      </c>
      <c r="J530" t="s">
        <v>23</v>
      </c>
      <c r="K530" t="s">
        <v>32</v>
      </c>
      <c r="L530">
        <v>28</v>
      </c>
      <c r="M530" t="str">
        <f t="shared" si="8"/>
        <v>Adult</v>
      </c>
      <c r="N530" t="s">
        <v>18</v>
      </c>
    </row>
    <row r="531" spans="1:14" x14ac:dyDescent="0.25">
      <c r="A531">
        <v>13233</v>
      </c>
      <c r="B531" s="3" t="s">
        <v>58</v>
      </c>
      <c r="C531" t="s">
        <v>38</v>
      </c>
      <c r="D531" s="4">
        <v>60000</v>
      </c>
      <c r="E531">
        <v>2</v>
      </c>
      <c r="F531" t="s">
        <v>19</v>
      </c>
      <c r="G531" t="s">
        <v>21</v>
      </c>
      <c r="H531" t="s">
        <v>15</v>
      </c>
      <c r="I531">
        <v>1</v>
      </c>
      <c r="J531" t="s">
        <v>45</v>
      </c>
      <c r="K531" t="s">
        <v>32</v>
      </c>
      <c r="L531">
        <v>57</v>
      </c>
      <c r="M531" t="str">
        <f t="shared" si="8"/>
        <v>Senior Citezen</v>
      </c>
      <c r="N531" t="s">
        <v>15</v>
      </c>
    </row>
    <row r="532" spans="1:14" x14ac:dyDescent="0.25">
      <c r="A532">
        <v>25909</v>
      </c>
      <c r="B532" s="3" t="s">
        <v>58</v>
      </c>
      <c r="C532" t="s">
        <v>38</v>
      </c>
      <c r="D532" s="4">
        <v>60000</v>
      </c>
      <c r="E532">
        <v>0</v>
      </c>
      <c r="F532" t="s">
        <v>19</v>
      </c>
      <c r="G532" t="s">
        <v>14</v>
      </c>
      <c r="H532" t="s">
        <v>15</v>
      </c>
      <c r="I532">
        <v>1</v>
      </c>
      <c r="J532" t="s">
        <v>23</v>
      </c>
      <c r="K532" t="s">
        <v>32</v>
      </c>
      <c r="L532">
        <v>27</v>
      </c>
      <c r="M532" t="str">
        <f t="shared" si="8"/>
        <v>Adult</v>
      </c>
      <c r="N532" t="s">
        <v>15</v>
      </c>
    </row>
    <row r="533" spans="1:14" x14ac:dyDescent="0.25">
      <c r="A533">
        <v>14092</v>
      </c>
      <c r="B533" t="s">
        <v>36</v>
      </c>
      <c r="C533" t="s">
        <v>38</v>
      </c>
      <c r="D533" s="4">
        <v>30000</v>
      </c>
      <c r="E533">
        <v>0</v>
      </c>
      <c r="F533" t="s">
        <v>29</v>
      </c>
      <c r="G533" t="s">
        <v>20</v>
      </c>
      <c r="H533" t="s">
        <v>15</v>
      </c>
      <c r="I533">
        <v>2</v>
      </c>
      <c r="J533" t="s">
        <v>23</v>
      </c>
      <c r="K533" t="s">
        <v>32</v>
      </c>
      <c r="L533">
        <v>28</v>
      </c>
      <c r="M533" t="str">
        <f t="shared" si="8"/>
        <v>Adult</v>
      </c>
      <c r="N533" t="s">
        <v>18</v>
      </c>
    </row>
    <row r="534" spans="1:14" x14ac:dyDescent="0.25">
      <c r="A534">
        <v>29143</v>
      </c>
      <c r="B534" t="s">
        <v>36</v>
      </c>
      <c r="C534" t="s">
        <v>37</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s="3" t="s">
        <v>58</v>
      </c>
      <c r="C535" t="s">
        <v>38</v>
      </c>
      <c r="D535" s="4">
        <v>60000</v>
      </c>
      <c r="E535">
        <v>3</v>
      </c>
      <c r="F535" t="s">
        <v>13</v>
      </c>
      <c r="G535" t="s">
        <v>28</v>
      </c>
      <c r="H535" t="s">
        <v>15</v>
      </c>
      <c r="I535">
        <v>2</v>
      </c>
      <c r="J535" t="s">
        <v>45</v>
      </c>
      <c r="K535" t="s">
        <v>32</v>
      </c>
      <c r="L535">
        <v>66</v>
      </c>
      <c r="M535" t="str">
        <f t="shared" si="8"/>
        <v>Senior Citezen</v>
      </c>
      <c r="N535" t="s">
        <v>18</v>
      </c>
    </row>
    <row r="536" spans="1:14" x14ac:dyDescent="0.25">
      <c r="A536">
        <v>24637</v>
      </c>
      <c r="B536" s="3" t="s">
        <v>58</v>
      </c>
      <c r="C536" t="s">
        <v>38</v>
      </c>
      <c r="D536" s="4">
        <v>40000</v>
      </c>
      <c r="E536">
        <v>4</v>
      </c>
      <c r="F536" t="s">
        <v>27</v>
      </c>
      <c r="G536" t="s">
        <v>21</v>
      </c>
      <c r="H536" t="s">
        <v>15</v>
      </c>
      <c r="I536">
        <v>2</v>
      </c>
      <c r="J536" t="s">
        <v>45</v>
      </c>
      <c r="K536" t="s">
        <v>32</v>
      </c>
      <c r="L536">
        <v>64</v>
      </c>
      <c r="M536" t="str">
        <f t="shared" si="8"/>
        <v>Senior Citezen</v>
      </c>
      <c r="N536" t="s">
        <v>18</v>
      </c>
    </row>
    <row r="537" spans="1:14" x14ac:dyDescent="0.25">
      <c r="A537">
        <v>23893</v>
      </c>
      <c r="B537" s="3" t="s">
        <v>58</v>
      </c>
      <c r="C537" t="s">
        <v>38</v>
      </c>
      <c r="D537" s="4">
        <v>50000</v>
      </c>
      <c r="E537">
        <v>3</v>
      </c>
      <c r="F537" t="s">
        <v>13</v>
      </c>
      <c r="G537" t="s">
        <v>14</v>
      </c>
      <c r="H537" t="s">
        <v>15</v>
      </c>
      <c r="I537">
        <v>3</v>
      </c>
      <c r="J537" t="s">
        <v>45</v>
      </c>
      <c r="K537" t="s">
        <v>32</v>
      </c>
      <c r="L537">
        <v>41</v>
      </c>
      <c r="M537" t="str">
        <f t="shared" si="8"/>
        <v>Middle Age</v>
      </c>
      <c r="N537" t="s">
        <v>18</v>
      </c>
    </row>
    <row r="538" spans="1:14" x14ac:dyDescent="0.25">
      <c r="A538">
        <v>13907</v>
      </c>
      <c r="B538" t="s">
        <v>36</v>
      </c>
      <c r="C538" t="s">
        <v>37</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s="3" t="s">
        <v>58</v>
      </c>
      <c r="C539" t="s">
        <v>37</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s="3" t="s">
        <v>58</v>
      </c>
      <c r="C540" t="s">
        <v>37</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37</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37</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s="3" t="s">
        <v>58</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s="3" t="s">
        <v>58</v>
      </c>
      <c r="C544" t="s">
        <v>38</v>
      </c>
      <c r="D544" s="4">
        <v>40000</v>
      </c>
      <c r="E544">
        <v>0</v>
      </c>
      <c r="F544" t="s">
        <v>27</v>
      </c>
      <c r="G544" t="s">
        <v>14</v>
      </c>
      <c r="H544" t="s">
        <v>15</v>
      </c>
      <c r="I544">
        <v>2</v>
      </c>
      <c r="J544" t="s">
        <v>23</v>
      </c>
      <c r="K544" t="s">
        <v>32</v>
      </c>
      <c r="L544">
        <v>29</v>
      </c>
      <c r="M544" t="str">
        <f t="shared" si="8"/>
        <v>Adult</v>
      </c>
      <c r="N544" t="s">
        <v>18</v>
      </c>
    </row>
    <row r="545" spans="1:14" x14ac:dyDescent="0.25">
      <c r="A545">
        <v>25898</v>
      </c>
      <c r="B545" s="3" t="s">
        <v>58</v>
      </c>
      <c r="C545" t="s">
        <v>37</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4">
        <v>60000</v>
      </c>
      <c r="E547">
        <v>0</v>
      </c>
      <c r="F547" t="s">
        <v>19</v>
      </c>
      <c r="G547" t="s">
        <v>14</v>
      </c>
      <c r="H547" t="s">
        <v>18</v>
      </c>
      <c r="I547">
        <v>2</v>
      </c>
      <c r="J547" t="s">
        <v>26</v>
      </c>
      <c r="K547" t="s">
        <v>32</v>
      </c>
      <c r="L547">
        <v>29</v>
      </c>
      <c r="M547" t="str">
        <f t="shared" si="8"/>
        <v>Adult</v>
      </c>
      <c r="N547" t="s">
        <v>18</v>
      </c>
    </row>
    <row r="548" spans="1:14" x14ac:dyDescent="0.25">
      <c r="A548">
        <v>15529</v>
      </c>
      <c r="B548" s="3" t="s">
        <v>58</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s="3" t="s">
        <v>58</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37</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s="3" t="s">
        <v>58</v>
      </c>
      <c r="C551" t="s">
        <v>37</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37</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s="3" t="s">
        <v>58</v>
      </c>
      <c r="C553" t="s">
        <v>37</v>
      </c>
      <c r="D553" s="4">
        <v>50000</v>
      </c>
      <c r="E553">
        <v>4</v>
      </c>
      <c r="F553" t="s">
        <v>13</v>
      </c>
      <c r="G553" t="s">
        <v>28</v>
      </c>
      <c r="H553" t="s">
        <v>15</v>
      </c>
      <c r="I553">
        <v>2</v>
      </c>
      <c r="J553" t="s">
        <v>45</v>
      </c>
      <c r="K553" t="s">
        <v>32</v>
      </c>
      <c r="L553">
        <v>63</v>
      </c>
      <c r="M553" t="str">
        <f t="shared" si="8"/>
        <v>Senior Citezen</v>
      </c>
      <c r="N553" t="s">
        <v>18</v>
      </c>
    </row>
    <row r="554" spans="1:14" x14ac:dyDescent="0.25">
      <c r="A554">
        <v>14417</v>
      </c>
      <c r="B554" t="s">
        <v>36</v>
      </c>
      <c r="C554" t="s">
        <v>38</v>
      </c>
      <c r="D554" s="4">
        <v>60000</v>
      </c>
      <c r="E554">
        <v>3</v>
      </c>
      <c r="F554" t="s">
        <v>27</v>
      </c>
      <c r="G554" t="s">
        <v>21</v>
      </c>
      <c r="H554" t="s">
        <v>15</v>
      </c>
      <c r="I554">
        <v>2</v>
      </c>
      <c r="J554" t="s">
        <v>45</v>
      </c>
      <c r="K554" t="s">
        <v>32</v>
      </c>
      <c r="L554">
        <v>54</v>
      </c>
      <c r="M554" t="str">
        <f t="shared" si="8"/>
        <v>Middle Age</v>
      </c>
      <c r="N554" t="s">
        <v>15</v>
      </c>
    </row>
    <row r="555" spans="1:14" x14ac:dyDescent="0.25">
      <c r="A555">
        <v>17533</v>
      </c>
      <c r="B555" s="3" t="s">
        <v>58</v>
      </c>
      <c r="C555" t="s">
        <v>38</v>
      </c>
      <c r="D555" s="4">
        <v>40000</v>
      </c>
      <c r="E555">
        <v>3</v>
      </c>
      <c r="F555" t="s">
        <v>19</v>
      </c>
      <c r="G555" t="s">
        <v>21</v>
      </c>
      <c r="H555" t="s">
        <v>18</v>
      </c>
      <c r="I555">
        <v>2</v>
      </c>
      <c r="J555" t="s">
        <v>23</v>
      </c>
      <c r="K555" t="s">
        <v>32</v>
      </c>
      <c r="L555">
        <v>73</v>
      </c>
      <c r="M555" t="str">
        <f t="shared" si="8"/>
        <v>Senior Citezen</v>
      </c>
      <c r="N555" t="s">
        <v>15</v>
      </c>
    </row>
    <row r="556" spans="1:14" x14ac:dyDescent="0.25">
      <c r="A556">
        <v>18580</v>
      </c>
      <c r="B556" s="3" t="s">
        <v>58</v>
      </c>
      <c r="C556" t="s">
        <v>37</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s="3" t="s">
        <v>58</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s="3" t="s">
        <v>58</v>
      </c>
      <c r="C559" t="s">
        <v>37</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s="3" t="s">
        <v>58</v>
      </c>
      <c r="C560" t="s">
        <v>37</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37</v>
      </c>
      <c r="D561" s="4">
        <v>60000</v>
      </c>
      <c r="E561">
        <v>2</v>
      </c>
      <c r="F561" t="s">
        <v>13</v>
      </c>
      <c r="G561" t="s">
        <v>28</v>
      </c>
      <c r="H561" t="s">
        <v>15</v>
      </c>
      <c r="I561">
        <v>0</v>
      </c>
      <c r="J561" t="s">
        <v>45</v>
      </c>
      <c r="K561" t="s">
        <v>32</v>
      </c>
      <c r="L561">
        <v>58</v>
      </c>
      <c r="M561" t="str">
        <f t="shared" si="8"/>
        <v>Senior Citezen</v>
      </c>
      <c r="N561" t="s">
        <v>18</v>
      </c>
    </row>
    <row r="562" spans="1:14" x14ac:dyDescent="0.25">
      <c r="A562">
        <v>18577</v>
      </c>
      <c r="B562" s="3" t="s">
        <v>58</v>
      </c>
      <c r="C562" t="s">
        <v>37</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s="3" t="s">
        <v>58</v>
      </c>
      <c r="C563" t="s">
        <v>37</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s="3" t="s">
        <v>58</v>
      </c>
      <c r="C564" t="s">
        <v>37</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37</v>
      </c>
      <c r="D565" s="4">
        <v>30000</v>
      </c>
      <c r="E565">
        <v>0</v>
      </c>
      <c r="F565" t="s">
        <v>19</v>
      </c>
      <c r="G565" t="s">
        <v>14</v>
      </c>
      <c r="H565" t="s">
        <v>15</v>
      </c>
      <c r="I565">
        <v>1</v>
      </c>
      <c r="J565" t="s">
        <v>23</v>
      </c>
      <c r="K565" t="s">
        <v>32</v>
      </c>
      <c r="L565">
        <v>28</v>
      </c>
      <c r="M565" t="str">
        <f t="shared" si="8"/>
        <v>Adult</v>
      </c>
      <c r="N565" t="s">
        <v>18</v>
      </c>
    </row>
    <row r="566" spans="1:14" x14ac:dyDescent="0.25">
      <c r="A566">
        <v>17369</v>
      </c>
      <c r="B566" t="s">
        <v>36</v>
      </c>
      <c r="C566" t="s">
        <v>38</v>
      </c>
      <c r="D566" s="4">
        <v>30000</v>
      </c>
      <c r="E566">
        <v>0</v>
      </c>
      <c r="F566" t="s">
        <v>19</v>
      </c>
      <c r="G566" t="s">
        <v>14</v>
      </c>
      <c r="H566" t="s">
        <v>15</v>
      </c>
      <c r="I566">
        <v>1</v>
      </c>
      <c r="J566" t="s">
        <v>23</v>
      </c>
      <c r="K566" t="s">
        <v>32</v>
      </c>
      <c r="L566">
        <v>27</v>
      </c>
      <c r="M566" t="str">
        <f t="shared" si="8"/>
        <v>Adult</v>
      </c>
      <c r="N566" t="s">
        <v>18</v>
      </c>
    </row>
    <row r="567" spans="1:14" x14ac:dyDescent="0.25">
      <c r="A567">
        <v>14495</v>
      </c>
      <c r="B567" s="3" t="s">
        <v>58</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s="3" t="s">
        <v>58</v>
      </c>
      <c r="C568" t="s">
        <v>37</v>
      </c>
      <c r="D568" s="4">
        <v>60000</v>
      </c>
      <c r="E568">
        <v>2</v>
      </c>
      <c r="F568" t="s">
        <v>31</v>
      </c>
      <c r="G568" t="s">
        <v>28</v>
      </c>
      <c r="H568" t="s">
        <v>15</v>
      </c>
      <c r="I568">
        <v>2</v>
      </c>
      <c r="J568" t="s">
        <v>23</v>
      </c>
      <c r="K568" t="s">
        <v>32</v>
      </c>
      <c r="L568">
        <v>70</v>
      </c>
      <c r="M568" t="str">
        <f t="shared" si="8"/>
        <v>Senior Citezen</v>
      </c>
      <c r="N568" t="s">
        <v>18</v>
      </c>
    </row>
    <row r="569" spans="1:14" x14ac:dyDescent="0.25">
      <c r="A569">
        <v>14754</v>
      </c>
      <c r="B569" s="3" t="s">
        <v>58</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s="3" t="s">
        <v>58</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4">
        <v>50000</v>
      </c>
      <c r="E571">
        <v>3</v>
      </c>
      <c r="F571" t="s">
        <v>31</v>
      </c>
      <c r="G571" t="s">
        <v>28</v>
      </c>
      <c r="H571" t="s">
        <v>15</v>
      </c>
      <c r="I571">
        <v>2</v>
      </c>
      <c r="J571" t="s">
        <v>45</v>
      </c>
      <c r="K571" t="s">
        <v>32</v>
      </c>
      <c r="L571">
        <v>69</v>
      </c>
      <c r="M571" t="str">
        <f t="shared" si="8"/>
        <v>Senior Citezen</v>
      </c>
      <c r="N571" t="s">
        <v>18</v>
      </c>
    </row>
    <row r="572" spans="1:14" x14ac:dyDescent="0.25">
      <c r="A572">
        <v>20370</v>
      </c>
      <c r="B572" s="3" t="s">
        <v>58</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s="3" t="s">
        <v>58</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38</v>
      </c>
      <c r="D574" s="4">
        <v>30000</v>
      </c>
      <c r="E574">
        <v>0</v>
      </c>
      <c r="F574" t="s">
        <v>27</v>
      </c>
      <c r="G574" t="s">
        <v>14</v>
      </c>
      <c r="H574" t="s">
        <v>15</v>
      </c>
      <c r="I574">
        <v>2</v>
      </c>
      <c r="J574" t="s">
        <v>23</v>
      </c>
      <c r="K574" t="s">
        <v>32</v>
      </c>
      <c r="L574">
        <v>30</v>
      </c>
      <c r="M574" t="str">
        <f t="shared" si="8"/>
        <v>Adult</v>
      </c>
      <c r="N574" t="s">
        <v>18</v>
      </c>
    </row>
    <row r="575" spans="1:14" x14ac:dyDescent="0.25">
      <c r="A575">
        <v>21751</v>
      </c>
      <c r="B575" s="3" t="s">
        <v>58</v>
      </c>
      <c r="C575" t="s">
        <v>38</v>
      </c>
      <c r="D575" s="4">
        <v>60000</v>
      </c>
      <c r="E575">
        <v>3</v>
      </c>
      <c r="F575" t="s">
        <v>31</v>
      </c>
      <c r="G575" t="s">
        <v>28</v>
      </c>
      <c r="H575" t="s">
        <v>15</v>
      </c>
      <c r="I575">
        <v>2</v>
      </c>
      <c r="J575" t="s">
        <v>26</v>
      </c>
      <c r="K575" t="s">
        <v>32</v>
      </c>
      <c r="L575">
        <v>63</v>
      </c>
      <c r="M575" t="str">
        <f t="shared" si="8"/>
        <v>Senior Citezen</v>
      </c>
      <c r="N575" t="s">
        <v>18</v>
      </c>
    </row>
    <row r="576" spans="1:14" x14ac:dyDescent="0.25">
      <c r="A576">
        <v>21266</v>
      </c>
      <c r="B576" t="s">
        <v>36</v>
      </c>
      <c r="C576" t="s">
        <v>37</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4">
        <v>60000</v>
      </c>
      <c r="E577">
        <v>2</v>
      </c>
      <c r="F577" t="s">
        <v>19</v>
      </c>
      <c r="G577" t="s">
        <v>21</v>
      </c>
      <c r="H577" t="s">
        <v>15</v>
      </c>
      <c r="I577">
        <v>1</v>
      </c>
      <c r="J577" t="s">
        <v>45</v>
      </c>
      <c r="K577" t="s">
        <v>32</v>
      </c>
      <c r="L577">
        <v>56</v>
      </c>
      <c r="M577" t="str">
        <f t="shared" si="8"/>
        <v>Senior Citezen</v>
      </c>
      <c r="N577" t="s">
        <v>18</v>
      </c>
    </row>
    <row r="578" spans="1:14" x14ac:dyDescent="0.25">
      <c r="A578">
        <v>18752</v>
      </c>
      <c r="B578" t="s">
        <v>36</v>
      </c>
      <c r="C578" t="s">
        <v>37</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s="3" t="s">
        <v>58</v>
      </c>
      <c r="C579" t="s">
        <v>38</v>
      </c>
      <c r="D579" s="4">
        <v>120000</v>
      </c>
      <c r="E579">
        <v>1</v>
      </c>
      <c r="F579" t="s">
        <v>13</v>
      </c>
      <c r="G579" t="s">
        <v>28</v>
      </c>
      <c r="H579" t="s">
        <v>15</v>
      </c>
      <c r="I579">
        <v>4</v>
      </c>
      <c r="J579" t="s">
        <v>16</v>
      </c>
      <c r="K579" t="s">
        <v>32</v>
      </c>
      <c r="L579">
        <v>38</v>
      </c>
      <c r="M579" t="str">
        <f t="shared" ref="M579:M642" si="9">IF(L579&gt;55,"Senior Citezen",                   IF(L579&gt;=31,"Middle Age",IF(L579&lt;35,"Adult","Invalid")))</f>
        <v>Middle Age</v>
      </c>
      <c r="N579" t="s">
        <v>18</v>
      </c>
    </row>
    <row r="580" spans="1:14" x14ac:dyDescent="0.25">
      <c r="A580">
        <v>15313</v>
      </c>
      <c r="B580" s="3" t="s">
        <v>58</v>
      </c>
      <c r="C580" t="s">
        <v>38</v>
      </c>
      <c r="D580" s="4">
        <v>60000</v>
      </c>
      <c r="E580">
        <v>4</v>
      </c>
      <c r="F580" t="s">
        <v>13</v>
      </c>
      <c r="G580" t="s">
        <v>28</v>
      </c>
      <c r="H580" t="s">
        <v>15</v>
      </c>
      <c r="I580">
        <v>2</v>
      </c>
      <c r="J580" t="s">
        <v>22</v>
      </c>
      <c r="K580" t="s">
        <v>32</v>
      </c>
      <c r="L580">
        <v>59</v>
      </c>
      <c r="M580" t="str">
        <f t="shared" si="9"/>
        <v>Senior Citezen</v>
      </c>
      <c r="N580" t="s">
        <v>18</v>
      </c>
    </row>
    <row r="581" spans="1:14" x14ac:dyDescent="0.25">
      <c r="A581">
        <v>25329</v>
      </c>
      <c r="B581" t="s">
        <v>36</v>
      </c>
      <c r="C581" t="s">
        <v>37</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s="3" t="s">
        <v>58</v>
      </c>
      <c r="C582" t="s">
        <v>37</v>
      </c>
      <c r="D582" s="4">
        <v>60000</v>
      </c>
      <c r="E582">
        <v>3</v>
      </c>
      <c r="F582" t="s">
        <v>31</v>
      </c>
      <c r="G582" t="s">
        <v>28</v>
      </c>
      <c r="H582" t="s">
        <v>15</v>
      </c>
      <c r="I582">
        <v>2</v>
      </c>
      <c r="J582" t="s">
        <v>45</v>
      </c>
      <c r="K582" t="s">
        <v>32</v>
      </c>
      <c r="L582">
        <v>69</v>
      </c>
      <c r="M582" t="str">
        <f t="shared" si="9"/>
        <v>Senior Citezen</v>
      </c>
      <c r="N582" t="s">
        <v>18</v>
      </c>
    </row>
    <row r="583" spans="1:14" x14ac:dyDescent="0.25">
      <c r="A583">
        <v>23089</v>
      </c>
      <c r="B583" s="3" t="s">
        <v>58</v>
      </c>
      <c r="C583" t="s">
        <v>38</v>
      </c>
      <c r="D583" s="4">
        <v>40000</v>
      </c>
      <c r="E583">
        <v>0</v>
      </c>
      <c r="F583" t="s">
        <v>19</v>
      </c>
      <c r="G583" t="s">
        <v>14</v>
      </c>
      <c r="H583" t="s">
        <v>15</v>
      </c>
      <c r="I583">
        <v>1</v>
      </c>
      <c r="J583" t="s">
        <v>23</v>
      </c>
      <c r="K583" t="s">
        <v>32</v>
      </c>
      <c r="L583">
        <v>28</v>
      </c>
      <c r="M583" t="str">
        <f t="shared" si="9"/>
        <v>Adult</v>
      </c>
      <c r="N583" t="s">
        <v>18</v>
      </c>
    </row>
    <row r="584" spans="1:14" x14ac:dyDescent="0.25">
      <c r="A584">
        <v>13749</v>
      </c>
      <c r="B584" s="3" t="s">
        <v>58</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s="3" t="s">
        <v>58</v>
      </c>
      <c r="C585" t="s">
        <v>38</v>
      </c>
      <c r="D585" s="4">
        <v>60000</v>
      </c>
      <c r="E585">
        <v>3</v>
      </c>
      <c r="F585" t="s">
        <v>13</v>
      </c>
      <c r="G585" t="s">
        <v>28</v>
      </c>
      <c r="H585" t="s">
        <v>15</v>
      </c>
      <c r="I585">
        <v>2</v>
      </c>
      <c r="J585" t="s">
        <v>45</v>
      </c>
      <c r="K585" t="s">
        <v>32</v>
      </c>
      <c r="L585">
        <v>66</v>
      </c>
      <c r="M585" t="str">
        <f t="shared" si="9"/>
        <v>Senior Citezen</v>
      </c>
      <c r="N585" t="s">
        <v>18</v>
      </c>
    </row>
    <row r="586" spans="1:14" x14ac:dyDescent="0.2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s="3" t="s">
        <v>58</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s="3" t="s">
        <v>58</v>
      </c>
      <c r="C589" t="s">
        <v>37</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s="3" t="s">
        <v>58</v>
      </c>
      <c r="C590" t="s">
        <v>37</v>
      </c>
      <c r="D590" s="4">
        <v>90000</v>
      </c>
      <c r="E590">
        <v>2</v>
      </c>
      <c r="F590" t="s">
        <v>27</v>
      </c>
      <c r="G590" t="s">
        <v>21</v>
      </c>
      <c r="H590" t="s">
        <v>15</v>
      </c>
      <c r="I590">
        <v>1</v>
      </c>
      <c r="J590" t="s">
        <v>45</v>
      </c>
      <c r="K590" t="s">
        <v>32</v>
      </c>
      <c r="L590">
        <v>51</v>
      </c>
      <c r="M590" t="str">
        <f t="shared" si="9"/>
        <v>Middle Age</v>
      </c>
      <c r="N590" t="s">
        <v>15</v>
      </c>
    </row>
    <row r="591" spans="1:14" x14ac:dyDescent="0.25">
      <c r="A591">
        <v>12100</v>
      </c>
      <c r="B591" t="s">
        <v>36</v>
      </c>
      <c r="C591" t="s">
        <v>38</v>
      </c>
      <c r="D591" s="4">
        <v>60000</v>
      </c>
      <c r="E591">
        <v>2</v>
      </c>
      <c r="F591" t="s">
        <v>13</v>
      </c>
      <c r="G591" t="s">
        <v>28</v>
      </c>
      <c r="H591" t="s">
        <v>15</v>
      </c>
      <c r="I591">
        <v>0</v>
      </c>
      <c r="J591" t="s">
        <v>45</v>
      </c>
      <c r="K591" t="s">
        <v>32</v>
      </c>
      <c r="L591">
        <v>57</v>
      </c>
      <c r="M591" t="str">
        <f t="shared" si="9"/>
        <v>Senior Citezen</v>
      </c>
      <c r="N591" t="s">
        <v>18</v>
      </c>
    </row>
    <row r="592" spans="1:14" x14ac:dyDescent="0.25">
      <c r="A592">
        <v>23158</v>
      </c>
      <c r="B592" s="3" t="s">
        <v>58</v>
      </c>
      <c r="C592" t="s">
        <v>37</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s="3" t="s">
        <v>58</v>
      </c>
      <c r="C593" t="s">
        <v>38</v>
      </c>
      <c r="D593" s="4">
        <v>40000</v>
      </c>
      <c r="E593">
        <v>4</v>
      </c>
      <c r="F593" t="s">
        <v>27</v>
      </c>
      <c r="G593" t="s">
        <v>21</v>
      </c>
      <c r="H593" t="s">
        <v>18</v>
      </c>
      <c r="I593">
        <v>2</v>
      </c>
      <c r="J593" t="s">
        <v>45</v>
      </c>
      <c r="K593" t="s">
        <v>32</v>
      </c>
      <c r="L593">
        <v>61</v>
      </c>
      <c r="M593" t="str">
        <f t="shared" si="9"/>
        <v>Senior Citezen</v>
      </c>
      <c r="N593" t="s">
        <v>15</v>
      </c>
    </row>
    <row r="594" spans="1:14" x14ac:dyDescent="0.25">
      <c r="A594">
        <v>18391</v>
      </c>
      <c r="B594" t="s">
        <v>36</v>
      </c>
      <c r="C594" t="s">
        <v>37</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37</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s="3" t="s">
        <v>58</v>
      </c>
      <c r="C596" t="s">
        <v>38</v>
      </c>
      <c r="D596" s="4">
        <v>80000</v>
      </c>
      <c r="E596">
        <v>4</v>
      </c>
      <c r="F596" t="s">
        <v>31</v>
      </c>
      <c r="G596" t="s">
        <v>28</v>
      </c>
      <c r="H596" t="s">
        <v>15</v>
      </c>
      <c r="I596">
        <v>2</v>
      </c>
      <c r="J596" t="s">
        <v>23</v>
      </c>
      <c r="K596" t="s">
        <v>32</v>
      </c>
      <c r="L596">
        <v>70</v>
      </c>
      <c r="M596" t="str">
        <f t="shared" si="9"/>
        <v>Senior Citezen</v>
      </c>
      <c r="N596" t="s">
        <v>18</v>
      </c>
    </row>
    <row r="597" spans="1:14" x14ac:dyDescent="0.25">
      <c r="A597">
        <v>18058</v>
      </c>
      <c r="B597" t="s">
        <v>36</v>
      </c>
      <c r="C597" t="s">
        <v>37</v>
      </c>
      <c r="D597" s="4">
        <v>20000</v>
      </c>
      <c r="E597">
        <v>3</v>
      </c>
      <c r="F597" t="s">
        <v>27</v>
      </c>
      <c r="G597" t="s">
        <v>14</v>
      </c>
      <c r="H597" t="s">
        <v>15</v>
      </c>
      <c r="I597">
        <v>2</v>
      </c>
      <c r="J597" t="s">
        <v>22</v>
      </c>
      <c r="K597" t="s">
        <v>32</v>
      </c>
      <c r="L597">
        <v>78</v>
      </c>
      <c r="M597" t="str">
        <f t="shared" si="9"/>
        <v>Senior Citezen</v>
      </c>
      <c r="N597" t="s">
        <v>18</v>
      </c>
    </row>
    <row r="598" spans="1:14" x14ac:dyDescent="0.25">
      <c r="A598">
        <v>20343</v>
      </c>
      <c r="B598" s="3" t="s">
        <v>58</v>
      </c>
      <c r="C598" t="s">
        <v>37</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4">
        <v>40000</v>
      </c>
      <c r="E599">
        <v>2</v>
      </c>
      <c r="F599" t="s">
        <v>27</v>
      </c>
      <c r="G599" t="s">
        <v>21</v>
      </c>
      <c r="H599" t="s">
        <v>18</v>
      </c>
      <c r="I599">
        <v>1</v>
      </c>
      <c r="J599" t="s">
        <v>22</v>
      </c>
      <c r="K599" t="s">
        <v>32</v>
      </c>
      <c r="L599">
        <v>58</v>
      </c>
      <c r="M599" t="str">
        <f t="shared" si="9"/>
        <v>Senior Citezen</v>
      </c>
      <c r="N599" t="s">
        <v>15</v>
      </c>
    </row>
    <row r="600" spans="1:14" x14ac:dyDescent="0.25">
      <c r="A600">
        <v>24398</v>
      </c>
      <c r="B600" s="3" t="s">
        <v>58</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s="3" t="s">
        <v>58</v>
      </c>
      <c r="C601" t="s">
        <v>37</v>
      </c>
      <c r="D601" s="4">
        <v>60000</v>
      </c>
      <c r="E601">
        <v>2</v>
      </c>
      <c r="F601" t="s">
        <v>19</v>
      </c>
      <c r="G601" t="s">
        <v>21</v>
      </c>
      <c r="H601" t="s">
        <v>15</v>
      </c>
      <c r="I601">
        <v>1</v>
      </c>
      <c r="J601" t="s">
        <v>22</v>
      </c>
      <c r="K601" t="s">
        <v>32</v>
      </c>
      <c r="L601">
        <v>57</v>
      </c>
      <c r="M601" t="str">
        <f t="shared" si="9"/>
        <v>Senior Citezen</v>
      </c>
      <c r="N601" t="s">
        <v>15</v>
      </c>
    </row>
    <row r="602" spans="1:14" x14ac:dyDescent="0.25">
      <c r="A602">
        <v>28609</v>
      </c>
      <c r="B602" s="3" t="s">
        <v>58</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s="3" t="s">
        <v>58</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s="3" t="s">
        <v>58</v>
      </c>
      <c r="C606" t="s">
        <v>38</v>
      </c>
      <c r="D606" s="4">
        <v>40000</v>
      </c>
      <c r="E606">
        <v>0</v>
      </c>
      <c r="F606" t="s">
        <v>27</v>
      </c>
      <c r="G606" t="s">
        <v>14</v>
      </c>
      <c r="H606" t="s">
        <v>15</v>
      </c>
      <c r="I606">
        <v>2</v>
      </c>
      <c r="J606" t="s">
        <v>23</v>
      </c>
      <c r="K606" t="s">
        <v>32</v>
      </c>
      <c r="L606">
        <v>27</v>
      </c>
      <c r="M606" t="str">
        <f t="shared" si="9"/>
        <v>Adult</v>
      </c>
      <c r="N606" t="s">
        <v>18</v>
      </c>
    </row>
    <row r="607" spans="1:14" x14ac:dyDescent="0.2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37</v>
      </c>
      <c r="D609" s="4">
        <v>70000</v>
      </c>
      <c r="E609">
        <v>5</v>
      </c>
      <c r="F609" t="s">
        <v>31</v>
      </c>
      <c r="G609" t="s">
        <v>21</v>
      </c>
      <c r="H609" t="s">
        <v>15</v>
      </c>
      <c r="I609">
        <v>3</v>
      </c>
      <c r="J609" t="s">
        <v>45</v>
      </c>
      <c r="K609" t="s">
        <v>32</v>
      </c>
      <c r="L609">
        <v>46</v>
      </c>
      <c r="M609" t="str">
        <f t="shared" si="9"/>
        <v>Middle Age</v>
      </c>
      <c r="N609" t="s">
        <v>15</v>
      </c>
    </row>
    <row r="610" spans="1:14" x14ac:dyDescent="0.25">
      <c r="A610">
        <v>16890</v>
      </c>
      <c r="B610" s="3" t="s">
        <v>58</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s="3" t="s">
        <v>58</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s="3" t="s">
        <v>58</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s="3" t="s">
        <v>58</v>
      </c>
      <c r="C613" t="s">
        <v>37</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37</v>
      </c>
      <c r="D614" s="4">
        <v>30000</v>
      </c>
      <c r="E614">
        <v>0</v>
      </c>
      <c r="F614" t="s">
        <v>29</v>
      </c>
      <c r="G614" t="s">
        <v>20</v>
      </c>
      <c r="H614" t="s">
        <v>15</v>
      </c>
      <c r="I614">
        <v>2</v>
      </c>
      <c r="J614" t="s">
        <v>23</v>
      </c>
      <c r="K614" t="s">
        <v>32</v>
      </c>
      <c r="L614">
        <v>27</v>
      </c>
      <c r="M614" t="str">
        <f t="shared" si="9"/>
        <v>Adult</v>
      </c>
      <c r="N614" t="s">
        <v>18</v>
      </c>
    </row>
    <row r="615" spans="1:14" x14ac:dyDescent="0.2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s="3" t="s">
        <v>58</v>
      </c>
      <c r="C616" t="s">
        <v>37</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37</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37</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s="3" t="s">
        <v>58</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37</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37</v>
      </c>
      <c r="D621" s="4">
        <v>40000</v>
      </c>
      <c r="E621">
        <v>0</v>
      </c>
      <c r="F621" t="s">
        <v>27</v>
      </c>
      <c r="G621" t="s">
        <v>14</v>
      </c>
      <c r="H621" t="s">
        <v>15</v>
      </c>
      <c r="I621">
        <v>1</v>
      </c>
      <c r="J621" t="s">
        <v>23</v>
      </c>
      <c r="K621" t="s">
        <v>32</v>
      </c>
      <c r="L621">
        <v>30</v>
      </c>
      <c r="M621" t="str">
        <f t="shared" si="9"/>
        <v>Adult</v>
      </c>
      <c r="N621" t="s">
        <v>18</v>
      </c>
    </row>
    <row r="622" spans="1:14" x14ac:dyDescent="0.25">
      <c r="A622">
        <v>11259</v>
      </c>
      <c r="B622" s="3" t="s">
        <v>58</v>
      </c>
      <c r="C622" t="s">
        <v>37</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s="3" t="s">
        <v>58</v>
      </c>
      <c r="C623" t="s">
        <v>38</v>
      </c>
      <c r="D623" s="4">
        <v>70000</v>
      </c>
      <c r="E623">
        <v>4</v>
      </c>
      <c r="F623" t="s">
        <v>13</v>
      </c>
      <c r="G623" t="s">
        <v>28</v>
      </c>
      <c r="H623" t="s">
        <v>15</v>
      </c>
      <c r="I623">
        <v>1</v>
      </c>
      <c r="J623" t="s">
        <v>26</v>
      </c>
      <c r="K623" t="s">
        <v>32</v>
      </c>
      <c r="L623">
        <v>58</v>
      </c>
      <c r="M623" t="str">
        <f t="shared" si="9"/>
        <v>Senior Citezen</v>
      </c>
      <c r="N623" t="s">
        <v>18</v>
      </c>
    </row>
    <row r="624" spans="1:14" x14ac:dyDescent="0.25">
      <c r="A624">
        <v>25101</v>
      </c>
      <c r="B624" s="3" t="s">
        <v>58</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s="3" t="s">
        <v>58</v>
      </c>
      <c r="C625" t="s">
        <v>37</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37</v>
      </c>
      <c r="D626" s="4">
        <v>70000</v>
      </c>
      <c r="E626">
        <v>0</v>
      </c>
      <c r="F626" t="s">
        <v>19</v>
      </c>
      <c r="G626" t="s">
        <v>14</v>
      </c>
      <c r="H626" t="s">
        <v>18</v>
      </c>
      <c r="I626">
        <v>2</v>
      </c>
      <c r="J626" t="s">
        <v>16</v>
      </c>
      <c r="K626" t="s">
        <v>32</v>
      </c>
      <c r="L626">
        <v>27</v>
      </c>
      <c r="M626" t="str">
        <f t="shared" si="9"/>
        <v>Adult</v>
      </c>
      <c r="N626" t="s">
        <v>15</v>
      </c>
    </row>
    <row r="627" spans="1:14" x14ac:dyDescent="0.25">
      <c r="A627">
        <v>22127</v>
      </c>
      <c r="B627" s="3" t="s">
        <v>58</v>
      </c>
      <c r="C627" t="s">
        <v>38</v>
      </c>
      <c r="D627" s="4">
        <v>60000</v>
      </c>
      <c r="E627">
        <v>3</v>
      </c>
      <c r="F627" t="s">
        <v>31</v>
      </c>
      <c r="G627" t="s">
        <v>28</v>
      </c>
      <c r="H627" t="s">
        <v>15</v>
      </c>
      <c r="I627">
        <v>2</v>
      </c>
      <c r="J627" t="s">
        <v>26</v>
      </c>
      <c r="K627" t="s">
        <v>32</v>
      </c>
      <c r="L627">
        <v>67</v>
      </c>
      <c r="M627" t="str">
        <f t="shared" si="9"/>
        <v>Senior Citezen</v>
      </c>
      <c r="N627" t="s">
        <v>18</v>
      </c>
    </row>
    <row r="628" spans="1:14" x14ac:dyDescent="0.25">
      <c r="A628">
        <v>20414</v>
      </c>
      <c r="B628" s="3" t="s">
        <v>58</v>
      </c>
      <c r="C628" t="s">
        <v>37</v>
      </c>
      <c r="D628" s="4">
        <v>60000</v>
      </c>
      <c r="E628">
        <v>0</v>
      </c>
      <c r="F628" t="s">
        <v>19</v>
      </c>
      <c r="G628" t="s">
        <v>14</v>
      </c>
      <c r="H628" t="s">
        <v>15</v>
      </c>
      <c r="I628">
        <v>2</v>
      </c>
      <c r="J628" t="s">
        <v>23</v>
      </c>
      <c r="K628" t="s">
        <v>32</v>
      </c>
      <c r="L628">
        <v>29</v>
      </c>
      <c r="M628" t="str">
        <f t="shared" si="9"/>
        <v>Adult</v>
      </c>
      <c r="N628" t="s">
        <v>18</v>
      </c>
    </row>
    <row r="629" spans="1:14" x14ac:dyDescent="0.25">
      <c r="A629">
        <v>23672</v>
      </c>
      <c r="B629" s="3" t="s">
        <v>58</v>
      </c>
      <c r="C629" t="s">
        <v>37</v>
      </c>
      <c r="D629" s="4">
        <v>60000</v>
      </c>
      <c r="E629">
        <v>3</v>
      </c>
      <c r="F629" t="s">
        <v>31</v>
      </c>
      <c r="G629" t="s">
        <v>28</v>
      </c>
      <c r="H629" t="s">
        <v>15</v>
      </c>
      <c r="I629">
        <v>2</v>
      </c>
      <c r="J629" t="s">
        <v>26</v>
      </c>
      <c r="K629" t="s">
        <v>32</v>
      </c>
      <c r="L629">
        <v>67</v>
      </c>
      <c r="M629" t="str">
        <f t="shared" si="9"/>
        <v>Senior Citezen</v>
      </c>
      <c r="N629" t="s">
        <v>18</v>
      </c>
    </row>
    <row r="630" spans="1:14" x14ac:dyDescent="0.2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s="3" t="s">
        <v>58</v>
      </c>
      <c r="C631" t="s">
        <v>37</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s="3" t="s">
        <v>58</v>
      </c>
      <c r="C632" t="s">
        <v>38</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37</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s="3" t="s">
        <v>58</v>
      </c>
      <c r="C635" t="s">
        <v>37</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s="3" t="s">
        <v>58</v>
      </c>
      <c r="C636" t="s">
        <v>38</v>
      </c>
      <c r="D636" s="4">
        <v>60000</v>
      </c>
      <c r="E636">
        <v>3</v>
      </c>
      <c r="F636" t="s">
        <v>13</v>
      </c>
      <c r="G636" t="s">
        <v>28</v>
      </c>
      <c r="H636" t="s">
        <v>18</v>
      </c>
      <c r="I636">
        <v>2</v>
      </c>
      <c r="J636" t="s">
        <v>26</v>
      </c>
      <c r="K636" t="s">
        <v>32</v>
      </c>
      <c r="L636">
        <v>66</v>
      </c>
      <c r="M636" t="str">
        <f t="shared" si="9"/>
        <v>Senior Citezen</v>
      </c>
      <c r="N636" t="s">
        <v>18</v>
      </c>
    </row>
    <row r="637" spans="1:14" x14ac:dyDescent="0.25">
      <c r="A637">
        <v>24745</v>
      </c>
      <c r="B637" t="s">
        <v>36</v>
      </c>
      <c r="C637" t="s">
        <v>37</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37</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36</v>
      </c>
      <c r="C640" t="s">
        <v>38</v>
      </c>
      <c r="D640" s="4">
        <v>70000</v>
      </c>
      <c r="E640">
        <v>0</v>
      </c>
      <c r="F640" t="s">
        <v>31</v>
      </c>
      <c r="G640" t="s">
        <v>28</v>
      </c>
      <c r="H640" t="s">
        <v>15</v>
      </c>
      <c r="I640">
        <v>2</v>
      </c>
      <c r="J640" t="s">
        <v>23</v>
      </c>
      <c r="K640" t="s">
        <v>32</v>
      </c>
      <c r="L640">
        <v>74</v>
      </c>
      <c r="M640" t="str">
        <f t="shared" si="9"/>
        <v>Senior Citezen</v>
      </c>
      <c r="N640" t="s">
        <v>15</v>
      </c>
    </row>
    <row r="641" spans="1:14" x14ac:dyDescent="0.25">
      <c r="A641">
        <v>14507</v>
      </c>
      <c r="B641" s="3" t="s">
        <v>58</v>
      </c>
      <c r="C641" t="s">
        <v>38</v>
      </c>
      <c r="D641" s="4">
        <v>100000</v>
      </c>
      <c r="E641">
        <v>2</v>
      </c>
      <c r="F641" t="s">
        <v>31</v>
      </c>
      <c r="G641" t="s">
        <v>28</v>
      </c>
      <c r="H641" t="s">
        <v>15</v>
      </c>
      <c r="I641">
        <v>3</v>
      </c>
      <c r="J641" t="s">
        <v>26</v>
      </c>
      <c r="K641" t="s">
        <v>32</v>
      </c>
      <c r="L641">
        <v>65</v>
      </c>
      <c r="M641" t="str">
        <f t="shared" si="9"/>
        <v>Senior Citezen</v>
      </c>
      <c r="N641" t="s">
        <v>18</v>
      </c>
    </row>
    <row r="642" spans="1:14" x14ac:dyDescent="0.25">
      <c r="A642">
        <v>25886</v>
      </c>
      <c r="B642" s="3" t="s">
        <v>58</v>
      </c>
      <c r="C642" t="s">
        <v>37</v>
      </c>
      <c r="D642" s="4">
        <v>60000</v>
      </c>
      <c r="E642">
        <v>2</v>
      </c>
      <c r="F642" t="s">
        <v>19</v>
      </c>
      <c r="G642" t="s">
        <v>21</v>
      </c>
      <c r="H642" t="s">
        <v>15</v>
      </c>
      <c r="I642">
        <v>2</v>
      </c>
      <c r="J642" t="s">
        <v>22</v>
      </c>
      <c r="K642" t="s">
        <v>32</v>
      </c>
      <c r="L642">
        <v>56</v>
      </c>
      <c r="M642" t="str">
        <f t="shared" si="9"/>
        <v>Senior Citezen</v>
      </c>
      <c r="N642" t="s">
        <v>15</v>
      </c>
    </row>
    <row r="643" spans="1:14" x14ac:dyDescent="0.25">
      <c r="A643">
        <v>21441</v>
      </c>
      <c r="B643" s="3" t="s">
        <v>58</v>
      </c>
      <c r="C643" t="s">
        <v>38</v>
      </c>
      <c r="D643" s="4">
        <v>50000</v>
      </c>
      <c r="E643">
        <v>4</v>
      </c>
      <c r="F643" t="s">
        <v>13</v>
      </c>
      <c r="G643" t="s">
        <v>28</v>
      </c>
      <c r="H643" t="s">
        <v>15</v>
      </c>
      <c r="I643">
        <v>2</v>
      </c>
      <c r="J643" t="s">
        <v>45</v>
      </c>
      <c r="K643" t="s">
        <v>32</v>
      </c>
      <c r="L643">
        <v>64</v>
      </c>
      <c r="M643" t="str">
        <f t="shared" ref="M643:M706" si="10">IF(L643&gt;55,"Senior Citezen",                   IF(L643&gt;=31,"Middle Age",IF(L643&lt;35,"Adult","Invalid")))</f>
        <v>Senior Citezen</v>
      </c>
      <c r="N643" t="s">
        <v>18</v>
      </c>
    </row>
    <row r="644" spans="1:14" x14ac:dyDescent="0.25">
      <c r="A644">
        <v>21741</v>
      </c>
      <c r="B644" s="3" t="s">
        <v>58</v>
      </c>
      <c r="C644" t="s">
        <v>37</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s="3" t="s">
        <v>58</v>
      </c>
      <c r="C645" t="s">
        <v>37</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s="3" t="s">
        <v>58</v>
      </c>
      <c r="C646" t="s">
        <v>37</v>
      </c>
      <c r="D646" s="4">
        <v>60000</v>
      </c>
      <c r="E646">
        <v>5</v>
      </c>
      <c r="F646" t="s">
        <v>13</v>
      </c>
      <c r="G646" t="s">
        <v>14</v>
      </c>
      <c r="H646" t="s">
        <v>15</v>
      </c>
      <c r="I646">
        <v>3</v>
      </c>
      <c r="J646" t="s">
        <v>45</v>
      </c>
      <c r="K646" t="s">
        <v>32</v>
      </c>
      <c r="L646">
        <v>41</v>
      </c>
      <c r="M646" t="str">
        <f t="shared" si="10"/>
        <v>Middle Age</v>
      </c>
      <c r="N646" t="s">
        <v>18</v>
      </c>
    </row>
    <row r="647" spans="1:14" x14ac:dyDescent="0.25">
      <c r="A647">
        <v>16217</v>
      </c>
      <c r="B647" t="s">
        <v>36</v>
      </c>
      <c r="C647" t="s">
        <v>37</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37</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37</v>
      </c>
      <c r="D650" s="4">
        <v>70000</v>
      </c>
      <c r="E650">
        <v>2</v>
      </c>
      <c r="F650" t="s">
        <v>13</v>
      </c>
      <c r="G650" t="s">
        <v>28</v>
      </c>
      <c r="H650" t="s">
        <v>18</v>
      </c>
      <c r="I650">
        <v>1</v>
      </c>
      <c r="J650" t="s">
        <v>22</v>
      </c>
      <c r="K650" t="s">
        <v>32</v>
      </c>
      <c r="L650">
        <v>58</v>
      </c>
      <c r="M650" t="str">
        <f t="shared" si="10"/>
        <v>Senior Citezen</v>
      </c>
      <c r="N650" t="s">
        <v>15</v>
      </c>
    </row>
    <row r="651" spans="1:14" x14ac:dyDescent="0.25">
      <c r="A651">
        <v>19164</v>
      </c>
      <c r="B651" t="s">
        <v>36</v>
      </c>
      <c r="C651" t="s">
        <v>37</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37</v>
      </c>
      <c r="D652" s="4">
        <v>70000</v>
      </c>
      <c r="E652">
        <v>5</v>
      </c>
      <c r="F652" t="s">
        <v>31</v>
      </c>
      <c r="G652" t="s">
        <v>28</v>
      </c>
      <c r="H652" t="s">
        <v>15</v>
      </c>
      <c r="I652">
        <v>2</v>
      </c>
      <c r="J652" t="s">
        <v>45</v>
      </c>
      <c r="K652" t="s">
        <v>32</v>
      </c>
      <c r="L652">
        <v>67</v>
      </c>
      <c r="M652" t="str">
        <f t="shared" si="10"/>
        <v>Senior Citezen</v>
      </c>
      <c r="N652" t="s">
        <v>15</v>
      </c>
    </row>
    <row r="653" spans="1:14" x14ac:dyDescent="0.2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s="3" t="s">
        <v>58</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s="3" t="s">
        <v>58</v>
      </c>
      <c r="C657" t="s">
        <v>37</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s="3" t="s">
        <v>58</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s="3" t="s">
        <v>58</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37</v>
      </c>
      <c r="D661" s="4">
        <v>60000</v>
      </c>
      <c r="E661">
        <v>4</v>
      </c>
      <c r="F661" t="s">
        <v>13</v>
      </c>
      <c r="G661" t="s">
        <v>28</v>
      </c>
      <c r="H661" t="s">
        <v>15</v>
      </c>
      <c r="I661">
        <v>2</v>
      </c>
      <c r="J661" t="s">
        <v>45</v>
      </c>
      <c r="K661" t="s">
        <v>32</v>
      </c>
      <c r="L661">
        <v>63</v>
      </c>
      <c r="M661" t="str">
        <f t="shared" si="10"/>
        <v>Senior Citezen</v>
      </c>
      <c r="N661" t="s">
        <v>18</v>
      </c>
    </row>
    <row r="662" spans="1:14" x14ac:dyDescent="0.25">
      <c r="A662">
        <v>21599</v>
      </c>
      <c r="B662" s="3" t="s">
        <v>58</v>
      </c>
      <c r="C662" t="s">
        <v>37</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4">
        <v>40000</v>
      </c>
      <c r="E663">
        <v>0</v>
      </c>
      <c r="F663" t="s">
        <v>27</v>
      </c>
      <c r="G663" t="s">
        <v>14</v>
      </c>
      <c r="H663" t="s">
        <v>18</v>
      </c>
      <c r="I663">
        <v>2</v>
      </c>
      <c r="J663" t="s">
        <v>16</v>
      </c>
      <c r="K663" t="s">
        <v>32</v>
      </c>
      <c r="L663">
        <v>28</v>
      </c>
      <c r="M663" t="str">
        <f t="shared" si="10"/>
        <v>Adult</v>
      </c>
      <c r="N663" t="s">
        <v>15</v>
      </c>
    </row>
    <row r="664" spans="1:14" x14ac:dyDescent="0.25">
      <c r="A664">
        <v>27637</v>
      </c>
      <c r="B664" t="s">
        <v>36</v>
      </c>
      <c r="C664" t="s">
        <v>37</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s="3" t="s">
        <v>58</v>
      </c>
      <c r="C665" t="s">
        <v>37</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s="3" t="s">
        <v>58</v>
      </c>
      <c r="C666" t="s">
        <v>37</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s="3" t="s">
        <v>58</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s="3" t="s">
        <v>58</v>
      </c>
      <c r="C668" t="s">
        <v>37</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s="3" t="s">
        <v>58</v>
      </c>
      <c r="C669" t="s">
        <v>37</v>
      </c>
      <c r="D669" s="4">
        <v>40000</v>
      </c>
      <c r="E669">
        <v>5</v>
      </c>
      <c r="F669" t="s">
        <v>27</v>
      </c>
      <c r="G669" t="s">
        <v>21</v>
      </c>
      <c r="H669" t="s">
        <v>18</v>
      </c>
      <c r="I669">
        <v>2</v>
      </c>
      <c r="J669" t="s">
        <v>45</v>
      </c>
      <c r="K669" t="s">
        <v>32</v>
      </c>
      <c r="L669">
        <v>61</v>
      </c>
      <c r="M669" t="str">
        <f t="shared" si="10"/>
        <v>Senior Citezen</v>
      </c>
      <c r="N669" t="s">
        <v>18</v>
      </c>
    </row>
    <row r="670" spans="1:14" x14ac:dyDescent="0.25">
      <c r="A670">
        <v>14592</v>
      </c>
      <c r="B670" s="3" t="s">
        <v>58</v>
      </c>
      <c r="C670" t="s">
        <v>37</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s="3" t="s">
        <v>58</v>
      </c>
      <c r="C671" t="s">
        <v>37</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s="3" t="s">
        <v>58</v>
      </c>
      <c r="C672" t="s">
        <v>38</v>
      </c>
      <c r="D672" s="4">
        <v>70000</v>
      </c>
      <c r="E672">
        <v>2</v>
      </c>
      <c r="F672" t="s">
        <v>19</v>
      </c>
      <c r="G672" t="s">
        <v>21</v>
      </c>
      <c r="H672" t="s">
        <v>15</v>
      </c>
      <c r="I672">
        <v>1</v>
      </c>
      <c r="J672" t="s">
        <v>45</v>
      </c>
      <c r="K672" t="s">
        <v>32</v>
      </c>
      <c r="L672">
        <v>59</v>
      </c>
      <c r="M672" t="str">
        <f t="shared" si="10"/>
        <v>Senior Citezen</v>
      </c>
      <c r="N672" t="s">
        <v>18</v>
      </c>
    </row>
    <row r="673" spans="1:14" x14ac:dyDescent="0.25">
      <c r="A673">
        <v>22252</v>
      </c>
      <c r="B673" t="s">
        <v>36</v>
      </c>
      <c r="C673" t="s">
        <v>37</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37</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36</v>
      </c>
      <c r="C675" t="s">
        <v>37</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s="3" t="s">
        <v>58</v>
      </c>
      <c r="C676" t="s">
        <v>37</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s="3" t="s">
        <v>58</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s="3" t="s">
        <v>58</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s="3" t="s">
        <v>58</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s="3" t="s">
        <v>58</v>
      </c>
      <c r="C680" t="s">
        <v>38</v>
      </c>
      <c r="D680" s="4">
        <v>80000</v>
      </c>
      <c r="E680">
        <v>5</v>
      </c>
      <c r="F680" t="s">
        <v>13</v>
      </c>
      <c r="G680" t="s">
        <v>28</v>
      </c>
      <c r="H680" t="s">
        <v>18</v>
      </c>
      <c r="I680">
        <v>2</v>
      </c>
      <c r="J680" t="s">
        <v>22</v>
      </c>
      <c r="K680" t="s">
        <v>17</v>
      </c>
      <c r="L680">
        <v>62</v>
      </c>
      <c r="M680" t="str">
        <f t="shared" si="10"/>
        <v>Senior Citezen</v>
      </c>
      <c r="N680" t="s">
        <v>18</v>
      </c>
    </row>
    <row r="681" spans="1:14" x14ac:dyDescent="0.25">
      <c r="A681">
        <v>21770</v>
      </c>
      <c r="B681" s="3" t="s">
        <v>58</v>
      </c>
      <c r="C681" t="s">
        <v>38</v>
      </c>
      <c r="D681" s="4">
        <v>60000</v>
      </c>
      <c r="E681">
        <v>4</v>
      </c>
      <c r="F681" t="s">
        <v>13</v>
      </c>
      <c r="G681" t="s">
        <v>28</v>
      </c>
      <c r="H681" t="s">
        <v>15</v>
      </c>
      <c r="I681">
        <v>2</v>
      </c>
      <c r="J681" t="s">
        <v>45</v>
      </c>
      <c r="K681" t="s">
        <v>32</v>
      </c>
      <c r="L681">
        <v>60</v>
      </c>
      <c r="M681" t="str">
        <f t="shared" si="10"/>
        <v>Senior Citezen</v>
      </c>
      <c r="N681" t="s">
        <v>18</v>
      </c>
    </row>
    <row r="682" spans="1:14" x14ac:dyDescent="0.25">
      <c r="A682">
        <v>11165</v>
      </c>
      <c r="B682" s="3" t="s">
        <v>58</v>
      </c>
      <c r="C682" t="s">
        <v>37</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37</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s="3" t="s">
        <v>58</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s="3" t="s">
        <v>58</v>
      </c>
      <c r="C685" t="s">
        <v>37</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37</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37</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s="3" t="s">
        <v>58</v>
      </c>
      <c r="C688" t="s">
        <v>37</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36</v>
      </c>
      <c r="C690" t="s">
        <v>38</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s="3" t="s">
        <v>58</v>
      </c>
      <c r="C691" t="s">
        <v>38</v>
      </c>
      <c r="D691" s="4">
        <v>30000</v>
      </c>
      <c r="E691">
        <v>0</v>
      </c>
      <c r="F691" t="s">
        <v>27</v>
      </c>
      <c r="G691" t="s">
        <v>14</v>
      </c>
      <c r="H691" t="s">
        <v>15</v>
      </c>
      <c r="I691">
        <v>2</v>
      </c>
      <c r="J691" t="s">
        <v>23</v>
      </c>
      <c r="K691" t="s">
        <v>32</v>
      </c>
      <c r="L691">
        <v>26</v>
      </c>
      <c r="M691" t="str">
        <f t="shared" si="10"/>
        <v>Adult</v>
      </c>
      <c r="N691" t="s">
        <v>18</v>
      </c>
    </row>
    <row r="692" spans="1:14" x14ac:dyDescent="0.25">
      <c r="A692">
        <v>28269</v>
      </c>
      <c r="B692" t="s">
        <v>36</v>
      </c>
      <c r="C692" t="s">
        <v>37</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s="3" t="s">
        <v>58</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s="3" t="s">
        <v>58</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37</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37</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s="3" t="s">
        <v>58</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s="3" t="s">
        <v>58</v>
      </c>
      <c r="C699" t="s">
        <v>37</v>
      </c>
      <c r="D699" s="4">
        <v>30000</v>
      </c>
      <c r="E699">
        <v>0</v>
      </c>
      <c r="F699" t="s">
        <v>29</v>
      </c>
      <c r="G699" t="s">
        <v>20</v>
      </c>
      <c r="H699" t="s">
        <v>18</v>
      </c>
      <c r="I699">
        <v>2</v>
      </c>
      <c r="J699" t="s">
        <v>16</v>
      </c>
      <c r="K699" t="s">
        <v>32</v>
      </c>
      <c r="L699">
        <v>28</v>
      </c>
      <c r="M699" t="str">
        <f t="shared" si="10"/>
        <v>Adult</v>
      </c>
      <c r="N699" t="s">
        <v>18</v>
      </c>
    </row>
    <row r="700" spans="1:14" x14ac:dyDescent="0.25">
      <c r="A700">
        <v>27040</v>
      </c>
      <c r="B700" s="3" t="s">
        <v>58</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s="3" t="s">
        <v>58</v>
      </c>
      <c r="C702" t="s">
        <v>37</v>
      </c>
      <c r="D702" s="4">
        <v>70000</v>
      </c>
      <c r="E702">
        <v>4</v>
      </c>
      <c r="F702" t="s">
        <v>13</v>
      </c>
      <c r="G702" t="s">
        <v>28</v>
      </c>
      <c r="H702" t="s">
        <v>15</v>
      </c>
      <c r="I702">
        <v>1</v>
      </c>
      <c r="J702" t="s">
        <v>26</v>
      </c>
      <c r="K702" t="s">
        <v>32</v>
      </c>
      <c r="L702">
        <v>59</v>
      </c>
      <c r="M702" t="str">
        <f t="shared" si="10"/>
        <v>Senior Citezen</v>
      </c>
      <c r="N702" t="s">
        <v>18</v>
      </c>
    </row>
    <row r="703" spans="1:14" x14ac:dyDescent="0.25">
      <c r="A703">
        <v>22014</v>
      </c>
      <c r="B703" t="s">
        <v>36</v>
      </c>
      <c r="C703" t="s">
        <v>38</v>
      </c>
      <c r="D703" s="4">
        <v>30000</v>
      </c>
      <c r="E703">
        <v>0</v>
      </c>
      <c r="F703" t="s">
        <v>27</v>
      </c>
      <c r="G703" t="s">
        <v>14</v>
      </c>
      <c r="H703" t="s">
        <v>15</v>
      </c>
      <c r="I703">
        <v>2</v>
      </c>
      <c r="J703" t="s">
        <v>23</v>
      </c>
      <c r="K703" t="s">
        <v>32</v>
      </c>
      <c r="L703">
        <v>26</v>
      </c>
      <c r="M703" t="str">
        <f t="shared" si="10"/>
        <v>Adult</v>
      </c>
      <c r="N703" t="s">
        <v>18</v>
      </c>
    </row>
    <row r="704" spans="1:14" x14ac:dyDescent="0.25">
      <c r="A704">
        <v>13314</v>
      </c>
      <c r="B704" s="3" t="s">
        <v>58</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37</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37</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s="3" t="s">
        <v>58</v>
      </c>
      <c r="C707" t="s">
        <v>37</v>
      </c>
      <c r="D707" s="4">
        <v>70000</v>
      </c>
      <c r="E707">
        <v>4</v>
      </c>
      <c r="F707" t="s">
        <v>13</v>
      </c>
      <c r="G707" t="s">
        <v>28</v>
      </c>
      <c r="H707" t="s">
        <v>15</v>
      </c>
      <c r="I707">
        <v>1</v>
      </c>
      <c r="J707" t="s">
        <v>45</v>
      </c>
      <c r="K707" t="s">
        <v>32</v>
      </c>
      <c r="L707">
        <v>59</v>
      </c>
      <c r="M707" t="str">
        <f t="shared" ref="M707:M770" si="11">IF(L707&gt;55,"Senior Citezen",                   IF(L707&gt;=31,"Middle Age",IF(L707&lt;35,"Adult","Invalid")))</f>
        <v>Senior Citezen</v>
      </c>
      <c r="N707" t="s">
        <v>18</v>
      </c>
    </row>
    <row r="708" spans="1:14" x14ac:dyDescent="0.25">
      <c r="A708">
        <v>20296</v>
      </c>
      <c r="B708" t="s">
        <v>36</v>
      </c>
      <c r="C708" t="s">
        <v>37</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s="3" t="s">
        <v>58</v>
      </c>
      <c r="C709" t="s">
        <v>37</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s="3" t="s">
        <v>58</v>
      </c>
      <c r="C710" t="s">
        <v>38</v>
      </c>
      <c r="D710" s="4">
        <v>70000</v>
      </c>
      <c r="E710">
        <v>5</v>
      </c>
      <c r="F710" t="s">
        <v>13</v>
      </c>
      <c r="G710" t="s">
        <v>28</v>
      </c>
      <c r="H710" t="s">
        <v>15</v>
      </c>
      <c r="I710">
        <v>4</v>
      </c>
      <c r="J710" t="s">
        <v>45</v>
      </c>
      <c r="K710" t="s">
        <v>32</v>
      </c>
      <c r="L710">
        <v>60</v>
      </c>
      <c r="M710" t="str">
        <f t="shared" si="11"/>
        <v>Senior Citezen</v>
      </c>
      <c r="N710" t="s">
        <v>18</v>
      </c>
    </row>
    <row r="711" spans="1:14" x14ac:dyDescent="0.25">
      <c r="A711">
        <v>23712</v>
      </c>
      <c r="B711" t="s">
        <v>36</v>
      </c>
      <c r="C711" t="s">
        <v>37</v>
      </c>
      <c r="D711" s="4">
        <v>70000</v>
      </c>
      <c r="E711">
        <v>2</v>
      </c>
      <c r="F711" t="s">
        <v>13</v>
      </c>
      <c r="G711" t="s">
        <v>28</v>
      </c>
      <c r="H711" t="s">
        <v>15</v>
      </c>
      <c r="I711">
        <v>1</v>
      </c>
      <c r="J711" t="s">
        <v>45</v>
      </c>
      <c r="K711" t="s">
        <v>32</v>
      </c>
      <c r="L711">
        <v>59</v>
      </c>
      <c r="M711" t="str">
        <f t="shared" si="11"/>
        <v>Senior Citezen</v>
      </c>
      <c r="N711" t="s">
        <v>18</v>
      </c>
    </row>
    <row r="712" spans="1:14" x14ac:dyDescent="0.25">
      <c r="A712">
        <v>23358</v>
      </c>
      <c r="B712" s="3" t="s">
        <v>58</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s="3" t="s">
        <v>58</v>
      </c>
      <c r="C713" t="s">
        <v>37</v>
      </c>
      <c r="D713" s="4">
        <v>70000</v>
      </c>
      <c r="E713">
        <v>2</v>
      </c>
      <c r="F713" t="s">
        <v>19</v>
      </c>
      <c r="G713" t="s">
        <v>21</v>
      </c>
      <c r="H713" t="s">
        <v>15</v>
      </c>
      <c r="I713">
        <v>1</v>
      </c>
      <c r="J713" t="s">
        <v>45</v>
      </c>
      <c r="K713" t="s">
        <v>32</v>
      </c>
      <c r="L713">
        <v>58</v>
      </c>
      <c r="M713" t="str">
        <f t="shared" si="11"/>
        <v>Senior Citezen</v>
      </c>
      <c r="N713" t="s">
        <v>18</v>
      </c>
    </row>
    <row r="714" spans="1:14" x14ac:dyDescent="0.25">
      <c r="A714">
        <v>28026</v>
      </c>
      <c r="B714" s="3" t="s">
        <v>58</v>
      </c>
      <c r="C714" t="s">
        <v>37</v>
      </c>
      <c r="D714" s="4">
        <v>40000</v>
      </c>
      <c r="E714">
        <v>2</v>
      </c>
      <c r="F714" t="s">
        <v>27</v>
      </c>
      <c r="G714" t="s">
        <v>21</v>
      </c>
      <c r="H714" t="s">
        <v>18</v>
      </c>
      <c r="I714">
        <v>2</v>
      </c>
      <c r="J714" t="s">
        <v>22</v>
      </c>
      <c r="K714" t="s">
        <v>32</v>
      </c>
      <c r="L714">
        <v>59</v>
      </c>
      <c r="M714" t="str">
        <f t="shared" si="11"/>
        <v>Senior Citezen</v>
      </c>
      <c r="N714" t="s">
        <v>18</v>
      </c>
    </row>
    <row r="715" spans="1:14" x14ac:dyDescent="0.25">
      <c r="A715">
        <v>11669</v>
      </c>
      <c r="B715" t="s">
        <v>36</v>
      </c>
      <c r="C715" t="s">
        <v>37</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s="3" t="s">
        <v>58</v>
      </c>
      <c r="C716" t="s">
        <v>38</v>
      </c>
      <c r="D716" s="4">
        <v>40000</v>
      </c>
      <c r="E716">
        <v>0</v>
      </c>
      <c r="F716" t="s">
        <v>27</v>
      </c>
      <c r="G716" t="s">
        <v>14</v>
      </c>
      <c r="H716" t="s">
        <v>15</v>
      </c>
      <c r="I716">
        <v>2</v>
      </c>
      <c r="J716" t="s">
        <v>23</v>
      </c>
      <c r="K716" t="s">
        <v>32</v>
      </c>
      <c r="L716">
        <v>28</v>
      </c>
      <c r="M716" t="str">
        <f t="shared" si="11"/>
        <v>Adult</v>
      </c>
      <c r="N716" t="s">
        <v>15</v>
      </c>
    </row>
    <row r="717" spans="1:14" x14ac:dyDescent="0.25">
      <c r="A717">
        <v>27090</v>
      </c>
      <c r="B717" s="3" t="s">
        <v>58</v>
      </c>
      <c r="C717" t="s">
        <v>37</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37</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s="3" t="s">
        <v>58</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s="3" t="s">
        <v>58</v>
      </c>
      <c r="C721" t="s">
        <v>37</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37</v>
      </c>
      <c r="D722" s="4">
        <v>40000</v>
      </c>
      <c r="E722">
        <v>5</v>
      </c>
      <c r="F722" t="s">
        <v>27</v>
      </c>
      <c r="G722" t="s">
        <v>21</v>
      </c>
      <c r="H722" t="s">
        <v>18</v>
      </c>
      <c r="I722">
        <v>3</v>
      </c>
      <c r="J722" t="s">
        <v>22</v>
      </c>
      <c r="K722" t="s">
        <v>32</v>
      </c>
      <c r="L722">
        <v>60</v>
      </c>
      <c r="M722" t="str">
        <f t="shared" si="11"/>
        <v>Senior Citezen</v>
      </c>
      <c r="N722" t="s">
        <v>15</v>
      </c>
    </row>
    <row r="723" spans="1:14" x14ac:dyDescent="0.2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37</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37</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s="3" t="s">
        <v>58</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s="3" t="s">
        <v>58</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s="3" t="s">
        <v>58</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s="3" t="s">
        <v>58</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s="3" t="s">
        <v>58</v>
      </c>
      <c r="C730" t="s">
        <v>38</v>
      </c>
      <c r="D730" s="4">
        <v>40000</v>
      </c>
      <c r="E730">
        <v>0</v>
      </c>
      <c r="F730" t="s">
        <v>27</v>
      </c>
      <c r="G730" t="s">
        <v>14</v>
      </c>
      <c r="H730" t="s">
        <v>15</v>
      </c>
      <c r="I730">
        <v>2</v>
      </c>
      <c r="J730" t="s">
        <v>23</v>
      </c>
      <c r="K730" t="s">
        <v>32</v>
      </c>
      <c r="L730">
        <v>27</v>
      </c>
      <c r="M730" t="str">
        <f t="shared" si="11"/>
        <v>Adult</v>
      </c>
      <c r="N730" t="s">
        <v>18</v>
      </c>
    </row>
    <row r="731" spans="1:14" x14ac:dyDescent="0.25">
      <c r="A731">
        <v>11886</v>
      </c>
      <c r="B731" s="3" t="s">
        <v>58</v>
      </c>
      <c r="C731" t="s">
        <v>37</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37</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s="3" t="s">
        <v>58</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37</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37</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37</v>
      </c>
      <c r="D737" s="4">
        <v>30000</v>
      </c>
      <c r="E737">
        <v>0</v>
      </c>
      <c r="F737" t="s">
        <v>19</v>
      </c>
      <c r="G737" t="s">
        <v>14</v>
      </c>
      <c r="H737" t="s">
        <v>15</v>
      </c>
      <c r="I737">
        <v>1</v>
      </c>
      <c r="J737" t="s">
        <v>23</v>
      </c>
      <c r="K737" t="s">
        <v>32</v>
      </c>
      <c r="L737">
        <v>26</v>
      </c>
      <c r="M737" t="str">
        <f t="shared" si="11"/>
        <v>Adult</v>
      </c>
      <c r="N737" t="s">
        <v>18</v>
      </c>
    </row>
    <row r="738" spans="1:14" x14ac:dyDescent="0.25">
      <c r="A738">
        <v>19634</v>
      </c>
      <c r="B738" s="3" t="s">
        <v>58</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s="3" t="s">
        <v>58</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37</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s="3" t="s">
        <v>58</v>
      </c>
      <c r="C741" t="s">
        <v>37</v>
      </c>
      <c r="D741" s="4">
        <v>60000</v>
      </c>
      <c r="E741">
        <v>2</v>
      </c>
      <c r="F741" t="s">
        <v>19</v>
      </c>
      <c r="G741" t="s">
        <v>21</v>
      </c>
      <c r="H741" t="s">
        <v>15</v>
      </c>
      <c r="I741">
        <v>1</v>
      </c>
      <c r="J741" t="s">
        <v>45</v>
      </c>
      <c r="K741" t="s">
        <v>32</v>
      </c>
      <c r="L741">
        <v>55</v>
      </c>
      <c r="M741" t="str">
        <f t="shared" si="11"/>
        <v>Middle Age</v>
      </c>
      <c r="N741" t="s">
        <v>18</v>
      </c>
    </row>
    <row r="742" spans="1:14" x14ac:dyDescent="0.25">
      <c r="A742">
        <v>17657</v>
      </c>
      <c r="B742" s="3" t="s">
        <v>58</v>
      </c>
      <c r="C742" t="s">
        <v>38</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s="3" t="s">
        <v>58</v>
      </c>
      <c r="C743" t="s">
        <v>37</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s="3" t="s">
        <v>58</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s="3" t="s">
        <v>58</v>
      </c>
      <c r="C746" t="s">
        <v>37</v>
      </c>
      <c r="D746" s="4">
        <v>70000</v>
      </c>
      <c r="E746">
        <v>4</v>
      </c>
      <c r="F746" t="s">
        <v>19</v>
      </c>
      <c r="G746" t="s">
        <v>21</v>
      </c>
      <c r="H746" t="s">
        <v>15</v>
      </c>
      <c r="I746">
        <v>1</v>
      </c>
      <c r="J746" t="s">
        <v>45</v>
      </c>
      <c r="K746" t="s">
        <v>32</v>
      </c>
      <c r="L746">
        <v>56</v>
      </c>
      <c r="M746" t="str">
        <f t="shared" si="11"/>
        <v>Senior Citezen</v>
      </c>
      <c r="N746" t="s">
        <v>18</v>
      </c>
    </row>
    <row r="747" spans="1:14" x14ac:dyDescent="0.25">
      <c r="A747">
        <v>12452</v>
      </c>
      <c r="B747" s="3" t="s">
        <v>58</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s="3" t="s">
        <v>58</v>
      </c>
      <c r="C748" t="s">
        <v>37</v>
      </c>
      <c r="D748" s="4">
        <v>60000</v>
      </c>
      <c r="E748">
        <v>2</v>
      </c>
      <c r="F748" t="s">
        <v>13</v>
      </c>
      <c r="G748" t="s">
        <v>28</v>
      </c>
      <c r="H748" t="s">
        <v>15</v>
      </c>
      <c r="I748">
        <v>0</v>
      </c>
      <c r="J748" t="s">
        <v>45</v>
      </c>
      <c r="K748" t="s">
        <v>32</v>
      </c>
      <c r="L748">
        <v>56</v>
      </c>
      <c r="M748" t="str">
        <f t="shared" si="11"/>
        <v>Senior Citezen</v>
      </c>
      <c r="N748" t="s">
        <v>18</v>
      </c>
    </row>
    <row r="749" spans="1:14" x14ac:dyDescent="0.25">
      <c r="A749">
        <v>12957</v>
      </c>
      <c r="B749" t="s">
        <v>36</v>
      </c>
      <c r="C749" t="s">
        <v>37</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s="3" t="s">
        <v>58</v>
      </c>
      <c r="C750" t="s">
        <v>38</v>
      </c>
      <c r="D750" s="4">
        <v>130000</v>
      </c>
      <c r="E750">
        <v>2</v>
      </c>
      <c r="F750" t="s">
        <v>31</v>
      </c>
      <c r="G750" t="s">
        <v>28</v>
      </c>
      <c r="H750" t="s">
        <v>15</v>
      </c>
      <c r="I750">
        <v>3</v>
      </c>
      <c r="J750" t="s">
        <v>22</v>
      </c>
      <c r="K750" t="s">
        <v>32</v>
      </c>
      <c r="L750">
        <v>69</v>
      </c>
      <c r="M750" t="str">
        <f t="shared" si="11"/>
        <v>Senior Citezen</v>
      </c>
      <c r="N750" t="s">
        <v>18</v>
      </c>
    </row>
    <row r="751" spans="1:14" x14ac:dyDescent="0.25">
      <c r="A751">
        <v>20514</v>
      </c>
      <c r="B751" s="3" t="s">
        <v>58</v>
      </c>
      <c r="C751" t="s">
        <v>37</v>
      </c>
      <c r="D751" s="4">
        <v>70000</v>
      </c>
      <c r="E751">
        <v>2</v>
      </c>
      <c r="F751" t="s">
        <v>19</v>
      </c>
      <c r="G751" t="s">
        <v>21</v>
      </c>
      <c r="H751" t="s">
        <v>15</v>
      </c>
      <c r="I751">
        <v>1</v>
      </c>
      <c r="J751" t="s">
        <v>22</v>
      </c>
      <c r="K751" t="s">
        <v>32</v>
      </c>
      <c r="L751">
        <v>59</v>
      </c>
      <c r="M751" t="str">
        <f t="shared" si="11"/>
        <v>Senior Citezen</v>
      </c>
      <c r="N751" t="s">
        <v>18</v>
      </c>
    </row>
    <row r="752" spans="1:14" x14ac:dyDescent="0.25">
      <c r="A752">
        <v>20758</v>
      </c>
      <c r="B752" s="3" t="s">
        <v>58</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s="3" t="s">
        <v>58</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s="3" t="s">
        <v>58</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37</v>
      </c>
      <c r="D755" s="4">
        <v>40000</v>
      </c>
      <c r="E755">
        <v>0</v>
      </c>
      <c r="F755" t="s">
        <v>19</v>
      </c>
      <c r="G755" t="s">
        <v>14</v>
      </c>
      <c r="H755" t="s">
        <v>18</v>
      </c>
      <c r="I755">
        <v>1</v>
      </c>
      <c r="J755" t="s">
        <v>26</v>
      </c>
      <c r="K755" t="s">
        <v>32</v>
      </c>
      <c r="L755">
        <v>27</v>
      </c>
      <c r="M755" t="str">
        <f t="shared" si="11"/>
        <v>Adult</v>
      </c>
      <c r="N755" t="s">
        <v>18</v>
      </c>
    </row>
    <row r="756" spans="1:14" x14ac:dyDescent="0.25">
      <c r="A756">
        <v>23668</v>
      </c>
      <c r="B756" s="3" t="s">
        <v>58</v>
      </c>
      <c r="C756" t="s">
        <v>37</v>
      </c>
      <c r="D756" s="4">
        <v>40000</v>
      </c>
      <c r="E756">
        <v>4</v>
      </c>
      <c r="F756" t="s">
        <v>27</v>
      </c>
      <c r="G756" t="s">
        <v>21</v>
      </c>
      <c r="H756" t="s">
        <v>15</v>
      </c>
      <c r="I756">
        <v>2</v>
      </c>
      <c r="J756" t="s">
        <v>23</v>
      </c>
      <c r="K756" t="s">
        <v>32</v>
      </c>
      <c r="L756">
        <v>59</v>
      </c>
      <c r="M756" t="str">
        <f t="shared" si="11"/>
        <v>Senior Citezen</v>
      </c>
      <c r="N756" t="s">
        <v>15</v>
      </c>
    </row>
    <row r="757" spans="1:14" x14ac:dyDescent="0.25">
      <c r="A757">
        <v>27441</v>
      </c>
      <c r="B757" s="3" t="s">
        <v>58</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s="3" t="s">
        <v>58</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37</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37</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s="3" t="s">
        <v>58</v>
      </c>
      <c r="C763" t="s">
        <v>37</v>
      </c>
      <c r="D763" s="4">
        <v>60000</v>
      </c>
      <c r="E763">
        <v>5</v>
      </c>
      <c r="F763" t="s">
        <v>13</v>
      </c>
      <c r="G763" t="s">
        <v>28</v>
      </c>
      <c r="H763" t="s">
        <v>15</v>
      </c>
      <c r="I763">
        <v>3</v>
      </c>
      <c r="J763" t="s">
        <v>45</v>
      </c>
      <c r="K763" t="s">
        <v>32</v>
      </c>
      <c r="L763">
        <v>59</v>
      </c>
      <c r="M763" t="str">
        <f t="shared" si="11"/>
        <v>Senior Citezen</v>
      </c>
      <c r="N763" t="s">
        <v>18</v>
      </c>
    </row>
    <row r="764" spans="1:14" x14ac:dyDescent="0.2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s="3" t="s">
        <v>58</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s="3" t="s">
        <v>58</v>
      </c>
      <c r="C766" t="s">
        <v>37</v>
      </c>
      <c r="D766" s="4">
        <v>60000</v>
      </c>
      <c r="E766">
        <v>0</v>
      </c>
      <c r="F766" t="s">
        <v>19</v>
      </c>
      <c r="G766" t="s">
        <v>14</v>
      </c>
      <c r="H766" t="s">
        <v>18</v>
      </c>
      <c r="I766">
        <v>1</v>
      </c>
      <c r="J766" t="s">
        <v>26</v>
      </c>
      <c r="K766" t="s">
        <v>32</v>
      </c>
      <c r="L766">
        <v>27</v>
      </c>
      <c r="M766" t="str">
        <f t="shared" si="11"/>
        <v>Adult</v>
      </c>
      <c r="N766" t="s">
        <v>18</v>
      </c>
    </row>
    <row r="767" spans="1:14" x14ac:dyDescent="0.25">
      <c r="A767">
        <v>16753</v>
      </c>
      <c r="B767" t="s">
        <v>36</v>
      </c>
      <c r="C767" t="s">
        <v>37</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s="3" t="s">
        <v>58</v>
      </c>
      <c r="C768" t="s">
        <v>38</v>
      </c>
      <c r="D768" s="4">
        <v>50000</v>
      </c>
      <c r="E768">
        <v>4</v>
      </c>
      <c r="F768" t="s">
        <v>13</v>
      </c>
      <c r="G768" t="s">
        <v>14</v>
      </c>
      <c r="H768" t="s">
        <v>15</v>
      </c>
      <c r="I768">
        <v>3</v>
      </c>
      <c r="J768" t="s">
        <v>45</v>
      </c>
      <c r="K768" t="s">
        <v>32</v>
      </c>
      <c r="L768">
        <v>42</v>
      </c>
      <c r="M768" t="str">
        <f t="shared" si="11"/>
        <v>Middle Age</v>
      </c>
      <c r="N768" t="s">
        <v>18</v>
      </c>
    </row>
    <row r="769" spans="1:14" x14ac:dyDescent="0.25">
      <c r="A769">
        <v>24979</v>
      </c>
      <c r="B769" s="3" t="s">
        <v>58</v>
      </c>
      <c r="C769" t="s">
        <v>37</v>
      </c>
      <c r="D769" s="4">
        <v>60000</v>
      </c>
      <c r="E769">
        <v>2</v>
      </c>
      <c r="F769" t="s">
        <v>19</v>
      </c>
      <c r="G769" t="s">
        <v>21</v>
      </c>
      <c r="H769" t="s">
        <v>15</v>
      </c>
      <c r="I769">
        <v>2</v>
      </c>
      <c r="J769" t="s">
        <v>22</v>
      </c>
      <c r="K769" t="s">
        <v>32</v>
      </c>
      <c r="L769">
        <v>57</v>
      </c>
      <c r="M769" t="str">
        <f t="shared" si="11"/>
        <v>Senior Citezen</v>
      </c>
      <c r="N769" t="s">
        <v>15</v>
      </c>
    </row>
    <row r="770" spans="1:14" x14ac:dyDescent="0.25">
      <c r="A770">
        <v>13313</v>
      </c>
      <c r="B770" s="3" t="s">
        <v>58</v>
      </c>
      <c r="C770" t="s">
        <v>37</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s="3" t="s">
        <v>58</v>
      </c>
      <c r="C771" t="s">
        <v>37</v>
      </c>
      <c r="D771" s="4">
        <v>100000</v>
      </c>
      <c r="E771">
        <v>4</v>
      </c>
      <c r="F771" t="s">
        <v>13</v>
      </c>
      <c r="G771" t="s">
        <v>28</v>
      </c>
      <c r="H771" t="s">
        <v>15</v>
      </c>
      <c r="I771">
        <v>4</v>
      </c>
      <c r="J771" t="s">
        <v>16</v>
      </c>
      <c r="K771" t="s">
        <v>32</v>
      </c>
      <c r="L771">
        <v>40</v>
      </c>
      <c r="M771" t="str">
        <f t="shared" ref="M771:M834" si="12">IF(L771&gt;55,"Senior Citezen",                   IF(L771&gt;=31,"Middle Age",IF(L771&lt;35,"Adult","Invalid")))</f>
        <v>Middle Age</v>
      </c>
      <c r="N771" t="s">
        <v>18</v>
      </c>
    </row>
    <row r="772" spans="1:14" x14ac:dyDescent="0.25">
      <c r="A772">
        <v>17699</v>
      </c>
      <c r="B772" s="3" t="s">
        <v>58</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s="3" t="s">
        <v>58</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s="3" t="s">
        <v>58</v>
      </c>
      <c r="C775" t="s">
        <v>37</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s="3" t="s">
        <v>58</v>
      </c>
      <c r="C776" t="s">
        <v>37</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s="3" t="s">
        <v>58</v>
      </c>
      <c r="C777" t="s">
        <v>38</v>
      </c>
      <c r="D777" s="4">
        <v>70000</v>
      </c>
      <c r="E777">
        <v>2</v>
      </c>
      <c r="F777" t="s">
        <v>29</v>
      </c>
      <c r="G777" t="s">
        <v>14</v>
      </c>
      <c r="H777" t="s">
        <v>15</v>
      </c>
      <c r="I777">
        <v>2</v>
      </c>
      <c r="J777" t="s">
        <v>45</v>
      </c>
      <c r="K777" t="s">
        <v>32</v>
      </c>
      <c r="L777">
        <v>54</v>
      </c>
      <c r="M777" t="str">
        <f t="shared" si="12"/>
        <v>Middle Age</v>
      </c>
      <c r="N777" t="s">
        <v>18</v>
      </c>
    </row>
    <row r="778" spans="1:14" x14ac:dyDescent="0.25">
      <c r="A778">
        <v>26490</v>
      </c>
      <c r="B778" t="s">
        <v>36</v>
      </c>
      <c r="C778" t="s">
        <v>38</v>
      </c>
      <c r="D778" s="4">
        <v>70000</v>
      </c>
      <c r="E778">
        <v>2</v>
      </c>
      <c r="F778" t="s">
        <v>13</v>
      </c>
      <c r="G778" t="s">
        <v>28</v>
      </c>
      <c r="H778" t="s">
        <v>18</v>
      </c>
      <c r="I778">
        <v>1</v>
      </c>
      <c r="J778" t="s">
        <v>22</v>
      </c>
      <c r="K778" t="s">
        <v>32</v>
      </c>
      <c r="L778">
        <v>59</v>
      </c>
      <c r="M778" t="str">
        <f t="shared" si="12"/>
        <v>Senior Citezen</v>
      </c>
      <c r="N778" t="s">
        <v>15</v>
      </c>
    </row>
    <row r="779" spans="1:14" x14ac:dyDescent="0.25">
      <c r="A779">
        <v>13151</v>
      </c>
      <c r="B779" t="s">
        <v>36</v>
      </c>
      <c r="C779" t="s">
        <v>38</v>
      </c>
      <c r="D779" s="4">
        <v>40000</v>
      </c>
      <c r="E779">
        <v>0</v>
      </c>
      <c r="F779" t="s">
        <v>27</v>
      </c>
      <c r="G779" t="s">
        <v>14</v>
      </c>
      <c r="H779" t="s">
        <v>15</v>
      </c>
      <c r="I779">
        <v>2</v>
      </c>
      <c r="J779" t="s">
        <v>23</v>
      </c>
      <c r="K779" t="s">
        <v>32</v>
      </c>
      <c r="L779">
        <v>27</v>
      </c>
      <c r="M779" t="str">
        <f t="shared" si="12"/>
        <v>Adult</v>
      </c>
      <c r="N779" t="s">
        <v>18</v>
      </c>
    </row>
    <row r="780" spans="1:14" x14ac:dyDescent="0.25">
      <c r="A780">
        <v>17260</v>
      </c>
      <c r="B780" s="3" t="s">
        <v>58</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s="3" t="s">
        <v>58</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s="3" t="s">
        <v>58</v>
      </c>
      <c r="C782" t="s">
        <v>37</v>
      </c>
      <c r="D782" s="4">
        <v>60000</v>
      </c>
      <c r="E782">
        <v>2</v>
      </c>
      <c r="F782" t="s">
        <v>19</v>
      </c>
      <c r="G782" t="s">
        <v>21</v>
      </c>
      <c r="H782" t="s">
        <v>15</v>
      </c>
      <c r="I782">
        <v>1</v>
      </c>
      <c r="J782" t="s">
        <v>45</v>
      </c>
      <c r="K782" t="s">
        <v>32</v>
      </c>
      <c r="L782">
        <v>55</v>
      </c>
      <c r="M782" t="str">
        <f t="shared" si="12"/>
        <v>Middle Age</v>
      </c>
      <c r="N782" t="s">
        <v>18</v>
      </c>
    </row>
    <row r="783" spans="1:14" x14ac:dyDescent="0.25">
      <c r="A783">
        <v>19660</v>
      </c>
      <c r="B783" s="3" t="s">
        <v>58</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s="3" t="s">
        <v>58</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37</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37</v>
      </c>
      <c r="D787" s="4">
        <v>40000</v>
      </c>
      <c r="E787">
        <v>0</v>
      </c>
      <c r="F787" t="s">
        <v>27</v>
      </c>
      <c r="G787" t="s">
        <v>14</v>
      </c>
      <c r="H787" t="s">
        <v>18</v>
      </c>
      <c r="I787">
        <v>2</v>
      </c>
      <c r="J787" t="s">
        <v>16</v>
      </c>
      <c r="K787" t="s">
        <v>32</v>
      </c>
      <c r="L787">
        <v>28</v>
      </c>
      <c r="M787" t="str">
        <f t="shared" si="12"/>
        <v>Adult</v>
      </c>
      <c r="N787" t="s">
        <v>15</v>
      </c>
    </row>
    <row r="788" spans="1:14" x14ac:dyDescent="0.25">
      <c r="A788">
        <v>15468</v>
      </c>
      <c r="B788" s="3" t="s">
        <v>58</v>
      </c>
      <c r="C788" t="s">
        <v>37</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37</v>
      </c>
      <c r="D789" s="4">
        <v>70000</v>
      </c>
      <c r="E789">
        <v>2</v>
      </c>
      <c r="F789" t="s">
        <v>13</v>
      </c>
      <c r="G789" t="s">
        <v>28</v>
      </c>
      <c r="H789" t="s">
        <v>18</v>
      </c>
      <c r="I789">
        <v>1</v>
      </c>
      <c r="J789" t="s">
        <v>22</v>
      </c>
      <c r="K789" t="s">
        <v>32</v>
      </c>
      <c r="L789">
        <v>59</v>
      </c>
      <c r="M789" t="str">
        <f t="shared" si="12"/>
        <v>Senior Citezen</v>
      </c>
      <c r="N789" t="s">
        <v>15</v>
      </c>
    </row>
    <row r="790" spans="1:14" x14ac:dyDescent="0.25">
      <c r="A790">
        <v>26270</v>
      </c>
      <c r="B790" t="s">
        <v>36</v>
      </c>
      <c r="C790" t="s">
        <v>37</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s="3" t="s">
        <v>58</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37</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s="3" t="s">
        <v>58</v>
      </c>
      <c r="C793" t="s">
        <v>38</v>
      </c>
      <c r="D793" s="4">
        <v>40000</v>
      </c>
      <c r="E793">
        <v>0</v>
      </c>
      <c r="F793" t="s">
        <v>27</v>
      </c>
      <c r="G793" t="s">
        <v>14</v>
      </c>
      <c r="H793" t="s">
        <v>15</v>
      </c>
      <c r="I793">
        <v>2</v>
      </c>
      <c r="J793" t="s">
        <v>23</v>
      </c>
      <c r="K793" t="s">
        <v>32</v>
      </c>
      <c r="L793">
        <v>28</v>
      </c>
      <c r="M793" t="str">
        <f t="shared" si="12"/>
        <v>Adult</v>
      </c>
      <c r="N793" t="s">
        <v>15</v>
      </c>
    </row>
    <row r="794" spans="1:14" x14ac:dyDescent="0.2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s="3" t="s">
        <v>58</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s="3" t="s">
        <v>58</v>
      </c>
      <c r="C796" t="s">
        <v>38</v>
      </c>
      <c r="D796" s="4">
        <v>50000</v>
      </c>
      <c r="E796">
        <v>2</v>
      </c>
      <c r="F796" t="s">
        <v>31</v>
      </c>
      <c r="G796" t="s">
        <v>28</v>
      </c>
      <c r="H796" t="s">
        <v>15</v>
      </c>
      <c r="I796">
        <v>2</v>
      </c>
      <c r="J796" t="s">
        <v>23</v>
      </c>
      <c r="K796" t="s">
        <v>32</v>
      </c>
      <c r="L796">
        <v>69</v>
      </c>
      <c r="M796" t="str">
        <f t="shared" si="12"/>
        <v>Senior Citezen</v>
      </c>
      <c r="N796" t="s">
        <v>18</v>
      </c>
    </row>
    <row r="797" spans="1:14" x14ac:dyDescent="0.2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s="3" t="s">
        <v>58</v>
      </c>
      <c r="C798" t="s">
        <v>38</v>
      </c>
      <c r="D798" s="4">
        <v>70000</v>
      </c>
      <c r="E798">
        <v>5</v>
      </c>
      <c r="F798" t="s">
        <v>19</v>
      </c>
      <c r="G798" t="s">
        <v>21</v>
      </c>
      <c r="H798" t="s">
        <v>15</v>
      </c>
      <c r="I798">
        <v>2</v>
      </c>
      <c r="J798" t="s">
        <v>26</v>
      </c>
      <c r="K798" t="s">
        <v>32</v>
      </c>
      <c r="L798">
        <v>57</v>
      </c>
      <c r="M798" t="str">
        <f t="shared" si="12"/>
        <v>Senior Citezen</v>
      </c>
      <c r="N798" t="s">
        <v>15</v>
      </c>
    </row>
    <row r="799" spans="1:14" x14ac:dyDescent="0.25">
      <c r="A799">
        <v>20310</v>
      </c>
      <c r="B799" t="s">
        <v>36</v>
      </c>
      <c r="C799" t="s">
        <v>38</v>
      </c>
      <c r="D799" s="4">
        <v>60000</v>
      </c>
      <c r="E799">
        <v>0</v>
      </c>
      <c r="F799" t="s">
        <v>19</v>
      </c>
      <c r="G799" t="s">
        <v>14</v>
      </c>
      <c r="H799" t="s">
        <v>15</v>
      </c>
      <c r="I799">
        <v>1</v>
      </c>
      <c r="J799" t="s">
        <v>23</v>
      </c>
      <c r="K799" t="s">
        <v>32</v>
      </c>
      <c r="L799">
        <v>27</v>
      </c>
      <c r="M799" t="str">
        <f t="shared" si="12"/>
        <v>Adult</v>
      </c>
      <c r="N799" t="s">
        <v>15</v>
      </c>
    </row>
    <row r="800" spans="1:14" x14ac:dyDescent="0.25">
      <c r="A800">
        <v>22971</v>
      </c>
      <c r="B800" t="s">
        <v>36</v>
      </c>
      <c r="C800" t="s">
        <v>37</v>
      </c>
      <c r="D800" s="4">
        <v>30000</v>
      </c>
      <c r="E800">
        <v>0</v>
      </c>
      <c r="F800" t="s">
        <v>27</v>
      </c>
      <c r="G800" t="s">
        <v>14</v>
      </c>
      <c r="H800" t="s">
        <v>18</v>
      </c>
      <c r="I800">
        <v>2</v>
      </c>
      <c r="J800" t="s">
        <v>16</v>
      </c>
      <c r="K800" t="s">
        <v>32</v>
      </c>
      <c r="L800">
        <v>25</v>
      </c>
      <c r="M800" t="str">
        <f t="shared" si="12"/>
        <v>Adult</v>
      </c>
      <c r="N800" t="s">
        <v>15</v>
      </c>
    </row>
    <row r="801" spans="1:14" x14ac:dyDescent="0.25">
      <c r="A801">
        <v>15287</v>
      </c>
      <c r="B801" t="s">
        <v>36</v>
      </c>
      <c r="C801" t="s">
        <v>37</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s="3" t="s">
        <v>58</v>
      </c>
      <c r="C803" t="s">
        <v>38</v>
      </c>
      <c r="D803" s="4">
        <v>70000</v>
      </c>
      <c r="E803">
        <v>4</v>
      </c>
      <c r="F803" t="s">
        <v>31</v>
      </c>
      <c r="G803" t="s">
        <v>28</v>
      </c>
      <c r="H803" t="s">
        <v>15</v>
      </c>
      <c r="I803">
        <v>2</v>
      </c>
      <c r="J803" t="s">
        <v>23</v>
      </c>
      <c r="K803" t="s">
        <v>32</v>
      </c>
      <c r="L803">
        <v>73</v>
      </c>
      <c r="M803" t="str">
        <f t="shared" si="12"/>
        <v>Senior Citezen</v>
      </c>
      <c r="N803" t="s">
        <v>18</v>
      </c>
    </row>
    <row r="804" spans="1:14" x14ac:dyDescent="0.25">
      <c r="A804">
        <v>28090</v>
      </c>
      <c r="B804" s="3" t="s">
        <v>58</v>
      </c>
      <c r="C804" t="s">
        <v>38</v>
      </c>
      <c r="D804" s="4">
        <v>40000</v>
      </c>
      <c r="E804">
        <v>0</v>
      </c>
      <c r="F804" t="s">
        <v>19</v>
      </c>
      <c r="G804" t="s">
        <v>14</v>
      </c>
      <c r="H804" t="s">
        <v>15</v>
      </c>
      <c r="I804">
        <v>1</v>
      </c>
      <c r="J804" t="s">
        <v>23</v>
      </c>
      <c r="K804" t="s">
        <v>32</v>
      </c>
      <c r="L804">
        <v>27</v>
      </c>
      <c r="M804" t="str">
        <f t="shared" si="12"/>
        <v>Adult</v>
      </c>
      <c r="N804" t="s">
        <v>18</v>
      </c>
    </row>
    <row r="805" spans="1:14" x14ac:dyDescent="0.25">
      <c r="A805">
        <v>15255</v>
      </c>
      <c r="B805" s="3" t="s">
        <v>58</v>
      </c>
      <c r="C805" t="s">
        <v>38</v>
      </c>
      <c r="D805" s="4">
        <v>40000</v>
      </c>
      <c r="E805">
        <v>0</v>
      </c>
      <c r="F805" t="s">
        <v>27</v>
      </c>
      <c r="G805" t="s">
        <v>14</v>
      </c>
      <c r="H805" t="s">
        <v>15</v>
      </c>
      <c r="I805">
        <v>2</v>
      </c>
      <c r="J805" t="s">
        <v>23</v>
      </c>
      <c r="K805" t="s">
        <v>32</v>
      </c>
      <c r="L805">
        <v>28</v>
      </c>
      <c r="M805" t="str">
        <f t="shared" si="12"/>
        <v>Adult</v>
      </c>
      <c r="N805" t="s">
        <v>15</v>
      </c>
    </row>
    <row r="806" spans="1:14" x14ac:dyDescent="0.25">
      <c r="A806">
        <v>13154</v>
      </c>
      <c r="B806" s="3" t="s">
        <v>58</v>
      </c>
      <c r="C806" t="s">
        <v>38</v>
      </c>
      <c r="D806" s="4">
        <v>40000</v>
      </c>
      <c r="E806">
        <v>0</v>
      </c>
      <c r="F806" t="s">
        <v>27</v>
      </c>
      <c r="G806" t="s">
        <v>14</v>
      </c>
      <c r="H806" t="s">
        <v>18</v>
      </c>
      <c r="I806">
        <v>2</v>
      </c>
      <c r="J806" t="s">
        <v>16</v>
      </c>
      <c r="K806" t="s">
        <v>32</v>
      </c>
      <c r="L806">
        <v>27</v>
      </c>
      <c r="M806" t="str">
        <f t="shared" si="12"/>
        <v>Adult</v>
      </c>
      <c r="N806" t="s">
        <v>15</v>
      </c>
    </row>
    <row r="807" spans="1:14" x14ac:dyDescent="0.25">
      <c r="A807">
        <v>26778</v>
      </c>
      <c r="B807" t="s">
        <v>36</v>
      </c>
      <c r="C807" t="s">
        <v>37</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s="3" t="s">
        <v>58</v>
      </c>
      <c r="C808" t="s">
        <v>37</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37</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s="3" t="s">
        <v>58</v>
      </c>
      <c r="C811" t="s">
        <v>37</v>
      </c>
      <c r="D811" s="4">
        <v>40000</v>
      </c>
      <c r="E811">
        <v>4</v>
      </c>
      <c r="F811" t="s">
        <v>27</v>
      </c>
      <c r="G811" t="s">
        <v>21</v>
      </c>
      <c r="H811" t="s">
        <v>15</v>
      </c>
      <c r="I811">
        <v>2</v>
      </c>
      <c r="J811" t="s">
        <v>23</v>
      </c>
      <c r="K811" t="s">
        <v>32</v>
      </c>
      <c r="L811">
        <v>69</v>
      </c>
      <c r="M811" t="str">
        <f t="shared" si="12"/>
        <v>Senior Citezen</v>
      </c>
      <c r="N811" t="s">
        <v>18</v>
      </c>
    </row>
    <row r="812" spans="1:14" x14ac:dyDescent="0.25">
      <c r="A812">
        <v>20376</v>
      </c>
      <c r="B812" t="s">
        <v>36</v>
      </c>
      <c r="C812" t="s">
        <v>37</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s="3" t="s">
        <v>58</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37</v>
      </c>
      <c r="D814" s="4">
        <v>70000</v>
      </c>
      <c r="E814">
        <v>4</v>
      </c>
      <c r="F814" t="s">
        <v>13</v>
      </c>
      <c r="G814" t="s">
        <v>28</v>
      </c>
      <c r="H814" t="s">
        <v>15</v>
      </c>
      <c r="I814">
        <v>2</v>
      </c>
      <c r="J814" t="s">
        <v>45</v>
      </c>
      <c r="K814" t="s">
        <v>32</v>
      </c>
      <c r="L814">
        <v>61</v>
      </c>
      <c r="M814" t="str">
        <f t="shared" si="12"/>
        <v>Senior Citezen</v>
      </c>
      <c r="N814" t="s">
        <v>18</v>
      </c>
    </row>
    <row r="815" spans="1:14" x14ac:dyDescent="0.25">
      <c r="A815">
        <v>25899</v>
      </c>
      <c r="B815" s="3" t="s">
        <v>58</v>
      </c>
      <c r="C815" t="s">
        <v>37</v>
      </c>
      <c r="D815" s="4">
        <v>70000</v>
      </c>
      <c r="E815">
        <v>2</v>
      </c>
      <c r="F815" t="s">
        <v>27</v>
      </c>
      <c r="G815" t="s">
        <v>21</v>
      </c>
      <c r="H815" t="s">
        <v>15</v>
      </c>
      <c r="I815">
        <v>2</v>
      </c>
      <c r="J815" t="s">
        <v>45</v>
      </c>
      <c r="K815" t="s">
        <v>32</v>
      </c>
      <c r="L815">
        <v>53</v>
      </c>
      <c r="M815" t="str">
        <f t="shared" si="12"/>
        <v>Middle Age</v>
      </c>
      <c r="N815" t="s">
        <v>18</v>
      </c>
    </row>
    <row r="816" spans="1:14" x14ac:dyDescent="0.25">
      <c r="A816">
        <v>13351</v>
      </c>
      <c r="B816" t="s">
        <v>36</v>
      </c>
      <c r="C816" t="s">
        <v>37</v>
      </c>
      <c r="D816" s="4">
        <v>70000</v>
      </c>
      <c r="E816">
        <v>4</v>
      </c>
      <c r="F816" t="s">
        <v>13</v>
      </c>
      <c r="G816" t="s">
        <v>28</v>
      </c>
      <c r="H816" t="s">
        <v>15</v>
      </c>
      <c r="I816">
        <v>2</v>
      </c>
      <c r="J816" t="s">
        <v>26</v>
      </c>
      <c r="K816" t="s">
        <v>32</v>
      </c>
      <c r="L816">
        <v>62</v>
      </c>
      <c r="M816" t="str">
        <f t="shared" si="12"/>
        <v>Senior Citezen</v>
      </c>
      <c r="N816" t="s">
        <v>15</v>
      </c>
    </row>
    <row r="817" spans="1:14" x14ac:dyDescent="0.25">
      <c r="A817">
        <v>23333</v>
      </c>
      <c r="B817" s="3" t="s">
        <v>58</v>
      </c>
      <c r="C817" t="s">
        <v>38</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s="3" t="s">
        <v>58</v>
      </c>
      <c r="C818" t="s">
        <v>37</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s="3" t="s">
        <v>58</v>
      </c>
      <c r="C819" t="s">
        <v>37</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s="3" t="s">
        <v>58</v>
      </c>
      <c r="C820" t="s">
        <v>38</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36</v>
      </c>
      <c r="C821" t="s">
        <v>37</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s="3" t="s">
        <v>58</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s="3" t="s">
        <v>58</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37</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s="3" t="s">
        <v>58</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s="3" t="s">
        <v>58</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37</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37</v>
      </c>
      <c r="D830" s="4">
        <v>40000</v>
      </c>
      <c r="E830">
        <v>0</v>
      </c>
      <c r="F830" t="s">
        <v>29</v>
      </c>
      <c r="G830" t="s">
        <v>20</v>
      </c>
      <c r="H830" t="s">
        <v>15</v>
      </c>
      <c r="I830">
        <v>2</v>
      </c>
      <c r="J830" t="s">
        <v>23</v>
      </c>
      <c r="K830" t="s">
        <v>32</v>
      </c>
      <c r="L830">
        <v>26</v>
      </c>
      <c r="M830" t="str">
        <f t="shared" si="12"/>
        <v>Adult</v>
      </c>
      <c r="N830" t="s">
        <v>18</v>
      </c>
    </row>
    <row r="831" spans="1:14" x14ac:dyDescent="0.25">
      <c r="A831">
        <v>16009</v>
      </c>
      <c r="B831" t="s">
        <v>36</v>
      </c>
      <c r="C831" t="s">
        <v>38</v>
      </c>
      <c r="D831" s="4">
        <v>170000</v>
      </c>
      <c r="E831">
        <v>1</v>
      </c>
      <c r="F831" t="s">
        <v>31</v>
      </c>
      <c r="G831" t="s">
        <v>28</v>
      </c>
      <c r="H831" t="s">
        <v>18</v>
      </c>
      <c r="I831">
        <v>4</v>
      </c>
      <c r="J831" t="s">
        <v>16</v>
      </c>
      <c r="K831" t="s">
        <v>32</v>
      </c>
      <c r="L831">
        <v>66</v>
      </c>
      <c r="M831" t="str">
        <f t="shared" si="12"/>
        <v>Senior Citezen</v>
      </c>
      <c r="N831" t="s">
        <v>18</v>
      </c>
    </row>
    <row r="832" spans="1:14" x14ac:dyDescent="0.25">
      <c r="A832">
        <v>18411</v>
      </c>
      <c r="B832" s="3" t="s">
        <v>58</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s="3" t="s">
        <v>58</v>
      </c>
      <c r="C833" t="s">
        <v>37</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s="3" t="s">
        <v>58</v>
      </c>
      <c r="C834" t="s">
        <v>37</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37</v>
      </c>
      <c r="D835" s="4">
        <v>70000</v>
      </c>
      <c r="E835">
        <v>0</v>
      </c>
      <c r="F835" t="s">
        <v>13</v>
      </c>
      <c r="G835" t="s">
        <v>21</v>
      </c>
      <c r="H835" t="s">
        <v>18</v>
      </c>
      <c r="I835">
        <v>1</v>
      </c>
      <c r="J835" t="s">
        <v>16</v>
      </c>
      <c r="K835" t="s">
        <v>32</v>
      </c>
      <c r="L835">
        <v>37</v>
      </c>
      <c r="M835" t="str">
        <f t="shared" ref="M835:M898" si="13">IF(L835&gt;55,"Senior Citezen",                   IF(L835&gt;=31,"Middle Age",IF(L835&lt;35,"Adult","Invalid")))</f>
        <v>Middle Age</v>
      </c>
      <c r="N835" t="s">
        <v>15</v>
      </c>
    </row>
    <row r="836" spans="1:14" x14ac:dyDescent="0.25">
      <c r="A836">
        <v>19889</v>
      </c>
      <c r="B836" t="s">
        <v>36</v>
      </c>
      <c r="C836" t="s">
        <v>37</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37</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s="3" t="s">
        <v>58</v>
      </c>
      <c r="C838" t="s">
        <v>37</v>
      </c>
      <c r="D838" s="4">
        <v>40000</v>
      </c>
      <c r="E838">
        <v>0</v>
      </c>
      <c r="F838" t="s">
        <v>19</v>
      </c>
      <c r="G838" t="s">
        <v>14</v>
      </c>
      <c r="H838" t="s">
        <v>15</v>
      </c>
      <c r="I838">
        <v>2</v>
      </c>
      <c r="J838" t="s">
        <v>23</v>
      </c>
      <c r="K838" t="s">
        <v>32</v>
      </c>
      <c r="L838">
        <v>28</v>
      </c>
      <c r="M838" t="str">
        <f t="shared" si="13"/>
        <v>Adult</v>
      </c>
      <c r="N838" t="s">
        <v>18</v>
      </c>
    </row>
    <row r="839" spans="1:14" x14ac:dyDescent="0.25">
      <c r="A839">
        <v>16773</v>
      </c>
      <c r="B839" s="3" t="s">
        <v>58</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37</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37</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s="3" t="s">
        <v>58</v>
      </c>
      <c r="C842" t="s">
        <v>38</v>
      </c>
      <c r="D842" s="4">
        <v>70000</v>
      </c>
      <c r="E842">
        <v>4</v>
      </c>
      <c r="F842" t="s">
        <v>19</v>
      </c>
      <c r="G842" t="s">
        <v>21</v>
      </c>
      <c r="H842" t="s">
        <v>15</v>
      </c>
      <c r="I842">
        <v>2</v>
      </c>
      <c r="J842" t="s">
        <v>45</v>
      </c>
      <c r="K842" t="s">
        <v>32</v>
      </c>
      <c r="L842">
        <v>53</v>
      </c>
      <c r="M842" t="str">
        <f t="shared" si="13"/>
        <v>Middle Age</v>
      </c>
      <c r="N842" t="s">
        <v>18</v>
      </c>
    </row>
    <row r="843" spans="1:14" x14ac:dyDescent="0.25">
      <c r="A843">
        <v>12056</v>
      </c>
      <c r="B843" s="3" t="s">
        <v>58</v>
      </c>
      <c r="C843" t="s">
        <v>38</v>
      </c>
      <c r="D843" s="4">
        <v>120000</v>
      </c>
      <c r="E843">
        <v>2</v>
      </c>
      <c r="F843" t="s">
        <v>31</v>
      </c>
      <c r="G843" t="s">
        <v>28</v>
      </c>
      <c r="H843" t="s">
        <v>15</v>
      </c>
      <c r="I843">
        <v>3</v>
      </c>
      <c r="J843" t="s">
        <v>23</v>
      </c>
      <c r="K843" t="s">
        <v>32</v>
      </c>
      <c r="L843">
        <v>64</v>
      </c>
      <c r="M843" t="str">
        <f t="shared" si="13"/>
        <v>Senior Citezen</v>
      </c>
      <c r="N843" t="s">
        <v>18</v>
      </c>
    </row>
    <row r="844" spans="1:14" x14ac:dyDescent="0.25">
      <c r="A844">
        <v>15555</v>
      </c>
      <c r="B844" s="3" t="s">
        <v>58</v>
      </c>
      <c r="C844" t="s">
        <v>37</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s="3" t="s">
        <v>58</v>
      </c>
      <c r="C846" t="s">
        <v>37</v>
      </c>
      <c r="D846" s="4">
        <v>40000</v>
      </c>
      <c r="E846">
        <v>5</v>
      </c>
      <c r="F846" t="s">
        <v>27</v>
      </c>
      <c r="G846" t="s">
        <v>21</v>
      </c>
      <c r="H846" t="s">
        <v>15</v>
      </c>
      <c r="I846">
        <v>2</v>
      </c>
      <c r="J846" t="s">
        <v>45</v>
      </c>
      <c r="K846" t="s">
        <v>32</v>
      </c>
      <c r="L846">
        <v>60</v>
      </c>
      <c r="M846" t="str">
        <f t="shared" si="13"/>
        <v>Senior Citezen</v>
      </c>
      <c r="N846" t="s">
        <v>18</v>
      </c>
    </row>
    <row r="847" spans="1:14" x14ac:dyDescent="0.25">
      <c r="A847">
        <v>25343</v>
      </c>
      <c r="B847" t="s">
        <v>36</v>
      </c>
      <c r="C847" t="s">
        <v>37</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s="3" t="s">
        <v>58</v>
      </c>
      <c r="C848" t="s">
        <v>37</v>
      </c>
      <c r="D848" s="4">
        <v>70000</v>
      </c>
      <c r="E848">
        <v>4</v>
      </c>
      <c r="F848" t="s">
        <v>19</v>
      </c>
      <c r="G848" t="s">
        <v>21</v>
      </c>
      <c r="H848" t="s">
        <v>18</v>
      </c>
      <c r="I848">
        <v>1</v>
      </c>
      <c r="J848" t="s">
        <v>26</v>
      </c>
      <c r="K848" t="s">
        <v>32</v>
      </c>
      <c r="L848">
        <v>56</v>
      </c>
      <c r="M848" t="str">
        <f t="shared" si="13"/>
        <v>Senior Citezen</v>
      </c>
      <c r="N848" t="s">
        <v>18</v>
      </c>
    </row>
    <row r="849" spans="1:14" x14ac:dyDescent="0.25">
      <c r="A849">
        <v>17482</v>
      </c>
      <c r="B849" t="s">
        <v>36</v>
      </c>
      <c r="C849" t="s">
        <v>37</v>
      </c>
      <c r="D849" s="4">
        <v>40000</v>
      </c>
      <c r="E849">
        <v>0</v>
      </c>
      <c r="F849" t="s">
        <v>29</v>
      </c>
      <c r="G849" t="s">
        <v>20</v>
      </c>
      <c r="H849" t="s">
        <v>15</v>
      </c>
      <c r="I849">
        <v>2</v>
      </c>
      <c r="J849" t="s">
        <v>23</v>
      </c>
      <c r="K849" t="s">
        <v>32</v>
      </c>
      <c r="L849">
        <v>29</v>
      </c>
      <c r="M849" t="str">
        <f t="shared" si="13"/>
        <v>Adult</v>
      </c>
      <c r="N849" t="s">
        <v>18</v>
      </c>
    </row>
    <row r="850" spans="1:14" x14ac:dyDescent="0.2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s="3" t="s">
        <v>58</v>
      </c>
      <c r="C851" t="s">
        <v>37</v>
      </c>
      <c r="D851" s="4">
        <v>40000</v>
      </c>
      <c r="E851">
        <v>5</v>
      </c>
      <c r="F851" t="s">
        <v>27</v>
      </c>
      <c r="G851" t="s">
        <v>21</v>
      </c>
      <c r="H851" t="s">
        <v>18</v>
      </c>
      <c r="I851">
        <v>2</v>
      </c>
      <c r="J851" t="s">
        <v>22</v>
      </c>
      <c r="K851" t="s">
        <v>32</v>
      </c>
      <c r="L851">
        <v>60</v>
      </c>
      <c r="M851" t="str">
        <f t="shared" si="13"/>
        <v>Senior Citezen</v>
      </c>
      <c r="N851" t="s">
        <v>18</v>
      </c>
    </row>
    <row r="852" spans="1:14" x14ac:dyDescent="0.25">
      <c r="A852">
        <v>12205</v>
      </c>
      <c r="B852" t="s">
        <v>36</v>
      </c>
      <c r="C852" t="s">
        <v>37</v>
      </c>
      <c r="D852" s="4">
        <v>130000</v>
      </c>
      <c r="E852">
        <v>2</v>
      </c>
      <c r="F852" t="s">
        <v>13</v>
      </c>
      <c r="G852" t="s">
        <v>28</v>
      </c>
      <c r="H852" t="s">
        <v>18</v>
      </c>
      <c r="I852">
        <v>4</v>
      </c>
      <c r="J852" t="s">
        <v>16</v>
      </c>
      <c r="K852" t="s">
        <v>32</v>
      </c>
      <c r="L852">
        <v>67</v>
      </c>
      <c r="M852" t="str">
        <f t="shared" si="13"/>
        <v>Senior Citezen</v>
      </c>
      <c r="N852" t="s">
        <v>18</v>
      </c>
    </row>
    <row r="853" spans="1:14" x14ac:dyDescent="0.25">
      <c r="A853">
        <v>16751</v>
      </c>
      <c r="B853" s="3" t="s">
        <v>58</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s="3" t="s">
        <v>58</v>
      </c>
      <c r="C856" t="s">
        <v>37</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37</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4">
        <v>40000</v>
      </c>
      <c r="E858">
        <v>0</v>
      </c>
      <c r="F858" t="s">
        <v>19</v>
      </c>
      <c r="G858" t="s">
        <v>14</v>
      </c>
      <c r="H858" t="s">
        <v>15</v>
      </c>
      <c r="I858">
        <v>1</v>
      </c>
      <c r="J858" t="s">
        <v>23</v>
      </c>
      <c r="K858" t="s">
        <v>32</v>
      </c>
      <c r="L858">
        <v>27</v>
      </c>
      <c r="M858" t="str">
        <f t="shared" si="13"/>
        <v>Adult</v>
      </c>
      <c r="N858" t="s">
        <v>18</v>
      </c>
    </row>
    <row r="859" spans="1:14" x14ac:dyDescent="0.25">
      <c r="A859">
        <v>11745</v>
      </c>
      <c r="B859" s="3" t="s">
        <v>58</v>
      </c>
      <c r="C859" t="s">
        <v>37</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s="3" t="s">
        <v>58</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s="3" t="s">
        <v>58</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s="3" t="s">
        <v>58</v>
      </c>
      <c r="C863" t="s">
        <v>37</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s="3" t="s">
        <v>58</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37</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s="3" t="s">
        <v>58</v>
      </c>
      <c r="C868" t="s">
        <v>38</v>
      </c>
      <c r="D868" s="4">
        <v>60000</v>
      </c>
      <c r="E868">
        <v>2</v>
      </c>
      <c r="F868" t="s">
        <v>27</v>
      </c>
      <c r="G868" t="s">
        <v>21</v>
      </c>
      <c r="H868" t="s">
        <v>15</v>
      </c>
      <c r="I868">
        <v>2</v>
      </c>
      <c r="J868" t="s">
        <v>45</v>
      </c>
      <c r="K868" t="s">
        <v>32</v>
      </c>
      <c r="L868">
        <v>55</v>
      </c>
      <c r="M868" t="str">
        <f t="shared" si="13"/>
        <v>Middle Age</v>
      </c>
      <c r="N868" t="s">
        <v>18</v>
      </c>
    </row>
    <row r="869" spans="1:14" x14ac:dyDescent="0.25">
      <c r="A869">
        <v>26693</v>
      </c>
      <c r="B869" s="3" t="s">
        <v>58</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4">
        <v>30000</v>
      </c>
      <c r="E870">
        <v>5</v>
      </c>
      <c r="F870" t="s">
        <v>29</v>
      </c>
      <c r="G870" t="s">
        <v>14</v>
      </c>
      <c r="H870" t="s">
        <v>15</v>
      </c>
      <c r="I870">
        <v>3</v>
      </c>
      <c r="J870" t="s">
        <v>45</v>
      </c>
      <c r="K870" t="s">
        <v>32</v>
      </c>
      <c r="L870">
        <v>60</v>
      </c>
      <c r="M870" t="str">
        <f t="shared" si="13"/>
        <v>Senior Citezen</v>
      </c>
      <c r="N870" t="s">
        <v>15</v>
      </c>
    </row>
    <row r="871" spans="1:14" x14ac:dyDescent="0.25">
      <c r="A871">
        <v>26065</v>
      </c>
      <c r="B871" t="s">
        <v>36</v>
      </c>
      <c r="C871" t="s">
        <v>37</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s="3" t="s">
        <v>58</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s="3" t="s">
        <v>58</v>
      </c>
      <c r="C873" t="s">
        <v>38</v>
      </c>
      <c r="D873" s="4">
        <v>60000</v>
      </c>
      <c r="E873">
        <v>2</v>
      </c>
      <c r="F873" t="s">
        <v>27</v>
      </c>
      <c r="G873" t="s">
        <v>21</v>
      </c>
      <c r="H873" t="s">
        <v>15</v>
      </c>
      <c r="I873">
        <v>2</v>
      </c>
      <c r="J873" t="s">
        <v>45</v>
      </c>
      <c r="K873" t="s">
        <v>32</v>
      </c>
      <c r="L873">
        <v>55</v>
      </c>
      <c r="M873" t="str">
        <f t="shared" si="13"/>
        <v>Middle Age</v>
      </c>
      <c r="N873" t="s">
        <v>18</v>
      </c>
    </row>
    <row r="874" spans="1:14" x14ac:dyDescent="0.25">
      <c r="A874">
        <v>22118</v>
      </c>
      <c r="B874" t="s">
        <v>36</v>
      </c>
      <c r="C874" t="s">
        <v>37</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s="3" t="s">
        <v>58</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s="3" t="s">
        <v>58</v>
      </c>
      <c r="C876" t="s">
        <v>37</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37</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4">
        <v>30000</v>
      </c>
      <c r="E878">
        <v>0</v>
      </c>
      <c r="F878" t="s">
        <v>29</v>
      </c>
      <c r="G878" t="s">
        <v>20</v>
      </c>
      <c r="H878" t="s">
        <v>18</v>
      </c>
      <c r="I878">
        <v>2</v>
      </c>
      <c r="J878" t="s">
        <v>16</v>
      </c>
      <c r="K878" t="s">
        <v>32</v>
      </c>
      <c r="L878">
        <v>26</v>
      </c>
      <c r="M878" t="str">
        <f t="shared" si="13"/>
        <v>Adult</v>
      </c>
      <c r="N878" t="s">
        <v>18</v>
      </c>
    </row>
    <row r="879" spans="1:14" x14ac:dyDescent="0.25">
      <c r="A879">
        <v>15879</v>
      </c>
      <c r="B879" s="3" t="s">
        <v>58</v>
      </c>
      <c r="C879" t="s">
        <v>38</v>
      </c>
      <c r="D879" s="4">
        <v>70000</v>
      </c>
      <c r="E879">
        <v>5</v>
      </c>
      <c r="F879" t="s">
        <v>13</v>
      </c>
      <c r="G879" t="s">
        <v>28</v>
      </c>
      <c r="H879" t="s">
        <v>15</v>
      </c>
      <c r="I879">
        <v>2</v>
      </c>
      <c r="J879" t="s">
        <v>22</v>
      </c>
      <c r="K879" t="s">
        <v>32</v>
      </c>
      <c r="L879">
        <v>61</v>
      </c>
      <c r="M879" t="str">
        <f t="shared" si="13"/>
        <v>Senior Citezen</v>
      </c>
      <c r="N879" t="s">
        <v>18</v>
      </c>
    </row>
    <row r="880" spans="1:14" x14ac:dyDescent="0.25">
      <c r="A880">
        <v>28278</v>
      </c>
      <c r="B880" s="3" t="s">
        <v>58</v>
      </c>
      <c r="C880" t="s">
        <v>38</v>
      </c>
      <c r="D880" s="4">
        <v>50000</v>
      </c>
      <c r="E880">
        <v>2</v>
      </c>
      <c r="F880" t="s">
        <v>31</v>
      </c>
      <c r="G880" t="s">
        <v>28</v>
      </c>
      <c r="H880" t="s">
        <v>15</v>
      </c>
      <c r="I880">
        <v>2</v>
      </c>
      <c r="J880" t="s">
        <v>23</v>
      </c>
      <c r="K880" t="s">
        <v>32</v>
      </c>
      <c r="L880">
        <v>71</v>
      </c>
      <c r="M880" t="str">
        <f t="shared" si="13"/>
        <v>Senior Citezen</v>
      </c>
      <c r="N880" t="s">
        <v>18</v>
      </c>
    </row>
    <row r="881" spans="1:14" x14ac:dyDescent="0.25">
      <c r="A881">
        <v>24416</v>
      </c>
      <c r="B881" s="3" t="s">
        <v>58</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s="3" t="s">
        <v>58</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s="3" t="s">
        <v>58</v>
      </c>
      <c r="C883" t="s">
        <v>37</v>
      </c>
      <c r="D883" s="4">
        <v>80000</v>
      </c>
      <c r="E883">
        <v>4</v>
      </c>
      <c r="F883" t="s">
        <v>31</v>
      </c>
      <c r="G883" t="s">
        <v>28</v>
      </c>
      <c r="H883" t="s">
        <v>15</v>
      </c>
      <c r="I883">
        <v>2</v>
      </c>
      <c r="J883" t="s">
        <v>16</v>
      </c>
      <c r="K883" t="s">
        <v>32</v>
      </c>
      <c r="L883">
        <v>72</v>
      </c>
      <c r="M883" t="str">
        <f t="shared" si="13"/>
        <v>Senior Citezen</v>
      </c>
      <c r="N883" t="s">
        <v>15</v>
      </c>
    </row>
    <row r="884" spans="1:14" x14ac:dyDescent="0.25">
      <c r="A884">
        <v>14872</v>
      </c>
      <c r="B884" s="3" t="s">
        <v>58</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s="3" t="s">
        <v>58</v>
      </c>
      <c r="C885" t="s">
        <v>37</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s="3" t="s">
        <v>58</v>
      </c>
      <c r="C886" t="s">
        <v>38</v>
      </c>
      <c r="D886" s="4">
        <v>80000</v>
      </c>
      <c r="E886">
        <v>4</v>
      </c>
      <c r="F886" t="s">
        <v>31</v>
      </c>
      <c r="G886" t="s">
        <v>28</v>
      </c>
      <c r="H886" t="s">
        <v>15</v>
      </c>
      <c r="I886">
        <v>2</v>
      </c>
      <c r="J886" t="s">
        <v>23</v>
      </c>
      <c r="K886" t="s">
        <v>32</v>
      </c>
      <c r="L886">
        <v>68</v>
      </c>
      <c r="M886" t="str">
        <f t="shared" si="13"/>
        <v>Senior Citezen</v>
      </c>
      <c r="N886" t="s">
        <v>18</v>
      </c>
    </row>
    <row r="887" spans="1:14" x14ac:dyDescent="0.25">
      <c r="A887">
        <v>23801</v>
      </c>
      <c r="B887" s="3" t="s">
        <v>58</v>
      </c>
      <c r="C887" t="s">
        <v>37</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s="3" t="s">
        <v>58</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s="3" t="s">
        <v>58</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37</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s="3" t="s">
        <v>58</v>
      </c>
      <c r="C891" t="s">
        <v>37</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s="3" t="s">
        <v>58</v>
      </c>
      <c r="C892" t="s">
        <v>37</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4">
        <v>100000</v>
      </c>
      <c r="E893">
        <v>1</v>
      </c>
      <c r="F893" t="s">
        <v>31</v>
      </c>
      <c r="G893" t="s">
        <v>28</v>
      </c>
      <c r="H893" t="s">
        <v>15</v>
      </c>
      <c r="I893">
        <v>3</v>
      </c>
      <c r="J893" t="s">
        <v>22</v>
      </c>
      <c r="K893" t="s">
        <v>32</v>
      </c>
      <c r="L893">
        <v>73</v>
      </c>
      <c r="M893" t="str">
        <f t="shared" si="13"/>
        <v>Senior Citezen</v>
      </c>
      <c r="N893" t="s">
        <v>15</v>
      </c>
    </row>
    <row r="894" spans="1:14" x14ac:dyDescent="0.25">
      <c r="A894">
        <v>17000</v>
      </c>
      <c r="B894" t="s">
        <v>36</v>
      </c>
      <c r="C894" t="s">
        <v>37</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s="3" t="s">
        <v>58</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s="3" t="s">
        <v>58</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s="3" t="s">
        <v>58</v>
      </c>
      <c r="C897" t="s">
        <v>37</v>
      </c>
      <c r="D897" s="4">
        <v>50000</v>
      </c>
      <c r="E897">
        <v>4</v>
      </c>
      <c r="F897" t="s">
        <v>13</v>
      </c>
      <c r="G897" t="s">
        <v>28</v>
      </c>
      <c r="H897" t="s">
        <v>15</v>
      </c>
      <c r="I897">
        <v>2</v>
      </c>
      <c r="J897" t="s">
        <v>26</v>
      </c>
      <c r="K897" t="s">
        <v>32</v>
      </c>
      <c r="L897">
        <v>64</v>
      </c>
      <c r="M897" t="str">
        <f t="shared" si="13"/>
        <v>Senior Citezen</v>
      </c>
      <c r="N897" t="s">
        <v>15</v>
      </c>
    </row>
    <row r="898" spans="1:14" x14ac:dyDescent="0.25">
      <c r="A898">
        <v>21583</v>
      </c>
      <c r="B898" s="3" t="s">
        <v>58</v>
      </c>
      <c r="C898" t="s">
        <v>37</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s="3" t="s">
        <v>58</v>
      </c>
      <c r="C899" t="s">
        <v>38</v>
      </c>
      <c r="D899" s="4">
        <v>30000</v>
      </c>
      <c r="E899">
        <v>0</v>
      </c>
      <c r="F899" t="s">
        <v>29</v>
      </c>
      <c r="G899" t="s">
        <v>20</v>
      </c>
      <c r="H899" t="s">
        <v>18</v>
      </c>
      <c r="I899">
        <v>2</v>
      </c>
      <c r="J899" t="s">
        <v>16</v>
      </c>
      <c r="K899" t="s">
        <v>32</v>
      </c>
      <c r="L899">
        <v>28</v>
      </c>
      <c r="M899" t="str">
        <f t="shared" ref="M899:M962" si="14">IF(L899&gt;55,"Senior Citezen",                   IF(L899&gt;=31,"Middle Age",IF(L899&lt;35,"Adult","Invalid")))</f>
        <v>Adult</v>
      </c>
      <c r="N899" t="s">
        <v>18</v>
      </c>
    </row>
    <row r="900" spans="1:14" x14ac:dyDescent="0.25">
      <c r="A900">
        <v>18066</v>
      </c>
      <c r="B900" t="s">
        <v>36</v>
      </c>
      <c r="C900" t="s">
        <v>38</v>
      </c>
      <c r="D900" s="4">
        <v>70000</v>
      </c>
      <c r="E900">
        <v>5</v>
      </c>
      <c r="F900" t="s">
        <v>13</v>
      </c>
      <c r="G900" t="s">
        <v>28</v>
      </c>
      <c r="H900" t="s">
        <v>15</v>
      </c>
      <c r="I900">
        <v>3</v>
      </c>
      <c r="J900" t="s">
        <v>45</v>
      </c>
      <c r="K900" t="s">
        <v>32</v>
      </c>
      <c r="L900">
        <v>60</v>
      </c>
      <c r="M900" t="str">
        <f t="shared" si="14"/>
        <v>Senior Citezen</v>
      </c>
      <c r="N900" t="s">
        <v>15</v>
      </c>
    </row>
    <row r="901" spans="1:14" x14ac:dyDescent="0.25">
      <c r="A901">
        <v>28192</v>
      </c>
      <c r="B901" s="3" t="s">
        <v>58</v>
      </c>
      <c r="C901" t="s">
        <v>37</v>
      </c>
      <c r="D901" s="4">
        <v>70000</v>
      </c>
      <c r="E901">
        <v>5</v>
      </c>
      <c r="F901" t="s">
        <v>31</v>
      </c>
      <c r="G901" t="s">
        <v>21</v>
      </c>
      <c r="H901" t="s">
        <v>15</v>
      </c>
      <c r="I901">
        <v>3</v>
      </c>
      <c r="J901" t="s">
        <v>45</v>
      </c>
      <c r="K901" t="s">
        <v>32</v>
      </c>
      <c r="L901">
        <v>46</v>
      </c>
      <c r="M901" t="str">
        <f t="shared" si="14"/>
        <v>Middle Age</v>
      </c>
      <c r="N901" t="s">
        <v>18</v>
      </c>
    </row>
    <row r="902" spans="1:14" x14ac:dyDescent="0.25">
      <c r="A902">
        <v>16122</v>
      </c>
      <c r="B902" s="3" t="s">
        <v>58</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37</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4">
        <v>90000</v>
      </c>
      <c r="E905">
        <v>4</v>
      </c>
      <c r="F905" t="s">
        <v>31</v>
      </c>
      <c r="G905" t="s">
        <v>28</v>
      </c>
      <c r="H905" t="s">
        <v>15</v>
      </c>
      <c r="I905">
        <v>1</v>
      </c>
      <c r="J905" t="s">
        <v>23</v>
      </c>
      <c r="K905" t="s">
        <v>32</v>
      </c>
      <c r="L905">
        <v>73</v>
      </c>
      <c r="M905" t="str">
        <f t="shared" si="14"/>
        <v>Senior Citezen</v>
      </c>
      <c r="N905" t="s">
        <v>18</v>
      </c>
    </row>
    <row r="906" spans="1:14" x14ac:dyDescent="0.25">
      <c r="A906">
        <v>26305</v>
      </c>
      <c r="B906" t="s">
        <v>36</v>
      </c>
      <c r="C906" t="s">
        <v>37</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s="3" t="s">
        <v>58</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s="3" t="s">
        <v>58</v>
      </c>
      <c r="C909" t="s">
        <v>38</v>
      </c>
      <c r="D909" s="4">
        <v>50000</v>
      </c>
      <c r="E909">
        <v>4</v>
      </c>
      <c r="F909" t="s">
        <v>13</v>
      </c>
      <c r="G909" t="s">
        <v>28</v>
      </c>
      <c r="H909" t="s">
        <v>15</v>
      </c>
      <c r="I909">
        <v>2</v>
      </c>
      <c r="J909" t="s">
        <v>45</v>
      </c>
      <c r="K909" t="s">
        <v>32</v>
      </c>
      <c r="L909">
        <v>63</v>
      </c>
      <c r="M909" t="str">
        <f t="shared" si="14"/>
        <v>Senior Citezen</v>
      </c>
      <c r="N909" t="s">
        <v>18</v>
      </c>
    </row>
    <row r="910" spans="1:14" x14ac:dyDescent="0.2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s="3" t="s">
        <v>58</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s="3" t="s">
        <v>58</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s="3" t="s">
        <v>58</v>
      </c>
      <c r="C913" t="s">
        <v>37</v>
      </c>
      <c r="D913" s="4">
        <v>80000</v>
      </c>
      <c r="E913">
        <v>5</v>
      </c>
      <c r="F913" t="s">
        <v>13</v>
      </c>
      <c r="G913" t="s">
        <v>28</v>
      </c>
      <c r="H913" t="s">
        <v>15</v>
      </c>
      <c r="I913">
        <v>2</v>
      </c>
      <c r="J913" t="s">
        <v>23</v>
      </c>
      <c r="K913" t="s">
        <v>32</v>
      </c>
      <c r="L913">
        <v>64</v>
      </c>
      <c r="M913" t="str">
        <f t="shared" si="14"/>
        <v>Senior Citezen</v>
      </c>
      <c r="N913" t="s">
        <v>18</v>
      </c>
    </row>
    <row r="914" spans="1:14" x14ac:dyDescent="0.25">
      <c r="A914">
        <v>27190</v>
      </c>
      <c r="B914" s="3" t="s">
        <v>58</v>
      </c>
      <c r="C914" t="s">
        <v>37</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s="3" t="s">
        <v>58</v>
      </c>
      <c r="C917" t="s">
        <v>38</v>
      </c>
      <c r="D917" s="4">
        <v>60000</v>
      </c>
      <c r="E917">
        <v>3</v>
      </c>
      <c r="F917" t="s">
        <v>31</v>
      </c>
      <c r="G917" t="s">
        <v>28</v>
      </c>
      <c r="H917" t="s">
        <v>15</v>
      </c>
      <c r="I917">
        <v>2</v>
      </c>
      <c r="J917" t="s">
        <v>45</v>
      </c>
      <c r="K917" t="s">
        <v>32</v>
      </c>
      <c r="L917">
        <v>64</v>
      </c>
      <c r="M917" t="str">
        <f t="shared" si="14"/>
        <v>Senior Citezen</v>
      </c>
      <c r="N917" t="s">
        <v>18</v>
      </c>
    </row>
    <row r="918" spans="1:14" x14ac:dyDescent="0.2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s="3" t="s">
        <v>58</v>
      </c>
      <c r="C920" t="s">
        <v>37</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s="3" t="s">
        <v>58</v>
      </c>
      <c r="C921" t="s">
        <v>37</v>
      </c>
      <c r="D921" s="4">
        <v>40000</v>
      </c>
      <c r="E921">
        <v>4</v>
      </c>
      <c r="F921" t="s">
        <v>27</v>
      </c>
      <c r="G921" t="s">
        <v>21</v>
      </c>
      <c r="H921" t="s">
        <v>15</v>
      </c>
      <c r="I921">
        <v>2</v>
      </c>
      <c r="J921" t="s">
        <v>45</v>
      </c>
      <c r="K921" t="s">
        <v>32</v>
      </c>
      <c r="L921">
        <v>61</v>
      </c>
      <c r="M921" t="str">
        <f t="shared" si="14"/>
        <v>Senior Citezen</v>
      </c>
      <c r="N921" t="s">
        <v>18</v>
      </c>
    </row>
    <row r="922" spans="1:14" x14ac:dyDescent="0.25">
      <c r="A922">
        <v>20754</v>
      </c>
      <c r="B922" s="3" t="s">
        <v>58</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37</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s="3" t="s">
        <v>58</v>
      </c>
      <c r="C924" t="s">
        <v>37</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37</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37</v>
      </c>
      <c r="D928" s="4">
        <v>40000</v>
      </c>
      <c r="E928">
        <v>2</v>
      </c>
      <c r="F928" t="s">
        <v>27</v>
      </c>
      <c r="G928" t="s">
        <v>21</v>
      </c>
      <c r="H928" t="s">
        <v>15</v>
      </c>
      <c r="I928">
        <v>2</v>
      </c>
      <c r="J928" t="s">
        <v>45</v>
      </c>
      <c r="K928" t="s">
        <v>32</v>
      </c>
      <c r="L928">
        <v>57</v>
      </c>
      <c r="M928" t="str">
        <f t="shared" si="14"/>
        <v>Senior Citezen</v>
      </c>
      <c r="N928" t="s">
        <v>18</v>
      </c>
    </row>
    <row r="929" spans="1:14" x14ac:dyDescent="0.25">
      <c r="A929">
        <v>11823</v>
      </c>
      <c r="B929" s="3" t="s">
        <v>58</v>
      </c>
      <c r="C929" t="s">
        <v>37</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s="3" t="s">
        <v>58</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s="3" t="s">
        <v>58</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s="3" t="s">
        <v>58</v>
      </c>
      <c r="C932" t="s">
        <v>38</v>
      </c>
      <c r="D932" s="4">
        <v>70000</v>
      </c>
      <c r="E932">
        <v>5</v>
      </c>
      <c r="F932" t="s">
        <v>31</v>
      </c>
      <c r="G932" t="s">
        <v>21</v>
      </c>
      <c r="H932" t="s">
        <v>18</v>
      </c>
      <c r="I932">
        <v>3</v>
      </c>
      <c r="J932" t="s">
        <v>45</v>
      </c>
      <c r="K932" t="s">
        <v>32</v>
      </c>
      <c r="L932">
        <v>47</v>
      </c>
      <c r="M932" t="str">
        <f t="shared" si="14"/>
        <v>Middle Age</v>
      </c>
      <c r="N932" t="s">
        <v>18</v>
      </c>
    </row>
    <row r="933" spans="1:14" x14ac:dyDescent="0.25">
      <c r="A933">
        <v>14914</v>
      </c>
      <c r="B933" s="3" t="s">
        <v>58</v>
      </c>
      <c r="C933" t="s">
        <v>37</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37</v>
      </c>
      <c r="D934" s="4">
        <v>40000</v>
      </c>
      <c r="E934">
        <v>0</v>
      </c>
      <c r="F934" t="s">
        <v>27</v>
      </c>
      <c r="G934" t="s">
        <v>14</v>
      </c>
      <c r="H934" t="s">
        <v>18</v>
      </c>
      <c r="I934">
        <v>2</v>
      </c>
      <c r="J934" t="s">
        <v>16</v>
      </c>
      <c r="K934" t="s">
        <v>32</v>
      </c>
      <c r="L934">
        <v>27</v>
      </c>
      <c r="M934" t="str">
        <f t="shared" si="14"/>
        <v>Adult</v>
      </c>
      <c r="N934" t="s">
        <v>15</v>
      </c>
    </row>
    <row r="935" spans="1:14" x14ac:dyDescent="0.25">
      <c r="A935">
        <v>11941</v>
      </c>
      <c r="B935" t="s">
        <v>36</v>
      </c>
      <c r="C935" t="s">
        <v>38</v>
      </c>
      <c r="D935" s="4">
        <v>60000</v>
      </c>
      <c r="E935">
        <v>0</v>
      </c>
      <c r="F935" t="s">
        <v>19</v>
      </c>
      <c r="G935" t="s">
        <v>14</v>
      </c>
      <c r="H935" t="s">
        <v>15</v>
      </c>
      <c r="I935">
        <v>0</v>
      </c>
      <c r="J935" t="s">
        <v>23</v>
      </c>
      <c r="K935" t="s">
        <v>32</v>
      </c>
      <c r="L935">
        <v>29</v>
      </c>
      <c r="M935" t="str">
        <f t="shared" si="14"/>
        <v>Adult</v>
      </c>
      <c r="N935" t="s">
        <v>18</v>
      </c>
    </row>
    <row r="936" spans="1:14" x14ac:dyDescent="0.25">
      <c r="A936">
        <v>14389</v>
      </c>
      <c r="B936" s="3" t="s">
        <v>58</v>
      </c>
      <c r="C936" t="s">
        <v>38</v>
      </c>
      <c r="D936" s="4">
        <v>60000</v>
      </c>
      <c r="E936">
        <v>2</v>
      </c>
      <c r="F936" t="s">
        <v>13</v>
      </c>
      <c r="G936" t="s">
        <v>28</v>
      </c>
      <c r="H936" t="s">
        <v>15</v>
      </c>
      <c r="I936">
        <v>0</v>
      </c>
      <c r="J936" t="s">
        <v>22</v>
      </c>
      <c r="K936" t="s">
        <v>32</v>
      </c>
      <c r="L936">
        <v>59</v>
      </c>
      <c r="M936" t="str">
        <f t="shared" si="14"/>
        <v>Senior Citezen</v>
      </c>
      <c r="N936" t="s">
        <v>18</v>
      </c>
    </row>
    <row r="937" spans="1:14" x14ac:dyDescent="0.25">
      <c r="A937">
        <v>18050</v>
      </c>
      <c r="B937" s="3" t="s">
        <v>58</v>
      </c>
      <c r="C937" t="s">
        <v>37</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s="3" t="s">
        <v>58</v>
      </c>
      <c r="C938" t="s">
        <v>37</v>
      </c>
      <c r="D938" s="4">
        <v>60000</v>
      </c>
      <c r="E938">
        <v>4</v>
      </c>
      <c r="F938" t="s">
        <v>13</v>
      </c>
      <c r="G938" t="s">
        <v>28</v>
      </c>
      <c r="H938" t="s">
        <v>15</v>
      </c>
      <c r="I938">
        <v>2</v>
      </c>
      <c r="J938" t="s">
        <v>22</v>
      </c>
      <c r="K938" t="s">
        <v>32</v>
      </c>
      <c r="L938">
        <v>60</v>
      </c>
      <c r="M938" t="str">
        <f t="shared" si="14"/>
        <v>Senior Citezen</v>
      </c>
      <c r="N938" t="s">
        <v>18</v>
      </c>
    </row>
    <row r="939" spans="1:14" x14ac:dyDescent="0.25">
      <c r="A939">
        <v>11663</v>
      </c>
      <c r="B939" s="3" t="s">
        <v>58</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s="3" t="s">
        <v>58</v>
      </c>
      <c r="C940" t="s">
        <v>37</v>
      </c>
      <c r="D940" s="4">
        <v>40000</v>
      </c>
      <c r="E940">
        <v>0</v>
      </c>
      <c r="F940" t="s">
        <v>27</v>
      </c>
      <c r="G940" t="s">
        <v>14</v>
      </c>
      <c r="H940" t="s">
        <v>15</v>
      </c>
      <c r="I940">
        <v>2</v>
      </c>
      <c r="J940" t="s">
        <v>23</v>
      </c>
      <c r="K940" t="s">
        <v>32</v>
      </c>
      <c r="L940">
        <v>27</v>
      </c>
      <c r="M940" t="str">
        <f t="shared" si="14"/>
        <v>Adult</v>
      </c>
      <c r="N940" t="s">
        <v>18</v>
      </c>
    </row>
    <row r="941" spans="1:14" x14ac:dyDescent="0.2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37</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s="3" t="s">
        <v>58</v>
      </c>
      <c r="C943" t="s">
        <v>37</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s="3" t="s">
        <v>58</v>
      </c>
      <c r="C944" t="s">
        <v>37</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s="3" t="s">
        <v>58</v>
      </c>
      <c r="C945" t="s">
        <v>37</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s="3" t="s">
        <v>58</v>
      </c>
      <c r="C946" t="s">
        <v>37</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s="3" t="s">
        <v>58</v>
      </c>
      <c r="C948" t="s">
        <v>37</v>
      </c>
      <c r="D948" s="4">
        <v>90000</v>
      </c>
      <c r="E948">
        <v>5</v>
      </c>
      <c r="F948" t="s">
        <v>13</v>
      </c>
      <c r="G948" t="s">
        <v>28</v>
      </c>
      <c r="H948" t="s">
        <v>15</v>
      </c>
      <c r="I948">
        <v>2</v>
      </c>
      <c r="J948" t="s">
        <v>26</v>
      </c>
      <c r="K948" t="s">
        <v>32</v>
      </c>
      <c r="L948">
        <v>63</v>
      </c>
      <c r="M948" t="str">
        <f t="shared" si="14"/>
        <v>Senior Citezen</v>
      </c>
      <c r="N948" t="s">
        <v>15</v>
      </c>
    </row>
    <row r="949" spans="1:14" x14ac:dyDescent="0.25">
      <c r="A949">
        <v>11303</v>
      </c>
      <c r="B949" t="s">
        <v>36</v>
      </c>
      <c r="C949" t="s">
        <v>37</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37</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s="3" t="s">
        <v>58</v>
      </c>
      <c r="C951" t="s">
        <v>38</v>
      </c>
      <c r="D951" s="4">
        <v>70000</v>
      </c>
      <c r="E951">
        <v>2</v>
      </c>
      <c r="F951" t="s">
        <v>29</v>
      </c>
      <c r="G951" t="s">
        <v>14</v>
      </c>
      <c r="H951" t="s">
        <v>15</v>
      </c>
      <c r="I951">
        <v>2</v>
      </c>
      <c r="J951" t="s">
        <v>45</v>
      </c>
      <c r="K951" t="s">
        <v>32</v>
      </c>
      <c r="L951">
        <v>53</v>
      </c>
      <c r="M951" t="str">
        <f t="shared" si="14"/>
        <v>Middle Age</v>
      </c>
      <c r="N951" t="s">
        <v>18</v>
      </c>
    </row>
    <row r="952" spans="1:14" x14ac:dyDescent="0.25">
      <c r="A952">
        <v>11788</v>
      </c>
      <c r="B952" t="s">
        <v>36</v>
      </c>
      <c r="C952" t="s">
        <v>37</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s="3" t="s">
        <v>58</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s="3" t="s">
        <v>58</v>
      </c>
      <c r="C954" t="s">
        <v>37</v>
      </c>
      <c r="D954" s="4">
        <v>70000</v>
      </c>
      <c r="E954">
        <v>4</v>
      </c>
      <c r="F954" t="s">
        <v>13</v>
      </c>
      <c r="G954" t="s">
        <v>28</v>
      </c>
      <c r="H954" t="s">
        <v>18</v>
      </c>
      <c r="I954">
        <v>1</v>
      </c>
      <c r="J954" t="s">
        <v>26</v>
      </c>
      <c r="K954" t="s">
        <v>32</v>
      </c>
      <c r="L954">
        <v>59</v>
      </c>
      <c r="M954" t="str">
        <f t="shared" si="14"/>
        <v>Senior Citezen</v>
      </c>
      <c r="N954" t="s">
        <v>18</v>
      </c>
    </row>
    <row r="955" spans="1:14" x14ac:dyDescent="0.25">
      <c r="A955">
        <v>17654</v>
      </c>
      <c r="B955" t="s">
        <v>36</v>
      </c>
      <c r="C955" t="s">
        <v>37</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s="3" t="s">
        <v>58</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s="3" t="s">
        <v>58</v>
      </c>
      <c r="C957" t="s">
        <v>37</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s="3" t="s">
        <v>58</v>
      </c>
      <c r="C958" t="s">
        <v>37</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s="3" t="s">
        <v>58</v>
      </c>
      <c r="C959" t="s">
        <v>37</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s="3" t="s">
        <v>58</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s="3" t="s">
        <v>58</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s="3" t="s">
        <v>58</v>
      </c>
      <c r="C963" t="s">
        <v>37</v>
      </c>
      <c r="D963" s="4">
        <v>120000</v>
      </c>
      <c r="E963">
        <v>2</v>
      </c>
      <c r="F963" t="s">
        <v>13</v>
      </c>
      <c r="G963" t="s">
        <v>28</v>
      </c>
      <c r="H963" t="s">
        <v>15</v>
      </c>
      <c r="I963">
        <v>3</v>
      </c>
      <c r="J963" t="s">
        <v>23</v>
      </c>
      <c r="K963" t="s">
        <v>32</v>
      </c>
      <c r="L963">
        <v>62</v>
      </c>
      <c r="M963" t="str">
        <f t="shared" ref="M963:M1001" si="15">IF(L963&gt;55,"Senior Citezen",                   IF(L963&gt;=31,"Middle Age",IF(L963&lt;35,"Adult","Invalid")))</f>
        <v>Senior Citezen</v>
      </c>
      <c r="N963" t="s">
        <v>18</v>
      </c>
    </row>
    <row r="964" spans="1:14" x14ac:dyDescent="0.25">
      <c r="A964">
        <v>16813</v>
      </c>
      <c r="B964" s="3" t="s">
        <v>58</v>
      </c>
      <c r="C964" t="s">
        <v>38</v>
      </c>
      <c r="D964" s="4">
        <v>60000</v>
      </c>
      <c r="E964">
        <v>2</v>
      </c>
      <c r="F964" t="s">
        <v>19</v>
      </c>
      <c r="G964" t="s">
        <v>21</v>
      </c>
      <c r="H964" t="s">
        <v>15</v>
      </c>
      <c r="I964">
        <v>2</v>
      </c>
      <c r="J964" t="s">
        <v>45</v>
      </c>
      <c r="K964" t="s">
        <v>32</v>
      </c>
      <c r="L964">
        <v>55</v>
      </c>
      <c r="M964" t="str">
        <f t="shared" si="15"/>
        <v>Middle Age</v>
      </c>
      <c r="N964" t="s">
        <v>18</v>
      </c>
    </row>
    <row r="965" spans="1:14" x14ac:dyDescent="0.25">
      <c r="A965">
        <v>16007</v>
      </c>
      <c r="B965" s="3" t="s">
        <v>58</v>
      </c>
      <c r="C965" t="s">
        <v>37</v>
      </c>
      <c r="D965" s="4">
        <v>90000</v>
      </c>
      <c r="E965">
        <v>5</v>
      </c>
      <c r="F965" t="s">
        <v>13</v>
      </c>
      <c r="G965" t="s">
        <v>28</v>
      </c>
      <c r="H965" t="s">
        <v>15</v>
      </c>
      <c r="I965">
        <v>2</v>
      </c>
      <c r="J965" t="s">
        <v>26</v>
      </c>
      <c r="K965" t="s">
        <v>32</v>
      </c>
      <c r="L965">
        <v>66</v>
      </c>
      <c r="M965" t="str">
        <f t="shared" si="15"/>
        <v>Senior Citezen</v>
      </c>
      <c r="N965" t="s">
        <v>15</v>
      </c>
    </row>
    <row r="966" spans="1:14" x14ac:dyDescent="0.25">
      <c r="A966">
        <v>27434</v>
      </c>
      <c r="B966" t="s">
        <v>36</v>
      </c>
      <c r="C966" t="s">
        <v>38</v>
      </c>
      <c r="D966" s="4">
        <v>70000</v>
      </c>
      <c r="E966">
        <v>4</v>
      </c>
      <c r="F966" t="s">
        <v>19</v>
      </c>
      <c r="G966" t="s">
        <v>21</v>
      </c>
      <c r="H966" t="s">
        <v>15</v>
      </c>
      <c r="I966">
        <v>1</v>
      </c>
      <c r="J966" t="s">
        <v>45</v>
      </c>
      <c r="K966" t="s">
        <v>32</v>
      </c>
      <c r="L966">
        <v>56</v>
      </c>
      <c r="M966" t="str">
        <f t="shared" si="15"/>
        <v>Senior Citezen</v>
      </c>
      <c r="N966" t="s">
        <v>18</v>
      </c>
    </row>
    <row r="967" spans="1:14" x14ac:dyDescent="0.25">
      <c r="A967">
        <v>27756</v>
      </c>
      <c r="B967" t="s">
        <v>36</v>
      </c>
      <c r="C967" t="s">
        <v>37</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s="3" t="s">
        <v>58</v>
      </c>
      <c r="C968" t="s">
        <v>37</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s="3" t="s">
        <v>58</v>
      </c>
      <c r="C969" t="s">
        <v>38</v>
      </c>
      <c r="D969" s="4">
        <v>80000</v>
      </c>
      <c r="E969">
        <v>3</v>
      </c>
      <c r="F969" t="s">
        <v>13</v>
      </c>
      <c r="G969" t="s">
        <v>28</v>
      </c>
      <c r="H969" t="s">
        <v>15</v>
      </c>
      <c r="I969">
        <v>1</v>
      </c>
      <c r="J969" t="s">
        <v>26</v>
      </c>
      <c r="K969" t="s">
        <v>32</v>
      </c>
      <c r="L969">
        <v>56</v>
      </c>
      <c r="M969" t="str">
        <f t="shared" si="15"/>
        <v>Senior Citezen</v>
      </c>
      <c r="N969" t="s">
        <v>18</v>
      </c>
    </row>
    <row r="970" spans="1:14" x14ac:dyDescent="0.25">
      <c r="A970">
        <v>18329</v>
      </c>
      <c r="B970" t="s">
        <v>36</v>
      </c>
      <c r="C970" t="s">
        <v>38</v>
      </c>
      <c r="D970" s="4">
        <v>30000</v>
      </c>
      <c r="E970">
        <v>0</v>
      </c>
      <c r="F970" t="s">
        <v>29</v>
      </c>
      <c r="G970" t="s">
        <v>20</v>
      </c>
      <c r="H970" t="s">
        <v>18</v>
      </c>
      <c r="I970">
        <v>2</v>
      </c>
      <c r="J970" t="s">
        <v>23</v>
      </c>
      <c r="K970" t="s">
        <v>32</v>
      </c>
      <c r="L970">
        <v>27</v>
      </c>
      <c r="M970" t="str">
        <f t="shared" si="15"/>
        <v>Adult</v>
      </c>
      <c r="N970" t="s">
        <v>18</v>
      </c>
    </row>
    <row r="971" spans="1:14" x14ac:dyDescent="0.25">
      <c r="A971">
        <v>29037</v>
      </c>
      <c r="B971" s="3" t="s">
        <v>58</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s="3" t="s">
        <v>58</v>
      </c>
      <c r="C972" t="s">
        <v>37</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37</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s="3" t="s">
        <v>58</v>
      </c>
      <c r="C974" t="s">
        <v>37</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s="3" t="s">
        <v>58</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s="3" t="s">
        <v>58</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s="3" t="s">
        <v>58</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s="3" t="s">
        <v>58</v>
      </c>
      <c r="C978" t="s">
        <v>37</v>
      </c>
      <c r="D978" s="4">
        <v>60000</v>
      </c>
      <c r="E978">
        <v>3</v>
      </c>
      <c r="F978" t="s">
        <v>13</v>
      </c>
      <c r="G978" t="s">
        <v>28</v>
      </c>
      <c r="H978" t="s">
        <v>15</v>
      </c>
      <c r="I978">
        <v>2</v>
      </c>
      <c r="J978" t="s">
        <v>45</v>
      </c>
      <c r="K978" t="s">
        <v>32</v>
      </c>
      <c r="L978">
        <v>66</v>
      </c>
      <c r="M978" t="str">
        <f t="shared" si="15"/>
        <v>Senior Citezen</v>
      </c>
      <c r="N978" t="s">
        <v>18</v>
      </c>
    </row>
    <row r="979" spans="1:14" x14ac:dyDescent="0.25">
      <c r="A979">
        <v>19741</v>
      </c>
      <c r="B979" t="s">
        <v>36</v>
      </c>
      <c r="C979" t="s">
        <v>37</v>
      </c>
      <c r="D979" s="4">
        <v>80000</v>
      </c>
      <c r="E979">
        <v>4</v>
      </c>
      <c r="F979" t="s">
        <v>31</v>
      </c>
      <c r="G979" t="s">
        <v>28</v>
      </c>
      <c r="H979" t="s">
        <v>15</v>
      </c>
      <c r="I979">
        <v>2</v>
      </c>
      <c r="J979" t="s">
        <v>23</v>
      </c>
      <c r="K979" t="s">
        <v>32</v>
      </c>
      <c r="L979">
        <v>65</v>
      </c>
      <c r="M979" t="str">
        <f t="shared" si="15"/>
        <v>Senior Citezen</v>
      </c>
      <c r="N979" t="s">
        <v>18</v>
      </c>
    </row>
    <row r="980" spans="1:14" x14ac:dyDescent="0.25">
      <c r="A980">
        <v>17450</v>
      </c>
      <c r="B980" s="3" t="s">
        <v>58</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37</v>
      </c>
      <c r="D982" s="4">
        <v>80000</v>
      </c>
      <c r="E982">
        <v>3</v>
      </c>
      <c r="F982" t="s">
        <v>13</v>
      </c>
      <c r="G982" t="s">
        <v>14</v>
      </c>
      <c r="H982" t="s">
        <v>15</v>
      </c>
      <c r="I982">
        <v>3</v>
      </c>
      <c r="J982" t="s">
        <v>45</v>
      </c>
      <c r="K982" t="s">
        <v>32</v>
      </c>
      <c r="L982">
        <v>40</v>
      </c>
      <c r="M982" t="str">
        <f t="shared" si="15"/>
        <v>Middle Age</v>
      </c>
      <c r="N982" t="s">
        <v>15</v>
      </c>
    </row>
    <row r="983" spans="1:14" x14ac:dyDescent="0.25">
      <c r="A983">
        <v>15982</v>
      </c>
      <c r="B983" s="3" t="s">
        <v>58</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s="3" t="s">
        <v>58</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s="3" t="s">
        <v>58</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37</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4">
        <v>40000</v>
      </c>
      <c r="E988">
        <v>5</v>
      </c>
      <c r="F988" t="s">
        <v>27</v>
      </c>
      <c r="G988" t="s">
        <v>21</v>
      </c>
      <c r="H988" t="s">
        <v>15</v>
      </c>
      <c r="I988">
        <v>4</v>
      </c>
      <c r="J988" t="s">
        <v>45</v>
      </c>
      <c r="K988" t="s">
        <v>32</v>
      </c>
      <c r="L988">
        <v>60</v>
      </c>
      <c r="M988" t="str">
        <f t="shared" si="15"/>
        <v>Senior Citezen</v>
      </c>
      <c r="N988" t="s">
        <v>15</v>
      </c>
    </row>
    <row r="989" spans="1:14" x14ac:dyDescent="0.25">
      <c r="A989">
        <v>28972</v>
      </c>
      <c r="B989" t="s">
        <v>36</v>
      </c>
      <c r="C989" t="s">
        <v>37</v>
      </c>
      <c r="D989" s="4">
        <v>60000</v>
      </c>
      <c r="E989">
        <v>3</v>
      </c>
      <c r="F989" t="s">
        <v>31</v>
      </c>
      <c r="G989" t="s">
        <v>28</v>
      </c>
      <c r="H989" t="s">
        <v>15</v>
      </c>
      <c r="I989">
        <v>2</v>
      </c>
      <c r="J989" t="s">
        <v>45</v>
      </c>
      <c r="K989" t="s">
        <v>32</v>
      </c>
      <c r="L989">
        <v>66</v>
      </c>
      <c r="M989" t="str">
        <f t="shared" si="15"/>
        <v>Senior Citezen</v>
      </c>
      <c r="N989" t="s">
        <v>18</v>
      </c>
    </row>
    <row r="990" spans="1:14" x14ac:dyDescent="0.25">
      <c r="A990">
        <v>22730</v>
      </c>
      <c r="B990" s="3" t="s">
        <v>58</v>
      </c>
      <c r="C990" t="s">
        <v>38</v>
      </c>
      <c r="D990" s="4">
        <v>70000</v>
      </c>
      <c r="E990">
        <v>5</v>
      </c>
      <c r="F990" t="s">
        <v>13</v>
      </c>
      <c r="G990" t="s">
        <v>28</v>
      </c>
      <c r="H990" t="s">
        <v>15</v>
      </c>
      <c r="I990">
        <v>2</v>
      </c>
      <c r="J990" t="s">
        <v>45</v>
      </c>
      <c r="K990" t="s">
        <v>32</v>
      </c>
      <c r="L990">
        <v>63</v>
      </c>
      <c r="M990" t="str">
        <f t="shared" si="15"/>
        <v>Senior Citezen</v>
      </c>
      <c r="N990" t="s">
        <v>18</v>
      </c>
    </row>
    <row r="991" spans="1:14" x14ac:dyDescent="0.25">
      <c r="A991">
        <v>29134</v>
      </c>
      <c r="B991" s="3" t="s">
        <v>58</v>
      </c>
      <c r="C991" t="s">
        <v>38</v>
      </c>
      <c r="D991" s="4">
        <v>60000</v>
      </c>
      <c r="E991">
        <v>4</v>
      </c>
      <c r="F991" t="s">
        <v>13</v>
      </c>
      <c r="G991" t="s">
        <v>14</v>
      </c>
      <c r="H991" t="s">
        <v>18</v>
      </c>
      <c r="I991">
        <v>3</v>
      </c>
      <c r="J991" t="s">
        <v>45</v>
      </c>
      <c r="K991" t="s">
        <v>32</v>
      </c>
      <c r="L991">
        <v>42</v>
      </c>
      <c r="M991" t="str">
        <f t="shared" si="15"/>
        <v>Middle Age</v>
      </c>
      <c r="N991" t="s">
        <v>18</v>
      </c>
    </row>
    <row r="992" spans="1:14" x14ac:dyDescent="0.25">
      <c r="A992">
        <v>14332</v>
      </c>
      <c r="B992" t="s">
        <v>36</v>
      </c>
      <c r="C992" t="s">
        <v>37</v>
      </c>
      <c r="D992" s="4">
        <v>30000</v>
      </c>
      <c r="E992">
        <v>0</v>
      </c>
      <c r="F992" t="s">
        <v>27</v>
      </c>
      <c r="G992" t="s">
        <v>14</v>
      </c>
      <c r="H992" t="s">
        <v>18</v>
      </c>
      <c r="I992">
        <v>2</v>
      </c>
      <c r="J992" t="s">
        <v>23</v>
      </c>
      <c r="K992" t="s">
        <v>32</v>
      </c>
      <c r="L992">
        <v>26</v>
      </c>
      <c r="M992" t="str">
        <f t="shared" si="15"/>
        <v>Adult</v>
      </c>
      <c r="N992" t="s">
        <v>18</v>
      </c>
    </row>
    <row r="993" spans="1:14" x14ac:dyDescent="0.25">
      <c r="A993">
        <v>19117</v>
      </c>
      <c r="B993" t="s">
        <v>36</v>
      </c>
      <c r="C993" t="s">
        <v>37</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s="3" t="s">
        <v>58</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s="3" t="s">
        <v>58</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s="3" t="s">
        <v>58</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s="3" t="s">
        <v>58</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4">
        <v>60000</v>
      </c>
      <c r="E1001">
        <v>3</v>
      </c>
      <c r="F1001" t="s">
        <v>27</v>
      </c>
      <c r="G1001" t="s">
        <v>21</v>
      </c>
      <c r="H1001" t="s">
        <v>15</v>
      </c>
      <c r="I1001">
        <v>2</v>
      </c>
      <c r="J1001" t="s">
        <v>45</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C368B585-0485-403E-B5C5-8364399D4CCD}"/>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topLeftCell="A957" workbookViewId="0">
      <selection activeCell="B2" sqref="B2:B10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hidden="1" x14ac:dyDescent="0.25">
      <c r="A5">
        <v>24381</v>
      </c>
      <c r="B5" t="s">
        <v>35</v>
      </c>
      <c r="C5" t="s">
        <v>34</v>
      </c>
      <c r="D5" s="1">
        <v>70000</v>
      </c>
      <c r="E5">
        <v>0</v>
      </c>
      <c r="F5" t="s">
        <v>13</v>
      </c>
      <c r="G5" t="s">
        <v>21</v>
      </c>
      <c r="H5" t="s">
        <v>15</v>
      </c>
      <c r="I5">
        <v>1</v>
      </c>
      <c r="J5" t="s">
        <v>23</v>
      </c>
      <c r="K5" t="s">
        <v>24</v>
      </c>
      <c r="L5">
        <v>41</v>
      </c>
      <c r="M5" t="s">
        <v>15</v>
      </c>
    </row>
    <row r="6" spans="1:13" hidden="1"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hidden="1"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hidden="1"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hidden="1" x14ac:dyDescent="0.25">
      <c r="A16">
        <v>23542</v>
      </c>
      <c r="B16" t="s">
        <v>35</v>
      </c>
      <c r="C16" t="s">
        <v>34</v>
      </c>
      <c r="D16" s="1">
        <v>60000</v>
      </c>
      <c r="E16">
        <v>1</v>
      </c>
      <c r="F16" t="s">
        <v>19</v>
      </c>
      <c r="G16" t="s">
        <v>14</v>
      </c>
      <c r="H16" t="s">
        <v>18</v>
      </c>
      <c r="I16">
        <v>1</v>
      </c>
      <c r="J16" t="s">
        <v>16</v>
      </c>
      <c r="K16" t="s">
        <v>24</v>
      </c>
      <c r="L16">
        <v>45</v>
      </c>
      <c r="M16" t="s">
        <v>15</v>
      </c>
    </row>
    <row r="17" spans="1:13" hidden="1" x14ac:dyDescent="0.25">
      <c r="A17">
        <v>20870</v>
      </c>
      <c r="B17" t="s">
        <v>35</v>
      </c>
      <c r="C17" t="s">
        <v>33</v>
      </c>
      <c r="D17" s="1">
        <v>10000</v>
      </c>
      <c r="E17">
        <v>2</v>
      </c>
      <c r="F17" t="s">
        <v>27</v>
      </c>
      <c r="G17" t="s">
        <v>25</v>
      </c>
      <c r="H17" t="s">
        <v>15</v>
      </c>
      <c r="I17">
        <v>1</v>
      </c>
      <c r="J17" t="s">
        <v>16</v>
      </c>
      <c r="K17" t="s">
        <v>17</v>
      </c>
      <c r="L17">
        <v>38</v>
      </c>
      <c r="M17" t="s">
        <v>15</v>
      </c>
    </row>
    <row r="18" spans="1:13" hidden="1"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hidden="1" x14ac:dyDescent="0.25">
      <c r="A20">
        <v>27183</v>
      </c>
      <c r="B20" t="s">
        <v>35</v>
      </c>
      <c r="C20" t="s">
        <v>34</v>
      </c>
      <c r="D20" s="1">
        <v>40000</v>
      </c>
      <c r="E20">
        <v>2</v>
      </c>
      <c r="F20" t="s">
        <v>19</v>
      </c>
      <c r="G20" t="s">
        <v>20</v>
      </c>
      <c r="H20" t="s">
        <v>15</v>
      </c>
      <c r="I20">
        <v>1</v>
      </c>
      <c r="J20" t="s">
        <v>26</v>
      </c>
      <c r="K20" t="s">
        <v>17</v>
      </c>
      <c r="L20">
        <v>35</v>
      </c>
      <c r="M20" t="s">
        <v>15</v>
      </c>
    </row>
    <row r="21" spans="1:13" hidden="1"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hidden="1" x14ac:dyDescent="0.25">
      <c r="A23">
        <v>21564</v>
      </c>
      <c r="B23" t="s">
        <v>35</v>
      </c>
      <c r="C23" t="s">
        <v>33</v>
      </c>
      <c r="D23" s="1">
        <v>80000</v>
      </c>
      <c r="E23">
        <v>0</v>
      </c>
      <c r="F23" t="s">
        <v>13</v>
      </c>
      <c r="G23" t="s">
        <v>21</v>
      </c>
      <c r="H23" t="s">
        <v>15</v>
      </c>
      <c r="I23">
        <v>4</v>
      </c>
      <c r="J23" t="s">
        <v>30</v>
      </c>
      <c r="K23" t="s">
        <v>24</v>
      </c>
      <c r="L23">
        <v>35</v>
      </c>
      <c r="M23" t="s">
        <v>18</v>
      </c>
    </row>
    <row r="24" spans="1:13" hidden="1"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hidden="1" x14ac:dyDescent="0.25">
      <c r="A26">
        <v>27184</v>
      </c>
      <c r="B26" t="s">
        <v>35</v>
      </c>
      <c r="C26" t="s">
        <v>34</v>
      </c>
      <c r="D26" s="1">
        <v>40000</v>
      </c>
      <c r="E26">
        <v>2</v>
      </c>
      <c r="F26" t="s">
        <v>19</v>
      </c>
      <c r="G26" t="s">
        <v>20</v>
      </c>
      <c r="H26" t="s">
        <v>18</v>
      </c>
      <c r="I26">
        <v>1</v>
      </c>
      <c r="J26" t="s">
        <v>16</v>
      </c>
      <c r="K26" t="s">
        <v>17</v>
      </c>
      <c r="L26">
        <v>34</v>
      </c>
      <c r="M26" t="s">
        <v>18</v>
      </c>
    </row>
    <row r="27" spans="1:13" hidden="1" x14ac:dyDescent="0.25">
      <c r="A27">
        <v>12590</v>
      </c>
      <c r="B27" t="s">
        <v>35</v>
      </c>
      <c r="C27" t="s">
        <v>34</v>
      </c>
      <c r="D27" s="1">
        <v>30000</v>
      </c>
      <c r="E27">
        <v>1</v>
      </c>
      <c r="F27" t="s">
        <v>13</v>
      </c>
      <c r="G27" t="s">
        <v>20</v>
      </c>
      <c r="H27" t="s">
        <v>15</v>
      </c>
      <c r="I27">
        <v>0</v>
      </c>
      <c r="J27" t="s">
        <v>16</v>
      </c>
      <c r="K27" t="s">
        <v>17</v>
      </c>
      <c r="L27">
        <v>63</v>
      </c>
      <c r="M27" t="s">
        <v>18</v>
      </c>
    </row>
    <row r="28" spans="1:13" hidden="1" x14ac:dyDescent="0.25">
      <c r="A28">
        <v>17841</v>
      </c>
      <c r="B28" t="s">
        <v>35</v>
      </c>
      <c r="C28" t="s">
        <v>34</v>
      </c>
      <c r="D28" s="1">
        <v>30000</v>
      </c>
      <c r="E28">
        <v>0</v>
      </c>
      <c r="F28" t="s">
        <v>19</v>
      </c>
      <c r="G28" t="s">
        <v>20</v>
      </c>
      <c r="H28" t="s">
        <v>18</v>
      </c>
      <c r="I28">
        <v>1</v>
      </c>
      <c r="J28" t="s">
        <v>16</v>
      </c>
      <c r="K28" t="s">
        <v>17</v>
      </c>
      <c r="L28">
        <v>29</v>
      </c>
      <c r="M28" t="s">
        <v>15</v>
      </c>
    </row>
    <row r="29" spans="1:13" hidden="1"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hidden="1"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hidden="1" x14ac:dyDescent="0.25">
      <c r="A34">
        <v>20942</v>
      </c>
      <c r="B34" t="s">
        <v>35</v>
      </c>
      <c r="C34" t="s">
        <v>33</v>
      </c>
      <c r="D34" s="1">
        <v>20000</v>
      </c>
      <c r="E34">
        <v>0</v>
      </c>
      <c r="F34" t="s">
        <v>27</v>
      </c>
      <c r="G34" t="s">
        <v>25</v>
      </c>
      <c r="H34" t="s">
        <v>18</v>
      </c>
      <c r="I34">
        <v>1</v>
      </c>
      <c r="J34" t="s">
        <v>23</v>
      </c>
      <c r="K34" t="s">
        <v>17</v>
      </c>
      <c r="L34">
        <v>31</v>
      </c>
      <c r="M34" t="s">
        <v>18</v>
      </c>
    </row>
    <row r="35" spans="1:13" hidden="1" x14ac:dyDescent="0.25">
      <c r="A35">
        <v>18484</v>
      </c>
      <c r="B35" t="s">
        <v>35</v>
      </c>
      <c r="C35" t="s">
        <v>34</v>
      </c>
      <c r="D35" s="1">
        <v>80000</v>
      </c>
      <c r="E35">
        <v>2</v>
      </c>
      <c r="F35" t="s">
        <v>27</v>
      </c>
      <c r="G35" t="s">
        <v>14</v>
      </c>
      <c r="H35" t="s">
        <v>18</v>
      </c>
      <c r="I35">
        <v>2</v>
      </c>
      <c r="J35" t="s">
        <v>26</v>
      </c>
      <c r="K35" t="s">
        <v>24</v>
      </c>
      <c r="L35">
        <v>50</v>
      </c>
      <c r="M35" t="s">
        <v>15</v>
      </c>
    </row>
    <row r="36" spans="1:13" hidden="1" x14ac:dyDescent="0.25">
      <c r="A36">
        <v>12291</v>
      </c>
      <c r="B36" t="s">
        <v>35</v>
      </c>
      <c r="C36" t="s">
        <v>34</v>
      </c>
      <c r="D36" s="1">
        <v>90000</v>
      </c>
      <c r="E36">
        <v>5</v>
      </c>
      <c r="F36" t="s">
        <v>19</v>
      </c>
      <c r="G36" t="s">
        <v>21</v>
      </c>
      <c r="H36" t="s">
        <v>18</v>
      </c>
      <c r="I36">
        <v>2</v>
      </c>
      <c r="J36" t="s">
        <v>22</v>
      </c>
      <c r="K36" t="s">
        <v>17</v>
      </c>
      <c r="L36">
        <v>62</v>
      </c>
      <c r="M36" t="s">
        <v>15</v>
      </c>
    </row>
    <row r="37" spans="1:13" hidden="1"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hidden="1" x14ac:dyDescent="0.25">
      <c r="A39">
        <v>27832</v>
      </c>
      <c r="B39" t="s">
        <v>35</v>
      </c>
      <c r="C39" t="s">
        <v>33</v>
      </c>
      <c r="D39" s="1">
        <v>30000</v>
      </c>
      <c r="E39">
        <v>0</v>
      </c>
      <c r="F39" t="s">
        <v>19</v>
      </c>
      <c r="G39" t="s">
        <v>20</v>
      </c>
      <c r="H39" t="s">
        <v>18</v>
      </c>
      <c r="I39">
        <v>1</v>
      </c>
      <c r="J39" t="s">
        <v>22</v>
      </c>
      <c r="K39" t="s">
        <v>17</v>
      </c>
      <c r="L39">
        <v>30</v>
      </c>
      <c r="M39" t="s">
        <v>18</v>
      </c>
    </row>
    <row r="40" spans="1:13" hidden="1" x14ac:dyDescent="0.25">
      <c r="A40">
        <v>26863</v>
      </c>
      <c r="B40" t="s">
        <v>35</v>
      </c>
      <c r="C40" t="s">
        <v>34</v>
      </c>
      <c r="D40" s="1">
        <v>20000</v>
      </c>
      <c r="E40">
        <v>0</v>
      </c>
      <c r="F40" t="s">
        <v>27</v>
      </c>
      <c r="G40" t="s">
        <v>25</v>
      </c>
      <c r="H40" t="s">
        <v>18</v>
      </c>
      <c r="I40">
        <v>1</v>
      </c>
      <c r="J40" t="s">
        <v>22</v>
      </c>
      <c r="K40" t="s">
        <v>17</v>
      </c>
      <c r="L40">
        <v>28</v>
      </c>
      <c r="M40" t="s">
        <v>18</v>
      </c>
    </row>
    <row r="41" spans="1:13" hidden="1" x14ac:dyDescent="0.25">
      <c r="A41">
        <v>16259</v>
      </c>
      <c r="B41" t="s">
        <v>35</v>
      </c>
      <c r="C41" t="s">
        <v>33</v>
      </c>
      <c r="D41" s="1">
        <v>10000</v>
      </c>
      <c r="E41">
        <v>4</v>
      </c>
      <c r="F41" t="s">
        <v>29</v>
      </c>
      <c r="G41" t="s">
        <v>25</v>
      </c>
      <c r="H41" t="s">
        <v>15</v>
      </c>
      <c r="I41">
        <v>2</v>
      </c>
      <c r="J41" t="s">
        <v>16</v>
      </c>
      <c r="K41" t="s">
        <v>17</v>
      </c>
      <c r="L41">
        <v>40</v>
      </c>
      <c r="M41" t="s">
        <v>15</v>
      </c>
    </row>
    <row r="42" spans="1:13" hidden="1" x14ac:dyDescent="0.25">
      <c r="A42">
        <v>27803</v>
      </c>
      <c r="B42" t="s">
        <v>35</v>
      </c>
      <c r="C42" t="s">
        <v>33</v>
      </c>
      <c r="D42" s="1">
        <v>30000</v>
      </c>
      <c r="E42">
        <v>2</v>
      </c>
      <c r="F42" t="s">
        <v>19</v>
      </c>
      <c r="G42" t="s">
        <v>20</v>
      </c>
      <c r="H42" t="s">
        <v>18</v>
      </c>
      <c r="I42">
        <v>0</v>
      </c>
      <c r="J42" t="s">
        <v>16</v>
      </c>
      <c r="K42" t="s">
        <v>17</v>
      </c>
      <c r="L42">
        <v>43</v>
      </c>
      <c r="M42" t="s">
        <v>18</v>
      </c>
    </row>
    <row r="43" spans="1:13" hidden="1"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hidden="1"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hidden="1" x14ac:dyDescent="0.25">
      <c r="A51">
        <v>14939</v>
      </c>
      <c r="B51" t="s">
        <v>35</v>
      </c>
      <c r="C51" t="s">
        <v>34</v>
      </c>
      <c r="D51" s="1">
        <v>40000</v>
      </c>
      <c r="E51">
        <v>0</v>
      </c>
      <c r="F51" t="s">
        <v>13</v>
      </c>
      <c r="G51" t="s">
        <v>20</v>
      </c>
      <c r="H51" t="s">
        <v>15</v>
      </c>
      <c r="I51">
        <v>0</v>
      </c>
      <c r="J51" t="s">
        <v>16</v>
      </c>
      <c r="K51" t="s">
        <v>17</v>
      </c>
      <c r="L51">
        <v>39</v>
      </c>
      <c r="M51" t="s">
        <v>15</v>
      </c>
    </row>
    <row r="52" spans="1:13" hidden="1" x14ac:dyDescent="0.25">
      <c r="A52">
        <v>13826</v>
      </c>
      <c r="B52" t="s">
        <v>35</v>
      </c>
      <c r="C52" t="s">
        <v>33</v>
      </c>
      <c r="D52" s="1">
        <v>30000</v>
      </c>
      <c r="E52">
        <v>0</v>
      </c>
      <c r="F52" t="s">
        <v>19</v>
      </c>
      <c r="G52" t="s">
        <v>20</v>
      </c>
      <c r="H52" t="s">
        <v>18</v>
      </c>
      <c r="I52">
        <v>1</v>
      </c>
      <c r="J52" t="s">
        <v>16</v>
      </c>
      <c r="K52" t="s">
        <v>17</v>
      </c>
      <c r="L52">
        <v>28</v>
      </c>
      <c r="M52" t="s">
        <v>18</v>
      </c>
    </row>
    <row r="53" spans="1:13" hidden="1"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hidden="1" x14ac:dyDescent="0.25">
      <c r="A55">
        <v>24871</v>
      </c>
      <c r="B55" t="s">
        <v>35</v>
      </c>
      <c r="C55" t="s">
        <v>33</v>
      </c>
      <c r="D55" s="1">
        <v>90000</v>
      </c>
      <c r="E55">
        <v>4</v>
      </c>
      <c r="F55" t="s">
        <v>27</v>
      </c>
      <c r="G55" t="s">
        <v>28</v>
      </c>
      <c r="H55" t="s">
        <v>18</v>
      </c>
      <c r="I55">
        <v>3</v>
      </c>
      <c r="J55" t="s">
        <v>23</v>
      </c>
      <c r="K55" t="s">
        <v>17</v>
      </c>
      <c r="L55">
        <v>56</v>
      </c>
      <c r="M55" t="s">
        <v>18</v>
      </c>
    </row>
    <row r="56" spans="1:13" hidden="1"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hidden="1" x14ac:dyDescent="0.25">
      <c r="A62">
        <v>24185</v>
      </c>
      <c r="B62" t="s">
        <v>35</v>
      </c>
      <c r="C62" t="s">
        <v>33</v>
      </c>
      <c r="D62" s="1">
        <v>10000</v>
      </c>
      <c r="E62">
        <v>1</v>
      </c>
      <c r="F62" t="s">
        <v>27</v>
      </c>
      <c r="G62" t="s">
        <v>25</v>
      </c>
      <c r="H62" t="s">
        <v>18</v>
      </c>
      <c r="I62">
        <v>1</v>
      </c>
      <c r="J62" t="s">
        <v>26</v>
      </c>
      <c r="K62" t="s">
        <v>17</v>
      </c>
      <c r="L62">
        <v>45</v>
      </c>
      <c r="M62" t="s">
        <v>18</v>
      </c>
    </row>
    <row r="63" spans="1:13" hidden="1"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hidden="1"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hidden="1"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hidden="1" x14ac:dyDescent="0.25">
      <c r="A69">
        <v>25303</v>
      </c>
      <c r="B69" t="s">
        <v>35</v>
      </c>
      <c r="C69" t="s">
        <v>34</v>
      </c>
      <c r="D69" s="1">
        <v>30000</v>
      </c>
      <c r="E69">
        <v>0</v>
      </c>
      <c r="F69" t="s">
        <v>27</v>
      </c>
      <c r="G69" t="s">
        <v>25</v>
      </c>
      <c r="H69" t="s">
        <v>15</v>
      </c>
      <c r="I69">
        <v>1</v>
      </c>
      <c r="J69" t="s">
        <v>22</v>
      </c>
      <c r="K69" t="s">
        <v>17</v>
      </c>
      <c r="L69">
        <v>33</v>
      </c>
      <c r="M69" t="s">
        <v>15</v>
      </c>
    </row>
    <row r="70" spans="1:13" hidden="1"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hidden="1"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hidden="1"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hidden="1" x14ac:dyDescent="0.25">
      <c r="A77">
        <v>12678</v>
      </c>
      <c r="B77" t="s">
        <v>35</v>
      </c>
      <c r="C77" t="s">
        <v>33</v>
      </c>
      <c r="D77" s="1">
        <v>130000</v>
      </c>
      <c r="E77">
        <v>4</v>
      </c>
      <c r="F77" t="s">
        <v>27</v>
      </c>
      <c r="G77" t="s">
        <v>28</v>
      </c>
      <c r="H77" t="s">
        <v>15</v>
      </c>
      <c r="I77">
        <v>4</v>
      </c>
      <c r="J77" t="s">
        <v>16</v>
      </c>
      <c r="K77" t="s">
        <v>24</v>
      </c>
      <c r="L77">
        <v>31</v>
      </c>
      <c r="M77" t="s">
        <v>18</v>
      </c>
    </row>
    <row r="78" spans="1:13" hidden="1"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hidden="1"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hidden="1"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hidden="1" x14ac:dyDescent="0.25">
      <c r="A85">
        <v>28412</v>
      </c>
      <c r="B85" t="s">
        <v>35</v>
      </c>
      <c r="C85" t="s">
        <v>34</v>
      </c>
      <c r="D85" s="1">
        <v>20000</v>
      </c>
      <c r="E85">
        <v>0</v>
      </c>
      <c r="F85" t="s">
        <v>27</v>
      </c>
      <c r="G85" t="s">
        <v>25</v>
      </c>
      <c r="H85" t="s">
        <v>18</v>
      </c>
      <c r="I85">
        <v>1</v>
      </c>
      <c r="J85" t="s">
        <v>22</v>
      </c>
      <c r="K85" t="s">
        <v>17</v>
      </c>
      <c r="L85">
        <v>29</v>
      </c>
      <c r="M85" t="s">
        <v>18</v>
      </c>
    </row>
    <row r="86" spans="1:13" hidden="1" x14ac:dyDescent="0.25">
      <c r="A86">
        <v>24485</v>
      </c>
      <c r="B86" t="s">
        <v>35</v>
      </c>
      <c r="C86" t="s">
        <v>34</v>
      </c>
      <c r="D86" s="1">
        <v>40000</v>
      </c>
      <c r="E86">
        <v>2</v>
      </c>
      <c r="F86" t="s">
        <v>13</v>
      </c>
      <c r="G86" t="s">
        <v>28</v>
      </c>
      <c r="H86" t="s">
        <v>18</v>
      </c>
      <c r="I86">
        <v>1</v>
      </c>
      <c r="J86" t="s">
        <v>23</v>
      </c>
      <c r="K86" t="s">
        <v>24</v>
      </c>
      <c r="L86">
        <v>52</v>
      </c>
      <c r="M86" t="s">
        <v>15</v>
      </c>
    </row>
    <row r="87" spans="1:13" hidden="1" x14ac:dyDescent="0.25">
      <c r="A87">
        <v>16514</v>
      </c>
      <c r="B87" t="s">
        <v>35</v>
      </c>
      <c r="C87" t="s">
        <v>34</v>
      </c>
      <c r="D87" s="1">
        <v>10000</v>
      </c>
      <c r="E87">
        <v>0</v>
      </c>
      <c r="F87" t="s">
        <v>19</v>
      </c>
      <c r="G87" t="s">
        <v>25</v>
      </c>
      <c r="H87" t="s">
        <v>15</v>
      </c>
      <c r="I87">
        <v>1</v>
      </c>
      <c r="J87" t="s">
        <v>26</v>
      </c>
      <c r="K87" t="s">
        <v>24</v>
      </c>
      <c r="L87">
        <v>26</v>
      </c>
      <c r="M87" t="s">
        <v>15</v>
      </c>
    </row>
    <row r="88" spans="1:13" hidden="1"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hidden="1"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hidden="1" x14ac:dyDescent="0.25">
      <c r="A92">
        <v>26886</v>
      </c>
      <c r="B92" t="s">
        <v>35</v>
      </c>
      <c r="C92" t="s">
        <v>33</v>
      </c>
      <c r="D92" s="1">
        <v>30000</v>
      </c>
      <c r="E92">
        <v>0</v>
      </c>
      <c r="F92" t="s">
        <v>19</v>
      </c>
      <c r="G92" t="s">
        <v>20</v>
      </c>
      <c r="H92" t="s">
        <v>18</v>
      </c>
      <c r="I92">
        <v>1</v>
      </c>
      <c r="J92" t="s">
        <v>16</v>
      </c>
      <c r="K92" t="s">
        <v>17</v>
      </c>
      <c r="L92">
        <v>29</v>
      </c>
      <c r="M92" t="s">
        <v>15</v>
      </c>
    </row>
    <row r="93" spans="1:13" hidden="1" x14ac:dyDescent="0.25">
      <c r="A93">
        <v>28436</v>
      </c>
      <c r="B93" t="s">
        <v>35</v>
      </c>
      <c r="C93" t="s">
        <v>34</v>
      </c>
      <c r="D93" s="1">
        <v>30000</v>
      </c>
      <c r="E93">
        <v>0</v>
      </c>
      <c r="F93" t="s">
        <v>19</v>
      </c>
      <c r="G93" t="s">
        <v>20</v>
      </c>
      <c r="H93" t="s">
        <v>18</v>
      </c>
      <c r="I93">
        <v>1</v>
      </c>
      <c r="J93" t="s">
        <v>16</v>
      </c>
      <c r="K93" t="s">
        <v>17</v>
      </c>
      <c r="L93">
        <v>30</v>
      </c>
      <c r="M93" t="s">
        <v>15</v>
      </c>
    </row>
    <row r="94" spans="1:13" hidden="1" x14ac:dyDescent="0.25">
      <c r="A94">
        <v>19562</v>
      </c>
      <c r="B94" t="s">
        <v>35</v>
      </c>
      <c r="C94" t="s">
        <v>33</v>
      </c>
      <c r="D94" s="1">
        <v>60000</v>
      </c>
      <c r="E94">
        <v>2</v>
      </c>
      <c r="F94" t="s">
        <v>13</v>
      </c>
      <c r="G94" t="s">
        <v>21</v>
      </c>
      <c r="H94" t="s">
        <v>15</v>
      </c>
      <c r="I94">
        <v>1</v>
      </c>
      <c r="J94" t="s">
        <v>22</v>
      </c>
      <c r="K94" t="s">
        <v>24</v>
      </c>
      <c r="L94">
        <v>37</v>
      </c>
      <c r="M94" t="s">
        <v>15</v>
      </c>
    </row>
    <row r="95" spans="1:13" hidden="1" x14ac:dyDescent="0.25">
      <c r="A95">
        <v>15608</v>
      </c>
      <c r="B95" t="s">
        <v>35</v>
      </c>
      <c r="C95" t="s">
        <v>33</v>
      </c>
      <c r="D95" s="1">
        <v>30000</v>
      </c>
      <c r="E95">
        <v>0</v>
      </c>
      <c r="F95" t="s">
        <v>19</v>
      </c>
      <c r="G95" t="s">
        <v>20</v>
      </c>
      <c r="H95" t="s">
        <v>18</v>
      </c>
      <c r="I95">
        <v>1</v>
      </c>
      <c r="J95" t="s">
        <v>22</v>
      </c>
      <c r="K95" t="s">
        <v>17</v>
      </c>
      <c r="L95">
        <v>33</v>
      </c>
      <c r="M95" t="s">
        <v>18</v>
      </c>
    </row>
    <row r="96" spans="1:13" hidden="1" x14ac:dyDescent="0.25">
      <c r="A96">
        <v>16487</v>
      </c>
      <c r="B96" t="s">
        <v>35</v>
      </c>
      <c r="C96" t="s">
        <v>33</v>
      </c>
      <c r="D96" s="1">
        <v>30000</v>
      </c>
      <c r="E96">
        <v>3</v>
      </c>
      <c r="F96" t="s">
        <v>27</v>
      </c>
      <c r="G96" t="s">
        <v>14</v>
      </c>
      <c r="H96" t="s">
        <v>15</v>
      </c>
      <c r="I96">
        <v>2</v>
      </c>
      <c r="J96" t="s">
        <v>23</v>
      </c>
      <c r="K96" t="s">
        <v>24</v>
      </c>
      <c r="L96">
        <v>55</v>
      </c>
      <c r="M96" t="s">
        <v>18</v>
      </c>
    </row>
    <row r="97" spans="1:13" hidden="1"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hidden="1" x14ac:dyDescent="0.25">
      <c r="A102">
        <v>12274</v>
      </c>
      <c r="B102" t="s">
        <v>35</v>
      </c>
      <c r="C102" t="s">
        <v>34</v>
      </c>
      <c r="D102" s="1">
        <v>10000</v>
      </c>
      <c r="E102">
        <v>2</v>
      </c>
      <c r="F102" t="s">
        <v>27</v>
      </c>
      <c r="G102" t="s">
        <v>25</v>
      </c>
      <c r="H102" t="s">
        <v>15</v>
      </c>
      <c r="I102">
        <v>0</v>
      </c>
      <c r="J102" t="s">
        <v>16</v>
      </c>
      <c r="K102" t="s">
        <v>17</v>
      </c>
      <c r="L102">
        <v>35</v>
      </c>
      <c r="M102" t="s">
        <v>18</v>
      </c>
    </row>
    <row r="103" spans="1:13" hidden="1"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hidden="1" x14ac:dyDescent="0.25">
      <c r="A105">
        <v>26139</v>
      </c>
      <c r="B105" t="s">
        <v>35</v>
      </c>
      <c r="C105" t="s">
        <v>34</v>
      </c>
      <c r="D105" s="1">
        <v>60000</v>
      </c>
      <c r="E105">
        <v>1</v>
      </c>
      <c r="F105" t="s">
        <v>19</v>
      </c>
      <c r="G105" t="s">
        <v>14</v>
      </c>
      <c r="H105" t="s">
        <v>15</v>
      </c>
      <c r="I105">
        <v>1</v>
      </c>
      <c r="J105" t="s">
        <v>23</v>
      </c>
      <c r="K105" t="s">
        <v>24</v>
      </c>
      <c r="L105">
        <v>45</v>
      </c>
      <c r="M105" t="s">
        <v>18</v>
      </c>
    </row>
    <row r="106" spans="1:13" hidden="1" x14ac:dyDescent="0.25">
      <c r="A106">
        <v>18491</v>
      </c>
      <c r="B106" t="s">
        <v>35</v>
      </c>
      <c r="C106" t="s">
        <v>33</v>
      </c>
      <c r="D106" s="1">
        <v>70000</v>
      </c>
      <c r="E106">
        <v>2</v>
      </c>
      <c r="F106" t="s">
        <v>27</v>
      </c>
      <c r="G106" t="s">
        <v>21</v>
      </c>
      <c r="H106" t="s">
        <v>15</v>
      </c>
      <c r="I106">
        <v>2</v>
      </c>
      <c r="J106" t="s">
        <v>23</v>
      </c>
      <c r="K106" t="s">
        <v>24</v>
      </c>
      <c r="L106">
        <v>49</v>
      </c>
      <c r="M106" t="s">
        <v>15</v>
      </c>
    </row>
    <row r="107" spans="1:13" hidden="1"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hidden="1"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hidden="1" x14ac:dyDescent="0.25">
      <c r="A111">
        <v>28395</v>
      </c>
      <c r="B111" t="s">
        <v>35</v>
      </c>
      <c r="C111" t="s">
        <v>34</v>
      </c>
      <c r="D111" s="1">
        <v>40000</v>
      </c>
      <c r="E111">
        <v>0</v>
      </c>
      <c r="F111" t="s">
        <v>13</v>
      </c>
      <c r="G111" t="s">
        <v>21</v>
      </c>
      <c r="H111" t="s">
        <v>18</v>
      </c>
      <c r="I111">
        <v>0</v>
      </c>
      <c r="J111" t="s">
        <v>16</v>
      </c>
      <c r="K111" t="s">
        <v>17</v>
      </c>
      <c r="L111">
        <v>39</v>
      </c>
      <c r="M111" t="s">
        <v>15</v>
      </c>
    </row>
    <row r="112" spans="1:13" hidden="1" x14ac:dyDescent="0.25">
      <c r="A112">
        <v>21006</v>
      </c>
      <c r="B112" t="s">
        <v>35</v>
      </c>
      <c r="C112" t="s">
        <v>33</v>
      </c>
      <c r="D112" s="1">
        <v>30000</v>
      </c>
      <c r="E112">
        <v>1</v>
      </c>
      <c r="F112" t="s">
        <v>19</v>
      </c>
      <c r="G112" t="s">
        <v>25</v>
      </c>
      <c r="H112" t="s">
        <v>18</v>
      </c>
      <c r="I112">
        <v>0</v>
      </c>
      <c r="J112" t="s">
        <v>16</v>
      </c>
      <c r="K112" t="s">
        <v>17</v>
      </c>
      <c r="L112">
        <v>46</v>
      </c>
      <c r="M112" t="s">
        <v>15</v>
      </c>
    </row>
    <row r="113" spans="1:13" hidden="1" x14ac:dyDescent="0.25">
      <c r="A113">
        <v>14682</v>
      </c>
      <c r="B113" t="s">
        <v>35</v>
      </c>
      <c r="C113" t="s">
        <v>33</v>
      </c>
      <c r="D113" s="1">
        <v>70000</v>
      </c>
      <c r="E113">
        <v>0</v>
      </c>
      <c r="F113" t="s">
        <v>13</v>
      </c>
      <c r="G113" t="s">
        <v>21</v>
      </c>
      <c r="H113" t="s">
        <v>18</v>
      </c>
      <c r="I113">
        <v>1</v>
      </c>
      <c r="J113" t="s">
        <v>23</v>
      </c>
      <c r="K113" t="s">
        <v>24</v>
      </c>
      <c r="L113">
        <v>38</v>
      </c>
      <c r="M113" t="s">
        <v>18</v>
      </c>
    </row>
    <row r="114" spans="1:13" hidden="1" x14ac:dyDescent="0.25">
      <c r="A114">
        <v>17650</v>
      </c>
      <c r="B114" t="s">
        <v>35</v>
      </c>
      <c r="C114" t="s">
        <v>33</v>
      </c>
      <c r="D114" s="1">
        <v>40000</v>
      </c>
      <c r="E114">
        <v>2</v>
      </c>
      <c r="F114" t="s">
        <v>19</v>
      </c>
      <c r="G114" t="s">
        <v>20</v>
      </c>
      <c r="H114" t="s">
        <v>15</v>
      </c>
      <c r="I114">
        <v>2</v>
      </c>
      <c r="J114" t="s">
        <v>26</v>
      </c>
      <c r="K114" t="s">
        <v>17</v>
      </c>
      <c r="L114">
        <v>35</v>
      </c>
      <c r="M114" t="s">
        <v>18</v>
      </c>
    </row>
    <row r="115" spans="1:13" hidden="1"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hidden="1"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hidden="1"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hidden="1"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hidden="1" x14ac:dyDescent="0.25">
      <c r="A124">
        <v>12344</v>
      </c>
      <c r="B124" t="s">
        <v>35</v>
      </c>
      <c r="C124" t="s">
        <v>33</v>
      </c>
      <c r="D124" s="1">
        <v>80000</v>
      </c>
      <c r="E124">
        <v>0</v>
      </c>
      <c r="F124" t="s">
        <v>13</v>
      </c>
      <c r="G124" t="s">
        <v>21</v>
      </c>
      <c r="H124" t="s">
        <v>18</v>
      </c>
      <c r="I124">
        <v>3</v>
      </c>
      <c r="J124" t="s">
        <v>30</v>
      </c>
      <c r="K124" t="s">
        <v>24</v>
      </c>
      <c r="L124">
        <v>31</v>
      </c>
      <c r="M124" t="s">
        <v>18</v>
      </c>
    </row>
    <row r="125" spans="1:13" hidden="1" x14ac:dyDescent="0.25">
      <c r="A125">
        <v>23627</v>
      </c>
      <c r="B125" t="s">
        <v>35</v>
      </c>
      <c r="C125" t="s">
        <v>33</v>
      </c>
      <c r="D125" s="1">
        <v>100000</v>
      </c>
      <c r="E125">
        <v>3</v>
      </c>
      <c r="F125" t="s">
        <v>19</v>
      </c>
      <c r="G125" t="s">
        <v>28</v>
      </c>
      <c r="H125" t="s">
        <v>18</v>
      </c>
      <c r="I125">
        <v>4</v>
      </c>
      <c r="J125" t="s">
        <v>23</v>
      </c>
      <c r="K125" t="s">
        <v>17</v>
      </c>
      <c r="L125">
        <v>56</v>
      </c>
      <c r="M125" t="s">
        <v>18</v>
      </c>
    </row>
    <row r="126" spans="1:13" hidden="1"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hidden="1"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hidden="1" x14ac:dyDescent="0.25">
      <c r="A130">
        <v>20970</v>
      </c>
      <c r="B130" t="s">
        <v>35</v>
      </c>
      <c r="C130" t="s">
        <v>34</v>
      </c>
      <c r="D130" s="1">
        <v>10000</v>
      </c>
      <c r="E130">
        <v>2</v>
      </c>
      <c r="F130" t="s">
        <v>19</v>
      </c>
      <c r="G130" t="s">
        <v>25</v>
      </c>
      <c r="H130" t="s">
        <v>15</v>
      </c>
      <c r="I130">
        <v>1</v>
      </c>
      <c r="J130" t="s">
        <v>16</v>
      </c>
      <c r="K130" t="s">
        <v>17</v>
      </c>
      <c r="L130">
        <v>52</v>
      </c>
      <c r="M130" t="s">
        <v>15</v>
      </c>
    </row>
    <row r="131" spans="1:13" hidden="1"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hidden="1" x14ac:dyDescent="0.25">
      <c r="A135">
        <v>26796</v>
      </c>
      <c r="B135" t="s">
        <v>35</v>
      </c>
      <c r="C135" t="s">
        <v>34</v>
      </c>
      <c r="D135" s="1">
        <v>40000</v>
      </c>
      <c r="E135">
        <v>2</v>
      </c>
      <c r="F135" t="s">
        <v>13</v>
      </c>
      <c r="G135" t="s">
        <v>28</v>
      </c>
      <c r="H135" t="s">
        <v>15</v>
      </c>
      <c r="I135">
        <v>2</v>
      </c>
      <c r="J135" t="s">
        <v>23</v>
      </c>
      <c r="K135" t="s">
        <v>24</v>
      </c>
      <c r="L135">
        <v>65</v>
      </c>
      <c r="M135" t="s">
        <v>15</v>
      </c>
    </row>
    <row r="136" spans="1:13" hidden="1"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hidden="1" x14ac:dyDescent="0.25">
      <c r="A138">
        <v>28683</v>
      </c>
      <c r="B138" t="s">
        <v>35</v>
      </c>
      <c r="C138" t="s">
        <v>33</v>
      </c>
      <c r="D138" s="1">
        <v>10000</v>
      </c>
      <c r="E138">
        <v>1</v>
      </c>
      <c r="F138" t="s">
        <v>27</v>
      </c>
      <c r="G138" t="s">
        <v>25</v>
      </c>
      <c r="H138" t="s">
        <v>18</v>
      </c>
      <c r="I138">
        <v>1</v>
      </c>
      <c r="J138" t="s">
        <v>23</v>
      </c>
      <c r="K138" t="s">
        <v>17</v>
      </c>
      <c r="L138">
        <v>35</v>
      </c>
      <c r="M138" t="s">
        <v>15</v>
      </c>
    </row>
    <row r="139" spans="1:13" hidden="1"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hidden="1" x14ac:dyDescent="0.25">
      <c r="A141">
        <v>26547</v>
      </c>
      <c r="B141" t="s">
        <v>35</v>
      </c>
      <c r="C141" t="s">
        <v>33</v>
      </c>
      <c r="D141" s="1">
        <v>30000</v>
      </c>
      <c r="E141">
        <v>2</v>
      </c>
      <c r="F141" t="s">
        <v>19</v>
      </c>
      <c r="G141" t="s">
        <v>20</v>
      </c>
      <c r="H141" t="s">
        <v>18</v>
      </c>
      <c r="I141">
        <v>2</v>
      </c>
      <c r="J141" t="s">
        <v>23</v>
      </c>
      <c r="K141" t="s">
        <v>24</v>
      </c>
      <c r="L141">
        <v>60</v>
      </c>
      <c r="M141" t="s">
        <v>15</v>
      </c>
    </row>
    <row r="142" spans="1:13" hidden="1" x14ac:dyDescent="0.25">
      <c r="A142">
        <v>22500</v>
      </c>
      <c r="B142" t="s">
        <v>35</v>
      </c>
      <c r="C142" t="s">
        <v>34</v>
      </c>
      <c r="D142" s="1">
        <v>40000</v>
      </c>
      <c r="E142">
        <v>0</v>
      </c>
      <c r="F142" t="s">
        <v>13</v>
      </c>
      <c r="G142" t="s">
        <v>21</v>
      </c>
      <c r="H142" t="s">
        <v>18</v>
      </c>
      <c r="I142">
        <v>0</v>
      </c>
      <c r="J142" t="s">
        <v>16</v>
      </c>
      <c r="K142" t="s">
        <v>17</v>
      </c>
      <c r="L142">
        <v>40</v>
      </c>
      <c r="M142" t="s">
        <v>15</v>
      </c>
    </row>
    <row r="143" spans="1:13" hidden="1"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hidden="1"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hidden="1"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hidden="1" x14ac:dyDescent="0.25">
      <c r="A153">
        <v>29117</v>
      </c>
      <c r="B153" t="s">
        <v>35</v>
      </c>
      <c r="C153" t="s">
        <v>34</v>
      </c>
      <c r="D153" s="1">
        <v>100000</v>
      </c>
      <c r="E153">
        <v>1</v>
      </c>
      <c r="F153" t="s">
        <v>13</v>
      </c>
      <c r="G153" t="s">
        <v>28</v>
      </c>
      <c r="H153" t="s">
        <v>18</v>
      </c>
      <c r="I153">
        <v>3</v>
      </c>
      <c r="J153" t="s">
        <v>16</v>
      </c>
      <c r="K153" t="s">
        <v>24</v>
      </c>
      <c r="L153">
        <v>48</v>
      </c>
      <c r="M153" t="s">
        <v>18</v>
      </c>
    </row>
    <row r="154" spans="1:13" hidden="1"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hidden="1" x14ac:dyDescent="0.25">
      <c r="A156">
        <v>23426</v>
      </c>
      <c r="B156" t="s">
        <v>35</v>
      </c>
      <c r="C156" t="s">
        <v>34</v>
      </c>
      <c r="D156" s="1">
        <v>80000</v>
      </c>
      <c r="E156">
        <v>5</v>
      </c>
      <c r="F156" t="s">
        <v>31</v>
      </c>
      <c r="G156" t="s">
        <v>28</v>
      </c>
      <c r="H156" t="s">
        <v>15</v>
      </c>
      <c r="I156">
        <v>3</v>
      </c>
      <c r="J156" t="s">
        <v>16</v>
      </c>
      <c r="K156" t="s">
        <v>24</v>
      </c>
      <c r="L156">
        <v>40</v>
      </c>
      <c r="M156" t="s">
        <v>18</v>
      </c>
    </row>
    <row r="157" spans="1:13" hidden="1"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hidden="1" x14ac:dyDescent="0.25">
      <c r="A159">
        <v>23979</v>
      </c>
      <c r="B159" t="s">
        <v>35</v>
      </c>
      <c r="C159" t="s">
        <v>34</v>
      </c>
      <c r="D159" s="1">
        <v>10000</v>
      </c>
      <c r="E159">
        <v>2</v>
      </c>
      <c r="F159" t="s">
        <v>19</v>
      </c>
      <c r="G159" t="s">
        <v>25</v>
      </c>
      <c r="H159" t="s">
        <v>18</v>
      </c>
      <c r="I159">
        <v>0</v>
      </c>
      <c r="J159" t="s">
        <v>16</v>
      </c>
      <c r="K159" t="s">
        <v>17</v>
      </c>
      <c r="L159">
        <v>50</v>
      </c>
      <c r="M159" t="s">
        <v>18</v>
      </c>
    </row>
    <row r="160" spans="1:13" hidden="1"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hidden="1"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hidden="1" x14ac:dyDescent="0.25">
      <c r="A164">
        <v>29181</v>
      </c>
      <c r="B164" t="s">
        <v>35</v>
      </c>
      <c r="C164" t="s">
        <v>33</v>
      </c>
      <c r="D164" s="1">
        <v>60000</v>
      </c>
      <c r="E164">
        <v>2</v>
      </c>
      <c r="F164" t="s">
        <v>13</v>
      </c>
      <c r="G164" t="s">
        <v>21</v>
      </c>
      <c r="H164" t="s">
        <v>18</v>
      </c>
      <c r="I164">
        <v>1</v>
      </c>
      <c r="J164" t="s">
        <v>16</v>
      </c>
      <c r="K164" t="s">
        <v>24</v>
      </c>
      <c r="L164">
        <v>38</v>
      </c>
      <c r="M164" t="s">
        <v>15</v>
      </c>
    </row>
    <row r="165" spans="1:13" hidden="1"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hidden="1" x14ac:dyDescent="0.25">
      <c r="A168">
        <v>26757</v>
      </c>
      <c r="B168" t="s">
        <v>35</v>
      </c>
      <c r="C168" t="s">
        <v>34</v>
      </c>
      <c r="D168" s="1">
        <v>90000</v>
      </c>
      <c r="E168">
        <v>1</v>
      </c>
      <c r="F168" t="s">
        <v>13</v>
      </c>
      <c r="G168" t="s">
        <v>21</v>
      </c>
      <c r="H168" t="s">
        <v>15</v>
      </c>
      <c r="I168">
        <v>1</v>
      </c>
      <c r="J168" t="s">
        <v>22</v>
      </c>
      <c r="K168" t="s">
        <v>24</v>
      </c>
      <c r="L168">
        <v>47</v>
      </c>
      <c r="M168" t="s">
        <v>15</v>
      </c>
    </row>
    <row r="169" spans="1:13" hidden="1" x14ac:dyDescent="0.25">
      <c r="A169">
        <v>14233</v>
      </c>
      <c r="B169" t="s">
        <v>35</v>
      </c>
      <c r="C169" t="s">
        <v>34</v>
      </c>
      <c r="D169" s="1">
        <v>100000</v>
      </c>
      <c r="E169">
        <v>0</v>
      </c>
      <c r="F169" t="s">
        <v>27</v>
      </c>
      <c r="G169" t="s">
        <v>28</v>
      </c>
      <c r="H169" t="s">
        <v>15</v>
      </c>
      <c r="I169">
        <v>3</v>
      </c>
      <c r="J169" t="s">
        <v>30</v>
      </c>
      <c r="K169" t="s">
        <v>24</v>
      </c>
      <c r="L169">
        <v>35</v>
      </c>
      <c r="M169" t="s">
        <v>18</v>
      </c>
    </row>
    <row r="170" spans="1:13" hidden="1"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hidden="1" x14ac:dyDescent="0.25">
      <c r="A176">
        <v>19442</v>
      </c>
      <c r="B176" t="s">
        <v>35</v>
      </c>
      <c r="C176" t="s">
        <v>34</v>
      </c>
      <c r="D176" s="1">
        <v>50000</v>
      </c>
      <c r="E176">
        <v>0</v>
      </c>
      <c r="F176" t="s">
        <v>31</v>
      </c>
      <c r="G176" t="s">
        <v>14</v>
      </c>
      <c r="H176" t="s">
        <v>15</v>
      </c>
      <c r="I176">
        <v>0</v>
      </c>
      <c r="J176" t="s">
        <v>16</v>
      </c>
      <c r="K176" t="s">
        <v>17</v>
      </c>
      <c r="L176">
        <v>37</v>
      </c>
      <c r="M176" t="s">
        <v>15</v>
      </c>
    </row>
    <row r="177" spans="1:13" hidden="1" x14ac:dyDescent="0.25">
      <c r="A177">
        <v>17504</v>
      </c>
      <c r="B177" t="s">
        <v>35</v>
      </c>
      <c r="C177" t="s">
        <v>33</v>
      </c>
      <c r="D177" s="1">
        <v>80000</v>
      </c>
      <c r="E177">
        <v>2</v>
      </c>
      <c r="F177" t="s">
        <v>19</v>
      </c>
      <c r="G177" t="s">
        <v>14</v>
      </c>
      <c r="H177" t="s">
        <v>15</v>
      </c>
      <c r="I177">
        <v>2</v>
      </c>
      <c r="J177" t="s">
        <v>23</v>
      </c>
      <c r="K177" t="s">
        <v>24</v>
      </c>
      <c r="L177">
        <v>52</v>
      </c>
      <c r="M177" t="s">
        <v>15</v>
      </c>
    </row>
    <row r="178" spans="1:13" hidden="1" x14ac:dyDescent="0.25">
      <c r="A178">
        <v>12253</v>
      </c>
      <c r="B178" t="s">
        <v>35</v>
      </c>
      <c r="C178" t="s">
        <v>33</v>
      </c>
      <c r="D178" s="1">
        <v>20000</v>
      </c>
      <c r="E178">
        <v>0</v>
      </c>
      <c r="F178" t="s">
        <v>19</v>
      </c>
      <c r="G178" t="s">
        <v>25</v>
      </c>
      <c r="H178" t="s">
        <v>15</v>
      </c>
      <c r="I178">
        <v>0</v>
      </c>
      <c r="J178" t="s">
        <v>16</v>
      </c>
      <c r="K178" t="s">
        <v>24</v>
      </c>
      <c r="L178">
        <v>29</v>
      </c>
      <c r="M178" t="s">
        <v>15</v>
      </c>
    </row>
    <row r="179" spans="1:13" hidden="1"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hidden="1"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hidden="1"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hidden="1"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hidden="1" x14ac:dyDescent="0.25">
      <c r="A193">
        <v>26944</v>
      </c>
      <c r="B193" t="s">
        <v>35</v>
      </c>
      <c r="C193" t="s">
        <v>34</v>
      </c>
      <c r="D193" s="1">
        <v>90000</v>
      </c>
      <c r="E193">
        <v>2</v>
      </c>
      <c r="F193" t="s">
        <v>27</v>
      </c>
      <c r="G193" t="s">
        <v>25</v>
      </c>
      <c r="H193" t="s">
        <v>15</v>
      </c>
      <c r="I193">
        <v>0</v>
      </c>
      <c r="J193" t="s">
        <v>16</v>
      </c>
      <c r="K193" t="s">
        <v>17</v>
      </c>
      <c r="L193">
        <v>36</v>
      </c>
      <c r="M193" t="s">
        <v>15</v>
      </c>
    </row>
    <row r="194" spans="1:13" hidden="1"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hidden="1" x14ac:dyDescent="0.25">
      <c r="A196">
        <v>17843</v>
      </c>
      <c r="B196" t="s">
        <v>35</v>
      </c>
      <c r="C196" t="s">
        <v>33</v>
      </c>
      <c r="D196" s="1">
        <v>10000</v>
      </c>
      <c r="E196">
        <v>0</v>
      </c>
      <c r="F196" t="s">
        <v>29</v>
      </c>
      <c r="G196" t="s">
        <v>25</v>
      </c>
      <c r="H196" t="s">
        <v>18</v>
      </c>
      <c r="I196">
        <v>2</v>
      </c>
      <c r="J196" t="s">
        <v>16</v>
      </c>
      <c r="K196" t="s">
        <v>17</v>
      </c>
      <c r="L196">
        <v>32</v>
      </c>
      <c r="M196" t="s">
        <v>18</v>
      </c>
    </row>
    <row r="197" spans="1:13" hidden="1" x14ac:dyDescent="0.25">
      <c r="A197">
        <v>25559</v>
      </c>
      <c r="B197" t="s">
        <v>35</v>
      </c>
      <c r="C197" t="s">
        <v>34</v>
      </c>
      <c r="D197" s="1">
        <v>20000</v>
      </c>
      <c r="E197">
        <v>0</v>
      </c>
      <c r="F197" t="s">
        <v>13</v>
      </c>
      <c r="G197" t="s">
        <v>20</v>
      </c>
      <c r="H197" t="s">
        <v>15</v>
      </c>
      <c r="I197">
        <v>0</v>
      </c>
      <c r="J197" t="s">
        <v>16</v>
      </c>
      <c r="K197" t="s">
        <v>24</v>
      </c>
      <c r="L197">
        <v>25</v>
      </c>
      <c r="M197" t="s">
        <v>15</v>
      </c>
    </row>
    <row r="198" spans="1:13" hidden="1"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hidden="1" x14ac:dyDescent="0.25">
      <c r="A200">
        <v>15214</v>
      </c>
      <c r="B200" t="s">
        <v>35</v>
      </c>
      <c r="C200" t="s">
        <v>33</v>
      </c>
      <c r="D200" s="1">
        <v>100000</v>
      </c>
      <c r="E200">
        <v>0</v>
      </c>
      <c r="F200" t="s">
        <v>31</v>
      </c>
      <c r="G200" t="s">
        <v>28</v>
      </c>
      <c r="H200" t="s">
        <v>18</v>
      </c>
      <c r="I200">
        <v>1</v>
      </c>
      <c r="J200" t="s">
        <v>26</v>
      </c>
      <c r="K200" t="s">
        <v>24</v>
      </c>
      <c r="L200">
        <v>39</v>
      </c>
      <c r="M200" t="s">
        <v>15</v>
      </c>
    </row>
    <row r="201" spans="1:13" hidden="1" x14ac:dyDescent="0.25">
      <c r="A201">
        <v>11453</v>
      </c>
      <c r="B201" t="s">
        <v>35</v>
      </c>
      <c r="C201" t="s">
        <v>34</v>
      </c>
      <c r="D201" s="1">
        <v>80000</v>
      </c>
      <c r="E201">
        <v>0</v>
      </c>
      <c r="F201" t="s">
        <v>13</v>
      </c>
      <c r="G201" t="s">
        <v>21</v>
      </c>
      <c r="H201" t="s">
        <v>18</v>
      </c>
      <c r="I201">
        <v>3</v>
      </c>
      <c r="J201" t="s">
        <v>30</v>
      </c>
      <c r="K201" t="s">
        <v>24</v>
      </c>
      <c r="L201">
        <v>33</v>
      </c>
      <c r="M201" t="s">
        <v>15</v>
      </c>
    </row>
    <row r="202" spans="1:13" hidden="1"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hidden="1" x14ac:dyDescent="0.25">
      <c r="A204">
        <v>18626</v>
      </c>
      <c r="B204" t="s">
        <v>35</v>
      </c>
      <c r="C204" t="s">
        <v>34</v>
      </c>
      <c r="D204" s="1">
        <v>40000</v>
      </c>
      <c r="E204">
        <v>2</v>
      </c>
      <c r="F204" t="s">
        <v>19</v>
      </c>
      <c r="G204" t="s">
        <v>20</v>
      </c>
      <c r="H204" t="s">
        <v>15</v>
      </c>
      <c r="I204">
        <v>0</v>
      </c>
      <c r="J204" t="s">
        <v>26</v>
      </c>
      <c r="K204" t="s">
        <v>17</v>
      </c>
      <c r="L204">
        <v>33</v>
      </c>
      <c r="M204" t="s">
        <v>15</v>
      </c>
    </row>
    <row r="205" spans="1:13" hidden="1" x14ac:dyDescent="0.25">
      <c r="A205">
        <v>29298</v>
      </c>
      <c r="B205" t="s">
        <v>35</v>
      </c>
      <c r="C205" t="s">
        <v>33</v>
      </c>
      <c r="D205" s="1">
        <v>60000</v>
      </c>
      <c r="E205">
        <v>1</v>
      </c>
      <c r="F205" t="s">
        <v>19</v>
      </c>
      <c r="G205" t="s">
        <v>14</v>
      </c>
      <c r="H205" t="s">
        <v>15</v>
      </c>
      <c r="I205">
        <v>1</v>
      </c>
      <c r="J205" t="s">
        <v>23</v>
      </c>
      <c r="K205" t="s">
        <v>24</v>
      </c>
      <c r="L205">
        <v>46</v>
      </c>
      <c r="M205" t="s">
        <v>15</v>
      </c>
    </row>
    <row r="206" spans="1:13" hidden="1"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hidden="1" x14ac:dyDescent="0.25">
      <c r="A208">
        <v>11415</v>
      </c>
      <c r="B208" t="s">
        <v>35</v>
      </c>
      <c r="C208" t="s">
        <v>34</v>
      </c>
      <c r="D208" s="1">
        <v>90000</v>
      </c>
      <c r="E208">
        <v>5</v>
      </c>
      <c r="F208" t="s">
        <v>19</v>
      </c>
      <c r="G208" t="s">
        <v>21</v>
      </c>
      <c r="H208" t="s">
        <v>18</v>
      </c>
      <c r="I208">
        <v>2</v>
      </c>
      <c r="J208" t="s">
        <v>30</v>
      </c>
      <c r="K208" t="s">
        <v>17</v>
      </c>
      <c r="L208">
        <v>62</v>
      </c>
      <c r="M208" t="s">
        <v>18</v>
      </c>
    </row>
    <row r="209" spans="1:13" hidden="1" x14ac:dyDescent="0.25">
      <c r="A209">
        <v>28729</v>
      </c>
      <c r="B209" t="s">
        <v>35</v>
      </c>
      <c r="C209" t="s">
        <v>33</v>
      </c>
      <c r="D209" s="1">
        <v>20000</v>
      </c>
      <c r="E209">
        <v>0</v>
      </c>
      <c r="F209" t="s">
        <v>29</v>
      </c>
      <c r="G209" t="s">
        <v>25</v>
      </c>
      <c r="H209" t="s">
        <v>15</v>
      </c>
      <c r="I209">
        <v>2</v>
      </c>
      <c r="J209" t="s">
        <v>26</v>
      </c>
      <c r="K209" t="s">
        <v>17</v>
      </c>
      <c r="L209">
        <v>26</v>
      </c>
      <c r="M209" t="s">
        <v>15</v>
      </c>
    </row>
    <row r="210" spans="1:13" hidden="1" x14ac:dyDescent="0.25">
      <c r="A210">
        <v>22633</v>
      </c>
      <c r="B210" t="s">
        <v>35</v>
      </c>
      <c r="C210" t="s">
        <v>33</v>
      </c>
      <c r="D210" s="1">
        <v>40000</v>
      </c>
      <c r="E210">
        <v>0</v>
      </c>
      <c r="F210" t="s">
        <v>31</v>
      </c>
      <c r="G210" t="s">
        <v>20</v>
      </c>
      <c r="H210" t="s">
        <v>15</v>
      </c>
      <c r="I210">
        <v>0</v>
      </c>
      <c r="J210" t="s">
        <v>16</v>
      </c>
      <c r="K210" t="s">
        <v>17</v>
      </c>
      <c r="L210">
        <v>37</v>
      </c>
      <c r="M210" t="s">
        <v>15</v>
      </c>
    </row>
    <row r="211" spans="1:13" hidden="1"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hidden="1" x14ac:dyDescent="0.25">
      <c r="A214">
        <v>20946</v>
      </c>
      <c r="B214" t="s">
        <v>35</v>
      </c>
      <c r="C214" t="s">
        <v>33</v>
      </c>
      <c r="D214" s="1">
        <v>30000</v>
      </c>
      <c r="E214">
        <v>0</v>
      </c>
      <c r="F214" t="s">
        <v>19</v>
      </c>
      <c r="G214" t="s">
        <v>20</v>
      </c>
      <c r="H214" t="s">
        <v>18</v>
      </c>
      <c r="I214">
        <v>1</v>
      </c>
      <c r="J214" t="s">
        <v>22</v>
      </c>
      <c r="K214" t="s">
        <v>17</v>
      </c>
      <c r="L214">
        <v>30</v>
      </c>
      <c r="M214" t="s">
        <v>18</v>
      </c>
    </row>
    <row r="215" spans="1:13" hidden="1"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hidden="1"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hidden="1" x14ac:dyDescent="0.25">
      <c r="A219">
        <v>13673</v>
      </c>
      <c r="B219" t="s">
        <v>35</v>
      </c>
      <c r="C219" t="s">
        <v>33</v>
      </c>
      <c r="D219" s="1">
        <v>20000</v>
      </c>
      <c r="E219">
        <v>0</v>
      </c>
      <c r="F219" t="s">
        <v>29</v>
      </c>
      <c r="G219" t="s">
        <v>25</v>
      </c>
      <c r="H219" t="s">
        <v>18</v>
      </c>
      <c r="I219">
        <v>2</v>
      </c>
      <c r="J219" t="s">
        <v>16</v>
      </c>
      <c r="K219" t="s">
        <v>17</v>
      </c>
      <c r="L219">
        <v>25</v>
      </c>
      <c r="M219" t="s">
        <v>18</v>
      </c>
    </row>
    <row r="220" spans="1:13" hidden="1" x14ac:dyDescent="0.25">
      <c r="A220">
        <v>16043</v>
      </c>
      <c r="B220" t="s">
        <v>35</v>
      </c>
      <c r="C220" t="s">
        <v>34</v>
      </c>
      <c r="D220" s="1">
        <v>10000</v>
      </c>
      <c r="E220">
        <v>1</v>
      </c>
      <c r="F220" t="s">
        <v>13</v>
      </c>
      <c r="G220" t="s">
        <v>25</v>
      </c>
      <c r="H220" t="s">
        <v>15</v>
      </c>
      <c r="I220">
        <v>0</v>
      </c>
      <c r="J220" t="s">
        <v>16</v>
      </c>
      <c r="K220" t="s">
        <v>17</v>
      </c>
      <c r="L220">
        <v>48</v>
      </c>
      <c r="M220" t="s">
        <v>18</v>
      </c>
    </row>
    <row r="221" spans="1:13" hidden="1"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hidden="1"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hidden="1"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hidden="1"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hidden="1"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hidden="1"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hidden="1"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hidden="1"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hidden="1" x14ac:dyDescent="0.25">
      <c r="A243">
        <v>12503</v>
      </c>
      <c r="B243" t="s">
        <v>35</v>
      </c>
      <c r="C243" t="s">
        <v>33</v>
      </c>
      <c r="D243" s="1">
        <v>30000</v>
      </c>
      <c r="E243">
        <v>3</v>
      </c>
      <c r="F243" t="s">
        <v>19</v>
      </c>
      <c r="G243" t="s">
        <v>20</v>
      </c>
      <c r="H243" t="s">
        <v>15</v>
      </c>
      <c r="I243">
        <v>2</v>
      </c>
      <c r="J243" t="s">
        <v>16</v>
      </c>
      <c r="K243" t="s">
        <v>17</v>
      </c>
      <c r="L243">
        <v>27</v>
      </c>
      <c r="M243" t="s">
        <v>18</v>
      </c>
    </row>
    <row r="244" spans="1:13" hidden="1" x14ac:dyDescent="0.25">
      <c r="A244">
        <v>23908</v>
      </c>
      <c r="B244" t="s">
        <v>35</v>
      </c>
      <c r="C244" t="s">
        <v>34</v>
      </c>
      <c r="D244" s="1">
        <v>30000</v>
      </c>
      <c r="E244">
        <v>1</v>
      </c>
      <c r="F244" t="s">
        <v>13</v>
      </c>
      <c r="G244" t="s">
        <v>20</v>
      </c>
      <c r="H244" t="s">
        <v>18</v>
      </c>
      <c r="I244">
        <v>1</v>
      </c>
      <c r="J244" t="s">
        <v>16</v>
      </c>
      <c r="K244" t="s">
        <v>17</v>
      </c>
      <c r="L244">
        <v>39</v>
      </c>
      <c r="M244" t="s">
        <v>15</v>
      </c>
    </row>
    <row r="245" spans="1:13" hidden="1"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hidden="1"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hidden="1"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hidden="1" x14ac:dyDescent="0.25">
      <c r="A256">
        <v>21375</v>
      </c>
      <c r="B256" t="s">
        <v>35</v>
      </c>
      <c r="C256" t="s">
        <v>34</v>
      </c>
      <c r="D256" s="1">
        <v>20000</v>
      </c>
      <c r="E256">
        <v>2</v>
      </c>
      <c r="F256" t="s">
        <v>29</v>
      </c>
      <c r="G256" t="s">
        <v>20</v>
      </c>
      <c r="H256" t="s">
        <v>15</v>
      </c>
      <c r="I256">
        <v>2</v>
      </c>
      <c r="J256" t="s">
        <v>23</v>
      </c>
      <c r="K256" t="s">
        <v>24</v>
      </c>
      <c r="L256">
        <v>57</v>
      </c>
      <c r="M256" t="s">
        <v>18</v>
      </c>
    </row>
    <row r="257" spans="1:13" hidden="1"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hidden="1" x14ac:dyDescent="0.25">
      <c r="A259">
        <v>14164</v>
      </c>
      <c r="B259" t="s">
        <v>35</v>
      </c>
      <c r="C259" t="s">
        <v>33</v>
      </c>
      <c r="D259" s="1">
        <v>50000</v>
      </c>
      <c r="E259">
        <v>0</v>
      </c>
      <c r="F259" t="s">
        <v>31</v>
      </c>
      <c r="G259" t="s">
        <v>14</v>
      </c>
      <c r="H259" t="s">
        <v>15</v>
      </c>
      <c r="I259">
        <v>0</v>
      </c>
      <c r="J259" t="s">
        <v>16</v>
      </c>
      <c r="K259" t="s">
        <v>17</v>
      </c>
      <c r="L259">
        <v>36</v>
      </c>
      <c r="M259" t="s">
        <v>15</v>
      </c>
    </row>
    <row r="260" spans="1:13" hidden="1"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hidden="1"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hidden="1"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hidden="1" x14ac:dyDescent="0.25">
      <c r="A267">
        <v>20919</v>
      </c>
      <c r="B267" t="s">
        <v>35</v>
      </c>
      <c r="C267" t="s">
        <v>33</v>
      </c>
      <c r="D267" s="1">
        <v>30000</v>
      </c>
      <c r="E267">
        <v>2</v>
      </c>
      <c r="F267" t="s">
        <v>19</v>
      </c>
      <c r="G267" t="s">
        <v>20</v>
      </c>
      <c r="H267" t="s">
        <v>15</v>
      </c>
      <c r="I267">
        <v>2</v>
      </c>
      <c r="J267" t="s">
        <v>16</v>
      </c>
      <c r="K267" t="s">
        <v>17</v>
      </c>
      <c r="L267">
        <v>42</v>
      </c>
      <c r="M267" t="s">
        <v>18</v>
      </c>
    </row>
    <row r="268" spans="1:13" hidden="1" x14ac:dyDescent="0.25">
      <c r="A268">
        <v>20927</v>
      </c>
      <c r="B268" t="s">
        <v>35</v>
      </c>
      <c r="C268" t="s">
        <v>33</v>
      </c>
      <c r="D268" s="1">
        <v>20000</v>
      </c>
      <c r="E268">
        <v>5</v>
      </c>
      <c r="F268" t="s">
        <v>27</v>
      </c>
      <c r="G268" t="s">
        <v>25</v>
      </c>
      <c r="H268" t="s">
        <v>15</v>
      </c>
      <c r="I268">
        <v>2</v>
      </c>
      <c r="J268" t="s">
        <v>16</v>
      </c>
      <c r="K268" t="s">
        <v>17</v>
      </c>
      <c r="L268">
        <v>27</v>
      </c>
      <c r="M268" t="s">
        <v>18</v>
      </c>
    </row>
    <row r="269" spans="1:13" hidden="1"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hidden="1" x14ac:dyDescent="0.25">
      <c r="A271">
        <v>21039</v>
      </c>
      <c r="B271" t="s">
        <v>35</v>
      </c>
      <c r="C271" t="s">
        <v>33</v>
      </c>
      <c r="D271" s="1">
        <v>50000</v>
      </c>
      <c r="E271">
        <v>0</v>
      </c>
      <c r="F271" t="s">
        <v>31</v>
      </c>
      <c r="G271" t="s">
        <v>14</v>
      </c>
      <c r="H271" t="s">
        <v>18</v>
      </c>
      <c r="I271">
        <v>0</v>
      </c>
      <c r="J271" t="s">
        <v>16</v>
      </c>
      <c r="K271" t="s">
        <v>17</v>
      </c>
      <c r="L271">
        <v>37</v>
      </c>
      <c r="M271" t="s">
        <v>15</v>
      </c>
    </row>
    <row r="272" spans="1:13" hidden="1" x14ac:dyDescent="0.25">
      <c r="A272">
        <v>12231</v>
      </c>
      <c r="B272" t="s">
        <v>35</v>
      </c>
      <c r="C272" t="s">
        <v>33</v>
      </c>
      <c r="D272" s="1">
        <v>10000</v>
      </c>
      <c r="E272">
        <v>2</v>
      </c>
      <c r="F272" t="s">
        <v>19</v>
      </c>
      <c r="G272" t="s">
        <v>25</v>
      </c>
      <c r="H272" t="s">
        <v>15</v>
      </c>
      <c r="I272">
        <v>0</v>
      </c>
      <c r="J272" t="s">
        <v>16</v>
      </c>
      <c r="K272" t="s">
        <v>17</v>
      </c>
      <c r="L272">
        <v>51</v>
      </c>
      <c r="M272" t="s">
        <v>15</v>
      </c>
    </row>
    <row r="273" spans="1:13" hidden="1"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hidden="1"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hidden="1" x14ac:dyDescent="0.25">
      <c r="A281">
        <v>16390</v>
      </c>
      <c r="B281" t="s">
        <v>35</v>
      </c>
      <c r="C281" t="s">
        <v>34</v>
      </c>
      <c r="D281" s="1">
        <v>30000</v>
      </c>
      <c r="E281">
        <v>1</v>
      </c>
      <c r="F281" t="s">
        <v>13</v>
      </c>
      <c r="G281" t="s">
        <v>20</v>
      </c>
      <c r="H281" t="s">
        <v>18</v>
      </c>
      <c r="I281">
        <v>0</v>
      </c>
      <c r="J281" t="s">
        <v>16</v>
      </c>
      <c r="K281" t="s">
        <v>17</v>
      </c>
      <c r="L281">
        <v>38</v>
      </c>
      <c r="M281" t="s">
        <v>15</v>
      </c>
    </row>
    <row r="282" spans="1:13" hidden="1" x14ac:dyDescent="0.25">
      <c r="A282">
        <v>14804</v>
      </c>
      <c r="B282" t="s">
        <v>35</v>
      </c>
      <c r="C282" t="s">
        <v>33</v>
      </c>
      <c r="D282" s="1">
        <v>10000</v>
      </c>
      <c r="E282">
        <v>3</v>
      </c>
      <c r="F282" t="s">
        <v>29</v>
      </c>
      <c r="G282" t="s">
        <v>25</v>
      </c>
      <c r="H282" t="s">
        <v>15</v>
      </c>
      <c r="I282">
        <v>2</v>
      </c>
      <c r="J282" t="s">
        <v>16</v>
      </c>
      <c r="K282" t="s">
        <v>17</v>
      </c>
      <c r="L282">
        <v>43</v>
      </c>
      <c r="M282" t="s">
        <v>18</v>
      </c>
    </row>
    <row r="283" spans="1:13" hidden="1" x14ac:dyDescent="0.25">
      <c r="A283">
        <v>12629</v>
      </c>
      <c r="B283" t="s">
        <v>35</v>
      </c>
      <c r="C283" t="s">
        <v>34</v>
      </c>
      <c r="D283" s="1">
        <v>20000</v>
      </c>
      <c r="E283">
        <v>1</v>
      </c>
      <c r="F283" t="s">
        <v>19</v>
      </c>
      <c r="G283" t="s">
        <v>25</v>
      </c>
      <c r="H283" t="s">
        <v>18</v>
      </c>
      <c r="I283">
        <v>0</v>
      </c>
      <c r="J283" t="s">
        <v>16</v>
      </c>
      <c r="K283" t="s">
        <v>17</v>
      </c>
      <c r="L283">
        <v>37</v>
      </c>
      <c r="M283" t="s">
        <v>18</v>
      </c>
    </row>
    <row r="284" spans="1:13" hidden="1"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hidden="1"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hidden="1" x14ac:dyDescent="0.25">
      <c r="A288">
        <v>29120</v>
      </c>
      <c r="B288" t="s">
        <v>35</v>
      </c>
      <c r="C288" t="s">
        <v>33</v>
      </c>
      <c r="D288" s="1">
        <v>100000</v>
      </c>
      <c r="E288">
        <v>1</v>
      </c>
      <c r="F288" t="s">
        <v>13</v>
      </c>
      <c r="G288" t="s">
        <v>28</v>
      </c>
      <c r="H288" t="s">
        <v>15</v>
      </c>
      <c r="I288">
        <v>4</v>
      </c>
      <c r="J288" t="s">
        <v>22</v>
      </c>
      <c r="K288" t="s">
        <v>24</v>
      </c>
      <c r="L288">
        <v>48</v>
      </c>
      <c r="M288" t="s">
        <v>18</v>
      </c>
    </row>
    <row r="289" spans="1:13" hidden="1"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hidden="1"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hidden="1" x14ac:dyDescent="0.25">
      <c r="A295">
        <v>11378</v>
      </c>
      <c r="B295" t="s">
        <v>35</v>
      </c>
      <c r="C295" t="s">
        <v>33</v>
      </c>
      <c r="D295" s="1">
        <v>10000</v>
      </c>
      <c r="E295">
        <v>1</v>
      </c>
      <c r="F295" t="s">
        <v>27</v>
      </c>
      <c r="G295" t="s">
        <v>25</v>
      </c>
      <c r="H295" t="s">
        <v>18</v>
      </c>
      <c r="I295">
        <v>1</v>
      </c>
      <c r="J295" t="s">
        <v>22</v>
      </c>
      <c r="K295" t="s">
        <v>17</v>
      </c>
      <c r="L295">
        <v>46</v>
      </c>
      <c r="M295" t="s">
        <v>15</v>
      </c>
    </row>
    <row r="296" spans="1:13" hidden="1" x14ac:dyDescent="0.25">
      <c r="A296">
        <v>20851</v>
      </c>
      <c r="B296" t="s">
        <v>35</v>
      </c>
      <c r="C296" t="s">
        <v>34</v>
      </c>
      <c r="D296" s="1">
        <v>20000</v>
      </c>
      <c r="E296">
        <v>0</v>
      </c>
      <c r="F296" t="s">
        <v>19</v>
      </c>
      <c r="G296" t="s">
        <v>25</v>
      </c>
      <c r="H296" t="s">
        <v>18</v>
      </c>
      <c r="I296">
        <v>1</v>
      </c>
      <c r="J296" t="s">
        <v>22</v>
      </c>
      <c r="K296" t="s">
        <v>17</v>
      </c>
      <c r="L296">
        <v>36</v>
      </c>
      <c r="M296" t="s">
        <v>15</v>
      </c>
    </row>
    <row r="297" spans="1:13" hidden="1" x14ac:dyDescent="0.25">
      <c r="A297">
        <v>21557</v>
      </c>
      <c r="B297" t="s">
        <v>35</v>
      </c>
      <c r="C297" t="s">
        <v>33</v>
      </c>
      <c r="D297" s="1">
        <v>110000</v>
      </c>
      <c r="E297">
        <v>0</v>
      </c>
      <c r="F297" t="s">
        <v>19</v>
      </c>
      <c r="G297" t="s">
        <v>28</v>
      </c>
      <c r="H297" t="s">
        <v>15</v>
      </c>
      <c r="I297">
        <v>3</v>
      </c>
      <c r="J297" t="s">
        <v>30</v>
      </c>
      <c r="K297" t="s">
        <v>24</v>
      </c>
      <c r="L297">
        <v>32</v>
      </c>
      <c r="M297" t="s">
        <v>15</v>
      </c>
    </row>
    <row r="298" spans="1:13" hidden="1"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hidden="1" x14ac:dyDescent="0.25">
      <c r="A302">
        <v>25906</v>
      </c>
      <c r="B302" t="s">
        <v>35</v>
      </c>
      <c r="C302" t="s">
        <v>33</v>
      </c>
      <c r="D302" s="1">
        <v>10000</v>
      </c>
      <c r="E302">
        <v>5</v>
      </c>
      <c r="F302" t="s">
        <v>27</v>
      </c>
      <c r="G302" t="s">
        <v>14</v>
      </c>
      <c r="H302" t="s">
        <v>18</v>
      </c>
      <c r="I302">
        <v>2</v>
      </c>
      <c r="J302" t="s">
        <v>26</v>
      </c>
      <c r="K302" t="s">
        <v>24</v>
      </c>
      <c r="L302">
        <v>62</v>
      </c>
      <c r="M302" t="s">
        <v>18</v>
      </c>
    </row>
    <row r="303" spans="1:13" hidden="1" x14ac:dyDescent="0.25">
      <c r="A303">
        <v>17926</v>
      </c>
      <c r="B303" t="s">
        <v>35</v>
      </c>
      <c r="C303" t="s">
        <v>33</v>
      </c>
      <c r="D303" s="1">
        <v>40000</v>
      </c>
      <c r="E303">
        <v>0</v>
      </c>
      <c r="F303" t="s">
        <v>13</v>
      </c>
      <c r="G303" t="s">
        <v>20</v>
      </c>
      <c r="H303" t="s">
        <v>18</v>
      </c>
      <c r="I303">
        <v>0</v>
      </c>
      <c r="J303" t="s">
        <v>16</v>
      </c>
      <c r="K303" t="s">
        <v>24</v>
      </c>
      <c r="L303">
        <v>28</v>
      </c>
      <c r="M303" t="s">
        <v>15</v>
      </c>
    </row>
    <row r="304" spans="1:13" hidden="1"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hidden="1"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hidden="1"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hidden="1"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hidden="1" x14ac:dyDescent="0.25">
      <c r="A323">
        <v>16675</v>
      </c>
      <c r="B323" t="s">
        <v>35</v>
      </c>
      <c r="C323" t="s">
        <v>33</v>
      </c>
      <c r="D323" s="1">
        <v>160000</v>
      </c>
      <c r="E323">
        <v>0</v>
      </c>
      <c r="F323" t="s">
        <v>31</v>
      </c>
      <c r="G323" t="s">
        <v>28</v>
      </c>
      <c r="H323" t="s">
        <v>18</v>
      </c>
      <c r="I323">
        <v>3</v>
      </c>
      <c r="J323" t="s">
        <v>16</v>
      </c>
      <c r="K323" t="s">
        <v>24</v>
      </c>
      <c r="L323">
        <v>47</v>
      </c>
      <c r="M323" t="s">
        <v>15</v>
      </c>
    </row>
    <row r="324" spans="1:13" hidden="1" x14ac:dyDescent="0.25">
      <c r="A324">
        <v>16410</v>
      </c>
      <c r="B324" t="s">
        <v>35</v>
      </c>
      <c r="C324" t="s">
        <v>33</v>
      </c>
      <c r="D324" s="1">
        <v>10000</v>
      </c>
      <c r="E324">
        <v>4</v>
      </c>
      <c r="F324" t="s">
        <v>29</v>
      </c>
      <c r="G324" t="s">
        <v>25</v>
      </c>
      <c r="H324" t="s">
        <v>15</v>
      </c>
      <c r="I324">
        <v>2</v>
      </c>
      <c r="J324" t="s">
        <v>16</v>
      </c>
      <c r="K324" t="s">
        <v>17</v>
      </c>
      <c r="L324">
        <v>41</v>
      </c>
      <c r="M324" t="s">
        <v>15</v>
      </c>
    </row>
    <row r="325" spans="1:13" hidden="1"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hidden="1"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hidden="1"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hidden="1"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hidden="1"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hidden="1"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hidden="1"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hidden="1" x14ac:dyDescent="0.25">
      <c r="A342">
        <v>16468</v>
      </c>
      <c r="B342" t="s">
        <v>35</v>
      </c>
      <c r="C342" t="s">
        <v>34</v>
      </c>
      <c r="D342" s="1">
        <v>30000</v>
      </c>
      <c r="E342">
        <v>0</v>
      </c>
      <c r="F342" t="s">
        <v>19</v>
      </c>
      <c r="G342" t="s">
        <v>20</v>
      </c>
      <c r="H342" t="s">
        <v>15</v>
      </c>
      <c r="I342">
        <v>1</v>
      </c>
      <c r="J342" t="s">
        <v>22</v>
      </c>
      <c r="K342" t="s">
        <v>17</v>
      </c>
      <c r="L342">
        <v>30</v>
      </c>
      <c r="M342" t="s">
        <v>18</v>
      </c>
    </row>
    <row r="343" spans="1:13" hidden="1" x14ac:dyDescent="0.25">
      <c r="A343">
        <v>19174</v>
      </c>
      <c r="B343" t="s">
        <v>35</v>
      </c>
      <c r="C343" t="s">
        <v>33</v>
      </c>
      <c r="D343" s="1">
        <v>30000</v>
      </c>
      <c r="E343">
        <v>0</v>
      </c>
      <c r="F343" t="s">
        <v>27</v>
      </c>
      <c r="G343" t="s">
        <v>25</v>
      </c>
      <c r="H343" t="s">
        <v>18</v>
      </c>
      <c r="I343">
        <v>1</v>
      </c>
      <c r="J343" t="s">
        <v>22</v>
      </c>
      <c r="K343" t="s">
        <v>17</v>
      </c>
      <c r="L343">
        <v>32</v>
      </c>
      <c r="M343" t="s">
        <v>15</v>
      </c>
    </row>
    <row r="344" spans="1:13" hidden="1" x14ac:dyDescent="0.25">
      <c r="A344">
        <v>19183</v>
      </c>
      <c r="B344" t="s">
        <v>35</v>
      </c>
      <c r="C344" t="s">
        <v>34</v>
      </c>
      <c r="D344" s="1">
        <v>10000</v>
      </c>
      <c r="E344">
        <v>0</v>
      </c>
      <c r="F344" t="s">
        <v>29</v>
      </c>
      <c r="G344" t="s">
        <v>25</v>
      </c>
      <c r="H344" t="s">
        <v>15</v>
      </c>
      <c r="I344">
        <v>2</v>
      </c>
      <c r="J344" t="s">
        <v>26</v>
      </c>
      <c r="K344" t="s">
        <v>17</v>
      </c>
      <c r="L344">
        <v>35</v>
      </c>
      <c r="M344" t="s">
        <v>18</v>
      </c>
    </row>
    <row r="345" spans="1:13" hidden="1" x14ac:dyDescent="0.25">
      <c r="A345">
        <v>13683</v>
      </c>
      <c r="B345" t="s">
        <v>35</v>
      </c>
      <c r="C345" t="s">
        <v>33</v>
      </c>
      <c r="D345" s="1">
        <v>30000</v>
      </c>
      <c r="E345">
        <v>0</v>
      </c>
      <c r="F345" t="s">
        <v>27</v>
      </c>
      <c r="G345" t="s">
        <v>25</v>
      </c>
      <c r="H345" t="s">
        <v>18</v>
      </c>
      <c r="I345">
        <v>1</v>
      </c>
      <c r="J345" t="s">
        <v>22</v>
      </c>
      <c r="K345" t="s">
        <v>17</v>
      </c>
      <c r="L345">
        <v>32</v>
      </c>
      <c r="M345" t="s">
        <v>18</v>
      </c>
    </row>
    <row r="346" spans="1:13" hidden="1"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hidden="1"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hidden="1" x14ac:dyDescent="0.25">
      <c r="A351">
        <v>24121</v>
      </c>
      <c r="B351" t="s">
        <v>35</v>
      </c>
      <c r="C351" t="s">
        <v>33</v>
      </c>
      <c r="D351" s="1">
        <v>30000</v>
      </c>
      <c r="E351">
        <v>0</v>
      </c>
      <c r="F351" t="s">
        <v>19</v>
      </c>
      <c r="G351" t="s">
        <v>20</v>
      </c>
      <c r="H351" t="s">
        <v>18</v>
      </c>
      <c r="I351">
        <v>1</v>
      </c>
      <c r="J351" t="s">
        <v>16</v>
      </c>
      <c r="K351" t="s">
        <v>17</v>
      </c>
      <c r="L351">
        <v>29</v>
      </c>
      <c r="M351" t="s">
        <v>15</v>
      </c>
    </row>
    <row r="352" spans="1:13" hidden="1" x14ac:dyDescent="0.25">
      <c r="A352">
        <v>27878</v>
      </c>
      <c r="B352" t="s">
        <v>35</v>
      </c>
      <c r="C352" t="s">
        <v>34</v>
      </c>
      <c r="D352" s="1">
        <v>20000</v>
      </c>
      <c r="E352">
        <v>0</v>
      </c>
      <c r="F352" t="s">
        <v>19</v>
      </c>
      <c r="G352" t="s">
        <v>25</v>
      </c>
      <c r="H352" t="s">
        <v>18</v>
      </c>
      <c r="I352">
        <v>0</v>
      </c>
      <c r="J352" t="s">
        <v>16</v>
      </c>
      <c r="K352" t="s">
        <v>24</v>
      </c>
      <c r="L352">
        <v>28</v>
      </c>
      <c r="M352" t="s">
        <v>15</v>
      </c>
    </row>
    <row r="353" spans="1:13" hidden="1"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hidden="1" x14ac:dyDescent="0.25">
      <c r="A355">
        <v>26354</v>
      </c>
      <c r="B355" t="s">
        <v>35</v>
      </c>
      <c r="C355" t="s">
        <v>34</v>
      </c>
      <c r="D355" s="1">
        <v>40000</v>
      </c>
      <c r="E355">
        <v>0</v>
      </c>
      <c r="F355" t="s">
        <v>31</v>
      </c>
      <c r="G355" t="s">
        <v>20</v>
      </c>
      <c r="H355" t="s">
        <v>18</v>
      </c>
      <c r="I355">
        <v>0</v>
      </c>
      <c r="J355" t="s">
        <v>16</v>
      </c>
      <c r="K355" t="s">
        <v>17</v>
      </c>
      <c r="L355">
        <v>38</v>
      </c>
      <c r="M355" t="s">
        <v>15</v>
      </c>
    </row>
    <row r="356" spans="1:13" hidden="1" x14ac:dyDescent="0.25">
      <c r="A356">
        <v>14785</v>
      </c>
      <c r="B356" t="s">
        <v>35</v>
      </c>
      <c r="C356" t="s">
        <v>34</v>
      </c>
      <c r="D356" s="1">
        <v>30000</v>
      </c>
      <c r="E356">
        <v>1</v>
      </c>
      <c r="F356" t="s">
        <v>13</v>
      </c>
      <c r="G356" t="s">
        <v>20</v>
      </c>
      <c r="H356" t="s">
        <v>18</v>
      </c>
      <c r="I356">
        <v>1</v>
      </c>
      <c r="J356" t="s">
        <v>26</v>
      </c>
      <c r="K356" t="s">
        <v>17</v>
      </c>
      <c r="L356">
        <v>39</v>
      </c>
      <c r="M356" t="s">
        <v>18</v>
      </c>
    </row>
    <row r="357" spans="1:13" hidden="1"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hidden="1"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hidden="1" x14ac:dyDescent="0.25">
      <c r="A362">
        <v>13082</v>
      </c>
      <c r="B362" t="s">
        <v>35</v>
      </c>
      <c r="C362" t="s">
        <v>34</v>
      </c>
      <c r="D362" s="1">
        <v>130000</v>
      </c>
      <c r="E362">
        <v>0</v>
      </c>
      <c r="F362" t="s">
        <v>31</v>
      </c>
      <c r="G362" t="s">
        <v>28</v>
      </c>
      <c r="H362" t="s">
        <v>15</v>
      </c>
      <c r="I362">
        <v>0</v>
      </c>
      <c r="J362" t="s">
        <v>22</v>
      </c>
      <c r="K362" t="s">
        <v>24</v>
      </c>
      <c r="L362">
        <v>48</v>
      </c>
      <c r="M362" t="s">
        <v>15</v>
      </c>
    </row>
    <row r="363" spans="1:13" hidden="1"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hidden="1" x14ac:dyDescent="0.25">
      <c r="A366">
        <v>19305</v>
      </c>
      <c r="B366" t="s">
        <v>35</v>
      </c>
      <c r="C366" t="s">
        <v>33</v>
      </c>
      <c r="D366" s="1">
        <v>10000</v>
      </c>
      <c r="E366">
        <v>2</v>
      </c>
      <c r="F366" t="s">
        <v>27</v>
      </c>
      <c r="G366" t="s">
        <v>25</v>
      </c>
      <c r="H366" t="s">
        <v>15</v>
      </c>
      <c r="I366">
        <v>1</v>
      </c>
      <c r="J366" t="s">
        <v>16</v>
      </c>
      <c r="K366" t="s">
        <v>17</v>
      </c>
      <c r="L366">
        <v>38</v>
      </c>
      <c r="M366" t="s">
        <v>15</v>
      </c>
    </row>
    <row r="367" spans="1:13" hidden="1"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hidden="1" x14ac:dyDescent="0.25">
      <c r="A370">
        <v>25918</v>
      </c>
      <c r="B370" t="s">
        <v>35</v>
      </c>
      <c r="C370" t="s">
        <v>33</v>
      </c>
      <c r="D370" s="1">
        <v>30000</v>
      </c>
      <c r="E370">
        <v>2</v>
      </c>
      <c r="F370" t="s">
        <v>19</v>
      </c>
      <c r="G370" t="s">
        <v>20</v>
      </c>
      <c r="H370" t="s">
        <v>18</v>
      </c>
      <c r="I370">
        <v>2</v>
      </c>
      <c r="J370" t="s">
        <v>23</v>
      </c>
      <c r="K370" t="s">
        <v>24</v>
      </c>
      <c r="L370">
        <v>60</v>
      </c>
      <c r="M370" t="s">
        <v>15</v>
      </c>
    </row>
    <row r="371" spans="1:13" hidden="1"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hidden="1"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hidden="1" x14ac:dyDescent="0.25">
      <c r="A375">
        <v>25512</v>
      </c>
      <c r="B375" t="s">
        <v>35</v>
      </c>
      <c r="C375" t="s">
        <v>34</v>
      </c>
      <c r="D375" s="1">
        <v>20000</v>
      </c>
      <c r="E375">
        <v>0</v>
      </c>
      <c r="F375" t="s">
        <v>27</v>
      </c>
      <c r="G375" t="s">
        <v>25</v>
      </c>
      <c r="H375" t="s">
        <v>18</v>
      </c>
      <c r="I375">
        <v>1</v>
      </c>
      <c r="J375" t="s">
        <v>22</v>
      </c>
      <c r="K375" t="s">
        <v>17</v>
      </c>
      <c r="L375">
        <v>30</v>
      </c>
      <c r="M375" t="s">
        <v>18</v>
      </c>
    </row>
    <row r="376" spans="1:13" hidden="1"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hidden="1"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hidden="1" x14ac:dyDescent="0.25">
      <c r="A386">
        <v>12581</v>
      </c>
      <c r="B386" t="s">
        <v>35</v>
      </c>
      <c r="C386" t="s">
        <v>33</v>
      </c>
      <c r="D386" s="1">
        <v>10000</v>
      </c>
      <c r="E386">
        <v>0</v>
      </c>
      <c r="F386" t="s">
        <v>19</v>
      </c>
      <c r="G386" t="s">
        <v>25</v>
      </c>
      <c r="H386" t="s">
        <v>18</v>
      </c>
      <c r="I386">
        <v>1</v>
      </c>
      <c r="J386" t="s">
        <v>16</v>
      </c>
      <c r="K386" t="s">
        <v>24</v>
      </c>
      <c r="L386">
        <v>28</v>
      </c>
      <c r="M386" t="s">
        <v>15</v>
      </c>
    </row>
    <row r="387" spans="1:13" hidden="1" x14ac:dyDescent="0.25">
      <c r="A387">
        <v>18018</v>
      </c>
      <c r="B387" t="s">
        <v>35</v>
      </c>
      <c r="C387" t="s">
        <v>34</v>
      </c>
      <c r="D387" s="1">
        <v>30000</v>
      </c>
      <c r="E387">
        <v>3</v>
      </c>
      <c r="F387" t="s">
        <v>19</v>
      </c>
      <c r="G387" t="s">
        <v>20</v>
      </c>
      <c r="H387" t="s">
        <v>15</v>
      </c>
      <c r="I387">
        <v>0</v>
      </c>
      <c r="J387" t="s">
        <v>16</v>
      </c>
      <c r="K387" t="s">
        <v>17</v>
      </c>
      <c r="L387">
        <v>43</v>
      </c>
      <c r="M387" t="s">
        <v>18</v>
      </c>
    </row>
    <row r="388" spans="1:13" hidden="1" x14ac:dyDescent="0.25">
      <c r="A388">
        <v>28957</v>
      </c>
      <c r="B388" t="s">
        <v>35</v>
      </c>
      <c r="C388" t="s">
        <v>33</v>
      </c>
      <c r="D388" s="1">
        <v>120000</v>
      </c>
      <c r="E388">
        <v>0</v>
      </c>
      <c r="F388" t="s">
        <v>29</v>
      </c>
      <c r="G388" t="s">
        <v>21</v>
      </c>
      <c r="H388" t="s">
        <v>15</v>
      </c>
      <c r="I388">
        <v>4</v>
      </c>
      <c r="J388" t="s">
        <v>30</v>
      </c>
      <c r="K388" t="s">
        <v>24</v>
      </c>
      <c r="L388">
        <v>34</v>
      </c>
      <c r="M388" t="s">
        <v>15</v>
      </c>
    </row>
    <row r="389" spans="1:13" hidden="1"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hidden="1" x14ac:dyDescent="0.25">
      <c r="A392">
        <v>21184</v>
      </c>
      <c r="B392" t="s">
        <v>35</v>
      </c>
      <c r="C392" t="s">
        <v>34</v>
      </c>
      <c r="D392" s="1">
        <v>70000</v>
      </c>
      <c r="E392">
        <v>0</v>
      </c>
      <c r="F392" t="s">
        <v>13</v>
      </c>
      <c r="G392" t="s">
        <v>21</v>
      </c>
      <c r="H392" t="s">
        <v>18</v>
      </c>
      <c r="I392">
        <v>1</v>
      </c>
      <c r="J392" t="s">
        <v>23</v>
      </c>
      <c r="K392" t="s">
        <v>24</v>
      </c>
      <c r="L392">
        <v>38</v>
      </c>
      <c r="M392" t="s">
        <v>18</v>
      </c>
    </row>
    <row r="393" spans="1:13" hidden="1" x14ac:dyDescent="0.25">
      <c r="A393">
        <v>26150</v>
      </c>
      <c r="B393" t="s">
        <v>35</v>
      </c>
      <c r="C393" t="s">
        <v>33</v>
      </c>
      <c r="D393" s="1">
        <v>70000</v>
      </c>
      <c r="E393">
        <v>0</v>
      </c>
      <c r="F393" t="s">
        <v>13</v>
      </c>
      <c r="G393" t="s">
        <v>21</v>
      </c>
      <c r="H393" t="s">
        <v>18</v>
      </c>
      <c r="I393">
        <v>1</v>
      </c>
      <c r="J393" t="s">
        <v>16</v>
      </c>
      <c r="K393" t="s">
        <v>24</v>
      </c>
      <c r="L393">
        <v>41</v>
      </c>
      <c r="M393" t="s">
        <v>15</v>
      </c>
    </row>
    <row r="394" spans="1:13" hidden="1"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hidden="1"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hidden="1" x14ac:dyDescent="0.25">
      <c r="A400">
        <v>27771</v>
      </c>
      <c r="B400" t="s">
        <v>35</v>
      </c>
      <c r="C400" t="s">
        <v>34</v>
      </c>
      <c r="D400" s="1">
        <v>30000</v>
      </c>
      <c r="E400">
        <v>1</v>
      </c>
      <c r="F400" t="s">
        <v>13</v>
      </c>
      <c r="G400" t="s">
        <v>20</v>
      </c>
      <c r="H400" t="s">
        <v>15</v>
      </c>
      <c r="I400">
        <v>1</v>
      </c>
      <c r="J400" t="s">
        <v>26</v>
      </c>
      <c r="K400" t="s">
        <v>17</v>
      </c>
      <c r="L400">
        <v>39</v>
      </c>
      <c r="M400" t="s">
        <v>15</v>
      </c>
    </row>
    <row r="401" spans="1:13" hidden="1" x14ac:dyDescent="0.25">
      <c r="A401">
        <v>26167</v>
      </c>
      <c r="B401" t="s">
        <v>35</v>
      </c>
      <c r="C401" t="s">
        <v>33</v>
      </c>
      <c r="D401" s="1">
        <v>40000</v>
      </c>
      <c r="E401">
        <v>2</v>
      </c>
      <c r="F401" t="s">
        <v>13</v>
      </c>
      <c r="G401" t="s">
        <v>28</v>
      </c>
      <c r="H401" t="s">
        <v>18</v>
      </c>
      <c r="I401">
        <v>1</v>
      </c>
      <c r="J401" t="s">
        <v>23</v>
      </c>
      <c r="K401" t="s">
        <v>24</v>
      </c>
      <c r="L401">
        <v>53</v>
      </c>
      <c r="M401" t="s">
        <v>15</v>
      </c>
    </row>
    <row r="402" spans="1:13" hidden="1"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hidden="1" x14ac:dyDescent="0.25">
      <c r="A409">
        <v>27582</v>
      </c>
      <c r="B409" t="s">
        <v>35</v>
      </c>
      <c r="C409" t="s">
        <v>33</v>
      </c>
      <c r="D409" s="1">
        <v>90000</v>
      </c>
      <c r="E409">
        <v>2</v>
      </c>
      <c r="F409" t="s">
        <v>13</v>
      </c>
      <c r="G409" t="s">
        <v>21</v>
      </c>
      <c r="H409" t="s">
        <v>18</v>
      </c>
      <c r="I409">
        <v>0</v>
      </c>
      <c r="J409" t="s">
        <v>16</v>
      </c>
      <c r="K409" t="s">
        <v>24</v>
      </c>
      <c r="L409">
        <v>36</v>
      </c>
      <c r="M409" t="s">
        <v>15</v>
      </c>
    </row>
    <row r="410" spans="1:13" hidden="1"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hidden="1" x14ac:dyDescent="0.25">
      <c r="A414">
        <v>20053</v>
      </c>
      <c r="B414" t="s">
        <v>35</v>
      </c>
      <c r="C414" t="s">
        <v>34</v>
      </c>
      <c r="D414" s="1">
        <v>40000</v>
      </c>
      <c r="E414">
        <v>2</v>
      </c>
      <c r="F414" t="s">
        <v>19</v>
      </c>
      <c r="G414" t="s">
        <v>20</v>
      </c>
      <c r="H414" t="s">
        <v>15</v>
      </c>
      <c r="I414">
        <v>0</v>
      </c>
      <c r="J414" t="s">
        <v>16</v>
      </c>
      <c r="K414" t="s">
        <v>17</v>
      </c>
      <c r="L414">
        <v>34</v>
      </c>
      <c r="M414" t="s">
        <v>18</v>
      </c>
    </row>
    <row r="415" spans="1:13" hidden="1"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hidden="1" x14ac:dyDescent="0.25">
      <c r="A418">
        <v>11897</v>
      </c>
      <c r="B418" t="s">
        <v>35</v>
      </c>
      <c r="C418" t="s">
        <v>34</v>
      </c>
      <c r="D418" s="1">
        <v>60000</v>
      </c>
      <c r="E418">
        <v>2</v>
      </c>
      <c r="F418" t="s">
        <v>13</v>
      </c>
      <c r="G418" t="s">
        <v>21</v>
      </c>
      <c r="H418" t="s">
        <v>18</v>
      </c>
      <c r="I418">
        <v>1</v>
      </c>
      <c r="J418" t="s">
        <v>16</v>
      </c>
      <c r="K418" t="s">
        <v>24</v>
      </c>
      <c r="L418">
        <v>37</v>
      </c>
      <c r="M418" t="s">
        <v>15</v>
      </c>
    </row>
    <row r="419" spans="1:13" hidden="1"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hidden="1"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hidden="1" x14ac:dyDescent="0.25">
      <c r="A424">
        <v>24901</v>
      </c>
      <c r="B424" t="s">
        <v>35</v>
      </c>
      <c r="C424" t="s">
        <v>34</v>
      </c>
      <c r="D424" s="1">
        <v>110000</v>
      </c>
      <c r="E424">
        <v>0</v>
      </c>
      <c r="F424" t="s">
        <v>19</v>
      </c>
      <c r="G424" t="s">
        <v>28</v>
      </c>
      <c r="H424" t="s">
        <v>18</v>
      </c>
      <c r="I424">
        <v>3</v>
      </c>
      <c r="J424" t="s">
        <v>30</v>
      </c>
      <c r="K424" t="s">
        <v>24</v>
      </c>
      <c r="L424">
        <v>32</v>
      </c>
      <c r="M424" t="s">
        <v>15</v>
      </c>
    </row>
    <row r="425" spans="1:13" hidden="1" x14ac:dyDescent="0.25">
      <c r="A425">
        <v>27169</v>
      </c>
      <c r="B425" t="s">
        <v>35</v>
      </c>
      <c r="C425" t="s">
        <v>34</v>
      </c>
      <c r="D425" s="1">
        <v>30000</v>
      </c>
      <c r="E425">
        <v>0</v>
      </c>
      <c r="F425" t="s">
        <v>27</v>
      </c>
      <c r="G425" t="s">
        <v>25</v>
      </c>
      <c r="H425" t="s">
        <v>15</v>
      </c>
      <c r="I425">
        <v>1</v>
      </c>
      <c r="J425" t="s">
        <v>22</v>
      </c>
      <c r="K425" t="s">
        <v>17</v>
      </c>
      <c r="L425">
        <v>34</v>
      </c>
      <c r="M425" t="s">
        <v>15</v>
      </c>
    </row>
    <row r="426" spans="1:13" hidden="1"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hidden="1" x14ac:dyDescent="0.25">
      <c r="A428">
        <v>19389</v>
      </c>
      <c r="B428" t="s">
        <v>35</v>
      </c>
      <c r="C428" t="s">
        <v>34</v>
      </c>
      <c r="D428" s="1">
        <v>30000</v>
      </c>
      <c r="E428">
        <v>0</v>
      </c>
      <c r="F428" t="s">
        <v>19</v>
      </c>
      <c r="G428" t="s">
        <v>20</v>
      </c>
      <c r="H428" t="s">
        <v>18</v>
      </c>
      <c r="I428">
        <v>1</v>
      </c>
      <c r="J428" t="s">
        <v>22</v>
      </c>
      <c r="K428" t="s">
        <v>17</v>
      </c>
      <c r="L428">
        <v>28</v>
      </c>
      <c r="M428" t="s">
        <v>18</v>
      </c>
    </row>
    <row r="429" spans="1:13" hidden="1"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hidden="1" x14ac:dyDescent="0.25">
      <c r="A431">
        <v>12718</v>
      </c>
      <c r="B431" t="s">
        <v>35</v>
      </c>
      <c r="C431" t="s">
        <v>33</v>
      </c>
      <c r="D431" s="1">
        <v>30000</v>
      </c>
      <c r="E431">
        <v>0</v>
      </c>
      <c r="F431" t="s">
        <v>19</v>
      </c>
      <c r="G431" t="s">
        <v>20</v>
      </c>
      <c r="H431" t="s">
        <v>15</v>
      </c>
      <c r="I431">
        <v>1</v>
      </c>
      <c r="J431" t="s">
        <v>22</v>
      </c>
      <c r="K431" t="s">
        <v>17</v>
      </c>
      <c r="L431">
        <v>31</v>
      </c>
      <c r="M431" t="s">
        <v>18</v>
      </c>
    </row>
    <row r="432" spans="1:13" hidden="1" x14ac:dyDescent="0.25">
      <c r="A432">
        <v>15019</v>
      </c>
      <c r="B432" t="s">
        <v>35</v>
      </c>
      <c r="C432" t="s">
        <v>33</v>
      </c>
      <c r="D432" s="1">
        <v>30000</v>
      </c>
      <c r="E432">
        <v>3</v>
      </c>
      <c r="F432" t="s">
        <v>27</v>
      </c>
      <c r="G432" t="s">
        <v>14</v>
      </c>
      <c r="H432" t="s">
        <v>15</v>
      </c>
      <c r="I432">
        <v>2</v>
      </c>
      <c r="J432" t="s">
        <v>23</v>
      </c>
      <c r="K432" t="s">
        <v>24</v>
      </c>
      <c r="L432">
        <v>55</v>
      </c>
      <c r="M432" t="s">
        <v>18</v>
      </c>
    </row>
    <row r="433" spans="1:13" hidden="1"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hidden="1"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hidden="1"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hidden="1" x14ac:dyDescent="0.25">
      <c r="A439">
        <v>27824</v>
      </c>
      <c r="B439" t="s">
        <v>35</v>
      </c>
      <c r="C439" t="s">
        <v>33</v>
      </c>
      <c r="D439" s="1">
        <v>30000</v>
      </c>
      <c r="E439">
        <v>3</v>
      </c>
      <c r="F439" t="s">
        <v>19</v>
      </c>
      <c r="G439" t="s">
        <v>20</v>
      </c>
      <c r="H439" t="s">
        <v>15</v>
      </c>
      <c r="I439">
        <v>2</v>
      </c>
      <c r="J439" t="s">
        <v>16</v>
      </c>
      <c r="K439" t="s">
        <v>17</v>
      </c>
      <c r="L439">
        <v>28</v>
      </c>
      <c r="M439" t="s">
        <v>15</v>
      </c>
    </row>
    <row r="440" spans="1:13" hidden="1"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hidden="1"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hidden="1"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hidden="1"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hidden="1"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hidden="1" x14ac:dyDescent="0.25">
      <c r="A455">
        <v>26765</v>
      </c>
      <c r="B455" t="s">
        <v>35</v>
      </c>
      <c r="C455" t="s">
        <v>33</v>
      </c>
      <c r="D455" s="1">
        <v>70000</v>
      </c>
      <c r="E455">
        <v>5</v>
      </c>
      <c r="F455" t="s">
        <v>19</v>
      </c>
      <c r="G455" t="s">
        <v>14</v>
      </c>
      <c r="H455" t="s">
        <v>15</v>
      </c>
      <c r="I455">
        <v>2</v>
      </c>
      <c r="J455" t="s">
        <v>23</v>
      </c>
      <c r="K455" t="s">
        <v>24</v>
      </c>
      <c r="L455">
        <v>45</v>
      </c>
      <c r="M455" t="s">
        <v>18</v>
      </c>
    </row>
    <row r="456" spans="1:13" hidden="1"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hidden="1"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hidden="1" x14ac:dyDescent="0.25">
      <c r="A461">
        <v>21554</v>
      </c>
      <c r="B461" t="s">
        <v>35</v>
      </c>
      <c r="C461" t="s">
        <v>33</v>
      </c>
      <c r="D461" s="1">
        <v>80000</v>
      </c>
      <c r="E461">
        <v>0</v>
      </c>
      <c r="F461" t="s">
        <v>13</v>
      </c>
      <c r="G461" t="s">
        <v>21</v>
      </c>
      <c r="H461" t="s">
        <v>18</v>
      </c>
      <c r="I461">
        <v>3</v>
      </c>
      <c r="J461" t="s">
        <v>30</v>
      </c>
      <c r="K461" t="s">
        <v>24</v>
      </c>
      <c r="L461">
        <v>33</v>
      </c>
      <c r="M461" t="s">
        <v>18</v>
      </c>
    </row>
    <row r="462" spans="1:13" hidden="1"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hidden="1" x14ac:dyDescent="0.25">
      <c r="A465">
        <v>19331</v>
      </c>
      <c r="B465" t="s">
        <v>35</v>
      </c>
      <c r="C465" t="s">
        <v>34</v>
      </c>
      <c r="D465" s="1">
        <v>20000</v>
      </c>
      <c r="E465">
        <v>2</v>
      </c>
      <c r="F465" t="s">
        <v>27</v>
      </c>
      <c r="G465" t="s">
        <v>25</v>
      </c>
      <c r="H465" t="s">
        <v>15</v>
      </c>
      <c r="I465">
        <v>1</v>
      </c>
      <c r="J465" t="s">
        <v>16</v>
      </c>
      <c r="K465" t="s">
        <v>17</v>
      </c>
      <c r="L465">
        <v>40</v>
      </c>
      <c r="M465" t="s">
        <v>18</v>
      </c>
    </row>
    <row r="466" spans="1:13" hidden="1"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hidden="1" x14ac:dyDescent="0.25">
      <c r="A468">
        <v>16549</v>
      </c>
      <c r="B468" t="s">
        <v>35</v>
      </c>
      <c r="C468" t="s">
        <v>33</v>
      </c>
      <c r="D468" s="1">
        <v>30000</v>
      </c>
      <c r="E468">
        <v>3</v>
      </c>
      <c r="F468" t="s">
        <v>13</v>
      </c>
      <c r="G468" t="s">
        <v>20</v>
      </c>
      <c r="H468" t="s">
        <v>15</v>
      </c>
      <c r="I468">
        <v>0</v>
      </c>
      <c r="J468" t="s">
        <v>16</v>
      </c>
      <c r="K468" t="s">
        <v>17</v>
      </c>
      <c r="L468">
        <v>47</v>
      </c>
      <c r="M468" t="s">
        <v>15</v>
      </c>
    </row>
    <row r="469" spans="1:13" hidden="1"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hidden="1" x14ac:dyDescent="0.25">
      <c r="A472">
        <v>15612</v>
      </c>
      <c r="B472" t="s">
        <v>35</v>
      </c>
      <c r="C472" t="s">
        <v>34</v>
      </c>
      <c r="D472" s="1">
        <v>30000</v>
      </c>
      <c r="E472">
        <v>0</v>
      </c>
      <c r="F472" t="s">
        <v>27</v>
      </c>
      <c r="G472" t="s">
        <v>25</v>
      </c>
      <c r="H472" t="s">
        <v>18</v>
      </c>
      <c r="I472">
        <v>1</v>
      </c>
      <c r="J472" t="s">
        <v>26</v>
      </c>
      <c r="K472" t="s">
        <v>17</v>
      </c>
      <c r="L472">
        <v>28</v>
      </c>
      <c r="M472" t="s">
        <v>18</v>
      </c>
    </row>
    <row r="473" spans="1:13" hidden="1" x14ac:dyDescent="0.25">
      <c r="A473">
        <v>28323</v>
      </c>
      <c r="B473" t="s">
        <v>35</v>
      </c>
      <c r="C473" t="s">
        <v>34</v>
      </c>
      <c r="D473" s="1">
        <v>70000</v>
      </c>
      <c r="E473">
        <v>0</v>
      </c>
      <c r="F473" t="s">
        <v>13</v>
      </c>
      <c r="G473" t="s">
        <v>21</v>
      </c>
      <c r="H473" t="s">
        <v>18</v>
      </c>
      <c r="I473">
        <v>2</v>
      </c>
      <c r="J473" t="s">
        <v>23</v>
      </c>
      <c r="K473" t="s">
        <v>24</v>
      </c>
      <c r="L473">
        <v>43</v>
      </c>
      <c r="M473" t="s">
        <v>15</v>
      </c>
    </row>
    <row r="474" spans="1:13" hidden="1"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hidden="1"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hidden="1" x14ac:dyDescent="0.25">
      <c r="A483">
        <v>28564</v>
      </c>
      <c r="B483" t="s">
        <v>35</v>
      </c>
      <c r="C483" t="s">
        <v>33</v>
      </c>
      <c r="D483" s="1">
        <v>40000</v>
      </c>
      <c r="E483">
        <v>2</v>
      </c>
      <c r="F483" t="s">
        <v>19</v>
      </c>
      <c r="G483" t="s">
        <v>20</v>
      </c>
      <c r="H483" t="s">
        <v>15</v>
      </c>
      <c r="I483">
        <v>0</v>
      </c>
      <c r="J483" t="s">
        <v>26</v>
      </c>
      <c r="K483" t="s">
        <v>17</v>
      </c>
      <c r="L483">
        <v>33</v>
      </c>
      <c r="M483" t="s">
        <v>15</v>
      </c>
    </row>
    <row r="484" spans="1:13" hidden="1"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hidden="1" x14ac:dyDescent="0.25">
      <c r="A486">
        <v>25681</v>
      </c>
      <c r="B486" t="s">
        <v>35</v>
      </c>
      <c r="C486" t="s">
        <v>33</v>
      </c>
      <c r="D486" s="1">
        <v>30000</v>
      </c>
      <c r="E486">
        <v>0</v>
      </c>
      <c r="F486" t="s">
        <v>19</v>
      </c>
      <c r="G486" t="s">
        <v>20</v>
      </c>
      <c r="H486" t="s">
        <v>18</v>
      </c>
      <c r="I486">
        <v>1</v>
      </c>
      <c r="J486" t="s">
        <v>22</v>
      </c>
      <c r="K486" t="s">
        <v>17</v>
      </c>
      <c r="L486">
        <v>31</v>
      </c>
      <c r="M486" t="s">
        <v>15</v>
      </c>
    </row>
    <row r="487" spans="1:13" hidden="1"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hidden="1"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hidden="1" x14ac:dyDescent="0.25">
      <c r="A494">
        <v>26238</v>
      </c>
      <c r="B494" t="s">
        <v>35</v>
      </c>
      <c r="C494" t="s">
        <v>33</v>
      </c>
      <c r="D494" s="1">
        <v>40000</v>
      </c>
      <c r="E494">
        <v>3</v>
      </c>
      <c r="F494" t="s">
        <v>19</v>
      </c>
      <c r="G494" t="s">
        <v>20</v>
      </c>
      <c r="H494" t="s">
        <v>15</v>
      </c>
      <c r="I494">
        <v>1</v>
      </c>
      <c r="J494" t="s">
        <v>26</v>
      </c>
      <c r="K494" t="s">
        <v>32</v>
      </c>
      <c r="L494">
        <v>31</v>
      </c>
      <c r="M494" t="s">
        <v>15</v>
      </c>
    </row>
    <row r="495" spans="1:13" hidden="1"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hidden="1" x14ac:dyDescent="0.25">
      <c r="A498">
        <v>20678</v>
      </c>
      <c r="B498" t="s">
        <v>35</v>
      </c>
      <c r="C498" t="s">
        <v>33</v>
      </c>
      <c r="D498" s="1">
        <v>60000</v>
      </c>
      <c r="E498">
        <v>3</v>
      </c>
      <c r="F498" t="s">
        <v>13</v>
      </c>
      <c r="G498" t="s">
        <v>14</v>
      </c>
      <c r="H498" t="s">
        <v>15</v>
      </c>
      <c r="I498">
        <v>1</v>
      </c>
      <c r="J498" t="s">
        <v>22</v>
      </c>
      <c r="K498" t="s">
        <v>32</v>
      </c>
      <c r="L498">
        <v>40</v>
      </c>
      <c r="M498" t="s">
        <v>15</v>
      </c>
    </row>
    <row r="499" spans="1:13" hidden="1"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hidden="1"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hidden="1" x14ac:dyDescent="0.25">
      <c r="A512">
        <v>18613</v>
      </c>
      <c r="B512" t="s">
        <v>35</v>
      </c>
      <c r="C512" t="s">
        <v>34</v>
      </c>
      <c r="D512" s="1">
        <v>70000</v>
      </c>
      <c r="E512">
        <v>0</v>
      </c>
      <c r="F512" t="s">
        <v>13</v>
      </c>
      <c r="G512" t="s">
        <v>21</v>
      </c>
      <c r="H512" t="s">
        <v>18</v>
      </c>
      <c r="I512">
        <v>1</v>
      </c>
      <c r="J512" t="s">
        <v>22</v>
      </c>
      <c r="K512" t="s">
        <v>32</v>
      </c>
      <c r="L512">
        <v>37</v>
      </c>
      <c r="M512" t="s">
        <v>15</v>
      </c>
    </row>
    <row r="513" spans="1:13" hidden="1"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hidden="1" x14ac:dyDescent="0.25">
      <c r="A515">
        <v>13353</v>
      </c>
      <c r="B515" t="s">
        <v>35</v>
      </c>
      <c r="C515" t="s">
        <v>33</v>
      </c>
      <c r="D515" s="1">
        <v>60000</v>
      </c>
      <c r="E515">
        <v>4</v>
      </c>
      <c r="F515" t="s">
        <v>31</v>
      </c>
      <c r="G515" t="s">
        <v>28</v>
      </c>
      <c r="H515" t="s">
        <v>15</v>
      </c>
      <c r="I515">
        <v>2</v>
      </c>
      <c r="J515" t="s">
        <v>30</v>
      </c>
      <c r="K515" t="s">
        <v>32</v>
      </c>
      <c r="L515">
        <v>61</v>
      </c>
      <c r="M515" t="s">
        <v>15</v>
      </c>
    </row>
    <row r="516" spans="1:13" hidden="1"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hidden="1"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hidden="1" x14ac:dyDescent="0.25">
      <c r="A522">
        <v>27638</v>
      </c>
      <c r="B522" t="s">
        <v>35</v>
      </c>
      <c r="C522" t="s">
        <v>34</v>
      </c>
      <c r="D522" s="1">
        <v>100000</v>
      </c>
      <c r="E522">
        <v>1</v>
      </c>
      <c r="F522" t="s">
        <v>19</v>
      </c>
      <c r="G522" t="s">
        <v>21</v>
      </c>
      <c r="H522" t="s">
        <v>18</v>
      </c>
      <c r="I522">
        <v>3</v>
      </c>
      <c r="J522" t="s">
        <v>26</v>
      </c>
      <c r="K522" t="s">
        <v>32</v>
      </c>
      <c r="L522">
        <v>44</v>
      </c>
      <c r="M522" t="s">
        <v>18</v>
      </c>
    </row>
    <row r="523" spans="1:13" hidden="1" x14ac:dyDescent="0.25">
      <c r="A523">
        <v>18976</v>
      </c>
      <c r="B523" t="s">
        <v>35</v>
      </c>
      <c r="C523" t="s">
        <v>34</v>
      </c>
      <c r="D523" s="1">
        <v>40000</v>
      </c>
      <c r="E523">
        <v>4</v>
      </c>
      <c r="F523" t="s">
        <v>27</v>
      </c>
      <c r="G523" t="s">
        <v>21</v>
      </c>
      <c r="H523" t="s">
        <v>15</v>
      </c>
      <c r="I523">
        <v>2</v>
      </c>
      <c r="J523" t="s">
        <v>30</v>
      </c>
      <c r="K523" t="s">
        <v>32</v>
      </c>
      <c r="L523">
        <v>62</v>
      </c>
      <c r="M523" t="s">
        <v>15</v>
      </c>
    </row>
    <row r="524" spans="1:13" hidden="1"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hidden="1" x14ac:dyDescent="0.25">
      <c r="A526">
        <v>17471</v>
      </c>
      <c r="B526" t="s">
        <v>35</v>
      </c>
      <c r="C526" t="s">
        <v>33</v>
      </c>
      <c r="D526" s="1">
        <v>80000</v>
      </c>
      <c r="E526">
        <v>4</v>
      </c>
      <c r="F526" t="s">
        <v>31</v>
      </c>
      <c r="G526" t="s">
        <v>28</v>
      </c>
      <c r="H526" t="s">
        <v>15</v>
      </c>
      <c r="I526">
        <v>2</v>
      </c>
      <c r="J526" t="s">
        <v>23</v>
      </c>
      <c r="K526" t="s">
        <v>32</v>
      </c>
      <c r="L526">
        <v>67</v>
      </c>
      <c r="M526" t="s">
        <v>18</v>
      </c>
    </row>
    <row r="527" spans="1:13" hidden="1"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hidden="1"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hidden="1" x14ac:dyDescent="0.25">
      <c r="A533">
        <v>14092</v>
      </c>
      <c r="B533" t="s">
        <v>35</v>
      </c>
      <c r="C533" t="s">
        <v>34</v>
      </c>
      <c r="D533" s="1">
        <v>30000</v>
      </c>
      <c r="E533">
        <v>0</v>
      </c>
      <c r="F533" t="s">
        <v>29</v>
      </c>
      <c r="G533" t="s">
        <v>20</v>
      </c>
      <c r="H533" t="s">
        <v>15</v>
      </c>
      <c r="I533">
        <v>2</v>
      </c>
      <c r="J533" t="s">
        <v>23</v>
      </c>
      <c r="K533" t="s">
        <v>32</v>
      </c>
      <c r="L533">
        <v>28</v>
      </c>
      <c r="M533" t="s">
        <v>18</v>
      </c>
    </row>
    <row r="534" spans="1:13" hidden="1"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hidden="1"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hidden="1" x14ac:dyDescent="0.25">
      <c r="A541">
        <v>22294</v>
      </c>
      <c r="B541" t="s">
        <v>35</v>
      </c>
      <c r="C541" t="s">
        <v>33</v>
      </c>
      <c r="D541" s="1">
        <v>70000</v>
      </c>
      <c r="E541">
        <v>0</v>
      </c>
      <c r="F541" t="s">
        <v>13</v>
      </c>
      <c r="G541" t="s">
        <v>21</v>
      </c>
      <c r="H541" t="s">
        <v>18</v>
      </c>
      <c r="I541">
        <v>1</v>
      </c>
      <c r="J541" t="s">
        <v>22</v>
      </c>
      <c r="K541" t="s">
        <v>32</v>
      </c>
      <c r="L541">
        <v>37</v>
      </c>
      <c r="M541" t="s">
        <v>15</v>
      </c>
    </row>
    <row r="542" spans="1:13" hidden="1"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hidden="1" x14ac:dyDescent="0.25">
      <c r="A546">
        <v>24397</v>
      </c>
      <c r="B546" t="s">
        <v>35</v>
      </c>
      <c r="C546" t="s">
        <v>34</v>
      </c>
      <c r="D546" s="1">
        <v>120000</v>
      </c>
      <c r="E546">
        <v>2</v>
      </c>
      <c r="F546" t="s">
        <v>13</v>
      </c>
      <c r="G546" t="s">
        <v>28</v>
      </c>
      <c r="H546" t="s">
        <v>18</v>
      </c>
      <c r="I546">
        <v>4</v>
      </c>
      <c r="J546" t="s">
        <v>26</v>
      </c>
      <c r="K546" t="s">
        <v>32</v>
      </c>
      <c r="L546">
        <v>40</v>
      </c>
      <c r="M546" t="s">
        <v>18</v>
      </c>
    </row>
    <row r="547" spans="1:13" hidden="1"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hidden="1"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hidden="1"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hidden="1"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hidden="1"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hidden="1"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hidden="1" x14ac:dyDescent="0.25">
      <c r="A565">
        <v>25006</v>
      </c>
      <c r="B565" t="s">
        <v>35</v>
      </c>
      <c r="C565" t="s">
        <v>33</v>
      </c>
      <c r="D565" s="1">
        <v>30000</v>
      </c>
      <c r="E565">
        <v>0</v>
      </c>
      <c r="F565" t="s">
        <v>19</v>
      </c>
      <c r="G565" t="s">
        <v>14</v>
      </c>
      <c r="H565" t="s">
        <v>15</v>
      </c>
      <c r="I565">
        <v>1</v>
      </c>
      <c r="J565" t="s">
        <v>23</v>
      </c>
      <c r="K565" t="s">
        <v>32</v>
      </c>
      <c r="L565">
        <v>28</v>
      </c>
      <c r="M565" t="s">
        <v>18</v>
      </c>
    </row>
    <row r="566" spans="1:13" hidden="1"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hidden="1"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hidden="1"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hidden="1" x14ac:dyDescent="0.25">
      <c r="A576">
        <v>21266</v>
      </c>
      <c r="B576" t="s">
        <v>35</v>
      </c>
      <c r="C576" t="s">
        <v>33</v>
      </c>
      <c r="D576" s="1">
        <v>80000</v>
      </c>
      <c r="E576">
        <v>0</v>
      </c>
      <c r="F576" t="s">
        <v>13</v>
      </c>
      <c r="G576" t="s">
        <v>28</v>
      </c>
      <c r="H576" t="s">
        <v>15</v>
      </c>
      <c r="I576">
        <v>1</v>
      </c>
      <c r="J576" t="s">
        <v>26</v>
      </c>
      <c r="K576" t="s">
        <v>32</v>
      </c>
      <c r="L576">
        <v>34</v>
      </c>
      <c r="M576" t="s">
        <v>15</v>
      </c>
    </row>
    <row r="577" spans="1:13" hidden="1" x14ac:dyDescent="0.25">
      <c r="A577">
        <v>13388</v>
      </c>
      <c r="B577" t="s">
        <v>35</v>
      </c>
      <c r="C577" t="s">
        <v>34</v>
      </c>
      <c r="D577" s="1">
        <v>60000</v>
      </c>
      <c r="E577">
        <v>2</v>
      </c>
      <c r="F577" t="s">
        <v>19</v>
      </c>
      <c r="G577" t="s">
        <v>21</v>
      </c>
      <c r="H577" t="s">
        <v>15</v>
      </c>
      <c r="I577">
        <v>1</v>
      </c>
      <c r="J577" t="s">
        <v>30</v>
      </c>
      <c r="K577" t="s">
        <v>32</v>
      </c>
      <c r="L577">
        <v>56</v>
      </c>
      <c r="M577" t="s">
        <v>18</v>
      </c>
    </row>
    <row r="578" spans="1:13" hidden="1"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hidden="1"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hidden="1" x14ac:dyDescent="0.25">
      <c r="A586">
        <v>28667</v>
      </c>
      <c r="B586" t="s">
        <v>35</v>
      </c>
      <c r="C586" t="s">
        <v>34</v>
      </c>
      <c r="D586" s="1">
        <v>70000</v>
      </c>
      <c r="E586">
        <v>2</v>
      </c>
      <c r="F586" t="s">
        <v>13</v>
      </c>
      <c r="G586" t="s">
        <v>14</v>
      </c>
      <c r="H586" t="s">
        <v>18</v>
      </c>
      <c r="I586">
        <v>1</v>
      </c>
      <c r="J586" t="s">
        <v>16</v>
      </c>
      <c r="K586" t="s">
        <v>32</v>
      </c>
      <c r="L586">
        <v>37</v>
      </c>
      <c r="M586" t="s">
        <v>15</v>
      </c>
    </row>
    <row r="587" spans="1:13" hidden="1"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hidden="1"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hidden="1" x14ac:dyDescent="0.25">
      <c r="A594">
        <v>18391</v>
      </c>
      <c r="B594" t="s">
        <v>35</v>
      </c>
      <c r="C594" t="s">
        <v>33</v>
      </c>
      <c r="D594" s="1">
        <v>80000</v>
      </c>
      <c r="E594">
        <v>5</v>
      </c>
      <c r="F594" t="s">
        <v>19</v>
      </c>
      <c r="G594" t="s">
        <v>21</v>
      </c>
      <c r="H594" t="s">
        <v>15</v>
      </c>
      <c r="I594">
        <v>2</v>
      </c>
      <c r="J594" t="s">
        <v>23</v>
      </c>
      <c r="K594" t="s">
        <v>32</v>
      </c>
      <c r="L594">
        <v>44</v>
      </c>
      <c r="M594" t="s">
        <v>18</v>
      </c>
    </row>
    <row r="595" spans="1:13" hidden="1"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hidden="1"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hidden="1"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hidden="1" x14ac:dyDescent="0.25">
      <c r="A603">
        <v>29231</v>
      </c>
      <c r="B603" t="s">
        <v>35</v>
      </c>
      <c r="C603" t="s">
        <v>34</v>
      </c>
      <c r="D603" s="1">
        <v>80000</v>
      </c>
      <c r="E603">
        <v>4</v>
      </c>
      <c r="F603" t="s">
        <v>19</v>
      </c>
      <c r="G603" t="s">
        <v>21</v>
      </c>
      <c r="H603" t="s">
        <v>18</v>
      </c>
      <c r="I603">
        <v>2</v>
      </c>
      <c r="J603" t="s">
        <v>16</v>
      </c>
      <c r="K603" t="s">
        <v>32</v>
      </c>
      <c r="L603">
        <v>43</v>
      </c>
      <c r="M603" t="s">
        <v>18</v>
      </c>
    </row>
    <row r="604" spans="1:13" hidden="1"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hidden="1" x14ac:dyDescent="0.25">
      <c r="A607">
        <v>17458</v>
      </c>
      <c r="B607" t="s">
        <v>35</v>
      </c>
      <c r="C607" t="s">
        <v>34</v>
      </c>
      <c r="D607" s="1">
        <v>70000</v>
      </c>
      <c r="E607">
        <v>3</v>
      </c>
      <c r="F607" t="s">
        <v>27</v>
      </c>
      <c r="G607" t="s">
        <v>21</v>
      </c>
      <c r="H607" t="s">
        <v>15</v>
      </c>
      <c r="I607">
        <v>0</v>
      </c>
      <c r="J607" t="s">
        <v>23</v>
      </c>
      <c r="K607" t="s">
        <v>32</v>
      </c>
      <c r="L607">
        <v>52</v>
      </c>
      <c r="M607" t="s">
        <v>15</v>
      </c>
    </row>
    <row r="608" spans="1:13" hidden="1" x14ac:dyDescent="0.25">
      <c r="A608">
        <v>11644</v>
      </c>
      <c r="B608" t="s">
        <v>35</v>
      </c>
      <c r="C608" t="s">
        <v>34</v>
      </c>
      <c r="D608" s="1">
        <v>40000</v>
      </c>
      <c r="E608">
        <v>2</v>
      </c>
      <c r="F608" t="s">
        <v>13</v>
      </c>
      <c r="G608" t="s">
        <v>14</v>
      </c>
      <c r="H608" t="s">
        <v>15</v>
      </c>
      <c r="I608">
        <v>0</v>
      </c>
      <c r="J608" t="s">
        <v>22</v>
      </c>
      <c r="K608" t="s">
        <v>32</v>
      </c>
      <c r="L608">
        <v>36</v>
      </c>
      <c r="M608" t="s">
        <v>18</v>
      </c>
    </row>
    <row r="609" spans="1:13" hidden="1"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hidden="1" x14ac:dyDescent="0.25">
      <c r="A614">
        <v>22983</v>
      </c>
      <c r="B614" t="s">
        <v>35</v>
      </c>
      <c r="C614" t="s">
        <v>33</v>
      </c>
      <c r="D614" s="1">
        <v>30000</v>
      </c>
      <c r="E614">
        <v>0</v>
      </c>
      <c r="F614" t="s">
        <v>29</v>
      </c>
      <c r="G614" t="s">
        <v>20</v>
      </c>
      <c r="H614" t="s">
        <v>15</v>
      </c>
      <c r="I614">
        <v>2</v>
      </c>
      <c r="J614" t="s">
        <v>23</v>
      </c>
      <c r="K614" t="s">
        <v>32</v>
      </c>
      <c r="L614">
        <v>27</v>
      </c>
      <c r="M614" t="s">
        <v>18</v>
      </c>
    </row>
    <row r="615" spans="1:13" hidden="1"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hidden="1" x14ac:dyDescent="0.25">
      <c r="A617">
        <v>11538</v>
      </c>
      <c r="B617" t="s">
        <v>35</v>
      </c>
      <c r="C617" t="s">
        <v>33</v>
      </c>
      <c r="D617" s="1">
        <v>60000</v>
      </c>
      <c r="E617">
        <v>4</v>
      </c>
      <c r="F617" t="s">
        <v>31</v>
      </c>
      <c r="G617" t="s">
        <v>14</v>
      </c>
      <c r="H617" t="s">
        <v>18</v>
      </c>
      <c r="I617">
        <v>0</v>
      </c>
      <c r="J617" t="s">
        <v>16</v>
      </c>
      <c r="K617" t="s">
        <v>32</v>
      </c>
      <c r="L617">
        <v>47</v>
      </c>
      <c r="M617" t="s">
        <v>15</v>
      </c>
    </row>
    <row r="618" spans="1:13" hidden="1"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hidden="1" x14ac:dyDescent="0.25">
      <c r="A620">
        <v>25347</v>
      </c>
      <c r="B620" t="s">
        <v>35</v>
      </c>
      <c r="C620" t="s">
        <v>33</v>
      </c>
      <c r="D620" s="1">
        <v>20000</v>
      </c>
      <c r="E620">
        <v>3</v>
      </c>
      <c r="F620" t="s">
        <v>29</v>
      </c>
      <c r="G620" t="s">
        <v>20</v>
      </c>
      <c r="H620" t="s">
        <v>18</v>
      </c>
      <c r="I620">
        <v>2</v>
      </c>
      <c r="J620" t="s">
        <v>16</v>
      </c>
      <c r="K620" t="s">
        <v>32</v>
      </c>
      <c r="L620">
        <v>49</v>
      </c>
      <c r="M620" t="s">
        <v>18</v>
      </c>
    </row>
    <row r="621" spans="1:13" hidden="1"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hidden="1"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hidden="1"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hidden="1" x14ac:dyDescent="0.25">
      <c r="A633">
        <v>27643</v>
      </c>
      <c r="B633" t="s">
        <v>35</v>
      </c>
      <c r="C633" t="s">
        <v>34</v>
      </c>
      <c r="D633" s="1">
        <v>70000</v>
      </c>
      <c r="E633">
        <v>5</v>
      </c>
      <c r="F633" t="s">
        <v>19</v>
      </c>
      <c r="G633" t="s">
        <v>21</v>
      </c>
      <c r="H633" t="s">
        <v>15</v>
      </c>
      <c r="I633">
        <v>3</v>
      </c>
      <c r="J633" t="s">
        <v>22</v>
      </c>
      <c r="K633" t="s">
        <v>32</v>
      </c>
      <c r="L633">
        <v>44</v>
      </c>
      <c r="M633" t="s">
        <v>18</v>
      </c>
    </row>
    <row r="634" spans="1:13" hidden="1"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hidden="1" x14ac:dyDescent="0.25">
      <c r="A637">
        <v>24745</v>
      </c>
      <c r="B637" t="s">
        <v>35</v>
      </c>
      <c r="C637" t="s">
        <v>33</v>
      </c>
      <c r="D637" s="1">
        <v>30000</v>
      </c>
      <c r="E637">
        <v>2</v>
      </c>
      <c r="F637" t="s">
        <v>27</v>
      </c>
      <c r="G637" t="s">
        <v>14</v>
      </c>
      <c r="H637" t="s">
        <v>18</v>
      </c>
      <c r="I637">
        <v>2</v>
      </c>
      <c r="J637" t="s">
        <v>16</v>
      </c>
      <c r="K637" t="s">
        <v>32</v>
      </c>
      <c r="L637">
        <v>49</v>
      </c>
      <c r="M637" t="s">
        <v>18</v>
      </c>
    </row>
    <row r="638" spans="1:13" hidden="1" x14ac:dyDescent="0.25">
      <c r="A638">
        <v>29237</v>
      </c>
      <c r="B638" t="s">
        <v>35</v>
      </c>
      <c r="C638" t="s">
        <v>33</v>
      </c>
      <c r="D638" s="1">
        <v>120000</v>
      </c>
      <c r="E638">
        <v>4</v>
      </c>
      <c r="F638" t="s">
        <v>19</v>
      </c>
      <c r="G638" t="s">
        <v>21</v>
      </c>
      <c r="H638" t="s">
        <v>15</v>
      </c>
      <c r="I638">
        <v>3</v>
      </c>
      <c r="J638" t="s">
        <v>23</v>
      </c>
      <c r="K638" t="s">
        <v>32</v>
      </c>
      <c r="L638">
        <v>43</v>
      </c>
      <c r="M638" t="s">
        <v>15</v>
      </c>
    </row>
    <row r="639" spans="1:13" hidden="1" x14ac:dyDescent="0.25">
      <c r="A639">
        <v>15272</v>
      </c>
      <c r="B639" t="s">
        <v>35</v>
      </c>
      <c r="C639" t="s">
        <v>34</v>
      </c>
      <c r="D639" s="1">
        <v>40000</v>
      </c>
      <c r="E639">
        <v>0</v>
      </c>
      <c r="F639" t="s">
        <v>27</v>
      </c>
      <c r="G639" t="s">
        <v>14</v>
      </c>
      <c r="H639" t="s">
        <v>18</v>
      </c>
      <c r="I639">
        <v>2</v>
      </c>
      <c r="J639" t="s">
        <v>26</v>
      </c>
      <c r="K639" t="s">
        <v>32</v>
      </c>
      <c r="L639">
        <v>30</v>
      </c>
      <c r="M639" t="s">
        <v>18</v>
      </c>
    </row>
    <row r="640" spans="1:13" hidden="1"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hidden="1" x14ac:dyDescent="0.25">
      <c r="A647">
        <v>16217</v>
      </c>
      <c r="B647" t="s">
        <v>35</v>
      </c>
      <c r="C647" t="s">
        <v>33</v>
      </c>
      <c r="D647" s="1">
        <v>60000</v>
      </c>
      <c r="E647">
        <v>0</v>
      </c>
      <c r="F647" t="s">
        <v>31</v>
      </c>
      <c r="G647" t="s">
        <v>14</v>
      </c>
      <c r="H647" t="s">
        <v>15</v>
      </c>
      <c r="I647">
        <v>0</v>
      </c>
      <c r="J647" t="s">
        <v>16</v>
      </c>
      <c r="K647" t="s">
        <v>32</v>
      </c>
      <c r="L647">
        <v>39</v>
      </c>
      <c r="M647" t="s">
        <v>18</v>
      </c>
    </row>
    <row r="648" spans="1:13" hidden="1" x14ac:dyDescent="0.25">
      <c r="A648">
        <v>16247</v>
      </c>
      <c r="B648" t="s">
        <v>35</v>
      </c>
      <c r="C648" t="s">
        <v>33</v>
      </c>
      <c r="D648" s="1">
        <v>60000</v>
      </c>
      <c r="E648">
        <v>4</v>
      </c>
      <c r="F648" t="s">
        <v>31</v>
      </c>
      <c r="G648" t="s">
        <v>14</v>
      </c>
      <c r="H648" t="s">
        <v>18</v>
      </c>
      <c r="I648">
        <v>0</v>
      </c>
      <c r="J648" t="s">
        <v>26</v>
      </c>
      <c r="K648" t="s">
        <v>32</v>
      </c>
      <c r="L648">
        <v>47</v>
      </c>
      <c r="M648" t="s">
        <v>18</v>
      </c>
    </row>
    <row r="649" spans="1:13" hidden="1" x14ac:dyDescent="0.25">
      <c r="A649">
        <v>22010</v>
      </c>
      <c r="B649" t="s">
        <v>35</v>
      </c>
      <c r="C649" t="s">
        <v>34</v>
      </c>
      <c r="D649" s="1">
        <v>40000</v>
      </c>
      <c r="E649">
        <v>0</v>
      </c>
      <c r="F649" t="s">
        <v>27</v>
      </c>
      <c r="G649" t="s">
        <v>14</v>
      </c>
      <c r="H649" t="s">
        <v>15</v>
      </c>
      <c r="I649">
        <v>2</v>
      </c>
      <c r="J649" t="s">
        <v>23</v>
      </c>
      <c r="K649" t="s">
        <v>32</v>
      </c>
      <c r="L649">
        <v>31</v>
      </c>
      <c r="M649" t="s">
        <v>18</v>
      </c>
    </row>
    <row r="650" spans="1:13" hidden="1" x14ac:dyDescent="0.25">
      <c r="A650">
        <v>25872</v>
      </c>
      <c r="B650" t="s">
        <v>35</v>
      </c>
      <c r="C650" t="s">
        <v>33</v>
      </c>
      <c r="D650" s="1">
        <v>70000</v>
      </c>
      <c r="E650">
        <v>2</v>
      </c>
      <c r="F650" t="s">
        <v>13</v>
      </c>
      <c r="G650" t="s">
        <v>28</v>
      </c>
      <c r="H650" t="s">
        <v>18</v>
      </c>
      <c r="I650">
        <v>1</v>
      </c>
      <c r="J650" t="s">
        <v>22</v>
      </c>
      <c r="K650" t="s">
        <v>32</v>
      </c>
      <c r="L650">
        <v>58</v>
      </c>
      <c r="M650" t="s">
        <v>15</v>
      </c>
    </row>
    <row r="651" spans="1:13" hidden="1" x14ac:dyDescent="0.25">
      <c r="A651">
        <v>19164</v>
      </c>
      <c r="B651" t="s">
        <v>35</v>
      </c>
      <c r="C651" t="s">
        <v>33</v>
      </c>
      <c r="D651" s="1">
        <v>70000</v>
      </c>
      <c r="E651">
        <v>0</v>
      </c>
      <c r="F651" t="s">
        <v>13</v>
      </c>
      <c r="G651" t="s">
        <v>21</v>
      </c>
      <c r="H651" t="s">
        <v>18</v>
      </c>
      <c r="I651">
        <v>1</v>
      </c>
      <c r="J651" t="s">
        <v>22</v>
      </c>
      <c r="K651" t="s">
        <v>32</v>
      </c>
      <c r="L651">
        <v>38</v>
      </c>
      <c r="M651" t="s">
        <v>15</v>
      </c>
    </row>
    <row r="652" spans="1:13" hidden="1" x14ac:dyDescent="0.25">
      <c r="A652">
        <v>18435</v>
      </c>
      <c r="B652" t="s">
        <v>35</v>
      </c>
      <c r="C652" t="s">
        <v>33</v>
      </c>
      <c r="D652" s="1">
        <v>70000</v>
      </c>
      <c r="E652">
        <v>5</v>
      </c>
      <c r="F652" t="s">
        <v>31</v>
      </c>
      <c r="G652" t="s">
        <v>28</v>
      </c>
      <c r="H652" t="s">
        <v>15</v>
      </c>
      <c r="I652">
        <v>2</v>
      </c>
      <c r="J652" t="s">
        <v>30</v>
      </c>
      <c r="K652" t="s">
        <v>32</v>
      </c>
      <c r="L652">
        <v>67</v>
      </c>
      <c r="M652" t="s">
        <v>15</v>
      </c>
    </row>
    <row r="653" spans="1:13" hidden="1"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hidden="1" x14ac:dyDescent="0.25">
      <c r="A655">
        <v>13066</v>
      </c>
      <c r="B655" t="s">
        <v>35</v>
      </c>
      <c r="C655" t="s">
        <v>34</v>
      </c>
      <c r="D655" s="1">
        <v>30000</v>
      </c>
      <c r="E655">
        <v>0</v>
      </c>
      <c r="F655" t="s">
        <v>27</v>
      </c>
      <c r="G655" t="s">
        <v>14</v>
      </c>
      <c r="H655" t="s">
        <v>18</v>
      </c>
      <c r="I655">
        <v>2</v>
      </c>
      <c r="J655" t="s">
        <v>26</v>
      </c>
      <c r="K655" t="s">
        <v>32</v>
      </c>
      <c r="L655">
        <v>31</v>
      </c>
      <c r="M655" t="s">
        <v>15</v>
      </c>
    </row>
    <row r="656" spans="1:13" hidden="1"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hidden="1" x14ac:dyDescent="0.25">
      <c r="A660">
        <v>19133</v>
      </c>
      <c r="B660" t="s">
        <v>35</v>
      </c>
      <c r="C660" t="s">
        <v>34</v>
      </c>
      <c r="D660" s="1">
        <v>50000</v>
      </c>
      <c r="E660">
        <v>2</v>
      </c>
      <c r="F660" t="s">
        <v>13</v>
      </c>
      <c r="G660" t="s">
        <v>14</v>
      </c>
      <c r="H660" t="s">
        <v>15</v>
      </c>
      <c r="I660">
        <v>1</v>
      </c>
      <c r="J660" t="s">
        <v>22</v>
      </c>
      <c r="K660" t="s">
        <v>32</v>
      </c>
      <c r="L660">
        <v>38</v>
      </c>
      <c r="M660" t="s">
        <v>15</v>
      </c>
    </row>
    <row r="661" spans="1:13" hidden="1"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hidden="1" x14ac:dyDescent="0.25">
      <c r="A663">
        <v>22976</v>
      </c>
      <c r="B663" t="s">
        <v>35</v>
      </c>
      <c r="C663" t="s">
        <v>34</v>
      </c>
      <c r="D663" s="1">
        <v>40000</v>
      </c>
      <c r="E663">
        <v>0</v>
      </c>
      <c r="F663" t="s">
        <v>27</v>
      </c>
      <c r="G663" t="s">
        <v>14</v>
      </c>
      <c r="H663" t="s">
        <v>18</v>
      </c>
      <c r="I663">
        <v>2</v>
      </c>
      <c r="J663" t="s">
        <v>16</v>
      </c>
      <c r="K663" t="s">
        <v>32</v>
      </c>
      <c r="L663">
        <v>28</v>
      </c>
      <c r="M663" t="s">
        <v>15</v>
      </c>
    </row>
    <row r="664" spans="1:13" hidden="1"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hidden="1" x14ac:dyDescent="0.25">
      <c r="A673">
        <v>22252</v>
      </c>
      <c r="B673" t="s">
        <v>35</v>
      </c>
      <c r="C673" t="s">
        <v>33</v>
      </c>
      <c r="D673" s="1">
        <v>60000</v>
      </c>
      <c r="E673">
        <v>1</v>
      </c>
      <c r="F673" t="s">
        <v>31</v>
      </c>
      <c r="G673" t="s">
        <v>21</v>
      </c>
      <c r="H673" t="s">
        <v>15</v>
      </c>
      <c r="I673">
        <v>0</v>
      </c>
      <c r="J673" t="s">
        <v>22</v>
      </c>
      <c r="K673" t="s">
        <v>32</v>
      </c>
      <c r="L673">
        <v>36</v>
      </c>
      <c r="M673" t="s">
        <v>15</v>
      </c>
    </row>
    <row r="674" spans="1:13" hidden="1" x14ac:dyDescent="0.25">
      <c r="A674">
        <v>21260</v>
      </c>
      <c r="B674" t="s">
        <v>35</v>
      </c>
      <c r="C674" t="s">
        <v>33</v>
      </c>
      <c r="D674" s="1">
        <v>40000</v>
      </c>
      <c r="E674">
        <v>0</v>
      </c>
      <c r="F674" t="s">
        <v>27</v>
      </c>
      <c r="G674" t="s">
        <v>14</v>
      </c>
      <c r="H674" t="s">
        <v>15</v>
      </c>
      <c r="I674">
        <v>2</v>
      </c>
      <c r="J674" t="s">
        <v>23</v>
      </c>
      <c r="K674" t="s">
        <v>32</v>
      </c>
      <c r="L674">
        <v>30</v>
      </c>
      <c r="M674" t="s">
        <v>18</v>
      </c>
    </row>
    <row r="675" spans="1:13" hidden="1"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hidden="1"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hidden="1" x14ac:dyDescent="0.25">
      <c r="A686">
        <v>29133</v>
      </c>
      <c r="B686" t="s">
        <v>35</v>
      </c>
      <c r="C686" t="s">
        <v>33</v>
      </c>
      <c r="D686" s="1">
        <v>60000</v>
      </c>
      <c r="E686">
        <v>4</v>
      </c>
      <c r="F686" t="s">
        <v>13</v>
      </c>
      <c r="G686" t="s">
        <v>14</v>
      </c>
      <c r="H686" t="s">
        <v>18</v>
      </c>
      <c r="I686">
        <v>2</v>
      </c>
      <c r="J686" t="s">
        <v>16</v>
      </c>
      <c r="K686" t="s">
        <v>32</v>
      </c>
      <c r="L686">
        <v>42</v>
      </c>
      <c r="M686" t="s">
        <v>18</v>
      </c>
    </row>
    <row r="687" spans="1:13" hidden="1"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hidden="1" x14ac:dyDescent="0.25">
      <c r="A689">
        <v>18910</v>
      </c>
      <c r="B689" t="s">
        <v>35</v>
      </c>
      <c r="C689" t="s">
        <v>34</v>
      </c>
      <c r="D689" s="1">
        <v>30000</v>
      </c>
      <c r="E689">
        <v>0</v>
      </c>
      <c r="F689" t="s">
        <v>19</v>
      </c>
      <c r="G689" t="s">
        <v>14</v>
      </c>
      <c r="H689" t="s">
        <v>15</v>
      </c>
      <c r="I689">
        <v>2</v>
      </c>
      <c r="J689" t="s">
        <v>23</v>
      </c>
      <c r="K689" t="s">
        <v>32</v>
      </c>
      <c r="L689">
        <v>30</v>
      </c>
      <c r="M689" t="s">
        <v>18</v>
      </c>
    </row>
    <row r="690" spans="1:13" hidden="1"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hidden="1"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hidden="1" x14ac:dyDescent="0.25">
      <c r="A695">
        <v>25970</v>
      </c>
      <c r="B695" t="s">
        <v>35</v>
      </c>
      <c r="C695" t="s">
        <v>33</v>
      </c>
      <c r="D695" s="1">
        <v>60000</v>
      </c>
      <c r="E695">
        <v>4</v>
      </c>
      <c r="F695" t="s">
        <v>13</v>
      </c>
      <c r="G695" t="s">
        <v>14</v>
      </c>
      <c r="H695" t="s">
        <v>18</v>
      </c>
      <c r="I695">
        <v>2</v>
      </c>
      <c r="J695" t="s">
        <v>16</v>
      </c>
      <c r="K695" t="s">
        <v>32</v>
      </c>
      <c r="L695">
        <v>41</v>
      </c>
      <c r="M695" t="s">
        <v>15</v>
      </c>
    </row>
    <row r="696" spans="1:13" hidden="1"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hidden="1"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hidden="1"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hidden="1"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hidden="1" x14ac:dyDescent="0.25">
      <c r="A705">
        <v>11619</v>
      </c>
      <c r="B705" t="s">
        <v>35</v>
      </c>
      <c r="C705" t="s">
        <v>33</v>
      </c>
      <c r="D705" s="1">
        <v>50000</v>
      </c>
      <c r="E705">
        <v>0</v>
      </c>
      <c r="F705" t="s">
        <v>31</v>
      </c>
      <c r="G705" t="s">
        <v>14</v>
      </c>
      <c r="H705" t="s">
        <v>15</v>
      </c>
      <c r="I705">
        <v>0</v>
      </c>
      <c r="J705" t="s">
        <v>26</v>
      </c>
      <c r="K705" t="s">
        <v>32</v>
      </c>
      <c r="L705">
        <v>33</v>
      </c>
      <c r="M705" t="s">
        <v>18</v>
      </c>
    </row>
    <row r="706" spans="1:13" hidden="1"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hidden="1"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hidden="1"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hidden="1"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hidden="1" x14ac:dyDescent="0.25">
      <c r="A718">
        <v>27198</v>
      </c>
      <c r="B718" t="s">
        <v>35</v>
      </c>
      <c r="C718" t="s">
        <v>33</v>
      </c>
      <c r="D718" s="1">
        <v>80000</v>
      </c>
      <c r="E718">
        <v>0</v>
      </c>
      <c r="F718" t="s">
        <v>31</v>
      </c>
      <c r="G718" t="s">
        <v>14</v>
      </c>
      <c r="H718" t="s">
        <v>18</v>
      </c>
      <c r="I718">
        <v>0</v>
      </c>
      <c r="J718" t="s">
        <v>16</v>
      </c>
      <c r="K718" t="s">
        <v>32</v>
      </c>
      <c r="L718">
        <v>40</v>
      </c>
      <c r="M718" t="s">
        <v>18</v>
      </c>
    </row>
    <row r="719" spans="1:13" hidden="1"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hidden="1" x14ac:dyDescent="0.25">
      <c r="A722">
        <v>24958</v>
      </c>
      <c r="B722" t="s">
        <v>35</v>
      </c>
      <c r="C722" t="s">
        <v>33</v>
      </c>
      <c r="D722" s="1">
        <v>40000</v>
      </c>
      <c r="E722">
        <v>5</v>
      </c>
      <c r="F722" t="s">
        <v>27</v>
      </c>
      <c r="G722" t="s">
        <v>21</v>
      </c>
      <c r="H722" t="s">
        <v>18</v>
      </c>
      <c r="I722">
        <v>3</v>
      </c>
      <c r="J722" t="s">
        <v>22</v>
      </c>
      <c r="K722" t="s">
        <v>32</v>
      </c>
      <c r="L722">
        <v>60</v>
      </c>
      <c r="M722" t="s">
        <v>15</v>
      </c>
    </row>
    <row r="723" spans="1:13" hidden="1" x14ac:dyDescent="0.25">
      <c r="A723">
        <v>13287</v>
      </c>
      <c r="B723" t="s">
        <v>35</v>
      </c>
      <c r="C723" t="s">
        <v>34</v>
      </c>
      <c r="D723" s="1">
        <v>110000</v>
      </c>
      <c r="E723">
        <v>4</v>
      </c>
      <c r="F723" t="s">
        <v>13</v>
      </c>
      <c r="G723" t="s">
        <v>28</v>
      </c>
      <c r="H723" t="s">
        <v>15</v>
      </c>
      <c r="I723">
        <v>4</v>
      </c>
      <c r="J723" t="s">
        <v>23</v>
      </c>
      <c r="K723" t="s">
        <v>32</v>
      </c>
      <c r="L723">
        <v>42</v>
      </c>
      <c r="M723" t="s">
        <v>15</v>
      </c>
    </row>
    <row r="724" spans="1:13" hidden="1" x14ac:dyDescent="0.25">
      <c r="A724">
        <v>14493</v>
      </c>
      <c r="B724" t="s">
        <v>35</v>
      </c>
      <c r="C724" t="s">
        <v>33</v>
      </c>
      <c r="D724" s="1">
        <v>70000</v>
      </c>
      <c r="E724">
        <v>3</v>
      </c>
      <c r="F724" t="s">
        <v>31</v>
      </c>
      <c r="G724" t="s">
        <v>28</v>
      </c>
      <c r="H724" t="s">
        <v>18</v>
      </c>
      <c r="I724">
        <v>2</v>
      </c>
      <c r="J724" t="s">
        <v>26</v>
      </c>
      <c r="K724" t="s">
        <v>32</v>
      </c>
      <c r="L724">
        <v>53</v>
      </c>
      <c r="M724" t="s">
        <v>18</v>
      </c>
    </row>
    <row r="725" spans="1:13" hidden="1"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hidden="1"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hidden="1" x14ac:dyDescent="0.25">
      <c r="A734">
        <v>26625</v>
      </c>
      <c r="B734" t="s">
        <v>35</v>
      </c>
      <c r="C734" t="s">
        <v>33</v>
      </c>
      <c r="D734" s="1">
        <v>60000</v>
      </c>
      <c r="E734">
        <v>0</v>
      </c>
      <c r="F734" t="s">
        <v>31</v>
      </c>
      <c r="G734" t="s">
        <v>21</v>
      </c>
      <c r="H734" t="s">
        <v>15</v>
      </c>
      <c r="I734">
        <v>1</v>
      </c>
      <c r="J734" t="s">
        <v>22</v>
      </c>
      <c r="K734" t="s">
        <v>32</v>
      </c>
      <c r="L734">
        <v>38</v>
      </c>
      <c r="M734" t="s">
        <v>15</v>
      </c>
    </row>
    <row r="735" spans="1:13" hidden="1" x14ac:dyDescent="0.25">
      <c r="A735">
        <v>23027</v>
      </c>
      <c r="B735" t="s">
        <v>35</v>
      </c>
      <c r="C735" t="s">
        <v>34</v>
      </c>
      <c r="D735" s="1">
        <v>130000</v>
      </c>
      <c r="E735">
        <v>1</v>
      </c>
      <c r="F735" t="s">
        <v>13</v>
      </c>
      <c r="G735" t="s">
        <v>28</v>
      </c>
      <c r="H735" t="s">
        <v>18</v>
      </c>
      <c r="I735">
        <v>4</v>
      </c>
      <c r="J735" t="s">
        <v>16</v>
      </c>
      <c r="K735" t="s">
        <v>32</v>
      </c>
      <c r="L735">
        <v>44</v>
      </c>
      <c r="M735" t="s">
        <v>18</v>
      </c>
    </row>
    <row r="736" spans="1:13" hidden="1" x14ac:dyDescent="0.25">
      <c r="A736">
        <v>16867</v>
      </c>
      <c r="B736" t="s">
        <v>35</v>
      </c>
      <c r="C736" t="s">
        <v>33</v>
      </c>
      <c r="D736" s="1">
        <v>130000</v>
      </c>
      <c r="E736">
        <v>1</v>
      </c>
      <c r="F736" t="s">
        <v>13</v>
      </c>
      <c r="G736" t="s">
        <v>28</v>
      </c>
      <c r="H736" t="s">
        <v>18</v>
      </c>
      <c r="I736">
        <v>3</v>
      </c>
      <c r="J736" t="s">
        <v>16</v>
      </c>
      <c r="K736" t="s">
        <v>32</v>
      </c>
      <c r="L736">
        <v>45</v>
      </c>
      <c r="M736" t="s">
        <v>15</v>
      </c>
    </row>
    <row r="737" spans="1:13" hidden="1"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hidden="1"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hidden="1"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hidden="1"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hidden="1"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hidden="1" x14ac:dyDescent="0.25">
      <c r="A759">
        <v>18649</v>
      </c>
      <c r="B759" t="s">
        <v>35</v>
      </c>
      <c r="C759" t="s">
        <v>34</v>
      </c>
      <c r="D759" s="1">
        <v>30000</v>
      </c>
      <c r="E759">
        <v>1</v>
      </c>
      <c r="F759" t="s">
        <v>27</v>
      </c>
      <c r="G759" t="s">
        <v>20</v>
      </c>
      <c r="H759" t="s">
        <v>15</v>
      </c>
      <c r="I759">
        <v>2</v>
      </c>
      <c r="J759" t="s">
        <v>26</v>
      </c>
      <c r="K759" t="s">
        <v>32</v>
      </c>
      <c r="L759">
        <v>51</v>
      </c>
      <c r="M759" t="s">
        <v>15</v>
      </c>
    </row>
    <row r="760" spans="1:13" hidden="1" x14ac:dyDescent="0.25">
      <c r="A760">
        <v>21714</v>
      </c>
      <c r="B760" t="s">
        <v>35</v>
      </c>
      <c r="C760" t="s">
        <v>33</v>
      </c>
      <c r="D760" s="1">
        <v>80000</v>
      </c>
      <c r="E760">
        <v>5</v>
      </c>
      <c r="F760" t="s">
        <v>31</v>
      </c>
      <c r="G760" t="s">
        <v>14</v>
      </c>
      <c r="H760" t="s">
        <v>18</v>
      </c>
      <c r="I760">
        <v>0</v>
      </c>
      <c r="J760" t="s">
        <v>16</v>
      </c>
      <c r="K760" t="s">
        <v>32</v>
      </c>
      <c r="L760">
        <v>47</v>
      </c>
      <c r="M760" t="s">
        <v>18</v>
      </c>
    </row>
    <row r="761" spans="1:13" hidden="1" x14ac:dyDescent="0.25">
      <c r="A761">
        <v>23217</v>
      </c>
      <c r="B761" t="s">
        <v>35</v>
      </c>
      <c r="C761" t="s">
        <v>33</v>
      </c>
      <c r="D761" s="1">
        <v>60000</v>
      </c>
      <c r="E761">
        <v>3</v>
      </c>
      <c r="F761" t="s">
        <v>31</v>
      </c>
      <c r="G761" t="s">
        <v>21</v>
      </c>
      <c r="H761" t="s">
        <v>15</v>
      </c>
      <c r="I761">
        <v>0</v>
      </c>
      <c r="J761" t="s">
        <v>22</v>
      </c>
      <c r="K761" t="s">
        <v>32</v>
      </c>
      <c r="L761">
        <v>43</v>
      </c>
      <c r="M761" t="s">
        <v>15</v>
      </c>
    </row>
    <row r="762" spans="1:13" hidden="1"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hidden="1"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hidden="1"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hidden="1"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hidden="1" x14ac:dyDescent="0.25">
      <c r="A778">
        <v>26490</v>
      </c>
      <c r="B778" t="s">
        <v>35</v>
      </c>
      <c r="C778" t="s">
        <v>34</v>
      </c>
      <c r="D778" s="1">
        <v>70000</v>
      </c>
      <c r="E778">
        <v>2</v>
      </c>
      <c r="F778" t="s">
        <v>13</v>
      </c>
      <c r="G778" t="s">
        <v>28</v>
      </c>
      <c r="H778" t="s">
        <v>18</v>
      </c>
      <c r="I778">
        <v>1</v>
      </c>
      <c r="J778" t="s">
        <v>22</v>
      </c>
      <c r="K778" t="s">
        <v>32</v>
      </c>
      <c r="L778">
        <v>59</v>
      </c>
      <c r="M778" t="s">
        <v>15</v>
      </c>
    </row>
    <row r="779" spans="1:13" hidden="1"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hidden="1"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hidden="1" x14ac:dyDescent="0.25">
      <c r="A786">
        <v>20076</v>
      </c>
      <c r="B786" t="s">
        <v>35</v>
      </c>
      <c r="C786" t="s">
        <v>33</v>
      </c>
      <c r="D786" s="1">
        <v>10000</v>
      </c>
      <c r="E786">
        <v>2</v>
      </c>
      <c r="F786" t="s">
        <v>27</v>
      </c>
      <c r="G786" t="s">
        <v>25</v>
      </c>
      <c r="H786" t="s">
        <v>15</v>
      </c>
      <c r="I786">
        <v>2</v>
      </c>
      <c r="J786" t="s">
        <v>26</v>
      </c>
      <c r="K786" t="s">
        <v>32</v>
      </c>
      <c r="L786">
        <v>53</v>
      </c>
      <c r="M786" t="s">
        <v>15</v>
      </c>
    </row>
    <row r="787" spans="1:13" hidden="1"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hidden="1" x14ac:dyDescent="0.25">
      <c r="A789">
        <v>28031</v>
      </c>
      <c r="B789" t="s">
        <v>35</v>
      </c>
      <c r="C789" t="s">
        <v>33</v>
      </c>
      <c r="D789" s="1">
        <v>70000</v>
      </c>
      <c r="E789">
        <v>2</v>
      </c>
      <c r="F789" t="s">
        <v>13</v>
      </c>
      <c r="G789" t="s">
        <v>28</v>
      </c>
      <c r="H789" t="s">
        <v>18</v>
      </c>
      <c r="I789">
        <v>1</v>
      </c>
      <c r="J789" t="s">
        <v>22</v>
      </c>
      <c r="K789" t="s">
        <v>32</v>
      </c>
      <c r="L789">
        <v>59</v>
      </c>
      <c r="M789" t="s">
        <v>15</v>
      </c>
    </row>
    <row r="790" spans="1:13" hidden="1"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hidden="1"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hidden="1"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hidden="1"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hidden="1" x14ac:dyDescent="0.25">
      <c r="A799">
        <v>20310</v>
      </c>
      <c r="B799" t="s">
        <v>35</v>
      </c>
      <c r="C799" t="s">
        <v>34</v>
      </c>
      <c r="D799" s="1">
        <v>60000</v>
      </c>
      <c r="E799">
        <v>0</v>
      </c>
      <c r="F799" t="s">
        <v>19</v>
      </c>
      <c r="G799" t="s">
        <v>14</v>
      </c>
      <c r="H799" t="s">
        <v>15</v>
      </c>
      <c r="I799">
        <v>1</v>
      </c>
      <c r="J799" t="s">
        <v>23</v>
      </c>
      <c r="K799" t="s">
        <v>32</v>
      </c>
      <c r="L799">
        <v>27</v>
      </c>
      <c r="M799" t="s">
        <v>15</v>
      </c>
    </row>
    <row r="800" spans="1:13" hidden="1" x14ac:dyDescent="0.25">
      <c r="A800">
        <v>22971</v>
      </c>
      <c r="B800" t="s">
        <v>35</v>
      </c>
      <c r="C800" t="s">
        <v>33</v>
      </c>
      <c r="D800" s="1">
        <v>30000</v>
      </c>
      <c r="E800">
        <v>0</v>
      </c>
      <c r="F800" t="s">
        <v>27</v>
      </c>
      <c r="G800" t="s">
        <v>14</v>
      </c>
      <c r="H800" t="s">
        <v>18</v>
      </c>
      <c r="I800">
        <v>2</v>
      </c>
      <c r="J800" t="s">
        <v>16</v>
      </c>
      <c r="K800" t="s">
        <v>32</v>
      </c>
      <c r="L800">
        <v>25</v>
      </c>
      <c r="M800" t="s">
        <v>15</v>
      </c>
    </row>
    <row r="801" spans="1:13" hidden="1" x14ac:dyDescent="0.25">
      <c r="A801">
        <v>15287</v>
      </c>
      <c r="B801" t="s">
        <v>35</v>
      </c>
      <c r="C801" t="s">
        <v>33</v>
      </c>
      <c r="D801" s="1">
        <v>50000</v>
      </c>
      <c r="E801">
        <v>1</v>
      </c>
      <c r="F801" t="s">
        <v>31</v>
      </c>
      <c r="G801" t="s">
        <v>14</v>
      </c>
      <c r="H801" t="s">
        <v>15</v>
      </c>
      <c r="I801">
        <v>0</v>
      </c>
      <c r="J801" t="s">
        <v>26</v>
      </c>
      <c r="K801" t="s">
        <v>32</v>
      </c>
      <c r="L801">
        <v>33</v>
      </c>
      <c r="M801" t="s">
        <v>15</v>
      </c>
    </row>
    <row r="802" spans="1:13" hidden="1"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hidden="1"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hidden="1" x14ac:dyDescent="0.25">
      <c r="A809">
        <v>21417</v>
      </c>
      <c r="B809" t="s">
        <v>35</v>
      </c>
      <c r="C809" t="s">
        <v>33</v>
      </c>
      <c r="D809" s="1">
        <v>60000</v>
      </c>
      <c r="E809">
        <v>0</v>
      </c>
      <c r="F809" t="s">
        <v>19</v>
      </c>
      <c r="G809" t="s">
        <v>21</v>
      </c>
      <c r="H809" t="s">
        <v>18</v>
      </c>
      <c r="I809">
        <v>2</v>
      </c>
      <c r="J809" t="s">
        <v>26</v>
      </c>
      <c r="K809" t="s">
        <v>32</v>
      </c>
      <c r="L809">
        <v>32</v>
      </c>
      <c r="M809" t="s">
        <v>15</v>
      </c>
    </row>
    <row r="810" spans="1:13" hidden="1"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hidden="1"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hidden="1"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hidden="1"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hidden="1" x14ac:dyDescent="0.25">
      <c r="A821">
        <v>27505</v>
      </c>
      <c r="B821" t="s">
        <v>35</v>
      </c>
      <c r="C821" t="s">
        <v>33</v>
      </c>
      <c r="D821" s="1">
        <v>40000</v>
      </c>
      <c r="E821">
        <v>0</v>
      </c>
      <c r="F821" t="s">
        <v>27</v>
      </c>
      <c r="G821" t="s">
        <v>14</v>
      </c>
      <c r="H821" t="s">
        <v>15</v>
      </c>
      <c r="I821">
        <v>2</v>
      </c>
      <c r="J821" t="s">
        <v>23</v>
      </c>
      <c r="K821" t="s">
        <v>32</v>
      </c>
      <c r="L821">
        <v>30</v>
      </c>
      <c r="M821" t="s">
        <v>18</v>
      </c>
    </row>
    <row r="822" spans="1:13" hidden="1"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hidden="1" x14ac:dyDescent="0.25">
      <c r="A825">
        <v>23041</v>
      </c>
      <c r="B825" t="s">
        <v>35</v>
      </c>
      <c r="C825" t="s">
        <v>33</v>
      </c>
      <c r="D825" s="1">
        <v>70000</v>
      </c>
      <c r="E825">
        <v>4</v>
      </c>
      <c r="F825" t="s">
        <v>27</v>
      </c>
      <c r="G825" t="s">
        <v>21</v>
      </c>
      <c r="H825" t="s">
        <v>15</v>
      </c>
      <c r="I825">
        <v>0</v>
      </c>
      <c r="J825" t="s">
        <v>23</v>
      </c>
      <c r="K825" t="s">
        <v>32</v>
      </c>
      <c r="L825">
        <v>50</v>
      </c>
      <c r="M825" t="s">
        <v>15</v>
      </c>
    </row>
    <row r="826" spans="1:13" hidden="1"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hidden="1" x14ac:dyDescent="0.25">
      <c r="A829">
        <v>13911</v>
      </c>
      <c r="B829" t="s">
        <v>35</v>
      </c>
      <c r="C829" t="s">
        <v>33</v>
      </c>
      <c r="D829" s="1">
        <v>80000</v>
      </c>
      <c r="E829">
        <v>3</v>
      </c>
      <c r="F829" t="s">
        <v>13</v>
      </c>
      <c r="G829" t="s">
        <v>14</v>
      </c>
      <c r="H829" t="s">
        <v>15</v>
      </c>
      <c r="I829">
        <v>2</v>
      </c>
      <c r="J829" t="s">
        <v>22</v>
      </c>
      <c r="K829" t="s">
        <v>32</v>
      </c>
      <c r="L829">
        <v>41</v>
      </c>
      <c r="M829" t="s">
        <v>15</v>
      </c>
    </row>
    <row r="830" spans="1:13" hidden="1" x14ac:dyDescent="0.25">
      <c r="A830">
        <v>20421</v>
      </c>
      <c r="B830" t="s">
        <v>35</v>
      </c>
      <c r="C830" t="s">
        <v>33</v>
      </c>
      <c r="D830" s="1">
        <v>40000</v>
      </c>
      <c r="E830">
        <v>0</v>
      </c>
      <c r="F830" t="s">
        <v>29</v>
      </c>
      <c r="G830" t="s">
        <v>20</v>
      </c>
      <c r="H830" t="s">
        <v>15</v>
      </c>
      <c r="I830">
        <v>2</v>
      </c>
      <c r="J830" t="s">
        <v>23</v>
      </c>
      <c r="K830" t="s">
        <v>32</v>
      </c>
      <c r="L830">
        <v>26</v>
      </c>
      <c r="M830" t="s">
        <v>18</v>
      </c>
    </row>
    <row r="831" spans="1:13" hidden="1"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hidden="1" x14ac:dyDescent="0.25">
      <c r="A835">
        <v>27540</v>
      </c>
      <c r="B835" t="s">
        <v>35</v>
      </c>
      <c r="C835" t="s">
        <v>33</v>
      </c>
      <c r="D835" s="1">
        <v>70000</v>
      </c>
      <c r="E835">
        <v>0</v>
      </c>
      <c r="F835" t="s">
        <v>13</v>
      </c>
      <c r="G835" t="s">
        <v>21</v>
      </c>
      <c r="H835" t="s">
        <v>18</v>
      </c>
      <c r="I835">
        <v>1</v>
      </c>
      <c r="J835" t="s">
        <v>16</v>
      </c>
      <c r="K835" t="s">
        <v>32</v>
      </c>
      <c r="L835">
        <v>37</v>
      </c>
      <c r="M835" t="s">
        <v>15</v>
      </c>
    </row>
    <row r="836" spans="1:13" hidden="1" x14ac:dyDescent="0.25">
      <c r="A836">
        <v>19889</v>
      </c>
      <c r="B836" t="s">
        <v>35</v>
      </c>
      <c r="C836" t="s">
        <v>33</v>
      </c>
      <c r="D836" s="1">
        <v>70000</v>
      </c>
      <c r="E836">
        <v>2</v>
      </c>
      <c r="F836" t="s">
        <v>29</v>
      </c>
      <c r="G836" t="s">
        <v>14</v>
      </c>
      <c r="H836" t="s">
        <v>18</v>
      </c>
      <c r="I836">
        <v>2</v>
      </c>
      <c r="J836" t="s">
        <v>22</v>
      </c>
      <c r="K836" t="s">
        <v>32</v>
      </c>
      <c r="L836">
        <v>54</v>
      </c>
      <c r="M836" t="s">
        <v>15</v>
      </c>
    </row>
    <row r="837" spans="1:13" hidden="1"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hidden="1" x14ac:dyDescent="0.25">
      <c r="A840">
        <v>19143</v>
      </c>
      <c r="B840" t="s">
        <v>35</v>
      </c>
      <c r="C840" t="s">
        <v>33</v>
      </c>
      <c r="D840" s="1">
        <v>80000</v>
      </c>
      <c r="E840">
        <v>3</v>
      </c>
      <c r="F840" t="s">
        <v>13</v>
      </c>
      <c r="G840" t="s">
        <v>14</v>
      </c>
      <c r="H840" t="s">
        <v>15</v>
      </c>
      <c r="I840">
        <v>2</v>
      </c>
      <c r="J840" t="s">
        <v>22</v>
      </c>
      <c r="K840" t="s">
        <v>32</v>
      </c>
      <c r="L840">
        <v>41</v>
      </c>
      <c r="M840" t="s">
        <v>15</v>
      </c>
    </row>
    <row r="841" spans="1:13" hidden="1"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hidden="1"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hidden="1"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hidden="1" x14ac:dyDescent="0.25">
      <c r="A849">
        <v>17482</v>
      </c>
      <c r="B849" t="s">
        <v>35</v>
      </c>
      <c r="C849" t="s">
        <v>33</v>
      </c>
      <c r="D849" s="1">
        <v>40000</v>
      </c>
      <c r="E849">
        <v>0</v>
      </c>
      <c r="F849" t="s">
        <v>29</v>
      </c>
      <c r="G849" t="s">
        <v>20</v>
      </c>
      <c r="H849" t="s">
        <v>15</v>
      </c>
      <c r="I849">
        <v>2</v>
      </c>
      <c r="J849" t="s">
        <v>23</v>
      </c>
      <c r="K849" t="s">
        <v>32</v>
      </c>
      <c r="L849">
        <v>29</v>
      </c>
      <c r="M849" t="s">
        <v>18</v>
      </c>
    </row>
    <row r="850" spans="1:13" hidden="1"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hidden="1"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hidden="1" x14ac:dyDescent="0.25">
      <c r="A854">
        <v>21613</v>
      </c>
      <c r="B854" t="s">
        <v>35</v>
      </c>
      <c r="C854" t="s">
        <v>34</v>
      </c>
      <c r="D854" s="1">
        <v>50000</v>
      </c>
      <c r="E854">
        <v>2</v>
      </c>
      <c r="F854" t="s">
        <v>13</v>
      </c>
      <c r="G854" t="s">
        <v>14</v>
      </c>
      <c r="H854" t="s">
        <v>18</v>
      </c>
      <c r="I854">
        <v>1</v>
      </c>
      <c r="J854" t="s">
        <v>16</v>
      </c>
      <c r="K854" t="s">
        <v>32</v>
      </c>
      <c r="L854">
        <v>39</v>
      </c>
      <c r="M854" t="s">
        <v>15</v>
      </c>
    </row>
    <row r="855" spans="1:13" hidden="1"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hidden="1" x14ac:dyDescent="0.25">
      <c r="A857">
        <v>18347</v>
      </c>
      <c r="B857" t="s">
        <v>35</v>
      </c>
      <c r="C857" t="s">
        <v>33</v>
      </c>
      <c r="D857" s="1">
        <v>30000</v>
      </c>
      <c r="E857">
        <v>0</v>
      </c>
      <c r="F857" t="s">
        <v>19</v>
      </c>
      <c r="G857" t="s">
        <v>14</v>
      </c>
      <c r="H857" t="s">
        <v>18</v>
      </c>
      <c r="I857">
        <v>1</v>
      </c>
      <c r="J857" t="s">
        <v>26</v>
      </c>
      <c r="K857" t="s">
        <v>32</v>
      </c>
      <c r="L857">
        <v>31</v>
      </c>
      <c r="M857" t="s">
        <v>18</v>
      </c>
    </row>
    <row r="858" spans="1:13" hidden="1"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hidden="1"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hidden="1" x14ac:dyDescent="0.25">
      <c r="A865">
        <v>18783</v>
      </c>
      <c r="B865" t="s">
        <v>35</v>
      </c>
      <c r="C865" t="s">
        <v>34</v>
      </c>
      <c r="D865" s="1">
        <v>80000</v>
      </c>
      <c r="E865">
        <v>0</v>
      </c>
      <c r="F865" t="s">
        <v>13</v>
      </c>
      <c r="G865" t="s">
        <v>28</v>
      </c>
      <c r="H865" t="s">
        <v>18</v>
      </c>
      <c r="I865">
        <v>1</v>
      </c>
      <c r="J865" t="s">
        <v>16</v>
      </c>
      <c r="K865" t="s">
        <v>32</v>
      </c>
      <c r="L865">
        <v>38</v>
      </c>
      <c r="M865" t="s">
        <v>15</v>
      </c>
    </row>
    <row r="866" spans="1:13" hidden="1" x14ac:dyDescent="0.25">
      <c r="A866">
        <v>25041</v>
      </c>
      <c r="B866" t="s">
        <v>35</v>
      </c>
      <c r="C866" t="s">
        <v>34</v>
      </c>
      <c r="D866" s="1">
        <v>40000</v>
      </c>
      <c r="E866">
        <v>0</v>
      </c>
      <c r="F866" t="s">
        <v>27</v>
      </c>
      <c r="G866" t="s">
        <v>14</v>
      </c>
      <c r="H866" t="s">
        <v>15</v>
      </c>
      <c r="I866">
        <v>2</v>
      </c>
      <c r="J866" t="s">
        <v>23</v>
      </c>
      <c r="K866" t="s">
        <v>32</v>
      </c>
      <c r="L866">
        <v>31</v>
      </c>
      <c r="M866" t="s">
        <v>18</v>
      </c>
    </row>
    <row r="867" spans="1:13" hidden="1"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hidden="1" x14ac:dyDescent="0.25">
      <c r="A870">
        <v>24955</v>
      </c>
      <c r="B870" t="s">
        <v>35</v>
      </c>
      <c r="C870" t="s">
        <v>34</v>
      </c>
      <c r="D870" s="1">
        <v>30000</v>
      </c>
      <c r="E870">
        <v>5</v>
      </c>
      <c r="F870" t="s">
        <v>29</v>
      </c>
      <c r="G870" t="s">
        <v>14</v>
      </c>
      <c r="H870" t="s">
        <v>15</v>
      </c>
      <c r="I870">
        <v>3</v>
      </c>
      <c r="J870" t="s">
        <v>30</v>
      </c>
      <c r="K870" t="s">
        <v>32</v>
      </c>
      <c r="L870">
        <v>60</v>
      </c>
      <c r="M870" t="s">
        <v>15</v>
      </c>
    </row>
    <row r="871" spans="1:13" hidden="1"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hidden="1"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hidden="1" x14ac:dyDescent="0.25">
      <c r="A877">
        <v>27279</v>
      </c>
      <c r="B877" t="s">
        <v>35</v>
      </c>
      <c r="C877" t="s">
        <v>33</v>
      </c>
      <c r="D877" s="1">
        <v>70000</v>
      </c>
      <c r="E877">
        <v>2</v>
      </c>
      <c r="F877" t="s">
        <v>13</v>
      </c>
      <c r="G877" t="s">
        <v>14</v>
      </c>
      <c r="H877" t="s">
        <v>15</v>
      </c>
      <c r="I877">
        <v>0</v>
      </c>
      <c r="J877" t="s">
        <v>22</v>
      </c>
      <c r="K877" t="s">
        <v>32</v>
      </c>
      <c r="L877">
        <v>38</v>
      </c>
      <c r="M877" t="s">
        <v>15</v>
      </c>
    </row>
    <row r="878" spans="1:13" hidden="1"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hidden="1"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hidden="1" x14ac:dyDescent="0.25">
      <c r="A893">
        <v>13415</v>
      </c>
      <c r="B893" t="s">
        <v>35</v>
      </c>
      <c r="C893" t="s">
        <v>34</v>
      </c>
      <c r="D893" s="1">
        <v>100000</v>
      </c>
      <c r="E893">
        <v>1</v>
      </c>
      <c r="F893" t="s">
        <v>31</v>
      </c>
      <c r="G893" t="s">
        <v>28</v>
      </c>
      <c r="H893" t="s">
        <v>15</v>
      </c>
      <c r="I893">
        <v>3</v>
      </c>
      <c r="J893" t="s">
        <v>22</v>
      </c>
      <c r="K893" t="s">
        <v>32</v>
      </c>
      <c r="L893">
        <v>73</v>
      </c>
      <c r="M893" t="s">
        <v>15</v>
      </c>
    </row>
    <row r="894" spans="1:13" hidden="1"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hidden="1"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hidden="1" x14ac:dyDescent="0.25">
      <c r="A903">
        <v>18607</v>
      </c>
      <c r="B903" t="s">
        <v>35</v>
      </c>
      <c r="C903" t="s">
        <v>33</v>
      </c>
      <c r="D903" s="1">
        <v>60000</v>
      </c>
      <c r="E903">
        <v>4</v>
      </c>
      <c r="F903" t="s">
        <v>13</v>
      </c>
      <c r="G903" t="s">
        <v>14</v>
      </c>
      <c r="H903" t="s">
        <v>15</v>
      </c>
      <c r="I903">
        <v>2</v>
      </c>
      <c r="J903" t="s">
        <v>22</v>
      </c>
      <c r="K903" t="s">
        <v>32</v>
      </c>
      <c r="L903">
        <v>42</v>
      </c>
      <c r="M903" t="s">
        <v>15</v>
      </c>
    </row>
    <row r="904" spans="1:13" hidden="1" x14ac:dyDescent="0.25">
      <c r="A904">
        <v>28858</v>
      </c>
      <c r="B904" t="s">
        <v>35</v>
      </c>
      <c r="C904" t="s">
        <v>34</v>
      </c>
      <c r="D904" s="1">
        <v>80000</v>
      </c>
      <c r="E904">
        <v>3</v>
      </c>
      <c r="F904" t="s">
        <v>13</v>
      </c>
      <c r="G904" t="s">
        <v>14</v>
      </c>
      <c r="H904" t="s">
        <v>15</v>
      </c>
      <c r="I904">
        <v>0</v>
      </c>
      <c r="J904" t="s">
        <v>22</v>
      </c>
      <c r="K904" t="s">
        <v>32</v>
      </c>
      <c r="L904">
        <v>40</v>
      </c>
      <c r="M904" t="s">
        <v>18</v>
      </c>
    </row>
    <row r="905" spans="1:13" hidden="1" x14ac:dyDescent="0.25">
      <c r="A905">
        <v>14432</v>
      </c>
      <c r="B905" t="s">
        <v>35</v>
      </c>
      <c r="C905" t="s">
        <v>34</v>
      </c>
      <c r="D905" s="1">
        <v>90000</v>
      </c>
      <c r="E905">
        <v>4</v>
      </c>
      <c r="F905" t="s">
        <v>31</v>
      </c>
      <c r="G905" t="s">
        <v>28</v>
      </c>
      <c r="H905" t="s">
        <v>15</v>
      </c>
      <c r="I905">
        <v>1</v>
      </c>
      <c r="J905" t="s">
        <v>23</v>
      </c>
      <c r="K905" t="s">
        <v>32</v>
      </c>
      <c r="L905">
        <v>73</v>
      </c>
      <c r="M905" t="s">
        <v>18</v>
      </c>
    </row>
    <row r="906" spans="1:13" hidden="1" x14ac:dyDescent="0.25">
      <c r="A906">
        <v>26305</v>
      </c>
      <c r="B906" t="s">
        <v>35</v>
      </c>
      <c r="C906" t="s">
        <v>33</v>
      </c>
      <c r="D906" s="1">
        <v>60000</v>
      </c>
      <c r="E906">
        <v>2</v>
      </c>
      <c r="F906" t="s">
        <v>13</v>
      </c>
      <c r="G906" t="s">
        <v>14</v>
      </c>
      <c r="H906" t="s">
        <v>18</v>
      </c>
      <c r="I906">
        <v>0</v>
      </c>
      <c r="J906" t="s">
        <v>16</v>
      </c>
      <c r="K906" t="s">
        <v>32</v>
      </c>
      <c r="L906">
        <v>36</v>
      </c>
      <c r="M906" t="s">
        <v>15</v>
      </c>
    </row>
    <row r="907" spans="1:13" hidden="1"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hidden="1"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hidden="1" x14ac:dyDescent="0.25">
      <c r="A915">
        <v>28657</v>
      </c>
      <c r="B915" t="s">
        <v>35</v>
      </c>
      <c r="C915" t="s">
        <v>34</v>
      </c>
      <c r="D915" s="1">
        <v>60000</v>
      </c>
      <c r="E915">
        <v>2</v>
      </c>
      <c r="F915" t="s">
        <v>13</v>
      </c>
      <c r="G915" t="s">
        <v>14</v>
      </c>
      <c r="H915" t="s">
        <v>15</v>
      </c>
      <c r="I915">
        <v>0</v>
      </c>
      <c r="J915" t="s">
        <v>22</v>
      </c>
      <c r="K915" t="s">
        <v>32</v>
      </c>
      <c r="L915">
        <v>36</v>
      </c>
      <c r="M915" t="s">
        <v>15</v>
      </c>
    </row>
    <row r="916" spans="1:13" hidden="1"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hidden="1" x14ac:dyDescent="0.25">
      <c r="A918">
        <v>27273</v>
      </c>
      <c r="B918" t="s">
        <v>35</v>
      </c>
      <c r="C918" t="s">
        <v>34</v>
      </c>
      <c r="D918" s="1">
        <v>70000</v>
      </c>
      <c r="E918">
        <v>3</v>
      </c>
      <c r="F918" t="s">
        <v>31</v>
      </c>
      <c r="G918" t="s">
        <v>21</v>
      </c>
      <c r="H918" t="s">
        <v>18</v>
      </c>
      <c r="I918">
        <v>0</v>
      </c>
      <c r="J918" t="s">
        <v>16</v>
      </c>
      <c r="K918" t="s">
        <v>32</v>
      </c>
      <c r="L918">
        <v>35</v>
      </c>
      <c r="M918" t="s">
        <v>15</v>
      </c>
    </row>
    <row r="919" spans="1:13" hidden="1"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hidden="1"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hidden="1" x14ac:dyDescent="0.25">
      <c r="A925">
        <v>26728</v>
      </c>
      <c r="B925" t="s">
        <v>35</v>
      </c>
      <c r="C925" t="s">
        <v>34</v>
      </c>
      <c r="D925" s="1">
        <v>70000</v>
      </c>
      <c r="E925">
        <v>3</v>
      </c>
      <c r="F925" t="s">
        <v>31</v>
      </c>
      <c r="G925" t="s">
        <v>28</v>
      </c>
      <c r="H925" t="s">
        <v>18</v>
      </c>
      <c r="I925">
        <v>2</v>
      </c>
      <c r="J925" t="s">
        <v>26</v>
      </c>
      <c r="K925" t="s">
        <v>32</v>
      </c>
      <c r="L925">
        <v>53</v>
      </c>
      <c r="M925" t="s">
        <v>15</v>
      </c>
    </row>
    <row r="926" spans="1:13" hidden="1" x14ac:dyDescent="0.25">
      <c r="A926">
        <v>11090</v>
      </c>
      <c r="B926" t="s">
        <v>35</v>
      </c>
      <c r="C926" t="s">
        <v>34</v>
      </c>
      <c r="D926" s="1">
        <v>90000</v>
      </c>
      <c r="E926">
        <v>2</v>
      </c>
      <c r="F926" t="s">
        <v>19</v>
      </c>
      <c r="G926" t="s">
        <v>21</v>
      </c>
      <c r="H926" t="s">
        <v>15</v>
      </c>
      <c r="I926">
        <v>1</v>
      </c>
      <c r="J926" t="s">
        <v>22</v>
      </c>
      <c r="K926" t="s">
        <v>32</v>
      </c>
      <c r="L926">
        <v>48</v>
      </c>
      <c r="M926" t="s">
        <v>15</v>
      </c>
    </row>
    <row r="927" spans="1:13" hidden="1" x14ac:dyDescent="0.25">
      <c r="A927">
        <v>15862</v>
      </c>
      <c r="B927" t="s">
        <v>35</v>
      </c>
      <c r="C927" t="s">
        <v>33</v>
      </c>
      <c r="D927" s="1">
        <v>50000</v>
      </c>
      <c r="E927">
        <v>0</v>
      </c>
      <c r="F927" t="s">
        <v>31</v>
      </c>
      <c r="G927" t="s">
        <v>14</v>
      </c>
      <c r="H927" t="s">
        <v>15</v>
      </c>
      <c r="I927">
        <v>0</v>
      </c>
      <c r="J927" t="s">
        <v>26</v>
      </c>
      <c r="K927" t="s">
        <v>32</v>
      </c>
      <c r="L927">
        <v>33</v>
      </c>
      <c r="M927" t="s">
        <v>15</v>
      </c>
    </row>
    <row r="928" spans="1:13" hidden="1"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hidden="1" x14ac:dyDescent="0.25">
      <c r="A934">
        <v>12033</v>
      </c>
      <c r="B934" t="s">
        <v>35</v>
      </c>
      <c r="C934" t="s">
        <v>33</v>
      </c>
      <c r="D934" s="1">
        <v>40000</v>
      </c>
      <c r="E934">
        <v>0</v>
      </c>
      <c r="F934" t="s">
        <v>27</v>
      </c>
      <c r="G934" t="s">
        <v>14</v>
      </c>
      <c r="H934" t="s">
        <v>18</v>
      </c>
      <c r="I934">
        <v>2</v>
      </c>
      <c r="J934" t="s">
        <v>16</v>
      </c>
      <c r="K934" t="s">
        <v>32</v>
      </c>
      <c r="L934">
        <v>27</v>
      </c>
      <c r="M934" t="s">
        <v>15</v>
      </c>
    </row>
    <row r="935" spans="1:13" hidden="1"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hidden="1" x14ac:dyDescent="0.25">
      <c r="A941">
        <v>23455</v>
      </c>
      <c r="B941" t="s">
        <v>35</v>
      </c>
      <c r="C941" t="s">
        <v>34</v>
      </c>
      <c r="D941" s="1">
        <v>80000</v>
      </c>
      <c r="E941">
        <v>2</v>
      </c>
      <c r="F941" t="s">
        <v>29</v>
      </c>
      <c r="G941" t="s">
        <v>14</v>
      </c>
      <c r="H941" t="s">
        <v>18</v>
      </c>
      <c r="I941">
        <v>2</v>
      </c>
      <c r="J941" t="s">
        <v>26</v>
      </c>
      <c r="K941" t="s">
        <v>32</v>
      </c>
      <c r="L941">
        <v>50</v>
      </c>
      <c r="M941" t="s">
        <v>18</v>
      </c>
    </row>
    <row r="942" spans="1:13" hidden="1"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hidden="1"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hidden="1" x14ac:dyDescent="0.25">
      <c r="A949">
        <v>11303</v>
      </c>
      <c r="B949" t="s">
        <v>35</v>
      </c>
      <c r="C949" t="s">
        <v>33</v>
      </c>
      <c r="D949" s="1">
        <v>90000</v>
      </c>
      <c r="E949">
        <v>4</v>
      </c>
      <c r="F949" t="s">
        <v>27</v>
      </c>
      <c r="G949" t="s">
        <v>21</v>
      </c>
      <c r="H949" t="s">
        <v>18</v>
      </c>
      <c r="I949">
        <v>3</v>
      </c>
      <c r="J949" t="s">
        <v>26</v>
      </c>
      <c r="K949" t="s">
        <v>32</v>
      </c>
      <c r="L949">
        <v>45</v>
      </c>
      <c r="M949" t="s">
        <v>15</v>
      </c>
    </row>
    <row r="950" spans="1:13" hidden="1"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hidden="1"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hidden="1"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hidden="1"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hidden="1" x14ac:dyDescent="0.25">
      <c r="A966">
        <v>27434</v>
      </c>
      <c r="B966" t="s">
        <v>35</v>
      </c>
      <c r="C966" t="s">
        <v>34</v>
      </c>
      <c r="D966" s="1">
        <v>70000</v>
      </c>
      <c r="E966">
        <v>4</v>
      </c>
      <c r="F966" t="s">
        <v>19</v>
      </c>
      <c r="G966" t="s">
        <v>21</v>
      </c>
      <c r="H966" t="s">
        <v>15</v>
      </c>
      <c r="I966">
        <v>1</v>
      </c>
      <c r="J966" t="s">
        <v>30</v>
      </c>
      <c r="K966" t="s">
        <v>32</v>
      </c>
      <c r="L966">
        <v>56</v>
      </c>
      <c r="M966" t="s">
        <v>18</v>
      </c>
    </row>
    <row r="967" spans="1:13" hidden="1"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hidden="1"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hidden="1"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hidden="1"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hidden="1" x14ac:dyDescent="0.25">
      <c r="A981">
        <v>17337</v>
      </c>
      <c r="B981" t="s">
        <v>35</v>
      </c>
      <c r="C981" t="s">
        <v>34</v>
      </c>
      <c r="D981" s="1">
        <v>40000</v>
      </c>
      <c r="E981">
        <v>0</v>
      </c>
      <c r="F981" t="s">
        <v>27</v>
      </c>
      <c r="G981" t="s">
        <v>14</v>
      </c>
      <c r="H981" t="s">
        <v>15</v>
      </c>
      <c r="I981">
        <v>1</v>
      </c>
      <c r="J981" t="s">
        <v>23</v>
      </c>
      <c r="K981" t="s">
        <v>32</v>
      </c>
      <c r="L981">
        <v>31</v>
      </c>
      <c r="M981" t="s">
        <v>18</v>
      </c>
    </row>
    <row r="982" spans="1:13" hidden="1"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hidden="1"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hidden="1" x14ac:dyDescent="0.25">
      <c r="A987">
        <v>13920</v>
      </c>
      <c r="B987" t="s">
        <v>35</v>
      </c>
      <c r="C987" t="s">
        <v>33</v>
      </c>
      <c r="D987" s="1">
        <v>50000</v>
      </c>
      <c r="E987">
        <v>4</v>
      </c>
      <c r="F987" t="s">
        <v>13</v>
      </c>
      <c r="G987" t="s">
        <v>14</v>
      </c>
      <c r="H987" t="s">
        <v>15</v>
      </c>
      <c r="I987">
        <v>2</v>
      </c>
      <c r="J987" t="s">
        <v>16</v>
      </c>
      <c r="K987" t="s">
        <v>32</v>
      </c>
      <c r="L987">
        <v>42</v>
      </c>
      <c r="M987" t="s">
        <v>18</v>
      </c>
    </row>
    <row r="988" spans="1:13" hidden="1" x14ac:dyDescent="0.25">
      <c r="A988">
        <v>23704</v>
      </c>
      <c r="B988" t="s">
        <v>35</v>
      </c>
      <c r="C988" t="s">
        <v>34</v>
      </c>
      <c r="D988" s="1">
        <v>40000</v>
      </c>
      <c r="E988">
        <v>5</v>
      </c>
      <c r="F988" t="s">
        <v>27</v>
      </c>
      <c r="G988" t="s">
        <v>21</v>
      </c>
      <c r="H988" t="s">
        <v>15</v>
      </c>
      <c r="I988">
        <v>4</v>
      </c>
      <c r="J988" t="s">
        <v>30</v>
      </c>
      <c r="K988" t="s">
        <v>32</v>
      </c>
      <c r="L988">
        <v>60</v>
      </c>
      <c r="M988" t="s">
        <v>15</v>
      </c>
    </row>
    <row r="989" spans="1:13" hidden="1"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hidden="1" x14ac:dyDescent="0.25">
      <c r="A992">
        <v>14332</v>
      </c>
      <c r="B992" t="s">
        <v>35</v>
      </c>
      <c r="C992" t="s">
        <v>33</v>
      </c>
      <c r="D992" s="1">
        <v>30000</v>
      </c>
      <c r="E992">
        <v>0</v>
      </c>
      <c r="F992" t="s">
        <v>27</v>
      </c>
      <c r="G992" t="s">
        <v>14</v>
      </c>
      <c r="H992" t="s">
        <v>18</v>
      </c>
      <c r="I992">
        <v>2</v>
      </c>
      <c r="J992" t="s">
        <v>23</v>
      </c>
      <c r="K992" t="s">
        <v>32</v>
      </c>
      <c r="L992">
        <v>26</v>
      </c>
      <c r="M992" t="s">
        <v>18</v>
      </c>
    </row>
    <row r="993" spans="1:13" hidden="1"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hidden="1"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hidden="1"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hidden="1"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idden="1"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idden="1"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idden="1"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idden="1"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idden="1"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idden="1"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idden="1"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idden="1"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idden="1"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idden="1"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idden="1"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idden="1"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idden="1"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1006278-956E-4C64-9002-833F532A2049}">
    <filterColumn colId="1">
      <filters>
        <filter val="M"/>
      </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Support_Sheet</vt:lpstr>
      <vt:lpstr>Working_Sheet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2024-01-11T08:33:21Z</dcterms:modified>
</cp:coreProperties>
</file>