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ryBox\Documents\Investair\"/>
    </mc:Choice>
  </mc:AlternateContent>
  <xr:revisionPtr revIDLastSave="0" documentId="13_ncr:1_{0B53EE99-7EB4-44EC-A8DD-46C55F291828}" xr6:coauthVersionLast="47" xr6:coauthVersionMax="47" xr10:uidLastSave="{00000000-0000-0000-0000-000000000000}"/>
  <bookViews>
    <workbookView xWindow="28680" yWindow="-7320" windowWidth="16440" windowHeight="28440" activeTab="1" xr2:uid="{00000000-000D-0000-FFFF-FFFF00000000}"/>
  </bookViews>
  <sheets>
    <sheet name="Worksheet" sheetId="1" r:id="rId1"/>
    <sheet name="Insigh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2" l="1"/>
  <c r="P27" i="2"/>
  <c r="M28" i="2"/>
  <c r="L28" i="2"/>
  <c r="I27" i="2"/>
  <c r="H27" i="2"/>
</calcChain>
</file>

<file path=xl/sharedStrings.xml><?xml version="1.0" encoding="utf-8"?>
<sst xmlns="http://schemas.openxmlformats.org/spreadsheetml/2006/main" count="1060" uniqueCount="498">
  <si>
    <t>Attended</t>
  </si>
  <si>
    <t>User Name (Original Name)</t>
  </si>
  <si>
    <t>First Name</t>
  </si>
  <si>
    <t>Last Name</t>
  </si>
  <si>
    <t>Email</t>
  </si>
  <si>
    <t>Registration Time</t>
  </si>
  <si>
    <t>Approval Status</t>
  </si>
  <si>
    <t>Join Time</t>
  </si>
  <si>
    <t>Leave Time</t>
  </si>
  <si>
    <t>Time in Session (minutes)</t>
  </si>
  <si>
    <t>Is Guest</t>
  </si>
  <si>
    <t>Country/Region Name</t>
  </si>
  <si>
    <t>Shareholder</t>
  </si>
  <si>
    <t>Holdings</t>
  </si>
  <si>
    <t xml:space="preserve">Company / Broker </t>
  </si>
  <si>
    <t xml:space="preserve">Company Industry </t>
  </si>
  <si>
    <t>Yes</t>
  </si>
  <si>
    <t>Stealth Group Holdings</t>
  </si>
  <si>
    <t>Stealth</t>
  </si>
  <si>
    <t>Group Holdings</t>
  </si>
  <si>
    <t>investors@stealthgi.com</t>
  </si>
  <si>
    <t>Feb 25, 2025 09:09:37</t>
  </si>
  <si>
    <t>Feb 25, 2025 10:49:13</t>
  </si>
  <si>
    <t>No</t>
  </si>
  <si>
    <t>Australia</t>
  </si>
  <si>
    <t>SGI</t>
  </si>
  <si>
    <t>Michael Arnold</t>
  </si>
  <si>
    <t>Michael</t>
  </si>
  <si>
    <t>Arnold</t>
  </si>
  <si>
    <t>marnold@stealthgi.com</t>
  </si>
  <si>
    <t>Feb 25, 2025 09:10:08</t>
  </si>
  <si>
    <t>Andrew Johnston</t>
  </si>
  <si>
    <t>Andrew</t>
  </si>
  <si>
    <t>Johnston</t>
  </si>
  <si>
    <t>andrew.johnston@mstaccess.com.au</t>
  </si>
  <si>
    <t>Feb 19, 2025 10:34:51</t>
  </si>
  <si>
    <t>approved</t>
  </si>
  <si>
    <t>Feb 25, 2025 10:02:19</t>
  </si>
  <si>
    <t>MST</t>
  </si>
  <si>
    <t xml:space="preserve">Equity Research </t>
  </si>
  <si>
    <t>Adam Spicer</t>
  </si>
  <si>
    <t xml:space="preserve">Adam </t>
  </si>
  <si>
    <t>Spicer</t>
  </si>
  <si>
    <t>aspicer@ords.com.au</t>
  </si>
  <si>
    <t>Feb 19, 2025 10:38:38</t>
  </si>
  <si>
    <t>Feb 25, 2025 10:02:40</t>
  </si>
  <si>
    <t>Feb 25, 2025 10:49:12</t>
  </si>
  <si>
    <t>Stephen Atkinson</t>
  </si>
  <si>
    <t>Stephen</t>
  </si>
  <si>
    <t>Atkinson</t>
  </si>
  <si>
    <t>atkinson.stephen11@gmail.com</t>
  </si>
  <si>
    <t>Feb 19, 2025 10:51:59</t>
  </si>
  <si>
    <t>Feb 25, 2025 10:02:42</t>
  </si>
  <si>
    <t>Alex Last</t>
  </si>
  <si>
    <t>Alex</t>
  </si>
  <si>
    <t>Last</t>
  </si>
  <si>
    <t>walletnewsletters@gmail.com</t>
  </si>
  <si>
    <t>Feb 19, 2025 11:04:41</t>
  </si>
  <si>
    <t>Feb 25, 2025 10:39:41</t>
  </si>
  <si>
    <t>Luke Coleman</t>
  </si>
  <si>
    <t>Luke</t>
  </si>
  <si>
    <t>thelukecoleman@gmail.com</t>
  </si>
  <si>
    <t>Feb 19, 2025 11:21:01</t>
  </si>
  <si>
    <t>Feb 25, 2025 10:02:43</t>
  </si>
  <si>
    <t>Feb 25, 2025 10:29:23</t>
  </si>
  <si>
    <t>Thailand</t>
  </si>
  <si>
    <t>rod dunn</t>
  </si>
  <si>
    <t>rod</t>
  </si>
  <si>
    <t>dunn</t>
  </si>
  <si>
    <t>waratah119@gmail.com</t>
  </si>
  <si>
    <t>Feb 19, 2025 11:24:03</t>
  </si>
  <si>
    <t>Feb 25, 2025 10:02:22</t>
  </si>
  <si>
    <t>Paul Turnbull</t>
  </si>
  <si>
    <t>Paul</t>
  </si>
  <si>
    <t>Turnbull</t>
  </si>
  <si>
    <t>paul.turnbull1@outlook.com</t>
  </si>
  <si>
    <t>Feb 19, 2025 14:27:27</t>
  </si>
  <si>
    <t>Feb 25, 2025 10:02:30</t>
  </si>
  <si>
    <t>Milton Player</t>
  </si>
  <si>
    <t xml:space="preserve">Milton </t>
  </si>
  <si>
    <t>Player</t>
  </si>
  <si>
    <t>Miltonplayer@icloud.com</t>
  </si>
  <si>
    <t>Feb 19, 2025 15:20:20</t>
  </si>
  <si>
    <t>Feb 25, 2025 10:02:45</t>
  </si>
  <si>
    <t>Micourt</t>
  </si>
  <si>
    <t>Michael Hollewand</t>
  </si>
  <si>
    <t>Hollewand</t>
  </si>
  <si>
    <t>michael@hollewandconsulting.com</t>
  </si>
  <si>
    <t>Feb 19, 2025 15:36:03</t>
  </si>
  <si>
    <t>Feb 25, 2025 10:02:26</t>
  </si>
  <si>
    <t xml:space="preserve">Hollewand Consulting Associates </t>
  </si>
  <si>
    <t>David Noble</t>
  </si>
  <si>
    <t xml:space="preserve">David </t>
  </si>
  <si>
    <t>Noble</t>
  </si>
  <si>
    <t>David.Noble@Nutrien.com.au</t>
  </si>
  <si>
    <t>Feb 19, 2025 15:45:15</t>
  </si>
  <si>
    <t>Stephen Heading</t>
  </si>
  <si>
    <t>Heading</t>
  </si>
  <si>
    <t>sheading@bigpond.net.au</t>
  </si>
  <si>
    <t>Feb 19, 2025 15:56:06</t>
  </si>
  <si>
    <t>Feb 25, 2025 10:02:23</t>
  </si>
  <si>
    <t>Feb 25, 2025 10:48:42</t>
  </si>
  <si>
    <t>Rob Desmond</t>
  </si>
  <si>
    <t>Rob</t>
  </si>
  <si>
    <t>Desmond</t>
  </si>
  <si>
    <t>Rdesmond@heatleys.com.au</t>
  </si>
  <si>
    <t>Feb 19, 2025 16:35:41</t>
  </si>
  <si>
    <t>Feb 25, 2025 10:02:41</t>
  </si>
  <si>
    <t>Heatleys</t>
  </si>
  <si>
    <t>Ben Ellwood</t>
  </si>
  <si>
    <t>Ben</t>
  </si>
  <si>
    <t>Ellwood</t>
  </si>
  <si>
    <t>bellwood@ords.com.au</t>
  </si>
  <si>
    <t>Feb 19, 2025 18:50:26</t>
  </si>
  <si>
    <t>Feb 25, 2025 10:02:16</t>
  </si>
  <si>
    <t>paul young</t>
  </si>
  <si>
    <t>paul</t>
  </si>
  <si>
    <t>young</t>
  </si>
  <si>
    <t>pyoung@baronpartners.com.au</t>
  </si>
  <si>
    <t>Feb 19, 2025 20:24:53</t>
  </si>
  <si>
    <t>Baron Partners Fund</t>
  </si>
  <si>
    <t>all-cap growth fund</t>
  </si>
  <si>
    <t>Pete Langford</t>
  </si>
  <si>
    <t>Pete</t>
  </si>
  <si>
    <t>Langford</t>
  </si>
  <si>
    <t>petehl@icloud.com</t>
  </si>
  <si>
    <t>Feb 20, 2025 07:21:02</t>
  </si>
  <si>
    <t>Feb 25, 2025 10:02:15</t>
  </si>
  <si>
    <t>Sarah Baker</t>
  </si>
  <si>
    <t>Sarah</t>
  </si>
  <si>
    <t>Baker</t>
  </si>
  <si>
    <t>Sebakeroz@gmail.com</t>
  </si>
  <si>
    <t>Feb 20, 2025 10:03:47</t>
  </si>
  <si>
    <t>Jake Minear</t>
  </si>
  <si>
    <t>Jake</t>
  </si>
  <si>
    <t>Minear</t>
  </si>
  <si>
    <t>jakem@forcetechnology.com.au</t>
  </si>
  <si>
    <t>Feb 20, 2025 10:55:05</t>
  </si>
  <si>
    <t>Feb 25, 2025 10:03:56</t>
  </si>
  <si>
    <t>Karin Douglas</t>
  </si>
  <si>
    <t>Karin</t>
  </si>
  <si>
    <t>Douglas</t>
  </si>
  <si>
    <t>Kdouglas@heatleys.com.au</t>
  </si>
  <si>
    <t>Feb 20, 2025 11:10:55</t>
  </si>
  <si>
    <t>Heatleys Safety, Industrial &amp; Automative</t>
  </si>
  <si>
    <t>David Yehuda</t>
  </si>
  <si>
    <t>David</t>
  </si>
  <si>
    <t>Yehuda</t>
  </si>
  <si>
    <t>conferencecallsrecording@spglobal.com</t>
  </si>
  <si>
    <t>Feb 22, 2025 11:32:09</t>
  </si>
  <si>
    <t>Feb 25, 2025 10:02:18</t>
  </si>
  <si>
    <t>Feb 25, 2025 10:37:48</t>
  </si>
  <si>
    <t>India</t>
  </si>
  <si>
    <t>Martin Spicer</t>
  </si>
  <si>
    <t>Martin</t>
  </si>
  <si>
    <t>martinspicer27@hotmail.com</t>
  </si>
  <si>
    <t>Feb 24, 2025 07:14:12</t>
  </si>
  <si>
    <t>Feb 25, 2025 10:40:19</t>
  </si>
  <si>
    <t>David Winsor</t>
  </si>
  <si>
    <t>Winsor</t>
  </si>
  <si>
    <t>David.winsor@cba.com.au</t>
  </si>
  <si>
    <t>Feb 24, 2025 09:29:47</t>
  </si>
  <si>
    <t>Feb 25, 2025 10:02:35</t>
  </si>
  <si>
    <t>CBA</t>
  </si>
  <si>
    <t>Broker / Banking</t>
  </si>
  <si>
    <t>John Boland</t>
  </si>
  <si>
    <t>John</t>
  </si>
  <si>
    <t>Boland</t>
  </si>
  <si>
    <t>jboland@stealthgi.com</t>
  </si>
  <si>
    <t>Feb 24, 2025 09:51:31</t>
  </si>
  <si>
    <t>Feb 25, 2025 10:03:00</t>
  </si>
  <si>
    <t>Peter Goddard</t>
  </si>
  <si>
    <t>Peter</t>
  </si>
  <si>
    <t>Goddard</t>
  </si>
  <si>
    <t>peterjgoddard@gmail.com</t>
  </si>
  <si>
    <t>Feb 24, 2025 12:05:02</t>
  </si>
  <si>
    <t>Feb 25, 2025 10:26:00</t>
  </si>
  <si>
    <t>Jerry Dowell</t>
  </si>
  <si>
    <t>Jerry</t>
  </si>
  <si>
    <t>Dowell</t>
  </si>
  <si>
    <t>jerry@sitewaredirect.com.au</t>
  </si>
  <si>
    <t>Feb 24, 2025 19:03:41</t>
  </si>
  <si>
    <t>Feb 25, 2025 10:02:24</t>
  </si>
  <si>
    <t xml:space="preserve">Site Ware Direct </t>
  </si>
  <si>
    <t>PPE</t>
  </si>
  <si>
    <t>tim mcgowen</t>
  </si>
  <si>
    <t>tim</t>
  </si>
  <si>
    <t>mcgowen</t>
  </si>
  <si>
    <t>tim@investair.com.au</t>
  </si>
  <si>
    <t>Feb 25, 2025 05:01:07</t>
  </si>
  <si>
    <t>Feb 25, 2025 10:40:13</t>
  </si>
  <si>
    <t>Investair</t>
  </si>
  <si>
    <t>Chesley Taylor</t>
  </si>
  <si>
    <t>Chesley</t>
  </si>
  <si>
    <t>Taylor</t>
  </si>
  <si>
    <t>chestaylor61@outlook.com</t>
  </si>
  <si>
    <t>Feb 25, 2025 06:00:21</t>
  </si>
  <si>
    <t>Feb 25, 2025 10:38:38</t>
  </si>
  <si>
    <t>Vic Hovasapian</t>
  </si>
  <si>
    <t>Vic</t>
  </si>
  <si>
    <t>Hovasapian</t>
  </si>
  <si>
    <t>vhovasapian@highburypartnership.com</t>
  </si>
  <si>
    <t>Feb 25, 2025 06:13:59</t>
  </si>
  <si>
    <t>Feb 25, 2025 10:03:11</t>
  </si>
  <si>
    <t>High Bury Partnership</t>
  </si>
  <si>
    <t xml:space="preserve">Investment Bank </t>
  </si>
  <si>
    <t>Nick Lambie</t>
  </si>
  <si>
    <t>Nick</t>
  </si>
  <si>
    <t>Lambie</t>
  </si>
  <si>
    <t>nlambie@cltoolcentre.com.au</t>
  </si>
  <si>
    <t>Feb 25, 2025 06:35:01</t>
  </si>
  <si>
    <t>Feb 25, 2025 10:04:28</t>
  </si>
  <si>
    <t>C&amp;L Tool Centre</t>
  </si>
  <si>
    <t>Hardware Store</t>
  </si>
  <si>
    <t>Simon Poidevin</t>
  </si>
  <si>
    <t>Simon</t>
  </si>
  <si>
    <t>Poidevin</t>
  </si>
  <si>
    <t>spoidevin@wexted.com</t>
  </si>
  <si>
    <t>Feb 25, 2025 06:51:38</t>
  </si>
  <si>
    <t>Feb 25, 2025 10:03:47</t>
  </si>
  <si>
    <t>Feb 25, 2025 10:39:14</t>
  </si>
  <si>
    <t>robert burrows</t>
  </si>
  <si>
    <t>robert</t>
  </si>
  <si>
    <t>burrows</t>
  </si>
  <si>
    <t>robertburrows@iinet.net.au</t>
  </si>
  <si>
    <t>Feb 25, 2025 08:17:36</t>
  </si>
  <si>
    <t>Feb 25, 2025 10:21:00</t>
  </si>
  <si>
    <t>Matt Minchin</t>
  </si>
  <si>
    <t>Matt</t>
  </si>
  <si>
    <t>Minchin</t>
  </si>
  <si>
    <t>mminchin@stealthgi.com</t>
  </si>
  <si>
    <t>Feb 25, 2025 08:33:09</t>
  </si>
  <si>
    <t>Feb 25, 2025 10:41:17</t>
  </si>
  <si>
    <t>Tim Rosser</t>
  </si>
  <si>
    <t>Tim</t>
  </si>
  <si>
    <t>Rosser</t>
  </si>
  <si>
    <t>timsupershares@runbox.com</t>
  </si>
  <si>
    <t>Feb 25, 2025 08:37:02</t>
  </si>
  <si>
    <t>Feb 25, 2025 10:02:28</t>
  </si>
  <si>
    <t>Brendan Rossiter</t>
  </si>
  <si>
    <t>Brendan</t>
  </si>
  <si>
    <t>Rossiter</t>
  </si>
  <si>
    <t>brossiter@stealthgi.com</t>
  </si>
  <si>
    <t>Feb 25, 2025 08:53:47</t>
  </si>
  <si>
    <t>Feb 25, 2025 10:02:38</t>
  </si>
  <si>
    <t>Luke Cruskall</t>
  </si>
  <si>
    <t>Cruskall</t>
  </si>
  <si>
    <t>lcruskall@stealthgi.com</t>
  </si>
  <si>
    <t>Feb 25, 2025 09:02:41</t>
  </si>
  <si>
    <t>Feb 25, 2025 10:02:29</t>
  </si>
  <si>
    <t>John Smith</t>
  </si>
  <si>
    <t>Smith</t>
  </si>
  <si>
    <t>firstwork56@gmail.com</t>
  </si>
  <si>
    <t>Feb 25, 2025 09:33:48</t>
  </si>
  <si>
    <t>Singapore</t>
  </si>
  <si>
    <t>Jayden Pileggi</t>
  </si>
  <si>
    <t>Jayden</t>
  </si>
  <si>
    <t>Pileggi</t>
  </si>
  <si>
    <t>Jayden.pileggi@icloud.com</t>
  </si>
  <si>
    <t>Feb 25, 2025 09:35:39</t>
  </si>
  <si>
    <t>Feb 25, 2025 10:02:25</t>
  </si>
  <si>
    <t>Feb 25, 2025 10:48:52</t>
  </si>
  <si>
    <t>ravi kumar</t>
  </si>
  <si>
    <t>ravi</t>
  </si>
  <si>
    <t>kumar</t>
  </si>
  <si>
    <t>rjanipati@factset.com</t>
  </si>
  <si>
    <t>Feb 25, 2025 09:46:26</t>
  </si>
  <si>
    <t>United States</t>
  </si>
  <si>
    <t>FactSet</t>
  </si>
  <si>
    <t>Ryan Evans</t>
  </si>
  <si>
    <t>Ryan</t>
  </si>
  <si>
    <t>Evans</t>
  </si>
  <si>
    <t>ryanevans600@hotmail.com</t>
  </si>
  <si>
    <t>Feb 25, 2025 09:47:33</t>
  </si>
  <si>
    <t>JAmes Smith</t>
  </si>
  <si>
    <t>JAmes</t>
  </si>
  <si>
    <t>arun310567@gmail.com</t>
  </si>
  <si>
    <t>Feb 25, 2025 09:49:35</t>
  </si>
  <si>
    <t>will Sugrue</t>
  </si>
  <si>
    <t>will</t>
  </si>
  <si>
    <t>Sugrue</t>
  </si>
  <si>
    <t>will_sge@hotmail.com</t>
  </si>
  <si>
    <t>Feb 25, 2025 09:54:13</t>
  </si>
  <si>
    <t>Matt Todman</t>
  </si>
  <si>
    <t>Todman</t>
  </si>
  <si>
    <t>matt@threestorycapital.com.au</t>
  </si>
  <si>
    <t>Feb 25, 2025 09:54:29</t>
  </si>
  <si>
    <t>Feb 25, 2025 10:02:21</t>
  </si>
  <si>
    <t xml:space="preserve">Three Story Capital </t>
  </si>
  <si>
    <t>Mortgage Brokers</t>
  </si>
  <si>
    <t>BILL Tsimis</t>
  </si>
  <si>
    <t xml:space="preserve">BILL </t>
  </si>
  <si>
    <t>Tsimis</t>
  </si>
  <si>
    <t>wtsimis@gmail.com</t>
  </si>
  <si>
    <t>Feb 25, 2025 09:54:39</t>
  </si>
  <si>
    <t>Feb 25, 2025 10:02:27</t>
  </si>
  <si>
    <t>Shane Lee</t>
  </si>
  <si>
    <t>Shane</t>
  </si>
  <si>
    <t>Lee</t>
  </si>
  <si>
    <t>shanemichaellee@yahoo.com.au</t>
  </si>
  <si>
    <t>Feb 25, 2025 09:57:15</t>
  </si>
  <si>
    <t>Yahoo</t>
  </si>
  <si>
    <t>Chris Girgis</t>
  </si>
  <si>
    <t>Chris</t>
  </si>
  <si>
    <t>Girgis</t>
  </si>
  <si>
    <t>cgirgis@ords.com.au</t>
  </si>
  <si>
    <t>Feb 25, 2025 09:58:38</t>
  </si>
  <si>
    <t>'- -</t>
  </si>
  <si>
    <t>'-</t>
  </si>
  <si>
    <t>physicstime@gmail.com</t>
  </si>
  <si>
    <t>Feb 25, 2025 10:00:08</t>
  </si>
  <si>
    <t>James Gibson</t>
  </si>
  <si>
    <t>James</t>
  </si>
  <si>
    <t>Gibson</t>
  </si>
  <si>
    <t>jgibson@aigleroyal.com.au</t>
  </si>
  <si>
    <t>Feb 25, 2025 10:01:27</t>
  </si>
  <si>
    <t>Feb 25, 2025 10:13:20</t>
  </si>
  <si>
    <t>Aigle Royal Group</t>
  </si>
  <si>
    <t>Real Estate Developer Perth</t>
  </si>
  <si>
    <t>Gavan Carroll</t>
  </si>
  <si>
    <t>Gavan</t>
  </si>
  <si>
    <t>Carroll</t>
  </si>
  <si>
    <t>Gcarroll@ords.com.au</t>
  </si>
  <si>
    <t>Feb 25, 2025 10:02:49</t>
  </si>
  <si>
    <t>Feb 25, 2025 10:39:52</t>
  </si>
  <si>
    <t>Michael Randall</t>
  </si>
  <si>
    <t>Randall</t>
  </si>
  <si>
    <t>mr@heritagecapital.com.au</t>
  </si>
  <si>
    <t>Feb 25, 2025 10:04:04</t>
  </si>
  <si>
    <t>Heritage Capital Group`</t>
  </si>
  <si>
    <t>Financial Consultant</t>
  </si>
  <si>
    <t>Damian Banks</t>
  </si>
  <si>
    <t>Damian</t>
  </si>
  <si>
    <t>Banks</t>
  </si>
  <si>
    <t>banksdamian@icloud.com</t>
  </si>
  <si>
    <t>Feb 25, 2025 10:10:00</t>
  </si>
  <si>
    <t>Feb 25, 2025 10:10:18</t>
  </si>
  <si>
    <t>Feb 25, 2025 10:35:27</t>
  </si>
  <si>
    <t>Tim W</t>
  </si>
  <si>
    <t>W</t>
  </si>
  <si>
    <t>bluechilli@gmail.com</t>
  </si>
  <si>
    <t>Feb 25, 2025 10:12:42</t>
  </si>
  <si>
    <t>Feb 25, 2025 10:12:56</t>
  </si>
  <si>
    <t>Hong Kong SAR</t>
  </si>
  <si>
    <t>Connor Kelly</t>
  </si>
  <si>
    <t>Connor</t>
  </si>
  <si>
    <t>Kelly</t>
  </si>
  <si>
    <t>ckelly@cltoolcentre.com.au</t>
  </si>
  <si>
    <t>Feb 25, 2025 10:22:51</t>
  </si>
  <si>
    <t>Feb 25, 2025 10:25:11</t>
  </si>
  <si>
    <t>Shuo</t>
  </si>
  <si>
    <t>Yang</t>
  </si>
  <si>
    <t>syang@microequities.com.au</t>
  </si>
  <si>
    <t>Feb 19, 2025 10:28:50</t>
  </si>
  <si>
    <t>--</t>
  </si>
  <si>
    <t>Microequities Asset Management</t>
  </si>
  <si>
    <t>Managed Investment Funds</t>
  </si>
  <si>
    <t>Bisinella</t>
  </si>
  <si>
    <t>jbisinella@ucps.com.au</t>
  </si>
  <si>
    <t>Feb 19, 2025 10:29:46</t>
  </si>
  <si>
    <t>Unified Capital Partners</t>
  </si>
  <si>
    <t>Broking and Wealth Management</t>
  </si>
  <si>
    <t>Grant</t>
  </si>
  <si>
    <t>Kihn</t>
  </si>
  <si>
    <t>Grantkihn@gmail.com</t>
  </si>
  <si>
    <t>Feb 19, 2025 10:34:36</t>
  </si>
  <si>
    <t>Johnathon</t>
  </si>
  <si>
    <t>Matthews</t>
  </si>
  <si>
    <t>johno_matthews@hotmail.com</t>
  </si>
  <si>
    <t>Feb 19, 2025 11:01:22</t>
  </si>
  <si>
    <t>Tom</t>
  </si>
  <si>
    <t>Beard</t>
  </si>
  <si>
    <t>tbeard@chesteram.com.au</t>
  </si>
  <si>
    <t>Feb 19, 2025 11:13:09</t>
  </si>
  <si>
    <t>Chester Asset Management</t>
  </si>
  <si>
    <t>George</t>
  </si>
  <si>
    <t>Jones</t>
  </si>
  <si>
    <t>george_jones@Hotmail.com.au</t>
  </si>
  <si>
    <t>Feb 19, 2025 12:14:21</t>
  </si>
  <si>
    <t>Sambell</t>
  </si>
  <si>
    <t>david.sambell@bigpond.com</t>
  </si>
  <si>
    <t>Feb 19, 2025 12:43:25</t>
  </si>
  <si>
    <t>sanger</t>
  </si>
  <si>
    <t>paul.sanger@corporateconnect.com.au</t>
  </si>
  <si>
    <t>Feb 19, 2025 12:46:50</t>
  </si>
  <si>
    <t>Corporate Connect</t>
  </si>
  <si>
    <t>Financial Journalists</t>
  </si>
  <si>
    <t>Sam</t>
  </si>
  <si>
    <t>Saka</t>
  </si>
  <si>
    <t>samyswiny@gmail.com</t>
  </si>
  <si>
    <t>Feb 19, 2025 13:03:34</t>
  </si>
  <si>
    <t>Grantbecs@hotmail.com</t>
  </si>
  <si>
    <t>Feb 19, 2025 17:08:25</t>
  </si>
  <si>
    <t>Jason</t>
  </si>
  <si>
    <t>Leuzzi</t>
  </si>
  <si>
    <t>Jasonleuzzi@me.com</t>
  </si>
  <si>
    <t>Feb 19, 2025 18:39:22</t>
  </si>
  <si>
    <t>jack</t>
  </si>
  <si>
    <t>petts</t>
  </si>
  <si>
    <t>petteh05@gmail.com</t>
  </si>
  <si>
    <t>Feb 19, 2025 19:11:44</t>
  </si>
  <si>
    <t>Carl</t>
  </si>
  <si>
    <t>Bonham</t>
  </si>
  <si>
    <t>carl.bonham@forcetechnology.com.au</t>
  </si>
  <si>
    <t>Feb 19, 2025 19:31:04</t>
  </si>
  <si>
    <t>Force Technology</t>
  </si>
  <si>
    <t>manufacturing sourcing marketing and distributing mobile phone and tablet accessories</t>
  </si>
  <si>
    <t>Ted</t>
  </si>
  <si>
    <t xml:space="preserve">Del Borrello </t>
  </si>
  <si>
    <t>tdelborrello@antrak.com.au</t>
  </si>
  <si>
    <t>Feb 19, 2025 20:54:26</t>
  </si>
  <si>
    <t xml:space="preserve">Mike </t>
  </si>
  <si>
    <t>Cowin</t>
  </si>
  <si>
    <t>mc@coromfm.com.au</t>
  </si>
  <si>
    <t>Feb 21, 2025 11:43:03</t>
  </si>
  <si>
    <t>Cowin Holdings</t>
  </si>
  <si>
    <t>Exploration and Development Geologist</t>
  </si>
  <si>
    <t>Jeffrey</t>
  </si>
  <si>
    <t>jeffreysimona@mailunlimited.us</t>
  </si>
  <si>
    <t>Feb 22, 2025 05:42:59</t>
  </si>
  <si>
    <t>Nelson</t>
  </si>
  <si>
    <t>peternelsonapple@gmail.com</t>
  </si>
  <si>
    <t>Feb 22, 2025 11:32:28</t>
  </si>
  <si>
    <t>Fox</t>
  </si>
  <si>
    <t>jkfox71@gmail.com</t>
  </si>
  <si>
    <t>Feb 23, 2025 13:47:19</t>
  </si>
  <si>
    <t>Roger</t>
  </si>
  <si>
    <t>Murdoch</t>
  </si>
  <si>
    <t>Froggy32@bigpond.net.au</t>
  </si>
  <si>
    <t>Feb 24, 2025 08:21:20</t>
  </si>
  <si>
    <t>peterggoddard@gmail.com</t>
  </si>
  <si>
    <t>Feb 24, 2025 12:04:08</t>
  </si>
  <si>
    <t>Thomas</t>
  </si>
  <si>
    <t>Collins</t>
  </si>
  <si>
    <t>tomcollins@toastingswan.com.au</t>
  </si>
  <si>
    <t>Feb 25, 2025 04:53:57</t>
  </si>
  <si>
    <t xml:space="preserve">Toasting Swan Investments </t>
  </si>
  <si>
    <t>Jessica</t>
  </si>
  <si>
    <t>jessicasmithau@gmail.com</t>
  </si>
  <si>
    <t>Feb 25, 2025 09:05:37</t>
  </si>
  <si>
    <t>Reuben</t>
  </si>
  <si>
    <t>reuben@sitewaredirect.com.au</t>
  </si>
  <si>
    <t>Feb 25, 2025 09:19:29</t>
  </si>
  <si>
    <t>Rohit</t>
  </si>
  <si>
    <t>Roy</t>
  </si>
  <si>
    <t>realteamsystem@gmail.com</t>
  </si>
  <si>
    <t>Feb 25, 2025 09:33:21</t>
  </si>
  <si>
    <t>Andy</t>
  </si>
  <si>
    <t>Cole</t>
  </si>
  <si>
    <t>andrew.cole3@my.jcu.edu.au</t>
  </si>
  <si>
    <t>Feb 25, 2025 09:57:03</t>
  </si>
  <si>
    <t>Vaughn</t>
  </si>
  <si>
    <t>Quinlan</t>
  </si>
  <si>
    <t>vaughn.quinlan@bdo.com.au</t>
  </si>
  <si>
    <t>Feb 25, 2025 09:59:14</t>
  </si>
  <si>
    <t>BDO</t>
  </si>
  <si>
    <t>Accouting Consultancy</t>
  </si>
  <si>
    <t>Volume</t>
  </si>
  <si>
    <t>Average Daily Trading Volume before 19/02/2025</t>
  </si>
  <si>
    <t>Average Daily Trading Volume 19/02/2025 - 25/02/2025</t>
  </si>
  <si>
    <t>Shares</t>
  </si>
  <si>
    <t>Average Daily Trading Volume 25/02/2025 - 04/03/2025</t>
  </si>
  <si>
    <t>Change in Shareholders</t>
  </si>
  <si>
    <t>Average Daily New Shareholders  29/01/2025 - 19/02/2025</t>
  </si>
  <si>
    <t>Average Daily New Shareholders  20/02/2025 - 25/02/2025</t>
  </si>
  <si>
    <t>Average Daily New Shareholders  26/02/2025 - 04/03/2025</t>
  </si>
  <si>
    <t>ORD MINNETT LIMITED</t>
  </si>
  <si>
    <t>WEALTHHUB SECURITIES LIMITED</t>
  </si>
  <si>
    <t>HSBC CUSTODY NOMINEES (AUSTRALIA) LIMITED</t>
  </si>
  <si>
    <t>UBS SECURITIES AUSTRALIA LTD</t>
  </si>
  <si>
    <t>CMC MARKETS STOCKBROKING LIMITED</t>
  </si>
  <si>
    <t>MERRILL LYNCH EQUITIES AUSTRALIA LIMITED</t>
  </si>
  <si>
    <t>BARRENJOEY MARKETS PTY LIMITED</t>
  </si>
  <si>
    <t>PERSHING SECURITIES AUS P/L AUSTRALIA PTY LTD</t>
  </si>
  <si>
    <t>FINCLEAR EXECUTION LIMITED</t>
  </si>
  <si>
    <t>COMMONWEALTH SECURITIES LIMITED</t>
  </si>
  <si>
    <t>BNP PARIBAS SECURITIES SERVICE</t>
  </si>
  <si>
    <t>CITICORP NOMINEES PTY LIMITED</t>
  </si>
  <si>
    <t>FNZ CUSTODIANS AUSTRALIA</t>
  </si>
  <si>
    <t>OPENMARKETS AUSTRALIA LIMITED</t>
  </si>
  <si>
    <t>MACQUARIE SECURITIES (AUSTRALIA) LIMITED</t>
  </si>
  <si>
    <t>THIRD PARTY PLATFORM PTY LTD</t>
  </si>
  <si>
    <t>PIRIE STREET CUSTODIAN LTD</t>
  </si>
  <si>
    <t>STATE ONE STOCKBROKING LTD</t>
  </si>
  <si>
    <t>JP MORGAN SECURITIES AUS LTD</t>
  </si>
  <si>
    <t>PATERSONS SECURITIES LIMITED</t>
  </si>
  <si>
    <t>AUSTRALIAN INVESTMENT EXCHANGE LIMITED</t>
  </si>
  <si>
    <t>MORGAN STANLEY SMITH BARNEY AUSTRALIA PTY LTD</t>
  </si>
  <si>
    <t>BELL POTTER</t>
  </si>
  <si>
    <t>MORGANS FINANCIAL LIMITED</t>
  </si>
  <si>
    <t>TAYLOR COLLISON LIMITED</t>
  </si>
  <si>
    <t>Broker</t>
  </si>
  <si>
    <t>Bought Volume</t>
  </si>
  <si>
    <t>Sold Volume</t>
  </si>
  <si>
    <t>29/01/2025 - 19/02/2025</t>
  </si>
  <si>
    <t>20/02/2025 - 25/02/2025</t>
  </si>
  <si>
    <t>Total</t>
  </si>
  <si>
    <t>26/02/2025 - 04/03/2025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</si>
</sst>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3" fontId="0" fillId="0" borderId="0" xfId="0" applyNumberForma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4" xfId="0" applyFont="1" applyBorder="1"/>
    <xf numFmtId="0" fontId="2" fillId="0" borderId="0" xfId="0" applyFont="1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workbookViewId="0">
      <selection activeCell="A11" sqref="A11"/>
    </sheetView>
  </sheetViews>
  <sheetFormatPr defaultRowHeight="15" x14ac:dyDescent="0.25"/>
  <cols>
    <col min="1" max="1" width="9.42578125" bestFit="1" customWidth="1"/>
    <col min="2" max="2" width="25.85546875" bestFit="1" customWidth="1"/>
    <col min="3" max="3" width="10.5703125" bestFit="1" customWidth="1"/>
    <col min="4" max="4" width="10.140625" bestFit="1" customWidth="1"/>
    <col min="5" max="5" width="35" customWidth="1"/>
    <col min="6" max="6" width="16.7109375" bestFit="1" customWidth="1"/>
    <col min="7" max="7" width="15" bestFit="1" customWidth="1"/>
    <col min="8" max="8" width="9.42578125" bestFit="1" customWidth="1"/>
    <col min="9" max="9" width="11" bestFit="1" customWidth="1"/>
    <col min="10" max="10" width="24.28515625" bestFit="1" customWidth="1"/>
    <col min="11" max="11" width="8" bestFit="1" customWidth="1"/>
    <col min="12" max="12" width="21" bestFit="1" customWidth="1"/>
    <col min="13" max="13" width="11.85546875" bestFit="1" customWidth="1"/>
    <col min="14" max="14" width="8.7109375" bestFit="1" customWidth="1"/>
    <col min="15" max="15" width="17.5703125" bestFit="1" customWidth="1"/>
    <col min="16" max="16" width="17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H2" t="s">
        <v>21</v>
      </c>
      <c r="I2" t="s">
        <v>22</v>
      </c>
      <c r="J2">
        <v>100</v>
      </c>
      <c r="K2" t="s">
        <v>23</v>
      </c>
      <c r="L2" t="s">
        <v>24</v>
      </c>
      <c r="O2" t="s">
        <v>25</v>
      </c>
    </row>
    <row r="3" spans="1:16" x14ac:dyDescent="0.25">
      <c r="A3" t="s">
        <v>16</v>
      </c>
      <c r="B3" t="s">
        <v>26</v>
      </c>
      <c r="C3" t="s">
        <v>27</v>
      </c>
      <c r="D3" t="s">
        <v>28</v>
      </c>
      <c r="E3" t="s">
        <v>29</v>
      </c>
      <c r="H3" t="s">
        <v>30</v>
      </c>
      <c r="I3" t="s">
        <v>22</v>
      </c>
      <c r="J3">
        <v>100</v>
      </c>
      <c r="K3" t="s">
        <v>16</v>
      </c>
      <c r="L3" t="s">
        <v>24</v>
      </c>
      <c r="O3" t="s">
        <v>25</v>
      </c>
    </row>
    <row r="4" spans="1:16" x14ac:dyDescent="0.25">
      <c r="A4" t="s">
        <v>16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22</v>
      </c>
      <c r="J4">
        <v>47</v>
      </c>
      <c r="K4" t="s">
        <v>16</v>
      </c>
      <c r="L4" t="s">
        <v>24</v>
      </c>
      <c r="O4" t="s">
        <v>38</v>
      </c>
      <c r="P4" t="s">
        <v>39</v>
      </c>
    </row>
    <row r="5" spans="1:16" x14ac:dyDescent="0.25">
      <c r="A5" t="s">
        <v>16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36</v>
      </c>
      <c r="H5" t="s">
        <v>45</v>
      </c>
      <c r="I5" t="s">
        <v>46</v>
      </c>
      <c r="J5">
        <v>47</v>
      </c>
      <c r="K5" t="s">
        <v>16</v>
      </c>
      <c r="L5" t="s">
        <v>24</v>
      </c>
      <c r="M5" t="s">
        <v>16</v>
      </c>
      <c r="N5">
        <v>1070000</v>
      </c>
    </row>
    <row r="6" spans="1:16" x14ac:dyDescent="0.25">
      <c r="A6" t="s">
        <v>16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36</v>
      </c>
      <c r="H6" t="s">
        <v>52</v>
      </c>
      <c r="I6" t="s">
        <v>46</v>
      </c>
      <c r="J6">
        <v>47</v>
      </c>
      <c r="K6" t="s">
        <v>16</v>
      </c>
      <c r="L6" t="s">
        <v>24</v>
      </c>
    </row>
    <row r="7" spans="1:16" x14ac:dyDescent="0.25">
      <c r="A7" t="s">
        <v>16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36</v>
      </c>
      <c r="H7" t="s">
        <v>58</v>
      </c>
      <c r="I7" t="s">
        <v>22</v>
      </c>
      <c r="J7">
        <v>10</v>
      </c>
      <c r="K7" t="s">
        <v>16</v>
      </c>
      <c r="L7" t="s">
        <v>24</v>
      </c>
    </row>
    <row r="8" spans="1:16" x14ac:dyDescent="0.25">
      <c r="A8" t="s">
        <v>16</v>
      </c>
      <c r="B8" t="s">
        <v>59</v>
      </c>
      <c r="C8" t="s">
        <v>60</v>
      </c>
      <c r="D8">
        <v>1</v>
      </c>
      <c r="E8" t="s">
        <v>61</v>
      </c>
      <c r="F8" t="s">
        <v>62</v>
      </c>
      <c r="G8" t="s">
        <v>36</v>
      </c>
      <c r="H8" t="s">
        <v>63</v>
      </c>
      <c r="I8" t="s">
        <v>64</v>
      </c>
      <c r="J8">
        <v>27</v>
      </c>
      <c r="K8" t="s">
        <v>16</v>
      </c>
      <c r="L8" t="s">
        <v>65</v>
      </c>
      <c r="M8" t="s">
        <v>16</v>
      </c>
      <c r="N8">
        <v>45375</v>
      </c>
    </row>
    <row r="9" spans="1:16" x14ac:dyDescent="0.25">
      <c r="A9" t="s">
        <v>16</v>
      </c>
      <c r="B9" t="s">
        <v>66</v>
      </c>
      <c r="C9" t="s">
        <v>67</v>
      </c>
      <c r="D9" t="s">
        <v>68</v>
      </c>
      <c r="E9" t="s">
        <v>69</v>
      </c>
      <c r="F9" t="s">
        <v>70</v>
      </c>
      <c r="G9" t="s">
        <v>36</v>
      </c>
      <c r="H9" t="s">
        <v>71</v>
      </c>
      <c r="I9" t="s">
        <v>22</v>
      </c>
      <c r="J9">
        <v>47</v>
      </c>
      <c r="K9" t="s">
        <v>16</v>
      </c>
      <c r="L9" t="s">
        <v>24</v>
      </c>
      <c r="M9" t="s">
        <v>16</v>
      </c>
      <c r="N9">
        <v>44016</v>
      </c>
    </row>
    <row r="10" spans="1:16" x14ac:dyDescent="0.25">
      <c r="A10" t="s">
        <v>16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  <c r="G10" t="s">
        <v>36</v>
      </c>
      <c r="H10" t="s">
        <v>77</v>
      </c>
      <c r="I10" t="s">
        <v>22</v>
      </c>
      <c r="J10">
        <v>47</v>
      </c>
      <c r="K10" t="s">
        <v>16</v>
      </c>
      <c r="L10" t="s">
        <v>24</v>
      </c>
      <c r="M10" t="s">
        <v>16</v>
      </c>
      <c r="N10">
        <v>13472</v>
      </c>
    </row>
    <row r="11" spans="1:16" x14ac:dyDescent="0.25">
      <c r="A11" t="s">
        <v>16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36</v>
      </c>
      <c r="H11" t="s">
        <v>83</v>
      </c>
      <c r="I11" t="s">
        <v>46</v>
      </c>
      <c r="J11">
        <v>47</v>
      </c>
      <c r="K11" t="s">
        <v>16</v>
      </c>
      <c r="L11" t="s">
        <v>24</v>
      </c>
      <c r="M11" t="s">
        <v>16</v>
      </c>
      <c r="N11">
        <v>81393</v>
      </c>
      <c r="O11" t="s">
        <v>84</v>
      </c>
    </row>
    <row r="12" spans="1:16" x14ac:dyDescent="0.25">
      <c r="A12" t="s">
        <v>16</v>
      </c>
      <c r="B12" t="s">
        <v>85</v>
      </c>
      <c r="C12" t="s">
        <v>27</v>
      </c>
      <c r="D12" t="s">
        <v>86</v>
      </c>
      <c r="E12" t="s">
        <v>87</v>
      </c>
      <c r="F12" t="s">
        <v>88</v>
      </c>
      <c r="G12" t="s">
        <v>36</v>
      </c>
      <c r="H12" t="s">
        <v>89</v>
      </c>
      <c r="I12" t="s">
        <v>22</v>
      </c>
      <c r="J12">
        <v>47</v>
      </c>
      <c r="K12" t="s">
        <v>16</v>
      </c>
      <c r="L12" t="s">
        <v>24</v>
      </c>
      <c r="M12" t="s">
        <v>16</v>
      </c>
      <c r="N12">
        <v>97000</v>
      </c>
      <c r="O12" t="s">
        <v>90</v>
      </c>
    </row>
    <row r="13" spans="1:16" x14ac:dyDescent="0.25">
      <c r="A13" t="s">
        <v>16</v>
      </c>
      <c r="B13" t="s">
        <v>91</v>
      </c>
      <c r="C13" t="s">
        <v>92</v>
      </c>
      <c r="D13" t="s">
        <v>93</v>
      </c>
      <c r="E13" t="s">
        <v>94</v>
      </c>
      <c r="F13" t="s">
        <v>95</v>
      </c>
      <c r="G13" t="s">
        <v>36</v>
      </c>
      <c r="H13" t="s">
        <v>77</v>
      </c>
      <c r="I13" t="s">
        <v>46</v>
      </c>
      <c r="J13">
        <v>47</v>
      </c>
      <c r="K13" t="s">
        <v>16</v>
      </c>
      <c r="L13" t="s">
        <v>24</v>
      </c>
      <c r="M13" t="s">
        <v>16</v>
      </c>
      <c r="N13">
        <v>77006</v>
      </c>
    </row>
    <row r="14" spans="1:16" x14ac:dyDescent="0.25">
      <c r="A14" t="s">
        <v>16</v>
      </c>
      <c r="B14" t="s">
        <v>96</v>
      </c>
      <c r="C14" t="s">
        <v>48</v>
      </c>
      <c r="D14" t="s">
        <v>97</v>
      </c>
      <c r="E14" t="s">
        <v>98</v>
      </c>
      <c r="F14" t="s">
        <v>99</v>
      </c>
      <c r="G14" t="s">
        <v>36</v>
      </c>
      <c r="H14" t="s">
        <v>100</v>
      </c>
      <c r="I14" t="s">
        <v>101</v>
      </c>
      <c r="J14">
        <v>47</v>
      </c>
      <c r="K14" t="s">
        <v>16</v>
      </c>
      <c r="L14" t="s">
        <v>24</v>
      </c>
      <c r="M14" t="s">
        <v>16</v>
      </c>
      <c r="N14">
        <v>15401</v>
      </c>
    </row>
    <row r="15" spans="1:16" x14ac:dyDescent="0.25">
      <c r="A15" t="s">
        <v>16</v>
      </c>
      <c r="B15" t="s">
        <v>102</v>
      </c>
      <c r="C15" t="s">
        <v>103</v>
      </c>
      <c r="D15" t="s">
        <v>104</v>
      </c>
      <c r="E15" t="s">
        <v>105</v>
      </c>
      <c r="F15" t="s">
        <v>106</v>
      </c>
      <c r="G15" t="s">
        <v>36</v>
      </c>
      <c r="H15" t="s">
        <v>107</v>
      </c>
      <c r="I15" t="s">
        <v>46</v>
      </c>
      <c r="J15">
        <v>47</v>
      </c>
      <c r="K15" t="s">
        <v>16</v>
      </c>
      <c r="L15" t="s">
        <v>24</v>
      </c>
      <c r="M15" t="s">
        <v>16</v>
      </c>
      <c r="N15">
        <v>10000</v>
      </c>
      <c r="O15" t="s">
        <v>108</v>
      </c>
    </row>
    <row r="16" spans="1:16" x14ac:dyDescent="0.25">
      <c r="A16" t="s">
        <v>16</v>
      </c>
      <c r="B16" t="s">
        <v>109</v>
      </c>
      <c r="C16" t="s">
        <v>110</v>
      </c>
      <c r="D16" t="s">
        <v>111</v>
      </c>
      <c r="E16" t="s">
        <v>112</v>
      </c>
      <c r="F16" t="s">
        <v>113</v>
      </c>
      <c r="G16" t="s">
        <v>36</v>
      </c>
      <c r="H16" t="s">
        <v>114</v>
      </c>
      <c r="I16" t="s">
        <v>22</v>
      </c>
      <c r="J16">
        <v>47</v>
      </c>
      <c r="K16" t="s">
        <v>16</v>
      </c>
      <c r="L16" t="s">
        <v>24</v>
      </c>
      <c r="M16" t="s">
        <v>16</v>
      </c>
      <c r="N16">
        <v>10000</v>
      </c>
    </row>
    <row r="17" spans="1:16" x14ac:dyDescent="0.25">
      <c r="A17" t="s">
        <v>16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36</v>
      </c>
      <c r="H17" t="s">
        <v>45</v>
      </c>
      <c r="I17" t="s">
        <v>46</v>
      </c>
      <c r="J17">
        <v>47</v>
      </c>
      <c r="K17" t="s">
        <v>16</v>
      </c>
      <c r="L17" t="s">
        <v>24</v>
      </c>
      <c r="O17" t="s">
        <v>120</v>
      </c>
      <c r="P17" t="s">
        <v>121</v>
      </c>
    </row>
    <row r="18" spans="1:16" x14ac:dyDescent="0.25">
      <c r="A18" t="s">
        <v>16</v>
      </c>
      <c r="B18" t="s">
        <v>122</v>
      </c>
      <c r="C18" t="s">
        <v>123</v>
      </c>
      <c r="D18" t="s">
        <v>124</v>
      </c>
      <c r="E18" t="s">
        <v>125</v>
      </c>
      <c r="F18" t="s">
        <v>126</v>
      </c>
      <c r="G18" t="s">
        <v>36</v>
      </c>
      <c r="H18" t="s">
        <v>127</v>
      </c>
      <c r="I18" t="s">
        <v>46</v>
      </c>
      <c r="J18">
        <v>47</v>
      </c>
      <c r="K18" t="s">
        <v>16</v>
      </c>
      <c r="L18" t="s">
        <v>24</v>
      </c>
    </row>
    <row r="19" spans="1:16" x14ac:dyDescent="0.25">
      <c r="A19" t="s">
        <v>16</v>
      </c>
      <c r="B19" t="s">
        <v>128</v>
      </c>
      <c r="C19" t="s">
        <v>129</v>
      </c>
      <c r="D19" t="s">
        <v>130</v>
      </c>
      <c r="E19" t="s">
        <v>131</v>
      </c>
      <c r="F19" t="s">
        <v>132</v>
      </c>
      <c r="G19" t="s">
        <v>36</v>
      </c>
      <c r="H19" t="s">
        <v>114</v>
      </c>
      <c r="I19" t="s">
        <v>22</v>
      </c>
      <c r="J19">
        <v>47</v>
      </c>
      <c r="K19" t="s">
        <v>16</v>
      </c>
      <c r="L19" t="s">
        <v>24</v>
      </c>
      <c r="M19" t="s">
        <v>16</v>
      </c>
      <c r="N19">
        <v>79624</v>
      </c>
    </row>
    <row r="20" spans="1:16" x14ac:dyDescent="0.25">
      <c r="A20" t="s">
        <v>16</v>
      </c>
      <c r="B20" t="s">
        <v>133</v>
      </c>
      <c r="C20" t="s">
        <v>134</v>
      </c>
      <c r="D20" t="s">
        <v>135</v>
      </c>
      <c r="E20" t="s">
        <v>136</v>
      </c>
      <c r="F20" t="s">
        <v>137</v>
      </c>
      <c r="G20" t="s">
        <v>36</v>
      </c>
      <c r="H20" t="s">
        <v>138</v>
      </c>
      <c r="I20" t="s">
        <v>46</v>
      </c>
      <c r="J20">
        <v>46</v>
      </c>
      <c r="K20" t="s">
        <v>16</v>
      </c>
      <c r="L20" t="s">
        <v>24</v>
      </c>
      <c r="M20" t="s">
        <v>16</v>
      </c>
      <c r="N20">
        <v>5932530</v>
      </c>
    </row>
    <row r="21" spans="1:16" x14ac:dyDescent="0.25">
      <c r="A21" t="s">
        <v>16</v>
      </c>
      <c r="B21" t="s">
        <v>139</v>
      </c>
      <c r="C21" t="s">
        <v>140</v>
      </c>
      <c r="D21" t="s">
        <v>141</v>
      </c>
      <c r="E21" t="s">
        <v>142</v>
      </c>
      <c r="F21" t="s">
        <v>143</v>
      </c>
      <c r="G21" t="s">
        <v>36</v>
      </c>
      <c r="H21" t="s">
        <v>89</v>
      </c>
      <c r="I21" t="s">
        <v>22</v>
      </c>
      <c r="J21">
        <v>47</v>
      </c>
      <c r="K21" t="s">
        <v>16</v>
      </c>
      <c r="L21" t="s">
        <v>24</v>
      </c>
      <c r="O21" t="s">
        <v>144</v>
      </c>
    </row>
    <row r="22" spans="1:16" x14ac:dyDescent="0.25">
      <c r="A22" t="s">
        <v>16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G22" t="s">
        <v>36</v>
      </c>
      <c r="H22" t="s">
        <v>150</v>
      </c>
      <c r="I22" t="s">
        <v>151</v>
      </c>
      <c r="J22">
        <v>36</v>
      </c>
      <c r="K22" t="s">
        <v>16</v>
      </c>
      <c r="L22" t="s">
        <v>152</v>
      </c>
    </row>
    <row r="23" spans="1:16" x14ac:dyDescent="0.25">
      <c r="A23" t="s">
        <v>16</v>
      </c>
      <c r="B23" t="s">
        <v>153</v>
      </c>
      <c r="C23" t="s">
        <v>154</v>
      </c>
      <c r="D23" t="s">
        <v>42</v>
      </c>
      <c r="E23" t="s">
        <v>155</v>
      </c>
      <c r="F23" t="s">
        <v>156</v>
      </c>
      <c r="G23" t="s">
        <v>36</v>
      </c>
      <c r="H23" t="s">
        <v>77</v>
      </c>
      <c r="I23" t="s">
        <v>157</v>
      </c>
      <c r="J23">
        <v>38</v>
      </c>
      <c r="K23" t="s">
        <v>16</v>
      </c>
      <c r="L23" t="s">
        <v>24</v>
      </c>
      <c r="M23" t="s">
        <v>16</v>
      </c>
      <c r="N23">
        <v>165000</v>
      </c>
    </row>
    <row r="24" spans="1:16" x14ac:dyDescent="0.25">
      <c r="A24" t="s">
        <v>16</v>
      </c>
      <c r="B24" t="s">
        <v>158</v>
      </c>
      <c r="C24" t="s">
        <v>146</v>
      </c>
      <c r="D24" t="s">
        <v>159</v>
      </c>
      <c r="E24" t="s">
        <v>160</v>
      </c>
      <c r="F24" t="s">
        <v>161</v>
      </c>
      <c r="G24" t="s">
        <v>36</v>
      </c>
      <c r="H24" t="s">
        <v>162</v>
      </c>
      <c r="I24" t="s">
        <v>22</v>
      </c>
      <c r="J24">
        <v>47</v>
      </c>
      <c r="K24" t="s">
        <v>16</v>
      </c>
      <c r="L24" t="s">
        <v>24</v>
      </c>
      <c r="O24" t="s">
        <v>163</v>
      </c>
      <c r="P24" t="s">
        <v>164</v>
      </c>
    </row>
    <row r="25" spans="1:16" x14ac:dyDescent="0.25">
      <c r="A25" t="s">
        <v>16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G25" t="s">
        <v>36</v>
      </c>
      <c r="H25" t="s">
        <v>170</v>
      </c>
      <c r="I25" t="s">
        <v>22</v>
      </c>
      <c r="J25">
        <v>47</v>
      </c>
      <c r="K25" t="s">
        <v>16</v>
      </c>
      <c r="L25" t="s">
        <v>24</v>
      </c>
      <c r="O25" t="s">
        <v>25</v>
      </c>
    </row>
    <row r="26" spans="1:16" x14ac:dyDescent="0.25">
      <c r="A26" t="s">
        <v>16</v>
      </c>
      <c r="B26" t="s">
        <v>171</v>
      </c>
      <c r="C26" t="s">
        <v>172</v>
      </c>
      <c r="D26" t="s">
        <v>173</v>
      </c>
      <c r="E26" t="s">
        <v>174</v>
      </c>
      <c r="F26" t="s">
        <v>175</v>
      </c>
      <c r="G26" t="s">
        <v>36</v>
      </c>
      <c r="H26" t="s">
        <v>176</v>
      </c>
      <c r="I26" t="s">
        <v>46</v>
      </c>
      <c r="J26">
        <v>24</v>
      </c>
      <c r="K26" t="s">
        <v>16</v>
      </c>
      <c r="L26" t="s">
        <v>24</v>
      </c>
      <c r="M26" t="s">
        <v>16</v>
      </c>
      <c r="N26">
        <v>10000</v>
      </c>
    </row>
    <row r="27" spans="1:16" x14ac:dyDescent="0.25">
      <c r="A27" t="s">
        <v>16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  <c r="G27" t="s">
        <v>36</v>
      </c>
      <c r="H27" t="s">
        <v>182</v>
      </c>
      <c r="I27" t="s">
        <v>46</v>
      </c>
      <c r="J27">
        <v>47</v>
      </c>
      <c r="K27" t="s">
        <v>16</v>
      </c>
      <c r="L27" t="s">
        <v>24</v>
      </c>
      <c r="O27" t="s">
        <v>183</v>
      </c>
      <c r="P27" t="s">
        <v>184</v>
      </c>
    </row>
    <row r="28" spans="1:16" x14ac:dyDescent="0.25">
      <c r="A28" t="s">
        <v>16</v>
      </c>
      <c r="B28" t="s">
        <v>185</v>
      </c>
      <c r="C28" t="s">
        <v>186</v>
      </c>
      <c r="D28" t="s">
        <v>187</v>
      </c>
      <c r="E28" t="s">
        <v>188</v>
      </c>
      <c r="F28" t="s">
        <v>189</v>
      </c>
      <c r="G28" t="s">
        <v>36</v>
      </c>
      <c r="H28" t="s">
        <v>150</v>
      </c>
      <c r="I28" t="s">
        <v>190</v>
      </c>
      <c r="J28">
        <v>38</v>
      </c>
      <c r="K28" t="s">
        <v>16</v>
      </c>
      <c r="L28" t="s">
        <v>24</v>
      </c>
      <c r="O28" t="s">
        <v>191</v>
      </c>
    </row>
    <row r="29" spans="1:16" x14ac:dyDescent="0.25">
      <c r="A29" t="s">
        <v>16</v>
      </c>
      <c r="B29" t="s">
        <v>192</v>
      </c>
      <c r="C29" t="s">
        <v>193</v>
      </c>
      <c r="D29" t="s">
        <v>194</v>
      </c>
      <c r="E29" t="s">
        <v>195</v>
      </c>
      <c r="F29" t="s">
        <v>196</v>
      </c>
      <c r="G29" t="s">
        <v>36</v>
      </c>
      <c r="H29" t="s">
        <v>114</v>
      </c>
      <c r="I29" t="s">
        <v>197</v>
      </c>
      <c r="J29">
        <v>37</v>
      </c>
      <c r="K29" t="s">
        <v>16</v>
      </c>
      <c r="L29" t="s">
        <v>24</v>
      </c>
    </row>
    <row r="30" spans="1:16" x14ac:dyDescent="0.25">
      <c r="A30" t="s">
        <v>16</v>
      </c>
      <c r="B30" t="s">
        <v>198</v>
      </c>
      <c r="C30" t="s">
        <v>199</v>
      </c>
      <c r="D30" t="s">
        <v>200</v>
      </c>
      <c r="E30" t="s">
        <v>201</v>
      </c>
      <c r="F30" t="s">
        <v>202</v>
      </c>
      <c r="G30" t="s">
        <v>36</v>
      </c>
      <c r="H30" t="s">
        <v>203</v>
      </c>
      <c r="I30" t="s">
        <v>22</v>
      </c>
      <c r="J30">
        <v>47</v>
      </c>
      <c r="K30" t="s">
        <v>16</v>
      </c>
      <c r="L30" t="s">
        <v>24</v>
      </c>
      <c r="O30" t="s">
        <v>204</v>
      </c>
      <c r="P30" t="s">
        <v>205</v>
      </c>
    </row>
    <row r="31" spans="1:16" x14ac:dyDescent="0.25">
      <c r="A31" t="s">
        <v>16</v>
      </c>
      <c r="B31" t="s">
        <v>206</v>
      </c>
      <c r="C31" t="s">
        <v>207</v>
      </c>
      <c r="D31" t="s">
        <v>208</v>
      </c>
      <c r="E31" t="s">
        <v>209</v>
      </c>
      <c r="F31" t="s">
        <v>210</v>
      </c>
      <c r="G31" t="s">
        <v>36</v>
      </c>
      <c r="H31" t="s">
        <v>211</v>
      </c>
      <c r="I31" t="s">
        <v>46</v>
      </c>
      <c r="J31">
        <v>45</v>
      </c>
      <c r="K31" t="s">
        <v>16</v>
      </c>
      <c r="L31" t="s">
        <v>24</v>
      </c>
      <c r="O31" t="s">
        <v>212</v>
      </c>
      <c r="P31" t="s">
        <v>213</v>
      </c>
    </row>
    <row r="32" spans="1:16" x14ac:dyDescent="0.25">
      <c r="A32" t="s">
        <v>16</v>
      </c>
      <c r="B32" t="s">
        <v>214</v>
      </c>
      <c r="C32" t="s">
        <v>215</v>
      </c>
      <c r="D32" t="s">
        <v>216</v>
      </c>
      <c r="E32" t="s">
        <v>217</v>
      </c>
      <c r="F32" t="s">
        <v>218</v>
      </c>
      <c r="G32" t="s">
        <v>36</v>
      </c>
      <c r="H32" t="s">
        <v>219</v>
      </c>
      <c r="I32" t="s">
        <v>220</v>
      </c>
      <c r="J32">
        <v>36</v>
      </c>
      <c r="K32" t="s">
        <v>16</v>
      </c>
      <c r="L32" t="s">
        <v>24</v>
      </c>
      <c r="M32" t="s">
        <v>16</v>
      </c>
      <c r="N32">
        <v>102675</v>
      </c>
    </row>
    <row r="33" spans="1:16" x14ac:dyDescent="0.25">
      <c r="A33" t="s">
        <v>16</v>
      </c>
      <c r="B33" t="s">
        <v>221</v>
      </c>
      <c r="C33" t="s">
        <v>222</v>
      </c>
      <c r="D33" t="s">
        <v>223</v>
      </c>
      <c r="E33" t="s">
        <v>224</v>
      </c>
      <c r="F33" t="s">
        <v>225</v>
      </c>
      <c r="G33" t="s">
        <v>36</v>
      </c>
      <c r="H33" t="s">
        <v>162</v>
      </c>
      <c r="I33" t="s">
        <v>226</v>
      </c>
      <c r="J33">
        <v>19</v>
      </c>
      <c r="K33" t="s">
        <v>16</v>
      </c>
      <c r="L33" t="s">
        <v>24</v>
      </c>
      <c r="M33" t="s">
        <v>16</v>
      </c>
      <c r="N33">
        <v>5000</v>
      </c>
    </row>
    <row r="34" spans="1:16" x14ac:dyDescent="0.25">
      <c r="A34" t="s">
        <v>16</v>
      </c>
      <c r="B34" t="s">
        <v>227</v>
      </c>
      <c r="C34" t="s">
        <v>228</v>
      </c>
      <c r="D34" t="s">
        <v>229</v>
      </c>
      <c r="E34" t="s">
        <v>230</v>
      </c>
      <c r="F34" t="s">
        <v>231</v>
      </c>
      <c r="G34" t="s">
        <v>36</v>
      </c>
      <c r="H34" t="s">
        <v>162</v>
      </c>
      <c r="I34" t="s">
        <v>232</v>
      </c>
      <c r="J34">
        <v>39</v>
      </c>
      <c r="K34" t="s">
        <v>16</v>
      </c>
      <c r="L34" t="s">
        <v>24</v>
      </c>
      <c r="O34" t="s">
        <v>25</v>
      </c>
    </row>
    <row r="35" spans="1:16" x14ac:dyDescent="0.25">
      <c r="A35" t="s">
        <v>16</v>
      </c>
      <c r="B35" t="s">
        <v>233</v>
      </c>
      <c r="C35" t="s">
        <v>234</v>
      </c>
      <c r="D35" t="s">
        <v>235</v>
      </c>
      <c r="E35" t="s">
        <v>236</v>
      </c>
      <c r="F35" t="s">
        <v>237</v>
      </c>
      <c r="G35" t="s">
        <v>36</v>
      </c>
      <c r="H35" t="s">
        <v>238</v>
      </c>
      <c r="I35" t="s">
        <v>46</v>
      </c>
      <c r="J35">
        <v>47</v>
      </c>
      <c r="K35" t="s">
        <v>16</v>
      </c>
      <c r="L35" t="s">
        <v>24</v>
      </c>
      <c r="M35" t="s">
        <v>16</v>
      </c>
      <c r="N35">
        <v>250000</v>
      </c>
    </row>
    <row r="36" spans="1:16" x14ac:dyDescent="0.25">
      <c r="A36" t="s">
        <v>16</v>
      </c>
      <c r="B36" t="s">
        <v>239</v>
      </c>
      <c r="C36" t="s">
        <v>240</v>
      </c>
      <c r="D36" t="s">
        <v>241</v>
      </c>
      <c r="E36" t="s">
        <v>242</v>
      </c>
      <c r="F36" t="s">
        <v>243</v>
      </c>
      <c r="G36" t="s">
        <v>36</v>
      </c>
      <c r="H36" t="s">
        <v>244</v>
      </c>
      <c r="I36" t="s">
        <v>46</v>
      </c>
      <c r="J36">
        <v>47</v>
      </c>
      <c r="K36" t="s">
        <v>16</v>
      </c>
      <c r="L36" t="s">
        <v>24</v>
      </c>
      <c r="O36" t="s">
        <v>25</v>
      </c>
    </row>
    <row r="37" spans="1:16" x14ac:dyDescent="0.25">
      <c r="A37" t="s">
        <v>16</v>
      </c>
      <c r="B37" t="s">
        <v>245</v>
      </c>
      <c r="C37" t="s">
        <v>60</v>
      </c>
      <c r="D37" t="s">
        <v>246</v>
      </c>
      <c r="E37" t="s">
        <v>247</v>
      </c>
      <c r="F37" t="s">
        <v>248</v>
      </c>
      <c r="G37" t="s">
        <v>36</v>
      </c>
      <c r="H37" t="s">
        <v>249</v>
      </c>
      <c r="I37" t="s">
        <v>22</v>
      </c>
      <c r="J37">
        <v>47</v>
      </c>
      <c r="K37" t="s">
        <v>16</v>
      </c>
      <c r="L37" t="s">
        <v>24</v>
      </c>
      <c r="O37" t="s">
        <v>25</v>
      </c>
    </row>
    <row r="38" spans="1:16" x14ac:dyDescent="0.25">
      <c r="A38" t="s">
        <v>16</v>
      </c>
      <c r="B38" t="s">
        <v>250</v>
      </c>
      <c r="C38" t="s">
        <v>166</v>
      </c>
      <c r="D38" t="s">
        <v>251</v>
      </c>
      <c r="E38" t="s">
        <v>252</v>
      </c>
      <c r="F38" t="s">
        <v>253</v>
      </c>
      <c r="G38" t="s">
        <v>36</v>
      </c>
      <c r="H38" t="s">
        <v>71</v>
      </c>
      <c r="I38" t="s">
        <v>22</v>
      </c>
      <c r="J38">
        <v>47</v>
      </c>
      <c r="K38" t="s">
        <v>16</v>
      </c>
      <c r="L38" t="s">
        <v>254</v>
      </c>
      <c r="M38" t="s">
        <v>16</v>
      </c>
      <c r="N38">
        <v>3907</v>
      </c>
    </row>
    <row r="39" spans="1:16" x14ac:dyDescent="0.25">
      <c r="A39" t="s">
        <v>16</v>
      </c>
      <c r="B39" t="s">
        <v>255</v>
      </c>
      <c r="C39" t="s">
        <v>256</v>
      </c>
      <c r="D39" t="s">
        <v>257</v>
      </c>
      <c r="E39" t="s">
        <v>258</v>
      </c>
      <c r="F39" t="s">
        <v>259</v>
      </c>
      <c r="G39" t="s">
        <v>36</v>
      </c>
      <c r="H39" t="s">
        <v>260</v>
      </c>
      <c r="I39" t="s">
        <v>261</v>
      </c>
      <c r="J39">
        <v>47</v>
      </c>
      <c r="K39" t="s">
        <v>16</v>
      </c>
      <c r="L39" t="s">
        <v>24</v>
      </c>
      <c r="M39" t="s">
        <v>16</v>
      </c>
      <c r="N39">
        <v>33139</v>
      </c>
    </row>
    <row r="40" spans="1:16" x14ac:dyDescent="0.25">
      <c r="A40" t="s">
        <v>16</v>
      </c>
      <c r="B40" t="s">
        <v>262</v>
      </c>
      <c r="C40" t="s">
        <v>263</v>
      </c>
      <c r="D40" t="s">
        <v>264</v>
      </c>
      <c r="E40" t="s">
        <v>265</v>
      </c>
      <c r="F40" t="s">
        <v>266</v>
      </c>
      <c r="G40" t="s">
        <v>36</v>
      </c>
      <c r="H40" t="s">
        <v>45</v>
      </c>
      <c r="I40" t="s">
        <v>22</v>
      </c>
      <c r="J40">
        <v>47</v>
      </c>
      <c r="K40" t="s">
        <v>16</v>
      </c>
      <c r="L40" t="s">
        <v>267</v>
      </c>
      <c r="O40" t="s">
        <v>268</v>
      </c>
      <c r="P40" t="s">
        <v>39</v>
      </c>
    </row>
    <row r="41" spans="1:16" x14ac:dyDescent="0.25">
      <c r="A41" t="s">
        <v>16</v>
      </c>
      <c r="B41" t="s">
        <v>269</v>
      </c>
      <c r="C41" t="s">
        <v>270</v>
      </c>
      <c r="D41" t="s">
        <v>271</v>
      </c>
      <c r="E41" t="s">
        <v>272</v>
      </c>
      <c r="F41" t="s">
        <v>273</v>
      </c>
      <c r="G41" t="s">
        <v>36</v>
      </c>
      <c r="H41" t="s">
        <v>162</v>
      </c>
      <c r="I41" t="s">
        <v>46</v>
      </c>
      <c r="J41">
        <v>47</v>
      </c>
      <c r="K41" t="s">
        <v>16</v>
      </c>
      <c r="L41" t="s">
        <v>24</v>
      </c>
    </row>
    <row r="42" spans="1:16" x14ac:dyDescent="0.25">
      <c r="A42" t="s">
        <v>16</v>
      </c>
      <c r="B42" t="s">
        <v>274</v>
      </c>
      <c r="C42" t="s">
        <v>275</v>
      </c>
      <c r="D42" t="s">
        <v>251</v>
      </c>
      <c r="E42" t="s">
        <v>276</v>
      </c>
      <c r="F42" t="s">
        <v>277</v>
      </c>
      <c r="G42" t="s">
        <v>36</v>
      </c>
      <c r="H42" t="s">
        <v>52</v>
      </c>
      <c r="I42" t="s">
        <v>46</v>
      </c>
      <c r="J42">
        <v>47</v>
      </c>
      <c r="K42" t="s">
        <v>16</v>
      </c>
      <c r="L42" t="s">
        <v>267</v>
      </c>
    </row>
    <row r="43" spans="1:16" x14ac:dyDescent="0.25">
      <c r="A43" t="s">
        <v>16</v>
      </c>
      <c r="B43" t="s">
        <v>278</v>
      </c>
      <c r="C43" t="s">
        <v>279</v>
      </c>
      <c r="D43" t="s">
        <v>280</v>
      </c>
      <c r="E43" t="s">
        <v>281</v>
      </c>
      <c r="F43" t="s">
        <v>282</v>
      </c>
      <c r="G43" t="s">
        <v>36</v>
      </c>
      <c r="H43" t="s">
        <v>114</v>
      </c>
      <c r="I43" t="s">
        <v>22</v>
      </c>
      <c r="J43">
        <v>47</v>
      </c>
      <c r="K43" t="s">
        <v>16</v>
      </c>
      <c r="L43" t="s">
        <v>24</v>
      </c>
      <c r="M43" t="s">
        <v>16</v>
      </c>
      <c r="N43">
        <v>140000</v>
      </c>
    </row>
    <row r="44" spans="1:16" x14ac:dyDescent="0.25">
      <c r="A44" t="s">
        <v>16</v>
      </c>
      <c r="B44" t="s">
        <v>283</v>
      </c>
      <c r="C44" t="s">
        <v>228</v>
      </c>
      <c r="D44" t="s">
        <v>284</v>
      </c>
      <c r="E44" t="s">
        <v>285</v>
      </c>
      <c r="F44" t="s">
        <v>286</v>
      </c>
      <c r="G44" t="s">
        <v>36</v>
      </c>
      <c r="H44" t="s">
        <v>287</v>
      </c>
      <c r="I44" t="s">
        <v>46</v>
      </c>
      <c r="J44">
        <v>47</v>
      </c>
      <c r="K44" t="s">
        <v>16</v>
      </c>
      <c r="L44" t="s">
        <v>24</v>
      </c>
      <c r="O44" t="s">
        <v>288</v>
      </c>
      <c r="P44" t="s">
        <v>289</v>
      </c>
    </row>
    <row r="45" spans="1:16" x14ac:dyDescent="0.25">
      <c r="A45" t="s">
        <v>16</v>
      </c>
      <c r="B45" t="s">
        <v>290</v>
      </c>
      <c r="C45" t="s">
        <v>291</v>
      </c>
      <c r="D45" t="s">
        <v>292</v>
      </c>
      <c r="E45" t="s">
        <v>293</v>
      </c>
      <c r="F45" t="s">
        <v>294</v>
      </c>
      <c r="G45" t="s">
        <v>36</v>
      </c>
      <c r="H45" t="s">
        <v>295</v>
      </c>
      <c r="I45" t="s">
        <v>46</v>
      </c>
      <c r="J45">
        <v>47</v>
      </c>
      <c r="K45" t="s">
        <v>16</v>
      </c>
      <c r="L45" t="s">
        <v>24</v>
      </c>
    </row>
    <row r="46" spans="1:16" x14ac:dyDescent="0.25">
      <c r="A46" t="s">
        <v>16</v>
      </c>
      <c r="B46" t="s">
        <v>296</v>
      </c>
      <c r="C46" t="s">
        <v>297</v>
      </c>
      <c r="D46" t="s">
        <v>298</v>
      </c>
      <c r="E46" t="s">
        <v>299</v>
      </c>
      <c r="F46" t="s">
        <v>300</v>
      </c>
      <c r="G46" t="s">
        <v>36</v>
      </c>
      <c r="H46" t="s">
        <v>244</v>
      </c>
      <c r="I46" t="s">
        <v>22</v>
      </c>
      <c r="J46">
        <v>47</v>
      </c>
      <c r="K46" t="s">
        <v>16</v>
      </c>
      <c r="L46" t="s">
        <v>24</v>
      </c>
      <c r="O46" t="s">
        <v>301</v>
      </c>
    </row>
    <row r="47" spans="1:16" x14ac:dyDescent="0.25">
      <c r="A47" t="s">
        <v>16</v>
      </c>
      <c r="B47" t="s">
        <v>302</v>
      </c>
      <c r="C47" t="s">
        <v>303</v>
      </c>
      <c r="D47" t="s">
        <v>304</v>
      </c>
      <c r="E47" t="s">
        <v>305</v>
      </c>
      <c r="F47" t="s">
        <v>306</v>
      </c>
      <c r="G47" t="s">
        <v>36</v>
      </c>
      <c r="H47" t="s">
        <v>63</v>
      </c>
      <c r="I47" t="s">
        <v>22</v>
      </c>
      <c r="J47">
        <v>47</v>
      </c>
      <c r="K47" t="s">
        <v>16</v>
      </c>
      <c r="L47" t="s">
        <v>24</v>
      </c>
      <c r="M47" t="s">
        <v>16</v>
      </c>
      <c r="N47">
        <v>50000</v>
      </c>
    </row>
    <row r="48" spans="1:16" x14ac:dyDescent="0.25">
      <c r="A48" t="s">
        <v>16</v>
      </c>
      <c r="B48" t="s">
        <v>307</v>
      </c>
      <c r="C48" t="s">
        <v>308</v>
      </c>
      <c r="D48" t="s">
        <v>308</v>
      </c>
      <c r="E48" t="s">
        <v>309</v>
      </c>
      <c r="F48" t="s">
        <v>310</v>
      </c>
      <c r="G48" t="s">
        <v>36</v>
      </c>
      <c r="H48" t="s">
        <v>150</v>
      </c>
      <c r="I48" t="s">
        <v>22</v>
      </c>
      <c r="J48">
        <v>47</v>
      </c>
      <c r="K48" t="s">
        <v>16</v>
      </c>
      <c r="L48" t="s">
        <v>24</v>
      </c>
    </row>
    <row r="49" spans="1:16" x14ac:dyDescent="0.25">
      <c r="A49" t="s">
        <v>16</v>
      </c>
      <c r="B49" t="s">
        <v>311</v>
      </c>
      <c r="C49" t="s">
        <v>312</v>
      </c>
      <c r="D49" t="s">
        <v>313</v>
      </c>
      <c r="E49" t="s">
        <v>314</v>
      </c>
      <c r="F49" t="s">
        <v>315</v>
      </c>
      <c r="G49" t="s">
        <v>36</v>
      </c>
      <c r="H49" t="s">
        <v>150</v>
      </c>
      <c r="I49" t="s">
        <v>316</v>
      </c>
      <c r="J49">
        <v>12</v>
      </c>
      <c r="K49" t="s">
        <v>16</v>
      </c>
      <c r="L49" t="s">
        <v>24</v>
      </c>
      <c r="O49" t="s">
        <v>317</v>
      </c>
      <c r="P49" t="s">
        <v>318</v>
      </c>
    </row>
    <row r="50" spans="1:16" x14ac:dyDescent="0.25">
      <c r="A50" t="s">
        <v>16</v>
      </c>
      <c r="B50" t="s">
        <v>319</v>
      </c>
      <c r="C50" t="s">
        <v>320</v>
      </c>
      <c r="D50" t="s">
        <v>321</v>
      </c>
      <c r="E50" t="s">
        <v>322</v>
      </c>
      <c r="F50" t="s">
        <v>71</v>
      </c>
      <c r="G50" t="s">
        <v>36</v>
      </c>
      <c r="H50" t="s">
        <v>323</v>
      </c>
      <c r="I50" t="s">
        <v>324</v>
      </c>
      <c r="J50">
        <v>38</v>
      </c>
      <c r="K50" t="s">
        <v>16</v>
      </c>
      <c r="L50" t="s">
        <v>24</v>
      </c>
    </row>
    <row r="51" spans="1:16" x14ac:dyDescent="0.25">
      <c r="A51" t="s">
        <v>16</v>
      </c>
      <c r="B51" t="s">
        <v>325</v>
      </c>
      <c r="C51" t="s">
        <v>27</v>
      </c>
      <c r="D51" t="s">
        <v>326</v>
      </c>
      <c r="E51" t="s">
        <v>327</v>
      </c>
      <c r="F51" t="s">
        <v>138</v>
      </c>
      <c r="G51" t="s">
        <v>36</v>
      </c>
      <c r="H51" t="s">
        <v>328</v>
      </c>
      <c r="I51" t="s">
        <v>22</v>
      </c>
      <c r="J51">
        <v>46</v>
      </c>
      <c r="K51" t="s">
        <v>16</v>
      </c>
      <c r="L51" t="s">
        <v>24</v>
      </c>
      <c r="M51" t="s">
        <v>16</v>
      </c>
      <c r="N51">
        <v>150000</v>
      </c>
      <c r="O51" t="s">
        <v>329</v>
      </c>
      <c r="P51" t="s">
        <v>330</v>
      </c>
    </row>
    <row r="52" spans="1:16" x14ac:dyDescent="0.25">
      <c r="A52" t="s">
        <v>16</v>
      </c>
      <c r="B52" t="s">
        <v>331</v>
      </c>
      <c r="C52" t="s">
        <v>332</v>
      </c>
      <c r="D52" t="s">
        <v>333</v>
      </c>
      <c r="E52" t="s">
        <v>334</v>
      </c>
      <c r="F52" t="s">
        <v>335</v>
      </c>
      <c r="G52" t="s">
        <v>36</v>
      </c>
      <c r="H52" t="s">
        <v>336</v>
      </c>
      <c r="I52" t="s">
        <v>337</v>
      </c>
      <c r="J52">
        <v>26</v>
      </c>
      <c r="K52" t="s">
        <v>16</v>
      </c>
      <c r="L52" t="s">
        <v>24</v>
      </c>
    </row>
    <row r="53" spans="1:16" x14ac:dyDescent="0.25">
      <c r="A53" t="s">
        <v>16</v>
      </c>
      <c r="B53" t="s">
        <v>338</v>
      </c>
      <c r="C53" t="s">
        <v>234</v>
      </c>
      <c r="D53" t="s">
        <v>339</v>
      </c>
      <c r="E53" t="s">
        <v>340</v>
      </c>
      <c r="F53" t="s">
        <v>341</v>
      </c>
      <c r="G53" t="s">
        <v>36</v>
      </c>
      <c r="H53" t="s">
        <v>342</v>
      </c>
      <c r="I53" t="s">
        <v>22</v>
      </c>
      <c r="J53">
        <v>37</v>
      </c>
      <c r="K53" t="s">
        <v>16</v>
      </c>
      <c r="L53" t="s">
        <v>343</v>
      </c>
    </row>
    <row r="54" spans="1:16" x14ac:dyDescent="0.25">
      <c r="A54" t="s">
        <v>16</v>
      </c>
      <c r="B54" t="s">
        <v>344</v>
      </c>
      <c r="C54" t="s">
        <v>345</v>
      </c>
      <c r="D54" t="s">
        <v>346</v>
      </c>
      <c r="E54" t="s">
        <v>347</v>
      </c>
      <c r="F54" t="s">
        <v>348</v>
      </c>
      <c r="G54" t="s">
        <v>36</v>
      </c>
      <c r="H54" t="s">
        <v>349</v>
      </c>
      <c r="I54" t="s">
        <v>46</v>
      </c>
      <c r="J54">
        <v>25</v>
      </c>
      <c r="K54" t="s">
        <v>16</v>
      </c>
      <c r="L54" t="s">
        <v>254</v>
      </c>
      <c r="O54" t="s">
        <v>212</v>
      </c>
      <c r="P54" t="s">
        <v>213</v>
      </c>
    </row>
    <row r="55" spans="1:16" x14ac:dyDescent="0.25">
      <c r="A55" t="s">
        <v>23</v>
      </c>
      <c r="B55" t="s">
        <v>350</v>
      </c>
      <c r="C55" t="s">
        <v>350</v>
      </c>
      <c r="D55" t="s">
        <v>351</v>
      </c>
      <c r="E55" t="s">
        <v>352</v>
      </c>
      <c r="F55" t="s">
        <v>353</v>
      </c>
      <c r="G55" t="s">
        <v>36</v>
      </c>
      <c r="H55" t="s">
        <v>354</v>
      </c>
      <c r="I55" t="s">
        <v>354</v>
      </c>
      <c r="J55" t="s">
        <v>354</v>
      </c>
      <c r="K55" t="s">
        <v>354</v>
      </c>
      <c r="O55" t="s">
        <v>355</v>
      </c>
      <c r="P55" t="s">
        <v>356</v>
      </c>
    </row>
    <row r="56" spans="1:16" x14ac:dyDescent="0.25">
      <c r="A56" t="s">
        <v>23</v>
      </c>
      <c r="B56" t="s">
        <v>312</v>
      </c>
      <c r="C56" t="s">
        <v>312</v>
      </c>
      <c r="D56" t="s">
        <v>357</v>
      </c>
      <c r="E56" t="s">
        <v>358</v>
      </c>
      <c r="F56" t="s">
        <v>359</v>
      </c>
      <c r="G56" t="s">
        <v>36</v>
      </c>
      <c r="H56" t="s">
        <v>354</v>
      </c>
      <c r="I56" t="s">
        <v>354</v>
      </c>
      <c r="J56" t="s">
        <v>354</v>
      </c>
      <c r="K56" t="s">
        <v>354</v>
      </c>
      <c r="O56" t="s">
        <v>360</v>
      </c>
      <c r="P56" t="s">
        <v>361</v>
      </c>
    </row>
    <row r="57" spans="1:16" x14ac:dyDescent="0.25">
      <c r="A57" t="s">
        <v>23</v>
      </c>
      <c r="B57" t="s">
        <v>362</v>
      </c>
      <c r="C57" t="s">
        <v>362</v>
      </c>
      <c r="D57" t="s">
        <v>363</v>
      </c>
      <c r="E57" t="s">
        <v>364</v>
      </c>
      <c r="F57" t="s">
        <v>365</v>
      </c>
      <c r="G57" t="s">
        <v>36</v>
      </c>
      <c r="H57" t="s">
        <v>354</v>
      </c>
      <c r="I57" t="s">
        <v>354</v>
      </c>
      <c r="J57" t="s">
        <v>354</v>
      </c>
      <c r="K57" t="s">
        <v>354</v>
      </c>
      <c r="M57" t="s">
        <v>16</v>
      </c>
      <c r="N57">
        <v>8500</v>
      </c>
    </row>
    <row r="58" spans="1:16" x14ac:dyDescent="0.25">
      <c r="A58" t="s">
        <v>23</v>
      </c>
      <c r="B58" t="s">
        <v>366</v>
      </c>
      <c r="C58" t="s">
        <v>366</v>
      </c>
      <c r="D58" t="s">
        <v>367</v>
      </c>
      <c r="E58" t="s">
        <v>368</v>
      </c>
      <c r="F58" t="s">
        <v>369</v>
      </c>
      <c r="G58" t="s">
        <v>36</v>
      </c>
      <c r="H58" t="s">
        <v>354</v>
      </c>
      <c r="I58" t="s">
        <v>354</v>
      </c>
      <c r="J58" t="s">
        <v>354</v>
      </c>
      <c r="K58" t="s">
        <v>354</v>
      </c>
      <c r="M58" t="s">
        <v>16</v>
      </c>
      <c r="N58">
        <v>2275</v>
      </c>
    </row>
    <row r="59" spans="1:16" x14ac:dyDescent="0.25">
      <c r="A59" t="s">
        <v>23</v>
      </c>
      <c r="B59" t="s">
        <v>370</v>
      </c>
      <c r="C59" t="s">
        <v>370</v>
      </c>
      <c r="D59" t="s">
        <v>371</v>
      </c>
      <c r="E59" t="s">
        <v>372</v>
      </c>
      <c r="F59" t="s">
        <v>373</v>
      </c>
      <c r="G59" t="s">
        <v>36</v>
      </c>
      <c r="H59" t="s">
        <v>354</v>
      </c>
      <c r="I59" t="s">
        <v>354</v>
      </c>
      <c r="J59" t="s">
        <v>354</v>
      </c>
      <c r="K59" t="s">
        <v>354</v>
      </c>
      <c r="O59" t="s">
        <v>374</v>
      </c>
    </row>
    <row r="60" spans="1:16" x14ac:dyDescent="0.25">
      <c r="A60" t="s">
        <v>23</v>
      </c>
      <c r="B60" t="s">
        <v>375</v>
      </c>
      <c r="C60" t="s">
        <v>375</v>
      </c>
      <c r="D60" t="s">
        <v>376</v>
      </c>
      <c r="E60" t="s">
        <v>377</v>
      </c>
      <c r="F60" t="s">
        <v>378</v>
      </c>
      <c r="G60" t="s">
        <v>36</v>
      </c>
      <c r="H60" t="s">
        <v>354</v>
      </c>
      <c r="I60" t="s">
        <v>354</v>
      </c>
      <c r="J60" t="s">
        <v>354</v>
      </c>
      <c r="K60" t="s">
        <v>354</v>
      </c>
      <c r="M60" t="s">
        <v>16</v>
      </c>
      <c r="N60">
        <v>29866</v>
      </c>
    </row>
    <row r="61" spans="1:16" x14ac:dyDescent="0.25">
      <c r="A61" t="s">
        <v>23</v>
      </c>
      <c r="B61" t="s">
        <v>146</v>
      </c>
      <c r="C61" t="s">
        <v>146</v>
      </c>
      <c r="D61" t="s">
        <v>379</v>
      </c>
      <c r="E61" t="s">
        <v>380</v>
      </c>
      <c r="F61" t="s">
        <v>381</v>
      </c>
      <c r="G61" t="s">
        <v>36</v>
      </c>
      <c r="H61" t="s">
        <v>354</v>
      </c>
      <c r="I61" t="s">
        <v>354</v>
      </c>
      <c r="J61" t="s">
        <v>354</v>
      </c>
      <c r="K61" t="s">
        <v>354</v>
      </c>
      <c r="M61" t="s">
        <v>16</v>
      </c>
      <c r="N61">
        <v>120656</v>
      </c>
    </row>
    <row r="62" spans="1:16" x14ac:dyDescent="0.25">
      <c r="A62" t="s">
        <v>23</v>
      </c>
      <c r="B62" t="s">
        <v>116</v>
      </c>
      <c r="C62" t="s">
        <v>116</v>
      </c>
      <c r="D62" t="s">
        <v>382</v>
      </c>
      <c r="E62" t="s">
        <v>383</v>
      </c>
      <c r="F62" t="s">
        <v>384</v>
      </c>
      <c r="G62" t="s">
        <v>36</v>
      </c>
      <c r="H62" t="s">
        <v>354</v>
      </c>
      <c r="I62" t="s">
        <v>354</v>
      </c>
      <c r="J62" t="s">
        <v>354</v>
      </c>
      <c r="K62" t="s">
        <v>354</v>
      </c>
      <c r="O62" t="s">
        <v>385</v>
      </c>
      <c r="P62" t="s">
        <v>386</v>
      </c>
    </row>
    <row r="63" spans="1:16" x14ac:dyDescent="0.25">
      <c r="A63" t="s">
        <v>23</v>
      </c>
      <c r="B63" t="s">
        <v>387</v>
      </c>
      <c r="C63" t="s">
        <v>387</v>
      </c>
      <c r="D63" t="s">
        <v>388</v>
      </c>
      <c r="E63" t="s">
        <v>389</v>
      </c>
      <c r="F63" t="s">
        <v>390</v>
      </c>
      <c r="G63" t="s">
        <v>36</v>
      </c>
      <c r="H63" t="s">
        <v>354</v>
      </c>
      <c r="I63" t="s">
        <v>354</v>
      </c>
      <c r="J63" t="s">
        <v>354</v>
      </c>
      <c r="K63" t="s">
        <v>354</v>
      </c>
      <c r="M63" t="s">
        <v>16</v>
      </c>
      <c r="N63">
        <v>40000</v>
      </c>
    </row>
    <row r="64" spans="1:16" x14ac:dyDescent="0.25">
      <c r="A64" t="s">
        <v>23</v>
      </c>
      <c r="B64" t="s">
        <v>27</v>
      </c>
      <c r="C64" t="s">
        <v>27</v>
      </c>
      <c r="D64" t="s">
        <v>362</v>
      </c>
      <c r="E64" t="s">
        <v>391</v>
      </c>
      <c r="F64" t="s">
        <v>392</v>
      </c>
      <c r="G64" t="s">
        <v>36</v>
      </c>
      <c r="H64" t="s">
        <v>354</v>
      </c>
      <c r="I64" t="s">
        <v>354</v>
      </c>
      <c r="J64" t="s">
        <v>354</v>
      </c>
      <c r="K64" t="s">
        <v>354</v>
      </c>
      <c r="M64" t="s">
        <v>16</v>
      </c>
      <c r="N64">
        <v>14468</v>
      </c>
    </row>
    <row r="65" spans="1:16" x14ac:dyDescent="0.25">
      <c r="A65" t="s">
        <v>23</v>
      </c>
      <c r="B65" t="s">
        <v>393</v>
      </c>
      <c r="C65" t="s">
        <v>393</v>
      </c>
      <c r="D65" t="s">
        <v>394</v>
      </c>
      <c r="E65" t="s">
        <v>395</v>
      </c>
      <c r="F65" t="s">
        <v>396</v>
      </c>
      <c r="G65" t="s">
        <v>36</v>
      </c>
      <c r="H65" t="s">
        <v>354</v>
      </c>
      <c r="I65" t="s">
        <v>354</v>
      </c>
      <c r="J65" t="s">
        <v>354</v>
      </c>
      <c r="K65" t="s">
        <v>354</v>
      </c>
    </row>
    <row r="66" spans="1:16" x14ac:dyDescent="0.25">
      <c r="A66" t="s">
        <v>23</v>
      </c>
      <c r="B66" t="s">
        <v>397</v>
      </c>
      <c r="C66" t="s">
        <v>397</v>
      </c>
      <c r="D66" t="s">
        <v>398</v>
      </c>
      <c r="E66" t="s">
        <v>399</v>
      </c>
      <c r="F66" t="s">
        <v>400</v>
      </c>
      <c r="G66" t="s">
        <v>36</v>
      </c>
      <c r="H66" t="s">
        <v>354</v>
      </c>
      <c r="I66" t="s">
        <v>354</v>
      </c>
      <c r="J66" t="s">
        <v>354</v>
      </c>
      <c r="K66" t="s">
        <v>354</v>
      </c>
    </row>
    <row r="67" spans="1:16" x14ac:dyDescent="0.25">
      <c r="A67" t="s">
        <v>23</v>
      </c>
      <c r="B67" t="s">
        <v>401</v>
      </c>
      <c r="C67" t="s">
        <v>401</v>
      </c>
      <c r="D67" t="s">
        <v>402</v>
      </c>
      <c r="E67" t="s">
        <v>403</v>
      </c>
      <c r="F67" t="s">
        <v>404</v>
      </c>
      <c r="G67" t="s">
        <v>36</v>
      </c>
      <c r="H67" t="s">
        <v>354</v>
      </c>
      <c r="I67" t="s">
        <v>354</v>
      </c>
      <c r="J67" t="s">
        <v>354</v>
      </c>
      <c r="K67" t="s">
        <v>354</v>
      </c>
      <c r="O67" t="s">
        <v>405</v>
      </c>
      <c r="P67" t="s">
        <v>406</v>
      </c>
    </row>
    <row r="68" spans="1:16" x14ac:dyDescent="0.25">
      <c r="A68" t="s">
        <v>23</v>
      </c>
      <c r="B68" t="s">
        <v>407</v>
      </c>
      <c r="C68" t="s">
        <v>407</v>
      </c>
      <c r="D68" t="s">
        <v>408</v>
      </c>
      <c r="E68" t="s">
        <v>409</v>
      </c>
      <c r="F68" t="s">
        <v>410</v>
      </c>
      <c r="G68" t="s">
        <v>36</v>
      </c>
      <c r="H68" t="s">
        <v>354</v>
      </c>
      <c r="I68" t="s">
        <v>354</v>
      </c>
      <c r="J68" t="s">
        <v>354</v>
      </c>
      <c r="K68" t="s">
        <v>354</v>
      </c>
      <c r="M68" t="s">
        <v>16</v>
      </c>
      <c r="N68">
        <v>2283759</v>
      </c>
    </row>
    <row r="69" spans="1:16" x14ac:dyDescent="0.25">
      <c r="A69" t="s">
        <v>23</v>
      </c>
      <c r="B69" t="s">
        <v>411</v>
      </c>
      <c r="C69" t="s">
        <v>411</v>
      </c>
      <c r="D69" t="s">
        <v>412</v>
      </c>
      <c r="E69" t="s">
        <v>413</v>
      </c>
      <c r="F69" t="s">
        <v>414</v>
      </c>
      <c r="G69" t="s">
        <v>36</v>
      </c>
      <c r="H69" t="s">
        <v>354</v>
      </c>
      <c r="I69" t="s">
        <v>354</v>
      </c>
      <c r="J69" t="s">
        <v>354</v>
      </c>
      <c r="K69" t="s">
        <v>354</v>
      </c>
      <c r="O69" t="s">
        <v>415</v>
      </c>
      <c r="P69" t="s">
        <v>416</v>
      </c>
    </row>
    <row r="70" spans="1:16" x14ac:dyDescent="0.25">
      <c r="A70" t="s">
        <v>23</v>
      </c>
      <c r="B70" t="s">
        <v>417</v>
      </c>
      <c r="C70" t="s">
        <v>417</v>
      </c>
      <c r="D70" t="s">
        <v>215</v>
      </c>
      <c r="E70" t="s">
        <v>418</v>
      </c>
      <c r="F70" t="s">
        <v>419</v>
      </c>
      <c r="G70" t="s">
        <v>36</v>
      </c>
      <c r="H70" t="s">
        <v>354</v>
      </c>
      <c r="I70" t="s">
        <v>354</v>
      </c>
      <c r="J70" t="s">
        <v>354</v>
      </c>
      <c r="K70" t="s">
        <v>354</v>
      </c>
    </row>
    <row r="71" spans="1:16" x14ac:dyDescent="0.25">
      <c r="A71" t="s">
        <v>23</v>
      </c>
      <c r="B71" t="s">
        <v>172</v>
      </c>
      <c r="C71" t="s">
        <v>172</v>
      </c>
      <c r="D71" t="s">
        <v>420</v>
      </c>
      <c r="E71" t="s">
        <v>421</v>
      </c>
      <c r="F71" t="s">
        <v>422</v>
      </c>
      <c r="G71" t="s">
        <v>36</v>
      </c>
      <c r="H71" t="s">
        <v>354</v>
      </c>
      <c r="I71" t="s">
        <v>354</v>
      </c>
      <c r="J71" t="s">
        <v>354</v>
      </c>
      <c r="K71" t="s">
        <v>354</v>
      </c>
    </row>
    <row r="72" spans="1:16" x14ac:dyDescent="0.25">
      <c r="A72" t="s">
        <v>23</v>
      </c>
      <c r="B72" t="s">
        <v>166</v>
      </c>
      <c r="C72" t="s">
        <v>166</v>
      </c>
      <c r="D72" t="s">
        <v>423</v>
      </c>
      <c r="E72" t="s">
        <v>424</v>
      </c>
      <c r="F72" t="s">
        <v>425</v>
      </c>
      <c r="G72" t="s">
        <v>36</v>
      </c>
      <c r="H72" t="s">
        <v>354</v>
      </c>
      <c r="I72" t="s">
        <v>354</v>
      </c>
      <c r="J72" t="s">
        <v>354</v>
      </c>
      <c r="K72" t="s">
        <v>354</v>
      </c>
      <c r="M72" t="s">
        <v>16</v>
      </c>
      <c r="N72">
        <v>63978</v>
      </c>
    </row>
    <row r="73" spans="1:16" x14ac:dyDescent="0.25">
      <c r="A73" t="s">
        <v>23</v>
      </c>
      <c r="B73" t="s">
        <v>426</v>
      </c>
      <c r="C73" t="s">
        <v>426</v>
      </c>
      <c r="D73" t="s">
        <v>427</v>
      </c>
      <c r="E73" t="s">
        <v>428</v>
      </c>
      <c r="F73" t="s">
        <v>429</v>
      </c>
      <c r="G73" t="s">
        <v>36</v>
      </c>
      <c r="H73" t="s">
        <v>354</v>
      </c>
      <c r="I73" t="s">
        <v>354</v>
      </c>
      <c r="J73" t="s">
        <v>354</v>
      </c>
      <c r="K73" t="s">
        <v>354</v>
      </c>
      <c r="M73" t="s">
        <v>16</v>
      </c>
      <c r="N73">
        <v>102600</v>
      </c>
    </row>
    <row r="74" spans="1:16" x14ac:dyDescent="0.25">
      <c r="A74" t="s">
        <v>23</v>
      </c>
      <c r="B74" t="s">
        <v>172</v>
      </c>
      <c r="C74" t="s">
        <v>172</v>
      </c>
      <c r="D74" t="s">
        <v>173</v>
      </c>
      <c r="E74" t="s">
        <v>430</v>
      </c>
      <c r="F74" t="s">
        <v>431</v>
      </c>
      <c r="G74" t="s">
        <v>36</v>
      </c>
      <c r="H74" t="s">
        <v>354</v>
      </c>
      <c r="I74" t="s">
        <v>354</v>
      </c>
      <c r="J74" t="s">
        <v>354</v>
      </c>
      <c r="K74" t="s">
        <v>354</v>
      </c>
      <c r="M74" t="s">
        <v>16</v>
      </c>
      <c r="N74">
        <v>10000</v>
      </c>
    </row>
    <row r="75" spans="1:16" x14ac:dyDescent="0.25">
      <c r="A75" t="s">
        <v>23</v>
      </c>
      <c r="B75" t="s">
        <v>432</v>
      </c>
      <c r="C75" t="s">
        <v>432</v>
      </c>
      <c r="D75" t="s">
        <v>433</v>
      </c>
      <c r="E75" t="s">
        <v>434</v>
      </c>
      <c r="F75" t="s">
        <v>435</v>
      </c>
      <c r="G75" t="s">
        <v>36</v>
      </c>
      <c r="H75" t="s">
        <v>354</v>
      </c>
      <c r="I75" t="s">
        <v>354</v>
      </c>
      <c r="J75" t="s">
        <v>354</v>
      </c>
      <c r="K75" t="s">
        <v>354</v>
      </c>
      <c r="O75" t="s">
        <v>436</v>
      </c>
    </row>
    <row r="76" spans="1:16" x14ac:dyDescent="0.25">
      <c r="A76" t="s">
        <v>23</v>
      </c>
      <c r="B76" t="s">
        <v>437</v>
      </c>
      <c r="C76" t="s">
        <v>437</v>
      </c>
      <c r="D76" t="s">
        <v>251</v>
      </c>
      <c r="E76" t="s">
        <v>438</v>
      </c>
      <c r="F76" t="s">
        <v>439</v>
      </c>
      <c r="G76" t="s">
        <v>36</v>
      </c>
      <c r="H76" t="s">
        <v>354</v>
      </c>
      <c r="I76" t="s">
        <v>354</v>
      </c>
      <c r="J76" t="s">
        <v>354</v>
      </c>
      <c r="K76" t="s">
        <v>354</v>
      </c>
    </row>
    <row r="77" spans="1:16" x14ac:dyDescent="0.25">
      <c r="A77" t="s">
        <v>23</v>
      </c>
      <c r="B77" t="s">
        <v>440</v>
      </c>
      <c r="C77" t="s">
        <v>440</v>
      </c>
      <c r="D77" t="s">
        <v>179</v>
      </c>
      <c r="E77" t="s">
        <v>441</v>
      </c>
      <c r="F77" t="s">
        <v>442</v>
      </c>
      <c r="G77" t="s">
        <v>36</v>
      </c>
      <c r="H77" t="s">
        <v>354</v>
      </c>
      <c r="I77" t="s">
        <v>354</v>
      </c>
      <c r="J77" t="s">
        <v>354</v>
      </c>
      <c r="K77" t="s">
        <v>354</v>
      </c>
      <c r="O77" t="s">
        <v>183</v>
      </c>
      <c r="P77" t="s">
        <v>184</v>
      </c>
    </row>
    <row r="78" spans="1:16" x14ac:dyDescent="0.25">
      <c r="A78" t="s">
        <v>23</v>
      </c>
      <c r="B78" t="s">
        <v>443</v>
      </c>
      <c r="C78" t="s">
        <v>443</v>
      </c>
      <c r="D78" t="s">
        <v>444</v>
      </c>
      <c r="E78" t="s">
        <v>445</v>
      </c>
      <c r="F78" t="s">
        <v>446</v>
      </c>
      <c r="G78" t="s">
        <v>36</v>
      </c>
      <c r="H78" t="s">
        <v>354</v>
      </c>
      <c r="I78" t="s">
        <v>354</v>
      </c>
      <c r="J78" t="s">
        <v>354</v>
      </c>
      <c r="K78" t="s">
        <v>354</v>
      </c>
    </row>
    <row r="79" spans="1:16" x14ac:dyDescent="0.25">
      <c r="A79" t="s">
        <v>23</v>
      </c>
      <c r="B79" t="s">
        <v>447</v>
      </c>
      <c r="C79" t="s">
        <v>447</v>
      </c>
      <c r="D79" t="s">
        <v>448</v>
      </c>
      <c r="E79" t="s">
        <v>449</v>
      </c>
      <c r="F79" t="s">
        <v>450</v>
      </c>
      <c r="G79" t="s">
        <v>36</v>
      </c>
      <c r="H79" t="s">
        <v>354</v>
      </c>
      <c r="I79" t="s">
        <v>354</v>
      </c>
      <c r="J79" t="s">
        <v>354</v>
      </c>
      <c r="K79" t="s">
        <v>354</v>
      </c>
      <c r="M79" t="s">
        <v>16</v>
      </c>
      <c r="N79">
        <v>13971</v>
      </c>
    </row>
    <row r="80" spans="1:16" x14ac:dyDescent="0.25">
      <c r="A80" t="s">
        <v>23</v>
      </c>
      <c r="B80" t="s">
        <v>451</v>
      </c>
      <c r="C80" t="s">
        <v>451</v>
      </c>
      <c r="D80" t="s">
        <v>452</v>
      </c>
      <c r="E80" t="s">
        <v>453</v>
      </c>
      <c r="F80" t="s">
        <v>454</v>
      </c>
      <c r="G80" t="s">
        <v>36</v>
      </c>
      <c r="H80" t="s">
        <v>354</v>
      </c>
      <c r="I80" t="s">
        <v>354</v>
      </c>
      <c r="J80" t="s">
        <v>354</v>
      </c>
      <c r="K80" t="s">
        <v>354</v>
      </c>
      <c r="O80" t="s">
        <v>455</v>
      </c>
      <c r="P80" t="s">
        <v>456</v>
      </c>
    </row>
  </sheetData>
  <sheetProtection formatCells="0" formatColumns="0" formatRows="0" insertColumns="0" insertRows="0" insertHyperlinks="0" deleteColumns="0" deleteRows="0" sort="0" autoFilter="0" pivotTables="0"/>
  <conditionalFormatting sqref="M2:M79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CF13-75FE-44B6-905F-2AD5B8802498}">
  <dimension ref="A1:Q28"/>
  <sheetViews>
    <sheetView tabSelected="1" topLeftCell="K1" workbookViewId="0">
      <selection activeCell="O39" sqref="O39"/>
    </sheetView>
  </sheetViews>
  <sheetFormatPr defaultRowHeight="15" x14ac:dyDescent="0.25"/>
  <cols>
    <col min="1" max="1" width="53.140625" bestFit="1" customWidth="1"/>
    <col min="7" max="7" width="19.28515625" customWidth="1"/>
    <col min="8" max="8" width="25.5703125" customWidth="1"/>
    <col min="9" max="9" width="18.140625" customWidth="1"/>
    <col min="11" max="11" width="49.28515625" bestFit="1" customWidth="1"/>
    <col min="12" max="12" width="14.85546875" bestFit="1" customWidth="1"/>
    <col min="13" max="13" width="12.28515625" bestFit="1" customWidth="1"/>
    <col min="15" max="15" width="49.28515625" bestFit="1" customWidth="1"/>
    <col min="16" max="16" width="14.85546875" bestFit="1" customWidth="1"/>
    <col min="17" max="17" width="12.28515625" bestFit="1" customWidth="1"/>
  </cols>
  <sheetData>
    <row r="1" spans="1:17" x14ac:dyDescent="0.25">
      <c r="A1" s="3" t="s">
        <v>457</v>
      </c>
      <c r="B1" s="3" t="s">
        <v>460</v>
      </c>
      <c r="G1" s="7" t="s">
        <v>494</v>
      </c>
      <c r="H1" s="7"/>
      <c r="I1" s="7"/>
      <c r="K1" s="7" t="s">
        <v>495</v>
      </c>
      <c r="L1" s="7"/>
      <c r="M1" s="7"/>
      <c r="O1" s="7" t="s">
        <v>497</v>
      </c>
      <c r="P1" s="7"/>
      <c r="Q1" s="7"/>
    </row>
    <row r="2" spans="1:17" x14ac:dyDescent="0.25">
      <c r="A2" s="4" t="s">
        <v>458</v>
      </c>
      <c r="B2" s="2">
        <v>691329</v>
      </c>
      <c r="G2" s="3" t="s">
        <v>491</v>
      </c>
      <c r="H2" s="3" t="s">
        <v>492</v>
      </c>
      <c r="I2" s="3" t="s">
        <v>493</v>
      </c>
      <c r="K2" s="3" t="s">
        <v>491</v>
      </c>
      <c r="L2" s="3" t="s">
        <v>492</v>
      </c>
      <c r="M2" s="3" t="s">
        <v>493</v>
      </c>
      <c r="O2" s="3" t="s">
        <v>491</v>
      </c>
      <c r="P2" s="3" t="s">
        <v>492</v>
      </c>
      <c r="Q2" s="3" t="s">
        <v>493</v>
      </c>
    </row>
    <row r="3" spans="1:17" x14ac:dyDescent="0.25">
      <c r="A3" s="5" t="s">
        <v>459</v>
      </c>
      <c r="B3" s="2">
        <v>347159</v>
      </c>
      <c r="G3" t="s">
        <v>466</v>
      </c>
      <c r="H3">
        <v>1668183</v>
      </c>
      <c r="I3">
        <v>20000</v>
      </c>
      <c r="K3" t="s">
        <v>466</v>
      </c>
      <c r="L3">
        <v>3798415</v>
      </c>
      <c r="M3">
        <v>75000</v>
      </c>
      <c r="O3" t="s">
        <v>474</v>
      </c>
      <c r="P3">
        <v>287531</v>
      </c>
      <c r="Q3">
        <v>684434</v>
      </c>
    </row>
    <row r="4" spans="1:17" x14ac:dyDescent="0.25">
      <c r="A4" s="5" t="s">
        <v>461</v>
      </c>
      <c r="B4" s="2">
        <v>2284801</v>
      </c>
      <c r="G4" t="s">
        <v>467</v>
      </c>
      <c r="H4">
        <v>81095</v>
      </c>
      <c r="I4">
        <v>206411</v>
      </c>
      <c r="K4" t="s">
        <v>467</v>
      </c>
      <c r="L4">
        <v>99454</v>
      </c>
      <c r="M4">
        <v>211411</v>
      </c>
      <c r="O4" t="s">
        <v>473</v>
      </c>
      <c r="P4">
        <v>5792422</v>
      </c>
      <c r="Q4">
        <v>5763310</v>
      </c>
    </row>
    <row r="5" spans="1:17" x14ac:dyDescent="0.25">
      <c r="G5" t="s">
        <v>468</v>
      </c>
      <c r="H5">
        <v>0</v>
      </c>
      <c r="I5">
        <v>1575510</v>
      </c>
      <c r="K5" t="s">
        <v>468</v>
      </c>
      <c r="L5">
        <v>0</v>
      </c>
      <c r="M5">
        <v>3186537</v>
      </c>
      <c r="O5" t="s">
        <v>476</v>
      </c>
      <c r="P5">
        <v>38714</v>
      </c>
      <c r="Q5">
        <v>714212</v>
      </c>
    </row>
    <row r="6" spans="1:17" x14ac:dyDescent="0.25">
      <c r="G6" t="s">
        <v>469</v>
      </c>
      <c r="H6">
        <v>226642</v>
      </c>
      <c r="I6">
        <v>199686</v>
      </c>
      <c r="K6" t="s">
        <v>469</v>
      </c>
      <c r="L6">
        <v>374464</v>
      </c>
      <c r="M6">
        <v>371540</v>
      </c>
      <c r="O6" t="s">
        <v>475</v>
      </c>
      <c r="P6">
        <v>1056610</v>
      </c>
      <c r="Q6">
        <v>940532</v>
      </c>
    </row>
    <row r="7" spans="1:17" x14ac:dyDescent="0.25">
      <c r="G7" t="s">
        <v>470</v>
      </c>
      <c r="H7">
        <v>167506</v>
      </c>
      <c r="I7">
        <v>254742</v>
      </c>
      <c r="K7" t="s">
        <v>470</v>
      </c>
      <c r="L7">
        <v>709483</v>
      </c>
      <c r="M7">
        <v>572693</v>
      </c>
      <c r="O7" t="s">
        <v>489</v>
      </c>
      <c r="P7">
        <v>110000</v>
      </c>
      <c r="Q7">
        <v>210000</v>
      </c>
    </row>
    <row r="8" spans="1:17" x14ac:dyDescent="0.25">
      <c r="A8" s="3" t="s">
        <v>462</v>
      </c>
      <c r="B8" s="6"/>
      <c r="G8" t="s">
        <v>471</v>
      </c>
      <c r="H8">
        <v>709290</v>
      </c>
      <c r="I8">
        <v>603002</v>
      </c>
      <c r="K8" t="s">
        <v>471</v>
      </c>
      <c r="L8">
        <v>1091610</v>
      </c>
      <c r="M8">
        <v>916206</v>
      </c>
      <c r="O8" t="s">
        <v>470</v>
      </c>
      <c r="P8">
        <v>475200</v>
      </c>
      <c r="Q8">
        <v>275670</v>
      </c>
    </row>
    <row r="9" spans="1:17" x14ac:dyDescent="0.25">
      <c r="A9" s="4" t="s">
        <v>463</v>
      </c>
      <c r="B9">
        <v>6.36</v>
      </c>
      <c r="G9" t="s">
        <v>472</v>
      </c>
      <c r="H9">
        <v>8150</v>
      </c>
      <c r="I9">
        <v>19356</v>
      </c>
      <c r="K9" t="s">
        <v>472</v>
      </c>
      <c r="L9">
        <v>31750</v>
      </c>
      <c r="M9">
        <v>31160</v>
      </c>
      <c r="O9" t="s">
        <v>466</v>
      </c>
      <c r="P9">
        <v>1765986</v>
      </c>
      <c r="Q9">
        <v>55000</v>
      </c>
    </row>
    <row r="10" spans="1:17" x14ac:dyDescent="0.25">
      <c r="A10" s="5" t="s">
        <v>464</v>
      </c>
      <c r="B10">
        <v>2</v>
      </c>
      <c r="G10" t="s">
        <v>473</v>
      </c>
      <c r="H10">
        <v>4605228</v>
      </c>
      <c r="I10">
        <v>4850831</v>
      </c>
      <c r="K10" t="s">
        <v>473</v>
      </c>
      <c r="L10">
        <v>11462416</v>
      </c>
      <c r="M10">
        <v>11682217</v>
      </c>
      <c r="O10" t="s">
        <v>478</v>
      </c>
      <c r="P10">
        <v>234048</v>
      </c>
      <c r="Q10">
        <v>455817</v>
      </c>
    </row>
    <row r="11" spans="1:17" x14ac:dyDescent="0.25">
      <c r="A11" s="5" t="s">
        <v>465</v>
      </c>
      <c r="B11">
        <v>13.75</v>
      </c>
      <c r="G11" t="s">
        <v>474</v>
      </c>
      <c r="H11">
        <v>281210</v>
      </c>
      <c r="I11">
        <v>326796</v>
      </c>
      <c r="K11" t="s">
        <v>474</v>
      </c>
      <c r="L11">
        <v>683581</v>
      </c>
      <c r="M11">
        <v>1082322</v>
      </c>
      <c r="O11" t="s">
        <v>483</v>
      </c>
      <c r="P11">
        <v>10000</v>
      </c>
      <c r="Q11">
        <v>12500</v>
      </c>
    </row>
    <row r="12" spans="1:17" x14ac:dyDescent="0.25">
      <c r="G12" t="s">
        <v>475</v>
      </c>
      <c r="H12">
        <v>881715</v>
      </c>
      <c r="I12">
        <v>868667</v>
      </c>
      <c r="K12" t="s">
        <v>475</v>
      </c>
      <c r="L12">
        <v>2174005</v>
      </c>
      <c r="M12">
        <v>2085622</v>
      </c>
      <c r="O12" t="s">
        <v>480</v>
      </c>
      <c r="P12">
        <v>9000</v>
      </c>
      <c r="Q12">
        <v>6000</v>
      </c>
    </row>
    <row r="13" spans="1:17" x14ac:dyDescent="0.25">
      <c r="G13" t="s">
        <v>476</v>
      </c>
      <c r="H13">
        <v>80276</v>
      </c>
      <c r="I13">
        <v>47830</v>
      </c>
      <c r="K13" t="s">
        <v>476</v>
      </c>
      <c r="L13">
        <v>171966</v>
      </c>
      <c r="M13">
        <v>823678</v>
      </c>
      <c r="O13" t="s">
        <v>479</v>
      </c>
      <c r="P13">
        <v>6489</v>
      </c>
      <c r="Q13">
        <v>0</v>
      </c>
    </row>
    <row r="14" spans="1:17" x14ac:dyDescent="0.25">
      <c r="G14" t="s">
        <v>477</v>
      </c>
      <c r="H14">
        <v>35151</v>
      </c>
      <c r="I14">
        <v>0</v>
      </c>
      <c r="K14" t="s">
        <v>477</v>
      </c>
      <c r="L14">
        <v>81471</v>
      </c>
      <c r="M14">
        <v>0</v>
      </c>
      <c r="O14" t="s">
        <v>469</v>
      </c>
      <c r="P14">
        <v>120056</v>
      </c>
      <c r="Q14">
        <v>113793</v>
      </c>
    </row>
    <row r="15" spans="1:17" x14ac:dyDescent="0.25">
      <c r="G15" t="s">
        <v>478</v>
      </c>
      <c r="H15">
        <v>208103</v>
      </c>
      <c r="I15">
        <v>278332</v>
      </c>
      <c r="K15" t="s">
        <v>478</v>
      </c>
      <c r="L15">
        <v>686670</v>
      </c>
      <c r="M15">
        <v>1068533</v>
      </c>
      <c r="O15" t="s">
        <v>468</v>
      </c>
      <c r="P15">
        <v>0</v>
      </c>
      <c r="Q15">
        <v>1361657</v>
      </c>
    </row>
    <row r="16" spans="1:17" x14ac:dyDescent="0.25">
      <c r="G16" t="s">
        <v>479</v>
      </c>
      <c r="H16">
        <v>27354</v>
      </c>
      <c r="I16">
        <v>47853</v>
      </c>
      <c r="K16" t="s">
        <v>479</v>
      </c>
      <c r="L16">
        <v>33843</v>
      </c>
      <c r="M16">
        <v>47853</v>
      </c>
      <c r="O16" t="s">
        <v>481</v>
      </c>
      <c r="P16">
        <v>348173</v>
      </c>
      <c r="Q16">
        <v>146746</v>
      </c>
    </row>
    <row r="17" spans="7:17" x14ac:dyDescent="0.25">
      <c r="G17" t="s">
        <v>480</v>
      </c>
      <c r="H17">
        <v>13682</v>
      </c>
      <c r="I17">
        <v>23364</v>
      </c>
      <c r="K17" t="s">
        <v>480</v>
      </c>
      <c r="L17">
        <v>24682</v>
      </c>
      <c r="M17">
        <v>36364</v>
      </c>
      <c r="O17" t="s">
        <v>488</v>
      </c>
      <c r="P17">
        <v>109000</v>
      </c>
      <c r="Q17">
        <v>0</v>
      </c>
    </row>
    <row r="18" spans="7:17" x14ac:dyDescent="0.25">
      <c r="G18" t="s">
        <v>481</v>
      </c>
      <c r="H18">
        <v>80000</v>
      </c>
      <c r="I18">
        <v>85000</v>
      </c>
      <c r="K18" t="s">
        <v>481</v>
      </c>
      <c r="L18">
        <v>434173</v>
      </c>
      <c r="M18">
        <v>236746</v>
      </c>
      <c r="O18" t="s">
        <v>485</v>
      </c>
      <c r="P18">
        <v>85000</v>
      </c>
      <c r="Q18">
        <v>0</v>
      </c>
    </row>
    <row r="19" spans="7:17" x14ac:dyDescent="0.25">
      <c r="G19" t="s">
        <v>482</v>
      </c>
      <c r="H19">
        <v>65000</v>
      </c>
      <c r="I19">
        <v>0</v>
      </c>
      <c r="K19" t="s">
        <v>482</v>
      </c>
      <c r="L19">
        <v>120000</v>
      </c>
      <c r="M19">
        <v>23498</v>
      </c>
      <c r="O19" t="s">
        <v>471</v>
      </c>
      <c r="P19">
        <v>235408</v>
      </c>
      <c r="Q19">
        <v>194968</v>
      </c>
    </row>
    <row r="20" spans="7:17" x14ac:dyDescent="0.25">
      <c r="G20" t="s">
        <v>483</v>
      </c>
      <c r="H20">
        <v>25000</v>
      </c>
      <c r="I20">
        <v>20000</v>
      </c>
      <c r="K20" t="s">
        <v>483</v>
      </c>
      <c r="L20">
        <v>45000</v>
      </c>
      <c r="M20">
        <v>45000</v>
      </c>
      <c r="O20" t="s">
        <v>472</v>
      </c>
      <c r="P20">
        <v>23600</v>
      </c>
      <c r="Q20">
        <v>5246</v>
      </c>
    </row>
    <row r="21" spans="7:17" x14ac:dyDescent="0.25">
      <c r="G21" t="s">
        <v>484</v>
      </c>
      <c r="H21">
        <v>91008</v>
      </c>
      <c r="I21">
        <v>85821</v>
      </c>
      <c r="K21" t="s">
        <v>484</v>
      </c>
      <c r="L21">
        <v>167480</v>
      </c>
      <c r="M21">
        <v>167520</v>
      </c>
      <c r="O21" t="s">
        <v>490</v>
      </c>
      <c r="P21">
        <v>20000</v>
      </c>
      <c r="Q21">
        <v>0</v>
      </c>
    </row>
    <row r="22" spans="7:17" x14ac:dyDescent="0.25">
      <c r="G22" t="s">
        <v>485</v>
      </c>
      <c r="H22">
        <v>75000</v>
      </c>
      <c r="I22">
        <v>0</v>
      </c>
      <c r="K22" t="s">
        <v>485</v>
      </c>
      <c r="L22">
        <v>160000</v>
      </c>
      <c r="M22">
        <v>0</v>
      </c>
      <c r="O22" t="s">
        <v>484</v>
      </c>
      <c r="P22">
        <v>76264</v>
      </c>
      <c r="Q22">
        <v>77050</v>
      </c>
    </row>
    <row r="23" spans="7:17" x14ac:dyDescent="0.25">
      <c r="G23" t="s">
        <v>486</v>
      </c>
      <c r="H23">
        <v>24017</v>
      </c>
      <c r="I23">
        <v>21998</v>
      </c>
      <c r="K23" t="s">
        <v>486</v>
      </c>
      <c r="L23">
        <v>121414</v>
      </c>
      <c r="M23">
        <v>171064</v>
      </c>
      <c r="O23" t="s">
        <v>467</v>
      </c>
      <c r="P23">
        <v>17359</v>
      </c>
      <c r="Q23">
        <v>5000</v>
      </c>
    </row>
    <row r="24" spans="7:17" x14ac:dyDescent="0.25">
      <c r="G24" t="s">
        <v>487</v>
      </c>
      <c r="H24">
        <v>70000</v>
      </c>
      <c r="I24">
        <v>35000</v>
      </c>
      <c r="K24" t="s">
        <v>487</v>
      </c>
      <c r="L24">
        <v>105000</v>
      </c>
      <c r="M24">
        <v>105000</v>
      </c>
      <c r="O24" t="s">
        <v>482</v>
      </c>
      <c r="P24">
        <v>30000</v>
      </c>
      <c r="Q24">
        <v>0</v>
      </c>
    </row>
    <row r="25" spans="7:17" x14ac:dyDescent="0.25">
      <c r="G25" t="s">
        <v>488</v>
      </c>
      <c r="H25">
        <v>55000</v>
      </c>
      <c r="I25">
        <v>10000</v>
      </c>
      <c r="K25" t="s">
        <v>488</v>
      </c>
      <c r="L25">
        <v>164000</v>
      </c>
      <c r="M25">
        <v>10000</v>
      </c>
      <c r="O25" t="s">
        <v>486</v>
      </c>
      <c r="P25">
        <v>93101</v>
      </c>
      <c r="Q25">
        <v>146202</v>
      </c>
    </row>
    <row r="26" spans="7:17" x14ac:dyDescent="0.25">
      <c r="G26" t="s">
        <v>489</v>
      </c>
      <c r="H26">
        <v>200000</v>
      </c>
      <c r="I26">
        <v>100000</v>
      </c>
      <c r="K26" t="s">
        <v>489</v>
      </c>
      <c r="L26">
        <v>310000</v>
      </c>
      <c r="M26">
        <v>320000</v>
      </c>
      <c r="O26" t="s">
        <v>477</v>
      </c>
      <c r="P26">
        <v>28770</v>
      </c>
      <c r="Q26">
        <v>0</v>
      </c>
    </row>
    <row r="27" spans="7:17" x14ac:dyDescent="0.25">
      <c r="G27" s="8" t="s">
        <v>496</v>
      </c>
      <c r="H27" s="8">
        <f>SUM(H3:H26)</f>
        <v>9678610</v>
      </c>
      <c r="I27" s="8">
        <f>SUM(I3:I26)</f>
        <v>9680199</v>
      </c>
      <c r="K27" t="s">
        <v>490</v>
      </c>
      <c r="L27">
        <v>20000</v>
      </c>
      <c r="M27">
        <v>0</v>
      </c>
      <c r="O27" s="8" t="s">
        <v>496</v>
      </c>
      <c r="P27" s="8">
        <f>SUM(P3:P26)</f>
        <v>10972731</v>
      </c>
      <c r="Q27" s="8">
        <f>SUM(Q3:Q26)</f>
        <v>11168137</v>
      </c>
    </row>
    <row r="28" spans="7:17" x14ac:dyDescent="0.25">
      <c r="K28" s="8" t="s">
        <v>496</v>
      </c>
      <c r="L28" s="8">
        <f>SUM(L3:L27)</f>
        <v>23070877</v>
      </c>
      <c r="M28" s="8">
        <f>SUM(M3:M27)</f>
        <v>23269964</v>
      </c>
      <c r="O28" s="9"/>
      <c r="P28" s="9"/>
      <c r="Q28" s="9"/>
    </row>
  </sheetData>
  <mergeCells count="3">
    <mergeCell ref="G1:I1"/>
    <mergeCell ref="K1:M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Insights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Sam Kember</cp:lastModifiedBy>
  <dcterms:created xsi:type="dcterms:W3CDTF">2025-03-25T05:33:57Z</dcterms:created>
  <dcterms:modified xsi:type="dcterms:W3CDTF">2025-03-25T09:02:47Z</dcterms:modified>
  <cp:category/>
</cp:coreProperties>
</file>