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7章工作中的必备函数\课后练习题\"/>
    </mc:Choice>
  </mc:AlternateContent>
  <xr:revisionPtr revIDLastSave="0" documentId="13_ncr:1_{ED187FDB-A4CB-4229-AB32-606966C9BDAA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数据表" sheetId="2" r:id="rId2"/>
    <sheet name="答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3" l="1"/>
  <c r="C64" i="3"/>
  <c r="F63" i="3"/>
  <c r="C63" i="3"/>
  <c r="F62" i="3"/>
  <c r="C62" i="3"/>
  <c r="F61" i="3"/>
  <c r="C61" i="3"/>
  <c r="F60" i="3"/>
  <c r="C60" i="3"/>
  <c r="F59" i="3"/>
  <c r="C59" i="3"/>
  <c r="F58" i="3"/>
  <c r="C58" i="3"/>
  <c r="F57" i="3"/>
  <c r="C57" i="3"/>
  <c r="F56" i="3"/>
  <c r="C56" i="3"/>
  <c r="F55" i="3"/>
  <c r="C55" i="3"/>
  <c r="F54" i="3"/>
  <c r="C54" i="3"/>
  <c r="F53" i="3"/>
  <c r="C53" i="3"/>
  <c r="F52" i="3"/>
  <c r="C52" i="3"/>
  <c r="F51" i="3"/>
  <c r="C51" i="3"/>
  <c r="F50" i="3"/>
  <c r="C50" i="3"/>
  <c r="F49" i="3"/>
  <c r="C49" i="3"/>
  <c r="F48" i="3"/>
  <c r="C48" i="3"/>
  <c r="F47" i="3"/>
  <c r="C47" i="3"/>
  <c r="F46" i="3"/>
  <c r="C46" i="3"/>
  <c r="F45" i="3"/>
  <c r="C45" i="3"/>
  <c r="F44" i="3"/>
  <c r="C44" i="3"/>
  <c r="F43" i="3"/>
  <c r="C43" i="3"/>
  <c r="F42" i="3"/>
  <c r="C42" i="3"/>
  <c r="F41" i="3"/>
  <c r="C41" i="3"/>
  <c r="F40" i="3"/>
  <c r="C40" i="3"/>
  <c r="F39" i="3"/>
  <c r="C39" i="3"/>
  <c r="F38" i="3"/>
  <c r="C38" i="3"/>
  <c r="F37" i="3"/>
  <c r="C37" i="3"/>
  <c r="F36" i="3"/>
  <c r="C36" i="3"/>
  <c r="F35" i="3"/>
  <c r="C35" i="3"/>
  <c r="F34" i="3"/>
  <c r="C34" i="3"/>
  <c r="F33" i="3"/>
  <c r="C33" i="3"/>
  <c r="F32" i="3"/>
  <c r="C32" i="3"/>
  <c r="F31" i="3"/>
  <c r="C31" i="3"/>
  <c r="F30" i="3"/>
  <c r="C30" i="3"/>
  <c r="F29" i="3"/>
  <c r="C29" i="3"/>
  <c r="F28" i="3"/>
  <c r="C28" i="3"/>
  <c r="F27" i="3"/>
  <c r="C27" i="3"/>
  <c r="F26" i="3"/>
  <c r="C26" i="3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6" i="3"/>
  <c r="C16" i="3"/>
  <c r="F15" i="3"/>
  <c r="C15" i="3"/>
  <c r="F14" i="3"/>
  <c r="C14" i="3"/>
  <c r="F13" i="3"/>
  <c r="C13" i="3"/>
  <c r="F12" i="3"/>
  <c r="C12" i="3"/>
  <c r="F11" i="3"/>
  <c r="C11" i="3"/>
  <c r="F10" i="3"/>
  <c r="C10" i="3"/>
  <c r="F9" i="3"/>
  <c r="C9" i="3"/>
  <c r="F8" i="3"/>
  <c r="C8" i="3"/>
  <c r="F7" i="3"/>
  <c r="C7" i="3"/>
  <c r="F6" i="3"/>
  <c r="C6" i="3"/>
  <c r="F5" i="3"/>
  <c r="C5" i="3"/>
  <c r="F4" i="3"/>
  <c r="C4" i="3"/>
  <c r="F3" i="3"/>
  <c r="C3" i="3"/>
  <c r="F2" i="3"/>
  <c r="C2" i="3"/>
</calcChain>
</file>

<file path=xl/sharedStrings.xml><?xml version="1.0" encoding="utf-8"?>
<sst xmlns="http://schemas.openxmlformats.org/spreadsheetml/2006/main" count="652" uniqueCount="88">
  <si>
    <t>课后小练习</t>
  </si>
  <si>
    <t>任务1：</t>
  </si>
  <si>
    <t>使用IF函数填充“数据表”中的“称呼”列，如果性别为“男”称呼为“先生”，性别为“女”称呼为“女士”。</t>
  </si>
  <si>
    <t>任务2：</t>
  </si>
  <si>
    <t>根据专业类计算专业代号，理工代号为“LG”，文科代号为“WK”，财经代号为“CJ”。</t>
  </si>
  <si>
    <t>完成效果如下图。</t>
  </si>
  <si>
    <t>编号</t>
  </si>
  <si>
    <t>专业类</t>
  </si>
  <si>
    <t>专业代号</t>
  </si>
  <si>
    <t>姓名</t>
  </si>
  <si>
    <t>性别</t>
  </si>
  <si>
    <t>称呼</t>
  </si>
  <si>
    <t>来源</t>
  </si>
  <si>
    <t>原始分</t>
  </si>
  <si>
    <t>wj101</t>
  </si>
  <si>
    <t>理工</t>
  </si>
  <si>
    <t>汪梅</t>
  </si>
  <si>
    <t>男</t>
  </si>
  <si>
    <t>本地</t>
  </si>
  <si>
    <t>wj102</t>
  </si>
  <si>
    <t>郭磊</t>
  </si>
  <si>
    <t>女</t>
  </si>
  <si>
    <t>wj103</t>
  </si>
  <si>
    <t>林涛</t>
  </si>
  <si>
    <t>本省</t>
  </si>
  <si>
    <t>文科</t>
  </si>
  <si>
    <t>朱健</t>
  </si>
  <si>
    <t>李明</t>
  </si>
  <si>
    <t>财经</t>
  </si>
  <si>
    <t>王建国</t>
  </si>
  <si>
    <t>外省</t>
  </si>
  <si>
    <t>陈玉</t>
  </si>
  <si>
    <t>张华</t>
  </si>
  <si>
    <t>李丽</t>
  </si>
  <si>
    <t>汪成</t>
  </si>
  <si>
    <t>李军</t>
  </si>
  <si>
    <t>王红蕾</t>
  </si>
  <si>
    <t>王华</t>
  </si>
  <si>
    <t>孙传富</t>
  </si>
  <si>
    <t>赵炎</t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</si>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</sst>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\-###"/>
    <numFmt numFmtId="179" formatCode="yy/m/d"/>
  </numFmts>
  <fonts count="7" x14ac:knownFonts="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sz val="24"/>
      <color theme="0"/>
      <name val="微软雅黑"/>
      <charset val="134"/>
    </font>
    <font>
      <sz val="12"/>
      <color theme="1"/>
      <name val="微软雅黑"/>
      <charset val="134"/>
    </font>
    <font>
      <sz val="12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Alignment="1"/>
    <xf numFmtId="0" fontId="1" fillId="2" borderId="0" xfId="0" applyFont="1" applyFill="1" applyAlignment="1"/>
    <xf numFmtId="176" fontId="2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center" vertical="center" wrapText="1"/>
    </xf>
    <xf numFmtId="179" fontId="2" fillId="0" borderId="0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2</xdr:col>
      <xdr:colOff>129202</xdr:colOff>
      <xdr:row>12</xdr:row>
      <xdr:rowOff>160020</xdr:rowOff>
    </xdr:from>
    <xdr:to>
      <xdr:col>8</xdr:col>
      <xdr:colOff>86779</xdr:colOff>
      <xdr:row>31</xdr:row>
      <xdr:rowOff>20228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74448B0-9D10-61EF-03A4-902691A3C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8862" y="2598420"/>
          <a:ext cx="3897117" cy="3334928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2"/>
  <sheetViews>
    <sheetView showGridLines="0" tabSelected="1" workbookViewId="0">
      <selection activeCell="L15" sqref="L15"/>
    </sheetView>
  </sheetViews>
  <sheetFormatPr defaultColWidth="9" defaultRowHeight="14.4" x14ac:dyDescent="0.25"/>
  <cols>
    <col min="1" max="1" width="6.88671875" customWidth="1"/>
    <col min="3" max="3" width="9.33203125" customWidth="1"/>
    <col min="4" max="4" width="12.7773437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9" customFormat="1" ht="21" customHeight="1" x14ac:dyDescent="0.25">
      <c r="A2"/>
      <c r="D2" s="13" t="s">
        <v>0</v>
      </c>
      <c r="E2" s="13"/>
      <c r="F2" s="13"/>
      <c r="G2" s="13"/>
      <c r="H2" s="13"/>
    </row>
    <row r="3" spans="1:11" s="9" customFormat="1" ht="21" customHeight="1" x14ac:dyDescent="0.25">
      <c r="A3"/>
      <c r="D3" s="13"/>
      <c r="E3" s="13"/>
      <c r="F3" s="13"/>
      <c r="G3" s="13"/>
      <c r="H3" s="13"/>
    </row>
    <row r="6" spans="1:11" ht="17.399999999999999" x14ac:dyDescent="0.25">
      <c r="B6" s="10" t="s">
        <v>1</v>
      </c>
    </row>
    <row r="7" spans="1:11" x14ac:dyDescent="0.25">
      <c r="C7" s="11" t="s">
        <v>2</v>
      </c>
      <c r="D7" s="12"/>
      <c r="E7" s="12"/>
      <c r="F7" s="12"/>
      <c r="G7" s="12"/>
      <c r="H7" s="12"/>
      <c r="I7" s="12"/>
      <c r="J7" s="12"/>
      <c r="K7" s="12"/>
    </row>
    <row r="10" spans="1:11" ht="17.399999999999999" x14ac:dyDescent="0.25">
      <c r="B10" s="10" t="s">
        <v>3</v>
      </c>
    </row>
    <row r="11" spans="1:11" x14ac:dyDescent="0.25">
      <c r="C11" t="s">
        <v>4</v>
      </c>
    </row>
    <row r="12" spans="1:11" x14ac:dyDescent="0.25">
      <c r="C12" t="s">
        <v>5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64"/>
  <sheetViews>
    <sheetView workbookViewId="0"/>
  </sheetViews>
  <sheetFormatPr defaultColWidth="8.77734375" defaultRowHeight="14.4" x14ac:dyDescent="0.25"/>
  <cols>
    <col min="1" max="1" width="12.21875" style="2" customWidth="1"/>
    <col min="2" max="2" width="9.21875" style="2" customWidth="1"/>
  </cols>
  <sheetData>
    <row r="1" spans="1:8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s="1" customFormat="1" x14ac:dyDescent="0.25">
      <c r="A2" s="4" t="s">
        <v>14</v>
      </c>
      <c r="B2" s="5" t="s">
        <v>15</v>
      </c>
      <c r="C2" s="5"/>
      <c r="D2" s="7" t="s">
        <v>16</v>
      </c>
      <c r="E2" s="7" t="s">
        <v>17</v>
      </c>
      <c r="F2" s="7"/>
      <c r="G2" s="7" t="s">
        <v>18</v>
      </c>
      <c r="H2" s="7">
        <v>599</v>
      </c>
    </row>
    <row r="3" spans="1:8" s="1" customFormat="1" x14ac:dyDescent="0.25">
      <c r="A3" s="8" t="s">
        <v>19</v>
      </c>
      <c r="B3" s="5" t="s">
        <v>15</v>
      </c>
      <c r="C3" s="5"/>
      <c r="D3" s="7" t="s">
        <v>20</v>
      </c>
      <c r="E3" s="7" t="s">
        <v>21</v>
      </c>
      <c r="F3" s="7"/>
      <c r="G3" s="7" t="s">
        <v>18</v>
      </c>
      <c r="H3" s="7">
        <v>661</v>
      </c>
    </row>
    <row r="4" spans="1:8" s="1" customFormat="1" x14ac:dyDescent="0.25">
      <c r="A4" s="8" t="s">
        <v>22</v>
      </c>
      <c r="B4" s="5" t="s">
        <v>15</v>
      </c>
      <c r="C4" s="5"/>
      <c r="D4" s="7" t="s">
        <v>23</v>
      </c>
      <c r="E4" s="7" t="s">
        <v>17</v>
      </c>
      <c r="F4" s="7"/>
      <c r="G4" s="7" t="s">
        <v>24</v>
      </c>
      <c r="H4" s="7">
        <v>467</v>
      </c>
    </row>
    <row r="5" spans="1:8" s="1" customFormat="1" x14ac:dyDescent="0.25">
      <c r="A5" s="8" t="s">
        <v>14</v>
      </c>
      <c r="B5" s="5" t="s">
        <v>25</v>
      </c>
      <c r="C5" s="5"/>
      <c r="D5" s="7" t="s">
        <v>26</v>
      </c>
      <c r="E5" s="7" t="s">
        <v>17</v>
      </c>
      <c r="F5" s="7"/>
      <c r="G5" s="7" t="s">
        <v>24</v>
      </c>
      <c r="H5" s="7">
        <v>310</v>
      </c>
    </row>
    <row r="6" spans="1:8" s="1" customFormat="1" x14ac:dyDescent="0.25">
      <c r="A6" s="8" t="s">
        <v>19</v>
      </c>
      <c r="B6" s="5" t="s">
        <v>25</v>
      </c>
      <c r="C6" s="5"/>
      <c r="D6" s="7" t="s">
        <v>27</v>
      </c>
      <c r="E6" s="7" t="s">
        <v>21</v>
      </c>
      <c r="F6" s="7"/>
      <c r="G6" s="7" t="s">
        <v>24</v>
      </c>
      <c r="H6" s="7">
        <v>584</v>
      </c>
    </row>
    <row r="7" spans="1:8" s="1" customFormat="1" x14ac:dyDescent="0.25">
      <c r="A7" s="8" t="s">
        <v>22</v>
      </c>
      <c r="B7" s="5" t="s">
        <v>28</v>
      </c>
      <c r="C7" s="5"/>
      <c r="D7" s="7" t="s">
        <v>29</v>
      </c>
      <c r="E7" s="7" t="s">
        <v>21</v>
      </c>
      <c r="F7" s="7"/>
      <c r="G7" s="7" t="s">
        <v>30</v>
      </c>
      <c r="H7" s="7">
        <v>260</v>
      </c>
    </row>
    <row r="8" spans="1:8" s="1" customFormat="1" x14ac:dyDescent="0.25">
      <c r="A8" s="8" t="s">
        <v>14</v>
      </c>
      <c r="B8" s="5" t="s">
        <v>28</v>
      </c>
      <c r="C8" s="5"/>
      <c r="D8" s="7" t="s">
        <v>31</v>
      </c>
      <c r="E8" s="7" t="s">
        <v>21</v>
      </c>
      <c r="F8" s="7"/>
      <c r="G8" s="7" t="s">
        <v>24</v>
      </c>
      <c r="H8" s="7">
        <v>406</v>
      </c>
    </row>
    <row r="9" spans="1:8" s="1" customFormat="1" x14ac:dyDescent="0.25">
      <c r="A9" s="8" t="s">
        <v>19</v>
      </c>
      <c r="B9" s="5" t="s">
        <v>25</v>
      </c>
      <c r="C9" s="5"/>
      <c r="D9" s="7" t="s">
        <v>32</v>
      </c>
      <c r="E9" s="7" t="s">
        <v>21</v>
      </c>
      <c r="F9" s="7"/>
      <c r="G9" s="7" t="s">
        <v>18</v>
      </c>
      <c r="H9" s="7">
        <v>771</v>
      </c>
    </row>
    <row r="10" spans="1:8" s="1" customFormat="1" x14ac:dyDescent="0.25">
      <c r="A10" s="8" t="s">
        <v>22</v>
      </c>
      <c r="B10" s="5" t="s">
        <v>25</v>
      </c>
      <c r="C10" s="5"/>
      <c r="D10" s="7" t="s">
        <v>33</v>
      </c>
      <c r="E10" s="7" t="s">
        <v>17</v>
      </c>
      <c r="F10" s="7"/>
      <c r="G10" s="7" t="s">
        <v>18</v>
      </c>
      <c r="H10" s="7">
        <v>765</v>
      </c>
    </row>
    <row r="11" spans="1:8" s="1" customFormat="1" x14ac:dyDescent="0.25">
      <c r="A11" s="8" t="s">
        <v>14</v>
      </c>
      <c r="B11" s="5" t="s">
        <v>15</v>
      </c>
      <c r="C11" s="5"/>
      <c r="D11" s="7" t="s">
        <v>34</v>
      </c>
      <c r="E11" s="7" t="s">
        <v>17</v>
      </c>
      <c r="F11" s="7"/>
      <c r="G11" s="7" t="s">
        <v>18</v>
      </c>
      <c r="H11" s="7">
        <v>522</v>
      </c>
    </row>
    <row r="12" spans="1:8" s="1" customFormat="1" x14ac:dyDescent="0.25">
      <c r="A12" s="8" t="s">
        <v>19</v>
      </c>
      <c r="B12" s="5" t="s">
        <v>15</v>
      </c>
      <c r="C12" s="5"/>
      <c r="D12" s="7" t="s">
        <v>35</v>
      </c>
      <c r="E12" s="7" t="s">
        <v>21</v>
      </c>
      <c r="F12" s="7"/>
      <c r="G12" s="7" t="s">
        <v>18</v>
      </c>
      <c r="H12" s="7">
        <v>671</v>
      </c>
    </row>
    <row r="13" spans="1:8" s="1" customFormat="1" x14ac:dyDescent="0.25">
      <c r="A13" s="8" t="s">
        <v>22</v>
      </c>
      <c r="B13" s="5" t="s">
        <v>25</v>
      </c>
      <c r="C13" s="5"/>
      <c r="D13" s="7" t="s">
        <v>36</v>
      </c>
      <c r="E13" s="7" t="s">
        <v>17</v>
      </c>
      <c r="F13" s="7"/>
      <c r="G13" s="7" t="s">
        <v>18</v>
      </c>
      <c r="H13" s="7">
        <v>679</v>
      </c>
    </row>
    <row r="14" spans="1:8" s="1" customFormat="1" x14ac:dyDescent="0.25">
      <c r="A14" s="8" t="s">
        <v>14</v>
      </c>
      <c r="B14" s="5" t="s">
        <v>15</v>
      </c>
      <c r="C14" s="5"/>
      <c r="D14" s="7" t="s">
        <v>37</v>
      </c>
      <c r="E14" s="7" t="s">
        <v>21</v>
      </c>
      <c r="F14" s="7"/>
      <c r="G14" s="7" t="s">
        <v>24</v>
      </c>
      <c r="H14" s="7">
        <v>596</v>
      </c>
    </row>
    <row r="15" spans="1:8" s="1" customFormat="1" x14ac:dyDescent="0.25">
      <c r="A15" s="8" t="s">
        <v>19</v>
      </c>
      <c r="B15" s="5" t="s">
        <v>28</v>
      </c>
      <c r="C15" s="5"/>
      <c r="D15" s="7" t="s">
        <v>38</v>
      </c>
      <c r="E15" s="7" t="s">
        <v>21</v>
      </c>
      <c r="F15" s="7"/>
      <c r="G15" s="7" t="s">
        <v>30</v>
      </c>
      <c r="H15" s="7">
        <v>269</v>
      </c>
    </row>
    <row r="16" spans="1:8" s="1" customFormat="1" x14ac:dyDescent="0.25">
      <c r="A16" s="8" t="s">
        <v>22</v>
      </c>
      <c r="B16" s="5" t="s">
        <v>28</v>
      </c>
      <c r="C16" s="5"/>
      <c r="D16" s="7" t="s">
        <v>39</v>
      </c>
      <c r="E16" s="7" t="s">
        <v>21</v>
      </c>
      <c r="F16" s="7"/>
      <c r="G16" s="7" t="s">
        <v>30</v>
      </c>
      <c r="H16" s="7">
        <v>112</v>
      </c>
    </row>
    <row r="17" spans="1:8" s="1" customFormat="1" x14ac:dyDescent="0.25">
      <c r="A17" s="8" t="s">
        <v>14</v>
      </c>
      <c r="B17" s="5" t="s">
        <v>25</v>
      </c>
      <c r="C17" s="5"/>
      <c r="D17" s="7" t="s">
        <v>40</v>
      </c>
      <c r="E17" s="7" t="s">
        <v>21</v>
      </c>
      <c r="F17" s="7"/>
      <c r="G17" s="7" t="s">
        <v>24</v>
      </c>
      <c r="H17" s="7">
        <v>396</v>
      </c>
    </row>
    <row r="18" spans="1:8" s="1" customFormat="1" x14ac:dyDescent="0.25">
      <c r="A18" s="8" t="s">
        <v>19</v>
      </c>
      <c r="B18" s="5" t="s">
        <v>15</v>
      </c>
      <c r="C18" s="5"/>
      <c r="D18" s="7" t="s">
        <v>41</v>
      </c>
      <c r="E18" s="7" t="s">
        <v>21</v>
      </c>
      <c r="F18" s="7"/>
      <c r="G18" s="7" t="s">
        <v>18</v>
      </c>
      <c r="H18" s="7">
        <v>712</v>
      </c>
    </row>
    <row r="19" spans="1:8" s="1" customFormat="1" x14ac:dyDescent="0.25">
      <c r="A19" s="8" t="s">
        <v>22</v>
      </c>
      <c r="B19" s="5" t="s">
        <v>25</v>
      </c>
      <c r="C19" s="5"/>
      <c r="D19" s="7" t="s">
        <v>42</v>
      </c>
      <c r="E19" s="7" t="s">
        <v>21</v>
      </c>
      <c r="F19" s="7"/>
      <c r="G19" s="7" t="s">
        <v>24</v>
      </c>
      <c r="H19" s="7">
        <v>354</v>
      </c>
    </row>
    <row r="20" spans="1:8" s="1" customFormat="1" x14ac:dyDescent="0.25">
      <c r="A20" s="8" t="s">
        <v>14</v>
      </c>
      <c r="B20" s="5" t="s">
        <v>25</v>
      </c>
      <c r="C20" s="5"/>
      <c r="D20" s="7" t="s">
        <v>43</v>
      </c>
      <c r="E20" s="7" t="s">
        <v>17</v>
      </c>
      <c r="F20" s="7"/>
      <c r="G20" s="7" t="s">
        <v>18</v>
      </c>
      <c r="H20" s="7">
        <v>793</v>
      </c>
    </row>
    <row r="21" spans="1:8" s="1" customFormat="1" x14ac:dyDescent="0.25">
      <c r="A21" s="8" t="s">
        <v>19</v>
      </c>
      <c r="B21" s="5" t="s">
        <v>15</v>
      </c>
      <c r="C21" s="5"/>
      <c r="D21" s="7" t="s">
        <v>44</v>
      </c>
      <c r="E21" s="7" t="s">
        <v>21</v>
      </c>
      <c r="F21" s="7"/>
      <c r="G21" s="7" t="s">
        <v>18</v>
      </c>
      <c r="H21" s="7">
        <v>654</v>
      </c>
    </row>
    <row r="22" spans="1:8" s="1" customFormat="1" x14ac:dyDescent="0.25">
      <c r="A22" s="8" t="s">
        <v>22</v>
      </c>
      <c r="B22" s="5" t="s">
        <v>15</v>
      </c>
      <c r="C22" s="5"/>
      <c r="D22" s="7" t="s">
        <v>45</v>
      </c>
      <c r="E22" s="7" t="s">
        <v>21</v>
      </c>
      <c r="F22" s="7"/>
      <c r="G22" s="7" t="s">
        <v>30</v>
      </c>
      <c r="H22" s="7">
        <v>300</v>
      </c>
    </row>
    <row r="23" spans="1:8" s="1" customFormat="1" x14ac:dyDescent="0.25">
      <c r="A23" s="8" t="s">
        <v>14</v>
      </c>
      <c r="B23" s="5" t="s">
        <v>15</v>
      </c>
      <c r="C23" s="5"/>
      <c r="D23" s="7" t="s">
        <v>46</v>
      </c>
      <c r="E23" s="7" t="s">
        <v>21</v>
      </c>
      <c r="F23" s="7"/>
      <c r="G23" s="7" t="s">
        <v>18</v>
      </c>
      <c r="H23" s="7">
        <v>528</v>
      </c>
    </row>
    <row r="24" spans="1:8" s="1" customFormat="1" x14ac:dyDescent="0.25">
      <c r="A24" s="8" t="s">
        <v>19</v>
      </c>
      <c r="B24" s="5" t="s">
        <v>28</v>
      </c>
      <c r="C24" s="5"/>
      <c r="D24" s="7" t="s">
        <v>47</v>
      </c>
      <c r="E24" s="7" t="s">
        <v>17</v>
      </c>
      <c r="F24" s="7"/>
      <c r="G24" s="7" t="s">
        <v>18</v>
      </c>
      <c r="H24" s="7">
        <v>578</v>
      </c>
    </row>
    <row r="25" spans="1:8" s="1" customFormat="1" x14ac:dyDescent="0.25">
      <c r="A25" s="8" t="s">
        <v>22</v>
      </c>
      <c r="B25" s="5" t="s">
        <v>28</v>
      </c>
      <c r="C25" s="5"/>
      <c r="D25" s="7" t="s">
        <v>48</v>
      </c>
      <c r="E25" s="7" t="s">
        <v>21</v>
      </c>
      <c r="F25" s="7"/>
      <c r="G25" s="7" t="s">
        <v>30</v>
      </c>
      <c r="H25" s="7">
        <v>77</v>
      </c>
    </row>
    <row r="26" spans="1:8" s="1" customFormat="1" x14ac:dyDescent="0.25">
      <c r="A26" s="8" t="s">
        <v>14</v>
      </c>
      <c r="B26" s="5" t="s">
        <v>15</v>
      </c>
      <c r="C26" s="5"/>
      <c r="D26" s="7" t="s">
        <v>49</v>
      </c>
      <c r="E26" s="7" t="s">
        <v>21</v>
      </c>
      <c r="F26" s="7"/>
      <c r="G26" s="7" t="s">
        <v>18</v>
      </c>
      <c r="H26" s="7">
        <v>539</v>
      </c>
    </row>
    <row r="27" spans="1:8" s="1" customFormat="1" x14ac:dyDescent="0.25">
      <c r="A27" s="8" t="s">
        <v>19</v>
      </c>
      <c r="B27" s="5" t="s">
        <v>15</v>
      </c>
      <c r="C27" s="5"/>
      <c r="D27" s="7" t="s">
        <v>50</v>
      </c>
      <c r="E27" s="7" t="s">
        <v>17</v>
      </c>
      <c r="F27" s="7"/>
      <c r="G27" s="7" t="s">
        <v>24</v>
      </c>
      <c r="H27" s="7">
        <v>495</v>
      </c>
    </row>
    <row r="28" spans="1:8" s="1" customFormat="1" x14ac:dyDescent="0.25">
      <c r="A28" s="8" t="s">
        <v>22</v>
      </c>
      <c r="B28" s="5" t="s">
        <v>25</v>
      </c>
      <c r="C28" s="5"/>
      <c r="D28" s="7" t="s">
        <v>51</v>
      </c>
      <c r="E28" s="7" t="s">
        <v>17</v>
      </c>
      <c r="F28" s="7"/>
      <c r="G28" s="7" t="s">
        <v>24</v>
      </c>
      <c r="H28" s="7">
        <v>309</v>
      </c>
    </row>
    <row r="29" spans="1:8" s="1" customFormat="1" x14ac:dyDescent="0.25">
      <c r="A29" s="8" t="s">
        <v>14</v>
      </c>
      <c r="B29" s="5" t="s">
        <v>28</v>
      </c>
      <c r="C29" s="5"/>
      <c r="D29" s="7" t="s">
        <v>52</v>
      </c>
      <c r="E29" s="7" t="s">
        <v>21</v>
      </c>
      <c r="F29" s="7"/>
      <c r="G29" s="7" t="s">
        <v>18</v>
      </c>
      <c r="H29" s="7">
        <v>753</v>
      </c>
    </row>
    <row r="30" spans="1:8" s="1" customFormat="1" x14ac:dyDescent="0.25">
      <c r="A30" s="8" t="s">
        <v>19</v>
      </c>
      <c r="B30" s="5" t="s">
        <v>28</v>
      </c>
      <c r="C30" s="5"/>
      <c r="D30" s="7" t="s">
        <v>53</v>
      </c>
      <c r="E30" s="7" t="s">
        <v>21</v>
      </c>
      <c r="F30" s="7"/>
      <c r="G30" s="7" t="s">
        <v>18</v>
      </c>
      <c r="H30" s="7">
        <v>675</v>
      </c>
    </row>
    <row r="31" spans="1:8" s="1" customFormat="1" x14ac:dyDescent="0.25">
      <c r="A31" s="8" t="s">
        <v>22</v>
      </c>
      <c r="B31" s="5" t="s">
        <v>15</v>
      </c>
      <c r="C31" s="5"/>
      <c r="D31" s="7" t="s">
        <v>54</v>
      </c>
      <c r="E31" s="7" t="s">
        <v>17</v>
      </c>
      <c r="F31" s="7"/>
      <c r="G31" s="7" t="s">
        <v>30</v>
      </c>
      <c r="H31" s="7">
        <v>176</v>
      </c>
    </row>
    <row r="32" spans="1:8" s="1" customFormat="1" x14ac:dyDescent="0.25">
      <c r="A32" s="8" t="s">
        <v>14</v>
      </c>
      <c r="B32" s="5" t="s">
        <v>28</v>
      </c>
      <c r="C32" s="5"/>
      <c r="D32" s="7" t="s">
        <v>55</v>
      </c>
      <c r="E32" s="7" t="s">
        <v>21</v>
      </c>
      <c r="F32" s="7"/>
      <c r="G32" s="7" t="s">
        <v>18</v>
      </c>
      <c r="H32" s="7">
        <v>550</v>
      </c>
    </row>
    <row r="33" spans="1:8" s="1" customFormat="1" x14ac:dyDescent="0.25">
      <c r="A33" s="8" t="s">
        <v>19</v>
      </c>
      <c r="B33" s="5" t="s">
        <v>15</v>
      </c>
      <c r="C33" s="5"/>
      <c r="D33" s="7" t="s">
        <v>56</v>
      </c>
      <c r="E33" s="7" t="s">
        <v>21</v>
      </c>
      <c r="F33" s="7"/>
      <c r="G33" s="7" t="s">
        <v>18</v>
      </c>
      <c r="H33" s="7">
        <v>510</v>
      </c>
    </row>
    <row r="34" spans="1:8" s="1" customFormat="1" x14ac:dyDescent="0.25">
      <c r="A34" s="8" t="s">
        <v>22</v>
      </c>
      <c r="B34" s="5" t="s">
        <v>15</v>
      </c>
      <c r="C34" s="5"/>
      <c r="D34" s="7" t="s">
        <v>57</v>
      </c>
      <c r="E34" s="7" t="s">
        <v>17</v>
      </c>
      <c r="F34" s="7"/>
      <c r="G34" s="7" t="s">
        <v>30</v>
      </c>
      <c r="H34" s="7">
        <v>191</v>
      </c>
    </row>
    <row r="35" spans="1:8" s="1" customFormat="1" x14ac:dyDescent="0.25">
      <c r="A35" s="8" t="s">
        <v>14</v>
      </c>
      <c r="B35" s="5" t="s">
        <v>28</v>
      </c>
      <c r="C35" s="5"/>
      <c r="D35" s="7" t="s">
        <v>58</v>
      </c>
      <c r="E35" s="7" t="s">
        <v>17</v>
      </c>
      <c r="F35" s="7"/>
      <c r="G35" s="7" t="s">
        <v>30</v>
      </c>
      <c r="H35" s="7">
        <v>113</v>
      </c>
    </row>
    <row r="36" spans="1:8" s="1" customFormat="1" x14ac:dyDescent="0.25">
      <c r="A36" s="8" t="s">
        <v>19</v>
      </c>
      <c r="B36" s="5" t="s">
        <v>25</v>
      </c>
      <c r="C36" s="5"/>
      <c r="D36" s="7" t="s">
        <v>59</v>
      </c>
      <c r="E36" s="7" t="s">
        <v>21</v>
      </c>
      <c r="F36" s="7"/>
      <c r="G36" s="7" t="s">
        <v>18</v>
      </c>
      <c r="H36" s="7">
        <v>582</v>
      </c>
    </row>
    <row r="37" spans="1:8" s="1" customFormat="1" x14ac:dyDescent="0.25">
      <c r="A37" s="8" t="s">
        <v>22</v>
      </c>
      <c r="B37" s="5" t="s">
        <v>25</v>
      </c>
      <c r="C37" s="5"/>
      <c r="D37" s="7" t="s">
        <v>60</v>
      </c>
      <c r="E37" s="7" t="s">
        <v>21</v>
      </c>
      <c r="F37" s="7"/>
      <c r="G37" s="7" t="s">
        <v>18</v>
      </c>
      <c r="H37" s="7">
        <v>565</v>
      </c>
    </row>
    <row r="38" spans="1:8" s="1" customFormat="1" x14ac:dyDescent="0.25">
      <c r="A38" s="8" t="s">
        <v>14</v>
      </c>
      <c r="B38" s="5" t="s">
        <v>28</v>
      </c>
      <c r="C38" s="5"/>
      <c r="D38" s="7" t="s">
        <v>61</v>
      </c>
      <c r="E38" s="7" t="s">
        <v>17</v>
      </c>
      <c r="F38" s="7"/>
      <c r="G38" s="7" t="s">
        <v>18</v>
      </c>
      <c r="H38" s="7">
        <v>662</v>
      </c>
    </row>
    <row r="39" spans="1:8" s="1" customFormat="1" x14ac:dyDescent="0.25">
      <c r="A39" s="8" t="s">
        <v>19</v>
      </c>
      <c r="B39" s="5" t="s">
        <v>25</v>
      </c>
      <c r="C39" s="5"/>
      <c r="D39" s="7" t="s">
        <v>62</v>
      </c>
      <c r="E39" s="7" t="s">
        <v>17</v>
      </c>
      <c r="F39" s="7"/>
      <c r="G39" s="7" t="s">
        <v>24</v>
      </c>
      <c r="H39" s="7">
        <v>522</v>
      </c>
    </row>
    <row r="40" spans="1:8" s="1" customFormat="1" x14ac:dyDescent="0.25">
      <c r="A40" s="8" t="s">
        <v>22</v>
      </c>
      <c r="B40" s="5" t="s">
        <v>15</v>
      </c>
      <c r="C40" s="5"/>
      <c r="D40" s="7" t="s">
        <v>63</v>
      </c>
      <c r="E40" s="7" t="s">
        <v>21</v>
      </c>
      <c r="F40" s="7"/>
      <c r="G40" s="7" t="s">
        <v>18</v>
      </c>
      <c r="H40" s="7">
        <v>723</v>
      </c>
    </row>
    <row r="41" spans="1:8" s="1" customFormat="1" x14ac:dyDescent="0.25">
      <c r="A41" s="8" t="s">
        <v>14</v>
      </c>
      <c r="B41" s="5" t="s">
        <v>28</v>
      </c>
      <c r="C41" s="5"/>
      <c r="D41" s="7" t="s">
        <v>64</v>
      </c>
      <c r="E41" s="7" t="s">
        <v>21</v>
      </c>
      <c r="F41" s="7"/>
      <c r="G41" s="7" t="s">
        <v>18</v>
      </c>
      <c r="H41" s="7">
        <v>526</v>
      </c>
    </row>
    <row r="42" spans="1:8" s="1" customFormat="1" x14ac:dyDescent="0.25">
      <c r="A42" s="8" t="s">
        <v>19</v>
      </c>
      <c r="B42" s="5" t="s">
        <v>28</v>
      </c>
      <c r="C42" s="5"/>
      <c r="D42" s="7" t="s">
        <v>65</v>
      </c>
      <c r="E42" s="7" t="s">
        <v>21</v>
      </c>
      <c r="F42" s="7"/>
      <c r="G42" s="7" t="s">
        <v>24</v>
      </c>
      <c r="H42" s="7">
        <v>506</v>
      </c>
    </row>
    <row r="43" spans="1:8" s="1" customFormat="1" x14ac:dyDescent="0.25">
      <c r="A43" s="8" t="s">
        <v>22</v>
      </c>
      <c r="B43" s="5" t="s">
        <v>25</v>
      </c>
      <c r="C43" s="5"/>
      <c r="D43" s="7" t="s">
        <v>66</v>
      </c>
      <c r="E43" s="7" t="s">
        <v>21</v>
      </c>
      <c r="F43" s="7"/>
      <c r="G43" s="7" t="s">
        <v>30</v>
      </c>
      <c r="H43" s="7">
        <v>251</v>
      </c>
    </row>
    <row r="44" spans="1:8" s="1" customFormat="1" x14ac:dyDescent="0.25">
      <c r="A44" s="8" t="s">
        <v>14</v>
      </c>
      <c r="B44" s="5" t="s">
        <v>25</v>
      </c>
      <c r="C44" s="5"/>
      <c r="D44" s="7" t="s">
        <v>67</v>
      </c>
      <c r="E44" s="7" t="s">
        <v>17</v>
      </c>
      <c r="F44" s="7"/>
      <c r="G44" s="7" t="s">
        <v>30</v>
      </c>
      <c r="H44" s="7">
        <v>128</v>
      </c>
    </row>
    <row r="45" spans="1:8" s="1" customFormat="1" x14ac:dyDescent="0.25">
      <c r="A45" s="8" t="s">
        <v>19</v>
      </c>
      <c r="B45" s="5" t="s">
        <v>25</v>
      </c>
      <c r="C45" s="5"/>
      <c r="D45" s="7" t="s">
        <v>68</v>
      </c>
      <c r="E45" s="7" t="s">
        <v>17</v>
      </c>
      <c r="F45" s="7"/>
      <c r="G45" s="7" t="s">
        <v>18</v>
      </c>
      <c r="H45" s="7">
        <v>618</v>
      </c>
    </row>
    <row r="46" spans="1:8" s="1" customFormat="1" x14ac:dyDescent="0.25">
      <c r="A46" s="8" t="s">
        <v>22</v>
      </c>
      <c r="B46" s="5" t="s">
        <v>25</v>
      </c>
      <c r="C46" s="5"/>
      <c r="D46" s="7" t="s">
        <v>69</v>
      </c>
      <c r="E46" s="7" t="s">
        <v>21</v>
      </c>
      <c r="F46" s="7"/>
      <c r="G46" s="7" t="s">
        <v>24</v>
      </c>
      <c r="H46" s="7">
        <v>581</v>
      </c>
    </row>
    <row r="47" spans="1:8" s="1" customFormat="1" x14ac:dyDescent="0.25">
      <c r="A47" s="8" t="s">
        <v>14</v>
      </c>
      <c r="B47" s="5" t="s">
        <v>28</v>
      </c>
      <c r="C47" s="5"/>
      <c r="D47" s="7" t="s">
        <v>70</v>
      </c>
      <c r="E47" s="7" t="s">
        <v>21</v>
      </c>
      <c r="F47" s="7"/>
      <c r="G47" s="7" t="s">
        <v>18</v>
      </c>
      <c r="H47" s="7">
        <v>778</v>
      </c>
    </row>
    <row r="48" spans="1:8" s="1" customFormat="1" x14ac:dyDescent="0.25">
      <c r="A48" s="8" t="s">
        <v>19</v>
      </c>
      <c r="B48" s="5" t="s">
        <v>15</v>
      </c>
      <c r="C48" s="5"/>
      <c r="D48" s="7" t="s">
        <v>71</v>
      </c>
      <c r="E48" s="7" t="s">
        <v>17</v>
      </c>
      <c r="F48" s="7"/>
      <c r="G48" s="7" t="s">
        <v>18</v>
      </c>
      <c r="H48" s="7">
        <v>672</v>
      </c>
    </row>
    <row r="49" spans="1:8" s="1" customFormat="1" x14ac:dyDescent="0.25">
      <c r="A49" s="8" t="s">
        <v>22</v>
      </c>
      <c r="B49" s="5" t="s">
        <v>28</v>
      </c>
      <c r="C49" s="5"/>
      <c r="D49" s="7" t="s">
        <v>72</v>
      </c>
      <c r="E49" s="7" t="s">
        <v>17</v>
      </c>
      <c r="F49" s="7"/>
      <c r="G49" s="7" t="s">
        <v>18</v>
      </c>
      <c r="H49" s="7">
        <v>522</v>
      </c>
    </row>
    <row r="50" spans="1:8" s="1" customFormat="1" x14ac:dyDescent="0.25">
      <c r="A50" s="8" t="s">
        <v>14</v>
      </c>
      <c r="B50" s="5" t="s">
        <v>15</v>
      </c>
      <c r="C50" s="5"/>
      <c r="D50" s="7" t="s">
        <v>73</v>
      </c>
      <c r="E50" s="7" t="s">
        <v>17</v>
      </c>
      <c r="F50" s="7"/>
      <c r="G50" s="7" t="s">
        <v>18</v>
      </c>
      <c r="H50" s="7">
        <v>620</v>
      </c>
    </row>
    <row r="51" spans="1:8" s="1" customFormat="1" x14ac:dyDescent="0.25">
      <c r="A51" s="8" t="s">
        <v>19</v>
      </c>
      <c r="B51" s="5" t="s">
        <v>15</v>
      </c>
      <c r="C51" s="5"/>
      <c r="D51" s="7" t="s">
        <v>74</v>
      </c>
      <c r="E51" s="7" t="s">
        <v>21</v>
      </c>
      <c r="F51" s="7"/>
      <c r="G51" s="7" t="s">
        <v>18</v>
      </c>
      <c r="H51" s="7">
        <v>784</v>
      </c>
    </row>
    <row r="52" spans="1:8" s="1" customFormat="1" x14ac:dyDescent="0.25">
      <c r="A52" s="8" t="s">
        <v>22</v>
      </c>
      <c r="B52" s="5" t="s">
        <v>28</v>
      </c>
      <c r="C52" s="5"/>
      <c r="D52" s="7" t="s">
        <v>75</v>
      </c>
      <c r="E52" s="7" t="s">
        <v>21</v>
      </c>
      <c r="F52" s="7"/>
      <c r="G52" s="7" t="s">
        <v>24</v>
      </c>
      <c r="H52" s="7">
        <v>433</v>
      </c>
    </row>
    <row r="53" spans="1:8" s="1" customFormat="1" x14ac:dyDescent="0.25">
      <c r="A53" s="8" t="s">
        <v>14</v>
      </c>
      <c r="B53" s="5" t="s">
        <v>25</v>
      </c>
      <c r="C53" s="5"/>
      <c r="D53" s="7" t="s">
        <v>76</v>
      </c>
      <c r="E53" s="7" t="s">
        <v>21</v>
      </c>
      <c r="F53" s="7"/>
      <c r="G53" s="7" t="s">
        <v>18</v>
      </c>
      <c r="H53" s="7">
        <v>515</v>
      </c>
    </row>
    <row r="54" spans="1:8" s="1" customFormat="1" x14ac:dyDescent="0.25">
      <c r="A54" s="8" t="s">
        <v>19</v>
      </c>
      <c r="B54" s="5" t="s">
        <v>28</v>
      </c>
      <c r="C54" s="5"/>
      <c r="D54" s="7" t="s">
        <v>77</v>
      </c>
      <c r="E54" s="7" t="s">
        <v>17</v>
      </c>
      <c r="F54" s="7"/>
      <c r="G54" s="7" t="s">
        <v>18</v>
      </c>
      <c r="H54" s="7">
        <v>789</v>
      </c>
    </row>
    <row r="55" spans="1:8" s="1" customFormat="1" x14ac:dyDescent="0.25">
      <c r="A55" s="8" t="s">
        <v>22</v>
      </c>
      <c r="B55" s="5" t="s">
        <v>28</v>
      </c>
      <c r="C55" s="5"/>
      <c r="D55" s="7" t="s">
        <v>78</v>
      </c>
      <c r="E55" s="7" t="s">
        <v>21</v>
      </c>
      <c r="F55" s="7"/>
      <c r="G55" s="7" t="s">
        <v>18</v>
      </c>
      <c r="H55" s="7">
        <v>651</v>
      </c>
    </row>
    <row r="56" spans="1:8" s="1" customFormat="1" x14ac:dyDescent="0.25">
      <c r="A56" s="8" t="s">
        <v>14</v>
      </c>
      <c r="B56" s="5" t="s">
        <v>25</v>
      </c>
      <c r="C56" s="5"/>
      <c r="D56" s="7" t="s">
        <v>79</v>
      </c>
      <c r="E56" s="7" t="s">
        <v>17</v>
      </c>
      <c r="F56" s="7"/>
      <c r="G56" s="7" t="s">
        <v>30</v>
      </c>
      <c r="H56" s="7">
        <v>202</v>
      </c>
    </row>
    <row r="57" spans="1:8" s="1" customFormat="1" x14ac:dyDescent="0.25">
      <c r="A57" s="8" t="s">
        <v>19</v>
      </c>
      <c r="B57" s="5" t="s">
        <v>28</v>
      </c>
      <c r="C57" s="5"/>
      <c r="D57" s="7" t="s">
        <v>80</v>
      </c>
      <c r="E57" s="7" t="s">
        <v>17</v>
      </c>
      <c r="F57" s="7"/>
      <c r="G57" s="7" t="s">
        <v>18</v>
      </c>
      <c r="H57" s="7">
        <v>673</v>
      </c>
    </row>
    <row r="58" spans="1:8" s="1" customFormat="1" x14ac:dyDescent="0.25">
      <c r="A58" s="8" t="s">
        <v>22</v>
      </c>
      <c r="B58" s="5" t="s">
        <v>25</v>
      </c>
      <c r="C58" s="5"/>
      <c r="D58" s="7" t="s">
        <v>81</v>
      </c>
      <c r="E58" s="7" t="s">
        <v>17</v>
      </c>
      <c r="F58" s="7"/>
      <c r="G58" s="7" t="s">
        <v>18</v>
      </c>
      <c r="H58" s="7">
        <v>654</v>
      </c>
    </row>
    <row r="59" spans="1:8" s="1" customFormat="1" x14ac:dyDescent="0.25">
      <c r="A59" s="8" t="s">
        <v>14</v>
      </c>
      <c r="B59" s="5" t="s">
        <v>25</v>
      </c>
      <c r="C59" s="5"/>
      <c r="D59" s="7" t="s">
        <v>82</v>
      </c>
      <c r="E59" s="7" t="s">
        <v>21</v>
      </c>
      <c r="F59" s="7"/>
      <c r="G59" s="7" t="s">
        <v>18</v>
      </c>
      <c r="H59" s="7">
        <v>643</v>
      </c>
    </row>
    <row r="60" spans="1:8" s="1" customFormat="1" x14ac:dyDescent="0.25">
      <c r="A60" s="8" t="s">
        <v>19</v>
      </c>
      <c r="B60" s="5" t="s">
        <v>28</v>
      </c>
      <c r="C60" s="5"/>
      <c r="D60" s="7" t="s">
        <v>83</v>
      </c>
      <c r="E60" s="7" t="s">
        <v>21</v>
      </c>
      <c r="F60" s="7"/>
      <c r="G60" s="7" t="s">
        <v>18</v>
      </c>
      <c r="H60" s="7">
        <v>645</v>
      </c>
    </row>
    <row r="61" spans="1:8" s="1" customFormat="1" x14ac:dyDescent="0.25">
      <c r="A61" s="8" t="s">
        <v>22</v>
      </c>
      <c r="B61" s="5" t="s">
        <v>28</v>
      </c>
      <c r="C61" s="5"/>
      <c r="D61" s="7" t="s">
        <v>84</v>
      </c>
      <c r="E61" s="7" t="s">
        <v>17</v>
      </c>
      <c r="F61" s="7"/>
      <c r="G61" s="7" t="s">
        <v>30</v>
      </c>
      <c r="H61" s="7">
        <v>116</v>
      </c>
    </row>
    <row r="62" spans="1:8" s="1" customFormat="1" x14ac:dyDescent="0.25">
      <c r="A62" s="8" t="s">
        <v>14</v>
      </c>
      <c r="B62" s="5" t="s">
        <v>15</v>
      </c>
      <c r="C62" s="5"/>
      <c r="D62" s="7" t="s">
        <v>85</v>
      </c>
      <c r="E62" s="7" t="s">
        <v>21</v>
      </c>
      <c r="F62" s="7"/>
      <c r="G62" s="7" t="s">
        <v>18</v>
      </c>
      <c r="H62" s="7">
        <v>646</v>
      </c>
    </row>
    <row r="63" spans="1:8" s="1" customFormat="1" x14ac:dyDescent="0.25">
      <c r="A63" s="8" t="s">
        <v>19</v>
      </c>
      <c r="B63" s="5" t="s">
        <v>25</v>
      </c>
      <c r="C63" s="5"/>
      <c r="D63" s="7" t="s">
        <v>86</v>
      </c>
      <c r="E63" s="7" t="s">
        <v>17</v>
      </c>
      <c r="F63" s="7"/>
      <c r="G63" s="7" t="s">
        <v>18</v>
      </c>
      <c r="H63" s="7">
        <v>696</v>
      </c>
    </row>
    <row r="64" spans="1:8" s="1" customFormat="1" x14ac:dyDescent="0.25">
      <c r="A64" s="8" t="s">
        <v>22</v>
      </c>
      <c r="B64" s="5" t="s">
        <v>28</v>
      </c>
      <c r="C64" s="5"/>
      <c r="D64" s="7" t="s">
        <v>87</v>
      </c>
      <c r="E64" s="7" t="s">
        <v>21</v>
      </c>
      <c r="F64" s="7"/>
      <c r="G64" s="7" t="s">
        <v>18</v>
      </c>
      <c r="H64" s="7">
        <v>701</v>
      </c>
    </row>
  </sheetData>
  <phoneticPr fontId="6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/>
  </sheetPr>
  <dimension ref="A1:H64"/>
  <sheetViews>
    <sheetView workbookViewId="0">
      <selection activeCell="F25" sqref="F25"/>
    </sheetView>
  </sheetViews>
  <sheetFormatPr defaultColWidth="8.77734375" defaultRowHeight="14.4" x14ac:dyDescent="0.25"/>
  <cols>
    <col min="1" max="1" width="12.21875" style="2" customWidth="1"/>
    <col min="2" max="2" width="9.21875" style="2" customWidth="1"/>
  </cols>
  <sheetData>
    <row r="1" spans="1:8" x14ac:dyDescent="0.25">
      <c r="A1" s="3" t="s">
        <v>6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</row>
    <row r="2" spans="1:8" s="1" customFormat="1" x14ac:dyDescent="0.25">
      <c r="A2" s="4" t="s">
        <v>14</v>
      </c>
      <c r="B2" s="5" t="s">
        <v>15</v>
      </c>
      <c r="C2" s="6" t="str">
        <f>IF(B2="理工","LG",IF(B2="文科","WK","CJ"))</f>
        <v>LG</v>
      </c>
      <c r="D2" s="7" t="s">
        <v>16</v>
      </c>
      <c r="E2" s="7" t="s">
        <v>17</v>
      </c>
      <c r="F2" s="7" t="str">
        <f>IF(E2="男","先生","女士")</f>
        <v>先生</v>
      </c>
      <c r="G2" s="7" t="s">
        <v>18</v>
      </c>
      <c r="H2" s="7">
        <v>599</v>
      </c>
    </row>
    <row r="3" spans="1:8" s="1" customFormat="1" x14ac:dyDescent="0.25">
      <c r="A3" s="8" t="s">
        <v>19</v>
      </c>
      <c r="B3" s="5" t="s">
        <v>15</v>
      </c>
      <c r="C3" s="6" t="str">
        <f t="shared" ref="C3:C34" si="0">IF(B3="理工","LG",IF(B3="文科","WK","CJ"))</f>
        <v>LG</v>
      </c>
      <c r="D3" s="7" t="s">
        <v>20</v>
      </c>
      <c r="E3" s="7" t="s">
        <v>21</v>
      </c>
      <c r="F3" s="7" t="str">
        <f t="shared" ref="F3:F34" si="1">IF(E3="男","先生","女士")</f>
        <v>女士</v>
      </c>
      <c r="G3" s="7" t="s">
        <v>18</v>
      </c>
      <c r="H3" s="7">
        <v>661</v>
      </c>
    </row>
    <row r="4" spans="1:8" s="1" customFormat="1" x14ac:dyDescent="0.25">
      <c r="A4" s="8" t="s">
        <v>22</v>
      </c>
      <c r="B4" s="5" t="s">
        <v>15</v>
      </c>
      <c r="C4" s="6" t="str">
        <f t="shared" si="0"/>
        <v>LG</v>
      </c>
      <c r="D4" s="7" t="s">
        <v>23</v>
      </c>
      <c r="E4" s="7" t="s">
        <v>17</v>
      </c>
      <c r="F4" s="7" t="str">
        <f t="shared" si="1"/>
        <v>先生</v>
      </c>
      <c r="G4" s="7" t="s">
        <v>24</v>
      </c>
      <c r="H4" s="7">
        <v>467</v>
      </c>
    </row>
    <row r="5" spans="1:8" s="1" customFormat="1" x14ac:dyDescent="0.25">
      <c r="A5" s="8" t="s">
        <v>14</v>
      </c>
      <c r="B5" s="5" t="s">
        <v>25</v>
      </c>
      <c r="C5" s="6" t="str">
        <f t="shared" si="0"/>
        <v>WK</v>
      </c>
      <c r="D5" s="7" t="s">
        <v>26</v>
      </c>
      <c r="E5" s="7" t="s">
        <v>17</v>
      </c>
      <c r="F5" s="7" t="str">
        <f t="shared" si="1"/>
        <v>先生</v>
      </c>
      <c r="G5" s="7" t="s">
        <v>24</v>
      </c>
      <c r="H5" s="7">
        <v>310</v>
      </c>
    </row>
    <row r="6" spans="1:8" s="1" customFormat="1" x14ac:dyDescent="0.25">
      <c r="A6" s="8" t="s">
        <v>19</v>
      </c>
      <c r="B6" s="5" t="s">
        <v>25</v>
      </c>
      <c r="C6" s="6" t="str">
        <f t="shared" si="0"/>
        <v>WK</v>
      </c>
      <c r="D6" s="7" t="s">
        <v>27</v>
      </c>
      <c r="E6" s="7" t="s">
        <v>21</v>
      </c>
      <c r="F6" s="7" t="str">
        <f t="shared" si="1"/>
        <v>女士</v>
      </c>
      <c r="G6" s="7" t="s">
        <v>24</v>
      </c>
      <c r="H6" s="7">
        <v>584</v>
      </c>
    </row>
    <row r="7" spans="1:8" s="1" customFormat="1" x14ac:dyDescent="0.25">
      <c r="A7" s="8" t="s">
        <v>22</v>
      </c>
      <c r="B7" s="5" t="s">
        <v>28</v>
      </c>
      <c r="C7" s="6" t="str">
        <f t="shared" si="0"/>
        <v>CJ</v>
      </c>
      <c r="D7" s="7" t="s">
        <v>29</v>
      </c>
      <c r="E7" s="7" t="s">
        <v>21</v>
      </c>
      <c r="F7" s="7" t="str">
        <f t="shared" si="1"/>
        <v>女士</v>
      </c>
      <c r="G7" s="7" t="s">
        <v>30</v>
      </c>
      <c r="H7" s="7">
        <v>260</v>
      </c>
    </row>
    <row r="8" spans="1:8" s="1" customFormat="1" x14ac:dyDescent="0.25">
      <c r="A8" s="8" t="s">
        <v>14</v>
      </c>
      <c r="B8" s="5" t="s">
        <v>28</v>
      </c>
      <c r="C8" s="6" t="str">
        <f t="shared" si="0"/>
        <v>CJ</v>
      </c>
      <c r="D8" s="7" t="s">
        <v>31</v>
      </c>
      <c r="E8" s="7" t="s">
        <v>21</v>
      </c>
      <c r="F8" s="7" t="str">
        <f t="shared" si="1"/>
        <v>女士</v>
      </c>
      <c r="G8" s="7" t="s">
        <v>24</v>
      </c>
      <c r="H8" s="7">
        <v>406</v>
      </c>
    </row>
    <row r="9" spans="1:8" s="1" customFormat="1" x14ac:dyDescent="0.25">
      <c r="A9" s="8" t="s">
        <v>19</v>
      </c>
      <c r="B9" s="5" t="s">
        <v>25</v>
      </c>
      <c r="C9" s="6" t="str">
        <f t="shared" si="0"/>
        <v>WK</v>
      </c>
      <c r="D9" s="7" t="s">
        <v>32</v>
      </c>
      <c r="E9" s="7" t="s">
        <v>21</v>
      </c>
      <c r="F9" s="7" t="str">
        <f t="shared" si="1"/>
        <v>女士</v>
      </c>
      <c r="G9" s="7" t="s">
        <v>18</v>
      </c>
      <c r="H9" s="7">
        <v>771</v>
      </c>
    </row>
    <row r="10" spans="1:8" s="1" customFormat="1" x14ac:dyDescent="0.25">
      <c r="A10" s="8" t="s">
        <v>22</v>
      </c>
      <c r="B10" s="5" t="s">
        <v>25</v>
      </c>
      <c r="C10" s="6" t="str">
        <f t="shared" si="0"/>
        <v>WK</v>
      </c>
      <c r="D10" s="7" t="s">
        <v>33</v>
      </c>
      <c r="E10" s="7" t="s">
        <v>17</v>
      </c>
      <c r="F10" s="7" t="str">
        <f t="shared" si="1"/>
        <v>先生</v>
      </c>
      <c r="G10" s="7" t="s">
        <v>18</v>
      </c>
      <c r="H10" s="7">
        <v>765</v>
      </c>
    </row>
    <row r="11" spans="1:8" s="1" customFormat="1" x14ac:dyDescent="0.25">
      <c r="A11" s="8" t="s">
        <v>14</v>
      </c>
      <c r="B11" s="5" t="s">
        <v>15</v>
      </c>
      <c r="C11" s="6" t="str">
        <f t="shared" si="0"/>
        <v>LG</v>
      </c>
      <c r="D11" s="7" t="s">
        <v>34</v>
      </c>
      <c r="E11" s="7" t="s">
        <v>17</v>
      </c>
      <c r="F11" s="7" t="str">
        <f t="shared" si="1"/>
        <v>先生</v>
      </c>
      <c r="G11" s="7" t="s">
        <v>18</v>
      </c>
      <c r="H11" s="7">
        <v>522</v>
      </c>
    </row>
    <row r="12" spans="1:8" s="1" customFormat="1" x14ac:dyDescent="0.25">
      <c r="A12" s="8" t="s">
        <v>19</v>
      </c>
      <c r="B12" s="5" t="s">
        <v>15</v>
      </c>
      <c r="C12" s="6" t="str">
        <f t="shared" si="0"/>
        <v>LG</v>
      </c>
      <c r="D12" s="7" t="s">
        <v>35</v>
      </c>
      <c r="E12" s="7" t="s">
        <v>21</v>
      </c>
      <c r="F12" s="7" t="str">
        <f t="shared" si="1"/>
        <v>女士</v>
      </c>
      <c r="G12" s="7" t="s">
        <v>18</v>
      </c>
      <c r="H12" s="7">
        <v>671</v>
      </c>
    </row>
    <row r="13" spans="1:8" s="1" customFormat="1" x14ac:dyDescent="0.25">
      <c r="A13" s="8" t="s">
        <v>22</v>
      </c>
      <c r="B13" s="5" t="s">
        <v>25</v>
      </c>
      <c r="C13" s="6" t="str">
        <f t="shared" si="0"/>
        <v>WK</v>
      </c>
      <c r="D13" s="7" t="s">
        <v>36</v>
      </c>
      <c r="E13" s="7" t="s">
        <v>17</v>
      </c>
      <c r="F13" s="7" t="str">
        <f t="shared" si="1"/>
        <v>先生</v>
      </c>
      <c r="G13" s="7" t="s">
        <v>18</v>
      </c>
      <c r="H13" s="7">
        <v>679</v>
      </c>
    </row>
    <row r="14" spans="1:8" s="1" customFormat="1" x14ac:dyDescent="0.25">
      <c r="A14" s="8" t="s">
        <v>14</v>
      </c>
      <c r="B14" s="5" t="s">
        <v>15</v>
      </c>
      <c r="C14" s="6" t="str">
        <f t="shared" si="0"/>
        <v>LG</v>
      </c>
      <c r="D14" s="7" t="s">
        <v>37</v>
      </c>
      <c r="E14" s="7" t="s">
        <v>21</v>
      </c>
      <c r="F14" s="7" t="str">
        <f t="shared" si="1"/>
        <v>女士</v>
      </c>
      <c r="G14" s="7" t="s">
        <v>24</v>
      </c>
      <c r="H14" s="7">
        <v>596</v>
      </c>
    </row>
    <row r="15" spans="1:8" s="1" customFormat="1" x14ac:dyDescent="0.25">
      <c r="A15" s="8" t="s">
        <v>19</v>
      </c>
      <c r="B15" s="5" t="s">
        <v>28</v>
      </c>
      <c r="C15" s="6" t="str">
        <f t="shared" si="0"/>
        <v>CJ</v>
      </c>
      <c r="D15" s="7" t="s">
        <v>38</v>
      </c>
      <c r="E15" s="7" t="s">
        <v>21</v>
      </c>
      <c r="F15" s="7" t="str">
        <f t="shared" si="1"/>
        <v>女士</v>
      </c>
      <c r="G15" s="7" t="s">
        <v>30</v>
      </c>
      <c r="H15" s="7">
        <v>269</v>
      </c>
    </row>
    <row r="16" spans="1:8" s="1" customFormat="1" x14ac:dyDescent="0.25">
      <c r="A16" s="8" t="s">
        <v>22</v>
      </c>
      <c r="B16" s="5" t="s">
        <v>28</v>
      </c>
      <c r="C16" s="6" t="str">
        <f t="shared" si="0"/>
        <v>CJ</v>
      </c>
      <c r="D16" s="7" t="s">
        <v>39</v>
      </c>
      <c r="E16" s="7" t="s">
        <v>21</v>
      </c>
      <c r="F16" s="7" t="str">
        <f t="shared" si="1"/>
        <v>女士</v>
      </c>
      <c r="G16" s="7" t="s">
        <v>30</v>
      </c>
      <c r="H16" s="7">
        <v>112</v>
      </c>
    </row>
    <row r="17" spans="1:8" s="1" customFormat="1" x14ac:dyDescent="0.25">
      <c r="A17" s="8" t="s">
        <v>14</v>
      </c>
      <c r="B17" s="5" t="s">
        <v>25</v>
      </c>
      <c r="C17" s="6" t="str">
        <f t="shared" si="0"/>
        <v>WK</v>
      </c>
      <c r="D17" s="7" t="s">
        <v>40</v>
      </c>
      <c r="E17" s="7" t="s">
        <v>21</v>
      </c>
      <c r="F17" s="7" t="str">
        <f t="shared" si="1"/>
        <v>女士</v>
      </c>
      <c r="G17" s="7" t="s">
        <v>24</v>
      </c>
      <c r="H17" s="7">
        <v>396</v>
      </c>
    </row>
    <row r="18" spans="1:8" s="1" customFormat="1" x14ac:dyDescent="0.25">
      <c r="A18" s="8" t="s">
        <v>19</v>
      </c>
      <c r="B18" s="5" t="s">
        <v>15</v>
      </c>
      <c r="C18" s="6" t="str">
        <f t="shared" si="0"/>
        <v>LG</v>
      </c>
      <c r="D18" s="7" t="s">
        <v>41</v>
      </c>
      <c r="E18" s="7" t="s">
        <v>21</v>
      </c>
      <c r="F18" s="7" t="str">
        <f t="shared" si="1"/>
        <v>女士</v>
      </c>
      <c r="G18" s="7" t="s">
        <v>18</v>
      </c>
      <c r="H18" s="7">
        <v>712</v>
      </c>
    </row>
    <row r="19" spans="1:8" s="1" customFormat="1" x14ac:dyDescent="0.25">
      <c r="A19" s="8" t="s">
        <v>22</v>
      </c>
      <c r="B19" s="5" t="s">
        <v>25</v>
      </c>
      <c r="C19" s="6" t="str">
        <f t="shared" si="0"/>
        <v>WK</v>
      </c>
      <c r="D19" s="7" t="s">
        <v>42</v>
      </c>
      <c r="E19" s="7" t="s">
        <v>21</v>
      </c>
      <c r="F19" s="7" t="str">
        <f t="shared" si="1"/>
        <v>女士</v>
      </c>
      <c r="G19" s="7" t="s">
        <v>24</v>
      </c>
      <c r="H19" s="7">
        <v>354</v>
      </c>
    </row>
    <row r="20" spans="1:8" s="1" customFormat="1" x14ac:dyDescent="0.25">
      <c r="A20" s="8" t="s">
        <v>14</v>
      </c>
      <c r="B20" s="5" t="s">
        <v>25</v>
      </c>
      <c r="C20" s="6" t="str">
        <f t="shared" si="0"/>
        <v>WK</v>
      </c>
      <c r="D20" s="7" t="s">
        <v>43</v>
      </c>
      <c r="E20" s="7" t="s">
        <v>17</v>
      </c>
      <c r="F20" s="7" t="str">
        <f t="shared" si="1"/>
        <v>先生</v>
      </c>
      <c r="G20" s="7" t="s">
        <v>18</v>
      </c>
      <c r="H20" s="7">
        <v>793</v>
      </c>
    </row>
    <row r="21" spans="1:8" s="1" customFormat="1" x14ac:dyDescent="0.25">
      <c r="A21" s="8" t="s">
        <v>19</v>
      </c>
      <c r="B21" s="5" t="s">
        <v>15</v>
      </c>
      <c r="C21" s="6" t="str">
        <f t="shared" si="0"/>
        <v>LG</v>
      </c>
      <c r="D21" s="7" t="s">
        <v>44</v>
      </c>
      <c r="E21" s="7" t="s">
        <v>21</v>
      </c>
      <c r="F21" s="7" t="str">
        <f t="shared" si="1"/>
        <v>女士</v>
      </c>
      <c r="G21" s="7" t="s">
        <v>18</v>
      </c>
      <c r="H21" s="7">
        <v>654</v>
      </c>
    </row>
    <row r="22" spans="1:8" s="1" customFormat="1" x14ac:dyDescent="0.25">
      <c r="A22" s="8" t="s">
        <v>22</v>
      </c>
      <c r="B22" s="5" t="s">
        <v>15</v>
      </c>
      <c r="C22" s="6" t="str">
        <f t="shared" si="0"/>
        <v>LG</v>
      </c>
      <c r="D22" s="7" t="s">
        <v>45</v>
      </c>
      <c r="E22" s="7" t="s">
        <v>21</v>
      </c>
      <c r="F22" s="7" t="str">
        <f t="shared" si="1"/>
        <v>女士</v>
      </c>
      <c r="G22" s="7" t="s">
        <v>30</v>
      </c>
      <c r="H22" s="7">
        <v>300</v>
      </c>
    </row>
    <row r="23" spans="1:8" s="1" customFormat="1" x14ac:dyDescent="0.25">
      <c r="A23" s="8" t="s">
        <v>14</v>
      </c>
      <c r="B23" s="5" t="s">
        <v>15</v>
      </c>
      <c r="C23" s="6" t="str">
        <f t="shared" si="0"/>
        <v>LG</v>
      </c>
      <c r="D23" s="7" t="s">
        <v>46</v>
      </c>
      <c r="E23" s="7" t="s">
        <v>21</v>
      </c>
      <c r="F23" s="7" t="str">
        <f t="shared" si="1"/>
        <v>女士</v>
      </c>
      <c r="G23" s="7" t="s">
        <v>18</v>
      </c>
      <c r="H23" s="7">
        <v>528</v>
      </c>
    </row>
    <row r="24" spans="1:8" s="1" customFormat="1" x14ac:dyDescent="0.25">
      <c r="A24" s="8" t="s">
        <v>19</v>
      </c>
      <c r="B24" s="5" t="s">
        <v>28</v>
      </c>
      <c r="C24" s="6" t="str">
        <f t="shared" si="0"/>
        <v>CJ</v>
      </c>
      <c r="D24" s="7" t="s">
        <v>47</v>
      </c>
      <c r="E24" s="7" t="s">
        <v>17</v>
      </c>
      <c r="F24" s="7" t="str">
        <f t="shared" si="1"/>
        <v>先生</v>
      </c>
      <c r="G24" s="7" t="s">
        <v>18</v>
      </c>
      <c r="H24" s="7">
        <v>578</v>
      </c>
    </row>
    <row r="25" spans="1:8" s="1" customFormat="1" x14ac:dyDescent="0.25">
      <c r="A25" s="8" t="s">
        <v>22</v>
      </c>
      <c r="B25" s="5" t="s">
        <v>28</v>
      </c>
      <c r="C25" s="6" t="str">
        <f t="shared" si="0"/>
        <v>CJ</v>
      </c>
      <c r="D25" s="7" t="s">
        <v>48</v>
      </c>
      <c r="E25" s="7" t="s">
        <v>21</v>
      </c>
      <c r="F25" s="7" t="str">
        <f t="shared" si="1"/>
        <v>女士</v>
      </c>
      <c r="G25" s="7" t="s">
        <v>30</v>
      </c>
      <c r="H25" s="7">
        <v>77</v>
      </c>
    </row>
    <row r="26" spans="1:8" s="1" customFormat="1" x14ac:dyDescent="0.25">
      <c r="A26" s="8" t="s">
        <v>14</v>
      </c>
      <c r="B26" s="5" t="s">
        <v>15</v>
      </c>
      <c r="C26" s="6" t="str">
        <f t="shared" si="0"/>
        <v>LG</v>
      </c>
      <c r="D26" s="7" t="s">
        <v>49</v>
      </c>
      <c r="E26" s="7" t="s">
        <v>21</v>
      </c>
      <c r="F26" s="7" t="str">
        <f t="shared" si="1"/>
        <v>女士</v>
      </c>
      <c r="G26" s="7" t="s">
        <v>18</v>
      </c>
      <c r="H26" s="7">
        <v>539</v>
      </c>
    </row>
    <row r="27" spans="1:8" s="1" customFormat="1" x14ac:dyDescent="0.25">
      <c r="A27" s="8" t="s">
        <v>19</v>
      </c>
      <c r="B27" s="5" t="s">
        <v>15</v>
      </c>
      <c r="C27" s="6" t="str">
        <f t="shared" si="0"/>
        <v>LG</v>
      </c>
      <c r="D27" s="7" t="s">
        <v>50</v>
      </c>
      <c r="E27" s="7" t="s">
        <v>17</v>
      </c>
      <c r="F27" s="7" t="str">
        <f t="shared" si="1"/>
        <v>先生</v>
      </c>
      <c r="G27" s="7" t="s">
        <v>24</v>
      </c>
      <c r="H27" s="7">
        <v>495</v>
      </c>
    </row>
    <row r="28" spans="1:8" s="1" customFormat="1" x14ac:dyDescent="0.25">
      <c r="A28" s="8" t="s">
        <v>22</v>
      </c>
      <c r="B28" s="5" t="s">
        <v>25</v>
      </c>
      <c r="C28" s="6" t="str">
        <f t="shared" si="0"/>
        <v>WK</v>
      </c>
      <c r="D28" s="7" t="s">
        <v>51</v>
      </c>
      <c r="E28" s="7" t="s">
        <v>17</v>
      </c>
      <c r="F28" s="7" t="str">
        <f t="shared" si="1"/>
        <v>先生</v>
      </c>
      <c r="G28" s="7" t="s">
        <v>24</v>
      </c>
      <c r="H28" s="7">
        <v>309</v>
      </c>
    </row>
    <row r="29" spans="1:8" s="1" customFormat="1" x14ac:dyDescent="0.25">
      <c r="A29" s="8" t="s">
        <v>14</v>
      </c>
      <c r="B29" s="5" t="s">
        <v>28</v>
      </c>
      <c r="C29" s="6" t="str">
        <f t="shared" si="0"/>
        <v>CJ</v>
      </c>
      <c r="D29" s="7" t="s">
        <v>52</v>
      </c>
      <c r="E29" s="7" t="s">
        <v>21</v>
      </c>
      <c r="F29" s="7" t="str">
        <f t="shared" si="1"/>
        <v>女士</v>
      </c>
      <c r="G29" s="7" t="s">
        <v>18</v>
      </c>
      <c r="H29" s="7">
        <v>753</v>
      </c>
    </row>
    <row r="30" spans="1:8" s="1" customFormat="1" x14ac:dyDescent="0.25">
      <c r="A30" s="8" t="s">
        <v>19</v>
      </c>
      <c r="B30" s="5" t="s">
        <v>28</v>
      </c>
      <c r="C30" s="6" t="str">
        <f t="shared" si="0"/>
        <v>CJ</v>
      </c>
      <c r="D30" s="7" t="s">
        <v>53</v>
      </c>
      <c r="E30" s="7" t="s">
        <v>21</v>
      </c>
      <c r="F30" s="7" t="str">
        <f t="shared" si="1"/>
        <v>女士</v>
      </c>
      <c r="G30" s="7" t="s">
        <v>18</v>
      </c>
      <c r="H30" s="7">
        <v>675</v>
      </c>
    </row>
    <row r="31" spans="1:8" s="1" customFormat="1" x14ac:dyDescent="0.25">
      <c r="A31" s="8" t="s">
        <v>22</v>
      </c>
      <c r="B31" s="5" t="s">
        <v>15</v>
      </c>
      <c r="C31" s="6" t="str">
        <f t="shared" si="0"/>
        <v>LG</v>
      </c>
      <c r="D31" s="7" t="s">
        <v>54</v>
      </c>
      <c r="E31" s="7" t="s">
        <v>17</v>
      </c>
      <c r="F31" s="7" t="str">
        <f t="shared" si="1"/>
        <v>先生</v>
      </c>
      <c r="G31" s="7" t="s">
        <v>30</v>
      </c>
      <c r="H31" s="7">
        <v>176</v>
      </c>
    </row>
    <row r="32" spans="1:8" s="1" customFormat="1" x14ac:dyDescent="0.25">
      <c r="A32" s="8" t="s">
        <v>14</v>
      </c>
      <c r="B32" s="5" t="s">
        <v>28</v>
      </c>
      <c r="C32" s="6" t="str">
        <f t="shared" si="0"/>
        <v>CJ</v>
      </c>
      <c r="D32" s="7" t="s">
        <v>55</v>
      </c>
      <c r="E32" s="7" t="s">
        <v>21</v>
      </c>
      <c r="F32" s="7" t="str">
        <f t="shared" si="1"/>
        <v>女士</v>
      </c>
      <c r="G32" s="7" t="s">
        <v>18</v>
      </c>
      <c r="H32" s="7">
        <v>550</v>
      </c>
    </row>
    <row r="33" spans="1:8" s="1" customFormat="1" x14ac:dyDescent="0.25">
      <c r="A33" s="8" t="s">
        <v>19</v>
      </c>
      <c r="B33" s="5" t="s">
        <v>15</v>
      </c>
      <c r="C33" s="6" t="str">
        <f t="shared" si="0"/>
        <v>LG</v>
      </c>
      <c r="D33" s="7" t="s">
        <v>56</v>
      </c>
      <c r="E33" s="7" t="s">
        <v>21</v>
      </c>
      <c r="F33" s="7" t="str">
        <f t="shared" si="1"/>
        <v>女士</v>
      </c>
      <c r="G33" s="7" t="s">
        <v>18</v>
      </c>
      <c r="H33" s="7">
        <v>510</v>
      </c>
    </row>
    <row r="34" spans="1:8" s="1" customFormat="1" x14ac:dyDescent="0.25">
      <c r="A34" s="8" t="s">
        <v>22</v>
      </c>
      <c r="B34" s="5" t="s">
        <v>15</v>
      </c>
      <c r="C34" s="6" t="str">
        <f t="shared" si="0"/>
        <v>LG</v>
      </c>
      <c r="D34" s="7" t="s">
        <v>57</v>
      </c>
      <c r="E34" s="7" t="s">
        <v>17</v>
      </c>
      <c r="F34" s="7" t="str">
        <f t="shared" si="1"/>
        <v>先生</v>
      </c>
      <c r="G34" s="7" t="s">
        <v>30</v>
      </c>
      <c r="H34" s="7">
        <v>191</v>
      </c>
    </row>
    <row r="35" spans="1:8" s="1" customFormat="1" x14ac:dyDescent="0.25">
      <c r="A35" s="8" t="s">
        <v>14</v>
      </c>
      <c r="B35" s="5" t="s">
        <v>28</v>
      </c>
      <c r="C35" s="6" t="str">
        <f t="shared" ref="C35:C64" si="2">IF(B35="理工","LG",IF(B35="文科","WK","CJ"))</f>
        <v>CJ</v>
      </c>
      <c r="D35" s="7" t="s">
        <v>58</v>
      </c>
      <c r="E35" s="7" t="s">
        <v>17</v>
      </c>
      <c r="F35" s="7" t="str">
        <f t="shared" ref="F35:F64" si="3">IF(E35="男","先生","女士")</f>
        <v>先生</v>
      </c>
      <c r="G35" s="7" t="s">
        <v>30</v>
      </c>
      <c r="H35" s="7">
        <v>113</v>
      </c>
    </row>
    <row r="36" spans="1:8" s="1" customFormat="1" x14ac:dyDescent="0.25">
      <c r="A36" s="8" t="s">
        <v>19</v>
      </c>
      <c r="B36" s="5" t="s">
        <v>25</v>
      </c>
      <c r="C36" s="6" t="str">
        <f t="shared" si="2"/>
        <v>WK</v>
      </c>
      <c r="D36" s="7" t="s">
        <v>59</v>
      </c>
      <c r="E36" s="7" t="s">
        <v>21</v>
      </c>
      <c r="F36" s="7" t="str">
        <f t="shared" si="3"/>
        <v>女士</v>
      </c>
      <c r="G36" s="7" t="s">
        <v>18</v>
      </c>
      <c r="H36" s="7">
        <v>582</v>
      </c>
    </row>
    <row r="37" spans="1:8" s="1" customFormat="1" x14ac:dyDescent="0.25">
      <c r="A37" s="8" t="s">
        <v>22</v>
      </c>
      <c r="B37" s="5" t="s">
        <v>25</v>
      </c>
      <c r="C37" s="6" t="str">
        <f t="shared" si="2"/>
        <v>WK</v>
      </c>
      <c r="D37" s="7" t="s">
        <v>60</v>
      </c>
      <c r="E37" s="7" t="s">
        <v>21</v>
      </c>
      <c r="F37" s="7" t="str">
        <f t="shared" si="3"/>
        <v>女士</v>
      </c>
      <c r="G37" s="7" t="s">
        <v>18</v>
      </c>
      <c r="H37" s="7">
        <v>565</v>
      </c>
    </row>
    <row r="38" spans="1:8" s="1" customFormat="1" x14ac:dyDescent="0.25">
      <c r="A38" s="8" t="s">
        <v>14</v>
      </c>
      <c r="B38" s="5" t="s">
        <v>28</v>
      </c>
      <c r="C38" s="6" t="str">
        <f t="shared" si="2"/>
        <v>CJ</v>
      </c>
      <c r="D38" s="7" t="s">
        <v>61</v>
      </c>
      <c r="E38" s="7" t="s">
        <v>17</v>
      </c>
      <c r="F38" s="7" t="str">
        <f t="shared" si="3"/>
        <v>先生</v>
      </c>
      <c r="G38" s="7" t="s">
        <v>18</v>
      </c>
      <c r="H38" s="7">
        <v>662</v>
      </c>
    </row>
    <row r="39" spans="1:8" s="1" customFormat="1" x14ac:dyDescent="0.25">
      <c r="A39" s="8" t="s">
        <v>19</v>
      </c>
      <c r="B39" s="5" t="s">
        <v>25</v>
      </c>
      <c r="C39" s="6" t="str">
        <f t="shared" si="2"/>
        <v>WK</v>
      </c>
      <c r="D39" s="7" t="s">
        <v>62</v>
      </c>
      <c r="E39" s="7" t="s">
        <v>17</v>
      </c>
      <c r="F39" s="7" t="str">
        <f t="shared" si="3"/>
        <v>先生</v>
      </c>
      <c r="G39" s="7" t="s">
        <v>24</v>
      </c>
      <c r="H39" s="7">
        <v>522</v>
      </c>
    </row>
    <row r="40" spans="1:8" s="1" customFormat="1" x14ac:dyDescent="0.25">
      <c r="A40" s="8" t="s">
        <v>22</v>
      </c>
      <c r="B40" s="5" t="s">
        <v>15</v>
      </c>
      <c r="C40" s="6" t="str">
        <f t="shared" si="2"/>
        <v>LG</v>
      </c>
      <c r="D40" s="7" t="s">
        <v>63</v>
      </c>
      <c r="E40" s="7" t="s">
        <v>21</v>
      </c>
      <c r="F40" s="7" t="str">
        <f t="shared" si="3"/>
        <v>女士</v>
      </c>
      <c r="G40" s="7" t="s">
        <v>18</v>
      </c>
      <c r="H40" s="7">
        <v>723</v>
      </c>
    </row>
    <row r="41" spans="1:8" s="1" customFormat="1" x14ac:dyDescent="0.25">
      <c r="A41" s="8" t="s">
        <v>14</v>
      </c>
      <c r="B41" s="5" t="s">
        <v>28</v>
      </c>
      <c r="C41" s="6" t="str">
        <f t="shared" si="2"/>
        <v>CJ</v>
      </c>
      <c r="D41" s="7" t="s">
        <v>64</v>
      </c>
      <c r="E41" s="7" t="s">
        <v>21</v>
      </c>
      <c r="F41" s="7" t="str">
        <f t="shared" si="3"/>
        <v>女士</v>
      </c>
      <c r="G41" s="7" t="s">
        <v>18</v>
      </c>
      <c r="H41" s="7">
        <v>526</v>
      </c>
    </row>
    <row r="42" spans="1:8" s="1" customFormat="1" x14ac:dyDescent="0.25">
      <c r="A42" s="8" t="s">
        <v>19</v>
      </c>
      <c r="B42" s="5" t="s">
        <v>28</v>
      </c>
      <c r="C42" s="6" t="str">
        <f t="shared" si="2"/>
        <v>CJ</v>
      </c>
      <c r="D42" s="7" t="s">
        <v>65</v>
      </c>
      <c r="E42" s="7" t="s">
        <v>21</v>
      </c>
      <c r="F42" s="7" t="str">
        <f t="shared" si="3"/>
        <v>女士</v>
      </c>
      <c r="G42" s="7" t="s">
        <v>24</v>
      </c>
      <c r="H42" s="7">
        <v>506</v>
      </c>
    </row>
    <row r="43" spans="1:8" s="1" customFormat="1" x14ac:dyDescent="0.25">
      <c r="A43" s="8" t="s">
        <v>22</v>
      </c>
      <c r="B43" s="5" t="s">
        <v>25</v>
      </c>
      <c r="C43" s="6" t="str">
        <f t="shared" si="2"/>
        <v>WK</v>
      </c>
      <c r="D43" s="7" t="s">
        <v>66</v>
      </c>
      <c r="E43" s="7" t="s">
        <v>21</v>
      </c>
      <c r="F43" s="7" t="str">
        <f t="shared" si="3"/>
        <v>女士</v>
      </c>
      <c r="G43" s="7" t="s">
        <v>30</v>
      </c>
      <c r="H43" s="7">
        <v>251</v>
      </c>
    </row>
    <row r="44" spans="1:8" s="1" customFormat="1" x14ac:dyDescent="0.25">
      <c r="A44" s="8" t="s">
        <v>14</v>
      </c>
      <c r="B44" s="5" t="s">
        <v>25</v>
      </c>
      <c r="C44" s="6" t="str">
        <f t="shared" si="2"/>
        <v>WK</v>
      </c>
      <c r="D44" s="7" t="s">
        <v>67</v>
      </c>
      <c r="E44" s="7" t="s">
        <v>17</v>
      </c>
      <c r="F44" s="7" t="str">
        <f t="shared" si="3"/>
        <v>先生</v>
      </c>
      <c r="G44" s="7" t="s">
        <v>30</v>
      </c>
      <c r="H44" s="7">
        <v>128</v>
      </c>
    </row>
    <row r="45" spans="1:8" s="1" customFormat="1" x14ac:dyDescent="0.25">
      <c r="A45" s="8" t="s">
        <v>19</v>
      </c>
      <c r="B45" s="5" t="s">
        <v>25</v>
      </c>
      <c r="C45" s="6" t="str">
        <f t="shared" si="2"/>
        <v>WK</v>
      </c>
      <c r="D45" s="7" t="s">
        <v>68</v>
      </c>
      <c r="E45" s="7" t="s">
        <v>17</v>
      </c>
      <c r="F45" s="7" t="str">
        <f t="shared" si="3"/>
        <v>先生</v>
      </c>
      <c r="G45" s="7" t="s">
        <v>18</v>
      </c>
      <c r="H45" s="7">
        <v>618</v>
      </c>
    </row>
    <row r="46" spans="1:8" s="1" customFormat="1" x14ac:dyDescent="0.25">
      <c r="A46" s="8" t="s">
        <v>22</v>
      </c>
      <c r="B46" s="5" t="s">
        <v>25</v>
      </c>
      <c r="C46" s="6" t="str">
        <f t="shared" si="2"/>
        <v>WK</v>
      </c>
      <c r="D46" s="7" t="s">
        <v>69</v>
      </c>
      <c r="E46" s="7" t="s">
        <v>21</v>
      </c>
      <c r="F46" s="7" t="str">
        <f t="shared" si="3"/>
        <v>女士</v>
      </c>
      <c r="G46" s="7" t="s">
        <v>24</v>
      </c>
      <c r="H46" s="7">
        <v>581</v>
      </c>
    </row>
    <row r="47" spans="1:8" s="1" customFormat="1" x14ac:dyDescent="0.25">
      <c r="A47" s="8" t="s">
        <v>14</v>
      </c>
      <c r="B47" s="5" t="s">
        <v>28</v>
      </c>
      <c r="C47" s="6" t="str">
        <f t="shared" si="2"/>
        <v>CJ</v>
      </c>
      <c r="D47" s="7" t="s">
        <v>70</v>
      </c>
      <c r="E47" s="7" t="s">
        <v>21</v>
      </c>
      <c r="F47" s="7" t="str">
        <f t="shared" si="3"/>
        <v>女士</v>
      </c>
      <c r="G47" s="7" t="s">
        <v>18</v>
      </c>
      <c r="H47" s="7">
        <v>778</v>
      </c>
    </row>
    <row r="48" spans="1:8" s="1" customFormat="1" x14ac:dyDescent="0.25">
      <c r="A48" s="8" t="s">
        <v>19</v>
      </c>
      <c r="B48" s="5" t="s">
        <v>15</v>
      </c>
      <c r="C48" s="6" t="str">
        <f t="shared" si="2"/>
        <v>LG</v>
      </c>
      <c r="D48" s="7" t="s">
        <v>71</v>
      </c>
      <c r="E48" s="7" t="s">
        <v>17</v>
      </c>
      <c r="F48" s="7" t="str">
        <f t="shared" si="3"/>
        <v>先生</v>
      </c>
      <c r="G48" s="7" t="s">
        <v>18</v>
      </c>
      <c r="H48" s="7">
        <v>672</v>
      </c>
    </row>
    <row r="49" spans="1:8" s="1" customFormat="1" x14ac:dyDescent="0.25">
      <c r="A49" s="8" t="s">
        <v>22</v>
      </c>
      <c r="B49" s="5" t="s">
        <v>28</v>
      </c>
      <c r="C49" s="6" t="str">
        <f t="shared" si="2"/>
        <v>CJ</v>
      </c>
      <c r="D49" s="7" t="s">
        <v>72</v>
      </c>
      <c r="E49" s="7" t="s">
        <v>17</v>
      </c>
      <c r="F49" s="7" t="str">
        <f t="shared" si="3"/>
        <v>先生</v>
      </c>
      <c r="G49" s="7" t="s">
        <v>18</v>
      </c>
      <c r="H49" s="7">
        <v>522</v>
      </c>
    </row>
    <row r="50" spans="1:8" s="1" customFormat="1" x14ac:dyDescent="0.25">
      <c r="A50" s="8" t="s">
        <v>14</v>
      </c>
      <c r="B50" s="5" t="s">
        <v>15</v>
      </c>
      <c r="C50" s="6" t="str">
        <f t="shared" si="2"/>
        <v>LG</v>
      </c>
      <c r="D50" s="7" t="s">
        <v>73</v>
      </c>
      <c r="E50" s="7" t="s">
        <v>17</v>
      </c>
      <c r="F50" s="7" t="str">
        <f t="shared" si="3"/>
        <v>先生</v>
      </c>
      <c r="G50" s="7" t="s">
        <v>18</v>
      </c>
      <c r="H50" s="7">
        <v>620</v>
      </c>
    </row>
    <row r="51" spans="1:8" s="1" customFormat="1" x14ac:dyDescent="0.25">
      <c r="A51" s="8" t="s">
        <v>19</v>
      </c>
      <c r="B51" s="5" t="s">
        <v>15</v>
      </c>
      <c r="C51" s="6" t="str">
        <f t="shared" si="2"/>
        <v>LG</v>
      </c>
      <c r="D51" s="7" t="s">
        <v>74</v>
      </c>
      <c r="E51" s="7" t="s">
        <v>21</v>
      </c>
      <c r="F51" s="7" t="str">
        <f t="shared" si="3"/>
        <v>女士</v>
      </c>
      <c r="G51" s="7" t="s">
        <v>18</v>
      </c>
      <c r="H51" s="7">
        <v>784</v>
      </c>
    </row>
    <row r="52" spans="1:8" s="1" customFormat="1" x14ac:dyDescent="0.25">
      <c r="A52" s="8" t="s">
        <v>22</v>
      </c>
      <c r="B52" s="5" t="s">
        <v>28</v>
      </c>
      <c r="C52" s="6" t="str">
        <f t="shared" si="2"/>
        <v>CJ</v>
      </c>
      <c r="D52" s="7" t="s">
        <v>75</v>
      </c>
      <c r="E52" s="7" t="s">
        <v>21</v>
      </c>
      <c r="F52" s="7" t="str">
        <f t="shared" si="3"/>
        <v>女士</v>
      </c>
      <c r="G52" s="7" t="s">
        <v>24</v>
      </c>
      <c r="H52" s="7">
        <v>433</v>
      </c>
    </row>
    <row r="53" spans="1:8" s="1" customFormat="1" x14ac:dyDescent="0.25">
      <c r="A53" s="8" t="s">
        <v>14</v>
      </c>
      <c r="B53" s="5" t="s">
        <v>25</v>
      </c>
      <c r="C53" s="6" t="str">
        <f t="shared" si="2"/>
        <v>WK</v>
      </c>
      <c r="D53" s="7" t="s">
        <v>76</v>
      </c>
      <c r="E53" s="7" t="s">
        <v>21</v>
      </c>
      <c r="F53" s="7" t="str">
        <f t="shared" si="3"/>
        <v>女士</v>
      </c>
      <c r="G53" s="7" t="s">
        <v>18</v>
      </c>
      <c r="H53" s="7">
        <v>515</v>
      </c>
    </row>
    <row r="54" spans="1:8" s="1" customFormat="1" x14ac:dyDescent="0.25">
      <c r="A54" s="8" t="s">
        <v>19</v>
      </c>
      <c r="B54" s="5" t="s">
        <v>28</v>
      </c>
      <c r="C54" s="6" t="str">
        <f t="shared" si="2"/>
        <v>CJ</v>
      </c>
      <c r="D54" s="7" t="s">
        <v>77</v>
      </c>
      <c r="E54" s="7" t="s">
        <v>17</v>
      </c>
      <c r="F54" s="7" t="str">
        <f t="shared" si="3"/>
        <v>先生</v>
      </c>
      <c r="G54" s="7" t="s">
        <v>18</v>
      </c>
      <c r="H54" s="7">
        <v>789</v>
      </c>
    </row>
    <row r="55" spans="1:8" s="1" customFormat="1" x14ac:dyDescent="0.25">
      <c r="A55" s="8" t="s">
        <v>22</v>
      </c>
      <c r="B55" s="5" t="s">
        <v>28</v>
      </c>
      <c r="C55" s="6" t="str">
        <f t="shared" si="2"/>
        <v>CJ</v>
      </c>
      <c r="D55" s="7" t="s">
        <v>78</v>
      </c>
      <c r="E55" s="7" t="s">
        <v>21</v>
      </c>
      <c r="F55" s="7" t="str">
        <f t="shared" si="3"/>
        <v>女士</v>
      </c>
      <c r="G55" s="7" t="s">
        <v>18</v>
      </c>
      <c r="H55" s="7">
        <v>651</v>
      </c>
    </row>
    <row r="56" spans="1:8" s="1" customFormat="1" x14ac:dyDescent="0.25">
      <c r="A56" s="8" t="s">
        <v>14</v>
      </c>
      <c r="B56" s="5" t="s">
        <v>25</v>
      </c>
      <c r="C56" s="6" t="str">
        <f t="shared" si="2"/>
        <v>WK</v>
      </c>
      <c r="D56" s="7" t="s">
        <v>79</v>
      </c>
      <c r="E56" s="7" t="s">
        <v>17</v>
      </c>
      <c r="F56" s="7" t="str">
        <f t="shared" si="3"/>
        <v>先生</v>
      </c>
      <c r="G56" s="7" t="s">
        <v>30</v>
      </c>
      <c r="H56" s="7">
        <v>202</v>
      </c>
    </row>
    <row r="57" spans="1:8" s="1" customFormat="1" x14ac:dyDescent="0.25">
      <c r="A57" s="8" t="s">
        <v>19</v>
      </c>
      <c r="B57" s="5" t="s">
        <v>28</v>
      </c>
      <c r="C57" s="6" t="str">
        <f t="shared" si="2"/>
        <v>CJ</v>
      </c>
      <c r="D57" s="7" t="s">
        <v>80</v>
      </c>
      <c r="E57" s="7" t="s">
        <v>17</v>
      </c>
      <c r="F57" s="7" t="str">
        <f t="shared" si="3"/>
        <v>先生</v>
      </c>
      <c r="G57" s="7" t="s">
        <v>18</v>
      </c>
      <c r="H57" s="7">
        <v>673</v>
      </c>
    </row>
    <row r="58" spans="1:8" s="1" customFormat="1" x14ac:dyDescent="0.25">
      <c r="A58" s="8" t="s">
        <v>22</v>
      </c>
      <c r="B58" s="5" t="s">
        <v>25</v>
      </c>
      <c r="C58" s="6" t="str">
        <f t="shared" si="2"/>
        <v>WK</v>
      </c>
      <c r="D58" s="7" t="s">
        <v>81</v>
      </c>
      <c r="E58" s="7" t="s">
        <v>17</v>
      </c>
      <c r="F58" s="7" t="str">
        <f t="shared" si="3"/>
        <v>先生</v>
      </c>
      <c r="G58" s="7" t="s">
        <v>18</v>
      </c>
      <c r="H58" s="7">
        <v>654</v>
      </c>
    </row>
    <row r="59" spans="1:8" s="1" customFormat="1" x14ac:dyDescent="0.25">
      <c r="A59" s="8" t="s">
        <v>14</v>
      </c>
      <c r="B59" s="5" t="s">
        <v>25</v>
      </c>
      <c r="C59" s="6" t="str">
        <f t="shared" si="2"/>
        <v>WK</v>
      </c>
      <c r="D59" s="7" t="s">
        <v>82</v>
      </c>
      <c r="E59" s="7" t="s">
        <v>21</v>
      </c>
      <c r="F59" s="7" t="str">
        <f t="shared" si="3"/>
        <v>女士</v>
      </c>
      <c r="G59" s="7" t="s">
        <v>18</v>
      </c>
      <c r="H59" s="7">
        <v>643</v>
      </c>
    </row>
    <row r="60" spans="1:8" s="1" customFormat="1" x14ac:dyDescent="0.25">
      <c r="A60" s="8" t="s">
        <v>19</v>
      </c>
      <c r="B60" s="5" t="s">
        <v>28</v>
      </c>
      <c r="C60" s="6" t="str">
        <f t="shared" si="2"/>
        <v>CJ</v>
      </c>
      <c r="D60" s="7" t="s">
        <v>83</v>
      </c>
      <c r="E60" s="7" t="s">
        <v>21</v>
      </c>
      <c r="F60" s="7" t="str">
        <f t="shared" si="3"/>
        <v>女士</v>
      </c>
      <c r="G60" s="7" t="s">
        <v>18</v>
      </c>
      <c r="H60" s="7">
        <v>645</v>
      </c>
    </row>
    <row r="61" spans="1:8" s="1" customFormat="1" x14ac:dyDescent="0.25">
      <c r="A61" s="8" t="s">
        <v>22</v>
      </c>
      <c r="B61" s="5" t="s">
        <v>28</v>
      </c>
      <c r="C61" s="6" t="str">
        <f t="shared" si="2"/>
        <v>CJ</v>
      </c>
      <c r="D61" s="7" t="s">
        <v>84</v>
      </c>
      <c r="E61" s="7" t="s">
        <v>17</v>
      </c>
      <c r="F61" s="7" t="str">
        <f t="shared" si="3"/>
        <v>先生</v>
      </c>
      <c r="G61" s="7" t="s">
        <v>30</v>
      </c>
      <c r="H61" s="7">
        <v>116</v>
      </c>
    </row>
    <row r="62" spans="1:8" s="1" customFormat="1" x14ac:dyDescent="0.25">
      <c r="A62" s="8" t="s">
        <v>14</v>
      </c>
      <c r="B62" s="5" t="s">
        <v>15</v>
      </c>
      <c r="C62" s="6" t="str">
        <f t="shared" si="2"/>
        <v>LG</v>
      </c>
      <c r="D62" s="7" t="s">
        <v>85</v>
      </c>
      <c r="E62" s="7" t="s">
        <v>21</v>
      </c>
      <c r="F62" s="7" t="str">
        <f t="shared" si="3"/>
        <v>女士</v>
      </c>
      <c r="G62" s="7" t="s">
        <v>18</v>
      </c>
      <c r="H62" s="7">
        <v>646</v>
      </c>
    </row>
    <row r="63" spans="1:8" s="1" customFormat="1" x14ac:dyDescent="0.25">
      <c r="A63" s="8" t="s">
        <v>19</v>
      </c>
      <c r="B63" s="5" t="s">
        <v>25</v>
      </c>
      <c r="C63" s="6" t="str">
        <f t="shared" si="2"/>
        <v>WK</v>
      </c>
      <c r="D63" s="7" t="s">
        <v>86</v>
      </c>
      <c r="E63" s="7" t="s">
        <v>17</v>
      </c>
      <c r="F63" s="7" t="str">
        <f t="shared" si="3"/>
        <v>先生</v>
      </c>
      <c r="G63" s="7" t="s">
        <v>18</v>
      </c>
      <c r="H63" s="7">
        <v>696</v>
      </c>
    </row>
    <row r="64" spans="1:8" s="1" customFormat="1" x14ac:dyDescent="0.25">
      <c r="A64" s="8" t="s">
        <v>22</v>
      </c>
      <c r="B64" s="5" t="s">
        <v>28</v>
      </c>
      <c r="C64" s="6" t="str">
        <f t="shared" si="2"/>
        <v>CJ</v>
      </c>
      <c r="D64" s="7" t="s">
        <v>87</v>
      </c>
      <c r="E64" s="7" t="s">
        <v>21</v>
      </c>
      <c r="F64" s="7" t="str">
        <f t="shared" si="3"/>
        <v>女士</v>
      </c>
      <c r="G64" s="7" t="s">
        <v>18</v>
      </c>
      <c r="H64" s="7">
        <v>701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问题</vt:lpstr>
      <vt:lpstr>数据表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2022-04-30T04:09:16Z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B0B74A626A704FD3BC892C5BE1F55ABB</vt:lpwstr>
  </property>
</Properties>
</file>