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504A34A7-9B25-433F-BA78-603D99D61B43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订单表" sheetId="2" r:id="rId2"/>
    <sheet name="订单明细" sheetId="3" r:id="rId3"/>
    <sheet name="答案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9" i="4" l="1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</calcChain>
</file>

<file path=xl/sharedStrings.xml><?xml version="1.0" encoding="utf-8"?>
<sst xmlns="http://schemas.openxmlformats.org/spreadsheetml/2006/main" count="1635" uniqueCount="818">
  <si>
    <t>课后小练习</t>
  </si>
  <si>
    <t>任务：</t>
  </si>
  <si>
    <t>补齐订单表中的数据。提取“订单ID”中间的五位数字作为关键字，从“订单明细”表中抓取相关信息。</t>
  </si>
  <si>
    <t>完成效果如下图。</t>
  </si>
  <si>
    <t>订单ID</t>
  </si>
  <si>
    <t>订购日期</t>
  </si>
  <si>
    <t>到货日期</t>
  </si>
  <si>
    <t>发货日期</t>
  </si>
  <si>
    <t>单价</t>
  </si>
  <si>
    <t>数量</t>
  </si>
  <si>
    <t>PID-10248-01</t>
  </si>
  <si>
    <t>PID-10249-01</t>
  </si>
  <si>
    <t>PID-10250-01</t>
  </si>
  <si>
    <t>PID-10251-01</t>
  </si>
  <si>
    <t>PID-10252-01</t>
  </si>
  <si>
    <t>PID-10253-01</t>
  </si>
  <si>
    <t>PID-10254-01</t>
  </si>
  <si>
    <t>PID-10255-01</t>
  </si>
  <si>
    <t>PID-10256-01</t>
  </si>
  <si>
    <t>PID-10257-01</t>
  </si>
  <si>
    <t>PID-10258-01</t>
  </si>
  <si>
    <t>PID-10259-01</t>
  </si>
  <si>
    <t>PID-10260-01</t>
  </si>
  <si>
    <t>PID-10261-01</t>
  </si>
  <si>
    <t>PID-10262-01</t>
  </si>
  <si>
    <t>PID-10263-01</t>
  </si>
  <si>
    <t>PID-10264-01</t>
  </si>
  <si>
    <t>PID-10265-01</t>
  </si>
  <si>
    <t>PID-10266-01</t>
  </si>
  <si>
    <t>PID-10267-01</t>
  </si>
  <si>
    <t>PID-10268-01</t>
  </si>
  <si>
    <t>PID-10269-01</t>
  </si>
  <si>
    <t>PID-10270-01</t>
  </si>
  <si>
    <t>PID-10271-01</t>
  </si>
  <si>
    <t>PID-10272-01</t>
  </si>
  <si>
    <t>PID-10273-01</t>
  </si>
  <si>
    <t>PID-10274-01</t>
  </si>
  <si>
    <t>PID-10275-01</t>
  </si>
  <si>
    <t>PID-10276-01</t>
  </si>
  <si>
    <t>PID-10277-01</t>
  </si>
  <si>
    <t>PID-10278-01</t>
  </si>
  <si>
    <t>PID-10279-01</t>
  </si>
  <si>
    <t>PID-10280-01</t>
  </si>
  <si>
    <t>PID-10281-01</t>
  </si>
  <si>
    <t>PID-10282-01</t>
  </si>
  <si>
    <t>PID-10283-01</t>
  </si>
  <si>
    <t>PID-10284-01</t>
  </si>
  <si>
    <t>PID-10285-01</t>
  </si>
  <si>
    <t>PID-10286-01</t>
  </si>
  <si>
    <t>PID-10287-01</t>
  </si>
  <si>
    <t>PID-10288-01</t>
  </si>
  <si>
    <t>PID-10289-01</t>
  </si>
  <si>
    <t>PID-10290-01</t>
  </si>
  <si>
    <t>PID-10291-01</t>
  </si>
  <si>
    <t>PID-10292-01</t>
  </si>
  <si>
    <t>PID-10293-01</t>
  </si>
  <si>
    <t>PID-10294-01</t>
  </si>
  <si>
    <t>PID-10295-01</t>
  </si>
  <si>
    <t>PID-10296-01</t>
  </si>
  <si>
    <t>PID-10297-01</t>
  </si>
  <si>
    <t>PID-10298-01</t>
  </si>
  <si>
    <t>PID-10299-01</t>
  </si>
  <si>
    <t>PID-10300-01</t>
  </si>
  <si>
    <t>PID-10301-01</t>
  </si>
  <si>
    <t>PID-10302-01</t>
  </si>
  <si>
    <t>PID-10303-01</t>
  </si>
  <si>
    <t>PID-10304-01</t>
  </si>
  <si>
    <t>PID-10305-01</t>
  </si>
  <si>
    <t>PID-10306-01</t>
  </si>
  <si>
    <t>PID-10307-01</t>
  </si>
  <si>
    <t>PID-10308-01</t>
  </si>
  <si>
    <t>PID-10309-01</t>
  </si>
  <si>
    <t>PID-10310-01</t>
  </si>
  <si>
    <t>PID-10311-01</t>
  </si>
  <si>
    <t>PID-10312-01</t>
  </si>
  <si>
    <t>PID-10313-01</t>
  </si>
  <si>
    <t>PID-10314-01</t>
  </si>
  <si>
    <t>PID-10315-01</t>
  </si>
  <si>
    <t>PID-10316-01</t>
  </si>
  <si>
    <t>PID-10317-01</t>
  </si>
  <si>
    <t>PID-10318-01</t>
  </si>
  <si>
    <t>PID-10319-01</t>
  </si>
  <si>
    <t>PID-10320-01</t>
  </si>
  <si>
    <t>PID-10321-01</t>
  </si>
  <si>
    <t>PID-10322-01</t>
  </si>
  <si>
    <t>PID-10323-01</t>
  </si>
  <si>
    <t>PID-10324-01</t>
  </si>
  <si>
    <t>PID-10325-01</t>
  </si>
  <si>
    <t>PID-10326-01</t>
  </si>
  <si>
    <t>PID-10327-01</t>
  </si>
  <si>
    <t>PID-10328-01</t>
  </si>
  <si>
    <t>PID-10329-01</t>
  </si>
  <si>
    <t>PID-10330-01</t>
  </si>
  <si>
    <t>PID-10331-01</t>
  </si>
  <si>
    <t>PID-10332-01</t>
  </si>
  <si>
    <t>PID-10333-01</t>
  </si>
  <si>
    <t>PID-10334-01</t>
  </si>
  <si>
    <t>PID-10335-01</t>
  </si>
  <si>
    <t>PID-10336-01</t>
  </si>
  <si>
    <t>PID-10337-01</t>
  </si>
  <si>
    <t>PID-10338-01</t>
  </si>
  <si>
    <t>PID-10339-01</t>
  </si>
  <si>
    <t>PID-10340-01</t>
  </si>
  <si>
    <t>PID-10341-01</t>
  </si>
  <si>
    <t>PID-10342-01</t>
  </si>
  <si>
    <t>PID-10343-01</t>
  </si>
  <si>
    <t>PID-10344-01</t>
  </si>
  <si>
    <t>PID-10345-01</t>
  </si>
  <si>
    <t>PID-10346-01</t>
  </si>
  <si>
    <t>PID-10347-01</t>
  </si>
  <si>
    <t>PID-10348-01</t>
  </si>
  <si>
    <t>PID-10349-01</t>
  </si>
  <si>
    <t>PID-10350-01</t>
  </si>
  <si>
    <t>PID-10351-01</t>
  </si>
  <si>
    <t>PID-10352-01</t>
  </si>
  <si>
    <t>PID-10353-01</t>
  </si>
  <si>
    <t>PID-10354-01</t>
  </si>
  <si>
    <t>PID-10355-01</t>
  </si>
  <si>
    <t>PID-10356-01</t>
  </si>
  <si>
    <t>PID-10357-01</t>
  </si>
  <si>
    <t>PID-10358-01</t>
  </si>
  <si>
    <t>PID-10359-01</t>
  </si>
  <si>
    <t>PID-10360-01</t>
  </si>
  <si>
    <t>PID-10361-01</t>
  </si>
  <si>
    <t>PID-10362-01</t>
  </si>
  <si>
    <t>PID-10363-01</t>
  </si>
  <si>
    <t>PID-10364-01</t>
  </si>
  <si>
    <t>PID-10365-01</t>
  </si>
  <si>
    <t>PID-10366-01</t>
  </si>
  <si>
    <t>PID-10367-01</t>
  </si>
  <si>
    <t>PID-10368-01</t>
  </si>
  <si>
    <t>PID-10369-01</t>
  </si>
  <si>
    <t>PID-10370-01</t>
  </si>
  <si>
    <t>PID-10371-01</t>
  </si>
  <si>
    <t>PID-10372-01</t>
  </si>
  <si>
    <t>PID-10373-01</t>
  </si>
  <si>
    <t>PID-10374-01</t>
  </si>
  <si>
    <t>PID-10375-01</t>
  </si>
  <si>
    <t>PID-10376-01</t>
  </si>
  <si>
    <t>PID-10377-01</t>
  </si>
  <si>
    <t>PID-10378-01</t>
  </si>
  <si>
    <t>PID-10379-01</t>
  </si>
  <si>
    <t>PID-10380-01</t>
  </si>
  <si>
    <t>PID-10381-01</t>
  </si>
  <si>
    <t>PID-10382-01</t>
  </si>
  <si>
    <t>PID-10383-01</t>
  </si>
  <si>
    <t>PID-10384-01</t>
  </si>
  <si>
    <t>PID-10385-01</t>
  </si>
  <si>
    <t>PID-10386-01</t>
  </si>
  <si>
    <t>PID-10387-01</t>
  </si>
  <si>
    <t>PID-10388-01</t>
  </si>
  <si>
    <t>PID-10389-01</t>
  </si>
  <si>
    <t>PID-10390-01</t>
  </si>
  <si>
    <t>PID-10391-01</t>
  </si>
  <si>
    <t>PID-10392-01</t>
  </si>
  <si>
    <t>PID-10393-01</t>
  </si>
  <si>
    <t>PID-10394-01</t>
  </si>
  <si>
    <t>PID-10395-01</t>
  </si>
  <si>
    <t>PID-10396-01</t>
  </si>
  <si>
    <t>PID-10397-01</t>
  </si>
  <si>
    <t>PID-10398-01</t>
  </si>
  <si>
    <t>PID-10399-01</t>
  </si>
  <si>
    <t>PID-10400-01</t>
  </si>
  <si>
    <t>PID-10401-01</t>
  </si>
  <si>
    <t>PID-10402-01</t>
  </si>
  <si>
    <t>PID-10403-01</t>
  </si>
  <si>
    <t>PID-10404-01</t>
  </si>
  <si>
    <t>PID-10405-01</t>
  </si>
  <si>
    <t>PID-10406-01</t>
  </si>
  <si>
    <t>PID-10407-01</t>
  </si>
  <si>
    <t>PID-10408-01</t>
  </si>
  <si>
    <t>PID-10409-01</t>
  </si>
  <si>
    <t>PID-10410-01</t>
  </si>
  <si>
    <t>PID-10411-01</t>
  </si>
  <si>
    <t>PID-10412-01</t>
  </si>
  <si>
    <t>PID-10413-01</t>
  </si>
  <si>
    <t>PID-10414-01</t>
  </si>
  <si>
    <t>PID-10415-01</t>
  </si>
  <si>
    <t>PID-10416-01</t>
  </si>
  <si>
    <t>PID-10417-01</t>
  </si>
  <si>
    <t>PID-10418-01</t>
  </si>
  <si>
    <t>PID-10419-01</t>
  </si>
  <si>
    <t>PID-10420-01</t>
  </si>
  <si>
    <t>PID-10421-01</t>
  </si>
  <si>
    <t>PID-10422-01</t>
  </si>
  <si>
    <t>PID-10423-01</t>
  </si>
  <si>
    <t>PID-10424-01</t>
  </si>
  <si>
    <t>PID-10425-01</t>
  </si>
  <si>
    <t>PID-10426-01</t>
  </si>
  <si>
    <t>PID-10427-01</t>
  </si>
  <si>
    <t>PID-10428-01</t>
  </si>
  <si>
    <t>PID-10429-01</t>
  </si>
  <si>
    <t>PID-10430-01</t>
  </si>
  <si>
    <t>PID-10431-01</t>
  </si>
  <si>
    <t>PID-10432-01</t>
  </si>
  <si>
    <t>PID-10433-01</t>
  </si>
  <si>
    <t>PID-10434-01</t>
  </si>
  <si>
    <t>PID-10435-01</t>
  </si>
  <si>
    <t>PID-10436-01</t>
  </si>
  <si>
    <t>PID-10437-01</t>
  </si>
  <si>
    <t>PID-10438-01</t>
  </si>
  <si>
    <t>PID-10439-01</t>
  </si>
  <si>
    <t>PID-10440-01</t>
  </si>
  <si>
    <t>PID-10441-01</t>
  </si>
  <si>
    <t>PID-10442-01</t>
  </si>
  <si>
    <t>PID-10443-01</t>
  </si>
  <si>
    <t>PID-10444-01</t>
  </si>
  <si>
    <t>PID-10445-01</t>
  </si>
  <si>
    <t>PID-10446-01</t>
  </si>
  <si>
    <t>PID-10447-01</t>
  </si>
  <si>
    <t>PID-10448-01</t>
  </si>
  <si>
    <t>PID-10449-01</t>
  </si>
  <si>
    <t>PID-10450-01</t>
  </si>
  <si>
    <t>PID-10451-01</t>
  </si>
  <si>
    <t>PID-10452-01</t>
  </si>
  <si>
    <t>PID-10453-01</t>
  </si>
  <si>
    <t>PID-10454-01</t>
  </si>
  <si>
    <t>PID-10455-01</t>
  </si>
  <si>
    <t>PID-10456-01</t>
  </si>
  <si>
    <t>PID-10457-01</t>
  </si>
  <si>
    <t>PID-10458-01</t>
  </si>
  <si>
    <t>PID-10459-01</t>
  </si>
  <si>
    <t>PID-10460-01</t>
  </si>
  <si>
    <t>PID-10461-01</t>
  </si>
  <si>
    <t>PID-10462-01</t>
  </si>
  <si>
    <t>PID-10463-01</t>
  </si>
  <si>
    <t>PID-10464-01</t>
  </si>
  <si>
    <t>PID-10465-01</t>
  </si>
  <si>
    <t>PID-10466-01</t>
  </si>
  <si>
    <t>PID-10467-01</t>
  </si>
  <si>
    <t>PID-10468-01</t>
  </si>
  <si>
    <t>PID-10469-01</t>
  </si>
  <si>
    <t>PID-10470-01</t>
  </si>
  <si>
    <t>PID-10471-01</t>
  </si>
  <si>
    <t>PID-10472-01</t>
  </si>
  <si>
    <t>PID-10473-01</t>
  </si>
  <si>
    <t>PID-10474-01</t>
  </si>
  <si>
    <t>PID-10475-01</t>
  </si>
  <si>
    <t>PID-10476-01</t>
  </si>
  <si>
    <t>PID-10477-01</t>
  </si>
  <si>
    <t>PID-10478-01</t>
  </si>
  <si>
    <t>PID-10479-01</t>
  </si>
  <si>
    <t>PID-10480-01</t>
  </si>
  <si>
    <t>PID-10481-01</t>
  </si>
  <si>
    <t>PID-10482-01</t>
  </si>
  <si>
    <t>PID-10483-01</t>
  </si>
  <si>
    <t>PID-10484-01</t>
  </si>
  <si>
    <t>PID-10485-01</t>
  </si>
  <si>
    <t>PID-10486-01</t>
  </si>
  <si>
    <t>PID-10487-01</t>
  </si>
  <si>
    <t>PID-10488-01</t>
  </si>
  <si>
    <t>PID-10489-01</t>
  </si>
  <si>
    <t>PID-10490-01</t>
  </si>
  <si>
    <t>PID-10491-01</t>
  </si>
  <si>
    <t>PID-10492-01</t>
  </si>
  <si>
    <t>PID-10493-01</t>
  </si>
  <si>
    <t>PID-10494-01</t>
  </si>
  <si>
    <t>PID-10495-01</t>
  </si>
  <si>
    <t>PID-10496-01</t>
  </si>
  <si>
    <t>PID-10497-01</t>
  </si>
  <si>
    <t>PID-10498-01</t>
  </si>
  <si>
    <t>PID-10499-01</t>
  </si>
  <si>
    <t>PID-10500-01</t>
  </si>
  <si>
    <t>PID-10501-01</t>
  </si>
  <si>
    <t>PID-10502-01</t>
  </si>
  <si>
    <t>PID-10503-01</t>
  </si>
  <si>
    <t>PID-10504-01</t>
  </si>
  <si>
    <t>PID-10505-01</t>
  </si>
  <si>
    <t>PID-10506-01</t>
  </si>
  <si>
    <t>PID-10507-01</t>
  </si>
  <si>
    <t>PID-10508-01</t>
  </si>
  <si>
    <t>PID-10509-01</t>
  </si>
  <si>
    <t>PID-10510-01</t>
  </si>
  <si>
    <t>PID-10511-01</t>
  </si>
  <si>
    <t>PID-10512-01</t>
  </si>
  <si>
    <t>PID-10513-01</t>
  </si>
  <si>
    <t>PID-10514-01</t>
  </si>
  <si>
    <t>PID-10515-01</t>
  </si>
  <si>
    <t>PID-10516-01</t>
  </si>
  <si>
    <t>PID-10517-01</t>
  </si>
  <si>
    <t>PID-10518-01</t>
  </si>
  <si>
    <t>PID-10519-01</t>
  </si>
  <si>
    <t>PID-10520-01</t>
  </si>
  <si>
    <t>PID-10521-01</t>
  </si>
  <si>
    <t>PID-10522-01</t>
  </si>
  <si>
    <t>PID-10523-01</t>
  </si>
  <si>
    <t>PID-10524-01</t>
  </si>
  <si>
    <t>PID-10525-01</t>
  </si>
  <si>
    <t>PID-10526-01</t>
  </si>
  <si>
    <t>PID-10527-01</t>
  </si>
  <si>
    <t>PID-10528-01</t>
  </si>
  <si>
    <t>PID-10529-01</t>
  </si>
  <si>
    <t>PID-10530-01</t>
  </si>
  <si>
    <t>PID-10531-01</t>
  </si>
  <si>
    <t>PID-10532-01</t>
  </si>
  <si>
    <t>PID-10533-01</t>
  </si>
  <si>
    <t>PID-10534-01</t>
  </si>
  <si>
    <t>PID-10535-01</t>
  </si>
  <si>
    <t>PID-10536-01</t>
  </si>
  <si>
    <t>PID-10537-01</t>
  </si>
  <si>
    <t>PID-10538-01</t>
  </si>
  <si>
    <t>PID-10539-01</t>
  </si>
  <si>
    <t>PID-10540-01</t>
  </si>
  <si>
    <t>PID-10541-01</t>
  </si>
  <si>
    <t>PID-10542-01</t>
  </si>
  <si>
    <t>PID-10543-01</t>
  </si>
  <si>
    <t>PID-10544-01</t>
  </si>
  <si>
    <t>PID-10545-01</t>
  </si>
  <si>
    <t>PID-10546-01</t>
  </si>
  <si>
    <t>PID-10547-01</t>
  </si>
  <si>
    <t>PID-10548-01</t>
  </si>
  <si>
    <t>PID-10549-01</t>
  </si>
  <si>
    <t>PID-10550-01</t>
  </si>
  <si>
    <t>PID-10551-01</t>
  </si>
  <si>
    <t>PID-10552-01</t>
  </si>
  <si>
    <t>PID-10553-01</t>
  </si>
  <si>
    <t>PID-10554-01</t>
  </si>
  <si>
    <t>PID-10555-01</t>
  </si>
  <si>
    <t>PID-10556-01</t>
  </si>
  <si>
    <t>PID-10557-01</t>
  </si>
  <si>
    <t>PID-10558-01</t>
  </si>
  <si>
    <t>PID-10559-01</t>
  </si>
  <si>
    <t>PID-10560-01</t>
  </si>
  <si>
    <t>PID-10561-01</t>
  </si>
  <si>
    <t>PID-10562-01</t>
  </si>
  <si>
    <t>PID-10563-01</t>
  </si>
  <si>
    <t>PID-10564-01</t>
  </si>
  <si>
    <t>PID-10565-01</t>
  </si>
  <si>
    <t>PID-10566-01</t>
  </si>
  <si>
    <t>PID-10567-01</t>
  </si>
  <si>
    <t>PID-10568-01</t>
  </si>
  <si>
    <t>PID-10569-01</t>
  </si>
  <si>
    <t>PID-10570-01</t>
  </si>
  <si>
    <t>PID-10571-01</t>
  </si>
  <si>
    <t>PID-10572-01</t>
  </si>
  <si>
    <t>PID-10573-01</t>
  </si>
  <si>
    <t>PID-10574-01</t>
  </si>
  <si>
    <t>PID-10575-01</t>
  </si>
  <si>
    <t>PID-10576-01</t>
  </si>
  <si>
    <t>PID-10577-01</t>
  </si>
  <si>
    <t>PID-10578-01</t>
  </si>
  <si>
    <t>PID-10579-01</t>
  </si>
  <si>
    <t>PID-10580-01</t>
  </si>
  <si>
    <t>PID-10581-01</t>
  </si>
  <si>
    <t>PID-10582-01</t>
  </si>
  <si>
    <t>PID-10583-01</t>
  </si>
  <si>
    <t>PID-10584-01</t>
  </si>
  <si>
    <t>PID-10585-01</t>
  </si>
  <si>
    <t>PID-10586-01</t>
  </si>
  <si>
    <t>PID-10587-01</t>
  </si>
  <si>
    <t>PID-10588-01</t>
  </si>
  <si>
    <t>PID-10589-01</t>
  </si>
  <si>
    <t>PID-10590-01</t>
  </si>
  <si>
    <t>PID-10591-01</t>
  </si>
  <si>
    <t>PID-10592-01</t>
  </si>
  <si>
    <t>PID-10593-01</t>
  </si>
  <si>
    <t>PID-10594-01</t>
  </si>
  <si>
    <t>PID-10595-01</t>
  </si>
  <si>
    <t>PID-10596-01</t>
  </si>
  <si>
    <t>PID-10597-01</t>
  </si>
  <si>
    <t>PID-10598-01</t>
  </si>
  <si>
    <t>PID-10599-01</t>
  </si>
  <si>
    <t>PID-10600-01</t>
  </si>
  <si>
    <t>PID-10601-01</t>
  </si>
  <si>
    <t>PID-10602-01</t>
  </si>
  <si>
    <t>PID-10603-01</t>
  </si>
  <si>
    <t>PID-10604-01</t>
  </si>
  <si>
    <t>PID-10605-01</t>
  </si>
  <si>
    <t>PID-10606-01</t>
  </si>
  <si>
    <t>PID-10607-01</t>
  </si>
  <si>
    <t>PID-10608-01</t>
  </si>
  <si>
    <t>PID-10609-01</t>
  </si>
  <si>
    <t>PID-10610-01</t>
  </si>
  <si>
    <t>PID-10611-01</t>
  </si>
  <si>
    <t>PID-10612-01</t>
  </si>
  <si>
    <t>PID-10613-01</t>
  </si>
  <si>
    <t>PID-10614-01</t>
  </si>
  <si>
    <t>PID-10615-01</t>
  </si>
  <si>
    <t>PID-10616-01</t>
  </si>
  <si>
    <t>PID-10617-01</t>
  </si>
  <si>
    <t>PID-10618-01</t>
  </si>
  <si>
    <t>PID-10619-01</t>
  </si>
  <si>
    <t>PID-10620-01</t>
  </si>
  <si>
    <t>PID-10621-01</t>
  </si>
  <si>
    <t>PID-10622-01</t>
  </si>
  <si>
    <t>PID-10623-01</t>
  </si>
  <si>
    <t>PID-10624-01</t>
  </si>
  <si>
    <t>PID-10625-01</t>
  </si>
  <si>
    <t>PID-10626-01</t>
  </si>
  <si>
    <t>PID-10627-01</t>
  </si>
  <si>
    <t>PID-10628-01</t>
  </si>
  <si>
    <t>PID-10629-01</t>
  </si>
  <si>
    <t>PID-10630-01</t>
  </si>
  <si>
    <t>PID-10631-01</t>
  </si>
  <si>
    <t>PID-10632-01</t>
  </si>
  <si>
    <t>PID-10633-01</t>
  </si>
  <si>
    <t>PID-10634-01</t>
  </si>
  <si>
    <t>PID-10635-01</t>
  </si>
  <si>
    <t>PID-10636-01</t>
  </si>
  <si>
    <t>PID-10637-01</t>
  </si>
  <si>
    <t>PID-10638-01</t>
  </si>
  <si>
    <t>PID-10639-01</t>
  </si>
  <si>
    <t>PID-10640-01</t>
  </si>
  <si>
    <t>PID-10641-01</t>
  </si>
  <si>
    <t>PID-10642-01</t>
  </si>
  <si>
    <t>PID-10643-01</t>
  </si>
  <si>
    <t>PID-10644-01</t>
  </si>
  <si>
    <t>PID-10645-01</t>
  </si>
  <si>
    <t>PID-10646-01</t>
  </si>
  <si>
    <t>PID-10647-01</t>
  </si>
  <si>
    <t>PID-10648-01</t>
  </si>
  <si>
    <t>PID-10649-01</t>
  </si>
  <si>
    <t>PID-10650-01</t>
  </si>
  <si>
    <t>PID-10651-01</t>
  </si>
  <si>
    <t>PID-10652-01</t>
  </si>
  <si>
    <t>PID-10653-01</t>
  </si>
  <si>
    <t>PID-10654-01</t>
  </si>
  <si>
    <t>PID-10655-01</t>
  </si>
  <si>
    <t>PID-10656-01</t>
  </si>
  <si>
    <t>PID-10657-01</t>
  </si>
  <si>
    <t>PID-10658-01</t>
  </si>
  <si>
    <t>PID-10659-01</t>
  </si>
  <si>
    <t>PID-10660-01</t>
  </si>
  <si>
    <t>PID-10661-01</t>
  </si>
  <si>
    <t>PID-10662-01</t>
  </si>
  <si>
    <t>PID-10663-01</t>
  </si>
  <si>
    <t>PID-10664-01</t>
  </si>
  <si>
    <t>PID-10665-01</t>
  </si>
  <si>
    <t>PID-10666-01</t>
  </si>
  <si>
    <t>PID-10667-01</t>
  </si>
  <si>
    <t>PID-10668-01</t>
  </si>
  <si>
    <t>PID-10669-01</t>
  </si>
  <si>
    <t>PID-10670-01</t>
  </si>
  <si>
    <t>PID-10671-01</t>
  </si>
  <si>
    <t>PID-10672-01</t>
  </si>
  <si>
    <t>PID-10673-01</t>
  </si>
  <si>
    <t>PID-10674-01</t>
  </si>
  <si>
    <t>PID-10675-01</t>
  </si>
  <si>
    <t>PID-10676-01</t>
  </si>
  <si>
    <t>PID-10677-01</t>
  </si>
  <si>
    <t>PID-10678-01</t>
  </si>
  <si>
    <t>PID-10679-01</t>
  </si>
  <si>
    <t>PID-10680-01</t>
  </si>
  <si>
    <t>PID-10681-01</t>
  </si>
  <si>
    <t>PID-10682-01</t>
  </si>
  <si>
    <t>PID-10683-01</t>
  </si>
  <si>
    <t>PID-10684-01</t>
  </si>
  <si>
    <t>PID-10685-01</t>
  </si>
  <si>
    <t>PID-10686-01</t>
  </si>
  <si>
    <t>PID-10687-01</t>
  </si>
  <si>
    <t>PID-10688-01</t>
  </si>
  <si>
    <t>PID-10689-01</t>
  </si>
  <si>
    <t>PID-10690-01</t>
  </si>
  <si>
    <t>PID-10691-01</t>
  </si>
  <si>
    <t>PID-10692-01</t>
  </si>
  <si>
    <t>PID-10693-01</t>
  </si>
  <si>
    <t>PID-10694-01</t>
  </si>
  <si>
    <t>PID-10695-01</t>
  </si>
  <si>
    <t>PID-10696-01</t>
  </si>
  <si>
    <t>PID-10697-01</t>
  </si>
  <si>
    <t>PID-10698-01</t>
  </si>
  <si>
    <t>PID-10699-01</t>
  </si>
  <si>
    <t>PID-10700-01</t>
  </si>
  <si>
    <t>PID-10701-01</t>
  </si>
  <si>
    <t>PID-10702-01</t>
  </si>
  <si>
    <t>PID-10703-01</t>
  </si>
  <si>
    <t>PID-10704-01</t>
  </si>
  <si>
    <t>PID-10705-01</t>
  </si>
  <si>
    <t>PID-10706-01</t>
  </si>
  <si>
    <t>PID-10707-01</t>
  </si>
  <si>
    <t>PID-10708-01</t>
  </si>
  <si>
    <t>PID-10709-01</t>
  </si>
  <si>
    <t>PID-10710-01</t>
  </si>
  <si>
    <t>PID-10711-01</t>
  </si>
  <si>
    <t>PID-10712-01</t>
  </si>
  <si>
    <t>PID-10713-01</t>
  </si>
  <si>
    <t>PID-10714-01</t>
  </si>
  <si>
    <t>PID-10715-01</t>
  </si>
  <si>
    <t>PID-10716-01</t>
  </si>
  <si>
    <t>PID-10717-01</t>
  </si>
  <si>
    <t>PID-10718-01</t>
  </si>
  <si>
    <t>PID-10719-01</t>
  </si>
  <si>
    <t>PID-10720-01</t>
  </si>
  <si>
    <t>PID-10721-01</t>
  </si>
  <si>
    <t>PID-10722-01</t>
  </si>
  <si>
    <t>PID-10723-01</t>
  </si>
  <si>
    <t>PID-10724-01</t>
  </si>
  <si>
    <t>PID-10725-01</t>
  </si>
  <si>
    <t>PID-10726-01</t>
  </si>
  <si>
    <t>PID-10727-01</t>
  </si>
  <si>
    <t>PID-10728-01</t>
  </si>
  <si>
    <t>PID-10729-01</t>
  </si>
  <si>
    <t>PID-10730-01</t>
  </si>
  <si>
    <t>PID-10731-01</t>
  </si>
  <si>
    <t>PID-10732-01</t>
  </si>
  <si>
    <t>PID-10733-01</t>
  </si>
  <si>
    <t>PID-10734-01</t>
  </si>
  <si>
    <t>PID-10735-01</t>
  </si>
  <si>
    <t>PID-10736-01</t>
  </si>
  <si>
    <t>PID-10737-01</t>
  </si>
  <si>
    <t>PID-10738-01</t>
  </si>
  <si>
    <t>PID-10739-01</t>
  </si>
  <si>
    <t>PID-10740-01</t>
  </si>
  <si>
    <t>PID-10741-01</t>
  </si>
  <si>
    <t>PID-10742-01</t>
  </si>
  <si>
    <t>PID-10743-01</t>
  </si>
  <si>
    <t>PID-10744-01</t>
  </si>
  <si>
    <t>PID-10745-01</t>
  </si>
  <si>
    <t>PID-10746-01</t>
  </si>
  <si>
    <t>PID-10747-01</t>
  </si>
  <si>
    <t>PID-10748-01</t>
  </si>
  <si>
    <t>PID-10749-01</t>
  </si>
  <si>
    <t>PID-10750-01</t>
  </si>
  <si>
    <t>PID-10751-01</t>
  </si>
  <si>
    <t>PID-10752-01</t>
  </si>
  <si>
    <t>PID-10753-01</t>
  </si>
  <si>
    <t>PID-10754-01</t>
  </si>
  <si>
    <t>PID-10755-01</t>
  </si>
  <si>
    <t>PID-10756-01</t>
  </si>
  <si>
    <t>PID-10757-01</t>
  </si>
  <si>
    <t>PID-10758-01</t>
  </si>
  <si>
    <t>PID-10759-01</t>
  </si>
  <si>
    <t>PID-10760-01</t>
  </si>
  <si>
    <t>PID-10761-01</t>
  </si>
  <si>
    <t>PID-10762-01</t>
  </si>
  <si>
    <t>PID-10763-01</t>
  </si>
  <si>
    <t>PID-10764-01</t>
  </si>
  <si>
    <t>PID-10765-01</t>
  </si>
  <si>
    <t>PID-10766-01</t>
  </si>
  <si>
    <t>PID-10767-01</t>
  </si>
  <si>
    <t>PID-10768-01</t>
  </si>
  <si>
    <t>PID-10769-01</t>
  </si>
  <si>
    <t>PID-10770-01</t>
  </si>
  <si>
    <t>PID-10771-01</t>
  </si>
  <si>
    <t>PID-10772-01</t>
  </si>
  <si>
    <t>PID-10773-01</t>
  </si>
  <si>
    <t>PID-10774-01</t>
  </si>
  <si>
    <t>PID-10775-01</t>
  </si>
  <si>
    <t>PID-10776-01</t>
  </si>
  <si>
    <t>PID-10777-01</t>
  </si>
  <si>
    <t>PID-10778-01</t>
  </si>
  <si>
    <t>PID-10779-01</t>
  </si>
  <si>
    <t>PID-10780-01</t>
  </si>
  <si>
    <t>PID-10781-01</t>
  </si>
  <si>
    <t>PID-10782-01</t>
  </si>
  <si>
    <t>PID-10783-01</t>
  </si>
  <si>
    <t>PID-10784-01</t>
  </si>
  <si>
    <t>PID-10785-01</t>
  </si>
  <si>
    <t>PID-10786-01</t>
  </si>
  <si>
    <t>PID-10787-01</t>
  </si>
  <si>
    <t>PID-10788-01</t>
  </si>
  <si>
    <t>PID-10789-01</t>
  </si>
  <si>
    <t>PID-10790-01</t>
  </si>
  <si>
    <t>PID-10791-01</t>
  </si>
  <si>
    <t>PID-10792-01</t>
  </si>
  <si>
    <t>PID-10793-01</t>
  </si>
  <si>
    <t>PID-10794-01</t>
  </si>
  <si>
    <t>PID-10795-01</t>
  </si>
  <si>
    <t>PID-10796-01</t>
  </si>
  <si>
    <t>PID-10797-01</t>
  </si>
  <si>
    <t>PID-10798-01</t>
  </si>
  <si>
    <t>PID-10799-01</t>
  </si>
  <si>
    <t>PID-10800-01</t>
  </si>
  <si>
    <t>PID-10801-01</t>
  </si>
  <si>
    <t>PID-10802-01</t>
  </si>
  <si>
    <t>PID-10803-01</t>
  </si>
  <si>
    <t>PID-10804-01</t>
  </si>
  <si>
    <t>PID-10805-01</t>
  </si>
  <si>
    <t>PID-10806-01</t>
  </si>
  <si>
    <t>PID-10807-01</t>
  </si>
  <si>
    <t>PID-10808-01</t>
  </si>
  <si>
    <t>PID-10809-01</t>
  </si>
  <si>
    <t>PID-10810-01</t>
  </si>
  <si>
    <t>PID-10811-01</t>
  </si>
  <si>
    <t>PID-10812-01</t>
  </si>
  <si>
    <t>PID-10813-01</t>
  </si>
  <si>
    <t>PID-10814-01</t>
  </si>
  <si>
    <t>PID-10815-01</t>
  </si>
  <si>
    <t>PID-10816-01</t>
  </si>
  <si>
    <t>PID-10817-01</t>
  </si>
  <si>
    <t>PID-10818-01</t>
  </si>
  <si>
    <t>PID-10819-01</t>
  </si>
  <si>
    <t>PID-10820-01</t>
  </si>
  <si>
    <t>PID-10821-01</t>
  </si>
  <si>
    <t>PID-10822-01</t>
  </si>
  <si>
    <t>PID-10823-01</t>
  </si>
  <si>
    <t>PID-10824-01</t>
  </si>
  <si>
    <t>PID-10825-01</t>
  </si>
  <si>
    <t>PID-10826-01</t>
  </si>
  <si>
    <t>PID-10827-01</t>
  </si>
  <si>
    <t>PID-10828-01</t>
  </si>
  <si>
    <t>PID-10829-01</t>
  </si>
  <si>
    <t>PID-10830-01</t>
  </si>
  <si>
    <t>PID-10831-01</t>
  </si>
  <si>
    <t>PID-10832-01</t>
  </si>
  <si>
    <t>PID-10833-01</t>
  </si>
  <si>
    <t>PID-10834-01</t>
  </si>
  <si>
    <t>PID-10835-01</t>
  </si>
  <si>
    <t>PID-10836-01</t>
  </si>
  <si>
    <t>PID-10837-01</t>
  </si>
  <si>
    <t>PID-10838-01</t>
  </si>
  <si>
    <t>PID-10839-01</t>
  </si>
  <si>
    <t>PID-10840-01</t>
  </si>
  <si>
    <t>PID-10841-01</t>
  </si>
  <si>
    <t>PID-10842-01</t>
  </si>
  <si>
    <t>PID-10843-01</t>
  </si>
  <si>
    <t>PID-10844-01</t>
  </si>
  <si>
    <t>PID-10845-01</t>
  </si>
  <si>
    <t>PID-10846-01</t>
  </si>
  <si>
    <t>PID-10847-01</t>
  </si>
  <si>
    <t>PID-10848-01</t>
  </si>
  <si>
    <t>PID-10849-01</t>
  </si>
  <si>
    <t>PID-10850-01</t>
  </si>
  <si>
    <t>PID-10851-01</t>
  </si>
  <si>
    <t>PID-10852-01</t>
  </si>
  <si>
    <t>PID-10853-01</t>
  </si>
  <si>
    <t>PID-10854-01</t>
  </si>
  <si>
    <t>PID-10855-01</t>
  </si>
  <si>
    <t>PID-10856-01</t>
  </si>
  <si>
    <t>PID-10857-01</t>
  </si>
  <si>
    <t>PID-10858-01</t>
  </si>
  <si>
    <t>PID-10859-01</t>
  </si>
  <si>
    <t>PID-10860-01</t>
  </si>
  <si>
    <t>PID-10861-01</t>
  </si>
  <si>
    <t>PID-10862-01</t>
  </si>
  <si>
    <t>PID-10863-01</t>
  </si>
  <si>
    <t>PID-10864-01</t>
  </si>
  <si>
    <t>PID-10865-01</t>
  </si>
  <si>
    <t>PID-10866-01</t>
  </si>
  <si>
    <t>PID-10867-01</t>
  </si>
  <si>
    <t>PID-10868-01</t>
  </si>
  <si>
    <t>PID-10869-01</t>
  </si>
  <si>
    <t>PID-10870-01</t>
  </si>
  <si>
    <t>PID-10871-01</t>
  </si>
  <si>
    <t>PID-10872-01</t>
  </si>
  <si>
    <t>PID-10873-01</t>
  </si>
  <si>
    <t>PID-10874-01</t>
  </si>
  <si>
    <t>PID-10875-01</t>
  </si>
  <si>
    <t>PID-10876-01</t>
  </si>
  <si>
    <t>PID-10877-01</t>
  </si>
  <si>
    <t>PID-10878-01</t>
  </si>
  <si>
    <t>PID-10879-01</t>
  </si>
  <si>
    <t>PID-10880-01</t>
  </si>
  <si>
    <t>PID-10881-01</t>
  </si>
  <si>
    <t>PID-10882-01</t>
  </si>
  <si>
    <t>PID-10883-01</t>
  </si>
  <si>
    <t>PID-10884-01</t>
  </si>
  <si>
    <t>PID-10885-01</t>
  </si>
  <si>
    <t>PID-10886-01</t>
  </si>
  <si>
    <t>PID-10887-01</t>
  </si>
  <si>
    <t>PID-10888-01</t>
  </si>
  <si>
    <t>PID-10889-01</t>
  </si>
  <si>
    <t>PID-10890-01</t>
  </si>
  <si>
    <t>PID-10891-01</t>
  </si>
  <si>
    <t>PID-10892-01</t>
  </si>
  <si>
    <t>PID-10893-01</t>
  </si>
  <si>
    <t>PID-10894-01</t>
  </si>
  <si>
    <t>PID-10895-01</t>
  </si>
  <si>
    <t>PID-10896-01</t>
  </si>
  <si>
    <t>PID-10897-01</t>
  </si>
  <si>
    <t>PID-10898-01</t>
  </si>
  <si>
    <t>PID-10899-01</t>
  </si>
  <si>
    <t>PID-10900-01</t>
  </si>
  <si>
    <t>PID-10901-01</t>
  </si>
  <si>
    <t>PID-10902-01</t>
  </si>
  <si>
    <t>PID-10903-01</t>
  </si>
  <si>
    <t>PID-10904-01</t>
  </si>
  <si>
    <t>PID-10905-01</t>
  </si>
  <si>
    <t>PID-10906-01</t>
  </si>
  <si>
    <t>PID-10907-01</t>
  </si>
  <si>
    <t>PID-10908-01</t>
  </si>
  <si>
    <t>PID-10909-01</t>
  </si>
  <si>
    <t>PID-10910-01</t>
  </si>
  <si>
    <t>PID-10911-01</t>
  </si>
  <si>
    <t>PID-10912-01</t>
  </si>
  <si>
    <t>PID-10913-01</t>
  </si>
  <si>
    <t>PID-10914-01</t>
  </si>
  <si>
    <t>PID-10915-01</t>
  </si>
  <si>
    <t>PID-10916-01</t>
  </si>
  <si>
    <t>PID-10917-01</t>
  </si>
  <si>
    <t>PID-10918-01</t>
  </si>
  <si>
    <t>PID-10919-01</t>
  </si>
  <si>
    <t>PID-10920-01</t>
  </si>
  <si>
    <t>PID-10921-01</t>
  </si>
  <si>
    <t>PID-10922-01</t>
  </si>
  <si>
    <t>PID-10923-01</t>
  </si>
  <si>
    <t>PID-10924-01</t>
  </si>
  <si>
    <t>PID-10925-01</t>
  </si>
  <si>
    <t>PID-10926-01</t>
  </si>
  <si>
    <t>PID-10927-01</t>
  </si>
  <si>
    <t>PID-10928-01</t>
  </si>
  <si>
    <t>PID-10929-01</t>
  </si>
  <si>
    <t>PID-10930-01</t>
  </si>
  <si>
    <t>PID-10931-01</t>
  </si>
  <si>
    <t>PID-10932-01</t>
  </si>
  <si>
    <t>PID-10933-01</t>
  </si>
  <si>
    <t>PID-10934-01</t>
  </si>
  <si>
    <t>PID-10935-01</t>
  </si>
  <si>
    <t>PID-10936-01</t>
  </si>
  <si>
    <t>PID-10937-01</t>
  </si>
  <si>
    <t>PID-10938-01</t>
  </si>
  <si>
    <t>PID-10939-01</t>
  </si>
  <si>
    <t>PID-10940-01</t>
  </si>
  <si>
    <t>PID-10941-01</t>
  </si>
  <si>
    <t>PID-10942-01</t>
  </si>
  <si>
    <t>PID-10943-01</t>
  </si>
  <si>
    <t>PID-10944-01</t>
  </si>
  <si>
    <t>PID-10945-01</t>
  </si>
  <si>
    <t>PID-10946-01</t>
  </si>
  <si>
    <t>PID-10947-01</t>
  </si>
  <si>
    <t>PID-10948-01</t>
  </si>
  <si>
    <t>PID-10949-01</t>
  </si>
  <si>
    <t>PID-10950-01</t>
  </si>
  <si>
    <t>PID-10951-01</t>
  </si>
  <si>
    <t>PID-10952-01</t>
  </si>
  <si>
    <t>PID-10953-01</t>
  </si>
  <si>
    <t>PID-10954-01</t>
  </si>
  <si>
    <t>PID-10955-01</t>
  </si>
  <si>
    <t>PID-10956-01</t>
  </si>
  <si>
    <t>PID-10957-01</t>
  </si>
  <si>
    <t>PID-10958-01</t>
  </si>
  <si>
    <t>PID-10959-01</t>
  </si>
  <si>
    <t>PID-10960-01</t>
  </si>
  <si>
    <t>PID-10961-01</t>
  </si>
  <si>
    <t>PID-10962-01</t>
  </si>
  <si>
    <t>PID-10963-01</t>
  </si>
  <si>
    <t>PID-10964-01</t>
  </si>
  <si>
    <t>PID-10965-01</t>
  </si>
  <si>
    <t>PID-10966-01</t>
  </si>
  <si>
    <t>PID-10967-01</t>
  </si>
  <si>
    <t>PID-10968-01</t>
  </si>
  <si>
    <t>PID-10969-01</t>
  </si>
  <si>
    <t>PID-10970-01</t>
  </si>
  <si>
    <t>PID-10971-01</t>
  </si>
  <si>
    <t>PID-10972-01</t>
  </si>
  <si>
    <t>PID-10973-01</t>
  </si>
  <si>
    <t>PID-10974-01</t>
  </si>
  <si>
    <t>PID-10975-01</t>
  </si>
  <si>
    <t>PID-10976-01</t>
  </si>
  <si>
    <t>PID-10977-01</t>
  </si>
  <si>
    <t>PID-10978-01</t>
  </si>
  <si>
    <t>PID-10979-01</t>
  </si>
  <si>
    <t>PID-10980-01</t>
  </si>
  <si>
    <t>PID-10981-01</t>
  </si>
  <si>
    <t>PID-10982-01</t>
  </si>
  <si>
    <t>PID-10983-01</t>
  </si>
  <si>
    <t>PID-10984-01</t>
  </si>
  <si>
    <t>PID-10985-01</t>
  </si>
  <si>
    <t>PID-10986-01</t>
  </si>
  <si>
    <t>PID-10987-01</t>
  </si>
  <si>
    <t>PID-10988-01</t>
  </si>
  <si>
    <t>PID-10989-01</t>
  </si>
  <si>
    <t>PID-10990-01</t>
  </si>
  <si>
    <t>PID-10991-01</t>
  </si>
  <si>
    <t>PID-10992-01</t>
  </si>
  <si>
    <t>PID-10993-01</t>
  </si>
  <si>
    <t>PID-10994-01</t>
  </si>
  <si>
    <t>PID-10995-01</t>
  </si>
  <si>
    <t>PID-10996-01</t>
  </si>
  <si>
    <t>PID-10997-01</t>
  </si>
  <si>
    <t>PID-10998-01</t>
  </si>
  <si>
    <t>PID-10999-01</t>
  </si>
  <si>
    <t>PID-11000-01</t>
  </si>
  <si>
    <t>PID-11001-01</t>
  </si>
  <si>
    <t>PID-11002-01</t>
  </si>
  <si>
    <t>PID-11003-01</t>
  </si>
  <si>
    <t>PID-11004-01</t>
  </si>
  <si>
    <t>PID-11005-01</t>
  </si>
  <si>
    <t>PID-11006-01</t>
  </si>
  <si>
    <t>PID-11007-01</t>
  </si>
  <si>
    <t>PID-11009-01</t>
  </si>
  <si>
    <t>PID-11010-01</t>
  </si>
  <si>
    <t>PID-11011-01</t>
  </si>
  <si>
    <t>PID-11012-01</t>
  </si>
  <si>
    <t>PID-11013-01</t>
  </si>
  <si>
    <t>PID-11014-01</t>
  </si>
  <si>
    <t>PID-11015-01</t>
  </si>
  <si>
    <t>PID-11016-01</t>
  </si>
  <si>
    <t>PID-11017-01</t>
  </si>
  <si>
    <t>PID-11018-01</t>
  </si>
  <si>
    <t>PID-11020-01</t>
  </si>
  <si>
    <t>PID-11021-01</t>
  </si>
  <si>
    <t>PID-11022-01</t>
  </si>
  <si>
    <t>PID-11023-01</t>
  </si>
  <si>
    <t>PID-11024-01</t>
  </si>
  <si>
    <t>PID-11025-01</t>
  </si>
  <si>
    <t>PID-11026-01</t>
  </si>
  <si>
    <t>PID-11027-01</t>
  </si>
  <si>
    <t>PID-11028-01</t>
  </si>
  <si>
    <t>PID-11029-01</t>
  </si>
  <si>
    <t>PID-11030-01</t>
  </si>
  <si>
    <t>PID-11031-01</t>
  </si>
  <si>
    <t>PID-11032-01</t>
  </si>
  <si>
    <t>PID-11033-01</t>
  </si>
  <si>
    <t>PID-11034-01</t>
  </si>
  <si>
    <t>PID-11035-01</t>
  </si>
  <si>
    <t>PID-11036-01</t>
  </si>
  <si>
    <t>PID-11037-01</t>
  </si>
  <si>
    <t>PID-11038-01</t>
  </si>
  <si>
    <t>PID-11041-01</t>
  </si>
  <si>
    <t>PID-11042-01</t>
  </si>
  <si>
    <t>PID-11043-01</t>
  </si>
  <si>
    <t>PID-11044-01</t>
  </si>
  <si>
    <t>PID-11046-01</t>
  </si>
  <si>
    <t>PID-11047-01</t>
  </si>
  <si>
    <t>PID-11048-01</t>
  </si>
  <si>
    <t>PID-11049-01</t>
  </si>
  <si>
    <t>PID-11050-01</t>
  </si>
  <si>
    <t>PID-11052-01</t>
  </si>
  <si>
    <t>PID-11053-01</t>
  </si>
  <si>
    <t>PID-11055-01</t>
  </si>
  <si>
    <t>PID-11056-01</t>
  </si>
  <si>
    <t>PID-11057-01</t>
  </si>
  <si>
    <t>PID-11060-01</t>
  </si>
  <si>
    <t>PID-11063-01</t>
  </si>
  <si>
    <t>PID-11064-01</t>
  </si>
  <si>
    <t>PID-11066-01</t>
  </si>
  <si>
    <t>PID-11067-01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</si>
</sst>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14" fontId="0" fillId="0" borderId="0" xfId="0" applyNumberFormat="1" applyFont="1" applyFill="1" applyAlignment="1"/>
    <xf numFmtId="0" fontId="2" fillId="2" borderId="0" xfId="0" applyFont="1" applyFill="1" applyAlignment="1"/>
    <xf numFmtId="4" fontId="0" fillId="0" borderId="0" xfId="0" applyNumberFormat="1" applyFont="1" applyFill="1" applyAlignment="1" applyProtection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45721</xdr:colOff>
      <xdr:row>8</xdr:row>
      <xdr:rowOff>99061</xdr:rowOff>
    </xdr:from>
    <xdr:to>
      <xdr:col>7</xdr:col>
      <xdr:colOff>381001</xdr:colOff>
      <xdr:row>21</xdr:row>
      <xdr:rowOff>160021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48C70BD-CAA8-179B-8089-84714EC17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381" y="1767841"/>
          <a:ext cx="3657600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L15" sqref="L15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6" customFormat="1" ht="21" customHeight="1" x14ac:dyDescent="0.25">
      <c r="A2"/>
      <c r="D2" s="10" t="s">
        <v>0</v>
      </c>
      <c r="E2" s="10"/>
      <c r="F2" s="10"/>
      <c r="G2" s="10"/>
      <c r="H2" s="10"/>
    </row>
    <row r="3" spans="1:11" s="6" customFormat="1" ht="21" customHeight="1" x14ac:dyDescent="0.25">
      <c r="A3"/>
      <c r="D3" s="10"/>
      <c r="E3" s="10"/>
      <c r="F3" s="10"/>
      <c r="G3" s="10"/>
      <c r="H3" s="10"/>
    </row>
    <row r="6" spans="1:11" ht="17.399999999999999" x14ac:dyDescent="0.25">
      <c r="B6" s="7" t="s">
        <v>1</v>
      </c>
    </row>
    <row r="7" spans="1:11" x14ac:dyDescent="0.25">
      <c r="C7" s="8" t="s">
        <v>2</v>
      </c>
      <c r="D7" s="9"/>
      <c r="E7" s="9"/>
      <c r="F7" s="9"/>
      <c r="G7" s="9"/>
      <c r="H7" s="9"/>
      <c r="I7" s="9"/>
      <c r="J7" s="9"/>
      <c r="K7" s="9"/>
    </row>
    <row r="8" spans="1:11" x14ac:dyDescent="0.25">
      <c r="C8" t="s">
        <v>3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809"/>
  <sheetViews>
    <sheetView zoomScale="115" zoomScaleNormal="115" workbookViewId="0">
      <selection activeCell="A6" sqref="A6"/>
    </sheetView>
  </sheetViews>
  <sheetFormatPr defaultColWidth="8.77734375" defaultRowHeight="14.4" x14ac:dyDescent="0.25"/>
  <cols>
    <col min="1" max="1" width="14" style="1" customWidth="1"/>
    <col min="2" max="4" width="11.33203125" style="1" customWidth="1"/>
  </cols>
  <sheetData>
    <row r="1" spans="1:6" x14ac:dyDescent="0.25">
      <c r="A1" s="4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25">
      <c r="A2" s="1" t="s">
        <v>10</v>
      </c>
      <c r="B2" s="3">
        <v>43250</v>
      </c>
      <c r="C2" s="3">
        <v>43278</v>
      </c>
      <c r="D2" s="3">
        <v>43262</v>
      </c>
    </row>
    <row r="3" spans="1:6" x14ac:dyDescent="0.25">
      <c r="A3" s="1" t="s">
        <v>11</v>
      </c>
      <c r="B3" s="3">
        <v>43251</v>
      </c>
      <c r="C3" s="3">
        <v>43293</v>
      </c>
      <c r="D3" s="3">
        <v>43256</v>
      </c>
    </row>
    <row r="4" spans="1:6" x14ac:dyDescent="0.25">
      <c r="A4" s="1" t="s">
        <v>12</v>
      </c>
      <c r="B4" s="3">
        <v>43254</v>
      </c>
      <c r="C4" s="3">
        <v>43282</v>
      </c>
      <c r="D4" s="3">
        <v>43258</v>
      </c>
    </row>
    <row r="5" spans="1:6" x14ac:dyDescent="0.25">
      <c r="A5" s="1" t="s">
        <v>13</v>
      </c>
      <c r="B5" s="3">
        <v>43254</v>
      </c>
      <c r="C5" s="3">
        <v>43282</v>
      </c>
      <c r="D5" s="3">
        <v>43261</v>
      </c>
    </row>
    <row r="6" spans="1:6" x14ac:dyDescent="0.25">
      <c r="A6" s="1" t="s">
        <v>14</v>
      </c>
      <c r="B6" s="3">
        <v>43255</v>
      </c>
      <c r="C6" s="3">
        <v>43283</v>
      </c>
      <c r="D6" s="3">
        <v>43257</v>
      </c>
    </row>
    <row r="7" spans="1:6" x14ac:dyDescent="0.25">
      <c r="A7" s="1" t="s">
        <v>15</v>
      </c>
      <c r="B7" s="3">
        <v>43256</v>
      </c>
      <c r="C7" s="3">
        <v>43270</v>
      </c>
      <c r="D7" s="3">
        <v>43262</v>
      </c>
    </row>
    <row r="8" spans="1:6" x14ac:dyDescent="0.25">
      <c r="A8" s="1" t="s">
        <v>16</v>
      </c>
      <c r="B8" s="3">
        <v>43257</v>
      </c>
      <c r="C8" s="3">
        <v>43285</v>
      </c>
      <c r="D8" s="3">
        <v>43269</v>
      </c>
    </row>
    <row r="9" spans="1:6" x14ac:dyDescent="0.25">
      <c r="A9" s="1" t="s">
        <v>17</v>
      </c>
      <c r="B9" s="3">
        <v>43258</v>
      </c>
      <c r="C9" s="3">
        <v>43286</v>
      </c>
      <c r="D9" s="3">
        <v>43261</v>
      </c>
    </row>
    <row r="10" spans="1:6" x14ac:dyDescent="0.25">
      <c r="A10" s="1" t="s">
        <v>18</v>
      </c>
      <c r="B10" s="3">
        <v>43261</v>
      </c>
      <c r="C10" s="3">
        <v>43289</v>
      </c>
      <c r="D10" s="3">
        <v>43263</v>
      </c>
    </row>
    <row r="11" spans="1:6" x14ac:dyDescent="0.25">
      <c r="A11" s="1" t="s">
        <v>19</v>
      </c>
      <c r="B11" s="3">
        <v>43262</v>
      </c>
      <c r="C11" s="3">
        <v>43290</v>
      </c>
      <c r="D11" s="3">
        <v>43268</v>
      </c>
    </row>
    <row r="12" spans="1:6" x14ac:dyDescent="0.25">
      <c r="A12" s="1" t="s">
        <v>20</v>
      </c>
      <c r="B12" s="3">
        <v>43263</v>
      </c>
      <c r="C12" s="3">
        <v>43291</v>
      </c>
      <c r="D12" s="3">
        <v>43269</v>
      </c>
    </row>
    <row r="13" spans="1:6" x14ac:dyDescent="0.25">
      <c r="A13" s="1" t="s">
        <v>21</v>
      </c>
      <c r="B13" s="3">
        <v>43264</v>
      </c>
      <c r="C13" s="3">
        <v>43292</v>
      </c>
      <c r="D13" s="3">
        <v>43271</v>
      </c>
    </row>
    <row r="14" spans="1:6" x14ac:dyDescent="0.25">
      <c r="A14" s="1" t="s">
        <v>22</v>
      </c>
      <c r="B14" s="3">
        <v>43265</v>
      </c>
      <c r="C14" s="3">
        <v>43293</v>
      </c>
      <c r="D14" s="3">
        <v>43275</v>
      </c>
    </row>
    <row r="15" spans="1:6" x14ac:dyDescent="0.25">
      <c r="A15" s="1" t="s">
        <v>23</v>
      </c>
      <c r="B15" s="3">
        <v>43265</v>
      </c>
      <c r="C15" s="3">
        <v>43293</v>
      </c>
      <c r="D15" s="3">
        <v>43276</v>
      </c>
    </row>
    <row r="16" spans="1:6" x14ac:dyDescent="0.25">
      <c r="A16" s="1" t="s">
        <v>24</v>
      </c>
      <c r="B16" s="3">
        <v>43268</v>
      </c>
      <c r="C16" s="3">
        <v>43296</v>
      </c>
      <c r="D16" s="3">
        <v>43271</v>
      </c>
    </row>
    <row r="17" spans="1:4" x14ac:dyDescent="0.25">
      <c r="A17" s="1" t="s">
        <v>25</v>
      </c>
      <c r="B17" s="3">
        <v>43269</v>
      </c>
      <c r="C17" s="3">
        <v>43297</v>
      </c>
      <c r="D17" s="3">
        <v>43277</v>
      </c>
    </row>
    <row r="18" spans="1:4" x14ac:dyDescent="0.25">
      <c r="A18" s="1" t="s">
        <v>26</v>
      </c>
      <c r="B18" s="3">
        <v>43270</v>
      </c>
      <c r="C18" s="3">
        <v>43298</v>
      </c>
      <c r="D18" s="3">
        <v>43300</v>
      </c>
    </row>
    <row r="19" spans="1:4" x14ac:dyDescent="0.25">
      <c r="A19" s="1" t="s">
        <v>27</v>
      </c>
      <c r="B19" s="3">
        <v>43271</v>
      </c>
      <c r="C19" s="3">
        <v>43299</v>
      </c>
      <c r="D19" s="3">
        <v>43289</v>
      </c>
    </row>
    <row r="20" spans="1:4" x14ac:dyDescent="0.25">
      <c r="A20" s="1" t="s">
        <v>28</v>
      </c>
      <c r="B20" s="3">
        <v>43272</v>
      </c>
      <c r="C20" s="3">
        <v>43314</v>
      </c>
      <c r="D20" s="3">
        <v>43277</v>
      </c>
    </row>
    <row r="21" spans="1:4" x14ac:dyDescent="0.25">
      <c r="A21" s="1" t="s">
        <v>29</v>
      </c>
      <c r="B21" s="3">
        <v>43275</v>
      </c>
      <c r="C21" s="3">
        <v>43303</v>
      </c>
      <c r="D21" s="3">
        <v>43283</v>
      </c>
    </row>
    <row r="22" spans="1:4" x14ac:dyDescent="0.25">
      <c r="A22" s="1" t="s">
        <v>30</v>
      </c>
      <c r="B22" s="3">
        <v>43276</v>
      </c>
      <c r="C22" s="3">
        <v>43304</v>
      </c>
      <c r="D22" s="3">
        <v>43279</v>
      </c>
    </row>
    <row r="23" spans="1:4" x14ac:dyDescent="0.25">
      <c r="A23" s="1" t="s">
        <v>31</v>
      </c>
      <c r="B23" s="3">
        <v>43277</v>
      </c>
      <c r="C23" s="3">
        <v>43291</v>
      </c>
      <c r="D23" s="3">
        <v>43286</v>
      </c>
    </row>
    <row r="24" spans="1:4" x14ac:dyDescent="0.25">
      <c r="A24" s="1" t="s">
        <v>32</v>
      </c>
      <c r="B24" s="3">
        <v>43278</v>
      </c>
      <c r="C24" s="3">
        <v>43306</v>
      </c>
      <c r="D24" s="3">
        <v>43279</v>
      </c>
    </row>
    <row r="25" spans="1:4" x14ac:dyDescent="0.25">
      <c r="A25" s="1" t="s">
        <v>33</v>
      </c>
      <c r="B25" s="3">
        <v>43278</v>
      </c>
      <c r="C25" s="3">
        <v>43306</v>
      </c>
      <c r="D25" s="3">
        <v>43307</v>
      </c>
    </row>
    <row r="26" spans="1:4" x14ac:dyDescent="0.25">
      <c r="A26" s="1" t="s">
        <v>34</v>
      </c>
      <c r="B26" s="3">
        <v>43279</v>
      </c>
      <c r="C26" s="3">
        <v>43307</v>
      </c>
      <c r="D26" s="3">
        <v>43283</v>
      </c>
    </row>
    <row r="27" spans="1:4" x14ac:dyDescent="0.25">
      <c r="A27" s="1" t="s">
        <v>35</v>
      </c>
      <c r="B27" s="3">
        <v>43282</v>
      </c>
      <c r="C27" s="3">
        <v>43310</v>
      </c>
      <c r="D27" s="3">
        <v>43289</v>
      </c>
    </row>
    <row r="28" spans="1:4" x14ac:dyDescent="0.25">
      <c r="A28" s="1" t="s">
        <v>36</v>
      </c>
      <c r="B28" s="3">
        <v>43283</v>
      </c>
      <c r="C28" s="3">
        <v>43311</v>
      </c>
      <c r="D28" s="3">
        <v>43293</v>
      </c>
    </row>
    <row r="29" spans="1:4" x14ac:dyDescent="0.25">
      <c r="A29" s="1" t="s">
        <v>37</v>
      </c>
      <c r="B29" s="3">
        <v>43284</v>
      </c>
      <c r="C29" s="3">
        <v>43312</v>
      </c>
      <c r="D29" s="3">
        <v>43286</v>
      </c>
    </row>
    <row r="30" spans="1:4" x14ac:dyDescent="0.25">
      <c r="A30" s="1" t="s">
        <v>38</v>
      </c>
      <c r="B30" s="3">
        <v>43285</v>
      </c>
      <c r="C30" s="3">
        <v>43299</v>
      </c>
      <c r="D30" s="3">
        <v>43291</v>
      </c>
    </row>
    <row r="31" spans="1:4" x14ac:dyDescent="0.25">
      <c r="A31" s="1" t="s">
        <v>39</v>
      </c>
      <c r="B31" s="3">
        <v>43286</v>
      </c>
      <c r="C31" s="3">
        <v>43314</v>
      </c>
      <c r="D31" s="3">
        <v>43290</v>
      </c>
    </row>
    <row r="32" spans="1:4" x14ac:dyDescent="0.25">
      <c r="A32" s="1" t="s">
        <v>40</v>
      </c>
      <c r="B32" s="3">
        <v>43289</v>
      </c>
      <c r="C32" s="3">
        <v>43317</v>
      </c>
      <c r="D32" s="3">
        <v>43293</v>
      </c>
    </row>
    <row r="33" spans="1:4" x14ac:dyDescent="0.25">
      <c r="A33" s="1" t="s">
        <v>41</v>
      </c>
      <c r="B33" s="3">
        <v>43290</v>
      </c>
      <c r="C33" s="3">
        <v>43318</v>
      </c>
      <c r="D33" s="3">
        <v>43293</v>
      </c>
    </row>
    <row r="34" spans="1:4" x14ac:dyDescent="0.25">
      <c r="A34" s="1" t="s">
        <v>42</v>
      </c>
      <c r="B34" s="3">
        <v>43291</v>
      </c>
      <c r="C34" s="3">
        <v>43319</v>
      </c>
      <c r="D34" s="3">
        <v>43320</v>
      </c>
    </row>
    <row r="35" spans="1:4" x14ac:dyDescent="0.25">
      <c r="A35" s="1" t="s">
        <v>43</v>
      </c>
      <c r="B35" s="3">
        <v>43291</v>
      </c>
      <c r="C35" s="3">
        <v>43305</v>
      </c>
      <c r="D35" s="3">
        <v>43298</v>
      </c>
    </row>
    <row r="36" spans="1:4" x14ac:dyDescent="0.25">
      <c r="A36" s="1" t="s">
        <v>44</v>
      </c>
      <c r="B36" s="3">
        <v>43292</v>
      </c>
      <c r="C36" s="3">
        <v>43320</v>
      </c>
      <c r="D36" s="3">
        <v>43298</v>
      </c>
    </row>
    <row r="37" spans="1:4" x14ac:dyDescent="0.25">
      <c r="A37" s="1" t="s">
        <v>45</v>
      </c>
      <c r="B37" s="3">
        <v>43293</v>
      </c>
      <c r="C37" s="3">
        <v>43321</v>
      </c>
      <c r="D37" s="3">
        <v>43300</v>
      </c>
    </row>
    <row r="38" spans="1:4" x14ac:dyDescent="0.25">
      <c r="A38" s="1" t="s">
        <v>46</v>
      </c>
      <c r="B38" s="3">
        <v>43296</v>
      </c>
      <c r="C38" s="3">
        <v>43324</v>
      </c>
      <c r="D38" s="3">
        <v>43304</v>
      </c>
    </row>
    <row r="39" spans="1:4" x14ac:dyDescent="0.25">
      <c r="A39" s="1" t="s">
        <v>47</v>
      </c>
      <c r="B39" s="3">
        <v>43297</v>
      </c>
      <c r="C39" s="3">
        <v>43325</v>
      </c>
      <c r="D39" s="3">
        <v>43303</v>
      </c>
    </row>
    <row r="40" spans="1:4" x14ac:dyDescent="0.25">
      <c r="A40" s="1" t="s">
        <v>48</v>
      </c>
      <c r="B40" s="3">
        <v>43298</v>
      </c>
      <c r="C40" s="3">
        <v>43326</v>
      </c>
      <c r="D40" s="3">
        <v>43307</v>
      </c>
    </row>
    <row r="41" spans="1:4" x14ac:dyDescent="0.25">
      <c r="A41" s="1" t="s">
        <v>49</v>
      </c>
      <c r="B41" s="3">
        <v>43299</v>
      </c>
      <c r="C41" s="3">
        <v>43327</v>
      </c>
      <c r="D41" s="3">
        <v>43305</v>
      </c>
    </row>
    <row r="42" spans="1:4" x14ac:dyDescent="0.25">
      <c r="A42" s="1" t="s">
        <v>50</v>
      </c>
      <c r="B42" s="3">
        <v>43300</v>
      </c>
      <c r="C42" s="3">
        <v>43328</v>
      </c>
      <c r="D42" s="3">
        <v>43311</v>
      </c>
    </row>
    <row r="43" spans="1:4" x14ac:dyDescent="0.25">
      <c r="A43" s="1" t="s">
        <v>51</v>
      </c>
      <c r="B43" s="3">
        <v>43303</v>
      </c>
      <c r="C43" s="3">
        <v>43331</v>
      </c>
      <c r="D43" s="3">
        <v>43305</v>
      </c>
    </row>
    <row r="44" spans="1:4" x14ac:dyDescent="0.25">
      <c r="A44" s="1" t="s">
        <v>52</v>
      </c>
      <c r="B44" s="3">
        <v>43304</v>
      </c>
      <c r="C44" s="3">
        <v>43332</v>
      </c>
      <c r="D44" s="3">
        <v>43311</v>
      </c>
    </row>
    <row r="45" spans="1:4" x14ac:dyDescent="0.25">
      <c r="A45" s="1" t="s">
        <v>53</v>
      </c>
      <c r="B45" s="3">
        <v>43304</v>
      </c>
      <c r="C45" s="3">
        <v>43332</v>
      </c>
      <c r="D45" s="3">
        <v>43312</v>
      </c>
    </row>
    <row r="46" spans="1:4" x14ac:dyDescent="0.25">
      <c r="A46" s="1" t="s">
        <v>54</v>
      </c>
      <c r="B46" s="3">
        <v>43305</v>
      </c>
      <c r="C46" s="3">
        <v>43333</v>
      </c>
      <c r="D46" s="3">
        <v>43310</v>
      </c>
    </row>
    <row r="47" spans="1:4" x14ac:dyDescent="0.25">
      <c r="A47" s="1" t="s">
        <v>55</v>
      </c>
      <c r="B47" s="3">
        <v>43306</v>
      </c>
      <c r="C47" s="3">
        <v>43334</v>
      </c>
      <c r="D47" s="3">
        <v>43319</v>
      </c>
    </row>
    <row r="48" spans="1:4" x14ac:dyDescent="0.25">
      <c r="A48" s="1" t="s">
        <v>56</v>
      </c>
      <c r="B48" s="3">
        <v>43307</v>
      </c>
      <c r="C48" s="3">
        <v>43335</v>
      </c>
      <c r="D48" s="3">
        <v>43313</v>
      </c>
    </row>
    <row r="49" spans="1:4" x14ac:dyDescent="0.25">
      <c r="A49" s="1" t="s">
        <v>57</v>
      </c>
      <c r="B49" s="3">
        <v>43310</v>
      </c>
      <c r="C49" s="3">
        <v>43338</v>
      </c>
      <c r="D49" s="3">
        <v>43318</v>
      </c>
    </row>
    <row r="50" spans="1:4" x14ac:dyDescent="0.25">
      <c r="A50" s="1" t="s">
        <v>58</v>
      </c>
      <c r="B50" s="3">
        <v>43311</v>
      </c>
      <c r="C50" s="3">
        <v>43339</v>
      </c>
      <c r="D50" s="3">
        <v>43319</v>
      </c>
    </row>
    <row r="51" spans="1:4" x14ac:dyDescent="0.25">
      <c r="A51" s="1" t="s">
        <v>59</v>
      </c>
      <c r="B51" s="3">
        <v>43312</v>
      </c>
      <c r="C51" s="3">
        <v>43354</v>
      </c>
      <c r="D51" s="3">
        <v>43318</v>
      </c>
    </row>
    <row r="52" spans="1:4" x14ac:dyDescent="0.25">
      <c r="A52" s="1" t="s">
        <v>60</v>
      </c>
      <c r="B52" s="3">
        <v>43313</v>
      </c>
      <c r="C52" s="3">
        <v>43341</v>
      </c>
      <c r="D52" s="3">
        <v>43319</v>
      </c>
    </row>
    <row r="53" spans="1:4" x14ac:dyDescent="0.25">
      <c r="A53" s="1" t="s">
        <v>61</v>
      </c>
      <c r="B53" s="3">
        <v>43314</v>
      </c>
      <c r="C53" s="3">
        <v>43342</v>
      </c>
      <c r="D53" s="3">
        <v>43321</v>
      </c>
    </row>
    <row r="54" spans="1:4" x14ac:dyDescent="0.25">
      <c r="A54" s="1" t="s">
        <v>62</v>
      </c>
      <c r="B54" s="3">
        <v>43317</v>
      </c>
      <c r="C54" s="3">
        <v>43345</v>
      </c>
      <c r="D54" s="3">
        <v>43326</v>
      </c>
    </row>
    <row r="55" spans="1:4" x14ac:dyDescent="0.25">
      <c r="A55" s="1" t="s">
        <v>63</v>
      </c>
      <c r="B55" s="3">
        <v>43317</v>
      </c>
      <c r="C55" s="3">
        <v>43345</v>
      </c>
      <c r="D55" s="3">
        <v>43325</v>
      </c>
    </row>
    <row r="56" spans="1:4" x14ac:dyDescent="0.25">
      <c r="A56" s="1" t="s">
        <v>64</v>
      </c>
      <c r="B56" s="3">
        <v>43318</v>
      </c>
      <c r="C56" s="3">
        <v>43346</v>
      </c>
      <c r="D56" s="3">
        <v>43347</v>
      </c>
    </row>
    <row r="57" spans="1:4" x14ac:dyDescent="0.25">
      <c r="A57" s="1" t="s">
        <v>65</v>
      </c>
      <c r="B57" s="3">
        <v>43319</v>
      </c>
      <c r="C57" s="3">
        <v>43347</v>
      </c>
      <c r="D57" s="3">
        <v>43326</v>
      </c>
    </row>
    <row r="58" spans="1:4" x14ac:dyDescent="0.25">
      <c r="A58" s="1" t="s">
        <v>66</v>
      </c>
      <c r="B58" s="3">
        <v>43320</v>
      </c>
      <c r="C58" s="3">
        <v>43348</v>
      </c>
      <c r="D58" s="3">
        <v>43325</v>
      </c>
    </row>
    <row r="59" spans="1:4" x14ac:dyDescent="0.25">
      <c r="A59" s="1" t="s">
        <v>67</v>
      </c>
      <c r="B59" s="3">
        <v>43321</v>
      </c>
      <c r="C59" s="3">
        <v>43349</v>
      </c>
      <c r="D59" s="3">
        <v>43347</v>
      </c>
    </row>
    <row r="60" spans="1:4" x14ac:dyDescent="0.25">
      <c r="A60" s="1" t="s">
        <v>68</v>
      </c>
      <c r="B60" s="3">
        <v>43324</v>
      </c>
      <c r="C60" s="3">
        <v>43352</v>
      </c>
      <c r="D60" s="3">
        <v>43331</v>
      </c>
    </row>
    <row r="61" spans="1:4" x14ac:dyDescent="0.25">
      <c r="A61" s="1" t="s">
        <v>69</v>
      </c>
      <c r="B61" s="3">
        <v>43325</v>
      </c>
      <c r="C61" s="3">
        <v>43353</v>
      </c>
      <c r="D61" s="3">
        <v>43333</v>
      </c>
    </row>
    <row r="62" spans="1:4" x14ac:dyDescent="0.25">
      <c r="A62" s="1" t="s">
        <v>70</v>
      </c>
      <c r="B62" s="3">
        <v>43326</v>
      </c>
      <c r="C62" s="3">
        <v>43354</v>
      </c>
      <c r="D62" s="3">
        <v>43332</v>
      </c>
    </row>
    <row r="63" spans="1:4" x14ac:dyDescent="0.25">
      <c r="A63" s="1" t="s">
        <v>71</v>
      </c>
      <c r="B63" s="3">
        <v>43327</v>
      </c>
      <c r="C63" s="3">
        <v>43355</v>
      </c>
      <c r="D63" s="3">
        <v>43361</v>
      </c>
    </row>
    <row r="64" spans="1:4" x14ac:dyDescent="0.25">
      <c r="A64" s="1" t="s">
        <v>72</v>
      </c>
      <c r="B64" s="3">
        <v>43328</v>
      </c>
      <c r="C64" s="3">
        <v>43356</v>
      </c>
      <c r="D64" s="3">
        <v>43335</v>
      </c>
    </row>
    <row r="65" spans="1:4" x14ac:dyDescent="0.25">
      <c r="A65" s="1" t="s">
        <v>73</v>
      </c>
      <c r="B65" s="3">
        <v>43328</v>
      </c>
      <c r="C65" s="3">
        <v>43342</v>
      </c>
      <c r="D65" s="3">
        <v>43334</v>
      </c>
    </row>
    <row r="66" spans="1:4" x14ac:dyDescent="0.25">
      <c r="A66" s="1" t="s">
        <v>74</v>
      </c>
      <c r="B66" s="3">
        <v>43331</v>
      </c>
      <c r="C66" s="3">
        <v>43359</v>
      </c>
      <c r="D66" s="3">
        <v>43341</v>
      </c>
    </row>
    <row r="67" spans="1:4" x14ac:dyDescent="0.25">
      <c r="A67" s="1" t="s">
        <v>75</v>
      </c>
      <c r="B67" s="3">
        <v>43332</v>
      </c>
      <c r="C67" s="3">
        <v>43360</v>
      </c>
      <c r="D67" s="3">
        <v>43342</v>
      </c>
    </row>
    <row r="68" spans="1:4" x14ac:dyDescent="0.25">
      <c r="A68" s="1" t="s">
        <v>76</v>
      </c>
      <c r="B68" s="3">
        <v>43333</v>
      </c>
      <c r="C68" s="3">
        <v>43361</v>
      </c>
      <c r="D68" s="3">
        <v>43342</v>
      </c>
    </row>
    <row r="69" spans="1:4" x14ac:dyDescent="0.25">
      <c r="A69" s="1" t="s">
        <v>77</v>
      </c>
      <c r="B69" s="3">
        <v>43334</v>
      </c>
      <c r="C69" s="3">
        <v>43362</v>
      </c>
      <c r="D69" s="3">
        <v>43341</v>
      </c>
    </row>
    <row r="70" spans="1:4" x14ac:dyDescent="0.25">
      <c r="A70" s="1" t="s">
        <v>78</v>
      </c>
      <c r="B70" s="3">
        <v>43335</v>
      </c>
      <c r="C70" s="3">
        <v>43363</v>
      </c>
      <c r="D70" s="3">
        <v>43346</v>
      </c>
    </row>
    <row r="71" spans="1:4" x14ac:dyDescent="0.25">
      <c r="A71" s="1" t="s">
        <v>79</v>
      </c>
      <c r="B71" s="3">
        <v>43338</v>
      </c>
      <c r="C71" s="3">
        <v>43366</v>
      </c>
      <c r="D71" s="3">
        <v>43348</v>
      </c>
    </row>
    <row r="72" spans="1:4" x14ac:dyDescent="0.25">
      <c r="A72" s="1" t="s">
        <v>80</v>
      </c>
      <c r="B72" s="3">
        <v>43339</v>
      </c>
      <c r="C72" s="3">
        <v>43367</v>
      </c>
      <c r="D72" s="3">
        <v>43342</v>
      </c>
    </row>
    <row r="73" spans="1:4" x14ac:dyDescent="0.25">
      <c r="A73" s="1" t="s">
        <v>81</v>
      </c>
      <c r="B73" s="3">
        <v>43340</v>
      </c>
      <c r="C73" s="3">
        <v>43368</v>
      </c>
      <c r="D73" s="3">
        <v>43349</v>
      </c>
    </row>
    <row r="74" spans="1:4" x14ac:dyDescent="0.25">
      <c r="A74" s="1" t="s">
        <v>82</v>
      </c>
      <c r="B74" s="3">
        <v>43341</v>
      </c>
      <c r="C74" s="3">
        <v>43355</v>
      </c>
      <c r="D74" s="3">
        <v>43356</v>
      </c>
    </row>
    <row r="75" spans="1:4" x14ac:dyDescent="0.25">
      <c r="A75" s="1" t="s">
        <v>83</v>
      </c>
      <c r="B75" s="3">
        <v>43341</v>
      </c>
      <c r="C75" s="3">
        <v>43369</v>
      </c>
      <c r="D75" s="3">
        <v>43349</v>
      </c>
    </row>
    <row r="76" spans="1:4" x14ac:dyDescent="0.25">
      <c r="A76" s="1" t="s">
        <v>84</v>
      </c>
      <c r="B76" s="3">
        <v>43342</v>
      </c>
      <c r="C76" s="3">
        <v>43370</v>
      </c>
      <c r="D76" s="3">
        <v>43361</v>
      </c>
    </row>
    <row r="77" spans="1:4" x14ac:dyDescent="0.25">
      <c r="A77" s="1" t="s">
        <v>85</v>
      </c>
      <c r="B77" s="3">
        <v>43345</v>
      </c>
      <c r="C77" s="3">
        <v>43373</v>
      </c>
      <c r="D77" s="3">
        <v>43352</v>
      </c>
    </row>
    <row r="78" spans="1:4" x14ac:dyDescent="0.25">
      <c r="A78" s="1" t="s">
        <v>86</v>
      </c>
      <c r="B78" s="3">
        <v>43346</v>
      </c>
      <c r="C78" s="3">
        <v>43374</v>
      </c>
      <c r="D78" s="3">
        <v>43348</v>
      </c>
    </row>
    <row r="79" spans="1:4" x14ac:dyDescent="0.25">
      <c r="A79" s="1" t="s">
        <v>87</v>
      </c>
      <c r="B79" s="3">
        <v>43347</v>
      </c>
      <c r="C79" s="3">
        <v>43361</v>
      </c>
      <c r="D79" s="3">
        <v>43352</v>
      </c>
    </row>
    <row r="80" spans="1:4" x14ac:dyDescent="0.25">
      <c r="A80" s="1" t="s">
        <v>88</v>
      </c>
      <c r="B80" s="3">
        <v>43348</v>
      </c>
      <c r="C80" s="3">
        <v>43376</v>
      </c>
      <c r="D80" s="3">
        <v>43352</v>
      </c>
    </row>
    <row r="81" spans="1:4" x14ac:dyDescent="0.25">
      <c r="A81" s="1" t="s">
        <v>89</v>
      </c>
      <c r="B81" s="3">
        <v>43349</v>
      </c>
      <c r="C81" s="3">
        <v>43377</v>
      </c>
      <c r="D81" s="3">
        <v>43352</v>
      </c>
    </row>
    <row r="82" spans="1:4" x14ac:dyDescent="0.25">
      <c r="A82" s="1" t="s">
        <v>90</v>
      </c>
      <c r="B82" s="3">
        <v>43352</v>
      </c>
      <c r="C82" s="3">
        <v>43380</v>
      </c>
      <c r="D82" s="3">
        <v>43355</v>
      </c>
    </row>
    <row r="83" spans="1:4" x14ac:dyDescent="0.25">
      <c r="A83" s="1" t="s">
        <v>91</v>
      </c>
      <c r="B83" s="3">
        <v>43353</v>
      </c>
      <c r="C83" s="3">
        <v>43395</v>
      </c>
      <c r="D83" s="3">
        <v>43361</v>
      </c>
    </row>
    <row r="84" spans="1:4" x14ac:dyDescent="0.25">
      <c r="A84" s="1" t="s">
        <v>92</v>
      </c>
      <c r="B84" s="3">
        <v>43354</v>
      </c>
      <c r="C84" s="3">
        <v>43382</v>
      </c>
      <c r="D84" s="3">
        <v>43366</v>
      </c>
    </row>
    <row r="85" spans="1:4" x14ac:dyDescent="0.25">
      <c r="A85" s="1" t="s">
        <v>93</v>
      </c>
      <c r="B85" s="3">
        <v>43354</v>
      </c>
      <c r="C85" s="3">
        <v>43396</v>
      </c>
      <c r="D85" s="3">
        <v>43359</v>
      </c>
    </row>
    <row r="86" spans="1:4" x14ac:dyDescent="0.25">
      <c r="A86" s="1" t="s">
        <v>94</v>
      </c>
      <c r="B86" s="3">
        <v>43355</v>
      </c>
      <c r="C86" s="3">
        <v>43397</v>
      </c>
      <c r="D86" s="3">
        <v>43359</v>
      </c>
    </row>
    <row r="87" spans="1:4" x14ac:dyDescent="0.25">
      <c r="A87" s="1" t="s">
        <v>95</v>
      </c>
      <c r="B87" s="3">
        <v>43356</v>
      </c>
      <c r="C87" s="3">
        <v>43384</v>
      </c>
      <c r="D87" s="3">
        <v>43363</v>
      </c>
    </row>
    <row r="88" spans="1:4" x14ac:dyDescent="0.25">
      <c r="A88" s="1" t="s">
        <v>96</v>
      </c>
      <c r="B88" s="3">
        <v>43359</v>
      </c>
      <c r="C88" s="3">
        <v>43387</v>
      </c>
      <c r="D88" s="3">
        <v>43366</v>
      </c>
    </row>
    <row r="89" spans="1:4" x14ac:dyDescent="0.25">
      <c r="A89" s="1" t="s">
        <v>97</v>
      </c>
      <c r="B89" s="3">
        <v>43360</v>
      </c>
      <c r="C89" s="3">
        <v>43388</v>
      </c>
      <c r="D89" s="3">
        <v>43362</v>
      </c>
    </row>
    <row r="90" spans="1:4" x14ac:dyDescent="0.25">
      <c r="A90" s="1" t="s">
        <v>98</v>
      </c>
      <c r="B90" s="3">
        <v>43361</v>
      </c>
      <c r="C90" s="3">
        <v>43389</v>
      </c>
      <c r="D90" s="3">
        <v>43363</v>
      </c>
    </row>
    <row r="91" spans="1:4" x14ac:dyDescent="0.25">
      <c r="A91" s="1" t="s">
        <v>99</v>
      </c>
      <c r="B91" s="3">
        <v>43362</v>
      </c>
      <c r="C91" s="3">
        <v>43390</v>
      </c>
      <c r="D91" s="3">
        <v>43367</v>
      </c>
    </row>
    <row r="92" spans="1:4" x14ac:dyDescent="0.25">
      <c r="A92" s="1" t="s">
        <v>100</v>
      </c>
      <c r="B92" s="3">
        <v>43363</v>
      </c>
      <c r="C92" s="3">
        <v>43391</v>
      </c>
      <c r="D92" s="3">
        <v>43367</v>
      </c>
    </row>
    <row r="93" spans="1:4" x14ac:dyDescent="0.25">
      <c r="A93" s="1" t="s">
        <v>101</v>
      </c>
      <c r="B93" s="3">
        <v>43366</v>
      </c>
      <c r="C93" s="3">
        <v>43394</v>
      </c>
      <c r="D93" s="3">
        <v>43373</v>
      </c>
    </row>
    <row r="94" spans="1:4" x14ac:dyDescent="0.25">
      <c r="A94" s="1" t="s">
        <v>102</v>
      </c>
      <c r="B94" s="3">
        <v>43367</v>
      </c>
      <c r="C94" s="3">
        <v>43395</v>
      </c>
      <c r="D94" s="3">
        <v>43377</v>
      </c>
    </row>
    <row r="95" spans="1:4" x14ac:dyDescent="0.25">
      <c r="A95" s="1" t="s">
        <v>103</v>
      </c>
      <c r="B95" s="3">
        <v>43367</v>
      </c>
      <c r="C95" s="3">
        <v>43395</v>
      </c>
      <c r="D95" s="3">
        <v>43374</v>
      </c>
    </row>
    <row r="96" spans="1:4" x14ac:dyDescent="0.25">
      <c r="A96" s="1" t="s">
        <v>104</v>
      </c>
      <c r="B96" s="3">
        <v>43368</v>
      </c>
      <c r="C96" s="3">
        <v>43382</v>
      </c>
      <c r="D96" s="3">
        <v>43373</v>
      </c>
    </row>
    <row r="97" spans="1:4" x14ac:dyDescent="0.25">
      <c r="A97" s="1" t="s">
        <v>105</v>
      </c>
      <c r="B97" s="3">
        <v>43369</v>
      </c>
      <c r="C97" s="3">
        <v>43397</v>
      </c>
      <c r="D97" s="3">
        <v>43375</v>
      </c>
    </row>
    <row r="98" spans="1:4" x14ac:dyDescent="0.25">
      <c r="A98" s="1" t="s">
        <v>106</v>
      </c>
      <c r="B98" s="3">
        <v>43370</v>
      </c>
      <c r="C98" s="3">
        <v>43398</v>
      </c>
      <c r="D98" s="3">
        <v>43374</v>
      </c>
    </row>
    <row r="99" spans="1:4" x14ac:dyDescent="0.25">
      <c r="A99" s="1" t="s">
        <v>107</v>
      </c>
      <c r="B99" s="3">
        <v>43373</v>
      </c>
      <c r="C99" s="3">
        <v>43401</v>
      </c>
      <c r="D99" s="3">
        <v>43380</v>
      </c>
    </row>
    <row r="100" spans="1:4" x14ac:dyDescent="0.25">
      <c r="A100" s="1" t="s">
        <v>108</v>
      </c>
      <c r="B100" s="3">
        <v>43374</v>
      </c>
      <c r="C100" s="3">
        <v>43416</v>
      </c>
      <c r="D100" s="3">
        <v>43377</v>
      </c>
    </row>
    <row r="101" spans="1:4" x14ac:dyDescent="0.25">
      <c r="A101" s="1" t="s">
        <v>109</v>
      </c>
      <c r="B101" s="3">
        <v>43375</v>
      </c>
      <c r="C101" s="3">
        <v>43403</v>
      </c>
      <c r="D101" s="3">
        <v>43377</v>
      </c>
    </row>
    <row r="102" spans="1:4" x14ac:dyDescent="0.25">
      <c r="A102" s="1" t="s">
        <v>110</v>
      </c>
      <c r="B102" s="3">
        <v>43376</v>
      </c>
      <c r="C102" s="3">
        <v>43404</v>
      </c>
      <c r="D102" s="3">
        <v>43384</v>
      </c>
    </row>
    <row r="103" spans="1:4" x14ac:dyDescent="0.25">
      <c r="A103" s="1" t="s">
        <v>111</v>
      </c>
      <c r="B103" s="3">
        <v>43377</v>
      </c>
      <c r="C103" s="3">
        <v>43405</v>
      </c>
      <c r="D103" s="3">
        <v>43384</v>
      </c>
    </row>
    <row r="104" spans="1:4" x14ac:dyDescent="0.25">
      <c r="A104" s="1" t="s">
        <v>112</v>
      </c>
      <c r="B104" s="3">
        <v>43380</v>
      </c>
      <c r="C104" s="3">
        <v>43408</v>
      </c>
      <c r="D104" s="3">
        <v>43402</v>
      </c>
    </row>
    <row r="105" spans="1:4" x14ac:dyDescent="0.25">
      <c r="A105" s="1" t="s">
        <v>113</v>
      </c>
      <c r="B105" s="3">
        <v>43380</v>
      </c>
      <c r="C105" s="3">
        <v>43408</v>
      </c>
      <c r="D105" s="3">
        <v>43389</v>
      </c>
    </row>
    <row r="106" spans="1:4" x14ac:dyDescent="0.25">
      <c r="A106" s="1" t="s">
        <v>114</v>
      </c>
      <c r="B106" s="3">
        <v>43381</v>
      </c>
      <c r="C106" s="3">
        <v>43395</v>
      </c>
      <c r="D106" s="3">
        <v>43387</v>
      </c>
    </row>
    <row r="107" spans="1:4" x14ac:dyDescent="0.25">
      <c r="A107" s="1" t="s">
        <v>115</v>
      </c>
      <c r="B107" s="3">
        <v>43382</v>
      </c>
      <c r="C107" s="3">
        <v>43410</v>
      </c>
      <c r="D107" s="3">
        <v>43394</v>
      </c>
    </row>
    <row r="108" spans="1:4" x14ac:dyDescent="0.25">
      <c r="A108" s="1" t="s">
        <v>116</v>
      </c>
      <c r="B108" s="3">
        <v>43383</v>
      </c>
      <c r="C108" s="3">
        <v>43411</v>
      </c>
      <c r="D108" s="3">
        <v>43389</v>
      </c>
    </row>
    <row r="109" spans="1:4" x14ac:dyDescent="0.25">
      <c r="A109" s="1" t="s">
        <v>117</v>
      </c>
      <c r="B109" s="3">
        <v>43384</v>
      </c>
      <c r="C109" s="3">
        <v>43412</v>
      </c>
      <c r="D109" s="3">
        <v>43389</v>
      </c>
    </row>
    <row r="110" spans="1:4" x14ac:dyDescent="0.25">
      <c r="A110" s="1" t="s">
        <v>118</v>
      </c>
      <c r="B110" s="3">
        <v>43387</v>
      </c>
      <c r="C110" s="3">
        <v>43415</v>
      </c>
      <c r="D110" s="3">
        <v>43396</v>
      </c>
    </row>
    <row r="111" spans="1:4" x14ac:dyDescent="0.25">
      <c r="A111" s="1" t="s">
        <v>119</v>
      </c>
      <c r="B111" s="3">
        <v>43388</v>
      </c>
      <c r="C111" s="3">
        <v>43416</v>
      </c>
      <c r="D111" s="3">
        <v>43401</v>
      </c>
    </row>
    <row r="112" spans="1:4" x14ac:dyDescent="0.25">
      <c r="A112" s="1" t="s">
        <v>120</v>
      </c>
      <c r="B112" s="3">
        <v>43389</v>
      </c>
      <c r="C112" s="3">
        <v>43417</v>
      </c>
      <c r="D112" s="3">
        <v>43396</v>
      </c>
    </row>
    <row r="113" spans="1:4" x14ac:dyDescent="0.25">
      <c r="A113" s="1" t="s">
        <v>121</v>
      </c>
      <c r="B113" s="3">
        <v>43390</v>
      </c>
      <c r="C113" s="3">
        <v>43418</v>
      </c>
      <c r="D113" s="3">
        <v>43395</v>
      </c>
    </row>
    <row r="114" spans="1:4" x14ac:dyDescent="0.25">
      <c r="A114" s="1" t="s">
        <v>122</v>
      </c>
      <c r="B114" s="3">
        <v>43391</v>
      </c>
      <c r="C114" s="3">
        <v>43419</v>
      </c>
      <c r="D114" s="3">
        <v>43401</v>
      </c>
    </row>
    <row r="115" spans="1:4" x14ac:dyDescent="0.25">
      <c r="A115" s="1" t="s">
        <v>123</v>
      </c>
      <c r="B115" s="3">
        <v>43391</v>
      </c>
      <c r="C115" s="3">
        <v>43419</v>
      </c>
      <c r="D115" s="3">
        <v>43402</v>
      </c>
    </row>
    <row r="116" spans="1:4" x14ac:dyDescent="0.25">
      <c r="A116" s="1" t="s">
        <v>124</v>
      </c>
      <c r="B116" s="3">
        <v>43394</v>
      </c>
      <c r="C116" s="3">
        <v>43422</v>
      </c>
      <c r="D116" s="3">
        <v>43397</v>
      </c>
    </row>
    <row r="117" spans="1:4" x14ac:dyDescent="0.25">
      <c r="A117" s="1" t="s">
        <v>125</v>
      </c>
      <c r="B117" s="3">
        <v>43395</v>
      </c>
      <c r="C117" s="3">
        <v>43423</v>
      </c>
      <c r="D117" s="3">
        <v>43403</v>
      </c>
    </row>
    <row r="118" spans="1:4" x14ac:dyDescent="0.25">
      <c r="A118" s="1" t="s">
        <v>126</v>
      </c>
      <c r="B118" s="3">
        <v>43395</v>
      </c>
      <c r="C118" s="3">
        <v>43437</v>
      </c>
      <c r="D118" s="3">
        <v>43403</v>
      </c>
    </row>
    <row r="119" spans="1:4" x14ac:dyDescent="0.25">
      <c r="A119" s="1" t="s">
        <v>127</v>
      </c>
      <c r="B119" s="3">
        <v>43396</v>
      </c>
      <c r="C119" s="3">
        <v>43424</v>
      </c>
      <c r="D119" s="3">
        <v>43401</v>
      </c>
    </row>
    <row r="120" spans="1:4" x14ac:dyDescent="0.25">
      <c r="A120" s="1" t="s">
        <v>128</v>
      </c>
      <c r="B120" s="3">
        <v>43397</v>
      </c>
      <c r="C120" s="3">
        <v>43439</v>
      </c>
      <c r="D120" s="3">
        <v>43429</v>
      </c>
    </row>
    <row r="121" spans="1:4" x14ac:dyDescent="0.25">
      <c r="A121" s="1" t="s">
        <v>129</v>
      </c>
      <c r="B121" s="3">
        <v>43397</v>
      </c>
      <c r="C121" s="3">
        <v>43425</v>
      </c>
      <c r="D121" s="3">
        <v>43401</v>
      </c>
    </row>
    <row r="122" spans="1:4" x14ac:dyDescent="0.25">
      <c r="A122" s="1" t="s">
        <v>130</v>
      </c>
      <c r="B122" s="3">
        <v>43398</v>
      </c>
      <c r="C122" s="3">
        <v>43426</v>
      </c>
      <c r="D122" s="3">
        <v>43401</v>
      </c>
    </row>
    <row r="123" spans="1:4" x14ac:dyDescent="0.25">
      <c r="A123" s="1" t="s">
        <v>131</v>
      </c>
      <c r="B123" s="3">
        <v>43401</v>
      </c>
      <c r="C123" s="3">
        <v>43429</v>
      </c>
      <c r="D123" s="3">
        <v>43408</v>
      </c>
    </row>
    <row r="124" spans="1:4" x14ac:dyDescent="0.25">
      <c r="A124" s="1" t="s">
        <v>132</v>
      </c>
      <c r="B124" s="3">
        <v>43402</v>
      </c>
      <c r="C124" s="3">
        <v>43430</v>
      </c>
      <c r="D124" s="3">
        <v>43426</v>
      </c>
    </row>
    <row r="125" spans="1:4" x14ac:dyDescent="0.25">
      <c r="A125" s="1" t="s">
        <v>133</v>
      </c>
      <c r="B125" s="3">
        <v>43402</v>
      </c>
      <c r="C125" s="3">
        <v>43430</v>
      </c>
      <c r="D125" s="3">
        <v>43423</v>
      </c>
    </row>
    <row r="126" spans="1:4" x14ac:dyDescent="0.25">
      <c r="A126" s="1" t="s">
        <v>134</v>
      </c>
      <c r="B126" s="3">
        <v>43403</v>
      </c>
      <c r="C126" s="3">
        <v>43431</v>
      </c>
      <c r="D126" s="3">
        <v>43408</v>
      </c>
    </row>
    <row r="127" spans="1:4" x14ac:dyDescent="0.25">
      <c r="A127" s="1" t="s">
        <v>135</v>
      </c>
      <c r="B127" s="3">
        <v>43404</v>
      </c>
      <c r="C127" s="3">
        <v>43432</v>
      </c>
      <c r="D127" s="3">
        <v>43410</v>
      </c>
    </row>
    <row r="128" spans="1:4" x14ac:dyDescent="0.25">
      <c r="A128" s="1" t="s">
        <v>136</v>
      </c>
      <c r="B128" s="3">
        <v>43404</v>
      </c>
      <c r="C128" s="3">
        <v>43432</v>
      </c>
      <c r="D128" s="3">
        <v>43408</v>
      </c>
    </row>
    <row r="129" spans="1:4" x14ac:dyDescent="0.25">
      <c r="A129" s="1" t="s">
        <v>137</v>
      </c>
      <c r="B129" s="3">
        <v>43405</v>
      </c>
      <c r="C129" s="3">
        <v>43433</v>
      </c>
      <c r="D129" s="3">
        <v>43408</v>
      </c>
    </row>
    <row r="130" spans="1:4" x14ac:dyDescent="0.25">
      <c r="A130" s="1" t="s">
        <v>138</v>
      </c>
      <c r="B130" s="3">
        <v>43408</v>
      </c>
      <c r="C130" s="3">
        <v>43436</v>
      </c>
      <c r="D130" s="3">
        <v>43412</v>
      </c>
    </row>
    <row r="131" spans="1:4" x14ac:dyDescent="0.25">
      <c r="A131" s="1" t="s">
        <v>139</v>
      </c>
      <c r="B131" s="3">
        <v>43408</v>
      </c>
      <c r="C131" s="3">
        <v>43436</v>
      </c>
      <c r="D131" s="3">
        <v>43412</v>
      </c>
    </row>
    <row r="132" spans="1:4" x14ac:dyDescent="0.25">
      <c r="A132" s="1" t="s">
        <v>140</v>
      </c>
      <c r="B132" s="3">
        <v>43409</v>
      </c>
      <c r="C132" s="3">
        <v>43437</v>
      </c>
      <c r="D132" s="3">
        <v>43418</v>
      </c>
    </row>
    <row r="133" spans="1:4" x14ac:dyDescent="0.25">
      <c r="A133" s="1" t="s">
        <v>141</v>
      </c>
      <c r="B133" s="3">
        <v>43410</v>
      </c>
      <c r="C133" s="3">
        <v>43438</v>
      </c>
      <c r="D133" s="3">
        <v>43412</v>
      </c>
    </row>
    <row r="134" spans="1:4" x14ac:dyDescent="0.25">
      <c r="A134" s="1" t="s">
        <v>142</v>
      </c>
      <c r="B134" s="3">
        <v>43411</v>
      </c>
      <c r="C134" s="3">
        <v>43439</v>
      </c>
      <c r="D134" s="3">
        <v>43446</v>
      </c>
    </row>
    <row r="135" spans="1:4" x14ac:dyDescent="0.25">
      <c r="A135" s="1" t="s">
        <v>143</v>
      </c>
      <c r="B135" s="3">
        <v>43411</v>
      </c>
      <c r="C135" s="3">
        <v>43439</v>
      </c>
      <c r="D135" s="3">
        <v>43412</v>
      </c>
    </row>
    <row r="136" spans="1:4" x14ac:dyDescent="0.25">
      <c r="A136" s="1" t="s">
        <v>144</v>
      </c>
      <c r="B136" s="3">
        <v>43412</v>
      </c>
      <c r="C136" s="3">
        <v>43440</v>
      </c>
      <c r="D136" s="3">
        <v>43415</v>
      </c>
    </row>
    <row r="137" spans="1:4" x14ac:dyDescent="0.25">
      <c r="A137" s="1" t="s">
        <v>145</v>
      </c>
      <c r="B137" s="3">
        <v>43415</v>
      </c>
      <c r="C137" s="3">
        <v>43443</v>
      </c>
      <c r="D137" s="3">
        <v>43417</v>
      </c>
    </row>
    <row r="138" spans="1:4" x14ac:dyDescent="0.25">
      <c r="A138" s="1" t="s">
        <v>146</v>
      </c>
      <c r="B138" s="3">
        <v>43415</v>
      </c>
      <c r="C138" s="3">
        <v>43443</v>
      </c>
      <c r="D138" s="3">
        <v>43419</v>
      </c>
    </row>
    <row r="139" spans="1:4" x14ac:dyDescent="0.25">
      <c r="A139" s="1" t="s">
        <v>147</v>
      </c>
      <c r="B139" s="3">
        <v>43416</v>
      </c>
      <c r="C139" s="3">
        <v>43444</v>
      </c>
      <c r="D139" s="3">
        <v>43422</v>
      </c>
    </row>
    <row r="140" spans="1:4" x14ac:dyDescent="0.25">
      <c r="A140" s="1" t="s">
        <v>148</v>
      </c>
      <c r="B140" s="3">
        <v>43417</v>
      </c>
      <c r="C140" s="3">
        <v>43431</v>
      </c>
      <c r="D140" s="3">
        <v>43424</v>
      </c>
    </row>
    <row r="141" spans="1:4" x14ac:dyDescent="0.25">
      <c r="A141" s="1" t="s">
        <v>149</v>
      </c>
      <c r="B141" s="3">
        <v>43417</v>
      </c>
      <c r="C141" s="3">
        <v>43445</v>
      </c>
      <c r="D141" s="3">
        <v>43419</v>
      </c>
    </row>
    <row r="142" spans="1:4" x14ac:dyDescent="0.25">
      <c r="A142" s="1" t="s">
        <v>150</v>
      </c>
      <c r="B142" s="3">
        <v>43418</v>
      </c>
      <c r="C142" s="3">
        <v>43446</v>
      </c>
      <c r="D142" s="3">
        <v>43419</v>
      </c>
    </row>
    <row r="143" spans="1:4" x14ac:dyDescent="0.25">
      <c r="A143" s="1" t="s">
        <v>151</v>
      </c>
      <c r="B143" s="3">
        <v>43419</v>
      </c>
      <c r="C143" s="3">
        <v>43447</v>
      </c>
      <c r="D143" s="3">
        <v>43423</v>
      </c>
    </row>
    <row r="144" spans="1:4" x14ac:dyDescent="0.25">
      <c r="A144" s="1" t="s">
        <v>152</v>
      </c>
      <c r="B144" s="3">
        <v>43422</v>
      </c>
      <c r="C144" s="3">
        <v>43450</v>
      </c>
      <c r="D144" s="3">
        <v>43425</v>
      </c>
    </row>
    <row r="145" spans="1:4" x14ac:dyDescent="0.25">
      <c r="A145" s="1" t="s">
        <v>153</v>
      </c>
      <c r="B145" s="3">
        <v>43422</v>
      </c>
      <c r="C145" s="3">
        <v>43450</v>
      </c>
      <c r="D145" s="3">
        <v>43430</v>
      </c>
    </row>
    <row r="146" spans="1:4" x14ac:dyDescent="0.25">
      <c r="A146" s="1" t="s">
        <v>154</v>
      </c>
      <c r="B146" s="3">
        <v>43423</v>
      </c>
      <c r="C146" s="3">
        <v>43451</v>
      </c>
      <c r="D146" s="3">
        <v>43431</v>
      </c>
    </row>
    <row r="147" spans="1:4" x14ac:dyDescent="0.25">
      <c r="A147" s="1" t="s">
        <v>155</v>
      </c>
      <c r="B147" s="3">
        <v>43424</v>
      </c>
      <c r="C147" s="3">
        <v>43452</v>
      </c>
      <c r="D147" s="3">
        <v>43433</v>
      </c>
    </row>
    <row r="148" spans="1:4" x14ac:dyDescent="0.25">
      <c r="A148" s="1" t="s">
        <v>156</v>
      </c>
      <c r="B148" s="3">
        <v>43424</v>
      </c>
      <c r="C148" s="3">
        <v>43452</v>
      </c>
      <c r="D148" s="3">
        <v>43433</v>
      </c>
    </row>
    <row r="149" spans="1:4" x14ac:dyDescent="0.25">
      <c r="A149" s="1" t="s">
        <v>157</v>
      </c>
      <c r="B149" s="3">
        <v>43425</v>
      </c>
      <c r="C149" s="3">
        <v>43453</v>
      </c>
      <c r="D149" s="3">
        <v>43433</v>
      </c>
    </row>
    <row r="150" spans="1:4" x14ac:dyDescent="0.25">
      <c r="A150" s="1" t="s">
        <v>158</v>
      </c>
      <c r="B150" s="3">
        <v>43426</v>
      </c>
      <c r="C150" s="3">
        <v>43440</v>
      </c>
      <c r="D150" s="3">
        <v>43436</v>
      </c>
    </row>
    <row r="151" spans="1:4" x14ac:dyDescent="0.25">
      <c r="A151" s="1" t="s">
        <v>159</v>
      </c>
      <c r="B151" s="3">
        <v>43426</v>
      </c>
      <c r="C151" s="3">
        <v>43454</v>
      </c>
      <c r="D151" s="3">
        <v>43432</v>
      </c>
    </row>
    <row r="152" spans="1:4" x14ac:dyDescent="0.25">
      <c r="A152" s="1" t="s">
        <v>160</v>
      </c>
      <c r="B152" s="3">
        <v>43429</v>
      </c>
      <c r="C152" s="3">
        <v>43457</v>
      </c>
      <c r="D152" s="3">
        <v>43439</v>
      </c>
    </row>
    <row r="153" spans="1:4" x14ac:dyDescent="0.25">
      <c r="A153" s="1" t="s">
        <v>161</v>
      </c>
      <c r="B153" s="3">
        <v>43430</v>
      </c>
      <c r="C153" s="3">
        <v>43444</v>
      </c>
      <c r="D153" s="3">
        <v>43438</v>
      </c>
    </row>
    <row r="154" spans="1:4" x14ac:dyDescent="0.25">
      <c r="A154" s="1" t="s">
        <v>162</v>
      </c>
      <c r="B154" s="3">
        <v>43431</v>
      </c>
      <c r="C154" s="3">
        <v>43459</v>
      </c>
      <c r="D154" s="3">
        <v>43446</v>
      </c>
    </row>
    <row r="155" spans="1:4" x14ac:dyDescent="0.25">
      <c r="A155" s="1" t="s">
        <v>163</v>
      </c>
      <c r="B155" s="3">
        <v>43431</v>
      </c>
      <c r="C155" s="3">
        <v>43459</v>
      </c>
      <c r="D155" s="3">
        <v>43440</v>
      </c>
    </row>
    <row r="156" spans="1:4" x14ac:dyDescent="0.25">
      <c r="A156" s="1" t="s">
        <v>164</v>
      </c>
      <c r="B156" s="3">
        <v>43432</v>
      </c>
      <c r="C156" s="3">
        <v>43474</v>
      </c>
      <c r="D156" s="3">
        <v>43440</v>
      </c>
    </row>
    <row r="157" spans="1:4" x14ac:dyDescent="0.25">
      <c r="A157" s="1" t="s">
        <v>165</v>
      </c>
      <c r="B157" s="3">
        <v>43433</v>
      </c>
      <c r="C157" s="3">
        <v>43461</v>
      </c>
      <c r="D157" s="3">
        <v>43439</v>
      </c>
    </row>
    <row r="158" spans="1:4" x14ac:dyDescent="0.25">
      <c r="A158" s="1" t="s">
        <v>166</v>
      </c>
      <c r="B158" s="3">
        <v>43433</v>
      </c>
      <c r="C158" s="3">
        <v>43461</v>
      </c>
      <c r="D158" s="3">
        <v>43438</v>
      </c>
    </row>
    <row r="159" spans="1:4" x14ac:dyDescent="0.25">
      <c r="A159" s="1" t="s">
        <v>167</v>
      </c>
      <c r="B159" s="3">
        <v>43436</v>
      </c>
      <c r="C159" s="3">
        <v>43464</v>
      </c>
      <c r="D159" s="3">
        <v>43452</v>
      </c>
    </row>
    <row r="160" spans="1:4" x14ac:dyDescent="0.25">
      <c r="A160" s="1" t="s">
        <v>168</v>
      </c>
      <c r="B160" s="3">
        <v>43437</v>
      </c>
      <c r="C160" s="3">
        <v>43479</v>
      </c>
      <c r="D160" s="3">
        <v>43443</v>
      </c>
    </row>
    <row r="161" spans="1:4" x14ac:dyDescent="0.25">
      <c r="A161" s="1" t="s">
        <v>169</v>
      </c>
      <c r="B161" s="3">
        <v>43437</v>
      </c>
      <c r="C161" s="3">
        <v>43465</v>
      </c>
      <c r="D161" s="3">
        <v>43460</v>
      </c>
    </row>
    <row r="162" spans="1:4" x14ac:dyDescent="0.25">
      <c r="A162" s="1" t="s">
        <v>170</v>
      </c>
      <c r="B162" s="3">
        <v>43438</v>
      </c>
      <c r="C162" s="3">
        <v>43466</v>
      </c>
      <c r="D162" s="3">
        <v>43444</v>
      </c>
    </row>
    <row r="163" spans="1:4" x14ac:dyDescent="0.25">
      <c r="A163" s="1" t="s">
        <v>171</v>
      </c>
      <c r="B163" s="3">
        <v>43439</v>
      </c>
      <c r="C163" s="3">
        <v>43467</v>
      </c>
      <c r="D163" s="3">
        <v>43444</v>
      </c>
    </row>
    <row r="164" spans="1:4" x14ac:dyDescent="0.25">
      <c r="A164" s="1" t="s">
        <v>172</v>
      </c>
      <c r="B164" s="3">
        <v>43440</v>
      </c>
      <c r="C164" s="3">
        <v>43468</v>
      </c>
      <c r="D164" s="3">
        <v>43445</v>
      </c>
    </row>
    <row r="165" spans="1:4" x14ac:dyDescent="0.25">
      <c r="A165" s="1" t="s">
        <v>173</v>
      </c>
      <c r="B165" s="3">
        <v>43440</v>
      </c>
      <c r="C165" s="3">
        <v>43468</v>
      </c>
      <c r="D165" s="3">
        <v>43451</v>
      </c>
    </row>
    <row r="166" spans="1:4" x14ac:dyDescent="0.25">
      <c r="A166" s="1" t="s">
        <v>174</v>
      </c>
      <c r="B166" s="3">
        <v>43443</v>
      </c>
      <c r="C166" s="3">
        <v>43471</v>
      </c>
      <c r="D166" s="3">
        <v>43445</v>
      </c>
    </row>
    <row r="167" spans="1:4" x14ac:dyDescent="0.25">
      <c r="A167" s="1" t="s">
        <v>175</v>
      </c>
      <c r="B167" s="3">
        <v>43444</v>
      </c>
      <c r="C167" s="3">
        <v>43472</v>
      </c>
      <c r="D167" s="3">
        <v>43446</v>
      </c>
    </row>
    <row r="168" spans="1:4" x14ac:dyDescent="0.25">
      <c r="A168" s="1" t="s">
        <v>176</v>
      </c>
      <c r="B168" s="3">
        <v>43444</v>
      </c>
      <c r="C168" s="3">
        <v>43472</v>
      </c>
      <c r="D168" s="3">
        <v>43447</v>
      </c>
    </row>
    <row r="169" spans="1:4" x14ac:dyDescent="0.25">
      <c r="A169" s="1" t="s">
        <v>177</v>
      </c>
      <c r="B169" s="3">
        <v>43445</v>
      </c>
      <c r="C169" s="3">
        <v>43473</v>
      </c>
      <c r="D169" s="3">
        <v>43454</v>
      </c>
    </row>
    <row r="170" spans="1:4" x14ac:dyDescent="0.25">
      <c r="A170" s="1" t="s">
        <v>178</v>
      </c>
      <c r="B170" s="3">
        <v>43446</v>
      </c>
      <c r="C170" s="3">
        <v>43474</v>
      </c>
      <c r="D170" s="3">
        <v>43457</v>
      </c>
    </row>
    <row r="171" spans="1:4" x14ac:dyDescent="0.25">
      <c r="A171" s="1" t="s">
        <v>179</v>
      </c>
      <c r="B171" s="3">
        <v>43446</v>
      </c>
      <c r="C171" s="3">
        <v>43474</v>
      </c>
      <c r="D171" s="3">
        <v>43458</v>
      </c>
    </row>
    <row r="172" spans="1:4" x14ac:dyDescent="0.25">
      <c r="A172" s="1" t="s">
        <v>180</v>
      </c>
      <c r="B172" s="3">
        <v>43447</v>
      </c>
      <c r="C172" s="3">
        <v>43475</v>
      </c>
      <c r="D172" s="3">
        <v>43454</v>
      </c>
    </row>
    <row r="173" spans="1:4" x14ac:dyDescent="0.25">
      <c r="A173" s="1" t="s">
        <v>181</v>
      </c>
      <c r="B173" s="3">
        <v>43450</v>
      </c>
      <c r="C173" s="3">
        <v>43478</v>
      </c>
      <c r="D173" s="3">
        <v>43460</v>
      </c>
    </row>
    <row r="174" spans="1:4" x14ac:dyDescent="0.25">
      <c r="A174" s="1" t="s">
        <v>182</v>
      </c>
      <c r="B174" s="3">
        <v>43451</v>
      </c>
      <c r="C174" s="3">
        <v>43479</v>
      </c>
      <c r="D174" s="3">
        <v>43457</v>
      </c>
    </row>
    <row r="175" spans="1:4" x14ac:dyDescent="0.25">
      <c r="A175" s="1" t="s">
        <v>183</v>
      </c>
      <c r="B175" s="3">
        <v>43451</v>
      </c>
      <c r="C175" s="3">
        <v>43493</v>
      </c>
      <c r="D175" s="3">
        <v>43457</v>
      </c>
    </row>
    <row r="176" spans="1:4" x14ac:dyDescent="0.25">
      <c r="A176" s="1" t="s">
        <v>184</v>
      </c>
      <c r="B176" s="3">
        <v>43452</v>
      </c>
      <c r="C176" s="3">
        <v>43480</v>
      </c>
      <c r="D176" s="3">
        <v>43461</v>
      </c>
    </row>
    <row r="177" spans="1:4" x14ac:dyDescent="0.25">
      <c r="A177" s="1" t="s">
        <v>185</v>
      </c>
      <c r="B177" s="3">
        <v>43453</v>
      </c>
      <c r="C177" s="3">
        <v>43467</v>
      </c>
      <c r="D177" s="3">
        <v>43485</v>
      </c>
    </row>
    <row r="178" spans="1:4" x14ac:dyDescent="0.25">
      <c r="A178" s="1" t="s">
        <v>186</v>
      </c>
      <c r="B178" s="3">
        <v>43453</v>
      </c>
      <c r="C178" s="3">
        <v>43481</v>
      </c>
      <c r="D178" s="3">
        <v>43457</v>
      </c>
    </row>
    <row r="179" spans="1:4" x14ac:dyDescent="0.25">
      <c r="A179" s="1" t="s">
        <v>187</v>
      </c>
      <c r="B179" s="3">
        <v>43454</v>
      </c>
      <c r="C179" s="3">
        <v>43482</v>
      </c>
      <c r="D179" s="3">
        <v>43475</v>
      </c>
    </row>
    <row r="180" spans="1:4" x14ac:dyDescent="0.25">
      <c r="A180" s="1" t="s">
        <v>188</v>
      </c>
      <c r="B180" s="3">
        <v>43457</v>
      </c>
      <c r="C180" s="3">
        <v>43485</v>
      </c>
      <c r="D180" s="3">
        <v>43467</v>
      </c>
    </row>
    <row r="181" spans="1:4" x14ac:dyDescent="0.25">
      <c r="A181" s="1" t="s">
        <v>189</v>
      </c>
      <c r="B181" s="3">
        <v>43457</v>
      </c>
      <c r="C181" s="3">
        <v>43485</v>
      </c>
      <c r="D181" s="3">
        <v>43492</v>
      </c>
    </row>
    <row r="182" spans="1:4" x14ac:dyDescent="0.25">
      <c r="A182" s="1" t="s">
        <v>190</v>
      </c>
      <c r="B182" s="3">
        <v>43458</v>
      </c>
      <c r="C182" s="3">
        <v>43486</v>
      </c>
      <c r="D182" s="3">
        <v>43465</v>
      </c>
    </row>
    <row r="183" spans="1:4" x14ac:dyDescent="0.25">
      <c r="A183" s="1" t="s">
        <v>191</v>
      </c>
      <c r="B183" s="3">
        <v>43459</v>
      </c>
      <c r="C183" s="3">
        <v>43501</v>
      </c>
      <c r="D183" s="3">
        <v>43468</v>
      </c>
    </row>
    <row r="184" spans="1:4" x14ac:dyDescent="0.25">
      <c r="A184" s="1" t="s">
        <v>192</v>
      </c>
      <c r="B184" s="3">
        <v>43460</v>
      </c>
      <c r="C184" s="3">
        <v>43474</v>
      </c>
      <c r="D184" s="3">
        <v>43464</v>
      </c>
    </row>
    <row r="185" spans="1:4" x14ac:dyDescent="0.25">
      <c r="A185" s="1" t="s">
        <v>193</v>
      </c>
      <c r="B185" s="3">
        <v>43460</v>
      </c>
      <c r="C185" s="3">
        <v>43474</v>
      </c>
      <c r="D185" s="3">
        <v>43468</v>
      </c>
    </row>
    <row r="186" spans="1:4" x14ac:dyDescent="0.25">
      <c r="A186" s="1" t="s">
        <v>194</v>
      </c>
      <c r="B186" s="3">
        <v>43461</v>
      </c>
      <c r="C186" s="3">
        <v>43475</v>
      </c>
      <c r="D186" s="3">
        <v>43468</v>
      </c>
    </row>
    <row r="187" spans="1:4" x14ac:dyDescent="0.25">
      <c r="A187" s="1" t="s">
        <v>195</v>
      </c>
      <c r="B187" s="3">
        <v>43464</v>
      </c>
      <c r="C187" s="3">
        <v>43492</v>
      </c>
      <c r="D187" s="3">
        <v>43493</v>
      </c>
    </row>
    <row r="188" spans="1:4" x14ac:dyDescent="0.25">
      <c r="A188" s="1" t="s">
        <v>196</v>
      </c>
      <c r="B188" s="3">
        <v>43464</v>
      </c>
      <c r="C188" s="3">
        <v>43492</v>
      </c>
      <c r="D188" s="3">
        <v>43474</v>
      </c>
    </row>
    <row r="189" spans="1:4" x14ac:dyDescent="0.25">
      <c r="A189" s="1" t="s">
        <v>197</v>
      </c>
      <c r="B189" s="3">
        <v>43465</v>
      </c>
      <c r="C189" s="3">
        <v>43507</v>
      </c>
      <c r="D189" s="3">
        <v>43468</v>
      </c>
    </row>
    <row r="190" spans="1:4" x14ac:dyDescent="0.25">
      <c r="A190" s="1" t="s">
        <v>198</v>
      </c>
      <c r="B190" s="3">
        <v>43466</v>
      </c>
      <c r="C190" s="3">
        <v>43494</v>
      </c>
      <c r="D190" s="3">
        <v>43472</v>
      </c>
    </row>
    <row r="191" spans="1:4" x14ac:dyDescent="0.25">
      <c r="A191" s="1" t="s">
        <v>199</v>
      </c>
      <c r="B191" s="3">
        <v>43466</v>
      </c>
      <c r="C191" s="3">
        <v>43494</v>
      </c>
      <c r="D191" s="3">
        <v>43473</v>
      </c>
    </row>
    <row r="192" spans="1:4" x14ac:dyDescent="0.25">
      <c r="A192" s="1" t="s">
        <v>200</v>
      </c>
      <c r="B192" s="3">
        <v>43467</v>
      </c>
      <c r="C192" s="3">
        <v>43495</v>
      </c>
      <c r="D192" s="3">
        <v>43475</v>
      </c>
    </row>
    <row r="193" spans="1:4" x14ac:dyDescent="0.25">
      <c r="A193" s="1" t="s">
        <v>201</v>
      </c>
      <c r="B193" s="3">
        <v>43468</v>
      </c>
      <c r="C193" s="3">
        <v>43496</v>
      </c>
      <c r="D193" s="3">
        <v>43471</v>
      </c>
    </row>
    <row r="194" spans="1:4" x14ac:dyDescent="0.25">
      <c r="A194" s="1" t="s">
        <v>202</v>
      </c>
      <c r="B194" s="3">
        <v>43471</v>
      </c>
      <c r="C194" s="3">
        <v>43499</v>
      </c>
      <c r="D194" s="3">
        <v>43489</v>
      </c>
    </row>
    <row r="195" spans="1:4" x14ac:dyDescent="0.25">
      <c r="A195" s="1" t="s">
        <v>203</v>
      </c>
      <c r="B195" s="3">
        <v>43471</v>
      </c>
      <c r="C195" s="3">
        <v>43513</v>
      </c>
      <c r="D195" s="3">
        <v>43503</v>
      </c>
    </row>
    <row r="196" spans="1:4" x14ac:dyDescent="0.25">
      <c r="A196" s="1" t="s">
        <v>204</v>
      </c>
      <c r="B196" s="3">
        <v>43472</v>
      </c>
      <c r="C196" s="3">
        <v>43500</v>
      </c>
      <c r="D196" s="3">
        <v>43479</v>
      </c>
    </row>
    <row r="197" spans="1:4" x14ac:dyDescent="0.25">
      <c r="A197" s="1" t="s">
        <v>205</v>
      </c>
      <c r="B197" s="3">
        <v>43473</v>
      </c>
      <c r="C197" s="3">
        <v>43501</v>
      </c>
      <c r="D197" s="3">
        <v>43475</v>
      </c>
    </row>
    <row r="198" spans="1:4" x14ac:dyDescent="0.25">
      <c r="A198" s="1" t="s">
        <v>206</v>
      </c>
      <c r="B198" s="3">
        <v>43473</v>
      </c>
      <c r="C198" s="3">
        <v>43501</v>
      </c>
      <c r="D198" s="3">
        <v>43482</v>
      </c>
    </row>
    <row r="199" spans="1:4" x14ac:dyDescent="0.25">
      <c r="A199" s="1" t="s">
        <v>207</v>
      </c>
      <c r="B199" s="3">
        <v>43474</v>
      </c>
      <c r="C199" s="3">
        <v>43502</v>
      </c>
      <c r="D199" s="3">
        <v>43481</v>
      </c>
    </row>
    <row r="200" spans="1:4" x14ac:dyDescent="0.25">
      <c r="A200" s="1" t="s">
        <v>208</v>
      </c>
      <c r="B200" s="3">
        <v>43475</v>
      </c>
      <c r="C200" s="3">
        <v>43503</v>
      </c>
      <c r="D200" s="3">
        <v>43480</v>
      </c>
    </row>
    <row r="201" spans="1:4" x14ac:dyDescent="0.25">
      <c r="A201" s="1" t="s">
        <v>209</v>
      </c>
      <c r="B201" s="3">
        <v>43475</v>
      </c>
      <c r="C201" s="3">
        <v>43503</v>
      </c>
      <c r="D201" s="3">
        <v>43496</v>
      </c>
    </row>
    <row r="202" spans="1:4" x14ac:dyDescent="0.25">
      <c r="A202" s="1" t="s">
        <v>210</v>
      </c>
      <c r="B202" s="3">
        <v>43478</v>
      </c>
      <c r="C202" s="3">
        <v>43506</v>
      </c>
      <c r="D202" s="3">
        <v>43485</v>
      </c>
    </row>
    <row r="203" spans="1:4" x14ac:dyDescent="0.25">
      <c r="A203" s="1" t="s">
        <v>211</v>
      </c>
      <c r="B203" s="3">
        <v>43479</v>
      </c>
      <c r="C203" s="3">
        <v>43507</v>
      </c>
      <c r="D203" s="3">
        <v>43488</v>
      </c>
    </row>
    <row r="204" spans="1:4" x14ac:dyDescent="0.25">
      <c r="A204" s="1" t="s">
        <v>212</v>
      </c>
      <c r="B204" s="3">
        <v>43480</v>
      </c>
      <c r="C204" s="3">
        <v>43508</v>
      </c>
      <c r="D204" s="3">
        <v>43500</v>
      </c>
    </row>
    <row r="205" spans="1:4" x14ac:dyDescent="0.25">
      <c r="A205" s="1" t="s">
        <v>213</v>
      </c>
      <c r="B205" s="3">
        <v>43480</v>
      </c>
      <c r="C205" s="3">
        <v>43494</v>
      </c>
      <c r="D205" s="3">
        <v>43501</v>
      </c>
    </row>
    <row r="206" spans="1:4" x14ac:dyDescent="0.25">
      <c r="A206" s="1" t="s">
        <v>214</v>
      </c>
      <c r="B206" s="3">
        <v>43481</v>
      </c>
      <c r="C206" s="3">
        <v>43509</v>
      </c>
      <c r="D206" s="3">
        <v>43487</v>
      </c>
    </row>
    <row r="207" spans="1:4" x14ac:dyDescent="0.25">
      <c r="A207" s="1" t="s">
        <v>215</v>
      </c>
      <c r="B207" s="3">
        <v>43482</v>
      </c>
      <c r="C207" s="3">
        <v>43510</v>
      </c>
      <c r="D207" s="3">
        <v>43487</v>
      </c>
    </row>
    <row r="208" spans="1:4" x14ac:dyDescent="0.25">
      <c r="A208" s="1" t="s">
        <v>216</v>
      </c>
      <c r="B208" s="3">
        <v>43482</v>
      </c>
      <c r="C208" s="3">
        <v>43510</v>
      </c>
      <c r="D208" s="3">
        <v>43486</v>
      </c>
    </row>
    <row r="209" spans="1:4" x14ac:dyDescent="0.25">
      <c r="A209" s="1" t="s">
        <v>217</v>
      </c>
      <c r="B209" s="3">
        <v>43485</v>
      </c>
      <c r="C209" s="3">
        <v>43527</v>
      </c>
      <c r="D209" s="3">
        <v>43492</v>
      </c>
    </row>
    <row r="210" spans="1:4" x14ac:dyDescent="0.25">
      <c r="A210" s="1" t="s">
        <v>218</v>
      </c>
      <c r="B210" s="3">
        <v>43486</v>
      </c>
      <c r="C210" s="3">
        <v>43528</v>
      </c>
      <c r="D210" s="3">
        <v>43489</v>
      </c>
    </row>
    <row r="211" spans="1:4" x14ac:dyDescent="0.25">
      <c r="A211" s="1" t="s">
        <v>219</v>
      </c>
      <c r="B211" s="3">
        <v>43486</v>
      </c>
      <c r="C211" s="3">
        <v>43514</v>
      </c>
      <c r="D211" s="3">
        <v>43492</v>
      </c>
    </row>
    <row r="212" spans="1:4" x14ac:dyDescent="0.25">
      <c r="A212" s="1" t="s">
        <v>220</v>
      </c>
      <c r="B212" s="3">
        <v>43487</v>
      </c>
      <c r="C212" s="3">
        <v>43515</v>
      </c>
      <c r="D212" s="3">
        <v>43493</v>
      </c>
    </row>
    <row r="213" spans="1:4" x14ac:dyDescent="0.25">
      <c r="A213" s="1" t="s">
        <v>221</v>
      </c>
      <c r="B213" s="3">
        <v>43488</v>
      </c>
      <c r="C213" s="3">
        <v>43516</v>
      </c>
      <c r="D213" s="3">
        <v>43489</v>
      </c>
    </row>
    <row r="214" spans="1:4" x14ac:dyDescent="0.25">
      <c r="A214" s="1" t="s">
        <v>222</v>
      </c>
      <c r="B214" s="3">
        <v>43489</v>
      </c>
      <c r="C214" s="3">
        <v>43517</v>
      </c>
      <c r="D214" s="3">
        <v>43492</v>
      </c>
    </row>
    <row r="215" spans="1:4" x14ac:dyDescent="0.25">
      <c r="A215" s="1" t="s">
        <v>223</v>
      </c>
      <c r="B215" s="3">
        <v>43489</v>
      </c>
      <c r="C215" s="3">
        <v>43517</v>
      </c>
      <c r="D215" s="3">
        <v>43494</v>
      </c>
    </row>
    <row r="216" spans="1:4" x14ac:dyDescent="0.25">
      <c r="A216" s="1" t="s">
        <v>224</v>
      </c>
      <c r="B216" s="3">
        <v>43492</v>
      </c>
      <c r="C216" s="3">
        <v>43520</v>
      </c>
      <c r="D216" s="3">
        <v>43507</v>
      </c>
    </row>
    <row r="217" spans="1:4" x14ac:dyDescent="0.25">
      <c r="A217" s="1" t="s">
        <v>225</v>
      </c>
      <c r="B217" s="3">
        <v>43493</v>
      </c>
      <c r="C217" s="3">
        <v>43521</v>
      </c>
      <c r="D217" s="3">
        <v>43495</v>
      </c>
    </row>
    <row r="218" spans="1:4" x14ac:dyDescent="0.25">
      <c r="A218" s="1" t="s">
        <v>226</v>
      </c>
      <c r="B218" s="3">
        <v>43493</v>
      </c>
      <c r="C218" s="3">
        <v>43521</v>
      </c>
      <c r="D218" s="3">
        <v>43503</v>
      </c>
    </row>
    <row r="219" spans="1:4" x14ac:dyDescent="0.25">
      <c r="A219" s="1" t="s">
        <v>227</v>
      </c>
      <c r="B219" s="3">
        <v>43494</v>
      </c>
      <c r="C219" s="3">
        <v>43522</v>
      </c>
      <c r="D219" s="3">
        <v>43503</v>
      </c>
    </row>
    <row r="220" spans="1:4" x14ac:dyDescent="0.25">
      <c r="A220" s="1" t="s">
        <v>228</v>
      </c>
      <c r="B220" s="3">
        <v>43495</v>
      </c>
      <c r="C220" s="3">
        <v>43523</v>
      </c>
      <c r="D220" s="3">
        <v>43502</v>
      </c>
    </row>
    <row r="221" spans="1:4" x14ac:dyDescent="0.25">
      <c r="A221" s="1" t="s">
        <v>229</v>
      </c>
      <c r="B221" s="3">
        <v>43495</v>
      </c>
      <c r="C221" s="3">
        <v>43523</v>
      </c>
      <c r="D221" s="3">
        <v>43500</v>
      </c>
    </row>
    <row r="222" spans="1:4" x14ac:dyDescent="0.25">
      <c r="A222" s="1" t="s">
        <v>230</v>
      </c>
      <c r="B222" s="3">
        <v>43496</v>
      </c>
      <c r="C222" s="3">
        <v>43524</v>
      </c>
      <c r="D222" s="3">
        <v>43501</v>
      </c>
    </row>
    <row r="223" spans="1:4" x14ac:dyDescent="0.25">
      <c r="A223" s="1" t="s">
        <v>231</v>
      </c>
      <c r="B223" s="3">
        <v>43499</v>
      </c>
      <c r="C223" s="3">
        <v>43527</v>
      </c>
      <c r="D223" s="3">
        <v>43503</v>
      </c>
    </row>
    <row r="224" spans="1:4" x14ac:dyDescent="0.25">
      <c r="A224" s="1" t="s">
        <v>232</v>
      </c>
      <c r="B224" s="3">
        <v>43500</v>
      </c>
      <c r="C224" s="3">
        <v>43528</v>
      </c>
      <c r="D224" s="3">
        <v>43503</v>
      </c>
    </row>
    <row r="225" spans="1:4" x14ac:dyDescent="0.25">
      <c r="A225" s="1" t="s">
        <v>233</v>
      </c>
      <c r="B225" s="3">
        <v>43500</v>
      </c>
      <c r="C225" s="3">
        <v>43528</v>
      </c>
      <c r="D225" s="3">
        <v>43507</v>
      </c>
    </row>
    <row r="226" spans="1:4" x14ac:dyDescent="0.25">
      <c r="A226" s="1" t="s">
        <v>234</v>
      </c>
      <c r="B226" s="3">
        <v>43501</v>
      </c>
      <c r="C226" s="3">
        <v>43529</v>
      </c>
      <c r="D226" s="3">
        <v>43508</v>
      </c>
    </row>
    <row r="227" spans="1:4" x14ac:dyDescent="0.25">
      <c r="A227" s="1" t="s">
        <v>235</v>
      </c>
      <c r="B227" s="3">
        <v>43502</v>
      </c>
      <c r="C227" s="3">
        <v>43516</v>
      </c>
      <c r="D227" s="3">
        <v>43510</v>
      </c>
    </row>
    <row r="228" spans="1:4" x14ac:dyDescent="0.25">
      <c r="A228" s="1" t="s">
        <v>236</v>
      </c>
      <c r="B228" s="3">
        <v>43502</v>
      </c>
      <c r="C228" s="3">
        <v>43530</v>
      </c>
      <c r="D228" s="3">
        <v>43510</v>
      </c>
    </row>
    <row r="229" spans="1:4" x14ac:dyDescent="0.25">
      <c r="A229" s="1" t="s">
        <v>237</v>
      </c>
      <c r="B229" s="3">
        <v>43503</v>
      </c>
      <c r="C229" s="3">
        <v>43531</v>
      </c>
      <c r="D229" s="3">
        <v>43524</v>
      </c>
    </row>
    <row r="230" spans="1:4" x14ac:dyDescent="0.25">
      <c r="A230" s="1" t="s">
        <v>238</v>
      </c>
      <c r="B230" s="3">
        <v>43506</v>
      </c>
      <c r="C230" s="3">
        <v>43534</v>
      </c>
      <c r="D230" s="3">
        <v>43513</v>
      </c>
    </row>
    <row r="231" spans="1:4" x14ac:dyDescent="0.25">
      <c r="A231" s="1" t="s">
        <v>239</v>
      </c>
      <c r="B231" s="3">
        <v>43506</v>
      </c>
      <c r="C231" s="3">
        <v>43534</v>
      </c>
      <c r="D231" s="3">
        <v>43514</v>
      </c>
    </row>
    <row r="232" spans="1:4" x14ac:dyDescent="0.25">
      <c r="A232" s="1" t="s">
        <v>240</v>
      </c>
      <c r="B232" s="3">
        <v>43507</v>
      </c>
      <c r="C232" s="3">
        <v>43521</v>
      </c>
      <c r="D232" s="3">
        <v>43515</v>
      </c>
    </row>
    <row r="233" spans="1:4" x14ac:dyDescent="0.25">
      <c r="A233" s="1" t="s">
        <v>241</v>
      </c>
      <c r="B233" s="3">
        <v>43508</v>
      </c>
      <c r="C233" s="3">
        <v>43536</v>
      </c>
      <c r="D233" s="3">
        <v>43510</v>
      </c>
    </row>
    <row r="234" spans="1:4" x14ac:dyDescent="0.25">
      <c r="A234" s="1" t="s">
        <v>242</v>
      </c>
      <c r="B234" s="3">
        <v>43509</v>
      </c>
      <c r="C234" s="3">
        <v>43537</v>
      </c>
      <c r="D234" s="3">
        <v>43513</v>
      </c>
    </row>
    <row r="235" spans="1:4" x14ac:dyDescent="0.25">
      <c r="A235" s="1" t="s">
        <v>243</v>
      </c>
      <c r="B235" s="3">
        <v>43509</v>
      </c>
      <c r="C235" s="3">
        <v>43537</v>
      </c>
      <c r="D235" s="3">
        <v>43514</v>
      </c>
    </row>
    <row r="236" spans="1:4" x14ac:dyDescent="0.25">
      <c r="A236" s="1" t="s">
        <v>244</v>
      </c>
      <c r="B236" s="3">
        <v>43510</v>
      </c>
      <c r="C236" s="3">
        <v>43538</v>
      </c>
      <c r="D236" s="3">
        <v>43530</v>
      </c>
    </row>
    <row r="237" spans="1:4" x14ac:dyDescent="0.25">
      <c r="A237" s="1" t="s">
        <v>245</v>
      </c>
      <c r="B237" s="3">
        <v>43513</v>
      </c>
      <c r="C237" s="3">
        <v>43541</v>
      </c>
      <c r="D237" s="3">
        <v>43545</v>
      </c>
    </row>
    <row r="238" spans="1:4" x14ac:dyDescent="0.25">
      <c r="A238" s="1" t="s">
        <v>246</v>
      </c>
      <c r="B238" s="3">
        <v>43513</v>
      </c>
      <c r="C238" s="3">
        <v>43541</v>
      </c>
      <c r="D238" s="3">
        <v>43521</v>
      </c>
    </row>
    <row r="239" spans="1:4" x14ac:dyDescent="0.25">
      <c r="A239" s="1" t="s">
        <v>247</v>
      </c>
      <c r="B239" s="3">
        <v>43514</v>
      </c>
      <c r="C239" s="3">
        <v>43528</v>
      </c>
      <c r="D239" s="3">
        <v>43520</v>
      </c>
    </row>
    <row r="240" spans="1:4" x14ac:dyDescent="0.25">
      <c r="A240" s="1" t="s">
        <v>248</v>
      </c>
      <c r="B240" s="3">
        <v>43515</v>
      </c>
      <c r="C240" s="3">
        <v>43543</v>
      </c>
      <c r="D240" s="3">
        <v>43522</v>
      </c>
    </row>
    <row r="241" spans="1:4" x14ac:dyDescent="0.25">
      <c r="A241" s="1" t="s">
        <v>249</v>
      </c>
      <c r="B241" s="3">
        <v>43515</v>
      </c>
      <c r="C241" s="3">
        <v>43543</v>
      </c>
      <c r="D241" s="3">
        <v>43517</v>
      </c>
    </row>
    <row r="242" spans="1:4" x14ac:dyDescent="0.25">
      <c r="A242" s="1" t="s">
        <v>250</v>
      </c>
      <c r="B242" s="3">
        <v>43516</v>
      </c>
      <c r="C242" s="3">
        <v>43544</v>
      </c>
      <c r="D242" s="3">
        <v>43522</v>
      </c>
    </row>
    <row r="243" spans="1:4" x14ac:dyDescent="0.25">
      <c r="A243" s="1" t="s">
        <v>251</v>
      </c>
      <c r="B243" s="3">
        <v>43517</v>
      </c>
      <c r="C243" s="3">
        <v>43545</v>
      </c>
      <c r="D243" s="3">
        <v>43529</v>
      </c>
    </row>
    <row r="244" spans="1:4" x14ac:dyDescent="0.25">
      <c r="A244" s="1" t="s">
        <v>252</v>
      </c>
      <c r="B244" s="3">
        <v>43520</v>
      </c>
      <c r="C244" s="3">
        <v>43548</v>
      </c>
      <c r="D244" s="3">
        <v>43523</v>
      </c>
    </row>
    <row r="245" spans="1:4" x14ac:dyDescent="0.25">
      <c r="A245" s="1" t="s">
        <v>253</v>
      </c>
      <c r="B245" s="3">
        <v>43520</v>
      </c>
      <c r="C245" s="3">
        <v>43548</v>
      </c>
      <c r="D245" s="3">
        <v>43528</v>
      </c>
    </row>
    <row r="246" spans="1:4" x14ac:dyDescent="0.25">
      <c r="A246" s="1" t="s">
        <v>254</v>
      </c>
      <c r="B246" s="3">
        <v>43521</v>
      </c>
      <c r="C246" s="3">
        <v>43549</v>
      </c>
      <c r="D246" s="3">
        <v>43531</v>
      </c>
    </row>
    <row r="247" spans="1:4" x14ac:dyDescent="0.25">
      <c r="A247" s="1" t="s">
        <v>255</v>
      </c>
      <c r="B247" s="3">
        <v>43522</v>
      </c>
      <c r="C247" s="3">
        <v>43550</v>
      </c>
      <c r="D247" s="3">
        <v>43530</v>
      </c>
    </row>
    <row r="248" spans="1:4" x14ac:dyDescent="0.25">
      <c r="A248" s="1" t="s">
        <v>256</v>
      </c>
      <c r="B248" s="3">
        <v>43522</v>
      </c>
      <c r="C248" s="3">
        <v>43550</v>
      </c>
      <c r="D248" s="3">
        <v>43529</v>
      </c>
    </row>
    <row r="249" spans="1:4" x14ac:dyDescent="0.25">
      <c r="A249" s="1" t="s">
        <v>257</v>
      </c>
      <c r="B249" s="3">
        <v>43523</v>
      </c>
      <c r="C249" s="3">
        <v>43551</v>
      </c>
      <c r="D249" s="3">
        <v>43531</v>
      </c>
    </row>
    <row r="250" spans="1:4" x14ac:dyDescent="0.25">
      <c r="A250" s="1" t="s">
        <v>258</v>
      </c>
      <c r="B250" s="3">
        <v>43524</v>
      </c>
      <c r="C250" s="3">
        <v>43552</v>
      </c>
      <c r="D250" s="3">
        <v>43527</v>
      </c>
    </row>
    <row r="251" spans="1:4" x14ac:dyDescent="0.25">
      <c r="A251" s="1" t="s">
        <v>259</v>
      </c>
      <c r="B251" s="3">
        <v>43524</v>
      </c>
      <c r="C251" s="3">
        <v>43552</v>
      </c>
      <c r="D251" s="3">
        <v>43527</v>
      </c>
    </row>
    <row r="252" spans="1:4" x14ac:dyDescent="0.25">
      <c r="A252" s="1" t="s">
        <v>260</v>
      </c>
      <c r="B252" s="3">
        <v>43527</v>
      </c>
      <c r="C252" s="3">
        <v>43555</v>
      </c>
      <c r="D252" s="3">
        <v>43531</v>
      </c>
    </row>
    <row r="253" spans="1:4" x14ac:dyDescent="0.25">
      <c r="A253" s="1" t="s">
        <v>261</v>
      </c>
      <c r="B253" s="3">
        <v>43528</v>
      </c>
      <c r="C253" s="3">
        <v>43556</v>
      </c>
      <c r="D253" s="3">
        <v>43536</v>
      </c>
    </row>
    <row r="254" spans="1:4" x14ac:dyDescent="0.25">
      <c r="A254" s="1" t="s">
        <v>262</v>
      </c>
      <c r="B254" s="3">
        <v>43529</v>
      </c>
      <c r="C254" s="3">
        <v>43557</v>
      </c>
      <c r="D254" s="3">
        <v>43537</v>
      </c>
    </row>
    <row r="255" spans="1:4" x14ac:dyDescent="0.25">
      <c r="A255" s="1" t="s">
        <v>263</v>
      </c>
      <c r="B255" s="3">
        <v>43529</v>
      </c>
      <c r="C255" s="3">
        <v>43557</v>
      </c>
      <c r="D255" s="3">
        <v>43536</v>
      </c>
    </row>
    <row r="256" spans="1:4" x14ac:dyDescent="0.25">
      <c r="A256" s="1" t="s">
        <v>264</v>
      </c>
      <c r="B256" s="3">
        <v>43530</v>
      </c>
      <c r="C256" s="3">
        <v>43558</v>
      </c>
      <c r="D256" s="3">
        <v>43549</v>
      </c>
    </row>
    <row r="257" spans="1:4" x14ac:dyDescent="0.25">
      <c r="A257" s="1" t="s">
        <v>265</v>
      </c>
      <c r="B257" s="3">
        <v>43531</v>
      </c>
      <c r="C257" s="3">
        <v>43559</v>
      </c>
      <c r="D257" s="3">
        <v>43536</v>
      </c>
    </row>
    <row r="258" spans="1:4" x14ac:dyDescent="0.25">
      <c r="A258" s="1" t="s">
        <v>266</v>
      </c>
      <c r="B258" s="3">
        <v>43531</v>
      </c>
      <c r="C258" s="3">
        <v>43559</v>
      </c>
      <c r="D258" s="3">
        <v>43538</v>
      </c>
    </row>
    <row r="259" spans="1:4" x14ac:dyDescent="0.25">
      <c r="A259" s="1" t="s">
        <v>267</v>
      </c>
      <c r="B259" s="3">
        <v>43534</v>
      </c>
      <c r="C259" s="3">
        <v>43562</v>
      </c>
      <c r="D259" s="3">
        <v>43541</v>
      </c>
    </row>
    <row r="260" spans="1:4" x14ac:dyDescent="0.25">
      <c r="A260" s="1" t="s">
        <v>268</v>
      </c>
      <c r="B260" s="3">
        <v>43535</v>
      </c>
      <c r="C260" s="3">
        <v>43563</v>
      </c>
      <c r="D260" s="3">
        <v>43552</v>
      </c>
    </row>
    <row r="261" spans="1:4" x14ac:dyDescent="0.25">
      <c r="A261" s="1" t="s">
        <v>269</v>
      </c>
      <c r="B261" s="3">
        <v>43535</v>
      </c>
      <c r="C261" s="3">
        <v>43563</v>
      </c>
      <c r="D261" s="3">
        <v>43542</v>
      </c>
    </row>
    <row r="262" spans="1:4" x14ac:dyDescent="0.25">
      <c r="A262" s="1" t="s">
        <v>270</v>
      </c>
      <c r="B262" s="3">
        <v>43536</v>
      </c>
      <c r="C262" s="3">
        <v>43564</v>
      </c>
      <c r="D262" s="3">
        <v>43563</v>
      </c>
    </row>
    <row r="263" spans="1:4" x14ac:dyDescent="0.25">
      <c r="A263" s="1" t="s">
        <v>271</v>
      </c>
      <c r="B263" s="3">
        <v>43537</v>
      </c>
      <c r="C263" s="3">
        <v>43565</v>
      </c>
      <c r="D263" s="3">
        <v>43549</v>
      </c>
    </row>
    <row r="264" spans="1:4" x14ac:dyDescent="0.25">
      <c r="A264" s="1" t="s">
        <v>272</v>
      </c>
      <c r="B264" s="3">
        <v>43538</v>
      </c>
      <c r="C264" s="3">
        <v>43566</v>
      </c>
      <c r="D264" s="3">
        <v>43548</v>
      </c>
    </row>
    <row r="265" spans="1:4" x14ac:dyDescent="0.25">
      <c r="A265" s="1" t="s">
        <v>273</v>
      </c>
      <c r="B265" s="3">
        <v>43538</v>
      </c>
      <c r="C265" s="3">
        <v>43566</v>
      </c>
      <c r="D265" s="3">
        <v>43541</v>
      </c>
    </row>
    <row r="266" spans="1:4" x14ac:dyDescent="0.25">
      <c r="A266" s="1" t="s">
        <v>274</v>
      </c>
      <c r="B266" s="3">
        <v>43541</v>
      </c>
      <c r="C266" s="3">
        <v>43569</v>
      </c>
      <c r="D266" s="3">
        <v>43544</v>
      </c>
    </row>
    <row r="267" spans="1:4" x14ac:dyDescent="0.25">
      <c r="A267" s="1" t="s">
        <v>275</v>
      </c>
      <c r="B267" s="3">
        <v>43542</v>
      </c>
      <c r="C267" s="3">
        <v>43584</v>
      </c>
      <c r="D267" s="3">
        <v>43548</v>
      </c>
    </row>
    <row r="268" spans="1:4" x14ac:dyDescent="0.25">
      <c r="A268" s="1" t="s">
        <v>276</v>
      </c>
      <c r="B268" s="3">
        <v>43542</v>
      </c>
      <c r="C268" s="3">
        <v>43570</v>
      </c>
      <c r="D268" s="3">
        <v>43566</v>
      </c>
    </row>
    <row r="269" spans="1:4" x14ac:dyDescent="0.25">
      <c r="A269" s="1" t="s">
        <v>277</v>
      </c>
      <c r="B269" s="3">
        <v>43543</v>
      </c>
      <c r="C269" s="3">
        <v>43557</v>
      </c>
      <c r="D269" s="3">
        <v>43573</v>
      </c>
    </row>
    <row r="270" spans="1:4" x14ac:dyDescent="0.25">
      <c r="A270" s="1" t="s">
        <v>278</v>
      </c>
      <c r="B270" s="3">
        <v>43544</v>
      </c>
      <c r="C270" s="3">
        <v>43572</v>
      </c>
      <c r="D270" s="3">
        <v>43551</v>
      </c>
    </row>
    <row r="271" spans="1:4" x14ac:dyDescent="0.25">
      <c r="A271" s="1" t="s">
        <v>279</v>
      </c>
      <c r="B271" s="3">
        <v>43544</v>
      </c>
      <c r="C271" s="3">
        <v>43572</v>
      </c>
      <c r="D271" s="3">
        <v>43549</v>
      </c>
    </row>
    <row r="272" spans="1:4" x14ac:dyDescent="0.25">
      <c r="A272" s="1" t="s">
        <v>280</v>
      </c>
      <c r="B272" s="3">
        <v>43545</v>
      </c>
      <c r="C272" s="3">
        <v>43559</v>
      </c>
      <c r="D272" s="3">
        <v>43555</v>
      </c>
    </row>
    <row r="273" spans="1:4" x14ac:dyDescent="0.25">
      <c r="A273" s="1" t="s">
        <v>281</v>
      </c>
      <c r="B273" s="3">
        <v>43548</v>
      </c>
      <c r="C273" s="3">
        <v>43576</v>
      </c>
      <c r="D273" s="3">
        <v>43551</v>
      </c>
    </row>
    <row r="274" spans="1:4" x14ac:dyDescent="0.25">
      <c r="A274" s="1" t="s">
        <v>282</v>
      </c>
      <c r="B274" s="3">
        <v>43549</v>
      </c>
      <c r="C274" s="3">
        <v>43577</v>
      </c>
      <c r="D274" s="3">
        <v>43551</v>
      </c>
    </row>
    <row r="275" spans="1:4" x14ac:dyDescent="0.25">
      <c r="A275" s="1" t="s">
        <v>283</v>
      </c>
      <c r="B275" s="3">
        <v>43549</v>
      </c>
      <c r="C275" s="3">
        <v>43577</v>
      </c>
      <c r="D275" s="3">
        <v>43552</v>
      </c>
    </row>
    <row r="276" spans="1:4" x14ac:dyDescent="0.25">
      <c r="A276" s="1" t="s">
        <v>284</v>
      </c>
      <c r="B276" s="3">
        <v>43550</v>
      </c>
      <c r="C276" s="3">
        <v>43578</v>
      </c>
      <c r="D276" s="3">
        <v>43556</v>
      </c>
    </row>
    <row r="277" spans="1:4" x14ac:dyDescent="0.25">
      <c r="A277" s="1" t="s">
        <v>285</v>
      </c>
      <c r="B277" s="3">
        <v>43551</v>
      </c>
      <c r="C277" s="3">
        <v>43579</v>
      </c>
      <c r="D277" s="3">
        <v>43580</v>
      </c>
    </row>
    <row r="278" spans="1:4" x14ac:dyDescent="0.25">
      <c r="A278" s="1" t="s">
        <v>286</v>
      </c>
      <c r="B278" s="3">
        <v>43551</v>
      </c>
      <c r="C278" s="3">
        <v>43579</v>
      </c>
      <c r="D278" s="3">
        <v>43557</v>
      </c>
    </row>
    <row r="279" spans="1:4" x14ac:dyDescent="0.25">
      <c r="A279" s="1" t="s">
        <v>287</v>
      </c>
      <c r="B279" s="3">
        <v>43552</v>
      </c>
      <c r="C279" s="3">
        <v>43580</v>
      </c>
      <c r="D279" s="3">
        <v>43573</v>
      </c>
    </row>
    <row r="280" spans="1:4" x14ac:dyDescent="0.25">
      <c r="A280" s="1" t="s">
        <v>288</v>
      </c>
      <c r="B280" s="3">
        <v>43555</v>
      </c>
      <c r="C280" s="3">
        <v>43583</v>
      </c>
      <c r="D280" s="3">
        <v>43565</v>
      </c>
    </row>
    <row r="281" spans="1:4" x14ac:dyDescent="0.25">
      <c r="A281" s="1" t="s">
        <v>289</v>
      </c>
      <c r="B281" s="3">
        <v>43555</v>
      </c>
      <c r="C281" s="3">
        <v>43583</v>
      </c>
      <c r="D281" s="3">
        <v>43557</v>
      </c>
    </row>
    <row r="282" spans="1:4" x14ac:dyDescent="0.25">
      <c r="A282" s="1" t="s">
        <v>290</v>
      </c>
      <c r="B282" s="3">
        <v>43556</v>
      </c>
      <c r="C282" s="3">
        <v>43570</v>
      </c>
      <c r="D282" s="3">
        <v>43559</v>
      </c>
    </row>
    <row r="283" spans="1:4" x14ac:dyDescent="0.25">
      <c r="A283" s="1" t="s">
        <v>291</v>
      </c>
      <c r="B283" s="3">
        <v>43557</v>
      </c>
      <c r="C283" s="3">
        <v>43585</v>
      </c>
      <c r="D283" s="3">
        <v>43559</v>
      </c>
    </row>
    <row r="284" spans="1:4" x14ac:dyDescent="0.25">
      <c r="A284" s="1" t="s">
        <v>292</v>
      </c>
      <c r="B284" s="3">
        <v>43558</v>
      </c>
      <c r="C284" s="3">
        <v>43586</v>
      </c>
      <c r="D284" s="3">
        <v>43562</v>
      </c>
    </row>
    <row r="285" spans="1:4" x14ac:dyDescent="0.25">
      <c r="A285" s="1" t="s">
        <v>293</v>
      </c>
      <c r="B285" s="3">
        <v>43558</v>
      </c>
      <c r="C285" s="3">
        <v>43586</v>
      </c>
      <c r="D285" s="3">
        <v>43569</v>
      </c>
    </row>
    <row r="286" spans="1:4" x14ac:dyDescent="0.25">
      <c r="A286" s="1" t="s">
        <v>294</v>
      </c>
      <c r="B286" s="3">
        <v>43559</v>
      </c>
      <c r="C286" s="3">
        <v>43587</v>
      </c>
      <c r="D286" s="3">
        <v>43562</v>
      </c>
    </row>
    <row r="287" spans="1:4" x14ac:dyDescent="0.25">
      <c r="A287" s="1" t="s">
        <v>295</v>
      </c>
      <c r="B287" s="3">
        <v>43562</v>
      </c>
      <c r="C287" s="3">
        <v>43590</v>
      </c>
      <c r="D287" s="3">
        <v>43572</v>
      </c>
    </row>
    <row r="288" spans="1:4" x14ac:dyDescent="0.25">
      <c r="A288" s="1" t="s">
        <v>296</v>
      </c>
      <c r="B288" s="3">
        <v>43562</v>
      </c>
      <c r="C288" s="3">
        <v>43590</v>
      </c>
      <c r="D288" s="3">
        <v>43564</v>
      </c>
    </row>
    <row r="289" spans="1:4" x14ac:dyDescent="0.25">
      <c r="A289" s="1" t="s">
        <v>297</v>
      </c>
      <c r="B289" s="3">
        <v>43563</v>
      </c>
      <c r="C289" s="3">
        <v>43591</v>
      </c>
      <c r="D289" s="3">
        <v>43571</v>
      </c>
    </row>
    <row r="290" spans="1:4" x14ac:dyDescent="0.25">
      <c r="A290" s="1" t="s">
        <v>298</v>
      </c>
      <c r="B290" s="3">
        <v>43564</v>
      </c>
      <c r="C290" s="3">
        <v>43592</v>
      </c>
      <c r="D290" s="3">
        <v>43587</v>
      </c>
    </row>
    <row r="291" spans="1:4" x14ac:dyDescent="0.25">
      <c r="A291" s="1" t="s">
        <v>299</v>
      </c>
      <c r="B291" s="3">
        <v>43564</v>
      </c>
      <c r="C291" s="3">
        <v>43578</v>
      </c>
      <c r="D291" s="3">
        <v>43569</v>
      </c>
    </row>
    <row r="292" spans="1:4" x14ac:dyDescent="0.25">
      <c r="A292" s="1" t="s">
        <v>300</v>
      </c>
      <c r="B292" s="3">
        <v>43565</v>
      </c>
      <c r="C292" s="3">
        <v>43593</v>
      </c>
      <c r="D292" s="3">
        <v>43566</v>
      </c>
    </row>
    <row r="293" spans="1:4" x14ac:dyDescent="0.25">
      <c r="A293" s="1" t="s">
        <v>301</v>
      </c>
      <c r="B293" s="3">
        <v>43566</v>
      </c>
      <c r="C293" s="3">
        <v>43594</v>
      </c>
      <c r="D293" s="3">
        <v>43573</v>
      </c>
    </row>
    <row r="294" spans="1:4" x14ac:dyDescent="0.25">
      <c r="A294" s="1" t="s">
        <v>302</v>
      </c>
      <c r="B294" s="3">
        <v>43569</v>
      </c>
      <c r="C294" s="3">
        <v>43597</v>
      </c>
      <c r="D294" s="3">
        <v>43594</v>
      </c>
    </row>
    <row r="295" spans="1:4" x14ac:dyDescent="0.25">
      <c r="A295" s="1" t="s">
        <v>303</v>
      </c>
      <c r="B295" s="3">
        <v>43569</v>
      </c>
      <c r="C295" s="3">
        <v>43597</v>
      </c>
      <c r="D295" s="3">
        <v>43579</v>
      </c>
    </row>
    <row r="296" spans="1:4" x14ac:dyDescent="0.25">
      <c r="A296" s="1" t="s">
        <v>304</v>
      </c>
      <c r="B296" s="3">
        <v>43570</v>
      </c>
      <c r="C296" s="3">
        <v>43598</v>
      </c>
      <c r="D296" s="3">
        <v>43576</v>
      </c>
    </row>
    <row r="297" spans="1:4" x14ac:dyDescent="0.25">
      <c r="A297" s="1" t="s">
        <v>305</v>
      </c>
      <c r="B297" s="3">
        <v>43571</v>
      </c>
      <c r="C297" s="3">
        <v>43599</v>
      </c>
      <c r="D297" s="3">
        <v>43573</v>
      </c>
    </row>
    <row r="298" spans="1:4" x14ac:dyDescent="0.25">
      <c r="A298" s="1" t="s">
        <v>306</v>
      </c>
      <c r="B298" s="3">
        <v>43571</v>
      </c>
      <c r="C298" s="3">
        <v>43599</v>
      </c>
      <c r="D298" s="3">
        <v>43580</v>
      </c>
    </row>
    <row r="299" spans="1:4" x14ac:dyDescent="0.25">
      <c r="A299" s="1" t="s">
        <v>307</v>
      </c>
      <c r="B299" s="3">
        <v>43572</v>
      </c>
      <c r="C299" s="3">
        <v>43600</v>
      </c>
      <c r="D299" s="3">
        <v>43607</v>
      </c>
    </row>
    <row r="300" spans="1:4" x14ac:dyDescent="0.25">
      <c r="A300" s="1" t="s">
        <v>308</v>
      </c>
      <c r="B300" s="3">
        <v>43573</v>
      </c>
      <c r="C300" s="3">
        <v>43601</v>
      </c>
      <c r="D300" s="3">
        <v>43577</v>
      </c>
    </row>
    <row r="301" spans="1:4" x14ac:dyDescent="0.25">
      <c r="A301" s="1" t="s">
        <v>309</v>
      </c>
      <c r="B301" s="3">
        <v>43573</v>
      </c>
      <c r="C301" s="3">
        <v>43601</v>
      </c>
      <c r="D301" s="3">
        <v>43583</v>
      </c>
    </row>
    <row r="302" spans="1:4" x14ac:dyDescent="0.25">
      <c r="A302" s="1" t="s">
        <v>310</v>
      </c>
      <c r="B302" s="3">
        <v>43576</v>
      </c>
      <c r="C302" s="3">
        <v>43604</v>
      </c>
      <c r="D302" s="3">
        <v>43583</v>
      </c>
    </row>
    <row r="303" spans="1:4" x14ac:dyDescent="0.25">
      <c r="A303" s="1" t="s">
        <v>311</v>
      </c>
      <c r="B303" s="3">
        <v>43577</v>
      </c>
      <c r="C303" s="3">
        <v>43591</v>
      </c>
      <c r="D303" s="3">
        <v>43580</v>
      </c>
    </row>
    <row r="304" spans="1:4" x14ac:dyDescent="0.25">
      <c r="A304" s="1" t="s">
        <v>312</v>
      </c>
      <c r="B304" s="3">
        <v>43578</v>
      </c>
      <c r="C304" s="3">
        <v>43606</v>
      </c>
      <c r="D304" s="3">
        <v>43587</v>
      </c>
    </row>
    <row r="305" spans="1:4" x14ac:dyDescent="0.25">
      <c r="A305" s="1" t="s">
        <v>313</v>
      </c>
      <c r="B305" s="3">
        <v>43578</v>
      </c>
      <c r="C305" s="3">
        <v>43620</v>
      </c>
      <c r="D305" s="3">
        <v>43587</v>
      </c>
    </row>
    <row r="306" spans="1:4" x14ac:dyDescent="0.25">
      <c r="A306" s="1" t="s">
        <v>314</v>
      </c>
      <c r="B306" s="3">
        <v>43579</v>
      </c>
      <c r="C306" s="3">
        <v>43607</v>
      </c>
      <c r="D306" s="3">
        <v>43586</v>
      </c>
    </row>
    <row r="307" spans="1:4" x14ac:dyDescent="0.25">
      <c r="A307" s="1" t="s">
        <v>315</v>
      </c>
      <c r="B307" s="3">
        <v>43580</v>
      </c>
      <c r="C307" s="3">
        <v>43608</v>
      </c>
      <c r="D307" s="3">
        <v>43584</v>
      </c>
    </row>
    <row r="308" spans="1:4" x14ac:dyDescent="0.25">
      <c r="A308" s="1" t="s">
        <v>316</v>
      </c>
      <c r="B308" s="3">
        <v>43580</v>
      </c>
      <c r="C308" s="3">
        <v>43608</v>
      </c>
      <c r="D308" s="3">
        <v>43586</v>
      </c>
    </row>
    <row r="309" spans="1:4" x14ac:dyDescent="0.25">
      <c r="A309" s="1" t="s">
        <v>317</v>
      </c>
      <c r="B309" s="3">
        <v>43583</v>
      </c>
      <c r="C309" s="3">
        <v>43611</v>
      </c>
      <c r="D309" s="3">
        <v>43585</v>
      </c>
    </row>
    <row r="310" spans="1:4" x14ac:dyDescent="0.25">
      <c r="A310" s="1" t="s">
        <v>318</v>
      </c>
      <c r="B310" s="3">
        <v>43584</v>
      </c>
      <c r="C310" s="3">
        <v>43626</v>
      </c>
      <c r="D310" s="3">
        <v>43594</v>
      </c>
    </row>
    <row r="311" spans="1:4" x14ac:dyDescent="0.25">
      <c r="A311" s="1" t="s">
        <v>319</v>
      </c>
      <c r="B311" s="3">
        <v>43584</v>
      </c>
      <c r="C311" s="3">
        <v>43598</v>
      </c>
      <c r="D311" s="3">
        <v>43587</v>
      </c>
    </row>
    <row r="312" spans="1:4" x14ac:dyDescent="0.25">
      <c r="A312" s="1" t="s">
        <v>320</v>
      </c>
      <c r="B312" s="3">
        <v>43585</v>
      </c>
      <c r="C312" s="3">
        <v>43613</v>
      </c>
      <c r="D312" s="3">
        <v>43591</v>
      </c>
    </row>
    <row r="313" spans="1:4" x14ac:dyDescent="0.25">
      <c r="A313" s="1" t="s">
        <v>321</v>
      </c>
      <c r="B313" s="3">
        <v>43586</v>
      </c>
      <c r="C313" s="3">
        <v>43614</v>
      </c>
      <c r="D313" s="3">
        <v>43594</v>
      </c>
    </row>
    <row r="314" spans="1:4" x14ac:dyDescent="0.25">
      <c r="A314" s="1" t="s">
        <v>322</v>
      </c>
      <c r="B314" s="3">
        <v>43587</v>
      </c>
      <c r="C314" s="3">
        <v>43615</v>
      </c>
      <c r="D314" s="3">
        <v>43590</v>
      </c>
    </row>
    <row r="315" spans="1:4" x14ac:dyDescent="0.25">
      <c r="A315" s="1" t="s">
        <v>323</v>
      </c>
      <c r="B315" s="3">
        <v>43587</v>
      </c>
      <c r="C315" s="3">
        <v>43615</v>
      </c>
      <c r="D315" s="3">
        <v>43590</v>
      </c>
    </row>
    <row r="316" spans="1:4" x14ac:dyDescent="0.25">
      <c r="A316" s="1" t="s">
        <v>324</v>
      </c>
      <c r="B316" s="3">
        <v>43590</v>
      </c>
      <c r="C316" s="3">
        <v>43618</v>
      </c>
      <c r="D316" s="3">
        <v>43593</v>
      </c>
    </row>
    <row r="317" spans="1:4" x14ac:dyDescent="0.25">
      <c r="A317" s="1" t="s">
        <v>325</v>
      </c>
      <c r="B317" s="3">
        <v>43591</v>
      </c>
      <c r="C317" s="3">
        <v>43633</v>
      </c>
      <c r="D317" s="3">
        <v>43605</v>
      </c>
    </row>
    <row r="318" spans="1:4" x14ac:dyDescent="0.25">
      <c r="A318" s="1" t="s">
        <v>326</v>
      </c>
      <c r="B318" s="3">
        <v>43591</v>
      </c>
      <c r="C318" s="3">
        <v>43619</v>
      </c>
      <c r="D318" s="3">
        <v>43597</v>
      </c>
    </row>
    <row r="319" spans="1:4" x14ac:dyDescent="0.25">
      <c r="A319" s="1" t="s">
        <v>327</v>
      </c>
      <c r="B319" s="3">
        <v>43592</v>
      </c>
      <c r="C319" s="3">
        <v>43620</v>
      </c>
      <c r="D319" s="3">
        <v>43599</v>
      </c>
    </row>
    <row r="320" spans="1:4" x14ac:dyDescent="0.25">
      <c r="A320" s="1" t="s">
        <v>328</v>
      </c>
      <c r="B320" s="3">
        <v>43593</v>
      </c>
      <c r="C320" s="3">
        <v>43621</v>
      </c>
      <c r="D320" s="3">
        <v>43599</v>
      </c>
    </row>
    <row r="321" spans="1:4" x14ac:dyDescent="0.25">
      <c r="A321" s="1" t="s">
        <v>329</v>
      </c>
      <c r="B321" s="3">
        <v>43593</v>
      </c>
      <c r="C321" s="3">
        <v>43621</v>
      </c>
      <c r="D321" s="3">
        <v>43598</v>
      </c>
    </row>
    <row r="322" spans="1:4" x14ac:dyDescent="0.25">
      <c r="A322" s="1" t="s">
        <v>330</v>
      </c>
      <c r="B322" s="3">
        <v>43594</v>
      </c>
      <c r="C322" s="3">
        <v>43622</v>
      </c>
      <c r="D322" s="3">
        <v>43620</v>
      </c>
    </row>
    <row r="323" spans="1:4" x14ac:dyDescent="0.25">
      <c r="A323" s="1" t="s">
        <v>331</v>
      </c>
      <c r="B323" s="3">
        <v>43597</v>
      </c>
      <c r="C323" s="3">
        <v>43625</v>
      </c>
      <c r="D323" s="3">
        <v>43622</v>
      </c>
    </row>
    <row r="324" spans="1:4" x14ac:dyDescent="0.25">
      <c r="A324" s="1" t="s">
        <v>332</v>
      </c>
      <c r="B324" s="3">
        <v>43598</v>
      </c>
      <c r="C324" s="3">
        <v>43626</v>
      </c>
      <c r="D324" s="3">
        <v>43600</v>
      </c>
    </row>
    <row r="325" spans="1:4" x14ac:dyDescent="0.25">
      <c r="A325" s="1" t="s">
        <v>333</v>
      </c>
      <c r="B325" s="3">
        <v>43598</v>
      </c>
      <c r="C325" s="3">
        <v>43640</v>
      </c>
      <c r="D325" s="3">
        <v>43615</v>
      </c>
    </row>
    <row r="326" spans="1:4" x14ac:dyDescent="0.25">
      <c r="A326" s="1" t="s">
        <v>334</v>
      </c>
      <c r="B326" s="3">
        <v>43599</v>
      </c>
      <c r="C326" s="3">
        <v>43627</v>
      </c>
      <c r="D326" s="3">
        <v>43606</v>
      </c>
    </row>
    <row r="327" spans="1:4" x14ac:dyDescent="0.25">
      <c r="A327" s="1" t="s">
        <v>335</v>
      </c>
      <c r="B327" s="3">
        <v>43600</v>
      </c>
      <c r="C327" s="3">
        <v>43628</v>
      </c>
      <c r="D327" s="3">
        <v>43601</v>
      </c>
    </row>
    <row r="328" spans="1:4" x14ac:dyDescent="0.25">
      <c r="A328" s="1" t="s">
        <v>336</v>
      </c>
      <c r="B328" s="3">
        <v>43600</v>
      </c>
      <c r="C328" s="3">
        <v>43628</v>
      </c>
      <c r="D328" s="3">
        <v>43611</v>
      </c>
    </row>
    <row r="329" spans="1:4" x14ac:dyDescent="0.25">
      <c r="A329" s="1" t="s">
        <v>337</v>
      </c>
      <c r="B329" s="3">
        <v>43601</v>
      </c>
      <c r="C329" s="3">
        <v>43615</v>
      </c>
      <c r="D329" s="3">
        <v>43611</v>
      </c>
    </row>
    <row r="330" spans="1:4" x14ac:dyDescent="0.25">
      <c r="A330" s="1" t="s">
        <v>338</v>
      </c>
      <c r="B330" s="3">
        <v>43604</v>
      </c>
      <c r="C330" s="3">
        <v>43618</v>
      </c>
      <c r="D330" s="3">
        <v>43611</v>
      </c>
    </row>
    <row r="331" spans="1:4" x14ac:dyDescent="0.25">
      <c r="A331" s="1" t="s">
        <v>339</v>
      </c>
      <c r="B331" s="3">
        <v>43604</v>
      </c>
      <c r="C331" s="3">
        <v>43646</v>
      </c>
      <c r="D331" s="3">
        <v>43611</v>
      </c>
    </row>
    <row r="332" spans="1:4" x14ac:dyDescent="0.25">
      <c r="A332" s="1" t="s">
        <v>340</v>
      </c>
      <c r="B332" s="3">
        <v>43605</v>
      </c>
      <c r="C332" s="3">
        <v>43633</v>
      </c>
      <c r="D332" s="3">
        <v>43636</v>
      </c>
    </row>
    <row r="333" spans="1:4" x14ac:dyDescent="0.25">
      <c r="A333" s="1" t="s">
        <v>341</v>
      </c>
      <c r="B333" s="3">
        <v>43606</v>
      </c>
      <c r="C333" s="3">
        <v>43634</v>
      </c>
      <c r="D333" s="3">
        <v>43615</v>
      </c>
    </row>
    <row r="334" spans="1:4" x14ac:dyDescent="0.25">
      <c r="A334" s="1" t="s">
        <v>342</v>
      </c>
      <c r="B334" s="3">
        <v>43607</v>
      </c>
      <c r="C334" s="3">
        <v>43635</v>
      </c>
      <c r="D334" s="3">
        <v>43612</v>
      </c>
    </row>
    <row r="335" spans="1:4" x14ac:dyDescent="0.25">
      <c r="A335" s="1" t="s">
        <v>343</v>
      </c>
      <c r="B335" s="3">
        <v>43607</v>
      </c>
      <c r="C335" s="3">
        <v>43635</v>
      </c>
      <c r="D335" s="3">
        <v>43613</v>
      </c>
    </row>
    <row r="336" spans="1:4" x14ac:dyDescent="0.25">
      <c r="A336" s="1" t="s">
        <v>344</v>
      </c>
      <c r="B336" s="3">
        <v>43608</v>
      </c>
      <c r="C336" s="3">
        <v>43636</v>
      </c>
      <c r="D336" s="3">
        <v>43625</v>
      </c>
    </row>
    <row r="337" spans="1:4" x14ac:dyDescent="0.25">
      <c r="A337" s="1" t="s">
        <v>345</v>
      </c>
      <c r="B337" s="3">
        <v>43611</v>
      </c>
      <c r="C337" s="3">
        <v>43639</v>
      </c>
      <c r="D337" s="3">
        <v>43615</v>
      </c>
    </row>
    <row r="338" spans="1:4" x14ac:dyDescent="0.25">
      <c r="A338" s="1" t="s">
        <v>346</v>
      </c>
      <c r="B338" s="3">
        <v>43611</v>
      </c>
      <c r="C338" s="3">
        <v>43639</v>
      </c>
      <c r="D338" s="3">
        <v>43615</v>
      </c>
    </row>
    <row r="339" spans="1:4" x14ac:dyDescent="0.25">
      <c r="A339" s="1" t="s">
        <v>347</v>
      </c>
      <c r="B339" s="3">
        <v>43612</v>
      </c>
      <c r="C339" s="3">
        <v>43640</v>
      </c>
      <c r="D339" s="3">
        <v>43621</v>
      </c>
    </row>
    <row r="340" spans="1:4" x14ac:dyDescent="0.25">
      <c r="A340" s="1" t="s">
        <v>348</v>
      </c>
      <c r="B340" s="3">
        <v>43613</v>
      </c>
      <c r="C340" s="3">
        <v>43641</v>
      </c>
      <c r="D340" s="3">
        <v>43620</v>
      </c>
    </row>
    <row r="341" spans="1:4" x14ac:dyDescent="0.25">
      <c r="A341" s="1" t="s">
        <v>349</v>
      </c>
      <c r="B341" s="3">
        <v>43613</v>
      </c>
      <c r="C341" s="3">
        <v>43641</v>
      </c>
      <c r="D341" s="3">
        <v>43620</v>
      </c>
    </row>
    <row r="342" spans="1:4" x14ac:dyDescent="0.25">
      <c r="A342" s="1" t="s">
        <v>350</v>
      </c>
      <c r="B342" s="3">
        <v>43614</v>
      </c>
      <c r="C342" s="3">
        <v>43642</v>
      </c>
      <c r="D342" s="3">
        <v>43621</v>
      </c>
    </row>
    <row r="343" spans="1:4" x14ac:dyDescent="0.25">
      <c r="A343" s="1" t="s">
        <v>351</v>
      </c>
      <c r="B343" s="3">
        <v>43615</v>
      </c>
      <c r="C343" s="3">
        <v>43643</v>
      </c>
      <c r="D343" s="3">
        <v>43625</v>
      </c>
    </row>
    <row r="344" spans="1:4" x14ac:dyDescent="0.25">
      <c r="A344" s="1" t="s">
        <v>352</v>
      </c>
      <c r="B344" s="3">
        <v>43618</v>
      </c>
      <c r="C344" s="3">
        <v>43646</v>
      </c>
      <c r="D344" s="3">
        <v>43625</v>
      </c>
    </row>
    <row r="345" spans="1:4" x14ac:dyDescent="0.25">
      <c r="A345" s="1" t="s">
        <v>353</v>
      </c>
      <c r="B345" s="3">
        <v>43618</v>
      </c>
      <c r="C345" s="3">
        <v>43632</v>
      </c>
      <c r="D345" s="3">
        <v>43627</v>
      </c>
    </row>
    <row r="346" spans="1:4" x14ac:dyDescent="0.25">
      <c r="A346" s="1" t="s">
        <v>354</v>
      </c>
      <c r="B346" s="3">
        <v>43619</v>
      </c>
      <c r="C346" s="3">
        <v>43647</v>
      </c>
      <c r="D346" s="3">
        <v>43627</v>
      </c>
    </row>
    <row r="347" spans="1:4" x14ac:dyDescent="0.25">
      <c r="A347" s="1" t="s">
        <v>355</v>
      </c>
      <c r="B347" s="3">
        <v>43620</v>
      </c>
      <c r="C347" s="3">
        <v>43648</v>
      </c>
      <c r="D347" s="3">
        <v>43655</v>
      </c>
    </row>
    <row r="348" spans="1:4" x14ac:dyDescent="0.25">
      <c r="A348" s="1" t="s">
        <v>356</v>
      </c>
      <c r="B348" s="3">
        <v>43620</v>
      </c>
      <c r="C348" s="3">
        <v>43648</v>
      </c>
      <c r="D348" s="3">
        <v>43627</v>
      </c>
    </row>
    <row r="349" spans="1:4" x14ac:dyDescent="0.25">
      <c r="A349" s="1" t="s">
        <v>357</v>
      </c>
      <c r="B349" s="3">
        <v>43621</v>
      </c>
      <c r="C349" s="3">
        <v>43649</v>
      </c>
      <c r="D349" s="3">
        <v>43625</v>
      </c>
    </row>
    <row r="350" spans="1:4" x14ac:dyDescent="0.25">
      <c r="A350" s="1" t="s">
        <v>358</v>
      </c>
      <c r="B350" s="3">
        <v>43622</v>
      </c>
      <c r="C350" s="3">
        <v>43650</v>
      </c>
      <c r="D350" s="3">
        <v>43654</v>
      </c>
    </row>
    <row r="351" spans="1:4" x14ac:dyDescent="0.25">
      <c r="A351" s="1" t="s">
        <v>359</v>
      </c>
      <c r="B351" s="3">
        <v>43622</v>
      </c>
      <c r="C351" s="3">
        <v>43650</v>
      </c>
      <c r="D351" s="3">
        <v>43629</v>
      </c>
    </row>
    <row r="352" spans="1:4" x14ac:dyDescent="0.25">
      <c r="A352" s="1" t="s">
        <v>360</v>
      </c>
      <c r="B352" s="3">
        <v>43625</v>
      </c>
      <c r="C352" s="3">
        <v>43653</v>
      </c>
      <c r="D352" s="3">
        <v>43629</v>
      </c>
    </row>
    <row r="353" spans="1:4" x14ac:dyDescent="0.25">
      <c r="A353" s="1" t="s">
        <v>361</v>
      </c>
      <c r="B353" s="3">
        <v>43626</v>
      </c>
      <c r="C353" s="3">
        <v>43668</v>
      </c>
      <c r="D353" s="3">
        <v>43632</v>
      </c>
    </row>
    <row r="354" spans="1:4" x14ac:dyDescent="0.25">
      <c r="A354" s="1" t="s">
        <v>362</v>
      </c>
      <c r="B354" s="3">
        <v>43627</v>
      </c>
      <c r="C354" s="3">
        <v>43655</v>
      </c>
      <c r="D354" s="3">
        <v>43632</v>
      </c>
    </row>
    <row r="355" spans="1:4" x14ac:dyDescent="0.25">
      <c r="A355" s="1" t="s">
        <v>363</v>
      </c>
      <c r="B355" s="3">
        <v>43627</v>
      </c>
      <c r="C355" s="3">
        <v>43669</v>
      </c>
      <c r="D355" s="3">
        <v>43633</v>
      </c>
    </row>
    <row r="356" spans="1:4" x14ac:dyDescent="0.25">
      <c r="A356" s="1" t="s">
        <v>364</v>
      </c>
      <c r="B356" s="3">
        <v>43628</v>
      </c>
      <c r="C356" s="3">
        <v>43656</v>
      </c>
      <c r="D356" s="3">
        <v>43633</v>
      </c>
    </row>
    <row r="357" spans="1:4" x14ac:dyDescent="0.25">
      <c r="A357" s="1" t="s">
        <v>365</v>
      </c>
      <c r="B357" s="3">
        <v>43629</v>
      </c>
      <c r="C357" s="3">
        <v>43657</v>
      </c>
      <c r="D357" s="3">
        <v>43650</v>
      </c>
    </row>
    <row r="358" spans="1:4" x14ac:dyDescent="0.25">
      <c r="A358" s="1" t="s">
        <v>366</v>
      </c>
      <c r="B358" s="3">
        <v>43629</v>
      </c>
      <c r="C358" s="3">
        <v>43657</v>
      </c>
      <c r="D358" s="3">
        <v>43640</v>
      </c>
    </row>
    <row r="359" spans="1:4" x14ac:dyDescent="0.25">
      <c r="A359" s="1" t="s">
        <v>367</v>
      </c>
      <c r="B359" s="3">
        <v>43632</v>
      </c>
      <c r="C359" s="3">
        <v>43660</v>
      </c>
      <c r="D359" s="3">
        <v>43640</v>
      </c>
    </row>
    <row r="360" spans="1:4" x14ac:dyDescent="0.25">
      <c r="A360" s="1" t="s">
        <v>368</v>
      </c>
      <c r="B360" s="3">
        <v>43633</v>
      </c>
      <c r="C360" s="3">
        <v>43661</v>
      </c>
      <c r="D360" s="3">
        <v>43642</v>
      </c>
    </row>
    <row r="361" spans="1:4" x14ac:dyDescent="0.25">
      <c r="A361" s="1" t="s">
        <v>369</v>
      </c>
      <c r="B361" s="3">
        <v>43633</v>
      </c>
      <c r="C361" s="3">
        <v>43661</v>
      </c>
      <c r="D361" s="3">
        <v>43636</v>
      </c>
    </row>
    <row r="362" spans="1:4" x14ac:dyDescent="0.25">
      <c r="A362" s="1" t="s">
        <v>370</v>
      </c>
      <c r="B362" s="3">
        <v>43634</v>
      </c>
      <c r="C362" s="3">
        <v>43662</v>
      </c>
      <c r="D362" s="3">
        <v>43643</v>
      </c>
    </row>
    <row r="363" spans="1:4" x14ac:dyDescent="0.25">
      <c r="A363" s="1" t="s">
        <v>371</v>
      </c>
      <c r="B363" s="3">
        <v>43635</v>
      </c>
      <c r="C363" s="3">
        <v>43663</v>
      </c>
      <c r="D363" s="3">
        <v>43641</v>
      </c>
    </row>
    <row r="364" spans="1:4" x14ac:dyDescent="0.25">
      <c r="A364" s="1" t="s">
        <v>372</v>
      </c>
      <c r="B364" s="3">
        <v>43636</v>
      </c>
      <c r="C364" s="3">
        <v>43664</v>
      </c>
      <c r="D364" s="3">
        <v>43648</v>
      </c>
    </row>
    <row r="365" spans="1:4" x14ac:dyDescent="0.25">
      <c r="A365" s="1" t="s">
        <v>373</v>
      </c>
      <c r="B365" s="3">
        <v>43636</v>
      </c>
      <c r="C365" s="3">
        <v>43664</v>
      </c>
      <c r="D365" s="3">
        <v>43643</v>
      </c>
    </row>
    <row r="366" spans="1:4" x14ac:dyDescent="0.25">
      <c r="A366" s="1" t="s">
        <v>374</v>
      </c>
      <c r="B366" s="3">
        <v>43639</v>
      </c>
      <c r="C366" s="3">
        <v>43667</v>
      </c>
      <c r="D366" s="3">
        <v>43643</v>
      </c>
    </row>
    <row r="367" spans="1:4" x14ac:dyDescent="0.25">
      <c r="A367" s="1" t="s">
        <v>375</v>
      </c>
      <c r="B367" s="3">
        <v>43640</v>
      </c>
      <c r="C367" s="3">
        <v>43668</v>
      </c>
      <c r="D367" s="3">
        <v>43643</v>
      </c>
    </row>
    <row r="368" spans="1:4" x14ac:dyDescent="0.25">
      <c r="A368" s="1" t="s">
        <v>376</v>
      </c>
      <c r="B368" s="3">
        <v>43640</v>
      </c>
      <c r="C368" s="3">
        <v>43668</v>
      </c>
      <c r="D368" s="3">
        <v>43643</v>
      </c>
    </row>
    <row r="369" spans="1:4" x14ac:dyDescent="0.25">
      <c r="A369" s="1" t="s">
        <v>377</v>
      </c>
      <c r="B369" s="3">
        <v>43641</v>
      </c>
      <c r="C369" s="3">
        <v>43669</v>
      </c>
      <c r="D369" s="3">
        <v>43648</v>
      </c>
    </row>
    <row r="370" spans="1:4" x14ac:dyDescent="0.25">
      <c r="A370" s="1" t="s">
        <v>378</v>
      </c>
      <c r="B370" s="3">
        <v>43642</v>
      </c>
      <c r="C370" s="3">
        <v>43670</v>
      </c>
      <c r="D370" s="3">
        <v>43647</v>
      </c>
    </row>
    <row r="371" spans="1:4" x14ac:dyDescent="0.25">
      <c r="A371" s="1" t="s">
        <v>379</v>
      </c>
      <c r="B371" s="3">
        <v>43642</v>
      </c>
      <c r="C371" s="3">
        <v>43670</v>
      </c>
      <c r="D371" s="3">
        <v>43646</v>
      </c>
    </row>
    <row r="372" spans="1:4" x14ac:dyDescent="0.25">
      <c r="A372" s="1" t="s">
        <v>380</v>
      </c>
      <c r="B372" s="3">
        <v>43643</v>
      </c>
      <c r="C372" s="3">
        <v>43685</v>
      </c>
      <c r="D372" s="3">
        <v>43650</v>
      </c>
    </row>
    <row r="373" spans="1:4" x14ac:dyDescent="0.25">
      <c r="A373" s="1" t="s">
        <v>381</v>
      </c>
      <c r="B373" s="3">
        <v>43646</v>
      </c>
      <c r="C373" s="3">
        <v>43674</v>
      </c>
      <c r="D373" s="3">
        <v>43649</v>
      </c>
    </row>
    <row r="374" spans="1:4" x14ac:dyDescent="0.25">
      <c r="A374" s="1" t="s">
        <v>382</v>
      </c>
      <c r="B374" s="3">
        <v>43647</v>
      </c>
      <c r="C374" s="3">
        <v>43675</v>
      </c>
      <c r="D374" s="3">
        <v>43656</v>
      </c>
    </row>
    <row r="375" spans="1:4" x14ac:dyDescent="0.25">
      <c r="A375" s="1" t="s">
        <v>383</v>
      </c>
      <c r="B375" s="3">
        <v>43647</v>
      </c>
      <c r="C375" s="3">
        <v>43675</v>
      </c>
      <c r="D375" s="3">
        <v>43653</v>
      </c>
    </row>
    <row r="376" spans="1:4" x14ac:dyDescent="0.25">
      <c r="A376" s="1" t="s">
        <v>384</v>
      </c>
      <c r="B376" s="3">
        <v>43648</v>
      </c>
      <c r="C376" s="3">
        <v>43676</v>
      </c>
      <c r="D376" s="3">
        <v>43653</v>
      </c>
    </row>
    <row r="377" spans="1:4" x14ac:dyDescent="0.25">
      <c r="A377" s="1" t="s">
        <v>385</v>
      </c>
      <c r="B377" s="3">
        <v>43649</v>
      </c>
      <c r="C377" s="3">
        <v>43677</v>
      </c>
      <c r="D377" s="3">
        <v>43654</v>
      </c>
    </row>
    <row r="378" spans="1:4" x14ac:dyDescent="0.25">
      <c r="A378" s="1" t="s">
        <v>386</v>
      </c>
      <c r="B378" s="3">
        <v>43649</v>
      </c>
      <c r="C378" s="3">
        <v>43677</v>
      </c>
      <c r="D378" s="3">
        <v>43661</v>
      </c>
    </row>
    <row r="379" spans="1:4" x14ac:dyDescent="0.25">
      <c r="A379" s="1" t="s">
        <v>387</v>
      </c>
      <c r="B379" s="3">
        <v>43650</v>
      </c>
      <c r="C379" s="3">
        <v>43678</v>
      </c>
      <c r="D379" s="3">
        <v>43656</v>
      </c>
    </row>
    <row r="380" spans="1:4" x14ac:dyDescent="0.25">
      <c r="A380" s="1" t="s">
        <v>388</v>
      </c>
      <c r="B380" s="3">
        <v>43653</v>
      </c>
      <c r="C380" s="3">
        <v>43681</v>
      </c>
      <c r="D380" s="3">
        <v>43662</v>
      </c>
    </row>
    <row r="381" spans="1:4" x14ac:dyDescent="0.25">
      <c r="A381" s="1" t="s">
        <v>389</v>
      </c>
      <c r="B381" s="3">
        <v>43653</v>
      </c>
      <c r="C381" s="3">
        <v>43695</v>
      </c>
      <c r="D381" s="3">
        <v>43663</v>
      </c>
    </row>
    <row r="382" spans="1:4" x14ac:dyDescent="0.25">
      <c r="A382" s="1" t="s">
        <v>390</v>
      </c>
      <c r="B382" s="3">
        <v>43654</v>
      </c>
      <c r="C382" s="3">
        <v>43682</v>
      </c>
      <c r="D382" s="3">
        <v>43662</v>
      </c>
    </row>
    <row r="383" spans="1:4" x14ac:dyDescent="0.25">
      <c r="A383" s="1" t="s">
        <v>391</v>
      </c>
      <c r="B383" s="3">
        <v>43654</v>
      </c>
      <c r="C383" s="3">
        <v>43682</v>
      </c>
      <c r="D383" s="3">
        <v>43662</v>
      </c>
    </row>
    <row r="384" spans="1:4" x14ac:dyDescent="0.25">
      <c r="A384" s="1" t="s">
        <v>392</v>
      </c>
      <c r="B384" s="3">
        <v>43655</v>
      </c>
      <c r="C384" s="3">
        <v>43683</v>
      </c>
      <c r="D384" s="3">
        <v>43661</v>
      </c>
    </row>
    <row r="385" spans="1:4" x14ac:dyDescent="0.25">
      <c r="A385" s="1" t="s">
        <v>393</v>
      </c>
      <c r="B385" s="3">
        <v>43656</v>
      </c>
      <c r="C385" s="3">
        <v>43684</v>
      </c>
      <c r="D385" s="3">
        <v>43657</v>
      </c>
    </row>
    <row r="386" spans="1:4" x14ac:dyDescent="0.25">
      <c r="A386" s="1" t="s">
        <v>394</v>
      </c>
      <c r="B386" s="3">
        <v>43656</v>
      </c>
      <c r="C386" s="3">
        <v>43684</v>
      </c>
      <c r="D386" s="3">
        <v>43661</v>
      </c>
    </row>
    <row r="387" spans="1:4" x14ac:dyDescent="0.25">
      <c r="A387" s="1" t="s">
        <v>395</v>
      </c>
      <c r="B387" s="3">
        <v>43657</v>
      </c>
      <c r="C387" s="3">
        <v>43685</v>
      </c>
      <c r="D387" s="3">
        <v>43660</v>
      </c>
    </row>
    <row r="388" spans="1:4" x14ac:dyDescent="0.25">
      <c r="A388" s="1" t="s">
        <v>396</v>
      </c>
      <c r="B388" s="3">
        <v>43657</v>
      </c>
      <c r="C388" s="3">
        <v>43685</v>
      </c>
      <c r="D388" s="3">
        <v>43663</v>
      </c>
    </row>
    <row r="389" spans="1:4" x14ac:dyDescent="0.25">
      <c r="A389" s="1" t="s">
        <v>397</v>
      </c>
      <c r="B389" s="3">
        <v>43660</v>
      </c>
      <c r="C389" s="3">
        <v>43688</v>
      </c>
      <c r="D389" s="3">
        <v>43663</v>
      </c>
    </row>
    <row r="390" spans="1:4" x14ac:dyDescent="0.25">
      <c r="A390" s="1" t="s">
        <v>398</v>
      </c>
      <c r="B390" s="3">
        <v>43661</v>
      </c>
      <c r="C390" s="3">
        <v>43689</v>
      </c>
      <c r="D390" s="3">
        <v>43668</v>
      </c>
    </row>
    <row r="391" spans="1:4" x14ac:dyDescent="0.25">
      <c r="A391" s="1" t="s">
        <v>399</v>
      </c>
      <c r="B391" s="3">
        <v>43661</v>
      </c>
      <c r="C391" s="3">
        <v>43689</v>
      </c>
      <c r="D391" s="3">
        <v>43668</v>
      </c>
    </row>
    <row r="392" spans="1:4" x14ac:dyDescent="0.25">
      <c r="A392" s="1" t="s">
        <v>400</v>
      </c>
      <c r="B392" s="3">
        <v>43662</v>
      </c>
      <c r="C392" s="3">
        <v>43690</v>
      </c>
      <c r="D392" s="3">
        <v>43674</v>
      </c>
    </row>
    <row r="393" spans="1:4" x14ac:dyDescent="0.25">
      <c r="A393" s="1" t="s">
        <v>401</v>
      </c>
      <c r="B393" s="3">
        <v>43662</v>
      </c>
      <c r="C393" s="3">
        <v>43690</v>
      </c>
      <c r="D393" s="3">
        <v>43669</v>
      </c>
    </row>
    <row r="394" spans="1:4" x14ac:dyDescent="0.25">
      <c r="A394" s="1" t="s">
        <v>402</v>
      </c>
      <c r="B394" s="3">
        <v>43663</v>
      </c>
      <c r="C394" s="3">
        <v>43691</v>
      </c>
      <c r="D394" s="3">
        <v>43670</v>
      </c>
    </row>
    <row r="395" spans="1:4" x14ac:dyDescent="0.25">
      <c r="A395" s="1" t="s">
        <v>403</v>
      </c>
      <c r="B395" s="3">
        <v>43664</v>
      </c>
      <c r="C395" s="3">
        <v>43692</v>
      </c>
      <c r="D395" s="3">
        <v>43668</v>
      </c>
    </row>
    <row r="396" spans="1:4" x14ac:dyDescent="0.25">
      <c r="A396" s="1" t="s">
        <v>404</v>
      </c>
      <c r="B396" s="3">
        <v>43664</v>
      </c>
      <c r="C396" s="3">
        <v>43692</v>
      </c>
      <c r="D396" s="3">
        <v>43678</v>
      </c>
    </row>
    <row r="397" spans="1:4" x14ac:dyDescent="0.25">
      <c r="A397" s="1" t="s">
        <v>405</v>
      </c>
      <c r="B397" s="3">
        <v>43667</v>
      </c>
      <c r="C397" s="3">
        <v>43695</v>
      </c>
      <c r="D397" s="3">
        <v>43675</v>
      </c>
    </row>
    <row r="398" spans="1:4" x14ac:dyDescent="0.25">
      <c r="A398" s="1" t="s">
        <v>406</v>
      </c>
      <c r="B398" s="3">
        <v>43667</v>
      </c>
      <c r="C398" s="3">
        <v>43695</v>
      </c>
      <c r="D398" s="3">
        <v>43674</v>
      </c>
    </row>
    <row r="399" spans="1:4" x14ac:dyDescent="0.25">
      <c r="A399" s="1" t="s">
        <v>407</v>
      </c>
      <c r="B399" s="3">
        <v>43668</v>
      </c>
      <c r="C399" s="3">
        <v>43696</v>
      </c>
      <c r="D399" s="3">
        <v>43675</v>
      </c>
    </row>
    <row r="400" spans="1:4" x14ac:dyDescent="0.25">
      <c r="A400" s="1" t="s">
        <v>408</v>
      </c>
      <c r="B400" s="3">
        <v>43669</v>
      </c>
      <c r="C400" s="3">
        <v>43711</v>
      </c>
      <c r="D400" s="3">
        <v>43676</v>
      </c>
    </row>
    <row r="401" spans="1:4" x14ac:dyDescent="0.25">
      <c r="A401" s="1" t="s">
        <v>409</v>
      </c>
      <c r="B401" s="3">
        <v>43669</v>
      </c>
      <c r="C401" s="3">
        <v>43683</v>
      </c>
      <c r="D401" s="3">
        <v>43676</v>
      </c>
    </row>
    <row r="402" spans="1:4" x14ac:dyDescent="0.25">
      <c r="A402" s="1" t="s">
        <v>410</v>
      </c>
      <c r="B402" s="3">
        <v>43670</v>
      </c>
      <c r="C402" s="3">
        <v>43712</v>
      </c>
      <c r="D402" s="3">
        <v>43682</v>
      </c>
    </row>
    <row r="403" spans="1:4" x14ac:dyDescent="0.25">
      <c r="A403" s="1" t="s">
        <v>411</v>
      </c>
      <c r="B403" s="3">
        <v>43670</v>
      </c>
      <c r="C403" s="3">
        <v>43698</v>
      </c>
      <c r="D403" s="3">
        <v>43671</v>
      </c>
    </row>
    <row r="404" spans="1:4" x14ac:dyDescent="0.25">
      <c r="A404" s="1" t="s">
        <v>412</v>
      </c>
      <c r="B404" s="3">
        <v>43671</v>
      </c>
      <c r="C404" s="3">
        <v>43699</v>
      </c>
      <c r="D404" s="3">
        <v>43676</v>
      </c>
    </row>
    <row r="405" spans="1:4" x14ac:dyDescent="0.25">
      <c r="A405" s="1" t="s">
        <v>413</v>
      </c>
      <c r="B405" s="3">
        <v>43674</v>
      </c>
      <c r="C405" s="3">
        <v>43702</v>
      </c>
      <c r="D405" s="3">
        <v>43684</v>
      </c>
    </row>
    <row r="406" spans="1:4" x14ac:dyDescent="0.25">
      <c r="A406" s="1" t="s">
        <v>414</v>
      </c>
      <c r="B406" s="3">
        <v>43674</v>
      </c>
      <c r="C406" s="3">
        <v>43702</v>
      </c>
      <c r="D406" s="3">
        <v>43681</v>
      </c>
    </row>
    <row r="407" spans="1:4" x14ac:dyDescent="0.25">
      <c r="A407" s="1" t="s">
        <v>415</v>
      </c>
      <c r="B407" s="3">
        <v>43675</v>
      </c>
      <c r="C407" s="3">
        <v>43703</v>
      </c>
      <c r="D407" s="3">
        <v>43692</v>
      </c>
    </row>
    <row r="408" spans="1:4" x14ac:dyDescent="0.25">
      <c r="A408" s="1" t="s">
        <v>416</v>
      </c>
      <c r="B408" s="3">
        <v>43675</v>
      </c>
      <c r="C408" s="3">
        <v>43703</v>
      </c>
      <c r="D408" s="3">
        <v>43684</v>
      </c>
    </row>
    <row r="409" spans="1:4" x14ac:dyDescent="0.25">
      <c r="A409" s="1" t="s">
        <v>417</v>
      </c>
      <c r="B409" s="3">
        <v>43676</v>
      </c>
      <c r="C409" s="3">
        <v>43704</v>
      </c>
      <c r="D409" s="3">
        <v>43684</v>
      </c>
    </row>
    <row r="410" spans="1:4" x14ac:dyDescent="0.25">
      <c r="A410" s="1" t="s">
        <v>418</v>
      </c>
      <c r="B410" s="3">
        <v>43677</v>
      </c>
      <c r="C410" s="3">
        <v>43705</v>
      </c>
      <c r="D410" s="3">
        <v>43683</v>
      </c>
    </row>
    <row r="411" spans="1:4" x14ac:dyDescent="0.25">
      <c r="A411" s="1" t="s">
        <v>419</v>
      </c>
      <c r="B411" s="3">
        <v>43677</v>
      </c>
      <c r="C411" s="3">
        <v>43705</v>
      </c>
      <c r="D411" s="3">
        <v>43688</v>
      </c>
    </row>
    <row r="412" spans="1:4" x14ac:dyDescent="0.25">
      <c r="A412" s="1" t="s">
        <v>420</v>
      </c>
      <c r="B412" s="3">
        <v>43678</v>
      </c>
      <c r="C412" s="3">
        <v>43706</v>
      </c>
      <c r="D412" s="3">
        <v>43681</v>
      </c>
    </row>
    <row r="413" spans="1:4" x14ac:dyDescent="0.25">
      <c r="A413" s="1" t="s">
        <v>421</v>
      </c>
      <c r="B413" s="3">
        <v>43678</v>
      </c>
      <c r="C413" s="3">
        <v>43706</v>
      </c>
      <c r="D413" s="3">
        <v>43683</v>
      </c>
    </row>
    <row r="414" spans="1:4" x14ac:dyDescent="0.25">
      <c r="A414" s="1" t="s">
        <v>422</v>
      </c>
      <c r="B414" s="3">
        <v>43681</v>
      </c>
      <c r="C414" s="3">
        <v>43709</v>
      </c>
      <c r="D414" s="3">
        <v>43718</v>
      </c>
    </row>
    <row r="415" spans="1:4" x14ac:dyDescent="0.25">
      <c r="A415" s="1" t="s">
        <v>423</v>
      </c>
      <c r="B415" s="3">
        <v>43682</v>
      </c>
      <c r="C415" s="3">
        <v>43710</v>
      </c>
      <c r="D415" s="3">
        <v>43688</v>
      </c>
    </row>
    <row r="416" spans="1:4" x14ac:dyDescent="0.25">
      <c r="A416" s="1" t="s">
        <v>424</v>
      </c>
      <c r="B416" s="3">
        <v>43682</v>
      </c>
      <c r="C416" s="3">
        <v>43710</v>
      </c>
      <c r="D416" s="3">
        <v>43691</v>
      </c>
    </row>
    <row r="417" spans="1:4" x14ac:dyDescent="0.25">
      <c r="A417" s="1" t="s">
        <v>425</v>
      </c>
      <c r="B417" s="3">
        <v>43683</v>
      </c>
      <c r="C417" s="3">
        <v>43697</v>
      </c>
      <c r="D417" s="3">
        <v>43706</v>
      </c>
    </row>
    <row r="418" spans="1:4" x14ac:dyDescent="0.25">
      <c r="A418" s="1" t="s">
        <v>426</v>
      </c>
      <c r="B418" s="3">
        <v>43683</v>
      </c>
      <c r="C418" s="3">
        <v>43711</v>
      </c>
      <c r="D418" s="3">
        <v>43692</v>
      </c>
    </row>
    <row r="419" spans="1:4" x14ac:dyDescent="0.25">
      <c r="A419" s="1" t="s">
        <v>427</v>
      </c>
      <c r="B419" s="3">
        <v>43684</v>
      </c>
      <c r="C419" s="3">
        <v>43712</v>
      </c>
      <c r="D419" s="3">
        <v>43690</v>
      </c>
    </row>
    <row r="420" spans="1:4" x14ac:dyDescent="0.25">
      <c r="A420" s="1" t="s">
        <v>428</v>
      </c>
      <c r="B420" s="3">
        <v>43685</v>
      </c>
      <c r="C420" s="3">
        <v>43713</v>
      </c>
      <c r="D420" s="3">
        <v>43695</v>
      </c>
    </row>
    <row r="421" spans="1:4" x14ac:dyDescent="0.25">
      <c r="A421" s="1" t="s">
        <v>429</v>
      </c>
      <c r="B421" s="3">
        <v>43685</v>
      </c>
      <c r="C421" s="3">
        <v>43713</v>
      </c>
      <c r="D421" s="3">
        <v>43692</v>
      </c>
    </row>
    <row r="422" spans="1:4" x14ac:dyDescent="0.25">
      <c r="A422" s="1" t="s">
        <v>430</v>
      </c>
      <c r="B422" s="3">
        <v>43688</v>
      </c>
      <c r="C422" s="3">
        <v>43716</v>
      </c>
      <c r="D422" s="3">
        <v>43696</v>
      </c>
    </row>
    <row r="423" spans="1:4" x14ac:dyDescent="0.25">
      <c r="A423" s="1" t="s">
        <v>431</v>
      </c>
      <c r="B423" s="3">
        <v>43688</v>
      </c>
      <c r="C423" s="3">
        <v>43716</v>
      </c>
      <c r="D423" s="3">
        <v>43695</v>
      </c>
    </row>
    <row r="424" spans="1:4" x14ac:dyDescent="0.25">
      <c r="A424" s="1" t="s">
        <v>432</v>
      </c>
      <c r="B424" s="3">
        <v>43689</v>
      </c>
      <c r="C424" s="3">
        <v>43717</v>
      </c>
      <c r="D424" s="3">
        <v>43691</v>
      </c>
    </row>
    <row r="425" spans="1:4" x14ac:dyDescent="0.25">
      <c r="A425" s="1" t="s">
        <v>433</v>
      </c>
      <c r="B425" s="3">
        <v>43690</v>
      </c>
      <c r="C425" s="3">
        <v>43718</v>
      </c>
      <c r="D425" s="3">
        <v>43697</v>
      </c>
    </row>
    <row r="426" spans="1:4" x14ac:dyDescent="0.25">
      <c r="A426" s="1" t="s">
        <v>434</v>
      </c>
      <c r="B426" s="3">
        <v>43690</v>
      </c>
      <c r="C426" s="3">
        <v>43704</v>
      </c>
      <c r="D426" s="3">
        <v>43699</v>
      </c>
    </row>
    <row r="427" spans="1:4" x14ac:dyDescent="0.25">
      <c r="A427" s="1" t="s">
        <v>435</v>
      </c>
      <c r="B427" s="3">
        <v>43691</v>
      </c>
      <c r="C427" s="3">
        <v>43719</v>
      </c>
      <c r="D427" s="3">
        <v>43692</v>
      </c>
    </row>
    <row r="428" spans="1:4" x14ac:dyDescent="0.25">
      <c r="A428" s="1" t="s">
        <v>436</v>
      </c>
      <c r="B428" s="3">
        <v>43691</v>
      </c>
      <c r="C428" s="3">
        <v>43719</v>
      </c>
      <c r="D428" s="3">
        <v>43703</v>
      </c>
    </row>
    <row r="429" spans="1:4" x14ac:dyDescent="0.25">
      <c r="A429" s="1" t="s">
        <v>437</v>
      </c>
      <c r="B429" s="3">
        <v>43692</v>
      </c>
      <c r="C429" s="3">
        <v>43720</v>
      </c>
      <c r="D429" s="3">
        <v>43696</v>
      </c>
    </row>
    <row r="430" spans="1:4" x14ac:dyDescent="0.25">
      <c r="A430" s="1" t="s">
        <v>438</v>
      </c>
      <c r="B430" s="3">
        <v>43695</v>
      </c>
      <c r="C430" s="3">
        <v>43723</v>
      </c>
      <c r="D430" s="3">
        <v>43702</v>
      </c>
    </row>
    <row r="431" spans="1:4" x14ac:dyDescent="0.25">
      <c r="A431" s="1" t="s">
        <v>439</v>
      </c>
      <c r="B431" s="3">
        <v>43695</v>
      </c>
      <c r="C431" s="3">
        <v>43723</v>
      </c>
      <c r="D431" s="3">
        <v>43699</v>
      </c>
    </row>
    <row r="432" spans="1:4" x14ac:dyDescent="0.25">
      <c r="A432" s="1" t="s">
        <v>440</v>
      </c>
      <c r="B432" s="3">
        <v>43696</v>
      </c>
      <c r="C432" s="3">
        <v>43724</v>
      </c>
      <c r="D432" s="3">
        <v>43719</v>
      </c>
    </row>
    <row r="433" spans="1:4" x14ac:dyDescent="0.25">
      <c r="A433" s="1" t="s">
        <v>441</v>
      </c>
      <c r="B433" s="3">
        <v>43696</v>
      </c>
      <c r="C433" s="3">
        <v>43724</v>
      </c>
      <c r="D433" s="3">
        <v>43703</v>
      </c>
    </row>
    <row r="434" spans="1:4" x14ac:dyDescent="0.25">
      <c r="A434" s="1" t="s">
        <v>442</v>
      </c>
      <c r="B434" s="3">
        <v>43697</v>
      </c>
      <c r="C434" s="3">
        <v>43725</v>
      </c>
      <c r="D434" s="3">
        <v>43699</v>
      </c>
    </row>
    <row r="435" spans="1:4" x14ac:dyDescent="0.25">
      <c r="A435" s="1" t="s">
        <v>443</v>
      </c>
      <c r="B435" s="3">
        <v>43698</v>
      </c>
      <c r="C435" s="3">
        <v>43726</v>
      </c>
      <c r="D435" s="3">
        <v>43703</v>
      </c>
    </row>
    <row r="436" spans="1:4" x14ac:dyDescent="0.25">
      <c r="A436" s="1" t="s">
        <v>444</v>
      </c>
      <c r="B436" s="3">
        <v>43698</v>
      </c>
      <c r="C436" s="3">
        <v>43726</v>
      </c>
      <c r="D436" s="3">
        <v>43704</v>
      </c>
    </row>
    <row r="437" spans="1:4" x14ac:dyDescent="0.25">
      <c r="A437" s="1" t="s">
        <v>445</v>
      </c>
      <c r="B437" s="3">
        <v>43699</v>
      </c>
      <c r="C437" s="3">
        <v>43727</v>
      </c>
      <c r="D437" s="3">
        <v>43704</v>
      </c>
    </row>
    <row r="438" spans="1:4" x14ac:dyDescent="0.25">
      <c r="A438" s="1" t="s">
        <v>446</v>
      </c>
      <c r="B438" s="3">
        <v>43699</v>
      </c>
      <c r="C438" s="3">
        <v>43727</v>
      </c>
      <c r="D438" s="3">
        <v>43703</v>
      </c>
    </row>
    <row r="439" spans="1:4" x14ac:dyDescent="0.25">
      <c r="A439" s="1" t="s">
        <v>447</v>
      </c>
      <c r="B439" s="3">
        <v>43702</v>
      </c>
      <c r="C439" s="3">
        <v>43716</v>
      </c>
      <c r="D439" s="3">
        <v>43706</v>
      </c>
    </row>
    <row r="440" spans="1:4" x14ac:dyDescent="0.25">
      <c r="A440" s="1" t="s">
        <v>448</v>
      </c>
      <c r="B440" s="3">
        <v>43703</v>
      </c>
      <c r="C440" s="3">
        <v>43731</v>
      </c>
      <c r="D440" s="3">
        <v>43711</v>
      </c>
    </row>
    <row r="441" spans="1:4" x14ac:dyDescent="0.25">
      <c r="A441" s="1" t="s">
        <v>449</v>
      </c>
      <c r="B441" s="3">
        <v>43703</v>
      </c>
      <c r="C441" s="3">
        <v>43731</v>
      </c>
      <c r="D441" s="3">
        <v>43733</v>
      </c>
    </row>
    <row r="442" spans="1:4" x14ac:dyDescent="0.25">
      <c r="A442" s="1" t="s">
        <v>450</v>
      </c>
      <c r="B442" s="3">
        <v>43704</v>
      </c>
      <c r="C442" s="3">
        <v>43718</v>
      </c>
      <c r="D442" s="3">
        <v>43710</v>
      </c>
    </row>
    <row r="443" spans="1:4" x14ac:dyDescent="0.25">
      <c r="A443" s="1" t="s">
        <v>451</v>
      </c>
      <c r="B443" s="3">
        <v>43704</v>
      </c>
      <c r="C443" s="3">
        <v>43732</v>
      </c>
      <c r="D443" s="3">
        <v>43710</v>
      </c>
    </row>
    <row r="444" spans="1:4" x14ac:dyDescent="0.25">
      <c r="A444" s="1" t="s">
        <v>452</v>
      </c>
      <c r="B444" s="3">
        <v>43705</v>
      </c>
      <c r="C444" s="3">
        <v>43733</v>
      </c>
      <c r="D444" s="3">
        <v>43706</v>
      </c>
    </row>
    <row r="445" spans="1:4" x14ac:dyDescent="0.25">
      <c r="A445" s="1" t="s">
        <v>453</v>
      </c>
      <c r="B445" s="3">
        <v>43706</v>
      </c>
      <c r="C445" s="3">
        <v>43748</v>
      </c>
      <c r="D445" s="3">
        <v>43725</v>
      </c>
    </row>
    <row r="446" spans="1:4" x14ac:dyDescent="0.25">
      <c r="A446" s="1" t="s">
        <v>454</v>
      </c>
      <c r="B446" s="3">
        <v>43706</v>
      </c>
      <c r="C446" s="3">
        <v>43734</v>
      </c>
      <c r="D446" s="3">
        <v>43716</v>
      </c>
    </row>
    <row r="447" spans="1:4" x14ac:dyDescent="0.25">
      <c r="A447" s="1" t="s">
        <v>455</v>
      </c>
      <c r="B447" s="3">
        <v>43709</v>
      </c>
      <c r="C447" s="3">
        <v>43723</v>
      </c>
      <c r="D447" s="3">
        <v>43713</v>
      </c>
    </row>
    <row r="448" spans="1:4" x14ac:dyDescent="0.25">
      <c r="A448" s="1" t="s">
        <v>456</v>
      </c>
      <c r="B448" s="3">
        <v>43709</v>
      </c>
      <c r="C448" s="3">
        <v>43737</v>
      </c>
      <c r="D448" s="3">
        <v>43712</v>
      </c>
    </row>
    <row r="449" spans="1:4" x14ac:dyDescent="0.25">
      <c r="A449" s="1" t="s">
        <v>457</v>
      </c>
      <c r="B449" s="3">
        <v>43710</v>
      </c>
      <c r="C449" s="3">
        <v>43752</v>
      </c>
      <c r="D449" s="3">
        <v>43717</v>
      </c>
    </row>
    <row r="450" spans="1:4" x14ac:dyDescent="0.25">
      <c r="A450" s="1" t="s">
        <v>458</v>
      </c>
      <c r="B450" s="3">
        <v>43711</v>
      </c>
      <c r="C450" s="3">
        <v>43753</v>
      </c>
      <c r="D450" s="3">
        <v>43717</v>
      </c>
    </row>
    <row r="451" spans="1:4" x14ac:dyDescent="0.25">
      <c r="A451" s="1" t="s">
        <v>459</v>
      </c>
      <c r="B451" s="3">
        <v>43711</v>
      </c>
      <c r="C451" s="3">
        <v>43739</v>
      </c>
      <c r="D451" s="3">
        <v>43717</v>
      </c>
    </row>
    <row r="452" spans="1:4" x14ac:dyDescent="0.25">
      <c r="A452" s="1" t="s">
        <v>460</v>
      </c>
      <c r="B452" s="3">
        <v>43712</v>
      </c>
      <c r="C452" s="3">
        <v>43740</v>
      </c>
      <c r="D452" s="3">
        <v>43720</v>
      </c>
    </row>
    <row r="453" spans="1:4" x14ac:dyDescent="0.25">
      <c r="A453" s="1" t="s">
        <v>461</v>
      </c>
      <c r="B453" s="3">
        <v>43712</v>
      </c>
      <c r="C453" s="3">
        <v>43740</v>
      </c>
      <c r="D453" s="3">
        <v>43716</v>
      </c>
    </row>
    <row r="454" spans="1:4" x14ac:dyDescent="0.25">
      <c r="A454" s="1" t="s">
        <v>462</v>
      </c>
      <c r="B454" s="3">
        <v>43713</v>
      </c>
      <c r="C454" s="3">
        <v>43741</v>
      </c>
      <c r="D454" s="3">
        <v>43719</v>
      </c>
    </row>
    <row r="455" spans="1:4" x14ac:dyDescent="0.25">
      <c r="A455" s="1" t="s">
        <v>463</v>
      </c>
      <c r="B455" s="3">
        <v>43716</v>
      </c>
      <c r="C455" s="3">
        <v>43730</v>
      </c>
      <c r="D455" s="3">
        <v>43718</v>
      </c>
    </row>
    <row r="456" spans="1:4" x14ac:dyDescent="0.25">
      <c r="A456" s="1" t="s">
        <v>464</v>
      </c>
      <c r="B456" s="3">
        <v>43716</v>
      </c>
      <c r="C456" s="3">
        <v>43758</v>
      </c>
      <c r="D456" s="3">
        <v>43724</v>
      </c>
    </row>
    <row r="457" spans="1:4" x14ac:dyDescent="0.25">
      <c r="A457" s="1" t="s">
        <v>465</v>
      </c>
      <c r="B457" s="3">
        <v>43717</v>
      </c>
      <c r="C457" s="3">
        <v>43745</v>
      </c>
      <c r="D457" s="3">
        <v>43723</v>
      </c>
    </row>
    <row r="458" spans="1:4" x14ac:dyDescent="0.25">
      <c r="A458" s="1" t="s">
        <v>466</v>
      </c>
      <c r="B458" s="3">
        <v>43717</v>
      </c>
      <c r="C458" s="3">
        <v>43745</v>
      </c>
      <c r="D458" s="3">
        <v>43741</v>
      </c>
    </row>
    <row r="459" spans="1:4" x14ac:dyDescent="0.25">
      <c r="A459" s="1" t="s">
        <v>467</v>
      </c>
      <c r="B459" s="3">
        <v>43718</v>
      </c>
      <c r="C459" s="3">
        <v>43746</v>
      </c>
      <c r="D459" s="3">
        <v>43752</v>
      </c>
    </row>
    <row r="460" spans="1:4" x14ac:dyDescent="0.25">
      <c r="A460" s="1" t="s">
        <v>468</v>
      </c>
      <c r="B460" s="3">
        <v>43719</v>
      </c>
      <c r="C460" s="3">
        <v>43747</v>
      </c>
      <c r="D460" s="3">
        <v>43724</v>
      </c>
    </row>
    <row r="461" spans="1:4" x14ac:dyDescent="0.25">
      <c r="A461" s="1" t="s">
        <v>469</v>
      </c>
      <c r="B461" s="3">
        <v>43719</v>
      </c>
      <c r="C461" s="3">
        <v>43733</v>
      </c>
      <c r="D461" s="3">
        <v>43726</v>
      </c>
    </row>
    <row r="462" spans="1:4" x14ac:dyDescent="0.25">
      <c r="A462" s="1" t="s">
        <v>470</v>
      </c>
      <c r="B462" s="3">
        <v>43720</v>
      </c>
      <c r="C462" s="3">
        <v>43762</v>
      </c>
      <c r="D462" s="3">
        <v>43739</v>
      </c>
    </row>
    <row r="463" spans="1:4" x14ac:dyDescent="0.25">
      <c r="A463" s="1" t="s">
        <v>471</v>
      </c>
      <c r="B463" s="3">
        <v>43720</v>
      </c>
      <c r="C463" s="3">
        <v>43748</v>
      </c>
      <c r="D463" s="3">
        <v>43754</v>
      </c>
    </row>
    <row r="464" spans="1:4" x14ac:dyDescent="0.25">
      <c r="A464" s="1" t="s">
        <v>472</v>
      </c>
      <c r="B464" s="3">
        <v>43723</v>
      </c>
      <c r="C464" s="3">
        <v>43751</v>
      </c>
      <c r="D464" s="3">
        <v>43726</v>
      </c>
    </row>
    <row r="465" spans="1:4" x14ac:dyDescent="0.25">
      <c r="A465" s="1" t="s">
        <v>473</v>
      </c>
      <c r="B465" s="3">
        <v>43724</v>
      </c>
      <c r="C465" s="3">
        <v>43766</v>
      </c>
      <c r="D465" s="3">
        <v>43732</v>
      </c>
    </row>
    <row r="466" spans="1:4" x14ac:dyDescent="0.25">
      <c r="A466" s="1" t="s">
        <v>474</v>
      </c>
      <c r="B466" s="3">
        <v>43724</v>
      </c>
      <c r="C466" s="3">
        <v>43752</v>
      </c>
      <c r="D466" s="3">
        <v>43734</v>
      </c>
    </row>
    <row r="467" spans="1:4" x14ac:dyDescent="0.25">
      <c r="A467" s="1" t="s">
        <v>475</v>
      </c>
      <c r="B467" s="3">
        <v>43725</v>
      </c>
      <c r="C467" s="3">
        <v>43753</v>
      </c>
      <c r="D467" s="3">
        <v>43727</v>
      </c>
    </row>
    <row r="468" spans="1:4" x14ac:dyDescent="0.25">
      <c r="A468" s="1" t="s">
        <v>476</v>
      </c>
      <c r="B468" s="3">
        <v>43725</v>
      </c>
      <c r="C468" s="3">
        <v>43753</v>
      </c>
      <c r="D468" s="3">
        <v>43730</v>
      </c>
    </row>
    <row r="469" spans="1:4" x14ac:dyDescent="0.25">
      <c r="A469" s="1" t="s">
        <v>477</v>
      </c>
      <c r="B469" s="3">
        <v>43726</v>
      </c>
      <c r="C469" s="3">
        <v>43740</v>
      </c>
      <c r="D469" s="3">
        <v>43732</v>
      </c>
    </row>
    <row r="470" spans="1:4" x14ac:dyDescent="0.25">
      <c r="A470" s="1" t="s">
        <v>478</v>
      </c>
      <c r="B470" s="3">
        <v>43727</v>
      </c>
      <c r="C470" s="3">
        <v>43755</v>
      </c>
      <c r="D470" s="3">
        <v>43730</v>
      </c>
    </row>
    <row r="471" spans="1:4" x14ac:dyDescent="0.25">
      <c r="A471" s="1" t="s">
        <v>479</v>
      </c>
      <c r="B471" s="3">
        <v>43727</v>
      </c>
      <c r="C471" s="3">
        <v>43755</v>
      </c>
      <c r="D471" s="3">
        <v>43732</v>
      </c>
    </row>
    <row r="472" spans="1:4" x14ac:dyDescent="0.25">
      <c r="A472" s="1" t="s">
        <v>480</v>
      </c>
      <c r="B472" s="3">
        <v>43730</v>
      </c>
      <c r="C472" s="3">
        <v>43758</v>
      </c>
      <c r="D472" s="3">
        <v>43732</v>
      </c>
    </row>
    <row r="473" spans="1:4" x14ac:dyDescent="0.25">
      <c r="A473" s="1" t="s">
        <v>481</v>
      </c>
      <c r="B473" s="3">
        <v>43730</v>
      </c>
      <c r="C473" s="3">
        <v>43758</v>
      </c>
      <c r="D473" s="3">
        <v>43739</v>
      </c>
    </row>
    <row r="474" spans="1:4" x14ac:dyDescent="0.25">
      <c r="A474" s="1" t="s">
        <v>482</v>
      </c>
      <c r="B474" s="3">
        <v>43731</v>
      </c>
      <c r="C474" s="3">
        <v>43745</v>
      </c>
      <c r="D474" s="3">
        <v>43739</v>
      </c>
    </row>
    <row r="475" spans="1:4" x14ac:dyDescent="0.25">
      <c r="A475" s="1" t="s">
        <v>483</v>
      </c>
      <c r="B475" s="3">
        <v>43732</v>
      </c>
      <c r="C475" s="3">
        <v>43760</v>
      </c>
      <c r="D475" s="3">
        <v>43734</v>
      </c>
    </row>
    <row r="476" spans="1:4" x14ac:dyDescent="0.25">
      <c r="A476" s="1" t="s">
        <v>484</v>
      </c>
      <c r="B476" s="3">
        <v>43732</v>
      </c>
      <c r="C476" s="3">
        <v>43774</v>
      </c>
      <c r="D476" s="3">
        <v>43738</v>
      </c>
    </row>
    <row r="477" spans="1:4" x14ac:dyDescent="0.25">
      <c r="A477" s="1" t="s">
        <v>485</v>
      </c>
      <c r="B477" s="3">
        <v>43733</v>
      </c>
      <c r="C477" s="3">
        <v>43761</v>
      </c>
      <c r="D477" s="3">
        <v>43759</v>
      </c>
    </row>
    <row r="478" spans="1:4" x14ac:dyDescent="0.25">
      <c r="A478" s="1" t="s">
        <v>486</v>
      </c>
      <c r="B478" s="3">
        <v>43733</v>
      </c>
      <c r="C478" s="3">
        <v>43775</v>
      </c>
      <c r="D478" s="3">
        <v>43739</v>
      </c>
    </row>
    <row r="479" spans="1:4" x14ac:dyDescent="0.25">
      <c r="A479" s="1" t="s">
        <v>487</v>
      </c>
      <c r="B479" s="3">
        <v>43734</v>
      </c>
      <c r="C479" s="3">
        <v>43762</v>
      </c>
      <c r="D479" s="3">
        <v>43739</v>
      </c>
    </row>
    <row r="480" spans="1:4" x14ac:dyDescent="0.25">
      <c r="A480" s="1" t="s">
        <v>488</v>
      </c>
      <c r="B480" s="3">
        <v>43737</v>
      </c>
      <c r="C480" s="3">
        <v>43751</v>
      </c>
      <c r="D480" s="3">
        <v>43769</v>
      </c>
    </row>
    <row r="481" spans="1:4" x14ac:dyDescent="0.25">
      <c r="A481" s="1" t="s">
        <v>489</v>
      </c>
      <c r="B481" s="3">
        <v>43737</v>
      </c>
      <c r="C481" s="3">
        <v>43765</v>
      </c>
      <c r="D481" s="3">
        <v>43769</v>
      </c>
    </row>
    <row r="482" spans="1:4" x14ac:dyDescent="0.25">
      <c r="A482" s="1" t="s">
        <v>490</v>
      </c>
      <c r="B482" s="3">
        <v>43738</v>
      </c>
      <c r="C482" s="3">
        <v>43766</v>
      </c>
      <c r="D482" s="3">
        <v>43745</v>
      </c>
    </row>
    <row r="483" spans="1:4" x14ac:dyDescent="0.25">
      <c r="A483" s="1" t="s">
        <v>491</v>
      </c>
      <c r="B483" s="3">
        <v>43738</v>
      </c>
      <c r="C483" s="3">
        <v>43780</v>
      </c>
      <c r="D483" s="3">
        <v>43748</v>
      </c>
    </row>
    <row r="484" spans="1:4" x14ac:dyDescent="0.25">
      <c r="A484" s="1" t="s">
        <v>492</v>
      </c>
      <c r="B484" s="3">
        <v>43739</v>
      </c>
      <c r="C484" s="3">
        <v>43767</v>
      </c>
      <c r="D484" s="3">
        <v>43748</v>
      </c>
    </row>
    <row r="485" spans="1:4" x14ac:dyDescent="0.25">
      <c r="A485" s="1" t="s">
        <v>493</v>
      </c>
      <c r="B485" s="3">
        <v>43740</v>
      </c>
      <c r="C485" s="3">
        <v>43768</v>
      </c>
      <c r="D485" s="3">
        <v>43748</v>
      </c>
    </row>
    <row r="486" spans="1:4" x14ac:dyDescent="0.25">
      <c r="A486" s="1" t="s">
        <v>494</v>
      </c>
      <c r="B486" s="3">
        <v>43740</v>
      </c>
      <c r="C486" s="3">
        <v>43768</v>
      </c>
      <c r="D486" s="3">
        <v>43741</v>
      </c>
    </row>
    <row r="487" spans="1:4" x14ac:dyDescent="0.25">
      <c r="A487" s="1" t="s">
        <v>495</v>
      </c>
      <c r="B487" s="3">
        <v>43741</v>
      </c>
      <c r="C487" s="3">
        <v>43769</v>
      </c>
      <c r="D487" s="3">
        <v>43744</v>
      </c>
    </row>
    <row r="488" spans="1:4" x14ac:dyDescent="0.25">
      <c r="A488" s="1" t="s">
        <v>496</v>
      </c>
      <c r="B488" s="3">
        <v>43741</v>
      </c>
      <c r="C488" s="3">
        <v>43769</v>
      </c>
      <c r="D488" s="3">
        <v>43746</v>
      </c>
    </row>
    <row r="489" spans="1:4" x14ac:dyDescent="0.25">
      <c r="A489" s="1" t="s">
        <v>497</v>
      </c>
      <c r="B489" s="3">
        <v>43744</v>
      </c>
      <c r="C489" s="3">
        <v>43772</v>
      </c>
      <c r="D489" s="3">
        <v>43755</v>
      </c>
    </row>
    <row r="490" spans="1:4" x14ac:dyDescent="0.25">
      <c r="A490" s="1" t="s">
        <v>498</v>
      </c>
      <c r="B490" s="3">
        <v>43745</v>
      </c>
      <c r="C490" s="3">
        <v>43773</v>
      </c>
      <c r="D490" s="3">
        <v>43755</v>
      </c>
    </row>
    <row r="491" spans="1:4" x14ac:dyDescent="0.25">
      <c r="A491" s="1" t="s">
        <v>499</v>
      </c>
      <c r="B491" s="3">
        <v>43745</v>
      </c>
      <c r="C491" s="3">
        <v>43773</v>
      </c>
      <c r="D491" s="3">
        <v>43752</v>
      </c>
    </row>
    <row r="492" spans="1:4" x14ac:dyDescent="0.25">
      <c r="A492" s="1" t="s">
        <v>500</v>
      </c>
      <c r="B492" s="3">
        <v>43746</v>
      </c>
      <c r="C492" s="3">
        <v>43774</v>
      </c>
      <c r="D492" s="3">
        <v>43752</v>
      </c>
    </row>
    <row r="493" spans="1:4" x14ac:dyDescent="0.25">
      <c r="A493" s="1" t="s">
        <v>501</v>
      </c>
      <c r="B493" s="3">
        <v>43746</v>
      </c>
      <c r="C493" s="3">
        <v>43774</v>
      </c>
      <c r="D493" s="3">
        <v>43751</v>
      </c>
    </row>
    <row r="494" spans="1:4" x14ac:dyDescent="0.25">
      <c r="A494" s="1" t="s">
        <v>502</v>
      </c>
      <c r="B494" s="3">
        <v>43747</v>
      </c>
      <c r="C494" s="3">
        <v>43775</v>
      </c>
      <c r="D494" s="3">
        <v>43759</v>
      </c>
    </row>
    <row r="495" spans="1:4" x14ac:dyDescent="0.25">
      <c r="A495" s="1" t="s">
        <v>503</v>
      </c>
      <c r="B495" s="3">
        <v>43748</v>
      </c>
      <c r="C495" s="3">
        <v>43762</v>
      </c>
      <c r="D495" s="3">
        <v>43752</v>
      </c>
    </row>
    <row r="496" spans="1:4" x14ac:dyDescent="0.25">
      <c r="A496" s="1" t="s">
        <v>504</v>
      </c>
      <c r="B496" s="3">
        <v>43748</v>
      </c>
      <c r="C496" s="3">
        <v>43776</v>
      </c>
      <c r="D496" s="3">
        <v>43752</v>
      </c>
    </row>
    <row r="497" spans="1:4" x14ac:dyDescent="0.25">
      <c r="A497" s="1" t="s">
        <v>505</v>
      </c>
      <c r="B497" s="3">
        <v>43751</v>
      </c>
      <c r="C497" s="3">
        <v>43779</v>
      </c>
      <c r="D497" s="3">
        <v>43755</v>
      </c>
    </row>
    <row r="498" spans="1:4" x14ac:dyDescent="0.25">
      <c r="A498" s="1" t="s">
        <v>506</v>
      </c>
      <c r="B498" s="3">
        <v>43751</v>
      </c>
      <c r="C498" s="3">
        <v>43779</v>
      </c>
      <c r="D498" s="3">
        <v>43758</v>
      </c>
    </row>
    <row r="499" spans="1:4" x14ac:dyDescent="0.25">
      <c r="A499" s="1" t="s">
        <v>507</v>
      </c>
      <c r="B499" s="3">
        <v>43752</v>
      </c>
      <c r="C499" s="3">
        <v>43780</v>
      </c>
      <c r="D499" s="3">
        <v>43761</v>
      </c>
    </row>
    <row r="500" spans="1:4" x14ac:dyDescent="0.25">
      <c r="A500" s="1" t="s">
        <v>508</v>
      </c>
      <c r="B500" s="3">
        <v>43753</v>
      </c>
      <c r="C500" s="3">
        <v>43781</v>
      </c>
      <c r="D500" s="3">
        <v>43755</v>
      </c>
    </row>
    <row r="501" spans="1:4" x14ac:dyDescent="0.25">
      <c r="A501" s="1" t="s">
        <v>509</v>
      </c>
      <c r="B501" s="3">
        <v>43753</v>
      </c>
      <c r="C501" s="3">
        <v>43781</v>
      </c>
      <c r="D501" s="3">
        <v>43760</v>
      </c>
    </row>
    <row r="502" spans="1:4" x14ac:dyDescent="0.25">
      <c r="A502" s="1" t="s">
        <v>510</v>
      </c>
      <c r="B502" s="3">
        <v>43754</v>
      </c>
      <c r="C502" s="3">
        <v>43782</v>
      </c>
      <c r="D502" s="3">
        <v>43762</v>
      </c>
    </row>
    <row r="503" spans="1:4" x14ac:dyDescent="0.25">
      <c r="A503" s="1" t="s">
        <v>511</v>
      </c>
      <c r="B503" s="3">
        <v>43754</v>
      </c>
      <c r="C503" s="3">
        <v>43782</v>
      </c>
      <c r="D503" s="3">
        <v>43783</v>
      </c>
    </row>
    <row r="504" spans="1:4" x14ac:dyDescent="0.25">
      <c r="A504" s="1" t="s">
        <v>512</v>
      </c>
      <c r="B504" s="3">
        <v>43755</v>
      </c>
      <c r="C504" s="3">
        <v>43783</v>
      </c>
      <c r="D504" s="3">
        <v>43758</v>
      </c>
    </row>
    <row r="505" spans="1:4" x14ac:dyDescent="0.25">
      <c r="A505" s="1" t="s">
        <v>513</v>
      </c>
      <c r="B505" s="3">
        <v>43758</v>
      </c>
      <c r="C505" s="3">
        <v>43786</v>
      </c>
      <c r="D505" s="3">
        <v>43767</v>
      </c>
    </row>
    <row r="506" spans="1:4" x14ac:dyDescent="0.25">
      <c r="A506" s="1" t="s">
        <v>514</v>
      </c>
      <c r="B506" s="3">
        <v>43758</v>
      </c>
      <c r="C506" s="3">
        <v>43786</v>
      </c>
      <c r="D506" s="3">
        <v>43762</v>
      </c>
    </row>
    <row r="507" spans="1:4" x14ac:dyDescent="0.25">
      <c r="A507" s="1" t="s">
        <v>515</v>
      </c>
      <c r="B507" s="3">
        <v>43759</v>
      </c>
      <c r="C507" s="3">
        <v>43787</v>
      </c>
      <c r="D507" s="3">
        <v>43761</v>
      </c>
    </row>
    <row r="508" spans="1:4" x14ac:dyDescent="0.25">
      <c r="A508" s="1" t="s">
        <v>516</v>
      </c>
      <c r="B508" s="3">
        <v>43759</v>
      </c>
      <c r="C508" s="3">
        <v>43787</v>
      </c>
      <c r="D508" s="3">
        <v>43761</v>
      </c>
    </row>
    <row r="509" spans="1:4" x14ac:dyDescent="0.25">
      <c r="A509" s="1" t="s">
        <v>517</v>
      </c>
      <c r="B509" s="3">
        <v>43760</v>
      </c>
      <c r="C509" s="3">
        <v>43788</v>
      </c>
      <c r="D509" s="3">
        <v>43762</v>
      </c>
    </row>
    <row r="510" spans="1:4" x14ac:dyDescent="0.25">
      <c r="A510" s="1" t="s">
        <v>518</v>
      </c>
      <c r="B510" s="3">
        <v>43761</v>
      </c>
      <c r="C510" s="3">
        <v>43789</v>
      </c>
      <c r="D510" s="3">
        <v>43766</v>
      </c>
    </row>
    <row r="511" spans="1:4" x14ac:dyDescent="0.25">
      <c r="A511" s="1" t="s">
        <v>519</v>
      </c>
      <c r="B511" s="3">
        <v>43761</v>
      </c>
      <c r="C511" s="3">
        <v>43789</v>
      </c>
      <c r="D511" s="3">
        <v>43779</v>
      </c>
    </row>
    <row r="512" spans="1:4" x14ac:dyDescent="0.25">
      <c r="A512" s="1" t="s">
        <v>520</v>
      </c>
      <c r="B512" s="3">
        <v>43762</v>
      </c>
      <c r="C512" s="3">
        <v>43790</v>
      </c>
      <c r="D512" s="3">
        <v>43768</v>
      </c>
    </row>
    <row r="513" spans="1:4" x14ac:dyDescent="0.25">
      <c r="A513" s="1" t="s">
        <v>521</v>
      </c>
      <c r="B513" s="3">
        <v>43762</v>
      </c>
      <c r="C513" s="3">
        <v>43790</v>
      </c>
      <c r="D513" s="3">
        <v>43776</v>
      </c>
    </row>
    <row r="514" spans="1:4" x14ac:dyDescent="0.25">
      <c r="A514" s="1" t="s">
        <v>522</v>
      </c>
      <c r="B514" s="3">
        <v>43765</v>
      </c>
      <c r="C514" s="3">
        <v>43793</v>
      </c>
      <c r="D514" s="3">
        <v>43774</v>
      </c>
    </row>
    <row r="515" spans="1:4" x14ac:dyDescent="0.25">
      <c r="A515" s="1" t="s">
        <v>523</v>
      </c>
      <c r="B515" s="3">
        <v>43766</v>
      </c>
      <c r="C515" s="3">
        <v>43794</v>
      </c>
      <c r="D515" s="3">
        <v>43772</v>
      </c>
    </row>
    <row r="516" spans="1:4" x14ac:dyDescent="0.25">
      <c r="A516" s="1" t="s">
        <v>524</v>
      </c>
      <c r="B516" s="3">
        <v>43766</v>
      </c>
      <c r="C516" s="3">
        <v>43794</v>
      </c>
      <c r="D516" s="3">
        <v>43773</v>
      </c>
    </row>
    <row r="517" spans="1:4" x14ac:dyDescent="0.25">
      <c r="A517" s="1" t="s">
        <v>525</v>
      </c>
      <c r="B517" s="3">
        <v>43767</v>
      </c>
      <c r="C517" s="3">
        <v>43795</v>
      </c>
      <c r="D517" s="3">
        <v>43772</v>
      </c>
    </row>
    <row r="518" spans="1:4" x14ac:dyDescent="0.25">
      <c r="A518" s="1" t="s">
        <v>526</v>
      </c>
      <c r="B518" s="3">
        <v>43767</v>
      </c>
      <c r="C518" s="3">
        <v>43795</v>
      </c>
      <c r="D518" s="3">
        <v>43772</v>
      </c>
    </row>
    <row r="519" spans="1:4" x14ac:dyDescent="0.25">
      <c r="A519" s="1" t="s">
        <v>527</v>
      </c>
      <c r="B519" s="3">
        <v>43768</v>
      </c>
      <c r="C519" s="3">
        <v>43796</v>
      </c>
      <c r="D519" s="3">
        <v>43773</v>
      </c>
    </row>
    <row r="520" spans="1:4" x14ac:dyDescent="0.25">
      <c r="A520" s="1" t="s">
        <v>528</v>
      </c>
      <c r="B520" s="3">
        <v>43769</v>
      </c>
      <c r="C520" s="3">
        <v>43797</v>
      </c>
      <c r="D520" s="3">
        <v>43773</v>
      </c>
    </row>
    <row r="521" spans="1:4" x14ac:dyDescent="0.25">
      <c r="A521" s="1" t="s">
        <v>529</v>
      </c>
      <c r="B521" s="3">
        <v>43769</v>
      </c>
      <c r="C521" s="3">
        <v>43797</v>
      </c>
      <c r="D521" s="3">
        <v>43779</v>
      </c>
    </row>
    <row r="522" spans="1:4" x14ac:dyDescent="0.25">
      <c r="A522" s="1" t="s">
        <v>530</v>
      </c>
      <c r="B522" s="3">
        <v>43772</v>
      </c>
      <c r="C522" s="3">
        <v>43800</v>
      </c>
      <c r="D522" s="3">
        <v>43779</v>
      </c>
    </row>
    <row r="523" spans="1:4" x14ac:dyDescent="0.25">
      <c r="A523" s="1" t="s">
        <v>531</v>
      </c>
      <c r="B523" s="3">
        <v>43772</v>
      </c>
      <c r="C523" s="3">
        <v>43800</v>
      </c>
      <c r="D523" s="3">
        <v>43776</v>
      </c>
    </row>
    <row r="524" spans="1:4" x14ac:dyDescent="0.25">
      <c r="A524" s="1" t="s">
        <v>532</v>
      </c>
      <c r="B524" s="3">
        <v>43773</v>
      </c>
      <c r="C524" s="3">
        <v>43801</v>
      </c>
      <c r="D524" s="3">
        <v>43781</v>
      </c>
    </row>
    <row r="525" spans="1:4" x14ac:dyDescent="0.25">
      <c r="A525" s="1" t="s">
        <v>533</v>
      </c>
      <c r="B525" s="3">
        <v>43774</v>
      </c>
      <c r="C525" s="3">
        <v>43802</v>
      </c>
      <c r="D525" s="3">
        <v>43797</v>
      </c>
    </row>
    <row r="526" spans="1:4" x14ac:dyDescent="0.25">
      <c r="A526" s="1" t="s">
        <v>534</v>
      </c>
      <c r="B526" s="3">
        <v>43774</v>
      </c>
      <c r="C526" s="3">
        <v>43802</v>
      </c>
      <c r="D526" s="3">
        <v>43783</v>
      </c>
    </row>
    <row r="527" spans="1:4" x14ac:dyDescent="0.25">
      <c r="A527" s="1" t="s">
        <v>535</v>
      </c>
      <c r="B527" s="3">
        <v>43775</v>
      </c>
      <c r="C527" s="3">
        <v>43803</v>
      </c>
      <c r="D527" s="3">
        <v>43780</v>
      </c>
    </row>
    <row r="528" spans="1:4" x14ac:dyDescent="0.25">
      <c r="A528" s="1" t="s">
        <v>536</v>
      </c>
      <c r="B528" s="3">
        <v>43775</v>
      </c>
      <c r="C528" s="3">
        <v>43789</v>
      </c>
      <c r="D528" s="3">
        <v>43776</v>
      </c>
    </row>
    <row r="529" spans="1:4" x14ac:dyDescent="0.25">
      <c r="A529" s="1" t="s">
        <v>537</v>
      </c>
      <c r="B529" s="3">
        <v>43776</v>
      </c>
      <c r="C529" s="3">
        <v>43804</v>
      </c>
      <c r="D529" s="3">
        <v>43790</v>
      </c>
    </row>
    <row r="530" spans="1:4" x14ac:dyDescent="0.25">
      <c r="A530" s="1" t="s">
        <v>538</v>
      </c>
      <c r="B530" s="3">
        <v>43779</v>
      </c>
      <c r="C530" s="3">
        <v>43807</v>
      </c>
      <c r="D530" s="3">
        <v>43782</v>
      </c>
    </row>
    <row r="531" spans="1:4" x14ac:dyDescent="0.25">
      <c r="A531" s="1" t="s">
        <v>539</v>
      </c>
      <c r="B531" s="3">
        <v>43779</v>
      </c>
      <c r="C531" s="3">
        <v>43793</v>
      </c>
      <c r="D531" s="3">
        <v>43816</v>
      </c>
    </row>
    <row r="532" spans="1:4" x14ac:dyDescent="0.25">
      <c r="A532" s="1" t="s">
        <v>540</v>
      </c>
      <c r="B532" s="3">
        <v>43780</v>
      </c>
      <c r="C532" s="3">
        <v>43808</v>
      </c>
      <c r="D532" s="3">
        <v>43788</v>
      </c>
    </row>
    <row r="533" spans="1:4" x14ac:dyDescent="0.25">
      <c r="A533" s="1" t="s">
        <v>541</v>
      </c>
      <c r="B533" s="3">
        <v>43780</v>
      </c>
      <c r="C533" s="3">
        <v>43808</v>
      </c>
      <c r="D533" s="3">
        <v>43809</v>
      </c>
    </row>
    <row r="534" spans="1:4" x14ac:dyDescent="0.25">
      <c r="A534" s="1" t="s">
        <v>542</v>
      </c>
      <c r="B534" s="3">
        <v>43780</v>
      </c>
      <c r="C534" s="3">
        <v>43794</v>
      </c>
      <c r="D534" s="3">
        <v>43789</v>
      </c>
    </row>
    <row r="535" spans="1:4" x14ac:dyDescent="0.25">
      <c r="A535" s="1" t="s">
        <v>543</v>
      </c>
      <c r="B535" s="3">
        <v>43781</v>
      </c>
      <c r="C535" s="3">
        <v>43809</v>
      </c>
      <c r="D535" s="3">
        <v>43783</v>
      </c>
    </row>
    <row r="536" spans="1:4" x14ac:dyDescent="0.25">
      <c r="A536" s="1" t="s">
        <v>544</v>
      </c>
      <c r="B536" s="3">
        <v>43781</v>
      </c>
      <c r="C536" s="3">
        <v>43809</v>
      </c>
      <c r="D536" s="3">
        <v>43786</v>
      </c>
    </row>
    <row r="537" spans="1:4" x14ac:dyDescent="0.25">
      <c r="A537" s="1" t="s">
        <v>545</v>
      </c>
      <c r="B537" s="3">
        <v>43782</v>
      </c>
      <c r="C537" s="3">
        <v>43810</v>
      </c>
      <c r="D537" s="3">
        <v>43783</v>
      </c>
    </row>
    <row r="538" spans="1:4" x14ac:dyDescent="0.25">
      <c r="A538" s="1" t="s">
        <v>546</v>
      </c>
      <c r="B538" s="3">
        <v>43782</v>
      </c>
      <c r="C538" s="3">
        <v>43810</v>
      </c>
      <c r="D538" s="3">
        <v>43786</v>
      </c>
    </row>
    <row r="539" spans="1:4" x14ac:dyDescent="0.25">
      <c r="A539" s="1" t="s">
        <v>547</v>
      </c>
      <c r="B539" s="3">
        <v>43782</v>
      </c>
      <c r="C539" s="3">
        <v>43810</v>
      </c>
      <c r="D539" s="3">
        <v>43788</v>
      </c>
    </row>
    <row r="540" spans="1:4" x14ac:dyDescent="0.25">
      <c r="A540" s="1" t="s">
        <v>548</v>
      </c>
      <c r="B540" s="3">
        <v>43783</v>
      </c>
      <c r="C540" s="3">
        <v>43811</v>
      </c>
      <c r="D540" s="3">
        <v>43787</v>
      </c>
    </row>
    <row r="541" spans="1:4" x14ac:dyDescent="0.25">
      <c r="A541" s="1" t="s">
        <v>549</v>
      </c>
      <c r="B541" s="3">
        <v>43783</v>
      </c>
      <c r="C541" s="3">
        <v>43797</v>
      </c>
      <c r="D541" s="3">
        <v>43790</v>
      </c>
    </row>
    <row r="542" spans="1:4" x14ac:dyDescent="0.25">
      <c r="A542" s="1" t="s">
        <v>550</v>
      </c>
      <c r="B542" s="3">
        <v>43786</v>
      </c>
      <c r="C542" s="3">
        <v>43814</v>
      </c>
      <c r="D542" s="3">
        <v>43814</v>
      </c>
    </row>
    <row r="543" spans="1:4" x14ac:dyDescent="0.25">
      <c r="A543" s="1" t="s">
        <v>551</v>
      </c>
      <c r="B543" s="3">
        <v>43786</v>
      </c>
      <c r="C543" s="3">
        <v>43814</v>
      </c>
      <c r="D543" s="3">
        <v>43795</v>
      </c>
    </row>
    <row r="544" spans="1:4" x14ac:dyDescent="0.25">
      <c r="A544" s="1" t="s">
        <v>552</v>
      </c>
      <c r="B544" s="3">
        <v>43786</v>
      </c>
      <c r="C544" s="3">
        <v>43814</v>
      </c>
      <c r="D544" s="3">
        <v>43790</v>
      </c>
    </row>
    <row r="545" spans="1:4" x14ac:dyDescent="0.25">
      <c r="A545" s="1" t="s">
        <v>553</v>
      </c>
      <c r="B545" s="3">
        <v>43787</v>
      </c>
      <c r="C545" s="3">
        <v>43815</v>
      </c>
      <c r="D545" s="3">
        <v>43796</v>
      </c>
    </row>
    <row r="546" spans="1:4" x14ac:dyDescent="0.25">
      <c r="A546" s="1" t="s">
        <v>554</v>
      </c>
      <c r="B546" s="3">
        <v>43787</v>
      </c>
      <c r="C546" s="3">
        <v>43815</v>
      </c>
      <c r="D546" s="3">
        <v>43795</v>
      </c>
    </row>
    <row r="547" spans="1:4" x14ac:dyDescent="0.25">
      <c r="A547" s="1" t="s">
        <v>555</v>
      </c>
      <c r="B547" s="3">
        <v>43788</v>
      </c>
      <c r="C547" s="3">
        <v>43816</v>
      </c>
      <c r="D547" s="3">
        <v>43803</v>
      </c>
    </row>
    <row r="548" spans="1:4" x14ac:dyDescent="0.25">
      <c r="A548" s="1" t="s">
        <v>556</v>
      </c>
      <c r="B548" s="3">
        <v>43788</v>
      </c>
      <c r="C548" s="3">
        <v>43816</v>
      </c>
      <c r="D548" s="3">
        <v>43797</v>
      </c>
    </row>
    <row r="549" spans="1:4" x14ac:dyDescent="0.25">
      <c r="A549" s="1" t="s">
        <v>557</v>
      </c>
      <c r="B549" s="3">
        <v>43788</v>
      </c>
      <c r="C549" s="3">
        <v>43816</v>
      </c>
      <c r="D549" s="3">
        <v>43815</v>
      </c>
    </row>
    <row r="550" spans="1:4" x14ac:dyDescent="0.25">
      <c r="A550" s="1" t="s">
        <v>558</v>
      </c>
      <c r="B550" s="3">
        <v>43789</v>
      </c>
      <c r="C550" s="3">
        <v>43817</v>
      </c>
      <c r="D550" s="3">
        <v>43809</v>
      </c>
    </row>
    <row r="551" spans="1:4" x14ac:dyDescent="0.25">
      <c r="A551" s="1" t="s">
        <v>559</v>
      </c>
      <c r="B551" s="3">
        <v>43789</v>
      </c>
      <c r="C551" s="3">
        <v>43817</v>
      </c>
      <c r="D551" s="3">
        <v>43800</v>
      </c>
    </row>
    <row r="552" spans="1:4" x14ac:dyDescent="0.25">
      <c r="A552" s="1" t="s">
        <v>560</v>
      </c>
      <c r="B552" s="3">
        <v>43790</v>
      </c>
      <c r="C552" s="3">
        <v>43818</v>
      </c>
      <c r="D552" s="3">
        <v>43800</v>
      </c>
    </row>
    <row r="553" spans="1:4" x14ac:dyDescent="0.25">
      <c r="A553" s="1" t="s">
        <v>561</v>
      </c>
      <c r="B553" s="3">
        <v>43790</v>
      </c>
      <c r="C553" s="3">
        <v>43832</v>
      </c>
      <c r="D553" s="3">
        <v>43800</v>
      </c>
    </row>
    <row r="554" spans="1:4" x14ac:dyDescent="0.25">
      <c r="A554" s="1" t="s">
        <v>562</v>
      </c>
      <c r="B554" s="3">
        <v>43790</v>
      </c>
      <c r="C554" s="3">
        <v>43818</v>
      </c>
      <c r="D554" s="3">
        <v>43800</v>
      </c>
    </row>
    <row r="555" spans="1:4" x14ac:dyDescent="0.25">
      <c r="A555" s="1" t="s">
        <v>563</v>
      </c>
      <c r="B555" s="3">
        <v>43793</v>
      </c>
      <c r="C555" s="3">
        <v>43821</v>
      </c>
      <c r="D555" s="3">
        <v>43795</v>
      </c>
    </row>
    <row r="556" spans="1:4" x14ac:dyDescent="0.25">
      <c r="A556" s="1" t="s">
        <v>564</v>
      </c>
      <c r="B556" s="3">
        <v>43793</v>
      </c>
      <c r="C556" s="3">
        <v>43821</v>
      </c>
      <c r="D556" s="3">
        <v>43797</v>
      </c>
    </row>
    <row r="557" spans="1:4" x14ac:dyDescent="0.25">
      <c r="A557" s="1" t="s">
        <v>565</v>
      </c>
      <c r="B557" s="3">
        <v>43794</v>
      </c>
      <c r="C557" s="3">
        <v>43822</v>
      </c>
      <c r="D557" s="3">
        <v>43801</v>
      </c>
    </row>
    <row r="558" spans="1:4" x14ac:dyDescent="0.25">
      <c r="A558" s="1" t="s">
        <v>566</v>
      </c>
      <c r="B558" s="3">
        <v>43794</v>
      </c>
      <c r="C558" s="3">
        <v>43822</v>
      </c>
      <c r="D558" s="3">
        <v>43802</v>
      </c>
    </row>
    <row r="559" spans="1:4" x14ac:dyDescent="0.25">
      <c r="A559" s="1" t="s">
        <v>567</v>
      </c>
      <c r="B559" s="3">
        <v>43794</v>
      </c>
      <c r="C559" s="3">
        <v>43822</v>
      </c>
      <c r="D559" s="3">
        <v>43804</v>
      </c>
    </row>
    <row r="560" spans="1:4" x14ac:dyDescent="0.25">
      <c r="A560" s="1" t="s">
        <v>568</v>
      </c>
      <c r="B560" s="3">
        <v>43795</v>
      </c>
      <c r="C560" s="3">
        <v>43823</v>
      </c>
      <c r="D560" s="3">
        <v>43800</v>
      </c>
    </row>
    <row r="561" spans="1:4" x14ac:dyDescent="0.25">
      <c r="A561" s="1" t="s">
        <v>569</v>
      </c>
      <c r="B561" s="3">
        <v>43795</v>
      </c>
      <c r="C561" s="3">
        <v>43823</v>
      </c>
      <c r="D561" s="3">
        <v>43825</v>
      </c>
    </row>
    <row r="562" spans="1:4" x14ac:dyDescent="0.25">
      <c r="A562" s="1" t="s">
        <v>570</v>
      </c>
      <c r="B562" s="3">
        <v>43796</v>
      </c>
      <c r="C562" s="3">
        <v>43824</v>
      </c>
      <c r="D562" s="3">
        <v>43804</v>
      </c>
    </row>
    <row r="563" spans="1:4" x14ac:dyDescent="0.25">
      <c r="A563" s="1" t="s">
        <v>571</v>
      </c>
      <c r="B563" s="3">
        <v>43796</v>
      </c>
      <c r="C563" s="3">
        <v>43824</v>
      </c>
      <c r="D563" s="3">
        <v>43802</v>
      </c>
    </row>
    <row r="564" spans="1:4" x14ac:dyDescent="0.25">
      <c r="A564" s="1" t="s">
        <v>572</v>
      </c>
      <c r="B564" s="3">
        <v>43796</v>
      </c>
      <c r="C564" s="3">
        <v>43824</v>
      </c>
      <c r="D564" s="3">
        <v>43802</v>
      </c>
    </row>
    <row r="565" spans="1:4" x14ac:dyDescent="0.25">
      <c r="A565" s="1" t="s">
        <v>573</v>
      </c>
      <c r="B565" s="3">
        <v>43797</v>
      </c>
      <c r="C565" s="3">
        <v>43825</v>
      </c>
      <c r="D565" s="3">
        <v>43803</v>
      </c>
    </row>
    <row r="566" spans="1:4" x14ac:dyDescent="0.25">
      <c r="A566" s="1" t="s">
        <v>574</v>
      </c>
      <c r="B566" s="3">
        <v>43797</v>
      </c>
      <c r="C566" s="3">
        <v>43825</v>
      </c>
      <c r="D566" s="3">
        <v>43807</v>
      </c>
    </row>
    <row r="567" spans="1:4" x14ac:dyDescent="0.25">
      <c r="A567" s="1" t="s">
        <v>575</v>
      </c>
      <c r="B567" s="3">
        <v>43800</v>
      </c>
      <c r="C567" s="3">
        <v>43828</v>
      </c>
      <c r="D567" s="3">
        <v>43804</v>
      </c>
    </row>
    <row r="568" spans="1:4" x14ac:dyDescent="0.25">
      <c r="A568" s="1" t="s">
        <v>576</v>
      </c>
      <c r="B568" s="3">
        <v>43800</v>
      </c>
      <c r="C568" s="3">
        <v>43828</v>
      </c>
      <c r="D568" s="3">
        <v>43809</v>
      </c>
    </row>
    <row r="569" spans="1:4" x14ac:dyDescent="0.25">
      <c r="A569" s="1" t="s">
        <v>577</v>
      </c>
      <c r="B569" s="3">
        <v>43800</v>
      </c>
      <c r="C569" s="3">
        <v>43828</v>
      </c>
      <c r="D569" s="3">
        <v>43809</v>
      </c>
    </row>
    <row r="570" spans="1:4" x14ac:dyDescent="0.25">
      <c r="A570" s="1" t="s">
        <v>578</v>
      </c>
      <c r="B570" s="3">
        <v>43801</v>
      </c>
      <c r="C570" s="3">
        <v>43829</v>
      </c>
      <c r="D570" s="3">
        <v>43830</v>
      </c>
    </row>
    <row r="571" spans="1:4" x14ac:dyDescent="0.25">
      <c r="A571" s="1" t="s">
        <v>579</v>
      </c>
      <c r="B571" s="3">
        <v>43801</v>
      </c>
      <c r="C571" s="3">
        <v>43815</v>
      </c>
      <c r="D571" s="3">
        <v>43808</v>
      </c>
    </row>
    <row r="572" spans="1:4" x14ac:dyDescent="0.25">
      <c r="A572" s="1" t="s">
        <v>580</v>
      </c>
      <c r="B572" s="3">
        <v>43802</v>
      </c>
      <c r="C572" s="3">
        <v>43830</v>
      </c>
      <c r="D572" s="3">
        <v>43807</v>
      </c>
    </row>
    <row r="573" spans="1:4" x14ac:dyDescent="0.25">
      <c r="A573" s="1" t="s">
        <v>581</v>
      </c>
      <c r="B573" s="3">
        <v>43802</v>
      </c>
      <c r="C573" s="3">
        <v>43830</v>
      </c>
      <c r="D573" s="3">
        <v>43811</v>
      </c>
    </row>
    <row r="574" spans="1:4" x14ac:dyDescent="0.25">
      <c r="A574" s="1" t="s">
        <v>582</v>
      </c>
      <c r="B574" s="3">
        <v>43802</v>
      </c>
      <c r="C574" s="3">
        <v>43830</v>
      </c>
      <c r="D574" s="3">
        <v>43808</v>
      </c>
    </row>
    <row r="575" spans="1:4" x14ac:dyDescent="0.25">
      <c r="A575" s="1" t="s">
        <v>583</v>
      </c>
      <c r="B575" s="3">
        <v>43803</v>
      </c>
      <c r="C575" s="3">
        <v>43831</v>
      </c>
      <c r="D575" s="3">
        <v>43810</v>
      </c>
    </row>
    <row r="576" spans="1:4" x14ac:dyDescent="0.25">
      <c r="A576" s="1" t="s">
        <v>584</v>
      </c>
      <c r="B576" s="3">
        <v>43803</v>
      </c>
      <c r="C576" s="3">
        <v>43831</v>
      </c>
      <c r="D576" s="3">
        <v>43811</v>
      </c>
    </row>
    <row r="577" spans="1:4" x14ac:dyDescent="0.25">
      <c r="A577" s="1" t="s">
        <v>585</v>
      </c>
      <c r="B577" s="3">
        <v>43804</v>
      </c>
      <c r="C577" s="3">
        <v>43832</v>
      </c>
      <c r="D577" s="3">
        <v>43808</v>
      </c>
    </row>
    <row r="578" spans="1:4" x14ac:dyDescent="0.25">
      <c r="A578" s="1" t="s">
        <v>586</v>
      </c>
      <c r="B578" s="3">
        <v>43804</v>
      </c>
      <c r="C578" s="3">
        <v>43832</v>
      </c>
      <c r="D578" s="3">
        <v>43825</v>
      </c>
    </row>
    <row r="579" spans="1:4" x14ac:dyDescent="0.25">
      <c r="A579" s="1" t="s">
        <v>587</v>
      </c>
      <c r="B579" s="3">
        <v>43804</v>
      </c>
      <c r="C579" s="3">
        <v>43832</v>
      </c>
      <c r="D579" s="3">
        <v>43809</v>
      </c>
    </row>
    <row r="580" spans="1:4" x14ac:dyDescent="0.25">
      <c r="A580" s="1" t="s">
        <v>588</v>
      </c>
      <c r="B580" s="3">
        <v>43807</v>
      </c>
      <c r="C580" s="3">
        <v>43835</v>
      </c>
      <c r="D580" s="3">
        <v>43832</v>
      </c>
    </row>
    <row r="581" spans="1:4" x14ac:dyDescent="0.25">
      <c r="A581" s="1" t="s">
        <v>589</v>
      </c>
      <c r="B581" s="3">
        <v>43807</v>
      </c>
      <c r="C581" s="3">
        <v>43821</v>
      </c>
      <c r="D581" s="3">
        <v>43832</v>
      </c>
    </row>
    <row r="582" spans="1:4" x14ac:dyDescent="0.25">
      <c r="A582" s="1" t="s">
        <v>590</v>
      </c>
      <c r="B582" s="3">
        <v>43808</v>
      </c>
      <c r="C582" s="3">
        <v>43822</v>
      </c>
      <c r="D582" s="3">
        <v>43830</v>
      </c>
    </row>
    <row r="583" spans="1:4" x14ac:dyDescent="0.25">
      <c r="A583" s="1" t="s">
        <v>591</v>
      </c>
      <c r="B583" s="3">
        <v>43808</v>
      </c>
      <c r="C583" s="3">
        <v>43836</v>
      </c>
      <c r="D583" s="3">
        <v>43818</v>
      </c>
    </row>
    <row r="584" spans="1:4" x14ac:dyDescent="0.25">
      <c r="A584" s="1" t="s">
        <v>592</v>
      </c>
      <c r="B584" s="3">
        <v>43808</v>
      </c>
      <c r="C584" s="3">
        <v>43850</v>
      </c>
      <c r="D584" s="3">
        <v>43816</v>
      </c>
    </row>
    <row r="585" spans="1:4" x14ac:dyDescent="0.25">
      <c r="A585" s="1" t="s">
        <v>593</v>
      </c>
      <c r="B585" s="3">
        <v>43809</v>
      </c>
      <c r="C585" s="3">
        <v>43837</v>
      </c>
      <c r="D585" s="3">
        <v>43818</v>
      </c>
    </row>
    <row r="586" spans="1:4" x14ac:dyDescent="0.25">
      <c r="A586" s="1" t="s">
        <v>594</v>
      </c>
      <c r="B586" s="3">
        <v>43809</v>
      </c>
      <c r="C586" s="3">
        <v>43837</v>
      </c>
      <c r="D586" s="3">
        <v>43814</v>
      </c>
    </row>
    <row r="587" spans="1:4" x14ac:dyDescent="0.25">
      <c r="A587" s="1" t="s">
        <v>595</v>
      </c>
      <c r="B587" s="3">
        <v>43810</v>
      </c>
      <c r="C587" s="3">
        <v>43838</v>
      </c>
      <c r="D587" s="3">
        <v>43818</v>
      </c>
    </row>
    <row r="588" spans="1:4" x14ac:dyDescent="0.25">
      <c r="A588" s="1" t="s">
        <v>596</v>
      </c>
      <c r="B588" s="3">
        <v>43810</v>
      </c>
      <c r="C588" s="3">
        <v>43838</v>
      </c>
      <c r="D588" s="3">
        <v>43814</v>
      </c>
    </row>
    <row r="589" spans="1:4" x14ac:dyDescent="0.25">
      <c r="A589" s="1" t="s">
        <v>597</v>
      </c>
      <c r="B589" s="3">
        <v>43810</v>
      </c>
      <c r="C589" s="3">
        <v>43838</v>
      </c>
      <c r="D589" s="3">
        <v>43816</v>
      </c>
    </row>
    <row r="590" spans="1:4" x14ac:dyDescent="0.25">
      <c r="A590" s="1" t="s">
        <v>598</v>
      </c>
      <c r="B590" s="3">
        <v>43811</v>
      </c>
      <c r="C590" s="3">
        <v>43839</v>
      </c>
      <c r="D590" s="3">
        <v>43816</v>
      </c>
    </row>
    <row r="591" spans="1:4" x14ac:dyDescent="0.25">
      <c r="A591" s="1" t="s">
        <v>599</v>
      </c>
      <c r="B591" s="3">
        <v>43811</v>
      </c>
      <c r="C591" s="3">
        <v>43839</v>
      </c>
      <c r="D591" s="3">
        <v>43818</v>
      </c>
    </row>
    <row r="592" spans="1:4" x14ac:dyDescent="0.25">
      <c r="A592" s="1" t="s">
        <v>600</v>
      </c>
      <c r="B592" s="3">
        <v>43814</v>
      </c>
      <c r="C592" s="3">
        <v>43842</v>
      </c>
      <c r="D592" s="3">
        <v>43818</v>
      </c>
    </row>
    <row r="593" spans="1:4" x14ac:dyDescent="0.25">
      <c r="A593" s="1" t="s">
        <v>601</v>
      </c>
      <c r="B593" s="3">
        <v>43814</v>
      </c>
      <c r="C593" s="3">
        <v>43842</v>
      </c>
      <c r="D593" s="3">
        <v>43817</v>
      </c>
    </row>
    <row r="594" spans="1:4" x14ac:dyDescent="0.25">
      <c r="A594" s="1" t="s">
        <v>602</v>
      </c>
      <c r="B594" s="3">
        <v>43814</v>
      </c>
      <c r="C594" s="3">
        <v>43856</v>
      </c>
      <c r="D594" s="3">
        <v>43842</v>
      </c>
    </row>
    <row r="595" spans="1:4" x14ac:dyDescent="0.25">
      <c r="A595" s="1" t="s">
        <v>603</v>
      </c>
      <c r="B595" s="3">
        <v>43815</v>
      </c>
      <c r="C595" s="3">
        <v>43843</v>
      </c>
      <c r="D595" s="3">
        <v>43824</v>
      </c>
    </row>
    <row r="596" spans="1:4" x14ac:dyDescent="0.25">
      <c r="A596" s="1" t="s">
        <v>604</v>
      </c>
      <c r="B596" s="3">
        <v>43815</v>
      </c>
      <c r="C596" s="3">
        <v>43843</v>
      </c>
      <c r="D596" s="3">
        <v>43824</v>
      </c>
    </row>
    <row r="597" spans="1:4" x14ac:dyDescent="0.25">
      <c r="A597" s="1" t="s">
        <v>605</v>
      </c>
      <c r="B597" s="3">
        <v>43816</v>
      </c>
      <c r="C597" s="3">
        <v>43844</v>
      </c>
      <c r="D597" s="3">
        <v>43821</v>
      </c>
    </row>
    <row r="598" spans="1:4" x14ac:dyDescent="0.25">
      <c r="A598" s="1" t="s">
        <v>606</v>
      </c>
      <c r="B598" s="3">
        <v>43816</v>
      </c>
      <c r="C598" s="3">
        <v>43844</v>
      </c>
      <c r="D598" s="3">
        <v>43821</v>
      </c>
    </row>
    <row r="599" spans="1:4" x14ac:dyDescent="0.25">
      <c r="A599" s="1" t="s">
        <v>607</v>
      </c>
      <c r="B599" s="3">
        <v>43816</v>
      </c>
      <c r="C599" s="3">
        <v>43830</v>
      </c>
      <c r="D599" s="3">
        <v>43825</v>
      </c>
    </row>
    <row r="600" spans="1:4" x14ac:dyDescent="0.25">
      <c r="A600" s="1" t="s">
        <v>608</v>
      </c>
      <c r="B600" s="3">
        <v>43817</v>
      </c>
      <c r="C600" s="3">
        <v>43859</v>
      </c>
      <c r="D600" s="3">
        <v>43818</v>
      </c>
    </row>
    <row r="601" spans="1:4" x14ac:dyDescent="0.25">
      <c r="A601" s="1" t="s">
        <v>609</v>
      </c>
      <c r="B601" s="3">
        <v>43817</v>
      </c>
      <c r="C601" s="3">
        <v>43831</v>
      </c>
      <c r="D601" s="3">
        <v>43836</v>
      </c>
    </row>
    <row r="602" spans="1:4" x14ac:dyDescent="0.25">
      <c r="A602" s="1" t="s">
        <v>610</v>
      </c>
      <c r="B602" s="3">
        <v>43818</v>
      </c>
      <c r="C602" s="3">
        <v>43846</v>
      </c>
      <c r="D602" s="3">
        <v>43824</v>
      </c>
    </row>
    <row r="603" spans="1:4" x14ac:dyDescent="0.25">
      <c r="A603" s="1" t="s">
        <v>611</v>
      </c>
      <c r="B603" s="3">
        <v>43818</v>
      </c>
      <c r="C603" s="3">
        <v>43846</v>
      </c>
      <c r="D603" s="3">
        <v>43825</v>
      </c>
    </row>
    <row r="604" spans="1:4" x14ac:dyDescent="0.25">
      <c r="A604" s="1" t="s">
        <v>612</v>
      </c>
      <c r="B604" s="3">
        <v>43818</v>
      </c>
      <c r="C604" s="3">
        <v>43860</v>
      </c>
      <c r="D604" s="3">
        <v>43825</v>
      </c>
    </row>
    <row r="605" spans="1:4" x14ac:dyDescent="0.25">
      <c r="A605" s="1" t="s">
        <v>613</v>
      </c>
      <c r="B605" s="3">
        <v>43821</v>
      </c>
      <c r="C605" s="3">
        <v>43849</v>
      </c>
      <c r="D605" s="3">
        <v>43828</v>
      </c>
    </row>
    <row r="606" spans="1:4" x14ac:dyDescent="0.25">
      <c r="A606" s="1" t="s">
        <v>614</v>
      </c>
      <c r="B606" s="3">
        <v>43821</v>
      </c>
      <c r="C606" s="3">
        <v>43835</v>
      </c>
      <c r="D606" s="3">
        <v>43825</v>
      </c>
    </row>
    <row r="607" spans="1:4" x14ac:dyDescent="0.25">
      <c r="A607" s="1" t="s">
        <v>615</v>
      </c>
      <c r="B607" s="3">
        <v>43822</v>
      </c>
      <c r="C607" s="3">
        <v>43850</v>
      </c>
      <c r="D607" s="3">
        <v>43829</v>
      </c>
    </row>
    <row r="608" spans="1:4" x14ac:dyDescent="0.25">
      <c r="A608" s="1" t="s">
        <v>616</v>
      </c>
      <c r="B608" s="3">
        <v>43822</v>
      </c>
      <c r="C608" s="3">
        <v>43850</v>
      </c>
      <c r="D608" s="3">
        <v>43831</v>
      </c>
    </row>
    <row r="609" spans="1:4" x14ac:dyDescent="0.25">
      <c r="A609" s="1" t="s">
        <v>617</v>
      </c>
      <c r="B609" s="3">
        <v>43822</v>
      </c>
      <c r="C609" s="3">
        <v>43850</v>
      </c>
      <c r="D609" s="3">
        <v>43830</v>
      </c>
    </row>
    <row r="610" spans="1:4" x14ac:dyDescent="0.25">
      <c r="A610" s="1" t="s">
        <v>618</v>
      </c>
      <c r="B610" s="3">
        <v>43823</v>
      </c>
      <c r="C610" s="3">
        <v>43851</v>
      </c>
      <c r="D610" s="3">
        <v>43836</v>
      </c>
    </row>
    <row r="611" spans="1:4" x14ac:dyDescent="0.25">
      <c r="A611" s="1" t="s">
        <v>619</v>
      </c>
      <c r="B611" s="3">
        <v>43823</v>
      </c>
      <c r="C611" s="3">
        <v>43851</v>
      </c>
      <c r="D611" s="3">
        <v>43832</v>
      </c>
    </row>
    <row r="612" spans="1:4" x14ac:dyDescent="0.25">
      <c r="A612" s="1" t="s">
        <v>620</v>
      </c>
      <c r="B612" s="3">
        <v>43824</v>
      </c>
      <c r="C612" s="3">
        <v>43852</v>
      </c>
      <c r="D612" s="3">
        <v>43829</v>
      </c>
    </row>
    <row r="613" spans="1:4" x14ac:dyDescent="0.25">
      <c r="A613" s="1" t="s">
        <v>621</v>
      </c>
      <c r="B613" s="3">
        <v>43824</v>
      </c>
      <c r="C613" s="3">
        <v>43852</v>
      </c>
      <c r="D613" s="3">
        <v>43828</v>
      </c>
    </row>
    <row r="614" spans="1:4" x14ac:dyDescent="0.25">
      <c r="A614" s="1" t="s">
        <v>622</v>
      </c>
      <c r="B614" s="3">
        <v>43824</v>
      </c>
      <c r="C614" s="3">
        <v>43852</v>
      </c>
      <c r="D614" s="3">
        <v>43830</v>
      </c>
    </row>
    <row r="615" spans="1:4" x14ac:dyDescent="0.25">
      <c r="A615" s="1" t="s">
        <v>623</v>
      </c>
      <c r="B615" s="3">
        <v>43825</v>
      </c>
      <c r="C615" s="3">
        <v>43853</v>
      </c>
      <c r="D615" s="3">
        <v>43843</v>
      </c>
    </row>
    <row r="616" spans="1:4" x14ac:dyDescent="0.25">
      <c r="A616" s="1" t="s">
        <v>624</v>
      </c>
      <c r="B616" s="3">
        <v>43825</v>
      </c>
      <c r="C616" s="3">
        <v>43867</v>
      </c>
      <c r="D616" s="3">
        <v>43828</v>
      </c>
    </row>
    <row r="617" spans="1:4" x14ac:dyDescent="0.25">
      <c r="A617" s="1" t="s">
        <v>625</v>
      </c>
      <c r="B617" s="3">
        <v>43828</v>
      </c>
      <c r="C617" s="3">
        <v>43856</v>
      </c>
      <c r="D617" s="3">
        <v>43843</v>
      </c>
    </row>
    <row r="618" spans="1:4" x14ac:dyDescent="0.25">
      <c r="A618" s="1" t="s">
        <v>626</v>
      </c>
      <c r="B618" s="3">
        <v>43828</v>
      </c>
      <c r="C618" s="3">
        <v>43856</v>
      </c>
      <c r="D618" s="3">
        <v>43835</v>
      </c>
    </row>
    <row r="619" spans="1:4" x14ac:dyDescent="0.25">
      <c r="A619" s="1" t="s">
        <v>627</v>
      </c>
      <c r="B619" s="3">
        <v>43828</v>
      </c>
      <c r="C619" s="3">
        <v>43842</v>
      </c>
      <c r="D619" s="3">
        <v>43838</v>
      </c>
    </row>
    <row r="620" spans="1:4" x14ac:dyDescent="0.25">
      <c r="A620" s="1" t="s">
        <v>628</v>
      </c>
      <c r="B620" s="3">
        <v>43829</v>
      </c>
      <c r="C620" s="3">
        <v>43857</v>
      </c>
      <c r="D620" s="3">
        <v>43838</v>
      </c>
    </row>
    <row r="621" spans="1:4" x14ac:dyDescent="0.25">
      <c r="A621" s="1" t="s">
        <v>629</v>
      </c>
      <c r="B621" s="3">
        <v>43829</v>
      </c>
      <c r="C621" s="3">
        <v>43871</v>
      </c>
      <c r="D621" s="3">
        <v>43837</v>
      </c>
    </row>
    <row r="622" spans="1:4" x14ac:dyDescent="0.25">
      <c r="A622" s="1" t="s">
        <v>630</v>
      </c>
      <c r="B622" s="3">
        <v>43830</v>
      </c>
      <c r="C622" s="3">
        <v>43858</v>
      </c>
      <c r="D622" s="3">
        <v>43849</v>
      </c>
    </row>
    <row r="623" spans="1:4" x14ac:dyDescent="0.25">
      <c r="A623" s="1" t="s">
        <v>631</v>
      </c>
      <c r="B623" s="3">
        <v>43830</v>
      </c>
      <c r="C623" s="3">
        <v>43858</v>
      </c>
      <c r="D623" s="3">
        <v>43835</v>
      </c>
    </row>
    <row r="624" spans="1:4" x14ac:dyDescent="0.25">
      <c r="A624" s="1" t="s">
        <v>632</v>
      </c>
      <c r="B624" s="3">
        <v>43830</v>
      </c>
      <c r="C624" s="3">
        <v>43858</v>
      </c>
      <c r="D624" s="3">
        <v>43839</v>
      </c>
    </row>
    <row r="625" spans="1:4" x14ac:dyDescent="0.25">
      <c r="A625" s="1" t="s">
        <v>633</v>
      </c>
      <c r="B625" s="3">
        <v>43831</v>
      </c>
      <c r="C625" s="3">
        <v>43859</v>
      </c>
      <c r="D625" s="3">
        <v>43836</v>
      </c>
    </row>
    <row r="626" spans="1:4" x14ac:dyDescent="0.25">
      <c r="A626" s="1" t="s">
        <v>634</v>
      </c>
      <c r="B626" s="3">
        <v>43831</v>
      </c>
      <c r="C626" s="3">
        <v>43859</v>
      </c>
      <c r="D626" s="3">
        <v>43835</v>
      </c>
    </row>
    <row r="627" spans="1:4" x14ac:dyDescent="0.25">
      <c r="A627" s="1" t="s">
        <v>635</v>
      </c>
      <c r="B627" s="3">
        <v>43832</v>
      </c>
      <c r="C627" s="3">
        <v>43860</v>
      </c>
      <c r="D627" s="3">
        <v>43835</v>
      </c>
    </row>
    <row r="628" spans="1:4" x14ac:dyDescent="0.25">
      <c r="A628" s="1" t="s">
        <v>636</v>
      </c>
      <c r="B628" s="3">
        <v>43832</v>
      </c>
      <c r="C628" s="3">
        <v>43860</v>
      </c>
      <c r="D628" s="3">
        <v>43837</v>
      </c>
    </row>
    <row r="629" spans="1:4" x14ac:dyDescent="0.25">
      <c r="A629" s="1" t="s">
        <v>637</v>
      </c>
      <c r="B629" s="3">
        <v>43832</v>
      </c>
      <c r="C629" s="3">
        <v>43860</v>
      </c>
      <c r="D629" s="3">
        <v>43857</v>
      </c>
    </row>
    <row r="630" spans="1:4" x14ac:dyDescent="0.25">
      <c r="A630" s="1" t="s">
        <v>638</v>
      </c>
      <c r="B630" s="3">
        <v>43835</v>
      </c>
      <c r="C630" s="3">
        <v>43863</v>
      </c>
      <c r="D630" s="3">
        <v>43838</v>
      </c>
    </row>
    <row r="631" spans="1:4" x14ac:dyDescent="0.25">
      <c r="A631" s="1" t="s">
        <v>639</v>
      </c>
      <c r="B631" s="3">
        <v>43835</v>
      </c>
      <c r="C631" s="3">
        <v>43863</v>
      </c>
      <c r="D631" s="3">
        <v>43845</v>
      </c>
    </row>
    <row r="632" spans="1:4" x14ac:dyDescent="0.25">
      <c r="A632" s="1" t="s">
        <v>640</v>
      </c>
      <c r="B632" s="3">
        <v>43836</v>
      </c>
      <c r="C632" s="3">
        <v>43864</v>
      </c>
      <c r="D632" s="3">
        <v>43838</v>
      </c>
    </row>
    <row r="633" spans="1:4" x14ac:dyDescent="0.25">
      <c r="A633" s="1" t="s">
        <v>641</v>
      </c>
      <c r="B633" s="3">
        <v>43836</v>
      </c>
      <c r="C633" s="3">
        <v>43864</v>
      </c>
      <c r="D633" s="3">
        <v>43838</v>
      </c>
    </row>
    <row r="634" spans="1:4" x14ac:dyDescent="0.25">
      <c r="A634" s="1" t="s">
        <v>642</v>
      </c>
      <c r="B634" s="3">
        <v>43836</v>
      </c>
      <c r="C634" s="3">
        <v>43878</v>
      </c>
      <c r="D634" s="3">
        <v>43844</v>
      </c>
    </row>
    <row r="635" spans="1:4" x14ac:dyDescent="0.25">
      <c r="A635" s="1" t="s">
        <v>643</v>
      </c>
      <c r="B635" s="3">
        <v>43837</v>
      </c>
      <c r="C635" s="3">
        <v>43865</v>
      </c>
      <c r="D635" s="3">
        <v>43844</v>
      </c>
    </row>
    <row r="636" spans="1:4" x14ac:dyDescent="0.25">
      <c r="A636" s="1" t="s">
        <v>644</v>
      </c>
      <c r="B636" s="3">
        <v>43837</v>
      </c>
      <c r="C636" s="3">
        <v>43865</v>
      </c>
      <c r="D636" s="3">
        <v>43846</v>
      </c>
    </row>
    <row r="637" spans="1:4" x14ac:dyDescent="0.25">
      <c r="A637" s="1" t="s">
        <v>645</v>
      </c>
      <c r="B637" s="3">
        <v>43838</v>
      </c>
      <c r="C637" s="3">
        <v>43866</v>
      </c>
      <c r="D637" s="3">
        <v>43846</v>
      </c>
    </row>
    <row r="638" spans="1:4" x14ac:dyDescent="0.25">
      <c r="A638" s="1" t="s">
        <v>646</v>
      </c>
      <c r="B638" s="3">
        <v>43838</v>
      </c>
      <c r="C638" s="3">
        <v>43866</v>
      </c>
      <c r="D638" s="3">
        <v>43839</v>
      </c>
    </row>
    <row r="639" spans="1:4" x14ac:dyDescent="0.25">
      <c r="A639" s="1" t="s">
        <v>647</v>
      </c>
      <c r="B639" s="3">
        <v>43838</v>
      </c>
      <c r="C639" s="3">
        <v>43866</v>
      </c>
      <c r="D639" s="3">
        <v>43844</v>
      </c>
    </row>
    <row r="640" spans="1:4" x14ac:dyDescent="0.25">
      <c r="A640" s="1" t="s">
        <v>648</v>
      </c>
      <c r="B640" s="3">
        <v>43839</v>
      </c>
      <c r="C640" s="3">
        <v>43867</v>
      </c>
      <c r="D640" s="3">
        <v>43856</v>
      </c>
    </row>
    <row r="641" spans="1:4" x14ac:dyDescent="0.25">
      <c r="A641" s="1" t="s">
        <v>649</v>
      </c>
      <c r="B641" s="3">
        <v>43839</v>
      </c>
      <c r="C641" s="3">
        <v>43867</v>
      </c>
      <c r="D641" s="3">
        <v>43842</v>
      </c>
    </row>
    <row r="642" spans="1:4" x14ac:dyDescent="0.25">
      <c r="A642" s="1" t="s">
        <v>650</v>
      </c>
      <c r="B642" s="3">
        <v>43842</v>
      </c>
      <c r="C642" s="3">
        <v>43870</v>
      </c>
      <c r="D642" s="3">
        <v>43849</v>
      </c>
    </row>
    <row r="643" spans="1:4" x14ac:dyDescent="0.25">
      <c r="A643" s="1" t="s">
        <v>651</v>
      </c>
      <c r="B643" s="3">
        <v>43842</v>
      </c>
      <c r="C643" s="3">
        <v>43870</v>
      </c>
      <c r="D643" s="3">
        <v>43849</v>
      </c>
    </row>
    <row r="644" spans="1:4" x14ac:dyDescent="0.25">
      <c r="A644" s="1" t="s">
        <v>652</v>
      </c>
      <c r="B644" s="3">
        <v>43842</v>
      </c>
      <c r="C644" s="3">
        <v>43870</v>
      </c>
      <c r="D644" s="3">
        <v>43844</v>
      </c>
    </row>
    <row r="645" spans="1:4" x14ac:dyDescent="0.25">
      <c r="A645" s="1" t="s">
        <v>653</v>
      </c>
      <c r="B645" s="3">
        <v>43843</v>
      </c>
      <c r="C645" s="3">
        <v>43871</v>
      </c>
      <c r="D645" s="3">
        <v>43845</v>
      </c>
    </row>
    <row r="646" spans="1:4" x14ac:dyDescent="0.25">
      <c r="A646" s="1" t="s">
        <v>654</v>
      </c>
      <c r="B646" s="3">
        <v>43843</v>
      </c>
      <c r="C646" s="3">
        <v>43871</v>
      </c>
      <c r="D646" s="3">
        <v>43845</v>
      </c>
    </row>
    <row r="647" spans="1:4" x14ac:dyDescent="0.25">
      <c r="A647" s="1" t="s">
        <v>655</v>
      </c>
      <c r="B647" s="3">
        <v>43844</v>
      </c>
      <c r="C647" s="3">
        <v>43872</v>
      </c>
      <c r="D647" s="3">
        <v>43846</v>
      </c>
    </row>
    <row r="648" spans="1:4" x14ac:dyDescent="0.25">
      <c r="A648" s="1" t="s">
        <v>656</v>
      </c>
      <c r="B648" s="3">
        <v>43844</v>
      </c>
      <c r="C648" s="3">
        <v>43872</v>
      </c>
      <c r="D648" s="3">
        <v>43846</v>
      </c>
    </row>
    <row r="649" spans="1:4" x14ac:dyDescent="0.25">
      <c r="A649" s="1" t="s">
        <v>657</v>
      </c>
      <c r="B649" s="3">
        <v>43844</v>
      </c>
      <c r="C649" s="3">
        <v>43872</v>
      </c>
      <c r="D649" s="3">
        <v>43849</v>
      </c>
    </row>
    <row r="650" spans="1:4" x14ac:dyDescent="0.25">
      <c r="A650" s="1" t="s">
        <v>658</v>
      </c>
      <c r="B650" s="3">
        <v>43845</v>
      </c>
      <c r="C650" s="3">
        <v>43873</v>
      </c>
      <c r="D650" s="3">
        <v>43853</v>
      </c>
    </row>
    <row r="651" spans="1:4" x14ac:dyDescent="0.25">
      <c r="A651" s="1" t="s">
        <v>659</v>
      </c>
      <c r="B651" s="3">
        <v>43845</v>
      </c>
      <c r="C651" s="3">
        <v>43873</v>
      </c>
      <c r="D651" s="3">
        <v>43851</v>
      </c>
    </row>
    <row r="652" spans="1:4" x14ac:dyDescent="0.25">
      <c r="A652" s="1" t="s">
        <v>660</v>
      </c>
      <c r="B652" s="3">
        <v>43846</v>
      </c>
      <c r="C652" s="3">
        <v>43874</v>
      </c>
      <c r="D652" s="3">
        <v>43860</v>
      </c>
    </row>
    <row r="653" spans="1:4" x14ac:dyDescent="0.25">
      <c r="A653" s="1" t="s">
        <v>661</v>
      </c>
      <c r="B653" s="3">
        <v>43846</v>
      </c>
      <c r="C653" s="3">
        <v>43874</v>
      </c>
      <c r="D653" s="3">
        <v>43852</v>
      </c>
    </row>
    <row r="654" spans="1:4" x14ac:dyDescent="0.25">
      <c r="A654" s="1" t="s">
        <v>662</v>
      </c>
      <c r="B654" s="3">
        <v>43846</v>
      </c>
      <c r="C654" s="3">
        <v>43874</v>
      </c>
      <c r="D654" s="3">
        <v>43858</v>
      </c>
    </row>
    <row r="655" spans="1:4" x14ac:dyDescent="0.25">
      <c r="A655" s="1" t="s">
        <v>663</v>
      </c>
      <c r="B655" s="3">
        <v>43849</v>
      </c>
      <c r="C655" s="3">
        <v>43877</v>
      </c>
      <c r="D655" s="3">
        <v>43852</v>
      </c>
    </row>
    <row r="656" spans="1:4" x14ac:dyDescent="0.25">
      <c r="A656" s="1" t="s">
        <v>664</v>
      </c>
      <c r="B656" s="3">
        <v>43849</v>
      </c>
      <c r="C656" s="3">
        <v>43877</v>
      </c>
      <c r="D656" s="3">
        <v>43857</v>
      </c>
    </row>
    <row r="657" spans="1:4" x14ac:dyDescent="0.25">
      <c r="A657" s="1" t="s">
        <v>665</v>
      </c>
      <c r="B657" s="3">
        <v>43850</v>
      </c>
      <c r="C657" s="3">
        <v>43878</v>
      </c>
      <c r="D657" s="3">
        <v>43858</v>
      </c>
    </row>
    <row r="658" spans="1:4" x14ac:dyDescent="0.25">
      <c r="A658" s="1" t="s">
        <v>666</v>
      </c>
      <c r="B658" s="3">
        <v>43850</v>
      </c>
      <c r="C658" s="3">
        <v>43878</v>
      </c>
      <c r="D658" s="3">
        <v>43853</v>
      </c>
    </row>
    <row r="659" spans="1:4" x14ac:dyDescent="0.25">
      <c r="A659" s="1" t="s">
        <v>667</v>
      </c>
      <c r="B659" s="3">
        <v>43850</v>
      </c>
      <c r="C659" s="3">
        <v>43878</v>
      </c>
      <c r="D659" s="3">
        <v>43860</v>
      </c>
    </row>
    <row r="660" spans="1:4" x14ac:dyDescent="0.25">
      <c r="A660" s="1" t="s">
        <v>668</v>
      </c>
      <c r="B660" s="3">
        <v>43851</v>
      </c>
      <c r="C660" s="3">
        <v>43865</v>
      </c>
      <c r="D660" s="3">
        <v>43857</v>
      </c>
    </row>
    <row r="661" spans="1:4" x14ac:dyDescent="0.25">
      <c r="A661" s="1" t="s">
        <v>669</v>
      </c>
      <c r="B661" s="3">
        <v>43851</v>
      </c>
      <c r="C661" s="3">
        <v>43879</v>
      </c>
      <c r="D661" s="3">
        <v>43853</v>
      </c>
    </row>
    <row r="662" spans="1:4" x14ac:dyDescent="0.25">
      <c r="A662" s="1" t="s">
        <v>670</v>
      </c>
      <c r="B662" s="3">
        <v>43852</v>
      </c>
      <c r="C662" s="3">
        <v>43880</v>
      </c>
      <c r="D662" s="3">
        <v>43860</v>
      </c>
    </row>
    <row r="663" spans="1:4" x14ac:dyDescent="0.25">
      <c r="A663" s="1" t="s">
        <v>671</v>
      </c>
      <c r="B663" s="3">
        <v>43852</v>
      </c>
      <c r="C663" s="3">
        <v>43880</v>
      </c>
      <c r="D663" s="3">
        <v>43864</v>
      </c>
    </row>
    <row r="664" spans="1:4" x14ac:dyDescent="0.25">
      <c r="A664" s="1" t="s">
        <v>672</v>
      </c>
      <c r="B664" s="3">
        <v>43852</v>
      </c>
      <c r="C664" s="3">
        <v>43880</v>
      </c>
      <c r="D664" s="3">
        <v>43858</v>
      </c>
    </row>
    <row r="665" spans="1:4" x14ac:dyDescent="0.25">
      <c r="A665" s="1" t="s">
        <v>673</v>
      </c>
      <c r="B665" s="3">
        <v>43852</v>
      </c>
      <c r="C665" s="3">
        <v>43880</v>
      </c>
      <c r="D665" s="3">
        <v>43859</v>
      </c>
    </row>
    <row r="666" spans="1:4" x14ac:dyDescent="0.25">
      <c r="A666" s="1" t="s">
        <v>674</v>
      </c>
      <c r="B666" s="3">
        <v>43852</v>
      </c>
      <c r="C666" s="3">
        <v>43880</v>
      </c>
      <c r="D666" s="3">
        <v>43872</v>
      </c>
    </row>
    <row r="667" spans="1:4" x14ac:dyDescent="0.25">
      <c r="A667" s="1" t="s">
        <v>675</v>
      </c>
      <c r="B667" s="3">
        <v>43852</v>
      </c>
      <c r="C667" s="3">
        <v>43880</v>
      </c>
      <c r="D667" s="3">
        <v>43858</v>
      </c>
    </row>
    <row r="668" spans="1:4" x14ac:dyDescent="0.25">
      <c r="A668" s="1" t="s">
        <v>676</v>
      </c>
      <c r="B668" s="3">
        <v>43853</v>
      </c>
      <c r="C668" s="3">
        <v>43881</v>
      </c>
      <c r="D668" s="3">
        <v>43856</v>
      </c>
    </row>
    <row r="669" spans="1:4" x14ac:dyDescent="0.25">
      <c r="A669" s="1" t="s">
        <v>677</v>
      </c>
      <c r="B669" s="3">
        <v>43853</v>
      </c>
      <c r="C669" s="3">
        <v>43881</v>
      </c>
      <c r="D669" s="3">
        <v>43856</v>
      </c>
    </row>
    <row r="670" spans="1:4" x14ac:dyDescent="0.25">
      <c r="A670" s="1" t="s">
        <v>678</v>
      </c>
      <c r="B670" s="3">
        <v>43853</v>
      </c>
      <c r="C670" s="3">
        <v>43881</v>
      </c>
      <c r="D670" s="3">
        <v>43863</v>
      </c>
    </row>
    <row r="671" spans="1:4" x14ac:dyDescent="0.25">
      <c r="A671" s="1" t="s">
        <v>679</v>
      </c>
      <c r="B671" s="3">
        <v>43856</v>
      </c>
      <c r="C671" s="3">
        <v>43884</v>
      </c>
      <c r="D671" s="3">
        <v>43865</v>
      </c>
    </row>
    <row r="672" spans="1:4" x14ac:dyDescent="0.25">
      <c r="A672" s="1" t="s">
        <v>680</v>
      </c>
      <c r="B672" s="3">
        <v>43856</v>
      </c>
      <c r="C672" s="3">
        <v>43884</v>
      </c>
      <c r="D672" s="3">
        <v>43865</v>
      </c>
    </row>
    <row r="673" spans="1:4" x14ac:dyDescent="0.25">
      <c r="A673" s="1" t="s">
        <v>681</v>
      </c>
      <c r="B673" s="3">
        <v>43856</v>
      </c>
      <c r="C673" s="3">
        <v>43884</v>
      </c>
      <c r="D673" s="3">
        <v>43858</v>
      </c>
    </row>
    <row r="674" spans="1:4" x14ac:dyDescent="0.25">
      <c r="A674" s="1" t="s">
        <v>682</v>
      </c>
      <c r="B674" s="3">
        <v>43857</v>
      </c>
      <c r="C674" s="3">
        <v>43885</v>
      </c>
      <c r="D674" s="3">
        <v>43863</v>
      </c>
    </row>
    <row r="675" spans="1:4" x14ac:dyDescent="0.25">
      <c r="A675" s="1" t="s">
        <v>683</v>
      </c>
      <c r="B675" s="3">
        <v>43857</v>
      </c>
      <c r="C675" s="3">
        <v>43899</v>
      </c>
      <c r="D675" s="3">
        <v>43863</v>
      </c>
    </row>
    <row r="676" spans="1:4" x14ac:dyDescent="0.25">
      <c r="A676" s="1" t="s">
        <v>684</v>
      </c>
      <c r="B676" s="3">
        <v>43857</v>
      </c>
      <c r="C676" s="3">
        <v>43885</v>
      </c>
      <c r="D676" s="3">
        <v>43859</v>
      </c>
    </row>
    <row r="677" spans="1:4" x14ac:dyDescent="0.25">
      <c r="A677" s="1" t="s">
        <v>685</v>
      </c>
      <c r="B677" s="3">
        <v>43857</v>
      </c>
      <c r="C677" s="3">
        <v>43899</v>
      </c>
      <c r="D677" s="3">
        <v>43867</v>
      </c>
    </row>
    <row r="678" spans="1:4" x14ac:dyDescent="0.25">
      <c r="A678" s="1" t="s">
        <v>686</v>
      </c>
      <c r="B678" s="3">
        <v>43858</v>
      </c>
      <c r="C678" s="3">
        <v>43886</v>
      </c>
      <c r="D678" s="3">
        <v>43893</v>
      </c>
    </row>
    <row r="679" spans="1:4" x14ac:dyDescent="0.25">
      <c r="A679" s="1" t="s">
        <v>687</v>
      </c>
      <c r="B679" s="3">
        <v>43858</v>
      </c>
      <c r="C679" s="3">
        <v>43886</v>
      </c>
      <c r="D679" s="3">
        <v>43867</v>
      </c>
    </row>
    <row r="680" spans="1:4" x14ac:dyDescent="0.25">
      <c r="A680" s="1" t="s">
        <v>688</v>
      </c>
      <c r="B680" s="3">
        <v>43858</v>
      </c>
      <c r="C680" s="3">
        <v>43886</v>
      </c>
      <c r="D680" s="3">
        <v>43865</v>
      </c>
    </row>
    <row r="681" spans="1:4" x14ac:dyDescent="0.25">
      <c r="A681" s="1" t="s">
        <v>689</v>
      </c>
      <c r="B681" s="3">
        <v>43859</v>
      </c>
      <c r="C681" s="3">
        <v>43887</v>
      </c>
      <c r="D681" s="3">
        <v>43893</v>
      </c>
    </row>
    <row r="682" spans="1:4" x14ac:dyDescent="0.25">
      <c r="A682" s="1" t="s">
        <v>690</v>
      </c>
      <c r="B682" s="3">
        <v>43859</v>
      </c>
      <c r="C682" s="3">
        <v>43887</v>
      </c>
      <c r="D682" s="3">
        <v>43872</v>
      </c>
    </row>
    <row r="683" spans="1:4" x14ac:dyDescent="0.25">
      <c r="A683" s="1" t="s">
        <v>691</v>
      </c>
      <c r="B683" s="3">
        <v>43859</v>
      </c>
      <c r="C683" s="3">
        <v>43887</v>
      </c>
      <c r="D683" s="3">
        <v>43866</v>
      </c>
    </row>
    <row r="684" spans="1:4" x14ac:dyDescent="0.25">
      <c r="A684" s="1" t="s">
        <v>692</v>
      </c>
      <c r="B684" s="3">
        <v>43860</v>
      </c>
      <c r="C684" s="3">
        <v>43902</v>
      </c>
      <c r="D684" s="3">
        <v>43872</v>
      </c>
    </row>
    <row r="685" spans="1:4" x14ac:dyDescent="0.25">
      <c r="A685" s="1" t="s">
        <v>693</v>
      </c>
      <c r="B685" s="3">
        <v>43860</v>
      </c>
      <c r="C685" s="3">
        <v>43874</v>
      </c>
      <c r="D685" s="3">
        <v>43873</v>
      </c>
    </row>
    <row r="686" spans="1:4" x14ac:dyDescent="0.25">
      <c r="A686" s="1" t="s">
        <v>694</v>
      </c>
      <c r="B686" s="3">
        <v>43860</v>
      </c>
      <c r="C686" s="3">
        <v>43888</v>
      </c>
      <c r="D686" s="3">
        <v>43878</v>
      </c>
    </row>
    <row r="687" spans="1:4" x14ac:dyDescent="0.25">
      <c r="A687" s="1" t="s">
        <v>695</v>
      </c>
      <c r="B687" s="3">
        <v>43860</v>
      </c>
      <c r="C687" s="3">
        <v>43888</v>
      </c>
      <c r="D687" s="3">
        <v>43870</v>
      </c>
    </row>
    <row r="688" spans="1:4" x14ac:dyDescent="0.25">
      <c r="A688" s="1" t="s">
        <v>696</v>
      </c>
      <c r="B688" s="3">
        <v>43863</v>
      </c>
      <c r="C688" s="3">
        <v>43891</v>
      </c>
      <c r="D688" s="3">
        <v>43866</v>
      </c>
    </row>
    <row r="689" spans="1:4" x14ac:dyDescent="0.25">
      <c r="A689" s="1" t="s">
        <v>697</v>
      </c>
      <c r="B689" s="3">
        <v>43863</v>
      </c>
      <c r="C689" s="3">
        <v>43891</v>
      </c>
      <c r="D689" s="3">
        <v>43872</v>
      </c>
    </row>
    <row r="690" spans="1:4" x14ac:dyDescent="0.25">
      <c r="A690" s="1" t="s">
        <v>698</v>
      </c>
      <c r="B690" s="3">
        <v>43863</v>
      </c>
      <c r="C690" s="3">
        <v>43891</v>
      </c>
      <c r="D690" s="3">
        <v>43872</v>
      </c>
    </row>
    <row r="691" spans="1:4" x14ac:dyDescent="0.25">
      <c r="A691" s="1" t="s">
        <v>699</v>
      </c>
      <c r="B691" s="3">
        <v>43864</v>
      </c>
      <c r="C691" s="3">
        <v>43878</v>
      </c>
      <c r="D691" s="3">
        <v>43867</v>
      </c>
    </row>
    <row r="692" spans="1:4" x14ac:dyDescent="0.25">
      <c r="A692" s="1" t="s">
        <v>700</v>
      </c>
      <c r="B692" s="3">
        <v>43864</v>
      </c>
      <c r="C692" s="3">
        <v>43892</v>
      </c>
      <c r="D692" s="3">
        <v>43870</v>
      </c>
    </row>
    <row r="693" spans="1:4" x14ac:dyDescent="0.25">
      <c r="A693" s="1" t="s">
        <v>701</v>
      </c>
      <c r="B693" s="3">
        <v>43864</v>
      </c>
      <c r="C693" s="3">
        <v>43892</v>
      </c>
      <c r="D693" s="3">
        <v>43867</v>
      </c>
    </row>
    <row r="694" spans="1:4" x14ac:dyDescent="0.25">
      <c r="A694" s="1" t="s">
        <v>702</v>
      </c>
      <c r="B694" s="3">
        <v>43865</v>
      </c>
      <c r="C694" s="3">
        <v>43893</v>
      </c>
      <c r="D694" s="3">
        <v>43877</v>
      </c>
    </row>
    <row r="695" spans="1:4" x14ac:dyDescent="0.25">
      <c r="A695" s="1" t="s">
        <v>703</v>
      </c>
      <c r="B695" s="3">
        <v>43865</v>
      </c>
      <c r="C695" s="3">
        <v>43893</v>
      </c>
      <c r="D695" s="3">
        <v>43874</v>
      </c>
    </row>
    <row r="696" spans="1:4" x14ac:dyDescent="0.25">
      <c r="A696" s="1" t="s">
        <v>704</v>
      </c>
      <c r="B696" s="3">
        <v>43865</v>
      </c>
      <c r="C696" s="3">
        <v>43893</v>
      </c>
      <c r="D696" s="3">
        <v>43872</v>
      </c>
    </row>
    <row r="697" spans="1:4" x14ac:dyDescent="0.25">
      <c r="A697" s="1" t="s">
        <v>705</v>
      </c>
      <c r="B697" s="3">
        <v>43865</v>
      </c>
      <c r="C697" s="3">
        <v>43893</v>
      </c>
      <c r="D697" s="3">
        <v>43873</v>
      </c>
    </row>
    <row r="698" spans="1:4" x14ac:dyDescent="0.25">
      <c r="A698" s="1" t="s">
        <v>706</v>
      </c>
      <c r="B698" s="3">
        <v>43866</v>
      </c>
      <c r="C698" s="3">
        <v>43880</v>
      </c>
      <c r="D698" s="3">
        <v>43867</v>
      </c>
    </row>
    <row r="699" spans="1:4" x14ac:dyDescent="0.25">
      <c r="A699" s="1" t="s">
        <v>707</v>
      </c>
      <c r="B699" s="3">
        <v>43866</v>
      </c>
      <c r="C699" s="3">
        <v>43894</v>
      </c>
      <c r="D699" s="3">
        <v>43872</v>
      </c>
    </row>
    <row r="700" spans="1:4" x14ac:dyDescent="0.25">
      <c r="A700" s="1" t="s">
        <v>708</v>
      </c>
      <c r="B700" s="3">
        <v>43866</v>
      </c>
      <c r="C700" s="3">
        <v>43894</v>
      </c>
      <c r="D700" s="3">
        <v>43873</v>
      </c>
    </row>
    <row r="701" spans="1:4" x14ac:dyDescent="0.25">
      <c r="A701" s="1" t="s">
        <v>709</v>
      </c>
      <c r="B701" s="3">
        <v>43867</v>
      </c>
      <c r="C701" s="3">
        <v>43895</v>
      </c>
      <c r="D701" s="3">
        <v>43870</v>
      </c>
    </row>
    <row r="702" spans="1:4" x14ac:dyDescent="0.25">
      <c r="A702" s="1" t="s">
        <v>710</v>
      </c>
      <c r="B702" s="3">
        <v>43867</v>
      </c>
      <c r="C702" s="3">
        <v>43895</v>
      </c>
      <c r="D702" s="3">
        <v>43873</v>
      </c>
    </row>
    <row r="703" spans="1:4" x14ac:dyDescent="0.25">
      <c r="A703" s="1" t="s">
        <v>711</v>
      </c>
      <c r="B703" s="3">
        <v>43867</v>
      </c>
      <c r="C703" s="3">
        <v>43895</v>
      </c>
      <c r="D703" s="3">
        <v>43871</v>
      </c>
    </row>
    <row r="704" spans="1:4" x14ac:dyDescent="0.25">
      <c r="A704" s="1" t="s">
        <v>712</v>
      </c>
      <c r="B704" s="3">
        <v>43870</v>
      </c>
      <c r="C704" s="3">
        <v>43898</v>
      </c>
      <c r="D704" s="3">
        <v>43877</v>
      </c>
    </row>
    <row r="705" spans="1:4" x14ac:dyDescent="0.25">
      <c r="A705" s="1" t="s">
        <v>713</v>
      </c>
      <c r="B705" s="3">
        <v>43870</v>
      </c>
      <c r="C705" s="3">
        <v>43912</v>
      </c>
      <c r="D705" s="3">
        <v>43892</v>
      </c>
    </row>
    <row r="706" spans="1:4" x14ac:dyDescent="0.25">
      <c r="A706" s="1" t="s">
        <v>714</v>
      </c>
      <c r="B706" s="3">
        <v>43870</v>
      </c>
      <c r="C706" s="3">
        <v>43912</v>
      </c>
      <c r="D706" s="3">
        <v>43878</v>
      </c>
    </row>
    <row r="707" spans="1:4" x14ac:dyDescent="0.25">
      <c r="A707" s="1" t="s">
        <v>715</v>
      </c>
      <c r="B707" s="3">
        <v>43870</v>
      </c>
      <c r="C707" s="3">
        <v>43884</v>
      </c>
      <c r="D707" s="3">
        <v>43879</v>
      </c>
    </row>
    <row r="708" spans="1:4" x14ac:dyDescent="0.25">
      <c r="A708" s="1" t="s">
        <v>716</v>
      </c>
      <c r="B708" s="3">
        <v>43871</v>
      </c>
      <c r="C708" s="3">
        <v>43913</v>
      </c>
      <c r="D708" s="3">
        <v>43874</v>
      </c>
    </row>
    <row r="709" spans="1:4" x14ac:dyDescent="0.25">
      <c r="A709" s="1" t="s">
        <v>717</v>
      </c>
      <c r="B709" s="3">
        <v>43871</v>
      </c>
      <c r="C709" s="3">
        <v>43899</v>
      </c>
      <c r="D709" s="3">
        <v>43874</v>
      </c>
    </row>
    <row r="710" spans="1:4" x14ac:dyDescent="0.25">
      <c r="A710" s="1" t="s">
        <v>718</v>
      </c>
      <c r="B710" s="3">
        <v>43871</v>
      </c>
      <c r="C710" s="3">
        <v>43913</v>
      </c>
      <c r="D710" s="3">
        <v>43874</v>
      </c>
    </row>
    <row r="711" spans="1:4" x14ac:dyDescent="0.25">
      <c r="A711" s="1" t="s">
        <v>719</v>
      </c>
      <c r="B711" s="3">
        <v>43872</v>
      </c>
      <c r="C711" s="3">
        <v>43900</v>
      </c>
      <c r="D711" s="3">
        <v>43881</v>
      </c>
    </row>
    <row r="712" spans="1:4" x14ac:dyDescent="0.25">
      <c r="A712" s="1" t="s">
        <v>720</v>
      </c>
      <c r="B712" s="3">
        <v>43872</v>
      </c>
      <c r="C712" s="3">
        <v>43900</v>
      </c>
      <c r="D712" s="3">
        <v>43881</v>
      </c>
    </row>
    <row r="713" spans="1:4" x14ac:dyDescent="0.25">
      <c r="A713" s="1" t="s">
        <v>721</v>
      </c>
      <c r="B713" s="3">
        <v>43872</v>
      </c>
      <c r="C713" s="3">
        <v>43914</v>
      </c>
      <c r="D713" s="3">
        <v>43877</v>
      </c>
    </row>
    <row r="714" spans="1:4" x14ac:dyDescent="0.25">
      <c r="A714" s="1" t="s">
        <v>722</v>
      </c>
      <c r="B714" s="3">
        <v>43873</v>
      </c>
      <c r="C714" s="3">
        <v>43887</v>
      </c>
      <c r="D714" s="3">
        <v>43893</v>
      </c>
    </row>
    <row r="715" spans="1:4" x14ac:dyDescent="0.25">
      <c r="A715" s="1" t="s">
        <v>723</v>
      </c>
      <c r="B715" s="3">
        <v>43873</v>
      </c>
      <c r="C715" s="3">
        <v>43901</v>
      </c>
      <c r="D715" s="3">
        <v>43884</v>
      </c>
    </row>
    <row r="716" spans="1:4" x14ac:dyDescent="0.25">
      <c r="A716" s="1" t="s">
        <v>724</v>
      </c>
      <c r="B716" s="3">
        <v>43873</v>
      </c>
      <c r="C716" s="3">
        <v>43901</v>
      </c>
      <c r="D716" s="3">
        <v>43877</v>
      </c>
    </row>
    <row r="717" spans="1:4" x14ac:dyDescent="0.25">
      <c r="A717" s="1" t="s">
        <v>725</v>
      </c>
      <c r="B717" s="3">
        <v>43873</v>
      </c>
      <c r="C717" s="3">
        <v>43901</v>
      </c>
      <c r="D717" s="3">
        <v>43880</v>
      </c>
    </row>
    <row r="718" spans="1:4" x14ac:dyDescent="0.25">
      <c r="A718" s="1" t="s">
        <v>726</v>
      </c>
      <c r="B718" s="3">
        <v>43874</v>
      </c>
      <c r="C718" s="3">
        <v>43902</v>
      </c>
      <c r="D718" s="3">
        <v>43878</v>
      </c>
    </row>
    <row r="719" spans="1:4" x14ac:dyDescent="0.25">
      <c r="A719" s="1" t="s">
        <v>727</v>
      </c>
      <c r="B719" s="3">
        <v>43874</v>
      </c>
      <c r="C719" s="3">
        <v>43902</v>
      </c>
      <c r="D719" s="3">
        <v>43884</v>
      </c>
    </row>
    <row r="720" spans="1:4" x14ac:dyDescent="0.25">
      <c r="A720" s="1" t="s">
        <v>728</v>
      </c>
      <c r="B720" s="3">
        <v>43874</v>
      </c>
      <c r="C720" s="3">
        <v>43902</v>
      </c>
      <c r="D720" s="3">
        <v>43893</v>
      </c>
    </row>
    <row r="721" spans="1:4" x14ac:dyDescent="0.25">
      <c r="A721" s="1" t="s">
        <v>729</v>
      </c>
      <c r="B721" s="3">
        <v>43877</v>
      </c>
      <c r="C721" s="3">
        <v>43905</v>
      </c>
      <c r="D721" s="3">
        <v>43887</v>
      </c>
    </row>
    <row r="722" spans="1:4" x14ac:dyDescent="0.25">
      <c r="A722" s="1" t="s">
        <v>730</v>
      </c>
      <c r="B722" s="3">
        <v>43877</v>
      </c>
      <c r="C722" s="3">
        <v>43905</v>
      </c>
      <c r="D722" s="3">
        <v>43886</v>
      </c>
    </row>
    <row r="723" spans="1:4" x14ac:dyDescent="0.25">
      <c r="A723" s="1" t="s">
        <v>731</v>
      </c>
      <c r="B723" s="3">
        <v>43877</v>
      </c>
      <c r="C723" s="3">
        <v>43905</v>
      </c>
      <c r="D723" s="3">
        <v>43884</v>
      </c>
    </row>
    <row r="724" spans="1:4" x14ac:dyDescent="0.25">
      <c r="A724" s="1" t="s">
        <v>732</v>
      </c>
      <c r="B724" s="3">
        <v>43878</v>
      </c>
      <c r="C724" s="3">
        <v>43892</v>
      </c>
      <c r="D724" s="3">
        <v>43909</v>
      </c>
    </row>
    <row r="725" spans="1:4" x14ac:dyDescent="0.25">
      <c r="A725" s="1" t="s">
        <v>733</v>
      </c>
      <c r="B725" s="3">
        <v>43878</v>
      </c>
      <c r="C725" s="3">
        <v>43906</v>
      </c>
      <c r="D725" s="3">
        <v>43887</v>
      </c>
    </row>
    <row r="726" spans="1:4" x14ac:dyDescent="0.25">
      <c r="A726" s="1" t="s">
        <v>734</v>
      </c>
      <c r="B726" s="3">
        <v>43878</v>
      </c>
      <c r="C726" s="3">
        <v>43906</v>
      </c>
      <c r="D726" s="3">
        <v>43880</v>
      </c>
    </row>
    <row r="727" spans="1:4" x14ac:dyDescent="0.25">
      <c r="A727" s="1" t="s">
        <v>735</v>
      </c>
      <c r="B727" s="3">
        <v>43878</v>
      </c>
      <c r="C727" s="3">
        <v>43906</v>
      </c>
      <c r="D727" s="3">
        <v>43881</v>
      </c>
    </row>
    <row r="728" spans="1:4" x14ac:dyDescent="0.25">
      <c r="A728" s="1" t="s">
        <v>736</v>
      </c>
      <c r="B728" s="3">
        <v>43879</v>
      </c>
      <c r="C728" s="3">
        <v>43893</v>
      </c>
      <c r="D728" s="3">
        <v>43888</v>
      </c>
    </row>
    <row r="729" spans="1:4" x14ac:dyDescent="0.25">
      <c r="A729" s="1" t="s">
        <v>737</v>
      </c>
      <c r="B729" s="3">
        <v>43879</v>
      </c>
      <c r="C729" s="3">
        <v>43907</v>
      </c>
      <c r="D729" s="3">
        <v>43881</v>
      </c>
    </row>
    <row r="730" spans="1:4" x14ac:dyDescent="0.25">
      <c r="A730" s="1" t="s">
        <v>738</v>
      </c>
      <c r="B730" s="3">
        <v>43879</v>
      </c>
      <c r="C730" s="3">
        <v>43921</v>
      </c>
      <c r="D730" s="3">
        <v>43888</v>
      </c>
    </row>
    <row r="731" spans="1:4" x14ac:dyDescent="0.25">
      <c r="A731" s="1" t="s">
        <v>739</v>
      </c>
      <c r="B731" s="3">
        <v>43880</v>
      </c>
      <c r="C731" s="3">
        <v>43908</v>
      </c>
      <c r="D731" s="3">
        <v>43895</v>
      </c>
    </row>
    <row r="732" spans="1:4" x14ac:dyDescent="0.25">
      <c r="A732" s="1" t="s">
        <v>740</v>
      </c>
      <c r="B732" s="3">
        <v>43880</v>
      </c>
      <c r="C732" s="3">
        <v>43908</v>
      </c>
      <c r="D732" s="3">
        <v>43908</v>
      </c>
    </row>
    <row r="733" spans="1:4" x14ac:dyDescent="0.25">
      <c r="A733" s="1" t="s">
        <v>741</v>
      </c>
      <c r="B733" s="3">
        <v>43880</v>
      </c>
      <c r="C733" s="3">
        <v>43908</v>
      </c>
      <c r="D733" s="3">
        <v>43885</v>
      </c>
    </row>
    <row r="734" spans="1:4" x14ac:dyDescent="0.25">
      <c r="A734" s="1" t="s">
        <v>742</v>
      </c>
      <c r="B734" s="3">
        <v>43881</v>
      </c>
      <c r="C734" s="3">
        <v>43923</v>
      </c>
      <c r="D734" s="3">
        <v>43902</v>
      </c>
    </row>
    <row r="735" spans="1:4" x14ac:dyDescent="0.25">
      <c r="A735" s="1" t="s">
        <v>743</v>
      </c>
      <c r="B735" s="3">
        <v>43881</v>
      </c>
      <c r="C735" s="3">
        <v>43909</v>
      </c>
      <c r="D735" s="3">
        <v>43887</v>
      </c>
    </row>
    <row r="736" spans="1:4" x14ac:dyDescent="0.25">
      <c r="A736" s="1" t="s">
        <v>744</v>
      </c>
      <c r="B736" s="3">
        <v>43881</v>
      </c>
      <c r="C736" s="3">
        <v>43909</v>
      </c>
      <c r="D736" s="3">
        <v>43893</v>
      </c>
    </row>
    <row r="737" spans="1:4" x14ac:dyDescent="0.25">
      <c r="A737" s="1" t="s">
        <v>745</v>
      </c>
      <c r="B737" s="3">
        <v>43881</v>
      </c>
      <c r="C737" s="3">
        <v>43909</v>
      </c>
      <c r="D737" s="3">
        <v>43891</v>
      </c>
    </row>
    <row r="738" spans="1:4" x14ac:dyDescent="0.25">
      <c r="A738" s="1" t="s">
        <v>746</v>
      </c>
      <c r="B738" s="3">
        <v>43884</v>
      </c>
      <c r="C738" s="3">
        <v>43912</v>
      </c>
      <c r="D738" s="3">
        <v>43888</v>
      </c>
    </row>
    <row r="739" spans="1:4" x14ac:dyDescent="0.25">
      <c r="A739" s="1" t="s">
        <v>747</v>
      </c>
      <c r="B739" s="3">
        <v>43884</v>
      </c>
      <c r="C739" s="3">
        <v>43912</v>
      </c>
      <c r="D739" s="3">
        <v>43887</v>
      </c>
    </row>
    <row r="740" spans="1:4" x14ac:dyDescent="0.25">
      <c r="A740" s="1" t="s">
        <v>748</v>
      </c>
      <c r="B740" s="3">
        <v>43884</v>
      </c>
      <c r="C740" s="3">
        <v>43912</v>
      </c>
      <c r="D740" s="3">
        <v>43906</v>
      </c>
    </row>
    <row r="741" spans="1:4" x14ac:dyDescent="0.25">
      <c r="A741" s="1" t="s">
        <v>749</v>
      </c>
      <c r="B741" s="3">
        <v>43885</v>
      </c>
      <c r="C741" s="3">
        <v>43913</v>
      </c>
      <c r="D741" s="3">
        <v>43891</v>
      </c>
    </row>
    <row r="742" spans="1:4" x14ac:dyDescent="0.25">
      <c r="A742" s="1" t="s">
        <v>750</v>
      </c>
      <c r="B742" s="3">
        <v>43885</v>
      </c>
      <c r="C742" s="3">
        <v>43913</v>
      </c>
      <c r="D742" s="3">
        <v>43895</v>
      </c>
    </row>
    <row r="743" spans="1:4" x14ac:dyDescent="0.25">
      <c r="A743" s="1" t="s">
        <v>751</v>
      </c>
      <c r="B743" s="3">
        <v>43885</v>
      </c>
      <c r="C743" s="3">
        <v>43913</v>
      </c>
      <c r="D743" s="3">
        <v>43887</v>
      </c>
    </row>
    <row r="744" spans="1:4" x14ac:dyDescent="0.25">
      <c r="A744" s="1" t="s">
        <v>752</v>
      </c>
      <c r="B744" s="3">
        <v>43886</v>
      </c>
      <c r="C744" s="3">
        <v>43928</v>
      </c>
      <c r="D744" s="3">
        <v>43892</v>
      </c>
    </row>
    <row r="745" spans="1:4" x14ac:dyDescent="0.25">
      <c r="A745" s="1" t="s">
        <v>753</v>
      </c>
      <c r="B745" s="3">
        <v>43886</v>
      </c>
      <c r="C745" s="3">
        <v>43914</v>
      </c>
      <c r="D745" s="3">
        <v>43892</v>
      </c>
    </row>
    <row r="746" spans="1:4" x14ac:dyDescent="0.25">
      <c r="A746" s="1" t="s">
        <v>754</v>
      </c>
      <c r="B746" s="3">
        <v>43886</v>
      </c>
      <c r="C746" s="3">
        <v>43914</v>
      </c>
      <c r="D746" s="3">
        <v>43888</v>
      </c>
    </row>
    <row r="747" spans="1:4" x14ac:dyDescent="0.25">
      <c r="A747" s="1" t="s">
        <v>755</v>
      </c>
      <c r="B747" s="3">
        <v>43886</v>
      </c>
      <c r="C747" s="3">
        <v>43914</v>
      </c>
      <c r="D747" s="3">
        <v>43895</v>
      </c>
    </row>
    <row r="748" spans="1:4" x14ac:dyDescent="0.25">
      <c r="A748" s="1" t="s">
        <v>756</v>
      </c>
      <c r="B748" s="3">
        <v>43887</v>
      </c>
      <c r="C748" s="3">
        <v>43901</v>
      </c>
      <c r="D748" s="3">
        <v>43894</v>
      </c>
    </row>
    <row r="749" spans="1:4" x14ac:dyDescent="0.25">
      <c r="A749" s="1" t="s">
        <v>757</v>
      </c>
      <c r="B749" s="3">
        <v>43887</v>
      </c>
      <c r="C749" s="3">
        <v>43915</v>
      </c>
      <c r="D749" s="3">
        <v>43891</v>
      </c>
    </row>
    <row r="750" spans="1:4" x14ac:dyDescent="0.25">
      <c r="A750" s="1" t="s">
        <v>758</v>
      </c>
      <c r="B750" s="3">
        <v>43887</v>
      </c>
      <c r="C750" s="3">
        <v>43915</v>
      </c>
      <c r="D750" s="3">
        <v>43895</v>
      </c>
    </row>
    <row r="751" spans="1:4" x14ac:dyDescent="0.25">
      <c r="A751" s="1" t="s">
        <v>759</v>
      </c>
      <c r="B751" s="3">
        <v>43888</v>
      </c>
      <c r="C751" s="3">
        <v>43930</v>
      </c>
      <c r="D751" s="3">
        <v>43898</v>
      </c>
    </row>
    <row r="752" spans="1:4" x14ac:dyDescent="0.25">
      <c r="A752" s="1" t="s">
        <v>760</v>
      </c>
      <c r="B752" s="3">
        <v>43888</v>
      </c>
      <c r="C752" s="3">
        <v>43902</v>
      </c>
      <c r="D752" s="3">
        <v>43902</v>
      </c>
    </row>
    <row r="753" spans="1:4" x14ac:dyDescent="0.25">
      <c r="A753" s="1" t="s">
        <v>761</v>
      </c>
      <c r="B753" s="3">
        <v>43888</v>
      </c>
      <c r="C753" s="3">
        <v>43916</v>
      </c>
      <c r="D753" s="3">
        <v>43895</v>
      </c>
    </row>
    <row r="754" spans="1:4" x14ac:dyDescent="0.25">
      <c r="A754" s="1" t="s">
        <v>762</v>
      </c>
      <c r="B754" s="3">
        <v>43891</v>
      </c>
      <c r="C754" s="3">
        <v>43919</v>
      </c>
      <c r="D754" s="3">
        <v>43899</v>
      </c>
    </row>
    <row r="755" spans="1:4" x14ac:dyDescent="0.25">
      <c r="A755" s="1" t="s">
        <v>763</v>
      </c>
      <c r="B755" s="3">
        <v>43891</v>
      </c>
      <c r="C755" s="3">
        <v>43919</v>
      </c>
      <c r="D755" s="3">
        <v>43899</v>
      </c>
    </row>
    <row r="756" spans="1:4" x14ac:dyDescent="0.25">
      <c r="A756" s="1" t="s">
        <v>764</v>
      </c>
      <c r="B756" s="3">
        <v>43891</v>
      </c>
      <c r="C756" s="3">
        <v>43919</v>
      </c>
      <c r="D756" s="3">
        <v>43901</v>
      </c>
    </row>
    <row r="757" spans="1:4" x14ac:dyDescent="0.25">
      <c r="A757" s="1" t="s">
        <v>765</v>
      </c>
      <c r="B757" s="3">
        <v>43891</v>
      </c>
      <c r="C757" s="3">
        <v>43919</v>
      </c>
      <c r="D757" s="3">
        <v>43893</v>
      </c>
    </row>
    <row r="758" spans="1:4" x14ac:dyDescent="0.25">
      <c r="A758" s="1" t="s">
        <v>766</v>
      </c>
      <c r="B758" s="3">
        <v>43892</v>
      </c>
      <c r="C758" s="3">
        <v>43920</v>
      </c>
      <c r="D758" s="3">
        <v>43905</v>
      </c>
    </row>
    <row r="759" spans="1:4" x14ac:dyDescent="0.25">
      <c r="A759" s="1" t="s">
        <v>767</v>
      </c>
      <c r="B759" s="3">
        <v>43892</v>
      </c>
      <c r="C759" s="3">
        <v>43920</v>
      </c>
      <c r="D759" s="3">
        <v>43895</v>
      </c>
    </row>
    <row r="760" spans="1:4" x14ac:dyDescent="0.25">
      <c r="A760" s="1" t="s">
        <v>768</v>
      </c>
      <c r="B760" s="3">
        <v>43892</v>
      </c>
      <c r="C760" s="3">
        <v>43920</v>
      </c>
      <c r="D760" s="3">
        <v>43900</v>
      </c>
    </row>
    <row r="761" spans="1:4" x14ac:dyDescent="0.25">
      <c r="A761" s="1" t="s">
        <v>769</v>
      </c>
      <c r="B761" s="3">
        <v>43893</v>
      </c>
      <c r="C761" s="3">
        <v>43921</v>
      </c>
      <c r="D761" s="3">
        <v>43898</v>
      </c>
    </row>
    <row r="762" spans="1:4" x14ac:dyDescent="0.25">
      <c r="A762" s="1" t="s">
        <v>770</v>
      </c>
      <c r="B762" s="3">
        <v>43893</v>
      </c>
      <c r="C762" s="3">
        <v>43921</v>
      </c>
      <c r="D762" s="3">
        <v>43895</v>
      </c>
    </row>
    <row r="763" spans="1:4" x14ac:dyDescent="0.25">
      <c r="A763" s="1" t="s">
        <v>771</v>
      </c>
      <c r="B763" s="3">
        <v>43894</v>
      </c>
      <c r="C763" s="3">
        <v>43922</v>
      </c>
      <c r="D763" s="3">
        <v>43906</v>
      </c>
    </row>
    <row r="764" spans="1:4" x14ac:dyDescent="0.25">
      <c r="A764" s="1" t="s">
        <v>772</v>
      </c>
      <c r="B764" s="3">
        <v>43894</v>
      </c>
      <c r="C764" s="3">
        <v>43922</v>
      </c>
      <c r="D764" s="3">
        <v>43898</v>
      </c>
    </row>
    <row r="765" spans="1:4" x14ac:dyDescent="0.25">
      <c r="A765" s="1" t="s">
        <v>773</v>
      </c>
      <c r="B765" s="3">
        <v>43894</v>
      </c>
      <c r="C765" s="3">
        <v>43908</v>
      </c>
      <c r="D765" s="3">
        <v>43902</v>
      </c>
    </row>
    <row r="766" spans="1:4" x14ac:dyDescent="0.25">
      <c r="A766" s="1" t="s">
        <v>774</v>
      </c>
      <c r="B766" s="3">
        <v>43894</v>
      </c>
      <c r="C766" s="3">
        <v>43922</v>
      </c>
      <c r="D766" s="3">
        <v>43895</v>
      </c>
    </row>
    <row r="767" spans="1:4" x14ac:dyDescent="0.25">
      <c r="A767" s="1" t="s">
        <v>775</v>
      </c>
      <c r="B767" s="3">
        <v>43895</v>
      </c>
      <c r="C767" s="3">
        <v>43923</v>
      </c>
      <c r="D767" s="3">
        <v>43900</v>
      </c>
    </row>
    <row r="768" spans="1:4" x14ac:dyDescent="0.25">
      <c r="A768" s="1" t="s">
        <v>776</v>
      </c>
      <c r="B768" s="3">
        <v>43895</v>
      </c>
      <c r="C768" s="3">
        <v>43909</v>
      </c>
      <c r="D768" s="3">
        <v>43905</v>
      </c>
    </row>
    <row r="769" spans="1:4" x14ac:dyDescent="0.25">
      <c r="A769" s="1" t="s">
        <v>777</v>
      </c>
      <c r="B769" s="3">
        <v>43895</v>
      </c>
      <c r="C769" s="3">
        <v>43923</v>
      </c>
      <c r="D769" s="3">
        <v>43898</v>
      </c>
    </row>
    <row r="770" spans="1:4" x14ac:dyDescent="0.25">
      <c r="A770" s="1" t="s">
        <v>778</v>
      </c>
      <c r="B770" s="3">
        <v>43898</v>
      </c>
      <c r="C770" s="3">
        <v>43926</v>
      </c>
      <c r="D770" s="3">
        <v>43905</v>
      </c>
    </row>
    <row r="771" spans="1:4" x14ac:dyDescent="0.25">
      <c r="A771" s="1" t="s">
        <v>779</v>
      </c>
      <c r="B771" s="3">
        <v>43898</v>
      </c>
      <c r="C771" s="3">
        <v>43926</v>
      </c>
      <c r="D771" s="3">
        <v>43901</v>
      </c>
    </row>
    <row r="772" spans="1:4" x14ac:dyDescent="0.25">
      <c r="A772" s="1" t="s">
        <v>780</v>
      </c>
      <c r="B772" s="3">
        <v>43899</v>
      </c>
      <c r="C772" s="3">
        <v>43927</v>
      </c>
      <c r="D772" s="3">
        <v>43901</v>
      </c>
    </row>
    <row r="773" spans="1:4" x14ac:dyDescent="0.25">
      <c r="A773" s="1" t="s">
        <v>781</v>
      </c>
      <c r="B773" s="3">
        <v>43899</v>
      </c>
      <c r="C773" s="3">
        <v>43927</v>
      </c>
      <c r="D773" s="3">
        <v>43906</v>
      </c>
    </row>
    <row r="774" spans="1:4" x14ac:dyDescent="0.25">
      <c r="A774" s="1" t="s">
        <v>782</v>
      </c>
      <c r="B774" s="3">
        <v>43899</v>
      </c>
      <c r="C774" s="3">
        <v>43927</v>
      </c>
      <c r="D774" s="3">
        <v>43919</v>
      </c>
    </row>
    <row r="775" spans="1:4" x14ac:dyDescent="0.25">
      <c r="A775" s="1" t="s">
        <v>783</v>
      </c>
      <c r="B775" s="3">
        <v>43899</v>
      </c>
      <c r="C775" s="3">
        <v>43913</v>
      </c>
      <c r="D775" s="3">
        <v>43909</v>
      </c>
    </row>
    <row r="776" spans="1:4" x14ac:dyDescent="0.25">
      <c r="A776" s="1" t="s">
        <v>784</v>
      </c>
      <c r="B776" s="3">
        <v>43900</v>
      </c>
      <c r="C776" s="3">
        <v>43928</v>
      </c>
      <c r="D776" s="3">
        <v>43905</v>
      </c>
    </row>
    <row r="777" spans="1:4" x14ac:dyDescent="0.25">
      <c r="A777" s="1" t="s">
        <v>785</v>
      </c>
      <c r="B777" s="3">
        <v>43900</v>
      </c>
      <c r="C777" s="3">
        <v>43928</v>
      </c>
      <c r="D777" s="3">
        <v>43909</v>
      </c>
    </row>
    <row r="778" spans="1:4" x14ac:dyDescent="0.25">
      <c r="A778" s="1" t="s">
        <v>786</v>
      </c>
      <c r="B778" s="3">
        <v>43900</v>
      </c>
      <c r="C778" s="3">
        <v>43928</v>
      </c>
      <c r="D778" s="3">
        <v>43913</v>
      </c>
    </row>
    <row r="779" spans="1:4" x14ac:dyDescent="0.25">
      <c r="A779" s="1" t="s">
        <v>787</v>
      </c>
      <c r="B779" s="3">
        <v>43901</v>
      </c>
      <c r="C779" s="3">
        <v>43929</v>
      </c>
      <c r="D779" s="3">
        <v>43905</v>
      </c>
    </row>
    <row r="780" spans="1:4" x14ac:dyDescent="0.25">
      <c r="A780" s="1" t="s">
        <v>788</v>
      </c>
      <c r="B780" s="3">
        <v>43901</v>
      </c>
      <c r="C780" s="3">
        <v>43929</v>
      </c>
      <c r="D780" s="3">
        <v>43907</v>
      </c>
    </row>
    <row r="781" spans="1:4" x14ac:dyDescent="0.25">
      <c r="A781" s="1" t="s">
        <v>789</v>
      </c>
      <c r="B781" s="3">
        <v>43901</v>
      </c>
      <c r="C781" s="3">
        <v>43929</v>
      </c>
      <c r="D781" s="3">
        <v>43912</v>
      </c>
    </row>
    <row r="782" spans="1:4" x14ac:dyDescent="0.25">
      <c r="A782" s="1" t="s">
        <v>790</v>
      </c>
      <c r="B782" s="3">
        <v>43902</v>
      </c>
      <c r="C782" s="3">
        <v>43930</v>
      </c>
      <c r="D782" s="3">
        <v>43912</v>
      </c>
    </row>
    <row r="783" spans="1:4" x14ac:dyDescent="0.25">
      <c r="A783" s="1" t="s">
        <v>791</v>
      </c>
      <c r="B783" s="3">
        <v>43902</v>
      </c>
      <c r="C783" s="3">
        <v>43930</v>
      </c>
      <c r="D783" s="3">
        <v>43909</v>
      </c>
    </row>
    <row r="784" spans="1:4" x14ac:dyDescent="0.25">
      <c r="A784" s="1" t="s">
        <v>792</v>
      </c>
      <c r="B784" s="3">
        <v>43902</v>
      </c>
      <c r="C784" s="3">
        <v>43930</v>
      </c>
      <c r="D784" s="3">
        <v>43908</v>
      </c>
    </row>
    <row r="785" spans="1:4" x14ac:dyDescent="0.25">
      <c r="A785" s="1" t="s">
        <v>793</v>
      </c>
      <c r="B785" s="3">
        <v>43902</v>
      </c>
      <c r="C785" s="3">
        <v>43930</v>
      </c>
      <c r="D785" s="3">
        <v>43908</v>
      </c>
    </row>
    <row r="786" spans="1:4" x14ac:dyDescent="0.25">
      <c r="A786" s="1" t="s">
        <v>794</v>
      </c>
      <c r="B786" s="3">
        <v>43905</v>
      </c>
      <c r="C786" s="3">
        <v>43947</v>
      </c>
      <c r="D786" s="3">
        <v>43912</v>
      </c>
    </row>
    <row r="787" spans="1:4" x14ac:dyDescent="0.25">
      <c r="A787" s="1" t="s">
        <v>795</v>
      </c>
      <c r="B787" s="3">
        <v>43905</v>
      </c>
      <c r="C787" s="3">
        <v>43933</v>
      </c>
      <c r="D787" s="3">
        <v>43909</v>
      </c>
    </row>
    <row r="788" spans="1:4" x14ac:dyDescent="0.25">
      <c r="A788" s="1" t="s">
        <v>796</v>
      </c>
      <c r="B788" s="3">
        <v>43905</v>
      </c>
      <c r="C788" s="3">
        <v>43933</v>
      </c>
      <c r="D788" s="3">
        <v>43907</v>
      </c>
    </row>
    <row r="789" spans="1:4" x14ac:dyDescent="0.25">
      <c r="A789" s="1" t="s">
        <v>797</v>
      </c>
      <c r="B789" s="3">
        <v>43906</v>
      </c>
      <c r="C789" s="3">
        <v>43934</v>
      </c>
      <c r="D789" s="3">
        <v>43912</v>
      </c>
    </row>
    <row r="790" spans="1:4" x14ac:dyDescent="0.25">
      <c r="A790" s="1" t="s">
        <v>798</v>
      </c>
      <c r="B790" s="3">
        <v>43906</v>
      </c>
      <c r="C790" s="3">
        <v>43934</v>
      </c>
      <c r="D790" s="3">
        <v>43915</v>
      </c>
    </row>
    <row r="791" spans="1:4" x14ac:dyDescent="0.25">
      <c r="A791" s="1" t="s">
        <v>799</v>
      </c>
      <c r="B791" s="3">
        <v>43907</v>
      </c>
      <c r="C791" s="3">
        <v>43935</v>
      </c>
      <c r="D791" s="3">
        <v>43913</v>
      </c>
    </row>
    <row r="792" spans="1:4" x14ac:dyDescent="0.25">
      <c r="A792" s="1" t="s">
        <v>800</v>
      </c>
      <c r="B792" s="3">
        <v>43907</v>
      </c>
      <c r="C792" s="3">
        <v>43921</v>
      </c>
      <c r="D792" s="3">
        <v>43916</v>
      </c>
    </row>
    <row r="793" spans="1:4" x14ac:dyDescent="0.25">
      <c r="A793" s="1" t="s">
        <v>801</v>
      </c>
      <c r="B793" s="3">
        <v>43907</v>
      </c>
      <c r="C793" s="3">
        <v>43935</v>
      </c>
      <c r="D793" s="3">
        <v>43914</v>
      </c>
    </row>
    <row r="794" spans="1:4" x14ac:dyDescent="0.25">
      <c r="A794" s="1" t="s">
        <v>802</v>
      </c>
      <c r="B794" s="3">
        <v>43908</v>
      </c>
      <c r="C794" s="3">
        <v>43936</v>
      </c>
      <c r="D794" s="3">
        <v>43916</v>
      </c>
    </row>
    <row r="795" spans="1:4" x14ac:dyDescent="0.25">
      <c r="A795" s="1" t="s">
        <v>803</v>
      </c>
      <c r="B795" s="3">
        <v>43908</v>
      </c>
      <c r="C795" s="3">
        <v>43936</v>
      </c>
      <c r="D795" s="3">
        <v>43909</v>
      </c>
    </row>
    <row r="796" spans="1:4" x14ac:dyDescent="0.25">
      <c r="A796" s="1" t="s">
        <v>804</v>
      </c>
      <c r="B796" s="3">
        <v>43909</v>
      </c>
      <c r="C796" s="3">
        <v>43937</v>
      </c>
      <c r="D796" s="3">
        <v>43916</v>
      </c>
    </row>
    <row r="797" spans="1:4" x14ac:dyDescent="0.25">
      <c r="A797" s="1" t="s">
        <v>805</v>
      </c>
      <c r="B797" s="3">
        <v>43909</v>
      </c>
      <c r="C797" s="3">
        <v>43937</v>
      </c>
      <c r="D797" s="3">
        <v>43915</v>
      </c>
    </row>
    <row r="798" spans="1:4" x14ac:dyDescent="0.25">
      <c r="A798" s="1" t="s">
        <v>806</v>
      </c>
      <c r="B798" s="3">
        <v>43909</v>
      </c>
      <c r="C798" s="3">
        <v>43937</v>
      </c>
      <c r="D798" s="3">
        <v>43919</v>
      </c>
    </row>
    <row r="799" spans="1:4" x14ac:dyDescent="0.25">
      <c r="A799" s="1" t="s">
        <v>807</v>
      </c>
      <c r="B799" s="3">
        <v>43912</v>
      </c>
      <c r="C799" s="3">
        <v>43940</v>
      </c>
      <c r="D799" s="3">
        <v>43920</v>
      </c>
    </row>
    <row r="800" spans="1:4" x14ac:dyDescent="0.25">
      <c r="A800" s="1" t="s">
        <v>808</v>
      </c>
      <c r="B800" s="3">
        <v>43912</v>
      </c>
      <c r="C800" s="3">
        <v>43940</v>
      </c>
      <c r="D800" s="3">
        <v>43916</v>
      </c>
    </row>
    <row r="801" spans="1:4" x14ac:dyDescent="0.25">
      <c r="A801" s="1" t="s">
        <v>809</v>
      </c>
      <c r="B801" s="3">
        <v>43912</v>
      </c>
      <c r="C801" s="3">
        <v>43940</v>
      </c>
      <c r="D801" s="3">
        <v>43914</v>
      </c>
    </row>
    <row r="802" spans="1:4" x14ac:dyDescent="0.25">
      <c r="A802" s="1" t="s">
        <v>810</v>
      </c>
      <c r="B802" s="3">
        <v>43913</v>
      </c>
      <c r="C802" s="3">
        <v>43941</v>
      </c>
      <c r="D802" s="3">
        <v>43920</v>
      </c>
    </row>
    <row r="803" spans="1:4" x14ac:dyDescent="0.25">
      <c r="A803" s="1" t="s">
        <v>811</v>
      </c>
      <c r="B803" s="3">
        <v>43913</v>
      </c>
      <c r="C803" s="3">
        <v>43927</v>
      </c>
      <c r="D803" s="3">
        <v>43916</v>
      </c>
    </row>
    <row r="804" spans="1:4" x14ac:dyDescent="0.25">
      <c r="A804" s="1" t="s">
        <v>812</v>
      </c>
      <c r="B804" s="3">
        <v>43914</v>
      </c>
      <c r="C804" s="3">
        <v>43942</v>
      </c>
      <c r="D804" s="3">
        <v>43916</v>
      </c>
    </row>
    <row r="805" spans="1:4" x14ac:dyDescent="0.25">
      <c r="A805" s="1" t="s">
        <v>813</v>
      </c>
      <c r="B805" s="3">
        <v>43915</v>
      </c>
      <c r="C805" s="3">
        <v>43943</v>
      </c>
      <c r="D805" s="3">
        <v>43919</v>
      </c>
    </row>
    <row r="806" spans="1:4" x14ac:dyDescent="0.25">
      <c r="A806" s="1" t="s">
        <v>814</v>
      </c>
      <c r="B806" s="3">
        <v>43915</v>
      </c>
      <c r="C806" s="3">
        <v>43943</v>
      </c>
      <c r="D806" s="3">
        <v>43921</v>
      </c>
    </row>
    <row r="807" spans="1:4" x14ac:dyDescent="0.25">
      <c r="A807" s="1" t="s">
        <v>815</v>
      </c>
      <c r="B807" s="3">
        <v>43916</v>
      </c>
      <c r="C807" s="3">
        <v>43944</v>
      </c>
      <c r="D807" s="3">
        <v>43919</v>
      </c>
    </row>
    <row r="808" spans="1:4" x14ac:dyDescent="0.25">
      <c r="A808" s="1" t="s">
        <v>816</v>
      </c>
      <c r="B808" s="3">
        <v>43916</v>
      </c>
      <c r="C808" s="3">
        <v>43944</v>
      </c>
      <c r="D808" s="3">
        <v>43919</v>
      </c>
    </row>
    <row r="809" spans="1:4" x14ac:dyDescent="0.25">
      <c r="A809" s="1" t="s">
        <v>817</v>
      </c>
      <c r="B809" s="3">
        <v>43919</v>
      </c>
      <c r="C809" s="3">
        <v>43933</v>
      </c>
      <c r="D809" s="3">
        <v>43921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831"/>
  <sheetViews>
    <sheetView workbookViewId="0">
      <selection activeCell="D2" sqref="D2"/>
    </sheetView>
  </sheetViews>
  <sheetFormatPr defaultColWidth="8.77734375" defaultRowHeight="14.4" x14ac:dyDescent="0.25"/>
  <sheetData>
    <row r="1" spans="1:3" x14ac:dyDescent="0.25">
      <c r="A1" s="4" t="s">
        <v>4</v>
      </c>
      <c r="B1" s="2" t="s">
        <v>8</v>
      </c>
      <c r="C1" s="2" t="s">
        <v>9</v>
      </c>
    </row>
    <row r="2" spans="1:3" x14ac:dyDescent="0.25">
      <c r="A2" s="1">
        <v>10248</v>
      </c>
      <c r="B2" s="5">
        <v>14</v>
      </c>
      <c r="C2" s="1">
        <v>12</v>
      </c>
    </row>
    <row r="3" spans="1:3" x14ac:dyDescent="0.25">
      <c r="A3" s="1">
        <v>10249</v>
      </c>
      <c r="B3" s="5">
        <v>18.600000000000001</v>
      </c>
      <c r="C3" s="1">
        <v>9</v>
      </c>
    </row>
    <row r="4" spans="1:3" x14ac:dyDescent="0.25">
      <c r="A4" s="1">
        <v>10250</v>
      </c>
      <c r="B4" s="5">
        <v>7.7</v>
      </c>
      <c r="C4" s="1">
        <v>10</v>
      </c>
    </row>
    <row r="5" spans="1:3" x14ac:dyDescent="0.25">
      <c r="A5" s="1">
        <v>10251</v>
      </c>
      <c r="B5" s="5">
        <v>16.8</v>
      </c>
      <c r="C5" s="1">
        <v>6</v>
      </c>
    </row>
    <row r="6" spans="1:3" x14ac:dyDescent="0.25">
      <c r="A6" s="1">
        <v>10252</v>
      </c>
      <c r="B6" s="5">
        <v>64.8</v>
      </c>
      <c r="C6" s="1">
        <v>40</v>
      </c>
    </row>
    <row r="7" spans="1:3" x14ac:dyDescent="0.25">
      <c r="A7" s="1">
        <v>10253</v>
      </c>
      <c r="B7" s="5">
        <v>10</v>
      </c>
      <c r="C7" s="1">
        <v>20</v>
      </c>
    </row>
    <row r="8" spans="1:3" x14ac:dyDescent="0.25">
      <c r="A8" s="1">
        <v>10254</v>
      </c>
      <c r="B8" s="5">
        <v>3.6</v>
      </c>
      <c r="C8" s="1">
        <v>15</v>
      </c>
    </row>
    <row r="9" spans="1:3" x14ac:dyDescent="0.25">
      <c r="A9" s="1">
        <v>10255</v>
      </c>
      <c r="B9" s="5">
        <v>15.2</v>
      </c>
      <c r="C9" s="1">
        <v>20</v>
      </c>
    </row>
    <row r="10" spans="1:3" x14ac:dyDescent="0.25">
      <c r="A10" s="1">
        <v>10256</v>
      </c>
      <c r="B10" s="5">
        <v>26.2</v>
      </c>
      <c r="C10" s="1">
        <v>15</v>
      </c>
    </row>
    <row r="11" spans="1:3" x14ac:dyDescent="0.25">
      <c r="A11" s="1">
        <v>10257</v>
      </c>
      <c r="B11" s="5">
        <v>35.1</v>
      </c>
      <c r="C11" s="1">
        <v>25</v>
      </c>
    </row>
    <row r="12" spans="1:3" x14ac:dyDescent="0.25">
      <c r="A12" s="1">
        <v>10258</v>
      </c>
      <c r="B12" s="5">
        <v>15.2</v>
      </c>
      <c r="C12" s="1">
        <v>50</v>
      </c>
    </row>
    <row r="13" spans="1:3" x14ac:dyDescent="0.25">
      <c r="A13" s="1">
        <v>10259</v>
      </c>
      <c r="B13" s="5">
        <v>8</v>
      </c>
      <c r="C13" s="1">
        <v>10</v>
      </c>
    </row>
    <row r="14" spans="1:3" x14ac:dyDescent="0.25">
      <c r="A14" s="1">
        <v>10260</v>
      </c>
      <c r="B14" s="5">
        <v>7.7</v>
      </c>
      <c r="C14" s="1">
        <v>16</v>
      </c>
    </row>
    <row r="15" spans="1:3" x14ac:dyDescent="0.25">
      <c r="A15" s="1">
        <v>10261</v>
      </c>
      <c r="B15" s="5">
        <v>8</v>
      </c>
      <c r="C15" s="1">
        <v>20</v>
      </c>
    </row>
    <row r="16" spans="1:3" x14ac:dyDescent="0.25">
      <c r="A16" s="1">
        <v>10262</v>
      </c>
      <c r="B16" s="5">
        <v>17</v>
      </c>
      <c r="C16" s="1">
        <v>12</v>
      </c>
    </row>
    <row r="17" spans="1:3" x14ac:dyDescent="0.25">
      <c r="A17" s="1">
        <v>10263</v>
      </c>
      <c r="B17" s="5">
        <v>13.9</v>
      </c>
      <c r="C17" s="1">
        <v>60</v>
      </c>
    </row>
    <row r="18" spans="1:3" x14ac:dyDescent="0.25">
      <c r="A18" s="1">
        <v>10264</v>
      </c>
      <c r="B18" s="5">
        <v>15.2</v>
      </c>
      <c r="C18" s="1">
        <v>35</v>
      </c>
    </row>
    <row r="19" spans="1:3" x14ac:dyDescent="0.25">
      <c r="A19" s="1">
        <v>10265</v>
      </c>
      <c r="B19" s="5">
        <v>31.2</v>
      </c>
      <c r="C19" s="1">
        <v>30</v>
      </c>
    </row>
    <row r="20" spans="1:3" x14ac:dyDescent="0.25">
      <c r="A20" s="1">
        <v>10266</v>
      </c>
      <c r="B20" s="5">
        <v>30.4</v>
      </c>
      <c r="C20" s="1">
        <v>12</v>
      </c>
    </row>
    <row r="21" spans="1:3" x14ac:dyDescent="0.25">
      <c r="A21" s="1">
        <v>10267</v>
      </c>
      <c r="B21" s="5">
        <v>14.7</v>
      </c>
      <c r="C21" s="1">
        <v>50</v>
      </c>
    </row>
    <row r="22" spans="1:3" x14ac:dyDescent="0.25">
      <c r="A22" s="1">
        <v>10268</v>
      </c>
      <c r="B22" s="5">
        <v>99</v>
      </c>
      <c r="C22" s="1">
        <v>10</v>
      </c>
    </row>
    <row r="23" spans="1:3" x14ac:dyDescent="0.25">
      <c r="A23" s="1">
        <v>10269</v>
      </c>
      <c r="B23" s="5">
        <v>2</v>
      </c>
      <c r="C23" s="1">
        <v>60</v>
      </c>
    </row>
    <row r="24" spans="1:3" x14ac:dyDescent="0.25">
      <c r="A24" s="1">
        <v>10270</v>
      </c>
      <c r="B24" s="5">
        <v>15.2</v>
      </c>
      <c r="C24" s="1">
        <v>30</v>
      </c>
    </row>
    <row r="25" spans="1:3" x14ac:dyDescent="0.25">
      <c r="A25" s="1">
        <v>10271</v>
      </c>
      <c r="B25" s="5">
        <v>2</v>
      </c>
      <c r="C25" s="1">
        <v>24</v>
      </c>
    </row>
    <row r="26" spans="1:3" x14ac:dyDescent="0.25">
      <c r="A26" s="1">
        <v>10272</v>
      </c>
      <c r="B26" s="5">
        <v>64.8</v>
      </c>
      <c r="C26" s="1">
        <v>6</v>
      </c>
    </row>
    <row r="27" spans="1:3" x14ac:dyDescent="0.25">
      <c r="A27" s="1">
        <v>10273</v>
      </c>
      <c r="B27" s="5">
        <v>24.8</v>
      </c>
      <c r="C27" s="1">
        <v>24</v>
      </c>
    </row>
    <row r="28" spans="1:3" x14ac:dyDescent="0.25">
      <c r="A28" s="1">
        <v>10274</v>
      </c>
      <c r="B28" s="5">
        <v>17.2</v>
      </c>
      <c r="C28" s="1">
        <v>20</v>
      </c>
    </row>
    <row r="29" spans="1:3" x14ac:dyDescent="0.25">
      <c r="A29" s="1">
        <v>10275</v>
      </c>
      <c r="B29" s="5">
        <v>3.6</v>
      </c>
      <c r="C29" s="1">
        <v>12</v>
      </c>
    </row>
    <row r="30" spans="1:3" x14ac:dyDescent="0.25">
      <c r="A30" s="1">
        <v>10276</v>
      </c>
      <c r="B30" s="5">
        <v>24.8</v>
      </c>
      <c r="C30" s="1">
        <v>15</v>
      </c>
    </row>
    <row r="31" spans="1:3" x14ac:dyDescent="0.25">
      <c r="A31" s="1">
        <v>10277</v>
      </c>
      <c r="B31" s="5">
        <v>36.4</v>
      </c>
      <c r="C31" s="1">
        <v>20</v>
      </c>
    </row>
    <row r="32" spans="1:3" x14ac:dyDescent="0.25">
      <c r="A32" s="1">
        <v>10278</v>
      </c>
      <c r="B32" s="5">
        <v>15.5</v>
      </c>
      <c r="C32" s="1">
        <v>16</v>
      </c>
    </row>
    <row r="33" spans="1:3" x14ac:dyDescent="0.25">
      <c r="A33" s="1">
        <v>10279</v>
      </c>
      <c r="B33" s="5">
        <v>31.2</v>
      </c>
      <c r="C33" s="1">
        <v>15</v>
      </c>
    </row>
    <row r="34" spans="1:3" x14ac:dyDescent="0.25">
      <c r="A34" s="1">
        <v>10280</v>
      </c>
      <c r="B34" s="5">
        <v>3.6</v>
      </c>
      <c r="C34" s="1">
        <v>12</v>
      </c>
    </row>
    <row r="35" spans="1:3" x14ac:dyDescent="0.25">
      <c r="A35" s="1">
        <v>10281</v>
      </c>
      <c r="B35" s="5">
        <v>7.3</v>
      </c>
      <c r="C35" s="1">
        <v>1</v>
      </c>
    </row>
    <row r="36" spans="1:3" x14ac:dyDescent="0.25">
      <c r="A36" s="1">
        <v>10282</v>
      </c>
      <c r="B36" s="5">
        <v>20.7</v>
      </c>
      <c r="C36" s="1">
        <v>6</v>
      </c>
    </row>
    <row r="37" spans="1:3" x14ac:dyDescent="0.25">
      <c r="A37" s="1">
        <v>10283</v>
      </c>
      <c r="B37" s="5">
        <v>12.4</v>
      </c>
      <c r="C37" s="1">
        <v>20</v>
      </c>
    </row>
    <row r="38" spans="1:3" x14ac:dyDescent="0.25">
      <c r="A38" s="1">
        <v>10284</v>
      </c>
      <c r="B38" s="5">
        <v>35.1</v>
      </c>
      <c r="C38" s="1">
        <v>15</v>
      </c>
    </row>
    <row r="39" spans="1:3" x14ac:dyDescent="0.25">
      <c r="A39" s="1">
        <v>10285</v>
      </c>
      <c r="B39" s="5">
        <v>14.4</v>
      </c>
      <c r="C39" s="1">
        <v>45</v>
      </c>
    </row>
    <row r="40" spans="1:3" x14ac:dyDescent="0.25">
      <c r="A40" s="1">
        <v>10286</v>
      </c>
      <c r="B40" s="5">
        <v>14.4</v>
      </c>
      <c r="C40" s="1">
        <v>100</v>
      </c>
    </row>
    <row r="41" spans="1:3" x14ac:dyDescent="0.25">
      <c r="A41" s="1">
        <v>10287</v>
      </c>
      <c r="B41" s="5">
        <v>13.9</v>
      </c>
      <c r="C41" s="1">
        <v>40</v>
      </c>
    </row>
    <row r="42" spans="1:3" x14ac:dyDescent="0.25">
      <c r="A42" s="1">
        <v>10288</v>
      </c>
      <c r="B42" s="5">
        <v>5.9</v>
      </c>
      <c r="C42" s="1">
        <v>10</v>
      </c>
    </row>
    <row r="43" spans="1:3" x14ac:dyDescent="0.25">
      <c r="A43" s="1">
        <v>10289</v>
      </c>
      <c r="B43" s="5">
        <v>8</v>
      </c>
      <c r="C43" s="1">
        <v>30</v>
      </c>
    </row>
    <row r="44" spans="1:3" x14ac:dyDescent="0.25">
      <c r="A44" s="1">
        <v>10290</v>
      </c>
      <c r="B44" s="5">
        <v>17</v>
      </c>
      <c r="C44" s="1">
        <v>20</v>
      </c>
    </row>
    <row r="45" spans="1:3" x14ac:dyDescent="0.25">
      <c r="A45" s="1">
        <v>10291</v>
      </c>
      <c r="B45" s="5">
        <v>4.8</v>
      </c>
      <c r="C45" s="1">
        <v>20</v>
      </c>
    </row>
    <row r="46" spans="1:3" x14ac:dyDescent="0.25">
      <c r="A46" s="1">
        <v>10292</v>
      </c>
      <c r="B46" s="5">
        <v>64.8</v>
      </c>
      <c r="C46" s="1">
        <v>20</v>
      </c>
    </row>
    <row r="47" spans="1:3" x14ac:dyDescent="0.25">
      <c r="A47" s="1">
        <v>10293</v>
      </c>
      <c r="B47" s="5">
        <v>50</v>
      </c>
      <c r="C47" s="1">
        <v>12</v>
      </c>
    </row>
    <row r="48" spans="1:3" x14ac:dyDescent="0.25">
      <c r="A48" s="1">
        <v>10294</v>
      </c>
      <c r="B48" s="5">
        <v>14.4</v>
      </c>
      <c r="C48" s="1">
        <v>18</v>
      </c>
    </row>
    <row r="49" spans="1:3" x14ac:dyDescent="0.25">
      <c r="A49" s="1">
        <v>10295</v>
      </c>
      <c r="B49" s="5">
        <v>30.4</v>
      </c>
      <c r="C49" s="1">
        <v>4</v>
      </c>
    </row>
    <row r="50" spans="1:3" x14ac:dyDescent="0.25">
      <c r="A50" s="1">
        <v>10296</v>
      </c>
      <c r="B50" s="5">
        <v>16.8</v>
      </c>
      <c r="C50" s="1">
        <v>12</v>
      </c>
    </row>
    <row r="51" spans="1:3" x14ac:dyDescent="0.25">
      <c r="A51" s="1">
        <v>10297</v>
      </c>
      <c r="B51" s="5">
        <v>14.4</v>
      </c>
      <c r="C51" s="1">
        <v>60</v>
      </c>
    </row>
    <row r="52" spans="1:3" x14ac:dyDescent="0.25">
      <c r="A52" s="1">
        <v>10298</v>
      </c>
      <c r="B52" s="5">
        <v>15.2</v>
      </c>
      <c r="C52" s="1">
        <v>40</v>
      </c>
    </row>
    <row r="53" spans="1:3" x14ac:dyDescent="0.25">
      <c r="A53" s="1">
        <v>10299</v>
      </c>
      <c r="B53" s="5">
        <v>7.3</v>
      </c>
      <c r="C53" s="1">
        <v>15</v>
      </c>
    </row>
    <row r="54" spans="1:3" x14ac:dyDescent="0.25">
      <c r="A54" s="1">
        <v>10300</v>
      </c>
      <c r="B54" s="5">
        <v>13.6</v>
      </c>
      <c r="C54" s="1">
        <v>30</v>
      </c>
    </row>
    <row r="55" spans="1:3" x14ac:dyDescent="0.25">
      <c r="A55" s="1">
        <v>10301</v>
      </c>
      <c r="B55" s="5">
        <v>14.7</v>
      </c>
      <c r="C55" s="1">
        <v>10</v>
      </c>
    </row>
    <row r="56" spans="1:3" x14ac:dyDescent="0.25">
      <c r="A56" s="1">
        <v>10302</v>
      </c>
      <c r="B56" s="5">
        <v>31.2</v>
      </c>
      <c r="C56" s="1">
        <v>40</v>
      </c>
    </row>
    <row r="57" spans="1:3" x14ac:dyDescent="0.25">
      <c r="A57" s="1">
        <v>10303</v>
      </c>
      <c r="B57" s="5">
        <v>14.7</v>
      </c>
      <c r="C57" s="1">
        <v>40</v>
      </c>
    </row>
    <row r="58" spans="1:3" x14ac:dyDescent="0.25">
      <c r="A58" s="1">
        <v>10304</v>
      </c>
      <c r="B58" s="5">
        <v>16</v>
      </c>
      <c r="C58" s="1">
        <v>30</v>
      </c>
    </row>
    <row r="59" spans="1:3" x14ac:dyDescent="0.25">
      <c r="A59" s="1">
        <v>10305</v>
      </c>
      <c r="B59" s="5">
        <v>50</v>
      </c>
      <c r="C59" s="1">
        <v>25</v>
      </c>
    </row>
    <row r="60" spans="1:3" x14ac:dyDescent="0.25">
      <c r="A60" s="1">
        <v>10306</v>
      </c>
      <c r="B60" s="5">
        <v>20.7</v>
      </c>
      <c r="C60" s="1">
        <v>10</v>
      </c>
    </row>
    <row r="61" spans="1:3" x14ac:dyDescent="0.25">
      <c r="A61" s="1">
        <v>10307</v>
      </c>
      <c r="B61" s="5">
        <v>39.4</v>
      </c>
      <c r="C61" s="1">
        <v>10</v>
      </c>
    </row>
    <row r="62" spans="1:3" x14ac:dyDescent="0.25">
      <c r="A62" s="1">
        <v>10308</v>
      </c>
      <c r="B62" s="5">
        <v>28.8</v>
      </c>
      <c r="C62" s="1">
        <v>1</v>
      </c>
    </row>
    <row r="63" spans="1:3" x14ac:dyDescent="0.25">
      <c r="A63" s="1">
        <v>10309</v>
      </c>
      <c r="B63" s="5">
        <v>17.600000000000001</v>
      </c>
      <c r="C63" s="1">
        <v>20</v>
      </c>
    </row>
    <row r="64" spans="1:3" x14ac:dyDescent="0.25">
      <c r="A64" s="1">
        <v>10310</v>
      </c>
      <c r="B64" s="5">
        <v>13.9</v>
      </c>
      <c r="C64" s="1">
        <v>10</v>
      </c>
    </row>
    <row r="65" spans="1:3" x14ac:dyDescent="0.25">
      <c r="A65" s="1">
        <v>10311</v>
      </c>
      <c r="B65" s="5">
        <v>11.2</v>
      </c>
      <c r="C65" s="1">
        <v>6</v>
      </c>
    </row>
    <row r="66" spans="1:3" x14ac:dyDescent="0.25">
      <c r="A66" s="1">
        <v>10312</v>
      </c>
      <c r="B66" s="5">
        <v>36.4</v>
      </c>
      <c r="C66" s="1">
        <v>4</v>
      </c>
    </row>
    <row r="67" spans="1:3" x14ac:dyDescent="0.25">
      <c r="A67" s="1">
        <v>10313</v>
      </c>
      <c r="B67" s="5">
        <v>15.2</v>
      </c>
      <c r="C67" s="1">
        <v>12</v>
      </c>
    </row>
    <row r="68" spans="1:3" x14ac:dyDescent="0.25">
      <c r="A68" s="1">
        <v>10314</v>
      </c>
      <c r="B68" s="5">
        <v>25.6</v>
      </c>
      <c r="C68" s="1">
        <v>40</v>
      </c>
    </row>
    <row r="69" spans="1:3" x14ac:dyDescent="0.25">
      <c r="A69" s="1">
        <v>10315</v>
      </c>
      <c r="B69" s="5">
        <v>11.2</v>
      </c>
      <c r="C69" s="1">
        <v>14</v>
      </c>
    </row>
    <row r="70" spans="1:3" x14ac:dyDescent="0.25">
      <c r="A70" s="1">
        <v>10316</v>
      </c>
      <c r="B70" s="5">
        <v>7.7</v>
      </c>
      <c r="C70" s="1">
        <v>10</v>
      </c>
    </row>
    <row r="71" spans="1:3" x14ac:dyDescent="0.25">
      <c r="A71" s="1">
        <v>10317</v>
      </c>
      <c r="B71" s="5">
        <v>14.4</v>
      </c>
      <c r="C71" s="1">
        <v>20</v>
      </c>
    </row>
    <row r="72" spans="1:3" x14ac:dyDescent="0.25">
      <c r="A72" s="1">
        <v>10318</v>
      </c>
      <c r="B72" s="5">
        <v>7.7</v>
      </c>
      <c r="C72" s="1">
        <v>20</v>
      </c>
    </row>
    <row r="73" spans="1:3" x14ac:dyDescent="0.25">
      <c r="A73" s="1">
        <v>10319</v>
      </c>
      <c r="B73" s="5">
        <v>31.2</v>
      </c>
      <c r="C73" s="1">
        <v>8</v>
      </c>
    </row>
    <row r="74" spans="1:3" x14ac:dyDescent="0.25">
      <c r="A74" s="1">
        <v>10320</v>
      </c>
      <c r="B74" s="5">
        <v>17.2</v>
      </c>
      <c r="C74" s="1">
        <v>30</v>
      </c>
    </row>
    <row r="75" spans="1:3" x14ac:dyDescent="0.25">
      <c r="A75" s="1">
        <v>10321</v>
      </c>
      <c r="B75" s="5">
        <v>14.4</v>
      </c>
      <c r="C75" s="1">
        <v>10</v>
      </c>
    </row>
    <row r="76" spans="1:3" x14ac:dyDescent="0.25">
      <c r="A76" s="1">
        <v>10322</v>
      </c>
      <c r="B76" s="5">
        <v>5.6</v>
      </c>
      <c r="C76" s="1">
        <v>20</v>
      </c>
    </row>
    <row r="77" spans="1:3" x14ac:dyDescent="0.25">
      <c r="A77" s="1">
        <v>10323</v>
      </c>
      <c r="B77" s="5">
        <v>12.4</v>
      </c>
      <c r="C77" s="1">
        <v>5</v>
      </c>
    </row>
    <row r="78" spans="1:3" x14ac:dyDescent="0.25">
      <c r="A78" s="1">
        <v>10324</v>
      </c>
      <c r="B78" s="5">
        <v>13.9</v>
      </c>
      <c r="C78" s="1">
        <v>21</v>
      </c>
    </row>
    <row r="79" spans="1:3" x14ac:dyDescent="0.25">
      <c r="A79" s="1">
        <v>10325</v>
      </c>
      <c r="B79" s="5">
        <v>20</v>
      </c>
      <c r="C79" s="1">
        <v>6</v>
      </c>
    </row>
    <row r="80" spans="1:3" x14ac:dyDescent="0.25">
      <c r="A80" s="1">
        <v>10326</v>
      </c>
      <c r="B80" s="5">
        <v>17.600000000000001</v>
      </c>
      <c r="C80" s="1">
        <v>24</v>
      </c>
    </row>
    <row r="81" spans="1:3" x14ac:dyDescent="0.25">
      <c r="A81" s="1">
        <v>10327</v>
      </c>
      <c r="B81" s="5">
        <v>15.2</v>
      </c>
      <c r="C81" s="1">
        <v>25</v>
      </c>
    </row>
    <row r="82" spans="1:3" x14ac:dyDescent="0.25">
      <c r="A82" s="1">
        <v>10328</v>
      </c>
      <c r="B82" s="5">
        <v>44</v>
      </c>
      <c r="C82" s="1">
        <v>9</v>
      </c>
    </row>
    <row r="83" spans="1:3" x14ac:dyDescent="0.25">
      <c r="A83" s="1">
        <v>10329</v>
      </c>
      <c r="B83" s="5">
        <v>7.3</v>
      </c>
      <c r="C83" s="1">
        <v>10</v>
      </c>
    </row>
    <row r="84" spans="1:3" x14ac:dyDescent="0.25">
      <c r="A84" s="1">
        <v>10330</v>
      </c>
      <c r="B84" s="5">
        <v>24.9</v>
      </c>
      <c r="C84" s="1">
        <v>50</v>
      </c>
    </row>
    <row r="85" spans="1:3" x14ac:dyDescent="0.25">
      <c r="A85" s="1">
        <v>10331</v>
      </c>
      <c r="B85" s="5">
        <v>5.9</v>
      </c>
      <c r="C85" s="1">
        <v>15</v>
      </c>
    </row>
    <row r="86" spans="1:3" x14ac:dyDescent="0.25">
      <c r="A86" s="1">
        <v>10332</v>
      </c>
      <c r="B86" s="5">
        <v>50</v>
      </c>
      <c r="C86" s="1">
        <v>40</v>
      </c>
    </row>
    <row r="87" spans="1:3" x14ac:dyDescent="0.25">
      <c r="A87" s="1">
        <v>10333</v>
      </c>
      <c r="B87" s="5">
        <v>18.600000000000001</v>
      </c>
      <c r="C87" s="1">
        <v>10</v>
      </c>
    </row>
    <row r="88" spans="1:3" x14ac:dyDescent="0.25">
      <c r="A88" s="1">
        <v>10334</v>
      </c>
      <c r="B88" s="5">
        <v>5.6</v>
      </c>
      <c r="C88" s="1">
        <v>8</v>
      </c>
    </row>
    <row r="89" spans="1:3" x14ac:dyDescent="0.25">
      <c r="A89" s="1">
        <v>10335</v>
      </c>
      <c r="B89" s="5">
        <v>15.2</v>
      </c>
      <c r="C89" s="1">
        <v>7</v>
      </c>
    </row>
    <row r="90" spans="1:3" x14ac:dyDescent="0.25">
      <c r="A90" s="1">
        <v>10336</v>
      </c>
      <c r="B90" s="5">
        <v>17.600000000000001</v>
      </c>
      <c r="C90" s="1">
        <v>18</v>
      </c>
    </row>
    <row r="91" spans="1:3" x14ac:dyDescent="0.25">
      <c r="A91" s="1">
        <v>10337</v>
      </c>
      <c r="B91" s="5">
        <v>7.2</v>
      </c>
      <c r="C91" s="1">
        <v>40</v>
      </c>
    </row>
    <row r="92" spans="1:3" x14ac:dyDescent="0.25">
      <c r="A92" s="1">
        <v>10338</v>
      </c>
      <c r="B92" s="5">
        <v>31.2</v>
      </c>
      <c r="C92" s="1">
        <v>20</v>
      </c>
    </row>
    <row r="93" spans="1:3" x14ac:dyDescent="0.25">
      <c r="A93" s="1">
        <v>10339</v>
      </c>
      <c r="B93" s="5">
        <v>17.600000000000001</v>
      </c>
      <c r="C93" s="1">
        <v>10</v>
      </c>
    </row>
    <row r="94" spans="1:3" x14ac:dyDescent="0.25">
      <c r="A94" s="1">
        <v>10340</v>
      </c>
      <c r="B94" s="5">
        <v>50</v>
      </c>
      <c r="C94" s="1">
        <v>20</v>
      </c>
    </row>
    <row r="95" spans="1:3" x14ac:dyDescent="0.25">
      <c r="A95" s="1">
        <v>10341</v>
      </c>
      <c r="B95" s="5">
        <v>2</v>
      </c>
      <c r="C95" s="1">
        <v>8</v>
      </c>
    </row>
    <row r="96" spans="1:3" x14ac:dyDescent="0.25">
      <c r="A96" s="1">
        <v>10342</v>
      </c>
      <c r="B96" s="5">
        <v>15.2</v>
      </c>
      <c r="C96" s="1">
        <v>24</v>
      </c>
    </row>
    <row r="97" spans="1:3" x14ac:dyDescent="0.25">
      <c r="A97" s="1">
        <v>10343</v>
      </c>
      <c r="B97" s="5">
        <v>26.6</v>
      </c>
      <c r="C97" s="1">
        <v>50</v>
      </c>
    </row>
    <row r="98" spans="1:3" x14ac:dyDescent="0.25">
      <c r="A98" s="1">
        <v>10344</v>
      </c>
      <c r="B98" s="5">
        <v>17.600000000000001</v>
      </c>
      <c r="C98" s="1">
        <v>35</v>
      </c>
    </row>
    <row r="99" spans="1:3" x14ac:dyDescent="0.25">
      <c r="A99" s="1">
        <v>10345</v>
      </c>
      <c r="B99" s="5">
        <v>32</v>
      </c>
      <c r="C99" s="1">
        <v>70</v>
      </c>
    </row>
    <row r="100" spans="1:3" x14ac:dyDescent="0.25">
      <c r="A100" s="1">
        <v>10346</v>
      </c>
      <c r="B100" s="5">
        <v>31.2</v>
      </c>
      <c r="C100" s="1">
        <v>36</v>
      </c>
    </row>
    <row r="101" spans="1:3" x14ac:dyDescent="0.25">
      <c r="A101" s="1">
        <v>10347</v>
      </c>
      <c r="B101" s="5">
        <v>11.2</v>
      </c>
      <c r="C101" s="1">
        <v>10</v>
      </c>
    </row>
    <row r="102" spans="1:3" x14ac:dyDescent="0.25">
      <c r="A102" s="1">
        <v>10348</v>
      </c>
      <c r="B102" s="5">
        <v>14.4</v>
      </c>
      <c r="C102" s="1">
        <v>15</v>
      </c>
    </row>
    <row r="103" spans="1:3" x14ac:dyDescent="0.25">
      <c r="A103" s="1">
        <v>10349</v>
      </c>
      <c r="B103" s="5">
        <v>5.9</v>
      </c>
      <c r="C103" s="1">
        <v>24</v>
      </c>
    </row>
    <row r="104" spans="1:3" x14ac:dyDescent="0.25">
      <c r="A104" s="1">
        <v>10350</v>
      </c>
      <c r="B104" s="5">
        <v>13</v>
      </c>
      <c r="C104" s="1">
        <v>15</v>
      </c>
    </row>
    <row r="105" spans="1:3" x14ac:dyDescent="0.25">
      <c r="A105" s="1">
        <v>10351</v>
      </c>
      <c r="B105" s="5">
        <v>210.8</v>
      </c>
      <c r="C105" s="1">
        <v>20</v>
      </c>
    </row>
    <row r="106" spans="1:3" x14ac:dyDescent="0.25">
      <c r="A106" s="1">
        <v>10352</v>
      </c>
      <c r="B106" s="5">
        <v>3.6</v>
      </c>
      <c r="C106" s="1">
        <v>10</v>
      </c>
    </row>
    <row r="107" spans="1:3" x14ac:dyDescent="0.25">
      <c r="A107" s="1">
        <v>10353</v>
      </c>
      <c r="B107" s="5">
        <v>16.8</v>
      </c>
      <c r="C107" s="1">
        <v>12</v>
      </c>
    </row>
    <row r="108" spans="1:3" x14ac:dyDescent="0.25">
      <c r="A108" s="1">
        <v>10354</v>
      </c>
      <c r="B108" s="5">
        <v>14.4</v>
      </c>
      <c r="C108" s="1">
        <v>12</v>
      </c>
    </row>
    <row r="109" spans="1:3" x14ac:dyDescent="0.25">
      <c r="A109" s="1">
        <v>10355</v>
      </c>
      <c r="B109" s="5">
        <v>3.6</v>
      </c>
      <c r="C109" s="1">
        <v>25</v>
      </c>
    </row>
    <row r="110" spans="1:3" x14ac:dyDescent="0.25">
      <c r="A110" s="1">
        <v>10356</v>
      </c>
      <c r="B110" s="5">
        <v>10</v>
      </c>
      <c r="C110" s="1">
        <v>30</v>
      </c>
    </row>
    <row r="111" spans="1:3" x14ac:dyDescent="0.25">
      <c r="A111" s="1">
        <v>10357</v>
      </c>
      <c r="B111" s="5">
        <v>24.8</v>
      </c>
      <c r="C111" s="1">
        <v>30</v>
      </c>
    </row>
    <row r="112" spans="1:3" x14ac:dyDescent="0.25">
      <c r="A112" s="1">
        <v>10358</v>
      </c>
      <c r="B112" s="5">
        <v>3.6</v>
      </c>
      <c r="C112" s="1">
        <v>10</v>
      </c>
    </row>
    <row r="113" spans="1:3" x14ac:dyDescent="0.25">
      <c r="A113" s="1">
        <v>10359</v>
      </c>
      <c r="B113" s="5">
        <v>13.9</v>
      </c>
      <c r="C113" s="1">
        <v>56</v>
      </c>
    </row>
    <row r="114" spans="1:3" x14ac:dyDescent="0.25">
      <c r="A114" s="1">
        <v>10360</v>
      </c>
      <c r="B114" s="5">
        <v>36.4</v>
      </c>
      <c r="C114" s="1">
        <v>30</v>
      </c>
    </row>
    <row r="115" spans="1:3" x14ac:dyDescent="0.25">
      <c r="A115" s="1">
        <v>10361</v>
      </c>
      <c r="B115" s="5">
        <v>14.4</v>
      </c>
      <c r="C115" s="1">
        <v>54</v>
      </c>
    </row>
    <row r="116" spans="1:3" x14ac:dyDescent="0.25">
      <c r="A116" s="1">
        <v>10362</v>
      </c>
      <c r="B116" s="5">
        <v>11.2</v>
      </c>
      <c r="C116" s="1">
        <v>50</v>
      </c>
    </row>
    <row r="117" spans="1:3" x14ac:dyDescent="0.25">
      <c r="A117" s="1">
        <v>10363</v>
      </c>
      <c r="B117" s="5">
        <v>10</v>
      </c>
      <c r="C117" s="1">
        <v>20</v>
      </c>
    </row>
    <row r="118" spans="1:3" x14ac:dyDescent="0.25">
      <c r="A118" s="1">
        <v>10364</v>
      </c>
      <c r="B118" s="5">
        <v>28.8</v>
      </c>
      <c r="C118" s="1">
        <v>30</v>
      </c>
    </row>
    <row r="119" spans="1:3" x14ac:dyDescent="0.25">
      <c r="A119" s="1">
        <v>10365</v>
      </c>
      <c r="B119" s="5">
        <v>16.8</v>
      </c>
      <c r="C119" s="1">
        <v>24</v>
      </c>
    </row>
    <row r="120" spans="1:3" x14ac:dyDescent="0.25">
      <c r="A120" s="1">
        <v>10366</v>
      </c>
      <c r="B120" s="5">
        <v>16.8</v>
      </c>
      <c r="C120" s="1">
        <v>5</v>
      </c>
    </row>
    <row r="121" spans="1:3" x14ac:dyDescent="0.25">
      <c r="A121" s="1">
        <v>10367</v>
      </c>
      <c r="B121" s="5">
        <v>11.2</v>
      </c>
      <c r="C121" s="1">
        <v>36</v>
      </c>
    </row>
    <row r="122" spans="1:3" x14ac:dyDescent="0.25">
      <c r="A122" s="1">
        <v>10368</v>
      </c>
      <c r="B122" s="5">
        <v>8</v>
      </c>
      <c r="C122" s="1">
        <v>5</v>
      </c>
    </row>
    <row r="123" spans="1:3" x14ac:dyDescent="0.25">
      <c r="A123" s="1">
        <v>10369</v>
      </c>
      <c r="B123" s="5">
        <v>99</v>
      </c>
      <c r="C123" s="1">
        <v>20</v>
      </c>
    </row>
    <row r="124" spans="1:3" x14ac:dyDescent="0.25">
      <c r="A124" s="1">
        <v>10370</v>
      </c>
      <c r="B124" s="5">
        <v>14.4</v>
      </c>
      <c r="C124" s="1">
        <v>15</v>
      </c>
    </row>
    <row r="125" spans="1:3" x14ac:dyDescent="0.25">
      <c r="A125" s="1">
        <v>10371</v>
      </c>
      <c r="B125" s="5">
        <v>15.2</v>
      </c>
      <c r="C125" s="1">
        <v>6</v>
      </c>
    </row>
    <row r="126" spans="1:3" x14ac:dyDescent="0.25">
      <c r="A126" s="1">
        <v>10372</v>
      </c>
      <c r="B126" s="5">
        <v>64.8</v>
      </c>
      <c r="C126" s="1">
        <v>12</v>
      </c>
    </row>
    <row r="127" spans="1:3" x14ac:dyDescent="0.25">
      <c r="A127" s="1">
        <v>10373</v>
      </c>
      <c r="B127" s="5">
        <v>10.6</v>
      </c>
      <c r="C127" s="1">
        <v>80</v>
      </c>
    </row>
    <row r="128" spans="1:3" x14ac:dyDescent="0.25">
      <c r="A128" s="1">
        <v>10374</v>
      </c>
      <c r="B128" s="5">
        <v>10</v>
      </c>
      <c r="C128" s="1">
        <v>30</v>
      </c>
    </row>
    <row r="129" spans="1:3" x14ac:dyDescent="0.25">
      <c r="A129" s="1">
        <v>10375</v>
      </c>
      <c r="B129" s="5">
        <v>18.600000000000001</v>
      </c>
      <c r="C129" s="1">
        <v>15</v>
      </c>
    </row>
    <row r="130" spans="1:3" x14ac:dyDescent="0.25">
      <c r="A130" s="1">
        <v>10376</v>
      </c>
      <c r="B130" s="5">
        <v>10</v>
      </c>
      <c r="C130" s="1">
        <v>42</v>
      </c>
    </row>
    <row r="131" spans="1:3" x14ac:dyDescent="0.25">
      <c r="A131" s="1">
        <v>10377</v>
      </c>
      <c r="B131" s="5">
        <v>36.4</v>
      </c>
      <c r="C131" s="1">
        <v>20</v>
      </c>
    </row>
    <row r="132" spans="1:3" x14ac:dyDescent="0.25">
      <c r="A132" s="1">
        <v>10378</v>
      </c>
      <c r="B132" s="5">
        <v>17.2</v>
      </c>
      <c r="C132" s="1">
        <v>6</v>
      </c>
    </row>
    <row r="133" spans="1:3" x14ac:dyDescent="0.25">
      <c r="A133" s="1">
        <v>10379</v>
      </c>
      <c r="B133" s="5">
        <v>7.7</v>
      </c>
      <c r="C133" s="1">
        <v>8</v>
      </c>
    </row>
    <row r="134" spans="1:3" x14ac:dyDescent="0.25">
      <c r="A134" s="1">
        <v>10380</v>
      </c>
      <c r="B134" s="5">
        <v>20.7</v>
      </c>
      <c r="C134" s="1">
        <v>18</v>
      </c>
    </row>
    <row r="135" spans="1:3" x14ac:dyDescent="0.25">
      <c r="A135" s="1">
        <v>10381</v>
      </c>
      <c r="B135" s="5">
        <v>8</v>
      </c>
      <c r="C135" s="1">
        <v>14</v>
      </c>
    </row>
    <row r="136" spans="1:3" x14ac:dyDescent="0.25">
      <c r="A136" s="1">
        <v>10382</v>
      </c>
      <c r="B136" s="5">
        <v>17</v>
      </c>
      <c r="C136" s="1">
        <v>32</v>
      </c>
    </row>
    <row r="137" spans="1:3" x14ac:dyDescent="0.25">
      <c r="A137" s="1">
        <v>10383</v>
      </c>
      <c r="B137" s="5">
        <v>4.8</v>
      </c>
      <c r="C137" s="1">
        <v>20</v>
      </c>
    </row>
    <row r="138" spans="1:3" x14ac:dyDescent="0.25">
      <c r="A138" s="1">
        <v>10384</v>
      </c>
      <c r="B138" s="5">
        <v>64.8</v>
      </c>
      <c r="C138" s="1">
        <v>28</v>
      </c>
    </row>
    <row r="139" spans="1:3" x14ac:dyDescent="0.25">
      <c r="A139" s="1">
        <v>10385</v>
      </c>
      <c r="B139" s="5">
        <v>24</v>
      </c>
      <c r="C139" s="1">
        <v>10</v>
      </c>
    </row>
    <row r="140" spans="1:3" x14ac:dyDescent="0.25">
      <c r="A140" s="1">
        <v>10386</v>
      </c>
      <c r="B140" s="5">
        <v>3.6</v>
      </c>
      <c r="C140" s="1">
        <v>15</v>
      </c>
    </row>
    <row r="141" spans="1:3" x14ac:dyDescent="0.25">
      <c r="A141" s="1">
        <v>10387</v>
      </c>
      <c r="B141" s="5">
        <v>3.6</v>
      </c>
      <c r="C141" s="1">
        <v>15</v>
      </c>
    </row>
    <row r="142" spans="1:3" x14ac:dyDescent="0.25">
      <c r="A142" s="1">
        <v>10388</v>
      </c>
      <c r="B142" s="5">
        <v>7.6</v>
      </c>
      <c r="C142" s="1">
        <v>15</v>
      </c>
    </row>
    <row r="143" spans="1:3" x14ac:dyDescent="0.25">
      <c r="A143" s="1">
        <v>10389</v>
      </c>
      <c r="B143" s="5">
        <v>24.8</v>
      </c>
      <c r="C143" s="1">
        <v>16</v>
      </c>
    </row>
    <row r="144" spans="1:3" x14ac:dyDescent="0.25">
      <c r="A144" s="1">
        <v>10390</v>
      </c>
      <c r="B144" s="5">
        <v>10</v>
      </c>
      <c r="C144" s="1">
        <v>60</v>
      </c>
    </row>
    <row r="145" spans="1:3" x14ac:dyDescent="0.25">
      <c r="A145" s="1">
        <v>10391</v>
      </c>
      <c r="B145" s="5">
        <v>4.8</v>
      </c>
      <c r="C145" s="1">
        <v>18</v>
      </c>
    </row>
    <row r="146" spans="1:3" x14ac:dyDescent="0.25">
      <c r="A146" s="1">
        <v>10392</v>
      </c>
      <c r="B146" s="5">
        <v>28.8</v>
      </c>
      <c r="C146" s="1">
        <v>50</v>
      </c>
    </row>
    <row r="147" spans="1:3" x14ac:dyDescent="0.25">
      <c r="A147" s="1">
        <v>10393</v>
      </c>
      <c r="B147" s="5">
        <v>15.2</v>
      </c>
      <c r="C147" s="1">
        <v>25</v>
      </c>
    </row>
    <row r="148" spans="1:3" x14ac:dyDescent="0.25">
      <c r="A148" s="1">
        <v>10394</v>
      </c>
      <c r="B148" s="5">
        <v>4.8</v>
      </c>
      <c r="C148" s="1">
        <v>10</v>
      </c>
    </row>
    <row r="149" spans="1:3" x14ac:dyDescent="0.25">
      <c r="A149" s="1">
        <v>10395</v>
      </c>
      <c r="B149" s="5">
        <v>9.6</v>
      </c>
      <c r="C149" s="1">
        <v>28</v>
      </c>
    </row>
    <row r="150" spans="1:3" x14ac:dyDescent="0.25">
      <c r="A150" s="1">
        <v>10396</v>
      </c>
      <c r="B150" s="5">
        <v>7.2</v>
      </c>
      <c r="C150" s="1">
        <v>40</v>
      </c>
    </row>
    <row r="151" spans="1:3" x14ac:dyDescent="0.25">
      <c r="A151" s="1">
        <v>10397</v>
      </c>
      <c r="B151" s="5">
        <v>8</v>
      </c>
      <c r="C151" s="1">
        <v>10</v>
      </c>
    </row>
    <row r="152" spans="1:3" x14ac:dyDescent="0.25">
      <c r="A152" s="1">
        <v>10398</v>
      </c>
      <c r="B152" s="5">
        <v>14.4</v>
      </c>
      <c r="C152" s="1">
        <v>30</v>
      </c>
    </row>
    <row r="153" spans="1:3" x14ac:dyDescent="0.25">
      <c r="A153" s="1">
        <v>10399</v>
      </c>
      <c r="B153" s="5">
        <v>10</v>
      </c>
      <c r="C153" s="1">
        <v>60</v>
      </c>
    </row>
    <row r="154" spans="1:3" x14ac:dyDescent="0.25">
      <c r="A154" s="1">
        <v>10400</v>
      </c>
      <c r="B154" s="5">
        <v>99</v>
      </c>
      <c r="C154" s="1">
        <v>21</v>
      </c>
    </row>
    <row r="155" spans="1:3" x14ac:dyDescent="0.25">
      <c r="A155" s="1">
        <v>10401</v>
      </c>
      <c r="B155" s="5">
        <v>20.7</v>
      </c>
      <c r="C155" s="1">
        <v>18</v>
      </c>
    </row>
    <row r="156" spans="1:3" x14ac:dyDescent="0.25">
      <c r="A156" s="1">
        <v>10402</v>
      </c>
      <c r="B156" s="5">
        <v>7.2</v>
      </c>
      <c r="C156" s="1">
        <v>60</v>
      </c>
    </row>
    <row r="157" spans="1:3" x14ac:dyDescent="0.25">
      <c r="A157" s="1">
        <v>10403</v>
      </c>
      <c r="B157" s="5">
        <v>13.9</v>
      </c>
      <c r="C157" s="1">
        <v>21</v>
      </c>
    </row>
    <row r="158" spans="1:3" x14ac:dyDescent="0.25">
      <c r="A158" s="1">
        <v>10404</v>
      </c>
      <c r="B158" s="5">
        <v>24.9</v>
      </c>
      <c r="C158" s="1">
        <v>30</v>
      </c>
    </row>
    <row r="159" spans="1:3" x14ac:dyDescent="0.25">
      <c r="A159" s="1">
        <v>10405</v>
      </c>
      <c r="B159" s="5">
        <v>8</v>
      </c>
      <c r="C159" s="1">
        <v>50</v>
      </c>
    </row>
    <row r="160" spans="1:3" x14ac:dyDescent="0.25">
      <c r="A160" s="1">
        <v>10406</v>
      </c>
      <c r="B160" s="5">
        <v>14.4</v>
      </c>
      <c r="C160" s="1">
        <v>10</v>
      </c>
    </row>
    <row r="161" spans="1:3" x14ac:dyDescent="0.25">
      <c r="A161" s="1">
        <v>10407</v>
      </c>
      <c r="B161" s="5">
        <v>16.8</v>
      </c>
      <c r="C161" s="1">
        <v>30</v>
      </c>
    </row>
    <row r="162" spans="1:3" x14ac:dyDescent="0.25">
      <c r="A162" s="1">
        <v>10408</v>
      </c>
      <c r="B162" s="5">
        <v>20.8</v>
      </c>
      <c r="C162" s="1">
        <v>10</v>
      </c>
    </row>
    <row r="163" spans="1:3" x14ac:dyDescent="0.25">
      <c r="A163" s="1">
        <v>10409</v>
      </c>
      <c r="B163" s="5">
        <v>18.600000000000001</v>
      </c>
      <c r="C163" s="1">
        <v>12</v>
      </c>
    </row>
    <row r="164" spans="1:3" x14ac:dyDescent="0.25">
      <c r="A164" s="1">
        <v>10410</v>
      </c>
      <c r="B164" s="5">
        <v>2</v>
      </c>
      <c r="C164" s="1">
        <v>49</v>
      </c>
    </row>
    <row r="165" spans="1:3" x14ac:dyDescent="0.25">
      <c r="A165" s="1">
        <v>10411</v>
      </c>
      <c r="B165" s="5">
        <v>7.7</v>
      </c>
      <c r="C165" s="1">
        <v>25</v>
      </c>
    </row>
    <row r="166" spans="1:3" x14ac:dyDescent="0.25">
      <c r="A166" s="1">
        <v>10412</v>
      </c>
      <c r="B166" s="5">
        <v>18.600000000000001</v>
      </c>
      <c r="C166" s="1">
        <v>20</v>
      </c>
    </row>
    <row r="167" spans="1:3" x14ac:dyDescent="0.25">
      <c r="A167" s="1">
        <v>10413</v>
      </c>
      <c r="B167" s="5">
        <v>14.4</v>
      </c>
      <c r="C167" s="1">
        <v>24</v>
      </c>
    </row>
    <row r="168" spans="1:3" x14ac:dyDescent="0.25">
      <c r="A168" s="1">
        <v>10414</v>
      </c>
      <c r="B168" s="5">
        <v>7.3</v>
      </c>
      <c r="C168" s="1">
        <v>18</v>
      </c>
    </row>
    <row r="169" spans="1:3" x14ac:dyDescent="0.25">
      <c r="A169" s="1">
        <v>10415</v>
      </c>
      <c r="B169" s="5">
        <v>31.2</v>
      </c>
      <c r="C169" s="1">
        <v>2</v>
      </c>
    </row>
    <row r="170" spans="1:3" x14ac:dyDescent="0.25">
      <c r="A170" s="1">
        <v>10416</v>
      </c>
      <c r="B170" s="5">
        <v>7.3</v>
      </c>
      <c r="C170" s="1">
        <v>20</v>
      </c>
    </row>
    <row r="171" spans="1:3" x14ac:dyDescent="0.25">
      <c r="A171" s="1">
        <v>10417</v>
      </c>
      <c r="B171" s="5">
        <v>210.8</v>
      </c>
      <c r="C171" s="1">
        <v>50</v>
      </c>
    </row>
    <row r="172" spans="1:3" x14ac:dyDescent="0.25">
      <c r="A172" s="1">
        <v>10418</v>
      </c>
      <c r="B172" s="5">
        <v>15.2</v>
      </c>
      <c r="C172" s="1">
        <v>60</v>
      </c>
    </row>
    <row r="173" spans="1:3" x14ac:dyDescent="0.25">
      <c r="A173" s="1">
        <v>10419</v>
      </c>
      <c r="B173" s="5">
        <v>27.2</v>
      </c>
      <c r="C173" s="1">
        <v>60</v>
      </c>
    </row>
    <row r="174" spans="1:3" x14ac:dyDescent="0.25">
      <c r="A174" s="1">
        <v>10420</v>
      </c>
      <c r="B174" s="5">
        <v>77.599999999999994</v>
      </c>
      <c r="C174" s="1">
        <v>20</v>
      </c>
    </row>
    <row r="175" spans="1:3" x14ac:dyDescent="0.25">
      <c r="A175" s="1">
        <v>10421</v>
      </c>
      <c r="B175" s="5">
        <v>7.3</v>
      </c>
      <c r="C175" s="1">
        <v>4</v>
      </c>
    </row>
    <row r="176" spans="1:3" x14ac:dyDescent="0.25">
      <c r="A176" s="1">
        <v>10422</v>
      </c>
      <c r="B176" s="5">
        <v>24.9</v>
      </c>
      <c r="C176" s="1">
        <v>2</v>
      </c>
    </row>
    <row r="177" spans="1:3" x14ac:dyDescent="0.25">
      <c r="A177" s="1">
        <v>10423</v>
      </c>
      <c r="B177" s="5">
        <v>10</v>
      </c>
      <c r="C177" s="1">
        <v>14</v>
      </c>
    </row>
    <row r="178" spans="1:3" x14ac:dyDescent="0.25">
      <c r="A178" s="1">
        <v>10424</v>
      </c>
      <c r="B178" s="5">
        <v>14.4</v>
      </c>
      <c r="C178" s="1">
        <v>60</v>
      </c>
    </row>
    <row r="179" spans="1:3" x14ac:dyDescent="0.25">
      <c r="A179" s="1">
        <v>10425</v>
      </c>
      <c r="B179" s="5">
        <v>19.2</v>
      </c>
      <c r="C179" s="1">
        <v>10</v>
      </c>
    </row>
    <row r="180" spans="1:3" x14ac:dyDescent="0.25">
      <c r="A180" s="1">
        <v>10426</v>
      </c>
      <c r="B180" s="5">
        <v>30.4</v>
      </c>
      <c r="C180" s="1">
        <v>5</v>
      </c>
    </row>
    <row r="181" spans="1:3" x14ac:dyDescent="0.25">
      <c r="A181" s="1">
        <v>10427</v>
      </c>
      <c r="B181" s="5">
        <v>18.600000000000001</v>
      </c>
      <c r="C181" s="1">
        <v>35</v>
      </c>
    </row>
    <row r="182" spans="1:3" x14ac:dyDescent="0.25">
      <c r="A182" s="1">
        <v>10428</v>
      </c>
      <c r="B182" s="5">
        <v>9.6</v>
      </c>
      <c r="C182" s="1">
        <v>20</v>
      </c>
    </row>
    <row r="183" spans="1:3" x14ac:dyDescent="0.25">
      <c r="A183" s="1">
        <v>10429</v>
      </c>
      <c r="B183" s="5">
        <v>13</v>
      </c>
      <c r="C183" s="1">
        <v>40</v>
      </c>
    </row>
    <row r="184" spans="1:3" x14ac:dyDescent="0.25">
      <c r="A184" s="1">
        <v>10430</v>
      </c>
      <c r="B184" s="5">
        <v>31.2</v>
      </c>
      <c r="C184" s="1">
        <v>45</v>
      </c>
    </row>
    <row r="185" spans="1:3" x14ac:dyDescent="0.25">
      <c r="A185" s="1">
        <v>10431</v>
      </c>
      <c r="B185" s="5">
        <v>31.2</v>
      </c>
      <c r="C185" s="1">
        <v>50</v>
      </c>
    </row>
    <row r="186" spans="1:3" x14ac:dyDescent="0.25">
      <c r="A186" s="1">
        <v>10432</v>
      </c>
      <c r="B186" s="5">
        <v>24.9</v>
      </c>
      <c r="C186" s="1">
        <v>10</v>
      </c>
    </row>
    <row r="187" spans="1:3" x14ac:dyDescent="0.25">
      <c r="A187" s="1">
        <v>10433</v>
      </c>
      <c r="B187" s="5">
        <v>30.4</v>
      </c>
      <c r="C187" s="1">
        <v>28</v>
      </c>
    </row>
    <row r="188" spans="1:3" x14ac:dyDescent="0.25">
      <c r="A188" s="1">
        <v>10434</v>
      </c>
      <c r="B188" s="5">
        <v>16.8</v>
      </c>
      <c r="C188" s="1">
        <v>6</v>
      </c>
    </row>
    <row r="189" spans="1:3" x14ac:dyDescent="0.25">
      <c r="A189" s="1">
        <v>10435</v>
      </c>
      <c r="B189" s="5">
        <v>15.2</v>
      </c>
      <c r="C189" s="1">
        <v>10</v>
      </c>
    </row>
    <row r="190" spans="1:3" x14ac:dyDescent="0.25">
      <c r="A190" s="1">
        <v>10436</v>
      </c>
      <c r="B190" s="5">
        <v>9.6</v>
      </c>
      <c r="C190" s="1">
        <v>5</v>
      </c>
    </row>
    <row r="191" spans="1:3" x14ac:dyDescent="0.25">
      <c r="A191" s="1">
        <v>10437</v>
      </c>
      <c r="B191" s="5">
        <v>26.2</v>
      </c>
      <c r="C191" s="1">
        <v>15</v>
      </c>
    </row>
    <row r="192" spans="1:3" x14ac:dyDescent="0.25">
      <c r="A192" s="1">
        <v>10438</v>
      </c>
      <c r="B192" s="5">
        <v>7.3</v>
      </c>
      <c r="C192" s="1">
        <v>15</v>
      </c>
    </row>
    <row r="193" spans="1:3" x14ac:dyDescent="0.25">
      <c r="A193" s="1">
        <v>10439</v>
      </c>
      <c r="B193" s="5">
        <v>30.4</v>
      </c>
      <c r="C193" s="1">
        <v>15</v>
      </c>
    </row>
    <row r="194" spans="1:3" x14ac:dyDescent="0.25">
      <c r="A194" s="1">
        <v>10440</v>
      </c>
      <c r="B194" s="5">
        <v>15.2</v>
      </c>
      <c r="C194" s="1">
        <v>45</v>
      </c>
    </row>
    <row r="195" spans="1:3" x14ac:dyDescent="0.25">
      <c r="A195" s="1">
        <v>10441</v>
      </c>
      <c r="B195" s="5">
        <v>35.1</v>
      </c>
      <c r="C195" s="1">
        <v>50</v>
      </c>
    </row>
    <row r="196" spans="1:3" x14ac:dyDescent="0.25">
      <c r="A196" s="1">
        <v>10442</v>
      </c>
      <c r="B196" s="5">
        <v>16.8</v>
      </c>
      <c r="C196" s="1">
        <v>30</v>
      </c>
    </row>
    <row r="197" spans="1:3" x14ac:dyDescent="0.25">
      <c r="A197" s="1">
        <v>10443</v>
      </c>
      <c r="B197" s="5">
        <v>16.8</v>
      </c>
      <c r="C197" s="1">
        <v>6</v>
      </c>
    </row>
    <row r="198" spans="1:3" x14ac:dyDescent="0.25">
      <c r="A198" s="1">
        <v>10444</v>
      </c>
      <c r="B198" s="5">
        <v>31.2</v>
      </c>
      <c r="C198" s="1">
        <v>10</v>
      </c>
    </row>
    <row r="199" spans="1:3" x14ac:dyDescent="0.25">
      <c r="A199" s="1">
        <v>10445</v>
      </c>
      <c r="B199" s="5">
        <v>14.4</v>
      </c>
      <c r="C199" s="1">
        <v>6</v>
      </c>
    </row>
    <row r="200" spans="1:3" x14ac:dyDescent="0.25">
      <c r="A200" s="1">
        <v>10446</v>
      </c>
      <c r="B200" s="5">
        <v>7.3</v>
      </c>
      <c r="C200" s="1">
        <v>12</v>
      </c>
    </row>
    <row r="201" spans="1:3" x14ac:dyDescent="0.25">
      <c r="A201" s="1">
        <v>10447</v>
      </c>
      <c r="B201" s="5">
        <v>7.3</v>
      </c>
      <c r="C201" s="1">
        <v>40</v>
      </c>
    </row>
    <row r="202" spans="1:3" x14ac:dyDescent="0.25">
      <c r="A202" s="1">
        <v>10448</v>
      </c>
      <c r="B202" s="5">
        <v>24.9</v>
      </c>
      <c r="C202" s="1">
        <v>6</v>
      </c>
    </row>
    <row r="203" spans="1:3" x14ac:dyDescent="0.25">
      <c r="A203" s="1">
        <v>10449</v>
      </c>
      <c r="B203" s="5">
        <v>24.8</v>
      </c>
      <c r="C203" s="1">
        <v>14</v>
      </c>
    </row>
    <row r="204" spans="1:3" x14ac:dyDescent="0.25">
      <c r="A204" s="1">
        <v>10450</v>
      </c>
      <c r="B204" s="5">
        <v>24.8</v>
      </c>
      <c r="C204" s="1">
        <v>20</v>
      </c>
    </row>
    <row r="205" spans="1:3" x14ac:dyDescent="0.25">
      <c r="A205" s="1">
        <v>10451</v>
      </c>
      <c r="B205" s="5">
        <v>19.2</v>
      </c>
      <c r="C205" s="1">
        <v>120</v>
      </c>
    </row>
    <row r="206" spans="1:3" x14ac:dyDescent="0.25">
      <c r="A206" s="1">
        <v>10452</v>
      </c>
      <c r="B206" s="5">
        <v>36.4</v>
      </c>
      <c r="C206" s="1">
        <v>15</v>
      </c>
    </row>
    <row r="207" spans="1:3" x14ac:dyDescent="0.25">
      <c r="A207" s="1">
        <v>10453</v>
      </c>
      <c r="B207" s="5">
        <v>10.199999999999999</v>
      </c>
      <c r="C207" s="1">
        <v>15</v>
      </c>
    </row>
    <row r="208" spans="1:3" x14ac:dyDescent="0.25">
      <c r="A208" s="1">
        <v>10454</v>
      </c>
      <c r="B208" s="5">
        <v>13.9</v>
      </c>
      <c r="C208" s="1">
        <v>20</v>
      </c>
    </row>
    <row r="209" spans="1:3" x14ac:dyDescent="0.25">
      <c r="A209" s="1">
        <v>10455</v>
      </c>
      <c r="B209" s="5">
        <v>14.4</v>
      </c>
      <c r="C209" s="1">
        <v>20</v>
      </c>
    </row>
    <row r="210" spans="1:3" x14ac:dyDescent="0.25">
      <c r="A210" s="1">
        <v>10456</v>
      </c>
      <c r="B210" s="5">
        <v>8</v>
      </c>
      <c r="C210" s="1">
        <v>40</v>
      </c>
    </row>
    <row r="211" spans="1:3" x14ac:dyDescent="0.25">
      <c r="A211" s="1">
        <v>10457</v>
      </c>
      <c r="B211" s="5">
        <v>44</v>
      </c>
      <c r="C211" s="1">
        <v>36</v>
      </c>
    </row>
    <row r="212" spans="1:3" x14ac:dyDescent="0.25">
      <c r="A212" s="1">
        <v>10458</v>
      </c>
      <c r="B212" s="5">
        <v>24.9</v>
      </c>
      <c r="C212" s="1">
        <v>30</v>
      </c>
    </row>
    <row r="213" spans="1:3" x14ac:dyDescent="0.25">
      <c r="A213" s="1">
        <v>10459</v>
      </c>
      <c r="B213" s="5">
        <v>24</v>
      </c>
      <c r="C213" s="1">
        <v>16</v>
      </c>
    </row>
    <row r="214" spans="1:3" x14ac:dyDescent="0.25">
      <c r="A214" s="1">
        <v>10460</v>
      </c>
      <c r="B214" s="5">
        <v>10</v>
      </c>
      <c r="C214" s="1">
        <v>21</v>
      </c>
    </row>
    <row r="215" spans="1:3" x14ac:dyDescent="0.25">
      <c r="A215" s="1">
        <v>10461</v>
      </c>
      <c r="B215" s="5">
        <v>8</v>
      </c>
      <c r="C215" s="1">
        <v>40</v>
      </c>
    </row>
    <row r="216" spans="1:3" x14ac:dyDescent="0.25">
      <c r="A216" s="1">
        <v>10462</v>
      </c>
      <c r="B216" s="5">
        <v>4.8</v>
      </c>
      <c r="C216" s="1">
        <v>1</v>
      </c>
    </row>
    <row r="217" spans="1:3" x14ac:dyDescent="0.25">
      <c r="A217" s="1">
        <v>10463</v>
      </c>
      <c r="B217" s="5">
        <v>7.3</v>
      </c>
      <c r="C217" s="1">
        <v>21</v>
      </c>
    </row>
    <row r="218" spans="1:3" x14ac:dyDescent="0.25">
      <c r="A218" s="1">
        <v>10464</v>
      </c>
      <c r="B218" s="5">
        <v>17.600000000000001</v>
      </c>
      <c r="C218" s="1">
        <v>16</v>
      </c>
    </row>
    <row r="219" spans="1:3" x14ac:dyDescent="0.25">
      <c r="A219" s="1">
        <v>10465</v>
      </c>
      <c r="B219" s="5">
        <v>3.6</v>
      </c>
      <c r="C219" s="1">
        <v>25</v>
      </c>
    </row>
    <row r="220" spans="1:3" x14ac:dyDescent="0.25">
      <c r="A220" s="1">
        <v>10466</v>
      </c>
      <c r="B220" s="5">
        <v>16.8</v>
      </c>
      <c r="C220" s="1">
        <v>10</v>
      </c>
    </row>
    <row r="221" spans="1:3" x14ac:dyDescent="0.25">
      <c r="A221" s="1">
        <v>10467</v>
      </c>
      <c r="B221" s="5">
        <v>3.6</v>
      </c>
      <c r="C221" s="1">
        <v>28</v>
      </c>
    </row>
    <row r="222" spans="1:3" x14ac:dyDescent="0.25">
      <c r="A222" s="1">
        <v>10468</v>
      </c>
      <c r="B222" s="5">
        <v>20.7</v>
      </c>
      <c r="C222" s="1">
        <v>8</v>
      </c>
    </row>
    <row r="223" spans="1:3" x14ac:dyDescent="0.25">
      <c r="A223" s="1">
        <v>10469</v>
      </c>
      <c r="B223" s="5">
        <v>15.2</v>
      </c>
      <c r="C223" s="1">
        <v>40</v>
      </c>
    </row>
    <row r="224" spans="1:3" x14ac:dyDescent="0.25">
      <c r="A224" s="1">
        <v>10470</v>
      </c>
      <c r="B224" s="5">
        <v>50</v>
      </c>
      <c r="C224" s="1">
        <v>30</v>
      </c>
    </row>
    <row r="225" spans="1:3" x14ac:dyDescent="0.25">
      <c r="A225" s="1">
        <v>10471</v>
      </c>
      <c r="B225" s="5">
        <v>24</v>
      </c>
      <c r="C225" s="1">
        <v>30</v>
      </c>
    </row>
    <row r="226" spans="1:3" x14ac:dyDescent="0.25">
      <c r="A226" s="1">
        <v>10472</v>
      </c>
      <c r="B226" s="5">
        <v>3.6</v>
      </c>
      <c r="C226" s="1">
        <v>80</v>
      </c>
    </row>
    <row r="227" spans="1:3" x14ac:dyDescent="0.25">
      <c r="A227" s="1">
        <v>10473</v>
      </c>
      <c r="B227" s="5">
        <v>2</v>
      </c>
      <c r="C227" s="1">
        <v>12</v>
      </c>
    </row>
    <row r="228" spans="1:3" x14ac:dyDescent="0.25">
      <c r="A228" s="1">
        <v>10474</v>
      </c>
      <c r="B228" s="5">
        <v>18.600000000000001</v>
      </c>
      <c r="C228" s="1">
        <v>12</v>
      </c>
    </row>
    <row r="229" spans="1:3" x14ac:dyDescent="0.25">
      <c r="A229" s="1">
        <v>10475</v>
      </c>
      <c r="B229" s="5">
        <v>10</v>
      </c>
      <c r="C229" s="1">
        <v>35</v>
      </c>
    </row>
    <row r="230" spans="1:3" x14ac:dyDescent="0.25">
      <c r="A230" s="1">
        <v>10476</v>
      </c>
      <c r="B230" s="5">
        <v>19.2</v>
      </c>
      <c r="C230" s="1">
        <v>2</v>
      </c>
    </row>
    <row r="231" spans="1:3" x14ac:dyDescent="0.25">
      <c r="A231" s="1">
        <v>10477</v>
      </c>
      <c r="B231" s="5">
        <v>14.4</v>
      </c>
      <c r="C231" s="1">
        <v>15</v>
      </c>
    </row>
    <row r="232" spans="1:3" x14ac:dyDescent="0.25">
      <c r="A232" s="1">
        <v>10478</v>
      </c>
      <c r="B232" s="5">
        <v>24.8</v>
      </c>
      <c r="C232" s="1">
        <v>20</v>
      </c>
    </row>
    <row r="233" spans="1:3" x14ac:dyDescent="0.25">
      <c r="A233" s="1">
        <v>10479</v>
      </c>
      <c r="B233" s="5">
        <v>210.8</v>
      </c>
      <c r="C233" s="1">
        <v>30</v>
      </c>
    </row>
    <row r="234" spans="1:3" x14ac:dyDescent="0.25">
      <c r="A234" s="1">
        <v>10480</v>
      </c>
      <c r="B234" s="5">
        <v>7.6</v>
      </c>
      <c r="C234" s="1">
        <v>30</v>
      </c>
    </row>
    <row r="235" spans="1:3" x14ac:dyDescent="0.25">
      <c r="A235" s="1">
        <v>10481</v>
      </c>
      <c r="B235" s="5">
        <v>16</v>
      </c>
      <c r="C235" s="1">
        <v>24</v>
      </c>
    </row>
    <row r="236" spans="1:3" x14ac:dyDescent="0.25">
      <c r="A236" s="1">
        <v>10482</v>
      </c>
      <c r="B236" s="5">
        <v>14.7</v>
      </c>
      <c r="C236" s="1">
        <v>10</v>
      </c>
    </row>
    <row r="237" spans="1:3" x14ac:dyDescent="0.25">
      <c r="A237" s="1">
        <v>10483</v>
      </c>
      <c r="B237" s="5">
        <v>11.2</v>
      </c>
      <c r="C237" s="1">
        <v>35</v>
      </c>
    </row>
    <row r="238" spans="1:3" x14ac:dyDescent="0.25">
      <c r="A238" s="1">
        <v>10484</v>
      </c>
      <c r="B238" s="5">
        <v>8</v>
      </c>
      <c r="C238" s="1">
        <v>14</v>
      </c>
    </row>
    <row r="239" spans="1:3" x14ac:dyDescent="0.25">
      <c r="A239" s="1">
        <v>10485</v>
      </c>
      <c r="B239" s="5">
        <v>15.2</v>
      </c>
      <c r="C239" s="1">
        <v>20</v>
      </c>
    </row>
    <row r="240" spans="1:3" x14ac:dyDescent="0.25">
      <c r="A240" s="1">
        <v>10486</v>
      </c>
      <c r="B240" s="5">
        <v>16.8</v>
      </c>
      <c r="C240" s="1">
        <v>5</v>
      </c>
    </row>
    <row r="241" spans="1:3" x14ac:dyDescent="0.25">
      <c r="A241" s="1">
        <v>10487</v>
      </c>
      <c r="B241" s="5">
        <v>7.3</v>
      </c>
      <c r="C241" s="1">
        <v>5</v>
      </c>
    </row>
    <row r="242" spans="1:3" x14ac:dyDescent="0.25">
      <c r="A242" s="1">
        <v>10488</v>
      </c>
      <c r="B242" s="5">
        <v>44</v>
      </c>
      <c r="C242" s="1">
        <v>30</v>
      </c>
    </row>
    <row r="243" spans="1:3" x14ac:dyDescent="0.25">
      <c r="A243" s="1">
        <v>10489</v>
      </c>
      <c r="B243" s="5">
        <v>16.8</v>
      </c>
      <c r="C243" s="1">
        <v>15</v>
      </c>
    </row>
    <row r="244" spans="1:3" x14ac:dyDescent="0.25">
      <c r="A244" s="1">
        <v>10490</v>
      </c>
      <c r="B244" s="5">
        <v>44</v>
      </c>
      <c r="C244" s="1">
        <v>60</v>
      </c>
    </row>
    <row r="245" spans="1:3" x14ac:dyDescent="0.25">
      <c r="A245" s="1">
        <v>10491</v>
      </c>
      <c r="B245" s="5">
        <v>15.5</v>
      </c>
      <c r="C245" s="1">
        <v>15</v>
      </c>
    </row>
    <row r="246" spans="1:3" x14ac:dyDescent="0.25">
      <c r="A246" s="1">
        <v>10492</v>
      </c>
      <c r="B246" s="5">
        <v>11.2</v>
      </c>
      <c r="C246" s="1">
        <v>60</v>
      </c>
    </row>
    <row r="247" spans="1:3" x14ac:dyDescent="0.25">
      <c r="A247" s="1">
        <v>10493</v>
      </c>
      <c r="B247" s="5">
        <v>16.8</v>
      </c>
      <c r="C247" s="1">
        <v>15</v>
      </c>
    </row>
    <row r="248" spans="1:3" x14ac:dyDescent="0.25">
      <c r="A248" s="1">
        <v>10494</v>
      </c>
      <c r="B248" s="5">
        <v>30.4</v>
      </c>
      <c r="C248" s="1">
        <v>30</v>
      </c>
    </row>
    <row r="249" spans="1:3" x14ac:dyDescent="0.25">
      <c r="A249" s="1">
        <v>10495</v>
      </c>
      <c r="B249" s="5">
        <v>7.2</v>
      </c>
      <c r="C249" s="1">
        <v>10</v>
      </c>
    </row>
    <row r="250" spans="1:3" x14ac:dyDescent="0.25">
      <c r="A250" s="1">
        <v>10496</v>
      </c>
      <c r="B250" s="5">
        <v>10</v>
      </c>
      <c r="C250" s="1">
        <v>20</v>
      </c>
    </row>
    <row r="251" spans="1:3" x14ac:dyDescent="0.25">
      <c r="A251" s="1">
        <v>10497</v>
      </c>
      <c r="B251" s="5">
        <v>30.4</v>
      </c>
      <c r="C251" s="1">
        <v>14</v>
      </c>
    </row>
    <row r="252" spans="1:3" x14ac:dyDescent="0.25">
      <c r="A252" s="1">
        <v>10498</v>
      </c>
      <c r="B252" s="5">
        <v>4.5</v>
      </c>
      <c r="C252" s="1">
        <v>14</v>
      </c>
    </row>
    <row r="253" spans="1:3" x14ac:dyDescent="0.25">
      <c r="A253" s="1">
        <v>10499</v>
      </c>
      <c r="B253" s="5">
        <v>45.6</v>
      </c>
      <c r="C253" s="1">
        <v>20</v>
      </c>
    </row>
    <row r="254" spans="1:3" x14ac:dyDescent="0.25">
      <c r="A254" s="1">
        <v>10500</v>
      </c>
      <c r="B254" s="5">
        <v>15.5</v>
      </c>
      <c r="C254" s="1">
        <v>12</v>
      </c>
    </row>
    <row r="255" spans="1:3" x14ac:dyDescent="0.25">
      <c r="A255" s="1">
        <v>10501</v>
      </c>
      <c r="B255" s="5">
        <v>7.45</v>
      </c>
      <c r="C255" s="1">
        <v>20</v>
      </c>
    </row>
    <row r="256" spans="1:3" x14ac:dyDescent="0.25">
      <c r="A256" s="1">
        <v>10502</v>
      </c>
      <c r="B256" s="5">
        <v>9.5</v>
      </c>
      <c r="C256" s="1">
        <v>21</v>
      </c>
    </row>
    <row r="257" spans="1:3" x14ac:dyDescent="0.25">
      <c r="A257" s="1">
        <v>10503</v>
      </c>
      <c r="B257" s="5">
        <v>23.25</v>
      </c>
      <c r="C257" s="1">
        <v>70</v>
      </c>
    </row>
    <row r="258" spans="1:3" x14ac:dyDescent="0.25">
      <c r="A258" s="1">
        <v>10504</v>
      </c>
      <c r="B258" s="5">
        <v>19</v>
      </c>
      <c r="C258" s="1">
        <v>12</v>
      </c>
    </row>
    <row r="259" spans="1:3" x14ac:dyDescent="0.25">
      <c r="A259" s="1">
        <v>10505</v>
      </c>
      <c r="B259" s="5">
        <v>49.3</v>
      </c>
      <c r="C259" s="1">
        <v>3</v>
      </c>
    </row>
    <row r="260" spans="1:3" x14ac:dyDescent="0.25">
      <c r="A260" s="1">
        <v>10506</v>
      </c>
      <c r="B260" s="5">
        <v>14</v>
      </c>
      <c r="C260" s="1">
        <v>18</v>
      </c>
    </row>
    <row r="261" spans="1:3" x14ac:dyDescent="0.25">
      <c r="A261" s="1">
        <v>10507</v>
      </c>
      <c r="B261" s="5">
        <v>46</v>
      </c>
      <c r="C261" s="1">
        <v>15</v>
      </c>
    </row>
    <row r="262" spans="1:3" x14ac:dyDescent="0.25">
      <c r="A262" s="1">
        <v>10508</v>
      </c>
      <c r="B262" s="5">
        <v>6</v>
      </c>
      <c r="C262" s="1">
        <v>10</v>
      </c>
    </row>
    <row r="263" spans="1:3" x14ac:dyDescent="0.25">
      <c r="A263" s="1">
        <v>10509</v>
      </c>
      <c r="B263" s="5">
        <v>45.6</v>
      </c>
      <c r="C263" s="1">
        <v>3</v>
      </c>
    </row>
    <row r="264" spans="1:3" x14ac:dyDescent="0.25">
      <c r="A264" s="1">
        <v>10510</v>
      </c>
      <c r="B264" s="5">
        <v>123.79</v>
      </c>
      <c r="C264" s="1">
        <v>36</v>
      </c>
    </row>
    <row r="265" spans="1:3" x14ac:dyDescent="0.25">
      <c r="A265" s="1">
        <v>10511</v>
      </c>
      <c r="B265" s="5">
        <v>22</v>
      </c>
      <c r="C265" s="1">
        <v>50</v>
      </c>
    </row>
    <row r="266" spans="1:3" x14ac:dyDescent="0.25">
      <c r="A266" s="1">
        <v>10512</v>
      </c>
      <c r="B266" s="5">
        <v>4.5</v>
      </c>
      <c r="C266" s="1">
        <v>10</v>
      </c>
    </row>
    <row r="267" spans="1:3" x14ac:dyDescent="0.25">
      <c r="A267" s="1">
        <v>10513</v>
      </c>
      <c r="B267" s="5">
        <v>10</v>
      </c>
      <c r="C267" s="1">
        <v>40</v>
      </c>
    </row>
    <row r="268" spans="1:3" x14ac:dyDescent="0.25">
      <c r="A268" s="1">
        <v>10514</v>
      </c>
      <c r="B268" s="5">
        <v>81</v>
      </c>
      <c r="C268" s="1">
        <v>39</v>
      </c>
    </row>
    <row r="269" spans="1:3" x14ac:dyDescent="0.25">
      <c r="A269" s="1">
        <v>10515</v>
      </c>
      <c r="B269" s="5">
        <v>97</v>
      </c>
      <c r="C269" s="1">
        <v>16</v>
      </c>
    </row>
    <row r="270" spans="1:3" x14ac:dyDescent="0.25">
      <c r="A270" s="1">
        <v>10516</v>
      </c>
      <c r="B270" s="5">
        <v>62.5</v>
      </c>
      <c r="C270" s="1">
        <v>25</v>
      </c>
    </row>
    <row r="271" spans="1:3" x14ac:dyDescent="0.25">
      <c r="A271" s="1">
        <v>10517</v>
      </c>
      <c r="B271" s="5">
        <v>7</v>
      </c>
      <c r="C271" s="1">
        <v>6</v>
      </c>
    </row>
    <row r="272" spans="1:3" x14ac:dyDescent="0.25">
      <c r="A272" s="1">
        <v>10518</v>
      </c>
      <c r="B272" s="5">
        <v>4.5</v>
      </c>
      <c r="C272" s="1">
        <v>5</v>
      </c>
    </row>
    <row r="273" spans="1:3" x14ac:dyDescent="0.25">
      <c r="A273" s="1">
        <v>10519</v>
      </c>
      <c r="B273" s="5">
        <v>31</v>
      </c>
      <c r="C273" s="1">
        <v>16</v>
      </c>
    </row>
    <row r="274" spans="1:3" x14ac:dyDescent="0.25">
      <c r="A274" s="1">
        <v>10520</v>
      </c>
      <c r="B274" s="5">
        <v>4.5</v>
      </c>
      <c r="C274" s="1">
        <v>8</v>
      </c>
    </row>
    <row r="275" spans="1:3" x14ac:dyDescent="0.25">
      <c r="A275" s="1">
        <v>10521</v>
      </c>
      <c r="B275" s="5">
        <v>18</v>
      </c>
      <c r="C275" s="1">
        <v>3</v>
      </c>
    </row>
    <row r="276" spans="1:3" x14ac:dyDescent="0.25">
      <c r="A276" s="1">
        <v>10522</v>
      </c>
      <c r="B276" s="5">
        <v>18</v>
      </c>
      <c r="C276" s="1">
        <v>40</v>
      </c>
    </row>
    <row r="277" spans="1:3" x14ac:dyDescent="0.25">
      <c r="A277" s="1">
        <v>10523</v>
      </c>
      <c r="B277" s="5">
        <v>39</v>
      </c>
      <c r="C277" s="1">
        <v>25</v>
      </c>
    </row>
    <row r="278" spans="1:3" x14ac:dyDescent="0.25">
      <c r="A278" s="1">
        <v>10524</v>
      </c>
      <c r="B278" s="5">
        <v>31</v>
      </c>
      <c r="C278" s="1">
        <v>2</v>
      </c>
    </row>
    <row r="279" spans="1:3" x14ac:dyDescent="0.25">
      <c r="A279" s="1">
        <v>10525</v>
      </c>
      <c r="B279" s="5">
        <v>19</v>
      </c>
      <c r="C279" s="1">
        <v>30</v>
      </c>
    </row>
    <row r="280" spans="1:3" x14ac:dyDescent="0.25">
      <c r="A280" s="1">
        <v>10526</v>
      </c>
      <c r="B280" s="5">
        <v>18</v>
      </c>
      <c r="C280" s="1">
        <v>8</v>
      </c>
    </row>
    <row r="281" spans="1:3" x14ac:dyDescent="0.25">
      <c r="A281" s="1">
        <v>10527</v>
      </c>
      <c r="B281" s="5">
        <v>22</v>
      </c>
      <c r="C281" s="1">
        <v>50</v>
      </c>
    </row>
    <row r="282" spans="1:3" x14ac:dyDescent="0.25">
      <c r="A282" s="1">
        <v>10528</v>
      </c>
      <c r="B282" s="5">
        <v>21</v>
      </c>
      <c r="C282" s="1">
        <v>3</v>
      </c>
    </row>
    <row r="283" spans="1:3" x14ac:dyDescent="0.25">
      <c r="A283" s="1">
        <v>10529</v>
      </c>
      <c r="B283" s="5">
        <v>24</v>
      </c>
      <c r="C283" s="1">
        <v>14</v>
      </c>
    </row>
    <row r="284" spans="1:3" x14ac:dyDescent="0.25">
      <c r="A284" s="1">
        <v>10530</v>
      </c>
      <c r="B284" s="5">
        <v>39</v>
      </c>
      <c r="C284" s="1">
        <v>40</v>
      </c>
    </row>
    <row r="285" spans="1:3" x14ac:dyDescent="0.25">
      <c r="A285" s="1">
        <v>10531</v>
      </c>
      <c r="B285" s="5">
        <v>55</v>
      </c>
      <c r="C285" s="1">
        <v>2</v>
      </c>
    </row>
    <row r="286" spans="1:3" x14ac:dyDescent="0.25">
      <c r="A286" s="1">
        <v>10532</v>
      </c>
      <c r="B286" s="5">
        <v>25.89</v>
      </c>
      <c r="C286" s="1">
        <v>15</v>
      </c>
    </row>
    <row r="287" spans="1:3" x14ac:dyDescent="0.25">
      <c r="A287" s="1">
        <v>10533</v>
      </c>
      <c r="B287" s="5">
        <v>22</v>
      </c>
      <c r="C287" s="1">
        <v>50</v>
      </c>
    </row>
    <row r="288" spans="1:3" x14ac:dyDescent="0.25">
      <c r="A288" s="1">
        <v>10534</v>
      </c>
      <c r="B288" s="5">
        <v>25.89</v>
      </c>
      <c r="C288" s="1">
        <v>10</v>
      </c>
    </row>
    <row r="289" spans="1:3" x14ac:dyDescent="0.25">
      <c r="A289" s="1">
        <v>10535</v>
      </c>
      <c r="B289" s="5">
        <v>21</v>
      </c>
      <c r="C289" s="1">
        <v>50</v>
      </c>
    </row>
    <row r="290" spans="1:3" x14ac:dyDescent="0.25">
      <c r="A290" s="1">
        <v>10536</v>
      </c>
      <c r="B290" s="5">
        <v>38</v>
      </c>
      <c r="C290" s="1">
        <v>15</v>
      </c>
    </row>
    <row r="291" spans="1:3" x14ac:dyDescent="0.25">
      <c r="A291" s="1">
        <v>10537</v>
      </c>
      <c r="B291" s="5">
        <v>12.5</v>
      </c>
      <c r="C291" s="1">
        <v>30</v>
      </c>
    </row>
    <row r="292" spans="1:3" x14ac:dyDescent="0.25">
      <c r="A292" s="1">
        <v>10538</v>
      </c>
      <c r="B292" s="5">
        <v>15</v>
      </c>
      <c r="C292" s="1">
        <v>7</v>
      </c>
    </row>
    <row r="293" spans="1:3" x14ac:dyDescent="0.25">
      <c r="A293" s="1">
        <v>10539</v>
      </c>
      <c r="B293" s="5">
        <v>6</v>
      </c>
      <c r="C293" s="1">
        <v>8</v>
      </c>
    </row>
    <row r="294" spans="1:3" x14ac:dyDescent="0.25">
      <c r="A294" s="1">
        <v>10540</v>
      </c>
      <c r="B294" s="5">
        <v>10</v>
      </c>
      <c r="C294" s="1">
        <v>60</v>
      </c>
    </row>
    <row r="295" spans="1:3" x14ac:dyDescent="0.25">
      <c r="A295" s="1">
        <v>10541</v>
      </c>
      <c r="B295" s="5">
        <v>4.5</v>
      </c>
      <c r="C295" s="1">
        <v>35</v>
      </c>
    </row>
    <row r="296" spans="1:3" x14ac:dyDescent="0.25">
      <c r="A296" s="1">
        <v>10542</v>
      </c>
      <c r="B296" s="5">
        <v>21</v>
      </c>
      <c r="C296" s="1">
        <v>15</v>
      </c>
    </row>
    <row r="297" spans="1:3" x14ac:dyDescent="0.25">
      <c r="A297" s="1">
        <v>10543</v>
      </c>
      <c r="B297" s="5">
        <v>38</v>
      </c>
      <c r="C297" s="1">
        <v>30</v>
      </c>
    </row>
    <row r="298" spans="1:3" x14ac:dyDescent="0.25">
      <c r="A298" s="1">
        <v>10544</v>
      </c>
      <c r="B298" s="5">
        <v>45.6</v>
      </c>
      <c r="C298" s="1">
        <v>7</v>
      </c>
    </row>
    <row r="299" spans="1:3" x14ac:dyDescent="0.25">
      <c r="A299" s="1">
        <v>10545</v>
      </c>
      <c r="B299" s="5">
        <v>21</v>
      </c>
      <c r="C299" s="1">
        <v>10</v>
      </c>
    </row>
    <row r="300" spans="1:3" x14ac:dyDescent="0.25">
      <c r="A300" s="1">
        <v>10546</v>
      </c>
      <c r="B300" s="5">
        <v>30</v>
      </c>
      <c r="C300" s="1">
        <v>10</v>
      </c>
    </row>
    <row r="301" spans="1:3" x14ac:dyDescent="0.25">
      <c r="A301" s="1">
        <v>10547</v>
      </c>
      <c r="B301" s="5">
        <v>32</v>
      </c>
      <c r="C301" s="1">
        <v>24</v>
      </c>
    </row>
    <row r="302" spans="1:3" x14ac:dyDescent="0.25">
      <c r="A302" s="1">
        <v>10548</v>
      </c>
      <c r="B302" s="5">
        <v>14</v>
      </c>
      <c r="C302" s="1">
        <v>10</v>
      </c>
    </row>
    <row r="303" spans="1:3" x14ac:dyDescent="0.25">
      <c r="A303" s="1">
        <v>10549</v>
      </c>
      <c r="B303" s="5">
        <v>12.5</v>
      </c>
      <c r="C303" s="1">
        <v>55</v>
      </c>
    </row>
    <row r="304" spans="1:3" x14ac:dyDescent="0.25">
      <c r="A304" s="1">
        <v>10550</v>
      </c>
      <c r="B304" s="5">
        <v>39</v>
      </c>
      <c r="C304" s="1">
        <v>8</v>
      </c>
    </row>
    <row r="305" spans="1:3" x14ac:dyDescent="0.25">
      <c r="A305" s="1">
        <v>10551</v>
      </c>
      <c r="B305" s="5">
        <v>17.45</v>
      </c>
      <c r="C305" s="1">
        <v>40</v>
      </c>
    </row>
    <row r="306" spans="1:3" x14ac:dyDescent="0.25">
      <c r="A306" s="1">
        <v>10552</v>
      </c>
      <c r="B306" s="5">
        <v>36</v>
      </c>
      <c r="C306" s="1">
        <v>18</v>
      </c>
    </row>
    <row r="307" spans="1:3" x14ac:dyDescent="0.25">
      <c r="A307" s="1">
        <v>10553</v>
      </c>
      <c r="B307" s="5">
        <v>21</v>
      </c>
      <c r="C307" s="1">
        <v>15</v>
      </c>
    </row>
    <row r="308" spans="1:3" x14ac:dyDescent="0.25">
      <c r="A308" s="1">
        <v>10554</v>
      </c>
      <c r="B308" s="5">
        <v>17.45</v>
      </c>
      <c r="C308" s="1">
        <v>30</v>
      </c>
    </row>
    <row r="309" spans="1:3" x14ac:dyDescent="0.25">
      <c r="A309" s="1">
        <v>10555</v>
      </c>
      <c r="B309" s="5">
        <v>23.25</v>
      </c>
      <c r="C309" s="1">
        <v>30</v>
      </c>
    </row>
    <row r="310" spans="1:3" x14ac:dyDescent="0.25">
      <c r="A310" s="1">
        <v>10556</v>
      </c>
      <c r="B310" s="5">
        <v>34.799999999999997</v>
      </c>
      <c r="C310" s="1">
        <v>24</v>
      </c>
    </row>
    <row r="311" spans="1:3" x14ac:dyDescent="0.25">
      <c r="A311" s="1">
        <v>10557</v>
      </c>
      <c r="B311" s="5">
        <v>33.25</v>
      </c>
      <c r="C311" s="1">
        <v>30</v>
      </c>
    </row>
    <row r="312" spans="1:3" x14ac:dyDescent="0.25">
      <c r="A312" s="1">
        <v>10558</v>
      </c>
      <c r="B312" s="5">
        <v>9.5</v>
      </c>
      <c r="C312" s="1">
        <v>25</v>
      </c>
    </row>
    <row r="313" spans="1:3" x14ac:dyDescent="0.25">
      <c r="A313" s="1">
        <v>10559</v>
      </c>
      <c r="B313" s="5">
        <v>9.65</v>
      </c>
      <c r="C313" s="1">
        <v>12</v>
      </c>
    </row>
    <row r="314" spans="1:3" x14ac:dyDescent="0.25">
      <c r="A314" s="1">
        <v>10560</v>
      </c>
      <c r="B314" s="5">
        <v>25.89</v>
      </c>
      <c r="C314" s="1">
        <v>20</v>
      </c>
    </row>
    <row r="315" spans="1:3" x14ac:dyDescent="0.25">
      <c r="A315" s="1">
        <v>10561</v>
      </c>
      <c r="B315" s="5">
        <v>19.45</v>
      </c>
      <c r="C315" s="1">
        <v>10</v>
      </c>
    </row>
    <row r="316" spans="1:3" x14ac:dyDescent="0.25">
      <c r="A316" s="1">
        <v>10562</v>
      </c>
      <c r="B316" s="5">
        <v>2.5</v>
      </c>
      <c r="C316" s="1">
        <v>20</v>
      </c>
    </row>
    <row r="317" spans="1:3" x14ac:dyDescent="0.25">
      <c r="A317" s="1">
        <v>10563</v>
      </c>
      <c r="B317" s="5">
        <v>19</v>
      </c>
      <c r="C317" s="1">
        <v>25</v>
      </c>
    </row>
    <row r="318" spans="1:3" x14ac:dyDescent="0.25">
      <c r="A318" s="1">
        <v>10564</v>
      </c>
      <c r="B318" s="5">
        <v>39</v>
      </c>
      <c r="C318" s="1">
        <v>16</v>
      </c>
    </row>
    <row r="319" spans="1:3" x14ac:dyDescent="0.25">
      <c r="A319" s="1">
        <v>10565</v>
      </c>
      <c r="B319" s="5">
        <v>4.5</v>
      </c>
      <c r="C319" s="1">
        <v>25</v>
      </c>
    </row>
    <row r="320" spans="1:3" x14ac:dyDescent="0.25">
      <c r="A320" s="1">
        <v>10566</v>
      </c>
      <c r="B320" s="5">
        <v>21</v>
      </c>
      <c r="C320" s="1">
        <v>35</v>
      </c>
    </row>
    <row r="321" spans="1:3" x14ac:dyDescent="0.25">
      <c r="A321" s="1">
        <v>10567</v>
      </c>
      <c r="B321" s="5">
        <v>12.5</v>
      </c>
      <c r="C321" s="1">
        <v>60</v>
      </c>
    </row>
    <row r="322" spans="1:3" x14ac:dyDescent="0.25">
      <c r="A322" s="1">
        <v>10568</v>
      </c>
      <c r="B322" s="5">
        <v>31</v>
      </c>
      <c r="C322" s="1">
        <v>5</v>
      </c>
    </row>
    <row r="323" spans="1:3" x14ac:dyDescent="0.25">
      <c r="A323" s="1">
        <v>10569</v>
      </c>
      <c r="B323" s="5">
        <v>12.5</v>
      </c>
      <c r="C323" s="1">
        <v>35</v>
      </c>
    </row>
    <row r="324" spans="1:3" x14ac:dyDescent="0.25">
      <c r="A324" s="1">
        <v>10570</v>
      </c>
      <c r="B324" s="5">
        <v>21</v>
      </c>
      <c r="C324" s="1">
        <v>15</v>
      </c>
    </row>
    <row r="325" spans="1:3" x14ac:dyDescent="0.25">
      <c r="A325" s="1">
        <v>10571</v>
      </c>
      <c r="B325" s="5">
        <v>23.25</v>
      </c>
      <c r="C325" s="1">
        <v>11</v>
      </c>
    </row>
    <row r="326" spans="1:3" x14ac:dyDescent="0.25">
      <c r="A326" s="1">
        <v>10572</v>
      </c>
      <c r="B326" s="5">
        <v>17.45</v>
      </c>
      <c r="C326" s="1">
        <v>12</v>
      </c>
    </row>
    <row r="327" spans="1:3" x14ac:dyDescent="0.25">
      <c r="A327" s="1">
        <v>10573</v>
      </c>
      <c r="B327" s="5">
        <v>39</v>
      </c>
      <c r="C327" s="1">
        <v>18</v>
      </c>
    </row>
    <row r="328" spans="1:3" x14ac:dyDescent="0.25">
      <c r="A328" s="1">
        <v>10574</v>
      </c>
      <c r="B328" s="5">
        <v>2.5</v>
      </c>
      <c r="C328" s="1">
        <v>14</v>
      </c>
    </row>
    <row r="329" spans="1:3" x14ac:dyDescent="0.25">
      <c r="A329" s="1">
        <v>10575</v>
      </c>
      <c r="B329" s="5">
        <v>55</v>
      </c>
      <c r="C329" s="1">
        <v>12</v>
      </c>
    </row>
    <row r="330" spans="1:3" x14ac:dyDescent="0.25">
      <c r="A330" s="1">
        <v>10576</v>
      </c>
      <c r="B330" s="5">
        <v>18</v>
      </c>
      <c r="C330" s="1">
        <v>10</v>
      </c>
    </row>
    <row r="331" spans="1:3" x14ac:dyDescent="0.25">
      <c r="A331" s="1">
        <v>10577</v>
      </c>
      <c r="B331" s="5">
        <v>18</v>
      </c>
      <c r="C331" s="1">
        <v>10</v>
      </c>
    </row>
    <row r="332" spans="1:3" x14ac:dyDescent="0.25">
      <c r="A332" s="1">
        <v>10578</v>
      </c>
      <c r="B332" s="5">
        <v>18</v>
      </c>
      <c r="C332" s="1">
        <v>20</v>
      </c>
    </row>
    <row r="333" spans="1:3" x14ac:dyDescent="0.25">
      <c r="A333" s="1">
        <v>10579</v>
      </c>
      <c r="B333" s="5">
        <v>15.5</v>
      </c>
      <c r="C333" s="1">
        <v>10</v>
      </c>
    </row>
    <row r="334" spans="1:3" x14ac:dyDescent="0.25">
      <c r="A334" s="1">
        <v>10580</v>
      </c>
      <c r="B334" s="5">
        <v>23.25</v>
      </c>
      <c r="C334" s="1">
        <v>15</v>
      </c>
    </row>
    <row r="335" spans="1:3" x14ac:dyDescent="0.25">
      <c r="A335" s="1">
        <v>10581</v>
      </c>
      <c r="B335" s="5">
        <v>7.75</v>
      </c>
      <c r="C335" s="1">
        <v>50</v>
      </c>
    </row>
    <row r="336" spans="1:3" x14ac:dyDescent="0.25">
      <c r="A336" s="1">
        <v>10582</v>
      </c>
      <c r="B336" s="5">
        <v>19.5</v>
      </c>
      <c r="C336" s="1">
        <v>4</v>
      </c>
    </row>
    <row r="337" spans="1:3" x14ac:dyDescent="0.25">
      <c r="A337" s="1">
        <v>10583</v>
      </c>
      <c r="B337" s="5">
        <v>123.79</v>
      </c>
      <c r="C337" s="1">
        <v>10</v>
      </c>
    </row>
    <row r="338" spans="1:3" x14ac:dyDescent="0.25">
      <c r="A338" s="1">
        <v>10584</v>
      </c>
      <c r="B338" s="5">
        <v>12.5</v>
      </c>
      <c r="C338" s="1">
        <v>50</v>
      </c>
    </row>
    <row r="339" spans="1:3" x14ac:dyDescent="0.25">
      <c r="A339" s="1">
        <v>10585</v>
      </c>
      <c r="B339" s="5">
        <v>9.5</v>
      </c>
      <c r="C339" s="1">
        <v>15</v>
      </c>
    </row>
    <row r="340" spans="1:3" x14ac:dyDescent="0.25">
      <c r="A340" s="1">
        <v>10586</v>
      </c>
      <c r="B340" s="5">
        <v>7</v>
      </c>
      <c r="C340" s="1">
        <v>4</v>
      </c>
    </row>
    <row r="341" spans="1:3" x14ac:dyDescent="0.25">
      <c r="A341" s="1">
        <v>10587</v>
      </c>
      <c r="B341" s="5">
        <v>31.23</v>
      </c>
      <c r="C341" s="1">
        <v>6</v>
      </c>
    </row>
    <row r="342" spans="1:3" x14ac:dyDescent="0.25">
      <c r="A342" s="1">
        <v>10588</v>
      </c>
      <c r="B342" s="5">
        <v>62.5</v>
      </c>
      <c r="C342" s="1">
        <v>40</v>
      </c>
    </row>
    <row r="343" spans="1:3" x14ac:dyDescent="0.25">
      <c r="A343" s="1">
        <v>10589</v>
      </c>
      <c r="B343" s="5">
        <v>18</v>
      </c>
      <c r="C343" s="1">
        <v>4</v>
      </c>
    </row>
    <row r="344" spans="1:3" x14ac:dyDescent="0.25">
      <c r="A344" s="1">
        <v>10590</v>
      </c>
      <c r="B344" s="5">
        <v>18</v>
      </c>
      <c r="C344" s="1">
        <v>20</v>
      </c>
    </row>
    <row r="345" spans="1:3" x14ac:dyDescent="0.25">
      <c r="A345" s="1">
        <v>10591</v>
      </c>
      <c r="B345" s="5">
        <v>10</v>
      </c>
      <c r="C345" s="1">
        <v>14</v>
      </c>
    </row>
    <row r="346" spans="1:3" x14ac:dyDescent="0.25">
      <c r="A346" s="1">
        <v>10592</v>
      </c>
      <c r="B346" s="5">
        <v>15.5</v>
      </c>
      <c r="C346" s="1">
        <v>25</v>
      </c>
    </row>
    <row r="347" spans="1:3" x14ac:dyDescent="0.25">
      <c r="A347" s="1">
        <v>10593</v>
      </c>
      <c r="B347" s="5">
        <v>81</v>
      </c>
      <c r="C347" s="1">
        <v>21</v>
      </c>
    </row>
    <row r="348" spans="1:3" x14ac:dyDescent="0.25">
      <c r="A348" s="1">
        <v>10594</v>
      </c>
      <c r="B348" s="5">
        <v>7</v>
      </c>
      <c r="C348" s="1">
        <v>24</v>
      </c>
    </row>
    <row r="349" spans="1:3" x14ac:dyDescent="0.25">
      <c r="A349" s="1">
        <v>10595</v>
      </c>
      <c r="B349" s="5">
        <v>18</v>
      </c>
      <c r="C349" s="1">
        <v>30</v>
      </c>
    </row>
    <row r="350" spans="1:3" x14ac:dyDescent="0.25">
      <c r="A350" s="1">
        <v>10596</v>
      </c>
      <c r="B350" s="5">
        <v>38</v>
      </c>
      <c r="C350" s="1">
        <v>5</v>
      </c>
    </row>
    <row r="351" spans="1:3" x14ac:dyDescent="0.25">
      <c r="A351" s="1">
        <v>10597</v>
      </c>
      <c r="B351" s="5">
        <v>4.5</v>
      </c>
      <c r="C351" s="1">
        <v>35</v>
      </c>
    </row>
    <row r="352" spans="1:3" x14ac:dyDescent="0.25">
      <c r="A352" s="1">
        <v>10598</v>
      </c>
      <c r="B352" s="5">
        <v>43.9</v>
      </c>
      <c r="C352" s="1">
        <v>50</v>
      </c>
    </row>
    <row r="353" spans="1:3" x14ac:dyDescent="0.25">
      <c r="A353" s="1">
        <v>10599</v>
      </c>
      <c r="B353" s="5">
        <v>49.3</v>
      </c>
      <c r="C353" s="1">
        <v>10</v>
      </c>
    </row>
    <row r="354" spans="1:3" x14ac:dyDescent="0.25">
      <c r="A354" s="1">
        <v>10600</v>
      </c>
      <c r="B354" s="5">
        <v>7.45</v>
      </c>
      <c r="C354" s="1">
        <v>4</v>
      </c>
    </row>
    <row r="355" spans="1:3" x14ac:dyDescent="0.25">
      <c r="A355" s="1">
        <v>10601</v>
      </c>
      <c r="B355" s="5">
        <v>6</v>
      </c>
      <c r="C355" s="1">
        <v>60</v>
      </c>
    </row>
    <row r="356" spans="1:3" x14ac:dyDescent="0.25">
      <c r="A356" s="1">
        <v>10602</v>
      </c>
      <c r="B356" s="5">
        <v>13</v>
      </c>
      <c r="C356" s="1">
        <v>5</v>
      </c>
    </row>
    <row r="357" spans="1:3" x14ac:dyDescent="0.25">
      <c r="A357" s="1">
        <v>10603</v>
      </c>
      <c r="B357" s="5">
        <v>21</v>
      </c>
      <c r="C357" s="1">
        <v>48</v>
      </c>
    </row>
    <row r="358" spans="1:3" x14ac:dyDescent="0.25">
      <c r="A358" s="1">
        <v>10604</v>
      </c>
      <c r="B358" s="5">
        <v>12.75</v>
      </c>
      <c r="C358" s="1">
        <v>6</v>
      </c>
    </row>
    <row r="359" spans="1:3" x14ac:dyDescent="0.25">
      <c r="A359" s="1">
        <v>10605</v>
      </c>
      <c r="B359" s="5">
        <v>17.45</v>
      </c>
      <c r="C359" s="1">
        <v>30</v>
      </c>
    </row>
    <row r="360" spans="1:3" x14ac:dyDescent="0.25">
      <c r="A360" s="1">
        <v>10606</v>
      </c>
      <c r="B360" s="5">
        <v>22</v>
      </c>
      <c r="C360" s="1">
        <v>20</v>
      </c>
    </row>
    <row r="361" spans="1:3" x14ac:dyDescent="0.25">
      <c r="A361" s="1">
        <v>10607</v>
      </c>
      <c r="B361" s="5">
        <v>30</v>
      </c>
      <c r="C361" s="1">
        <v>45</v>
      </c>
    </row>
    <row r="362" spans="1:3" x14ac:dyDescent="0.25">
      <c r="A362" s="1">
        <v>10608</v>
      </c>
      <c r="B362" s="5">
        <v>38</v>
      </c>
      <c r="C362" s="1">
        <v>28</v>
      </c>
    </row>
    <row r="363" spans="1:3" x14ac:dyDescent="0.25">
      <c r="A363" s="1">
        <v>10609</v>
      </c>
      <c r="B363" s="5">
        <v>18</v>
      </c>
      <c r="C363" s="1">
        <v>3</v>
      </c>
    </row>
    <row r="364" spans="1:3" x14ac:dyDescent="0.25">
      <c r="A364" s="1">
        <v>10610</v>
      </c>
      <c r="B364" s="5">
        <v>19</v>
      </c>
      <c r="C364" s="1">
        <v>21</v>
      </c>
    </row>
    <row r="365" spans="1:3" x14ac:dyDescent="0.25">
      <c r="A365" s="1">
        <v>10611</v>
      </c>
      <c r="B365" s="5">
        <v>18</v>
      </c>
      <c r="C365" s="1">
        <v>6</v>
      </c>
    </row>
    <row r="366" spans="1:3" x14ac:dyDescent="0.25">
      <c r="A366" s="1">
        <v>10612</v>
      </c>
      <c r="B366" s="5">
        <v>31</v>
      </c>
      <c r="C366" s="1">
        <v>70</v>
      </c>
    </row>
    <row r="367" spans="1:3" x14ac:dyDescent="0.25">
      <c r="A367" s="1">
        <v>10613</v>
      </c>
      <c r="B367" s="5">
        <v>6</v>
      </c>
      <c r="C367" s="1">
        <v>8</v>
      </c>
    </row>
    <row r="368" spans="1:3" x14ac:dyDescent="0.25">
      <c r="A368" s="1">
        <v>10614</v>
      </c>
      <c r="B368" s="5">
        <v>21</v>
      </c>
      <c r="C368" s="1">
        <v>14</v>
      </c>
    </row>
    <row r="369" spans="1:3" x14ac:dyDescent="0.25">
      <c r="A369" s="1">
        <v>10615</v>
      </c>
      <c r="B369" s="5">
        <v>24</v>
      </c>
      <c r="C369" s="1">
        <v>5</v>
      </c>
    </row>
    <row r="370" spans="1:3" x14ac:dyDescent="0.25">
      <c r="A370" s="1">
        <v>10616</v>
      </c>
      <c r="B370" s="5">
        <v>263.5</v>
      </c>
      <c r="C370" s="1">
        <v>15</v>
      </c>
    </row>
    <row r="371" spans="1:3" x14ac:dyDescent="0.25">
      <c r="A371" s="1">
        <v>10617</v>
      </c>
      <c r="B371" s="5">
        <v>55</v>
      </c>
      <c r="C371" s="1">
        <v>30</v>
      </c>
    </row>
    <row r="372" spans="1:3" x14ac:dyDescent="0.25">
      <c r="A372" s="1">
        <v>10618</v>
      </c>
      <c r="B372" s="5">
        <v>25</v>
      </c>
      <c r="C372" s="1">
        <v>70</v>
      </c>
    </row>
    <row r="373" spans="1:3" x14ac:dyDescent="0.25">
      <c r="A373" s="1">
        <v>10619</v>
      </c>
      <c r="B373" s="5">
        <v>10</v>
      </c>
      <c r="C373" s="1">
        <v>42</v>
      </c>
    </row>
    <row r="374" spans="1:3" x14ac:dyDescent="0.25">
      <c r="A374" s="1">
        <v>10620</v>
      </c>
      <c r="B374" s="5">
        <v>4.5</v>
      </c>
      <c r="C374" s="1">
        <v>5</v>
      </c>
    </row>
    <row r="375" spans="1:3" x14ac:dyDescent="0.25">
      <c r="A375" s="1">
        <v>10621</v>
      </c>
      <c r="B375" s="5">
        <v>9.1999999999999993</v>
      </c>
      <c r="C375" s="1">
        <v>5</v>
      </c>
    </row>
    <row r="376" spans="1:3" x14ac:dyDescent="0.25">
      <c r="A376" s="1">
        <v>10622</v>
      </c>
      <c r="B376" s="5">
        <v>19</v>
      </c>
      <c r="C376" s="1">
        <v>20</v>
      </c>
    </row>
    <row r="377" spans="1:3" x14ac:dyDescent="0.25">
      <c r="A377" s="1">
        <v>10623</v>
      </c>
      <c r="B377" s="5">
        <v>23.25</v>
      </c>
      <c r="C377" s="1">
        <v>21</v>
      </c>
    </row>
    <row r="378" spans="1:3" x14ac:dyDescent="0.25">
      <c r="A378" s="1">
        <v>10624</v>
      </c>
      <c r="B378" s="5">
        <v>45.6</v>
      </c>
      <c r="C378" s="1">
        <v>10</v>
      </c>
    </row>
    <row r="379" spans="1:3" x14ac:dyDescent="0.25">
      <c r="A379" s="1">
        <v>10625</v>
      </c>
      <c r="B379" s="5">
        <v>23.25</v>
      </c>
      <c r="C379" s="1">
        <v>3</v>
      </c>
    </row>
    <row r="380" spans="1:3" x14ac:dyDescent="0.25">
      <c r="A380" s="1">
        <v>10626</v>
      </c>
      <c r="B380" s="5">
        <v>32.799999999999997</v>
      </c>
      <c r="C380" s="1">
        <v>12</v>
      </c>
    </row>
    <row r="381" spans="1:3" x14ac:dyDescent="0.25">
      <c r="A381" s="1">
        <v>10627</v>
      </c>
      <c r="B381" s="5">
        <v>49.3</v>
      </c>
      <c r="C381" s="1">
        <v>15</v>
      </c>
    </row>
    <row r="382" spans="1:3" x14ac:dyDescent="0.25">
      <c r="A382" s="1">
        <v>10628</v>
      </c>
      <c r="B382" s="5">
        <v>18</v>
      </c>
      <c r="C382" s="1">
        <v>25</v>
      </c>
    </row>
    <row r="383" spans="1:3" x14ac:dyDescent="0.25">
      <c r="A383" s="1">
        <v>10629</v>
      </c>
      <c r="B383" s="5">
        <v>123.79</v>
      </c>
      <c r="C383" s="1">
        <v>20</v>
      </c>
    </row>
    <row r="384" spans="1:3" x14ac:dyDescent="0.25">
      <c r="A384" s="1">
        <v>10630</v>
      </c>
      <c r="B384" s="5">
        <v>24</v>
      </c>
      <c r="C384" s="1">
        <v>12</v>
      </c>
    </row>
    <row r="385" spans="1:3" x14ac:dyDescent="0.25">
      <c r="A385" s="1">
        <v>10631</v>
      </c>
      <c r="B385" s="5">
        <v>7.75</v>
      </c>
      <c r="C385" s="1">
        <v>8</v>
      </c>
    </row>
    <row r="386" spans="1:3" x14ac:dyDescent="0.25">
      <c r="A386" s="1">
        <v>10632</v>
      </c>
      <c r="B386" s="5">
        <v>19</v>
      </c>
      <c r="C386" s="1">
        <v>30</v>
      </c>
    </row>
    <row r="387" spans="1:3" x14ac:dyDescent="0.25">
      <c r="A387" s="1">
        <v>10633</v>
      </c>
      <c r="B387" s="5">
        <v>38</v>
      </c>
      <c r="C387" s="1">
        <v>36</v>
      </c>
    </row>
    <row r="388" spans="1:3" x14ac:dyDescent="0.25">
      <c r="A388" s="1">
        <v>10634</v>
      </c>
      <c r="B388" s="5">
        <v>30</v>
      </c>
      <c r="C388" s="1">
        <v>35</v>
      </c>
    </row>
    <row r="389" spans="1:3" x14ac:dyDescent="0.25">
      <c r="A389" s="1">
        <v>10635</v>
      </c>
      <c r="B389" s="5">
        <v>22</v>
      </c>
      <c r="C389" s="1">
        <v>10</v>
      </c>
    </row>
    <row r="390" spans="1:3" x14ac:dyDescent="0.25">
      <c r="A390" s="1">
        <v>10636</v>
      </c>
      <c r="B390" s="5">
        <v>22</v>
      </c>
      <c r="C390" s="1">
        <v>25</v>
      </c>
    </row>
    <row r="391" spans="1:3" x14ac:dyDescent="0.25">
      <c r="A391" s="1">
        <v>10637</v>
      </c>
      <c r="B391" s="5">
        <v>21</v>
      </c>
      <c r="C391" s="1">
        <v>10</v>
      </c>
    </row>
    <row r="392" spans="1:3" x14ac:dyDescent="0.25">
      <c r="A392" s="1">
        <v>10638</v>
      </c>
      <c r="B392" s="5">
        <v>9.5</v>
      </c>
      <c r="C392" s="1">
        <v>20</v>
      </c>
    </row>
    <row r="393" spans="1:3" x14ac:dyDescent="0.25">
      <c r="A393" s="1">
        <v>10639</v>
      </c>
      <c r="B393" s="5">
        <v>62.5</v>
      </c>
      <c r="C393" s="1">
        <v>8</v>
      </c>
    </row>
    <row r="394" spans="1:3" x14ac:dyDescent="0.25">
      <c r="A394" s="1">
        <v>10640</v>
      </c>
      <c r="B394" s="5">
        <v>36</v>
      </c>
      <c r="C394" s="1">
        <v>20</v>
      </c>
    </row>
    <row r="395" spans="1:3" x14ac:dyDescent="0.25">
      <c r="A395" s="1">
        <v>10641</v>
      </c>
      <c r="B395" s="5">
        <v>19</v>
      </c>
      <c r="C395" s="1">
        <v>50</v>
      </c>
    </row>
    <row r="396" spans="1:3" x14ac:dyDescent="0.25">
      <c r="A396" s="1">
        <v>10642</v>
      </c>
      <c r="B396" s="5">
        <v>10</v>
      </c>
      <c r="C396" s="1">
        <v>30</v>
      </c>
    </row>
    <row r="397" spans="1:3" x14ac:dyDescent="0.25">
      <c r="A397" s="1">
        <v>10643</v>
      </c>
      <c r="B397" s="5">
        <v>45.6</v>
      </c>
      <c r="C397" s="1">
        <v>15</v>
      </c>
    </row>
    <row r="398" spans="1:3" x14ac:dyDescent="0.25">
      <c r="A398" s="1">
        <v>10644</v>
      </c>
      <c r="B398" s="5">
        <v>62.5</v>
      </c>
      <c r="C398" s="1">
        <v>4</v>
      </c>
    </row>
    <row r="399" spans="1:3" x14ac:dyDescent="0.25">
      <c r="A399" s="1">
        <v>10645</v>
      </c>
      <c r="B399" s="5">
        <v>62.5</v>
      </c>
      <c r="C399" s="1">
        <v>20</v>
      </c>
    </row>
    <row r="400" spans="1:3" x14ac:dyDescent="0.25">
      <c r="A400" s="1">
        <v>10646</v>
      </c>
      <c r="B400" s="5">
        <v>18</v>
      </c>
      <c r="C400" s="1">
        <v>15</v>
      </c>
    </row>
    <row r="401" spans="1:3" x14ac:dyDescent="0.25">
      <c r="A401" s="1">
        <v>10647</v>
      </c>
      <c r="B401" s="5">
        <v>9.1999999999999993</v>
      </c>
      <c r="C401" s="1">
        <v>30</v>
      </c>
    </row>
    <row r="402" spans="1:3" x14ac:dyDescent="0.25">
      <c r="A402" s="1">
        <v>10648</v>
      </c>
      <c r="B402" s="5">
        <v>21</v>
      </c>
      <c r="C402" s="1">
        <v>15</v>
      </c>
    </row>
    <row r="403" spans="1:3" x14ac:dyDescent="0.25">
      <c r="A403" s="1">
        <v>10649</v>
      </c>
      <c r="B403" s="5">
        <v>45.6</v>
      </c>
      <c r="C403" s="1">
        <v>20</v>
      </c>
    </row>
    <row r="404" spans="1:3" x14ac:dyDescent="0.25">
      <c r="A404" s="1">
        <v>10650</v>
      </c>
      <c r="B404" s="5">
        <v>25.89</v>
      </c>
      <c r="C404" s="1">
        <v>30</v>
      </c>
    </row>
    <row r="405" spans="1:3" x14ac:dyDescent="0.25">
      <c r="A405" s="1">
        <v>10651</v>
      </c>
      <c r="B405" s="5">
        <v>9.1999999999999993</v>
      </c>
      <c r="C405" s="1">
        <v>12</v>
      </c>
    </row>
    <row r="406" spans="1:3" x14ac:dyDescent="0.25">
      <c r="A406" s="1">
        <v>10652</v>
      </c>
      <c r="B406" s="5">
        <v>25.89</v>
      </c>
      <c r="C406" s="1">
        <v>2</v>
      </c>
    </row>
    <row r="407" spans="1:3" x14ac:dyDescent="0.25">
      <c r="A407" s="1">
        <v>10653</v>
      </c>
      <c r="B407" s="5">
        <v>17.45</v>
      </c>
      <c r="C407" s="1">
        <v>30</v>
      </c>
    </row>
    <row r="408" spans="1:3" x14ac:dyDescent="0.25">
      <c r="A408" s="1">
        <v>10654</v>
      </c>
      <c r="B408" s="5">
        <v>22</v>
      </c>
      <c r="C408" s="1">
        <v>12</v>
      </c>
    </row>
    <row r="409" spans="1:3" x14ac:dyDescent="0.25">
      <c r="A409" s="1">
        <v>10655</v>
      </c>
      <c r="B409" s="5">
        <v>9.65</v>
      </c>
      <c r="C409" s="1">
        <v>20</v>
      </c>
    </row>
    <row r="410" spans="1:3" x14ac:dyDescent="0.25">
      <c r="A410" s="1">
        <v>10656</v>
      </c>
      <c r="B410" s="5">
        <v>23.25</v>
      </c>
      <c r="C410" s="1">
        <v>3</v>
      </c>
    </row>
    <row r="411" spans="1:3" x14ac:dyDescent="0.25">
      <c r="A411" s="1">
        <v>10657</v>
      </c>
      <c r="B411" s="5">
        <v>15.5</v>
      </c>
      <c r="C411" s="1">
        <v>50</v>
      </c>
    </row>
    <row r="412" spans="1:3" x14ac:dyDescent="0.25">
      <c r="A412" s="1">
        <v>10658</v>
      </c>
      <c r="B412" s="5">
        <v>10</v>
      </c>
      <c r="C412" s="1">
        <v>60</v>
      </c>
    </row>
    <row r="413" spans="1:3" x14ac:dyDescent="0.25">
      <c r="A413" s="1">
        <v>10659</v>
      </c>
      <c r="B413" s="5">
        <v>12.5</v>
      </c>
      <c r="C413" s="1">
        <v>20</v>
      </c>
    </row>
    <row r="414" spans="1:3" x14ac:dyDescent="0.25">
      <c r="A414" s="1">
        <v>10660</v>
      </c>
      <c r="B414" s="5">
        <v>81</v>
      </c>
      <c r="C414" s="1">
        <v>21</v>
      </c>
    </row>
    <row r="415" spans="1:3" x14ac:dyDescent="0.25">
      <c r="A415" s="1">
        <v>10661</v>
      </c>
      <c r="B415" s="5">
        <v>18</v>
      </c>
      <c r="C415" s="1">
        <v>3</v>
      </c>
    </row>
    <row r="416" spans="1:3" x14ac:dyDescent="0.25">
      <c r="A416" s="1">
        <v>10662</v>
      </c>
      <c r="B416" s="5">
        <v>12.5</v>
      </c>
      <c r="C416" s="1">
        <v>10</v>
      </c>
    </row>
    <row r="417" spans="1:3" x14ac:dyDescent="0.25">
      <c r="A417" s="1">
        <v>10663</v>
      </c>
      <c r="B417" s="5">
        <v>18.399999999999999</v>
      </c>
      <c r="C417" s="1">
        <v>30</v>
      </c>
    </row>
    <row r="418" spans="1:3" x14ac:dyDescent="0.25">
      <c r="A418" s="1">
        <v>10664</v>
      </c>
      <c r="B418" s="5">
        <v>31</v>
      </c>
      <c r="C418" s="1">
        <v>24</v>
      </c>
    </row>
    <row r="419" spans="1:3" x14ac:dyDescent="0.25">
      <c r="A419" s="1">
        <v>10665</v>
      </c>
      <c r="B419" s="5">
        <v>53</v>
      </c>
      <c r="C419" s="1">
        <v>20</v>
      </c>
    </row>
    <row r="420" spans="1:3" x14ac:dyDescent="0.25">
      <c r="A420" s="1">
        <v>10666</v>
      </c>
      <c r="B420" s="5">
        <v>123.79</v>
      </c>
      <c r="C420" s="1">
        <v>36</v>
      </c>
    </row>
    <row r="421" spans="1:3" x14ac:dyDescent="0.25">
      <c r="A421" s="1">
        <v>10667</v>
      </c>
      <c r="B421" s="5">
        <v>36</v>
      </c>
      <c r="C421" s="1">
        <v>45</v>
      </c>
    </row>
    <row r="422" spans="1:3" x14ac:dyDescent="0.25">
      <c r="A422" s="1">
        <v>10668</v>
      </c>
      <c r="B422" s="5">
        <v>12.5</v>
      </c>
      <c r="C422" s="1">
        <v>8</v>
      </c>
    </row>
    <row r="423" spans="1:3" x14ac:dyDescent="0.25">
      <c r="A423" s="1">
        <v>10669</v>
      </c>
      <c r="B423" s="5">
        <v>19</v>
      </c>
      <c r="C423" s="1">
        <v>30</v>
      </c>
    </row>
    <row r="424" spans="1:3" x14ac:dyDescent="0.25">
      <c r="A424" s="1">
        <v>10670</v>
      </c>
      <c r="B424" s="5">
        <v>9</v>
      </c>
      <c r="C424" s="1">
        <v>32</v>
      </c>
    </row>
    <row r="425" spans="1:3" x14ac:dyDescent="0.25">
      <c r="A425" s="1">
        <v>10671</v>
      </c>
      <c r="B425" s="5">
        <v>17.45</v>
      </c>
      <c r="C425" s="1">
        <v>10</v>
      </c>
    </row>
    <row r="426" spans="1:3" x14ac:dyDescent="0.25">
      <c r="A426" s="1">
        <v>10672</v>
      </c>
      <c r="B426" s="5">
        <v>263.5</v>
      </c>
      <c r="C426" s="1">
        <v>15</v>
      </c>
    </row>
    <row r="427" spans="1:3" x14ac:dyDescent="0.25">
      <c r="A427" s="1">
        <v>10673</v>
      </c>
      <c r="B427" s="5">
        <v>17.45</v>
      </c>
      <c r="C427" s="1">
        <v>3</v>
      </c>
    </row>
    <row r="428" spans="1:3" x14ac:dyDescent="0.25">
      <c r="A428" s="1">
        <v>10674</v>
      </c>
      <c r="B428" s="5">
        <v>9</v>
      </c>
      <c r="C428" s="1">
        <v>5</v>
      </c>
    </row>
    <row r="429" spans="1:3" x14ac:dyDescent="0.25">
      <c r="A429" s="1">
        <v>10675</v>
      </c>
      <c r="B429" s="5">
        <v>23.25</v>
      </c>
      <c r="C429" s="1">
        <v>30</v>
      </c>
    </row>
    <row r="430" spans="1:3" x14ac:dyDescent="0.25">
      <c r="A430" s="1">
        <v>10676</v>
      </c>
      <c r="B430" s="5">
        <v>31</v>
      </c>
      <c r="C430" s="1">
        <v>2</v>
      </c>
    </row>
    <row r="431" spans="1:3" x14ac:dyDescent="0.25">
      <c r="A431" s="1">
        <v>10677</v>
      </c>
      <c r="B431" s="5">
        <v>31.23</v>
      </c>
      <c r="C431" s="1">
        <v>30</v>
      </c>
    </row>
    <row r="432" spans="1:3" x14ac:dyDescent="0.25">
      <c r="A432" s="1">
        <v>10678</v>
      </c>
      <c r="B432" s="5">
        <v>38</v>
      </c>
      <c r="C432" s="1">
        <v>100</v>
      </c>
    </row>
    <row r="433" spans="1:3" x14ac:dyDescent="0.25">
      <c r="A433" s="1">
        <v>10679</v>
      </c>
      <c r="B433" s="5">
        <v>55</v>
      </c>
      <c r="C433" s="1">
        <v>12</v>
      </c>
    </row>
    <row r="434" spans="1:3" x14ac:dyDescent="0.25">
      <c r="A434" s="1">
        <v>10680</v>
      </c>
      <c r="B434" s="5">
        <v>17.45</v>
      </c>
      <c r="C434" s="1">
        <v>50</v>
      </c>
    </row>
    <row r="435" spans="1:3" x14ac:dyDescent="0.25">
      <c r="A435" s="1">
        <v>10681</v>
      </c>
      <c r="B435" s="5">
        <v>9.1999999999999993</v>
      </c>
      <c r="C435" s="1">
        <v>30</v>
      </c>
    </row>
    <row r="436" spans="1:3" x14ac:dyDescent="0.25">
      <c r="A436" s="1">
        <v>10682</v>
      </c>
      <c r="B436" s="5">
        <v>2.5</v>
      </c>
      <c r="C436" s="1">
        <v>30</v>
      </c>
    </row>
    <row r="437" spans="1:3" x14ac:dyDescent="0.25">
      <c r="A437" s="1">
        <v>10683</v>
      </c>
      <c r="B437" s="5">
        <v>7</v>
      </c>
      <c r="C437" s="1">
        <v>9</v>
      </c>
    </row>
    <row r="438" spans="1:3" x14ac:dyDescent="0.25">
      <c r="A438" s="1">
        <v>10684</v>
      </c>
      <c r="B438" s="5">
        <v>18.399999999999999</v>
      </c>
      <c r="C438" s="1">
        <v>20</v>
      </c>
    </row>
    <row r="439" spans="1:3" x14ac:dyDescent="0.25">
      <c r="A439" s="1">
        <v>10685</v>
      </c>
      <c r="B439" s="5">
        <v>31</v>
      </c>
      <c r="C439" s="1">
        <v>20</v>
      </c>
    </row>
    <row r="440" spans="1:3" x14ac:dyDescent="0.25">
      <c r="A440" s="1">
        <v>10686</v>
      </c>
      <c r="B440" s="5">
        <v>39</v>
      </c>
      <c r="C440" s="1">
        <v>30</v>
      </c>
    </row>
    <row r="441" spans="1:3" x14ac:dyDescent="0.25">
      <c r="A441" s="1">
        <v>10687</v>
      </c>
      <c r="B441" s="5">
        <v>97</v>
      </c>
      <c r="C441" s="1">
        <v>50</v>
      </c>
    </row>
    <row r="442" spans="1:3" x14ac:dyDescent="0.25">
      <c r="A442" s="1">
        <v>10688</v>
      </c>
      <c r="B442" s="5">
        <v>31</v>
      </c>
      <c r="C442" s="1">
        <v>18</v>
      </c>
    </row>
    <row r="443" spans="1:3" x14ac:dyDescent="0.25">
      <c r="A443" s="1">
        <v>10689</v>
      </c>
      <c r="B443" s="5">
        <v>18</v>
      </c>
      <c r="C443" s="1">
        <v>35</v>
      </c>
    </row>
    <row r="444" spans="1:3" x14ac:dyDescent="0.25">
      <c r="A444" s="1">
        <v>10690</v>
      </c>
      <c r="B444" s="5">
        <v>38</v>
      </c>
      <c r="C444" s="1">
        <v>20</v>
      </c>
    </row>
    <row r="445" spans="1:3" x14ac:dyDescent="0.25">
      <c r="A445" s="1">
        <v>10691</v>
      </c>
      <c r="B445" s="5">
        <v>18</v>
      </c>
      <c r="C445" s="1">
        <v>30</v>
      </c>
    </row>
    <row r="446" spans="1:3" x14ac:dyDescent="0.25">
      <c r="A446" s="1">
        <v>10692</v>
      </c>
      <c r="B446" s="5">
        <v>43.9</v>
      </c>
      <c r="C446" s="1">
        <v>20</v>
      </c>
    </row>
    <row r="447" spans="1:3" x14ac:dyDescent="0.25">
      <c r="A447" s="1">
        <v>10693</v>
      </c>
      <c r="B447" s="5">
        <v>97</v>
      </c>
      <c r="C447" s="1">
        <v>6</v>
      </c>
    </row>
    <row r="448" spans="1:3" x14ac:dyDescent="0.25">
      <c r="A448" s="1">
        <v>10694</v>
      </c>
      <c r="B448" s="5">
        <v>30</v>
      </c>
      <c r="C448" s="1">
        <v>90</v>
      </c>
    </row>
    <row r="449" spans="1:3" x14ac:dyDescent="0.25">
      <c r="A449" s="1">
        <v>10695</v>
      </c>
      <c r="B449" s="5">
        <v>40</v>
      </c>
      <c r="C449" s="1">
        <v>10</v>
      </c>
    </row>
    <row r="450" spans="1:3" x14ac:dyDescent="0.25">
      <c r="A450" s="1">
        <v>10696</v>
      </c>
      <c r="B450" s="5">
        <v>39</v>
      </c>
      <c r="C450" s="1">
        <v>20</v>
      </c>
    </row>
    <row r="451" spans="1:3" x14ac:dyDescent="0.25">
      <c r="A451" s="1">
        <v>10697</v>
      </c>
      <c r="B451" s="5">
        <v>9.1999999999999993</v>
      </c>
      <c r="C451" s="1">
        <v>7</v>
      </c>
    </row>
    <row r="452" spans="1:3" x14ac:dyDescent="0.25">
      <c r="A452" s="1">
        <v>10698</v>
      </c>
      <c r="B452" s="5">
        <v>21</v>
      </c>
      <c r="C452" s="1">
        <v>15</v>
      </c>
    </row>
    <row r="453" spans="1:3" x14ac:dyDescent="0.25">
      <c r="A453" s="1">
        <v>10699</v>
      </c>
      <c r="B453" s="5">
        <v>9.5</v>
      </c>
      <c r="C453" s="1">
        <v>12</v>
      </c>
    </row>
    <row r="454" spans="1:3" x14ac:dyDescent="0.25">
      <c r="A454" s="1">
        <v>10700</v>
      </c>
      <c r="B454" s="5">
        <v>18</v>
      </c>
      <c r="C454" s="1">
        <v>5</v>
      </c>
    </row>
    <row r="455" spans="1:3" x14ac:dyDescent="0.25">
      <c r="A455" s="1">
        <v>10701</v>
      </c>
      <c r="B455" s="5">
        <v>55</v>
      </c>
      <c r="C455" s="1">
        <v>42</v>
      </c>
    </row>
    <row r="456" spans="1:3" x14ac:dyDescent="0.25">
      <c r="A456" s="1">
        <v>10702</v>
      </c>
      <c r="B456" s="5">
        <v>10</v>
      </c>
      <c r="C456" s="1">
        <v>6</v>
      </c>
    </row>
    <row r="457" spans="1:3" x14ac:dyDescent="0.25">
      <c r="A457" s="1">
        <v>10703</v>
      </c>
      <c r="B457" s="5">
        <v>19</v>
      </c>
      <c r="C457" s="1">
        <v>5</v>
      </c>
    </row>
    <row r="458" spans="1:3" x14ac:dyDescent="0.25">
      <c r="A458" s="1">
        <v>10704</v>
      </c>
      <c r="B458" s="5">
        <v>22</v>
      </c>
      <c r="C458" s="1">
        <v>6</v>
      </c>
    </row>
    <row r="459" spans="1:3" x14ac:dyDescent="0.25">
      <c r="A459" s="1">
        <v>10705</v>
      </c>
      <c r="B459" s="5">
        <v>12.5</v>
      </c>
      <c r="C459" s="1">
        <v>20</v>
      </c>
    </row>
    <row r="460" spans="1:3" x14ac:dyDescent="0.25">
      <c r="A460" s="1">
        <v>10706</v>
      </c>
      <c r="B460" s="5">
        <v>17.45</v>
      </c>
      <c r="C460" s="1">
        <v>20</v>
      </c>
    </row>
    <row r="461" spans="1:3" x14ac:dyDescent="0.25">
      <c r="A461" s="1">
        <v>10707</v>
      </c>
      <c r="B461" s="5">
        <v>24</v>
      </c>
      <c r="C461" s="1">
        <v>21</v>
      </c>
    </row>
    <row r="462" spans="1:3" x14ac:dyDescent="0.25">
      <c r="A462" s="1">
        <v>10708</v>
      </c>
      <c r="B462" s="5">
        <v>21.35</v>
      </c>
      <c r="C462" s="1">
        <v>4</v>
      </c>
    </row>
    <row r="463" spans="1:3" x14ac:dyDescent="0.25">
      <c r="A463" s="1">
        <v>10709</v>
      </c>
      <c r="B463" s="5">
        <v>40</v>
      </c>
      <c r="C463" s="1">
        <v>40</v>
      </c>
    </row>
    <row r="464" spans="1:3" x14ac:dyDescent="0.25">
      <c r="A464" s="1">
        <v>10710</v>
      </c>
      <c r="B464" s="5">
        <v>9.1999999999999993</v>
      </c>
      <c r="C464" s="1">
        <v>5</v>
      </c>
    </row>
    <row r="465" spans="1:3" x14ac:dyDescent="0.25">
      <c r="A465" s="1">
        <v>10711</v>
      </c>
      <c r="B465" s="5">
        <v>9.1999999999999993</v>
      </c>
      <c r="C465" s="1">
        <v>12</v>
      </c>
    </row>
    <row r="466" spans="1:3" x14ac:dyDescent="0.25">
      <c r="A466" s="1">
        <v>10712</v>
      </c>
      <c r="B466" s="5">
        <v>32.799999999999997</v>
      </c>
      <c r="C466" s="1">
        <v>3</v>
      </c>
    </row>
    <row r="467" spans="1:3" x14ac:dyDescent="0.25">
      <c r="A467" s="1">
        <v>10713</v>
      </c>
      <c r="B467" s="5">
        <v>31</v>
      </c>
      <c r="C467" s="1">
        <v>18</v>
      </c>
    </row>
    <row r="468" spans="1:3" x14ac:dyDescent="0.25">
      <c r="A468" s="1">
        <v>10714</v>
      </c>
      <c r="B468" s="5">
        <v>19</v>
      </c>
      <c r="C468" s="1">
        <v>30</v>
      </c>
    </row>
    <row r="469" spans="1:3" x14ac:dyDescent="0.25">
      <c r="A469" s="1">
        <v>10715</v>
      </c>
      <c r="B469" s="5">
        <v>31</v>
      </c>
      <c r="C469" s="1">
        <v>21</v>
      </c>
    </row>
    <row r="470" spans="1:3" x14ac:dyDescent="0.25">
      <c r="A470" s="1">
        <v>10716</v>
      </c>
      <c r="B470" s="5">
        <v>10</v>
      </c>
      <c r="C470" s="1">
        <v>5</v>
      </c>
    </row>
    <row r="471" spans="1:3" x14ac:dyDescent="0.25">
      <c r="A471" s="1">
        <v>10717</v>
      </c>
      <c r="B471" s="5">
        <v>10</v>
      </c>
      <c r="C471" s="1">
        <v>32</v>
      </c>
    </row>
    <row r="472" spans="1:3" x14ac:dyDescent="0.25">
      <c r="A472" s="1">
        <v>10718</v>
      </c>
      <c r="B472" s="5">
        <v>38</v>
      </c>
      <c r="C472" s="1">
        <v>36</v>
      </c>
    </row>
    <row r="473" spans="1:3" x14ac:dyDescent="0.25">
      <c r="A473" s="1">
        <v>10719</v>
      </c>
      <c r="B473" s="5">
        <v>62.5</v>
      </c>
      <c r="C473" s="1">
        <v>12</v>
      </c>
    </row>
    <row r="474" spans="1:3" x14ac:dyDescent="0.25">
      <c r="A474" s="1">
        <v>10720</v>
      </c>
      <c r="B474" s="5">
        <v>18</v>
      </c>
      <c r="C474" s="1">
        <v>21</v>
      </c>
    </row>
    <row r="475" spans="1:3" x14ac:dyDescent="0.25">
      <c r="A475" s="1">
        <v>10721</v>
      </c>
      <c r="B475" s="5">
        <v>19.45</v>
      </c>
      <c r="C475" s="1">
        <v>50</v>
      </c>
    </row>
    <row r="476" spans="1:3" x14ac:dyDescent="0.25">
      <c r="A476" s="1">
        <v>10722</v>
      </c>
      <c r="B476" s="5">
        <v>19</v>
      </c>
      <c r="C476" s="1">
        <v>3</v>
      </c>
    </row>
    <row r="477" spans="1:3" x14ac:dyDescent="0.25">
      <c r="A477" s="1">
        <v>10723</v>
      </c>
      <c r="B477" s="5">
        <v>31.23</v>
      </c>
      <c r="C477" s="1">
        <v>15</v>
      </c>
    </row>
    <row r="478" spans="1:3" x14ac:dyDescent="0.25">
      <c r="A478" s="1">
        <v>10724</v>
      </c>
      <c r="B478" s="5">
        <v>31</v>
      </c>
      <c r="C478" s="1">
        <v>16</v>
      </c>
    </row>
    <row r="479" spans="1:3" x14ac:dyDescent="0.25">
      <c r="A479" s="1">
        <v>10725</v>
      </c>
      <c r="B479" s="5">
        <v>9.65</v>
      </c>
      <c r="C479" s="1">
        <v>12</v>
      </c>
    </row>
    <row r="480" spans="1:3" x14ac:dyDescent="0.25">
      <c r="A480" s="1">
        <v>10726</v>
      </c>
      <c r="B480" s="5">
        <v>22</v>
      </c>
      <c r="C480" s="1">
        <v>25</v>
      </c>
    </row>
    <row r="481" spans="1:3" x14ac:dyDescent="0.25">
      <c r="A481" s="1">
        <v>10727</v>
      </c>
      <c r="B481" s="5">
        <v>39</v>
      </c>
      <c r="C481" s="1">
        <v>20</v>
      </c>
    </row>
    <row r="482" spans="1:3" x14ac:dyDescent="0.25">
      <c r="A482" s="1">
        <v>10728</v>
      </c>
      <c r="B482" s="5">
        <v>25.89</v>
      </c>
      <c r="C482" s="1">
        <v>15</v>
      </c>
    </row>
    <row r="483" spans="1:3" x14ac:dyDescent="0.25">
      <c r="A483" s="1">
        <v>10729</v>
      </c>
      <c r="B483" s="5">
        <v>18</v>
      </c>
      <c r="C483" s="1">
        <v>50</v>
      </c>
    </row>
    <row r="484" spans="1:3" x14ac:dyDescent="0.25">
      <c r="A484" s="1">
        <v>10730</v>
      </c>
      <c r="B484" s="5">
        <v>17.45</v>
      </c>
      <c r="C484" s="1">
        <v>15</v>
      </c>
    </row>
    <row r="485" spans="1:3" x14ac:dyDescent="0.25">
      <c r="A485" s="1">
        <v>10731</v>
      </c>
      <c r="B485" s="5">
        <v>10</v>
      </c>
      <c r="C485" s="1">
        <v>40</v>
      </c>
    </row>
    <row r="486" spans="1:3" x14ac:dyDescent="0.25">
      <c r="A486" s="1">
        <v>10732</v>
      </c>
      <c r="B486" s="5">
        <v>18</v>
      </c>
      <c r="C486" s="1">
        <v>20</v>
      </c>
    </row>
    <row r="487" spans="1:3" x14ac:dyDescent="0.25">
      <c r="A487" s="1">
        <v>10733</v>
      </c>
      <c r="B487" s="5">
        <v>23.25</v>
      </c>
      <c r="C487" s="1">
        <v>16</v>
      </c>
    </row>
    <row r="488" spans="1:3" x14ac:dyDescent="0.25">
      <c r="A488" s="1">
        <v>10734</v>
      </c>
      <c r="B488" s="5">
        <v>25</v>
      </c>
      <c r="C488" s="1">
        <v>30</v>
      </c>
    </row>
    <row r="489" spans="1:3" x14ac:dyDescent="0.25">
      <c r="A489" s="1">
        <v>10735</v>
      </c>
      <c r="B489" s="5">
        <v>28.5</v>
      </c>
      <c r="C489" s="1">
        <v>20</v>
      </c>
    </row>
    <row r="490" spans="1:3" x14ac:dyDescent="0.25">
      <c r="A490" s="1">
        <v>10736</v>
      </c>
      <c r="B490" s="5">
        <v>21.05</v>
      </c>
      <c r="C490" s="1">
        <v>40</v>
      </c>
    </row>
    <row r="491" spans="1:3" x14ac:dyDescent="0.25">
      <c r="A491" s="1">
        <v>10737</v>
      </c>
      <c r="B491" s="5">
        <v>6</v>
      </c>
      <c r="C491" s="1">
        <v>4</v>
      </c>
    </row>
    <row r="492" spans="1:3" x14ac:dyDescent="0.25">
      <c r="A492" s="1">
        <v>10738</v>
      </c>
      <c r="B492" s="5">
        <v>17.45</v>
      </c>
      <c r="C492" s="1">
        <v>3</v>
      </c>
    </row>
    <row r="493" spans="1:3" x14ac:dyDescent="0.25">
      <c r="A493" s="1">
        <v>10739</v>
      </c>
      <c r="B493" s="5">
        <v>19</v>
      </c>
      <c r="C493" s="1">
        <v>6</v>
      </c>
    </row>
    <row r="494" spans="1:3" x14ac:dyDescent="0.25">
      <c r="A494" s="1">
        <v>10740</v>
      </c>
      <c r="B494" s="5">
        <v>45.6</v>
      </c>
      <c r="C494" s="1">
        <v>5</v>
      </c>
    </row>
    <row r="495" spans="1:3" x14ac:dyDescent="0.25">
      <c r="A495" s="1">
        <v>10741</v>
      </c>
      <c r="B495" s="5">
        <v>19</v>
      </c>
      <c r="C495" s="1">
        <v>15</v>
      </c>
    </row>
    <row r="496" spans="1:3" x14ac:dyDescent="0.25">
      <c r="A496" s="1">
        <v>10742</v>
      </c>
      <c r="B496" s="5">
        <v>10</v>
      </c>
      <c r="C496" s="1">
        <v>20</v>
      </c>
    </row>
    <row r="497" spans="1:3" x14ac:dyDescent="0.25">
      <c r="A497" s="1">
        <v>10743</v>
      </c>
      <c r="B497" s="5">
        <v>12</v>
      </c>
      <c r="C497" s="1">
        <v>28</v>
      </c>
    </row>
    <row r="498" spans="1:3" x14ac:dyDescent="0.25">
      <c r="A498" s="1">
        <v>10744</v>
      </c>
      <c r="B498" s="5">
        <v>18.399999999999999</v>
      </c>
      <c r="C498" s="1">
        <v>50</v>
      </c>
    </row>
    <row r="499" spans="1:3" x14ac:dyDescent="0.25">
      <c r="A499" s="1">
        <v>10745</v>
      </c>
      <c r="B499" s="5">
        <v>62.5</v>
      </c>
      <c r="C499" s="1">
        <v>24</v>
      </c>
    </row>
    <row r="500" spans="1:3" x14ac:dyDescent="0.25">
      <c r="A500" s="1">
        <v>10746</v>
      </c>
      <c r="B500" s="5">
        <v>6</v>
      </c>
      <c r="C500" s="1">
        <v>6</v>
      </c>
    </row>
    <row r="501" spans="1:3" x14ac:dyDescent="0.25">
      <c r="A501" s="1">
        <v>10747</v>
      </c>
      <c r="B501" s="5">
        <v>12.5</v>
      </c>
      <c r="C501" s="1">
        <v>8</v>
      </c>
    </row>
    <row r="502" spans="1:3" x14ac:dyDescent="0.25">
      <c r="A502" s="1">
        <v>10748</v>
      </c>
      <c r="B502" s="5">
        <v>9</v>
      </c>
      <c r="C502" s="1">
        <v>44</v>
      </c>
    </row>
    <row r="503" spans="1:3" x14ac:dyDescent="0.25">
      <c r="A503" s="1">
        <v>10749</v>
      </c>
      <c r="B503" s="5">
        <v>38</v>
      </c>
      <c r="C503" s="1">
        <v>15</v>
      </c>
    </row>
    <row r="504" spans="1:3" x14ac:dyDescent="0.25">
      <c r="A504" s="1">
        <v>10750</v>
      </c>
      <c r="B504" s="5">
        <v>23.25</v>
      </c>
      <c r="C504" s="1">
        <v>5</v>
      </c>
    </row>
    <row r="505" spans="1:3" x14ac:dyDescent="0.25">
      <c r="A505" s="1">
        <v>10751</v>
      </c>
      <c r="B505" s="5">
        <v>31.23</v>
      </c>
      <c r="C505" s="1">
        <v>12</v>
      </c>
    </row>
    <row r="506" spans="1:3" x14ac:dyDescent="0.25">
      <c r="A506" s="1">
        <v>10752</v>
      </c>
      <c r="B506" s="5">
        <v>18</v>
      </c>
      <c r="C506" s="1">
        <v>8</v>
      </c>
    </row>
    <row r="507" spans="1:3" x14ac:dyDescent="0.25">
      <c r="A507" s="1">
        <v>10753</v>
      </c>
      <c r="B507" s="5">
        <v>9.5</v>
      </c>
      <c r="C507" s="1">
        <v>4</v>
      </c>
    </row>
    <row r="508" spans="1:3" x14ac:dyDescent="0.25">
      <c r="A508" s="1">
        <v>10754</v>
      </c>
      <c r="B508" s="5">
        <v>18.399999999999999</v>
      </c>
      <c r="C508" s="1">
        <v>3</v>
      </c>
    </row>
    <row r="509" spans="1:3" x14ac:dyDescent="0.25">
      <c r="A509" s="1">
        <v>10755</v>
      </c>
      <c r="B509" s="5">
        <v>9.5</v>
      </c>
      <c r="C509" s="1">
        <v>30</v>
      </c>
    </row>
    <row r="510" spans="1:3" x14ac:dyDescent="0.25">
      <c r="A510" s="1">
        <v>10756</v>
      </c>
      <c r="B510" s="5">
        <v>62.5</v>
      </c>
      <c r="C510" s="1">
        <v>21</v>
      </c>
    </row>
    <row r="511" spans="1:3" x14ac:dyDescent="0.25">
      <c r="A511" s="1">
        <v>10757</v>
      </c>
      <c r="B511" s="5">
        <v>14</v>
      </c>
      <c r="C511" s="1">
        <v>30</v>
      </c>
    </row>
    <row r="512" spans="1:3" x14ac:dyDescent="0.25">
      <c r="A512" s="1">
        <v>10758</v>
      </c>
      <c r="B512" s="5">
        <v>31.23</v>
      </c>
      <c r="C512" s="1">
        <v>20</v>
      </c>
    </row>
    <row r="513" spans="1:3" x14ac:dyDescent="0.25">
      <c r="A513" s="1">
        <v>10759</v>
      </c>
      <c r="B513" s="5">
        <v>32</v>
      </c>
      <c r="C513" s="1">
        <v>10</v>
      </c>
    </row>
    <row r="514" spans="1:3" x14ac:dyDescent="0.25">
      <c r="A514" s="1">
        <v>10760</v>
      </c>
      <c r="B514" s="5">
        <v>14</v>
      </c>
      <c r="C514" s="1">
        <v>12</v>
      </c>
    </row>
    <row r="515" spans="1:3" x14ac:dyDescent="0.25">
      <c r="A515" s="1">
        <v>10761</v>
      </c>
      <c r="B515" s="5">
        <v>14</v>
      </c>
      <c r="C515" s="1">
        <v>35</v>
      </c>
    </row>
    <row r="516" spans="1:3" x14ac:dyDescent="0.25">
      <c r="A516" s="1">
        <v>10762</v>
      </c>
      <c r="B516" s="5">
        <v>18</v>
      </c>
      <c r="C516" s="1">
        <v>16</v>
      </c>
    </row>
    <row r="517" spans="1:3" x14ac:dyDescent="0.25">
      <c r="A517" s="1">
        <v>10763</v>
      </c>
      <c r="B517" s="5">
        <v>10</v>
      </c>
      <c r="C517" s="1">
        <v>40</v>
      </c>
    </row>
    <row r="518" spans="1:3" x14ac:dyDescent="0.25">
      <c r="A518" s="1">
        <v>10764</v>
      </c>
      <c r="B518" s="5">
        <v>10</v>
      </c>
      <c r="C518" s="1">
        <v>20</v>
      </c>
    </row>
    <row r="519" spans="1:3" x14ac:dyDescent="0.25">
      <c r="A519" s="1">
        <v>10765</v>
      </c>
      <c r="B519" s="5">
        <v>21.05</v>
      </c>
      <c r="C519" s="1">
        <v>80</v>
      </c>
    </row>
    <row r="520" spans="1:3" x14ac:dyDescent="0.25">
      <c r="A520" s="1">
        <v>10766</v>
      </c>
      <c r="B520" s="5">
        <v>19</v>
      </c>
      <c r="C520" s="1">
        <v>40</v>
      </c>
    </row>
    <row r="521" spans="1:3" x14ac:dyDescent="0.25">
      <c r="A521" s="1">
        <v>10767</v>
      </c>
      <c r="B521" s="5">
        <v>14</v>
      </c>
      <c r="C521" s="1">
        <v>2</v>
      </c>
    </row>
    <row r="522" spans="1:3" x14ac:dyDescent="0.25">
      <c r="A522" s="1">
        <v>10768</v>
      </c>
      <c r="B522" s="5">
        <v>21</v>
      </c>
      <c r="C522" s="1">
        <v>4</v>
      </c>
    </row>
    <row r="523" spans="1:3" x14ac:dyDescent="0.25">
      <c r="A523" s="1">
        <v>10769</v>
      </c>
      <c r="B523" s="5">
        <v>9.65</v>
      </c>
      <c r="C523" s="1">
        <v>30</v>
      </c>
    </row>
    <row r="524" spans="1:3" x14ac:dyDescent="0.25">
      <c r="A524" s="1">
        <v>10770</v>
      </c>
      <c r="B524" s="5">
        <v>21</v>
      </c>
      <c r="C524" s="1">
        <v>15</v>
      </c>
    </row>
    <row r="525" spans="1:3" x14ac:dyDescent="0.25">
      <c r="A525" s="1">
        <v>10771</v>
      </c>
      <c r="B525" s="5">
        <v>21.5</v>
      </c>
      <c r="C525" s="1">
        <v>16</v>
      </c>
    </row>
    <row r="526" spans="1:3" x14ac:dyDescent="0.25">
      <c r="A526" s="1">
        <v>10772</v>
      </c>
      <c r="B526" s="5">
        <v>123.79</v>
      </c>
      <c r="C526" s="1">
        <v>18</v>
      </c>
    </row>
    <row r="527" spans="1:3" x14ac:dyDescent="0.25">
      <c r="A527" s="1">
        <v>10773</v>
      </c>
      <c r="B527" s="5">
        <v>39</v>
      </c>
      <c r="C527" s="1">
        <v>33</v>
      </c>
    </row>
    <row r="528" spans="1:3" x14ac:dyDescent="0.25">
      <c r="A528" s="1">
        <v>10774</v>
      </c>
      <c r="B528" s="5">
        <v>12.5</v>
      </c>
      <c r="C528" s="1">
        <v>2</v>
      </c>
    </row>
    <row r="529" spans="1:3" x14ac:dyDescent="0.25">
      <c r="A529" s="1">
        <v>10775</v>
      </c>
      <c r="B529" s="5">
        <v>31</v>
      </c>
      <c r="C529" s="1">
        <v>6</v>
      </c>
    </row>
    <row r="530" spans="1:3" x14ac:dyDescent="0.25">
      <c r="A530" s="1">
        <v>10776</v>
      </c>
      <c r="B530" s="5">
        <v>12.5</v>
      </c>
      <c r="C530" s="1">
        <v>16</v>
      </c>
    </row>
    <row r="531" spans="1:3" x14ac:dyDescent="0.25">
      <c r="A531" s="1">
        <v>10777</v>
      </c>
      <c r="B531" s="5">
        <v>14</v>
      </c>
      <c r="C531" s="1">
        <v>20</v>
      </c>
    </row>
    <row r="532" spans="1:3" x14ac:dyDescent="0.25">
      <c r="A532" s="1">
        <v>10778</v>
      </c>
      <c r="B532" s="5">
        <v>9.65</v>
      </c>
      <c r="C532" s="1">
        <v>10</v>
      </c>
    </row>
    <row r="533" spans="1:3" x14ac:dyDescent="0.25">
      <c r="A533" s="1">
        <v>10779</v>
      </c>
      <c r="B533" s="5">
        <v>17.45</v>
      </c>
      <c r="C533" s="1">
        <v>20</v>
      </c>
    </row>
    <row r="534" spans="1:3" x14ac:dyDescent="0.25">
      <c r="A534" s="1">
        <v>10780</v>
      </c>
      <c r="B534" s="5">
        <v>15</v>
      </c>
      <c r="C534" s="1">
        <v>35</v>
      </c>
    </row>
    <row r="535" spans="1:3" x14ac:dyDescent="0.25">
      <c r="A535" s="1">
        <v>10781</v>
      </c>
      <c r="B535" s="5">
        <v>7.45</v>
      </c>
      <c r="C535" s="1">
        <v>3</v>
      </c>
    </row>
    <row r="536" spans="1:3" x14ac:dyDescent="0.25">
      <c r="A536" s="1">
        <v>10782</v>
      </c>
      <c r="B536" s="5">
        <v>12.5</v>
      </c>
      <c r="C536" s="1">
        <v>1</v>
      </c>
    </row>
    <row r="537" spans="1:3" x14ac:dyDescent="0.25">
      <c r="A537" s="1">
        <v>10783</v>
      </c>
      <c r="B537" s="5">
        <v>12.5</v>
      </c>
      <c r="C537" s="1">
        <v>10</v>
      </c>
    </row>
    <row r="538" spans="1:3" x14ac:dyDescent="0.25">
      <c r="A538" s="1">
        <v>10784</v>
      </c>
      <c r="B538" s="5">
        <v>19</v>
      </c>
      <c r="C538" s="1">
        <v>30</v>
      </c>
    </row>
    <row r="539" spans="1:3" x14ac:dyDescent="0.25">
      <c r="A539" s="1">
        <v>10785</v>
      </c>
      <c r="B539" s="5">
        <v>31</v>
      </c>
      <c r="C539" s="1">
        <v>10</v>
      </c>
    </row>
    <row r="540" spans="1:3" x14ac:dyDescent="0.25">
      <c r="A540" s="1">
        <v>10786</v>
      </c>
      <c r="B540" s="5">
        <v>40</v>
      </c>
      <c r="C540" s="1">
        <v>30</v>
      </c>
    </row>
    <row r="541" spans="1:3" x14ac:dyDescent="0.25">
      <c r="A541" s="1">
        <v>10787</v>
      </c>
      <c r="B541" s="5">
        <v>19</v>
      </c>
      <c r="C541" s="1">
        <v>15</v>
      </c>
    </row>
    <row r="542" spans="1:3" x14ac:dyDescent="0.25">
      <c r="A542" s="1">
        <v>10788</v>
      </c>
      <c r="B542" s="5">
        <v>9.1999999999999993</v>
      </c>
      <c r="C542" s="1">
        <v>50</v>
      </c>
    </row>
    <row r="543" spans="1:3" x14ac:dyDescent="0.25">
      <c r="A543" s="1">
        <v>10789</v>
      </c>
      <c r="B543" s="5">
        <v>62.5</v>
      </c>
      <c r="C543" s="1">
        <v>30</v>
      </c>
    </row>
    <row r="544" spans="1:3" x14ac:dyDescent="0.25">
      <c r="A544" s="1">
        <v>10790</v>
      </c>
      <c r="B544" s="5">
        <v>30</v>
      </c>
      <c r="C544" s="1">
        <v>3</v>
      </c>
    </row>
    <row r="545" spans="1:3" x14ac:dyDescent="0.25">
      <c r="A545" s="1">
        <v>10791</v>
      </c>
      <c r="B545" s="5">
        <v>123.79</v>
      </c>
      <c r="C545" s="1">
        <v>14</v>
      </c>
    </row>
    <row r="546" spans="1:3" x14ac:dyDescent="0.25">
      <c r="A546" s="1">
        <v>10792</v>
      </c>
      <c r="B546" s="5">
        <v>19</v>
      </c>
      <c r="C546" s="1">
        <v>10</v>
      </c>
    </row>
    <row r="547" spans="1:3" x14ac:dyDescent="0.25">
      <c r="A547" s="1">
        <v>10793</v>
      </c>
      <c r="B547" s="5">
        <v>9.65</v>
      </c>
      <c r="C547" s="1">
        <v>14</v>
      </c>
    </row>
    <row r="548" spans="1:3" x14ac:dyDescent="0.25">
      <c r="A548" s="1">
        <v>10794</v>
      </c>
      <c r="B548" s="5">
        <v>23.25</v>
      </c>
      <c r="C548" s="1">
        <v>15</v>
      </c>
    </row>
    <row r="549" spans="1:3" x14ac:dyDescent="0.25">
      <c r="A549" s="1">
        <v>10795</v>
      </c>
      <c r="B549" s="5">
        <v>17.45</v>
      </c>
      <c r="C549" s="1">
        <v>65</v>
      </c>
    </row>
    <row r="550" spans="1:3" x14ac:dyDescent="0.25">
      <c r="A550" s="1">
        <v>10796</v>
      </c>
      <c r="B550" s="5">
        <v>31.23</v>
      </c>
      <c r="C550" s="1">
        <v>21</v>
      </c>
    </row>
    <row r="551" spans="1:3" x14ac:dyDescent="0.25">
      <c r="A551" s="1">
        <v>10797</v>
      </c>
      <c r="B551" s="5">
        <v>21</v>
      </c>
      <c r="C551" s="1">
        <v>20</v>
      </c>
    </row>
    <row r="552" spans="1:3" x14ac:dyDescent="0.25">
      <c r="A552" s="1">
        <v>10798</v>
      </c>
      <c r="B552" s="5">
        <v>49.3</v>
      </c>
      <c r="C552" s="1">
        <v>2</v>
      </c>
    </row>
    <row r="553" spans="1:3" x14ac:dyDescent="0.25">
      <c r="A553" s="1">
        <v>10799</v>
      </c>
      <c r="B553" s="5">
        <v>6</v>
      </c>
      <c r="C553" s="1">
        <v>20</v>
      </c>
    </row>
    <row r="554" spans="1:3" x14ac:dyDescent="0.25">
      <c r="A554" s="1">
        <v>10800</v>
      </c>
      <c r="B554" s="5">
        <v>21</v>
      </c>
      <c r="C554" s="1">
        <v>50</v>
      </c>
    </row>
    <row r="555" spans="1:3" x14ac:dyDescent="0.25">
      <c r="A555" s="1">
        <v>10801</v>
      </c>
      <c r="B555" s="5">
        <v>39</v>
      </c>
      <c r="C555" s="1">
        <v>40</v>
      </c>
    </row>
    <row r="556" spans="1:3" x14ac:dyDescent="0.25">
      <c r="A556" s="1">
        <v>10802</v>
      </c>
      <c r="B556" s="5">
        <v>25.89</v>
      </c>
      <c r="C556" s="1">
        <v>25</v>
      </c>
    </row>
    <row r="557" spans="1:3" x14ac:dyDescent="0.25">
      <c r="A557" s="1">
        <v>10803</v>
      </c>
      <c r="B557" s="5">
        <v>9.1999999999999993</v>
      </c>
      <c r="C557" s="1">
        <v>24</v>
      </c>
    </row>
    <row r="558" spans="1:3" x14ac:dyDescent="0.25">
      <c r="A558" s="1">
        <v>10804</v>
      </c>
      <c r="B558" s="5">
        <v>31</v>
      </c>
      <c r="C558" s="1">
        <v>36</v>
      </c>
    </row>
    <row r="559" spans="1:3" x14ac:dyDescent="0.25">
      <c r="A559" s="1">
        <v>10805</v>
      </c>
      <c r="B559" s="5">
        <v>14</v>
      </c>
      <c r="C559" s="1">
        <v>10</v>
      </c>
    </row>
    <row r="560" spans="1:3" x14ac:dyDescent="0.25">
      <c r="A560" s="1">
        <v>10806</v>
      </c>
      <c r="B560" s="5">
        <v>19</v>
      </c>
      <c r="C560" s="1">
        <v>20</v>
      </c>
    </row>
    <row r="561" spans="1:3" x14ac:dyDescent="0.25">
      <c r="A561" s="1">
        <v>10807</v>
      </c>
      <c r="B561" s="5">
        <v>18.399999999999999</v>
      </c>
      <c r="C561" s="1">
        <v>1</v>
      </c>
    </row>
    <row r="562" spans="1:3" x14ac:dyDescent="0.25">
      <c r="A562" s="1">
        <v>10808</v>
      </c>
      <c r="B562" s="5">
        <v>38</v>
      </c>
      <c r="C562" s="1">
        <v>20</v>
      </c>
    </row>
    <row r="563" spans="1:3" x14ac:dyDescent="0.25">
      <c r="A563" s="1">
        <v>10809</v>
      </c>
      <c r="B563" s="5">
        <v>7</v>
      </c>
      <c r="C563" s="1">
        <v>20</v>
      </c>
    </row>
    <row r="564" spans="1:3" x14ac:dyDescent="0.25">
      <c r="A564" s="1">
        <v>10810</v>
      </c>
      <c r="B564" s="5">
        <v>6</v>
      </c>
      <c r="C564" s="1">
        <v>7</v>
      </c>
    </row>
    <row r="565" spans="1:3" x14ac:dyDescent="0.25">
      <c r="A565" s="1">
        <v>10811</v>
      </c>
      <c r="B565" s="5">
        <v>9.1999999999999993</v>
      </c>
      <c r="C565" s="1">
        <v>15</v>
      </c>
    </row>
    <row r="566" spans="1:3" x14ac:dyDescent="0.25">
      <c r="A566" s="1">
        <v>10812</v>
      </c>
      <c r="B566" s="5">
        <v>12.5</v>
      </c>
      <c r="C566" s="1">
        <v>16</v>
      </c>
    </row>
    <row r="567" spans="1:3" x14ac:dyDescent="0.25">
      <c r="A567" s="1">
        <v>10813</v>
      </c>
      <c r="B567" s="5">
        <v>19</v>
      </c>
      <c r="C567" s="1">
        <v>12</v>
      </c>
    </row>
    <row r="568" spans="1:3" x14ac:dyDescent="0.25">
      <c r="A568" s="1">
        <v>10814</v>
      </c>
      <c r="B568" s="5">
        <v>9.65</v>
      </c>
      <c r="C568" s="1">
        <v>20</v>
      </c>
    </row>
    <row r="569" spans="1:3" x14ac:dyDescent="0.25">
      <c r="A569" s="1">
        <v>10815</v>
      </c>
      <c r="B569" s="5">
        <v>2.5</v>
      </c>
      <c r="C569" s="1">
        <v>16</v>
      </c>
    </row>
    <row r="570" spans="1:3" x14ac:dyDescent="0.25">
      <c r="A570" s="1">
        <v>10816</v>
      </c>
      <c r="B570" s="5">
        <v>263.5</v>
      </c>
      <c r="C570" s="1">
        <v>30</v>
      </c>
    </row>
    <row r="571" spans="1:3" x14ac:dyDescent="0.25">
      <c r="A571" s="1">
        <v>10817</v>
      </c>
      <c r="B571" s="5">
        <v>31.23</v>
      </c>
      <c r="C571" s="1">
        <v>40</v>
      </c>
    </row>
    <row r="572" spans="1:3" x14ac:dyDescent="0.25">
      <c r="A572" s="1">
        <v>10818</v>
      </c>
      <c r="B572" s="5">
        <v>32</v>
      </c>
      <c r="C572" s="1">
        <v>20</v>
      </c>
    </row>
    <row r="573" spans="1:3" x14ac:dyDescent="0.25">
      <c r="A573" s="1">
        <v>10819</v>
      </c>
      <c r="B573" s="5">
        <v>46</v>
      </c>
      <c r="C573" s="1">
        <v>7</v>
      </c>
    </row>
    <row r="574" spans="1:3" x14ac:dyDescent="0.25">
      <c r="A574" s="1">
        <v>10820</v>
      </c>
      <c r="B574" s="5">
        <v>38</v>
      </c>
      <c r="C574" s="1">
        <v>30</v>
      </c>
    </row>
    <row r="575" spans="1:3" x14ac:dyDescent="0.25">
      <c r="A575" s="1">
        <v>10821</v>
      </c>
      <c r="B575" s="5">
        <v>18</v>
      </c>
      <c r="C575" s="1">
        <v>20</v>
      </c>
    </row>
    <row r="576" spans="1:3" x14ac:dyDescent="0.25">
      <c r="A576" s="1">
        <v>10822</v>
      </c>
      <c r="B576" s="5">
        <v>49.3</v>
      </c>
      <c r="C576" s="1">
        <v>3</v>
      </c>
    </row>
    <row r="577" spans="1:3" x14ac:dyDescent="0.25">
      <c r="A577" s="1">
        <v>10823</v>
      </c>
      <c r="B577" s="5">
        <v>21</v>
      </c>
      <c r="C577" s="1">
        <v>20</v>
      </c>
    </row>
    <row r="578" spans="1:3" x14ac:dyDescent="0.25">
      <c r="A578" s="1">
        <v>10824</v>
      </c>
      <c r="B578" s="5">
        <v>9.65</v>
      </c>
      <c r="C578" s="1">
        <v>12</v>
      </c>
    </row>
    <row r="579" spans="1:3" x14ac:dyDescent="0.25">
      <c r="A579" s="1">
        <v>10825</v>
      </c>
      <c r="B579" s="5">
        <v>31.23</v>
      </c>
      <c r="C579" s="1">
        <v>12</v>
      </c>
    </row>
    <row r="580" spans="1:3" x14ac:dyDescent="0.25">
      <c r="A580" s="1">
        <v>10826</v>
      </c>
      <c r="B580" s="5">
        <v>12.5</v>
      </c>
      <c r="C580" s="1">
        <v>35</v>
      </c>
    </row>
    <row r="581" spans="1:3" x14ac:dyDescent="0.25">
      <c r="A581" s="1">
        <v>10827</v>
      </c>
      <c r="B581" s="5">
        <v>31</v>
      </c>
      <c r="C581" s="1">
        <v>15</v>
      </c>
    </row>
    <row r="582" spans="1:3" x14ac:dyDescent="0.25">
      <c r="A582" s="1">
        <v>10828</v>
      </c>
      <c r="B582" s="5">
        <v>81</v>
      </c>
      <c r="C582" s="1">
        <v>5</v>
      </c>
    </row>
    <row r="583" spans="1:3" x14ac:dyDescent="0.25">
      <c r="A583" s="1">
        <v>10829</v>
      </c>
      <c r="B583" s="5">
        <v>19</v>
      </c>
      <c r="C583" s="1">
        <v>10</v>
      </c>
    </row>
    <row r="584" spans="1:3" x14ac:dyDescent="0.25">
      <c r="A584" s="1">
        <v>10830</v>
      </c>
      <c r="B584" s="5">
        <v>25</v>
      </c>
      <c r="C584" s="1">
        <v>6</v>
      </c>
    </row>
    <row r="585" spans="1:3" x14ac:dyDescent="0.25">
      <c r="A585" s="1">
        <v>10831</v>
      </c>
      <c r="B585" s="5">
        <v>9.1999999999999993</v>
      </c>
      <c r="C585" s="1">
        <v>2</v>
      </c>
    </row>
    <row r="586" spans="1:3" x14ac:dyDescent="0.25">
      <c r="A586" s="1">
        <v>10832</v>
      </c>
      <c r="B586" s="5">
        <v>6</v>
      </c>
      <c r="C586" s="1">
        <v>3</v>
      </c>
    </row>
    <row r="587" spans="1:3" x14ac:dyDescent="0.25">
      <c r="A587" s="1">
        <v>10833</v>
      </c>
      <c r="B587" s="5">
        <v>30</v>
      </c>
      <c r="C587" s="1">
        <v>20</v>
      </c>
    </row>
    <row r="588" spans="1:3" x14ac:dyDescent="0.25">
      <c r="A588" s="1">
        <v>10834</v>
      </c>
      <c r="B588" s="5">
        <v>123.79</v>
      </c>
      <c r="C588" s="1">
        <v>8</v>
      </c>
    </row>
    <row r="589" spans="1:3" x14ac:dyDescent="0.25">
      <c r="A589" s="1">
        <v>10835</v>
      </c>
      <c r="B589" s="5">
        <v>55</v>
      </c>
      <c r="C589" s="1">
        <v>15</v>
      </c>
    </row>
    <row r="590" spans="1:3" x14ac:dyDescent="0.25">
      <c r="A590" s="1">
        <v>10836</v>
      </c>
      <c r="B590" s="5">
        <v>21</v>
      </c>
      <c r="C590" s="1">
        <v>52</v>
      </c>
    </row>
    <row r="591" spans="1:3" x14ac:dyDescent="0.25">
      <c r="A591" s="1">
        <v>10837</v>
      </c>
      <c r="B591" s="5">
        <v>6</v>
      </c>
      <c r="C591" s="1">
        <v>6</v>
      </c>
    </row>
    <row r="592" spans="1:3" x14ac:dyDescent="0.25">
      <c r="A592" s="1">
        <v>10838</v>
      </c>
      <c r="B592" s="5">
        <v>18</v>
      </c>
      <c r="C592" s="1">
        <v>4</v>
      </c>
    </row>
    <row r="593" spans="1:3" x14ac:dyDescent="0.25">
      <c r="A593" s="1">
        <v>10839</v>
      </c>
      <c r="B593" s="5">
        <v>13.25</v>
      </c>
      <c r="C593" s="1">
        <v>30</v>
      </c>
    </row>
    <row r="594" spans="1:3" x14ac:dyDescent="0.25">
      <c r="A594" s="1">
        <v>10840</v>
      </c>
      <c r="B594" s="5">
        <v>14</v>
      </c>
      <c r="C594" s="1">
        <v>6</v>
      </c>
    </row>
    <row r="595" spans="1:3" x14ac:dyDescent="0.25">
      <c r="A595" s="1">
        <v>10841</v>
      </c>
      <c r="B595" s="5">
        <v>31</v>
      </c>
      <c r="C595" s="1">
        <v>16</v>
      </c>
    </row>
    <row r="596" spans="1:3" x14ac:dyDescent="0.25">
      <c r="A596" s="1">
        <v>10842</v>
      </c>
      <c r="B596" s="5">
        <v>21</v>
      </c>
      <c r="C596" s="1">
        <v>15</v>
      </c>
    </row>
    <row r="597" spans="1:3" x14ac:dyDescent="0.25">
      <c r="A597" s="1">
        <v>10843</v>
      </c>
      <c r="B597" s="5">
        <v>53</v>
      </c>
      <c r="C597" s="1">
        <v>4</v>
      </c>
    </row>
    <row r="598" spans="1:3" x14ac:dyDescent="0.25">
      <c r="A598" s="1">
        <v>10844</v>
      </c>
      <c r="B598" s="5">
        <v>21</v>
      </c>
      <c r="C598" s="1">
        <v>35</v>
      </c>
    </row>
    <row r="599" spans="1:3" x14ac:dyDescent="0.25">
      <c r="A599" s="1">
        <v>10845</v>
      </c>
      <c r="B599" s="5">
        <v>9</v>
      </c>
      <c r="C599" s="1">
        <v>70</v>
      </c>
    </row>
    <row r="600" spans="1:3" x14ac:dyDescent="0.25">
      <c r="A600" s="1">
        <v>10846</v>
      </c>
      <c r="B600" s="5">
        <v>22</v>
      </c>
      <c r="C600" s="1">
        <v>21</v>
      </c>
    </row>
    <row r="601" spans="1:3" x14ac:dyDescent="0.25">
      <c r="A601" s="1">
        <v>10847</v>
      </c>
      <c r="B601" s="5">
        <v>18</v>
      </c>
      <c r="C601" s="1">
        <v>80</v>
      </c>
    </row>
    <row r="602" spans="1:3" x14ac:dyDescent="0.25">
      <c r="A602" s="1">
        <v>10848</v>
      </c>
      <c r="B602" s="5">
        <v>21.35</v>
      </c>
      <c r="C602" s="1">
        <v>30</v>
      </c>
    </row>
    <row r="603" spans="1:3" x14ac:dyDescent="0.25">
      <c r="A603" s="1">
        <v>10849</v>
      </c>
      <c r="B603" s="5">
        <v>10</v>
      </c>
      <c r="C603" s="1">
        <v>49</v>
      </c>
    </row>
    <row r="604" spans="1:3" x14ac:dyDescent="0.25">
      <c r="A604" s="1">
        <v>10850</v>
      </c>
      <c r="B604" s="5">
        <v>14</v>
      </c>
      <c r="C604" s="1">
        <v>20</v>
      </c>
    </row>
    <row r="605" spans="1:3" x14ac:dyDescent="0.25">
      <c r="A605" s="1">
        <v>10851</v>
      </c>
      <c r="B605" s="5">
        <v>19</v>
      </c>
      <c r="C605" s="1">
        <v>5</v>
      </c>
    </row>
    <row r="606" spans="1:3" x14ac:dyDescent="0.25">
      <c r="A606" s="1">
        <v>10852</v>
      </c>
      <c r="B606" s="5">
        <v>19</v>
      </c>
      <c r="C606" s="1">
        <v>15</v>
      </c>
    </row>
    <row r="607" spans="1:3" x14ac:dyDescent="0.25">
      <c r="A607" s="1">
        <v>10853</v>
      </c>
      <c r="B607" s="5">
        <v>62.5</v>
      </c>
      <c r="C607" s="1">
        <v>10</v>
      </c>
    </row>
    <row r="608" spans="1:3" x14ac:dyDescent="0.25">
      <c r="A608" s="1">
        <v>10854</v>
      </c>
      <c r="B608" s="5">
        <v>31</v>
      </c>
      <c r="C608" s="1">
        <v>100</v>
      </c>
    </row>
    <row r="609" spans="1:3" x14ac:dyDescent="0.25">
      <c r="A609" s="1">
        <v>10855</v>
      </c>
      <c r="B609" s="5">
        <v>17.45</v>
      </c>
      <c r="C609" s="1">
        <v>50</v>
      </c>
    </row>
    <row r="610" spans="1:3" x14ac:dyDescent="0.25">
      <c r="A610" s="1">
        <v>10856</v>
      </c>
      <c r="B610" s="5">
        <v>19</v>
      </c>
      <c r="C610" s="1">
        <v>20</v>
      </c>
    </row>
    <row r="611" spans="1:3" x14ac:dyDescent="0.25">
      <c r="A611" s="1">
        <v>10857</v>
      </c>
      <c r="B611" s="5">
        <v>10</v>
      </c>
      <c r="C611" s="1">
        <v>30</v>
      </c>
    </row>
    <row r="612" spans="1:3" x14ac:dyDescent="0.25">
      <c r="A612" s="1">
        <v>10858</v>
      </c>
      <c r="B612" s="5">
        <v>30</v>
      </c>
      <c r="C612" s="1">
        <v>5</v>
      </c>
    </row>
    <row r="613" spans="1:3" x14ac:dyDescent="0.25">
      <c r="A613" s="1">
        <v>10859</v>
      </c>
      <c r="B613" s="5">
        <v>4.5</v>
      </c>
      <c r="C613" s="1">
        <v>40</v>
      </c>
    </row>
    <row r="614" spans="1:3" x14ac:dyDescent="0.25">
      <c r="A614" s="1">
        <v>10860</v>
      </c>
      <c r="B614" s="5">
        <v>53</v>
      </c>
      <c r="C614" s="1">
        <v>3</v>
      </c>
    </row>
    <row r="615" spans="1:3" x14ac:dyDescent="0.25">
      <c r="A615" s="1">
        <v>10861</v>
      </c>
      <c r="B615" s="5">
        <v>39</v>
      </c>
      <c r="C615" s="1">
        <v>42</v>
      </c>
    </row>
    <row r="616" spans="1:3" x14ac:dyDescent="0.25">
      <c r="A616" s="1">
        <v>10862</v>
      </c>
      <c r="B616" s="5">
        <v>21</v>
      </c>
      <c r="C616" s="1">
        <v>25</v>
      </c>
    </row>
    <row r="617" spans="1:3" x14ac:dyDescent="0.25">
      <c r="A617" s="1">
        <v>10863</v>
      </c>
      <c r="B617" s="5">
        <v>18</v>
      </c>
      <c r="C617" s="1">
        <v>20</v>
      </c>
    </row>
    <row r="618" spans="1:3" x14ac:dyDescent="0.25">
      <c r="A618" s="1">
        <v>10864</v>
      </c>
      <c r="B618" s="5">
        <v>18</v>
      </c>
      <c r="C618" s="1">
        <v>4</v>
      </c>
    </row>
    <row r="619" spans="1:3" x14ac:dyDescent="0.25">
      <c r="A619" s="1">
        <v>10865</v>
      </c>
      <c r="B619" s="5">
        <v>263.5</v>
      </c>
      <c r="C619" s="1">
        <v>60</v>
      </c>
    </row>
    <row r="620" spans="1:3" x14ac:dyDescent="0.25">
      <c r="A620" s="1">
        <v>10866</v>
      </c>
      <c r="B620" s="5">
        <v>19</v>
      </c>
      <c r="C620" s="1">
        <v>21</v>
      </c>
    </row>
    <row r="621" spans="1:3" x14ac:dyDescent="0.25">
      <c r="A621" s="1">
        <v>10867</v>
      </c>
      <c r="B621" s="5">
        <v>32.799999999999997</v>
      </c>
      <c r="C621" s="1">
        <v>3</v>
      </c>
    </row>
    <row r="622" spans="1:3" x14ac:dyDescent="0.25">
      <c r="A622" s="1">
        <v>10868</v>
      </c>
      <c r="B622" s="5">
        <v>31.23</v>
      </c>
      <c r="C622" s="1">
        <v>20</v>
      </c>
    </row>
    <row r="623" spans="1:3" x14ac:dyDescent="0.25">
      <c r="A623" s="1">
        <v>10869</v>
      </c>
      <c r="B623" s="5">
        <v>18</v>
      </c>
      <c r="C623" s="1">
        <v>40</v>
      </c>
    </row>
    <row r="624" spans="1:3" x14ac:dyDescent="0.25">
      <c r="A624" s="1">
        <v>10870</v>
      </c>
      <c r="B624" s="5">
        <v>18</v>
      </c>
      <c r="C624" s="1">
        <v>3</v>
      </c>
    </row>
    <row r="625" spans="1:3" x14ac:dyDescent="0.25">
      <c r="A625" s="1">
        <v>10871</v>
      </c>
      <c r="B625" s="5">
        <v>25</v>
      </c>
      <c r="C625" s="1">
        <v>50</v>
      </c>
    </row>
    <row r="626" spans="1:3" x14ac:dyDescent="0.25">
      <c r="A626" s="1">
        <v>10872</v>
      </c>
      <c r="B626" s="5">
        <v>24</v>
      </c>
      <c r="C626" s="1">
        <v>10</v>
      </c>
    </row>
    <row r="627" spans="1:3" x14ac:dyDescent="0.25">
      <c r="A627" s="1">
        <v>10873</v>
      </c>
      <c r="B627" s="5">
        <v>10</v>
      </c>
      <c r="C627" s="1">
        <v>20</v>
      </c>
    </row>
    <row r="628" spans="1:3" x14ac:dyDescent="0.25">
      <c r="A628" s="1">
        <v>10874</v>
      </c>
      <c r="B628" s="5">
        <v>31</v>
      </c>
      <c r="C628" s="1">
        <v>10</v>
      </c>
    </row>
    <row r="629" spans="1:3" x14ac:dyDescent="0.25">
      <c r="A629" s="1">
        <v>10875</v>
      </c>
      <c r="B629" s="5">
        <v>9.1999999999999993</v>
      </c>
      <c r="C629" s="1">
        <v>25</v>
      </c>
    </row>
    <row r="630" spans="1:3" x14ac:dyDescent="0.25">
      <c r="A630" s="1">
        <v>10876</v>
      </c>
      <c r="B630" s="5">
        <v>12</v>
      </c>
      <c r="C630" s="1">
        <v>21</v>
      </c>
    </row>
    <row r="631" spans="1:3" x14ac:dyDescent="0.25">
      <c r="A631" s="1">
        <v>10877</v>
      </c>
      <c r="B631" s="5">
        <v>17.45</v>
      </c>
      <c r="C631" s="1">
        <v>30</v>
      </c>
    </row>
    <row r="632" spans="1:3" x14ac:dyDescent="0.25">
      <c r="A632" s="1">
        <v>10878</v>
      </c>
      <c r="B632" s="5">
        <v>81</v>
      </c>
      <c r="C632" s="1">
        <v>20</v>
      </c>
    </row>
    <row r="633" spans="1:3" x14ac:dyDescent="0.25">
      <c r="A633" s="1">
        <v>10879</v>
      </c>
      <c r="B633" s="5">
        <v>18.399999999999999</v>
      </c>
      <c r="C633" s="1">
        <v>12</v>
      </c>
    </row>
    <row r="634" spans="1:3" x14ac:dyDescent="0.25">
      <c r="A634" s="1">
        <v>10880</v>
      </c>
      <c r="B634" s="5">
        <v>9</v>
      </c>
      <c r="C634" s="1">
        <v>30</v>
      </c>
    </row>
    <row r="635" spans="1:3" x14ac:dyDescent="0.25">
      <c r="A635" s="1">
        <v>10881</v>
      </c>
      <c r="B635" s="5">
        <v>15</v>
      </c>
      <c r="C635" s="1">
        <v>10</v>
      </c>
    </row>
    <row r="636" spans="1:3" x14ac:dyDescent="0.25">
      <c r="A636" s="1">
        <v>10882</v>
      </c>
      <c r="B636" s="5">
        <v>14</v>
      </c>
      <c r="C636" s="1">
        <v>25</v>
      </c>
    </row>
    <row r="637" spans="1:3" x14ac:dyDescent="0.25">
      <c r="A637" s="1">
        <v>10883</v>
      </c>
      <c r="B637" s="5">
        <v>4.5</v>
      </c>
      <c r="C637" s="1">
        <v>8</v>
      </c>
    </row>
    <row r="638" spans="1:3" x14ac:dyDescent="0.25">
      <c r="A638" s="1">
        <v>10884</v>
      </c>
      <c r="B638" s="5">
        <v>10</v>
      </c>
      <c r="C638" s="1">
        <v>40</v>
      </c>
    </row>
    <row r="639" spans="1:3" x14ac:dyDescent="0.25">
      <c r="A639" s="1">
        <v>10885</v>
      </c>
      <c r="B639" s="5">
        <v>19</v>
      </c>
      <c r="C639" s="1">
        <v>20</v>
      </c>
    </row>
    <row r="640" spans="1:3" x14ac:dyDescent="0.25">
      <c r="A640" s="1">
        <v>10886</v>
      </c>
      <c r="B640" s="5">
        <v>31</v>
      </c>
      <c r="C640" s="1">
        <v>70</v>
      </c>
    </row>
    <row r="641" spans="1:3" x14ac:dyDescent="0.25">
      <c r="A641" s="1">
        <v>10887</v>
      </c>
      <c r="B641" s="5">
        <v>14</v>
      </c>
      <c r="C641" s="1">
        <v>5</v>
      </c>
    </row>
    <row r="642" spans="1:3" x14ac:dyDescent="0.25">
      <c r="A642" s="1">
        <v>10888</v>
      </c>
      <c r="B642" s="5">
        <v>19</v>
      </c>
      <c r="C642" s="1">
        <v>20</v>
      </c>
    </row>
    <row r="643" spans="1:3" x14ac:dyDescent="0.25">
      <c r="A643" s="1">
        <v>10889</v>
      </c>
      <c r="B643" s="5">
        <v>21</v>
      </c>
      <c r="C643" s="1">
        <v>40</v>
      </c>
    </row>
    <row r="644" spans="1:3" x14ac:dyDescent="0.25">
      <c r="A644" s="1">
        <v>10890</v>
      </c>
      <c r="B644" s="5">
        <v>39</v>
      </c>
      <c r="C644" s="1">
        <v>15</v>
      </c>
    </row>
    <row r="645" spans="1:3" x14ac:dyDescent="0.25">
      <c r="A645" s="1">
        <v>10891</v>
      </c>
      <c r="B645" s="5">
        <v>25.89</v>
      </c>
      <c r="C645" s="1">
        <v>15</v>
      </c>
    </row>
    <row r="646" spans="1:3" x14ac:dyDescent="0.25">
      <c r="A646" s="1">
        <v>10892</v>
      </c>
      <c r="B646" s="5">
        <v>55</v>
      </c>
      <c r="C646" s="1">
        <v>40</v>
      </c>
    </row>
    <row r="647" spans="1:3" x14ac:dyDescent="0.25">
      <c r="A647" s="1">
        <v>10893</v>
      </c>
      <c r="B647" s="5">
        <v>40</v>
      </c>
      <c r="C647" s="1">
        <v>30</v>
      </c>
    </row>
    <row r="648" spans="1:3" x14ac:dyDescent="0.25">
      <c r="A648" s="1">
        <v>10894</v>
      </c>
      <c r="B648" s="5">
        <v>6</v>
      </c>
      <c r="C648" s="1">
        <v>28</v>
      </c>
    </row>
    <row r="649" spans="1:3" x14ac:dyDescent="0.25">
      <c r="A649" s="1">
        <v>10895</v>
      </c>
      <c r="B649" s="5">
        <v>4.5</v>
      </c>
      <c r="C649" s="1">
        <v>110</v>
      </c>
    </row>
    <row r="650" spans="1:3" x14ac:dyDescent="0.25">
      <c r="A650" s="1">
        <v>10896</v>
      </c>
      <c r="B650" s="5">
        <v>9.5</v>
      </c>
      <c r="C650" s="1">
        <v>15</v>
      </c>
    </row>
    <row r="651" spans="1:3" x14ac:dyDescent="0.25">
      <c r="A651" s="1">
        <v>10897</v>
      </c>
      <c r="B651" s="5">
        <v>123.79</v>
      </c>
      <c r="C651" s="1">
        <v>80</v>
      </c>
    </row>
    <row r="652" spans="1:3" x14ac:dyDescent="0.25">
      <c r="A652" s="1">
        <v>10898</v>
      </c>
      <c r="B652" s="5">
        <v>6</v>
      </c>
      <c r="C652" s="1">
        <v>5</v>
      </c>
    </row>
    <row r="653" spans="1:3" x14ac:dyDescent="0.25">
      <c r="A653" s="1">
        <v>10899</v>
      </c>
      <c r="B653" s="5">
        <v>18</v>
      </c>
      <c r="C653" s="1">
        <v>8</v>
      </c>
    </row>
    <row r="654" spans="1:3" x14ac:dyDescent="0.25">
      <c r="A654" s="1">
        <v>10900</v>
      </c>
      <c r="B654" s="5">
        <v>15</v>
      </c>
      <c r="C654" s="1">
        <v>3</v>
      </c>
    </row>
    <row r="655" spans="1:3" x14ac:dyDescent="0.25">
      <c r="A655" s="1">
        <v>10901</v>
      </c>
      <c r="B655" s="5">
        <v>9.65</v>
      </c>
      <c r="C655" s="1">
        <v>30</v>
      </c>
    </row>
    <row r="656" spans="1:3" x14ac:dyDescent="0.25">
      <c r="A656" s="1">
        <v>10902</v>
      </c>
      <c r="B656" s="5">
        <v>24</v>
      </c>
      <c r="C656" s="1">
        <v>30</v>
      </c>
    </row>
    <row r="657" spans="1:3" x14ac:dyDescent="0.25">
      <c r="A657" s="1">
        <v>10903</v>
      </c>
      <c r="B657" s="5">
        <v>6</v>
      </c>
      <c r="C657" s="1">
        <v>40</v>
      </c>
    </row>
    <row r="658" spans="1:3" x14ac:dyDescent="0.25">
      <c r="A658" s="1">
        <v>10904</v>
      </c>
      <c r="B658" s="5">
        <v>13.25</v>
      </c>
      <c r="C658" s="1">
        <v>15</v>
      </c>
    </row>
    <row r="659" spans="1:3" x14ac:dyDescent="0.25">
      <c r="A659" s="1">
        <v>10905</v>
      </c>
      <c r="B659" s="5">
        <v>18</v>
      </c>
      <c r="C659" s="1">
        <v>20</v>
      </c>
    </row>
    <row r="660" spans="1:3" x14ac:dyDescent="0.25">
      <c r="A660" s="1">
        <v>10906</v>
      </c>
      <c r="B660" s="5">
        <v>28.5</v>
      </c>
      <c r="C660" s="1">
        <v>15</v>
      </c>
    </row>
    <row r="661" spans="1:3" x14ac:dyDescent="0.25">
      <c r="A661" s="1">
        <v>10907</v>
      </c>
      <c r="B661" s="5">
        <v>7.75</v>
      </c>
      <c r="C661" s="1">
        <v>14</v>
      </c>
    </row>
    <row r="662" spans="1:3" x14ac:dyDescent="0.25">
      <c r="A662" s="1">
        <v>10908</v>
      </c>
      <c r="B662" s="5">
        <v>30</v>
      </c>
      <c r="C662" s="1">
        <v>20</v>
      </c>
    </row>
    <row r="663" spans="1:3" x14ac:dyDescent="0.25">
      <c r="A663" s="1">
        <v>10909</v>
      </c>
      <c r="B663" s="5">
        <v>30</v>
      </c>
      <c r="C663" s="1">
        <v>12</v>
      </c>
    </row>
    <row r="664" spans="1:3" x14ac:dyDescent="0.25">
      <c r="A664" s="1">
        <v>10910</v>
      </c>
      <c r="B664" s="5">
        <v>9.1999999999999993</v>
      </c>
      <c r="C664" s="1">
        <v>12</v>
      </c>
    </row>
    <row r="665" spans="1:3" x14ac:dyDescent="0.25">
      <c r="A665" s="1">
        <v>10911</v>
      </c>
      <c r="B665" s="5">
        <v>18</v>
      </c>
      <c r="C665" s="1">
        <v>10</v>
      </c>
    </row>
    <row r="666" spans="1:3" x14ac:dyDescent="0.25">
      <c r="A666" s="1">
        <v>10912</v>
      </c>
      <c r="B666" s="5">
        <v>21</v>
      </c>
      <c r="C666" s="1">
        <v>40</v>
      </c>
    </row>
    <row r="667" spans="1:3" x14ac:dyDescent="0.25">
      <c r="A667" s="1">
        <v>10913</v>
      </c>
      <c r="B667" s="5">
        <v>22</v>
      </c>
      <c r="C667" s="1">
        <v>30</v>
      </c>
    </row>
    <row r="668" spans="1:3" x14ac:dyDescent="0.25">
      <c r="A668" s="1">
        <v>10914</v>
      </c>
      <c r="B668" s="5">
        <v>21.5</v>
      </c>
      <c r="C668" s="1">
        <v>25</v>
      </c>
    </row>
    <row r="669" spans="1:3" x14ac:dyDescent="0.25">
      <c r="A669" s="1">
        <v>10915</v>
      </c>
      <c r="B669" s="5">
        <v>39</v>
      </c>
      <c r="C669" s="1">
        <v>10</v>
      </c>
    </row>
    <row r="670" spans="1:3" x14ac:dyDescent="0.25">
      <c r="A670" s="1">
        <v>10916</v>
      </c>
      <c r="B670" s="5">
        <v>17.45</v>
      </c>
      <c r="C670" s="1">
        <v>6</v>
      </c>
    </row>
    <row r="671" spans="1:3" x14ac:dyDescent="0.25">
      <c r="A671" s="1">
        <v>10917</v>
      </c>
      <c r="B671" s="5">
        <v>25.89</v>
      </c>
      <c r="C671" s="1">
        <v>1</v>
      </c>
    </row>
    <row r="672" spans="1:3" x14ac:dyDescent="0.25">
      <c r="A672" s="1">
        <v>10918</v>
      </c>
      <c r="B672" s="5">
        <v>18</v>
      </c>
      <c r="C672" s="1">
        <v>60</v>
      </c>
    </row>
    <row r="673" spans="1:3" x14ac:dyDescent="0.25">
      <c r="A673" s="1">
        <v>10919</v>
      </c>
      <c r="B673" s="5">
        <v>17.45</v>
      </c>
      <c r="C673" s="1">
        <v>24</v>
      </c>
    </row>
    <row r="674" spans="1:3" x14ac:dyDescent="0.25">
      <c r="A674" s="1">
        <v>10920</v>
      </c>
      <c r="B674" s="5">
        <v>16.25</v>
      </c>
      <c r="C674" s="1">
        <v>24</v>
      </c>
    </row>
    <row r="675" spans="1:3" x14ac:dyDescent="0.25">
      <c r="A675" s="1">
        <v>10921</v>
      </c>
      <c r="B675" s="5">
        <v>18</v>
      </c>
      <c r="C675" s="1">
        <v>10</v>
      </c>
    </row>
    <row r="676" spans="1:3" x14ac:dyDescent="0.25">
      <c r="A676" s="1">
        <v>10922</v>
      </c>
      <c r="B676" s="5">
        <v>39</v>
      </c>
      <c r="C676" s="1">
        <v>15</v>
      </c>
    </row>
    <row r="677" spans="1:3" x14ac:dyDescent="0.25">
      <c r="A677" s="1">
        <v>10923</v>
      </c>
      <c r="B677" s="5">
        <v>14</v>
      </c>
      <c r="C677" s="1">
        <v>10</v>
      </c>
    </row>
    <row r="678" spans="1:3" x14ac:dyDescent="0.25">
      <c r="A678" s="1">
        <v>10924</v>
      </c>
      <c r="B678" s="5">
        <v>31</v>
      </c>
      <c r="C678" s="1">
        <v>20</v>
      </c>
    </row>
    <row r="679" spans="1:3" x14ac:dyDescent="0.25">
      <c r="A679" s="1">
        <v>10925</v>
      </c>
      <c r="B679" s="5">
        <v>19</v>
      </c>
      <c r="C679" s="1">
        <v>25</v>
      </c>
    </row>
    <row r="680" spans="1:3" x14ac:dyDescent="0.25">
      <c r="A680" s="1">
        <v>10926</v>
      </c>
      <c r="B680" s="5">
        <v>21</v>
      </c>
      <c r="C680" s="1">
        <v>2</v>
      </c>
    </row>
    <row r="681" spans="1:3" x14ac:dyDescent="0.25">
      <c r="A681" s="1">
        <v>10927</v>
      </c>
      <c r="B681" s="5">
        <v>81</v>
      </c>
      <c r="C681" s="1">
        <v>5</v>
      </c>
    </row>
    <row r="682" spans="1:3" x14ac:dyDescent="0.25">
      <c r="A682" s="1">
        <v>10928</v>
      </c>
      <c r="B682" s="5">
        <v>9.5</v>
      </c>
      <c r="C682" s="1">
        <v>5</v>
      </c>
    </row>
    <row r="683" spans="1:3" x14ac:dyDescent="0.25">
      <c r="A683" s="1">
        <v>10929</v>
      </c>
      <c r="B683" s="5">
        <v>10</v>
      </c>
      <c r="C683" s="1">
        <v>60</v>
      </c>
    </row>
    <row r="684" spans="1:3" x14ac:dyDescent="0.25">
      <c r="A684" s="1">
        <v>10930</v>
      </c>
      <c r="B684" s="5">
        <v>10</v>
      </c>
      <c r="C684" s="1">
        <v>36</v>
      </c>
    </row>
    <row r="685" spans="1:3" x14ac:dyDescent="0.25">
      <c r="A685" s="1">
        <v>10931</v>
      </c>
      <c r="B685" s="5">
        <v>6</v>
      </c>
      <c r="C685" s="1">
        <v>42</v>
      </c>
    </row>
    <row r="686" spans="1:3" x14ac:dyDescent="0.25">
      <c r="A686" s="1">
        <v>10932</v>
      </c>
      <c r="B686" s="5">
        <v>17.45</v>
      </c>
      <c r="C686" s="1">
        <v>30</v>
      </c>
    </row>
    <row r="687" spans="1:3" x14ac:dyDescent="0.25">
      <c r="A687" s="1">
        <v>10933</v>
      </c>
      <c r="B687" s="5">
        <v>32.799999999999997</v>
      </c>
      <c r="C687" s="1">
        <v>2</v>
      </c>
    </row>
    <row r="688" spans="1:3" x14ac:dyDescent="0.25">
      <c r="A688" s="1">
        <v>10934</v>
      </c>
      <c r="B688" s="5">
        <v>25</v>
      </c>
      <c r="C688" s="1">
        <v>20</v>
      </c>
    </row>
    <row r="689" spans="1:3" x14ac:dyDescent="0.25">
      <c r="A689" s="1">
        <v>10935</v>
      </c>
      <c r="B689" s="5">
        <v>18</v>
      </c>
      <c r="C689" s="1">
        <v>21</v>
      </c>
    </row>
    <row r="690" spans="1:3" x14ac:dyDescent="0.25">
      <c r="A690" s="1">
        <v>10936</v>
      </c>
      <c r="B690" s="5">
        <v>19</v>
      </c>
      <c r="C690" s="1">
        <v>30</v>
      </c>
    </row>
    <row r="691" spans="1:3" x14ac:dyDescent="0.25">
      <c r="A691" s="1">
        <v>10937</v>
      </c>
      <c r="B691" s="5">
        <v>45.6</v>
      </c>
      <c r="C691" s="1">
        <v>8</v>
      </c>
    </row>
    <row r="692" spans="1:3" x14ac:dyDescent="0.25">
      <c r="A692" s="1">
        <v>10938</v>
      </c>
      <c r="B692" s="5">
        <v>6</v>
      </c>
      <c r="C692" s="1">
        <v>20</v>
      </c>
    </row>
    <row r="693" spans="1:3" x14ac:dyDescent="0.25">
      <c r="A693" s="1">
        <v>10939</v>
      </c>
      <c r="B693" s="5">
        <v>19</v>
      </c>
      <c r="C693" s="1">
        <v>10</v>
      </c>
    </row>
    <row r="694" spans="1:3" x14ac:dyDescent="0.25">
      <c r="A694" s="1">
        <v>10940</v>
      </c>
      <c r="B694" s="5">
        <v>30</v>
      </c>
      <c r="C694" s="1">
        <v>8</v>
      </c>
    </row>
    <row r="695" spans="1:3" x14ac:dyDescent="0.25">
      <c r="A695" s="1">
        <v>10941</v>
      </c>
      <c r="B695" s="5">
        <v>12.5</v>
      </c>
      <c r="C695" s="1">
        <v>44</v>
      </c>
    </row>
    <row r="696" spans="1:3" x14ac:dyDescent="0.25">
      <c r="A696" s="1">
        <v>10942</v>
      </c>
      <c r="B696" s="5">
        <v>20</v>
      </c>
      <c r="C696" s="1">
        <v>28</v>
      </c>
    </row>
    <row r="697" spans="1:3" x14ac:dyDescent="0.25">
      <c r="A697" s="1">
        <v>10943</v>
      </c>
      <c r="B697" s="5">
        <v>6</v>
      </c>
      <c r="C697" s="1">
        <v>15</v>
      </c>
    </row>
    <row r="698" spans="1:3" x14ac:dyDescent="0.25">
      <c r="A698" s="1">
        <v>10944</v>
      </c>
      <c r="B698" s="5">
        <v>21</v>
      </c>
      <c r="C698" s="1">
        <v>5</v>
      </c>
    </row>
    <row r="699" spans="1:3" x14ac:dyDescent="0.25">
      <c r="A699" s="1">
        <v>10945</v>
      </c>
      <c r="B699" s="5">
        <v>6</v>
      </c>
      <c r="C699" s="1">
        <v>20</v>
      </c>
    </row>
    <row r="700" spans="1:3" x14ac:dyDescent="0.25">
      <c r="A700" s="1">
        <v>10946</v>
      </c>
      <c r="B700" s="5">
        <v>31</v>
      </c>
      <c r="C700" s="1">
        <v>25</v>
      </c>
    </row>
    <row r="701" spans="1:3" x14ac:dyDescent="0.25">
      <c r="A701" s="1">
        <v>10947</v>
      </c>
      <c r="B701" s="5">
        <v>55</v>
      </c>
      <c r="C701" s="1">
        <v>4</v>
      </c>
    </row>
    <row r="702" spans="1:3" x14ac:dyDescent="0.25">
      <c r="A702" s="1">
        <v>10948</v>
      </c>
      <c r="B702" s="5">
        <v>16.25</v>
      </c>
      <c r="C702" s="1">
        <v>9</v>
      </c>
    </row>
    <row r="703" spans="1:3" x14ac:dyDescent="0.25">
      <c r="A703" s="1">
        <v>10949</v>
      </c>
      <c r="B703" s="5">
        <v>25</v>
      </c>
      <c r="C703" s="1">
        <v>12</v>
      </c>
    </row>
    <row r="704" spans="1:3" x14ac:dyDescent="0.25">
      <c r="A704" s="1">
        <v>10950</v>
      </c>
      <c r="B704" s="5">
        <v>22</v>
      </c>
      <c r="C704" s="1">
        <v>5</v>
      </c>
    </row>
    <row r="705" spans="1:3" x14ac:dyDescent="0.25">
      <c r="A705" s="1">
        <v>10951</v>
      </c>
      <c r="B705" s="5">
        <v>2.5</v>
      </c>
      <c r="C705" s="1">
        <v>15</v>
      </c>
    </row>
    <row r="706" spans="1:3" x14ac:dyDescent="0.25">
      <c r="A706" s="1">
        <v>10952</v>
      </c>
      <c r="B706" s="5">
        <v>25</v>
      </c>
      <c r="C706" s="1">
        <v>16</v>
      </c>
    </row>
    <row r="707" spans="1:3" x14ac:dyDescent="0.25">
      <c r="A707" s="1">
        <v>10953</v>
      </c>
      <c r="B707" s="5">
        <v>81</v>
      </c>
      <c r="C707" s="1">
        <v>50</v>
      </c>
    </row>
    <row r="708" spans="1:3" x14ac:dyDescent="0.25">
      <c r="A708" s="1">
        <v>10954</v>
      </c>
      <c r="B708" s="5">
        <v>17.45</v>
      </c>
      <c r="C708" s="1">
        <v>28</v>
      </c>
    </row>
    <row r="709" spans="1:3" x14ac:dyDescent="0.25">
      <c r="A709" s="1">
        <v>10955</v>
      </c>
      <c r="B709" s="5">
        <v>7.75</v>
      </c>
      <c r="C709" s="1">
        <v>12</v>
      </c>
    </row>
    <row r="710" spans="1:3" x14ac:dyDescent="0.25">
      <c r="A710" s="1">
        <v>10956</v>
      </c>
      <c r="B710" s="5">
        <v>10</v>
      </c>
      <c r="C710" s="1">
        <v>12</v>
      </c>
    </row>
    <row r="711" spans="1:3" x14ac:dyDescent="0.25">
      <c r="A711" s="1">
        <v>10957</v>
      </c>
      <c r="B711" s="5">
        <v>25.89</v>
      </c>
      <c r="C711" s="1">
        <v>30</v>
      </c>
    </row>
    <row r="712" spans="1:3" x14ac:dyDescent="0.25">
      <c r="A712" s="1">
        <v>10958</v>
      </c>
      <c r="B712" s="5">
        <v>21.35</v>
      </c>
      <c r="C712" s="1">
        <v>20</v>
      </c>
    </row>
    <row r="713" spans="1:3" x14ac:dyDescent="0.25">
      <c r="A713" s="1">
        <v>10959</v>
      </c>
      <c r="B713" s="5">
        <v>7.75</v>
      </c>
      <c r="C713" s="1">
        <v>20</v>
      </c>
    </row>
    <row r="714" spans="1:3" x14ac:dyDescent="0.25">
      <c r="A714" s="1">
        <v>10960</v>
      </c>
      <c r="B714" s="5">
        <v>4.5</v>
      </c>
      <c r="C714" s="1">
        <v>10</v>
      </c>
    </row>
    <row r="715" spans="1:3" x14ac:dyDescent="0.25">
      <c r="A715" s="1">
        <v>10961</v>
      </c>
      <c r="B715" s="5">
        <v>7</v>
      </c>
      <c r="C715" s="1">
        <v>6</v>
      </c>
    </row>
    <row r="716" spans="1:3" x14ac:dyDescent="0.25">
      <c r="A716" s="1">
        <v>10962</v>
      </c>
      <c r="B716" s="5">
        <v>30</v>
      </c>
      <c r="C716" s="1">
        <v>45</v>
      </c>
    </row>
    <row r="717" spans="1:3" x14ac:dyDescent="0.25">
      <c r="A717" s="1">
        <v>10963</v>
      </c>
      <c r="B717" s="5">
        <v>34</v>
      </c>
      <c r="C717" s="1">
        <v>2</v>
      </c>
    </row>
    <row r="718" spans="1:3" x14ac:dyDescent="0.25">
      <c r="A718" s="1">
        <v>10964</v>
      </c>
      <c r="B718" s="5">
        <v>62.5</v>
      </c>
      <c r="C718" s="1">
        <v>6</v>
      </c>
    </row>
    <row r="719" spans="1:3" x14ac:dyDescent="0.25">
      <c r="A719" s="1">
        <v>10965</v>
      </c>
      <c r="B719" s="5">
        <v>53</v>
      </c>
      <c r="C719" s="1">
        <v>16</v>
      </c>
    </row>
    <row r="720" spans="1:3" x14ac:dyDescent="0.25">
      <c r="A720" s="1">
        <v>10966</v>
      </c>
      <c r="B720" s="5">
        <v>26</v>
      </c>
      <c r="C720" s="1">
        <v>8</v>
      </c>
    </row>
    <row r="721" spans="1:3" x14ac:dyDescent="0.25">
      <c r="A721" s="1">
        <v>10967</v>
      </c>
      <c r="B721" s="5">
        <v>9.1999999999999993</v>
      </c>
      <c r="C721" s="1">
        <v>12</v>
      </c>
    </row>
    <row r="722" spans="1:3" x14ac:dyDescent="0.25">
      <c r="A722" s="1">
        <v>10968</v>
      </c>
      <c r="B722" s="5">
        <v>38</v>
      </c>
      <c r="C722" s="1">
        <v>30</v>
      </c>
    </row>
    <row r="723" spans="1:3" x14ac:dyDescent="0.25">
      <c r="A723" s="1">
        <v>10969</v>
      </c>
      <c r="B723" s="5">
        <v>12</v>
      </c>
      <c r="C723" s="1">
        <v>9</v>
      </c>
    </row>
    <row r="724" spans="1:3" x14ac:dyDescent="0.25">
      <c r="A724" s="1">
        <v>10970</v>
      </c>
      <c r="B724" s="5">
        <v>7</v>
      </c>
      <c r="C724" s="1">
        <v>40</v>
      </c>
    </row>
    <row r="725" spans="1:3" x14ac:dyDescent="0.25">
      <c r="A725" s="1">
        <v>10971</v>
      </c>
      <c r="B725" s="5">
        <v>123.79</v>
      </c>
      <c r="C725" s="1">
        <v>14</v>
      </c>
    </row>
    <row r="726" spans="1:3" x14ac:dyDescent="0.25">
      <c r="A726" s="1">
        <v>10972</v>
      </c>
      <c r="B726" s="5">
        <v>39</v>
      </c>
      <c r="C726" s="1">
        <v>6</v>
      </c>
    </row>
    <row r="727" spans="1:3" x14ac:dyDescent="0.25">
      <c r="A727" s="1">
        <v>10973</v>
      </c>
      <c r="B727" s="5">
        <v>31.23</v>
      </c>
      <c r="C727" s="1">
        <v>5</v>
      </c>
    </row>
    <row r="728" spans="1:3" x14ac:dyDescent="0.25">
      <c r="A728" s="1">
        <v>10974</v>
      </c>
      <c r="B728" s="5">
        <v>43.9</v>
      </c>
      <c r="C728" s="1">
        <v>10</v>
      </c>
    </row>
    <row r="729" spans="1:3" x14ac:dyDescent="0.25">
      <c r="A729" s="1">
        <v>10975</v>
      </c>
      <c r="B729" s="5">
        <v>40</v>
      </c>
      <c r="C729" s="1">
        <v>16</v>
      </c>
    </row>
    <row r="730" spans="1:3" x14ac:dyDescent="0.25">
      <c r="A730" s="1">
        <v>10976</v>
      </c>
      <c r="B730" s="5">
        <v>45.6</v>
      </c>
      <c r="C730" s="1">
        <v>20</v>
      </c>
    </row>
    <row r="731" spans="1:3" x14ac:dyDescent="0.25">
      <c r="A731" s="1">
        <v>10977</v>
      </c>
      <c r="B731" s="5">
        <v>18</v>
      </c>
      <c r="C731" s="1">
        <v>30</v>
      </c>
    </row>
    <row r="732" spans="1:3" x14ac:dyDescent="0.25">
      <c r="A732" s="1">
        <v>10978</v>
      </c>
      <c r="B732" s="5">
        <v>40</v>
      </c>
      <c r="C732" s="1">
        <v>20</v>
      </c>
    </row>
    <row r="733" spans="1:3" x14ac:dyDescent="0.25">
      <c r="A733" s="1">
        <v>10979</v>
      </c>
      <c r="B733" s="5">
        <v>30</v>
      </c>
      <c r="C733" s="1">
        <v>18</v>
      </c>
    </row>
    <row r="734" spans="1:3" x14ac:dyDescent="0.25">
      <c r="A734" s="1">
        <v>10980</v>
      </c>
      <c r="B734" s="5">
        <v>7.75</v>
      </c>
      <c r="C734" s="1">
        <v>40</v>
      </c>
    </row>
    <row r="735" spans="1:3" x14ac:dyDescent="0.25">
      <c r="A735" s="1">
        <v>10981</v>
      </c>
      <c r="B735" s="5">
        <v>263.5</v>
      </c>
      <c r="C735" s="1">
        <v>60</v>
      </c>
    </row>
    <row r="736" spans="1:3" x14ac:dyDescent="0.25">
      <c r="A736" s="1">
        <v>10982</v>
      </c>
      <c r="B736" s="5">
        <v>30</v>
      </c>
      <c r="C736" s="1">
        <v>20</v>
      </c>
    </row>
    <row r="737" spans="1:3" x14ac:dyDescent="0.25">
      <c r="A737" s="1">
        <v>10983</v>
      </c>
      <c r="B737" s="5">
        <v>6</v>
      </c>
      <c r="C737" s="1">
        <v>84</v>
      </c>
    </row>
    <row r="738" spans="1:3" x14ac:dyDescent="0.25">
      <c r="A738" s="1">
        <v>10984</v>
      </c>
      <c r="B738" s="5">
        <v>17.45</v>
      </c>
      <c r="C738" s="1">
        <v>55</v>
      </c>
    </row>
    <row r="739" spans="1:3" x14ac:dyDescent="0.25">
      <c r="A739" s="1">
        <v>10985</v>
      </c>
      <c r="B739" s="5">
        <v>17.45</v>
      </c>
      <c r="C739" s="1">
        <v>36</v>
      </c>
    </row>
    <row r="740" spans="1:3" x14ac:dyDescent="0.25">
      <c r="A740" s="1">
        <v>10986</v>
      </c>
      <c r="B740" s="5">
        <v>21</v>
      </c>
      <c r="C740" s="1">
        <v>30</v>
      </c>
    </row>
    <row r="741" spans="1:3" x14ac:dyDescent="0.25">
      <c r="A741" s="1">
        <v>10987</v>
      </c>
      <c r="B741" s="5">
        <v>30</v>
      </c>
      <c r="C741" s="1">
        <v>60</v>
      </c>
    </row>
    <row r="742" spans="1:3" x14ac:dyDescent="0.25">
      <c r="A742" s="1">
        <v>10988</v>
      </c>
      <c r="B742" s="5">
        <v>30</v>
      </c>
      <c r="C742" s="1">
        <v>60</v>
      </c>
    </row>
    <row r="743" spans="1:3" x14ac:dyDescent="0.25">
      <c r="A743" s="1">
        <v>10989</v>
      </c>
      <c r="B743" s="5">
        <v>25</v>
      </c>
      <c r="C743" s="1">
        <v>40</v>
      </c>
    </row>
    <row r="744" spans="1:3" x14ac:dyDescent="0.25">
      <c r="A744" s="1">
        <v>10990</v>
      </c>
      <c r="B744" s="5">
        <v>10</v>
      </c>
      <c r="C744" s="1">
        <v>65</v>
      </c>
    </row>
    <row r="745" spans="1:3" x14ac:dyDescent="0.25">
      <c r="A745" s="1">
        <v>10991</v>
      </c>
      <c r="B745" s="5">
        <v>19</v>
      </c>
      <c r="C745" s="1">
        <v>50</v>
      </c>
    </row>
    <row r="746" spans="1:3" x14ac:dyDescent="0.25">
      <c r="A746" s="1">
        <v>10992</v>
      </c>
      <c r="B746" s="5">
        <v>34.799999999999997</v>
      </c>
      <c r="C746" s="1">
        <v>2</v>
      </c>
    </row>
    <row r="747" spans="1:3" x14ac:dyDescent="0.25">
      <c r="A747" s="1">
        <v>10993</v>
      </c>
      <c r="B747" s="5">
        <v>123.79</v>
      </c>
      <c r="C747" s="1">
        <v>50</v>
      </c>
    </row>
    <row r="748" spans="1:3" x14ac:dyDescent="0.25">
      <c r="A748" s="1">
        <v>10994</v>
      </c>
      <c r="B748" s="5">
        <v>55</v>
      </c>
      <c r="C748" s="1">
        <v>18</v>
      </c>
    </row>
    <row r="749" spans="1:3" x14ac:dyDescent="0.25">
      <c r="A749" s="1">
        <v>10995</v>
      </c>
      <c r="B749" s="5">
        <v>53</v>
      </c>
      <c r="C749" s="1">
        <v>20</v>
      </c>
    </row>
    <row r="750" spans="1:3" x14ac:dyDescent="0.25">
      <c r="A750" s="1">
        <v>10996</v>
      </c>
      <c r="B750" s="5">
        <v>14</v>
      </c>
      <c r="C750" s="1">
        <v>40</v>
      </c>
    </row>
    <row r="751" spans="1:3" x14ac:dyDescent="0.25">
      <c r="A751" s="1">
        <v>10997</v>
      </c>
      <c r="B751" s="5">
        <v>32</v>
      </c>
      <c r="C751" s="1">
        <v>50</v>
      </c>
    </row>
    <row r="752" spans="1:3" x14ac:dyDescent="0.25">
      <c r="A752" s="1">
        <v>10998</v>
      </c>
      <c r="B752" s="5">
        <v>4.5</v>
      </c>
      <c r="C752" s="1">
        <v>12</v>
      </c>
    </row>
    <row r="753" spans="1:3" x14ac:dyDescent="0.25">
      <c r="A753" s="1">
        <v>10999</v>
      </c>
      <c r="B753" s="5">
        <v>9.65</v>
      </c>
      <c r="C753" s="1">
        <v>20</v>
      </c>
    </row>
    <row r="754" spans="1:3" x14ac:dyDescent="0.25">
      <c r="A754" s="1">
        <v>11000</v>
      </c>
      <c r="B754" s="5">
        <v>22</v>
      </c>
      <c r="C754" s="1">
        <v>25</v>
      </c>
    </row>
    <row r="755" spans="1:3" x14ac:dyDescent="0.25">
      <c r="A755" s="1">
        <v>11001</v>
      </c>
      <c r="B755" s="5">
        <v>30</v>
      </c>
      <c r="C755" s="1">
        <v>60</v>
      </c>
    </row>
    <row r="756" spans="1:3" x14ac:dyDescent="0.25">
      <c r="A756" s="1">
        <v>11002</v>
      </c>
      <c r="B756" s="5">
        <v>6</v>
      </c>
      <c r="C756" s="1">
        <v>56</v>
      </c>
    </row>
    <row r="757" spans="1:3" x14ac:dyDescent="0.25">
      <c r="A757" s="1">
        <v>11003</v>
      </c>
      <c r="B757" s="5">
        <v>18</v>
      </c>
      <c r="C757" s="1">
        <v>4</v>
      </c>
    </row>
    <row r="758" spans="1:3" x14ac:dyDescent="0.25">
      <c r="A758" s="1">
        <v>11004</v>
      </c>
      <c r="B758" s="5">
        <v>31.23</v>
      </c>
      <c r="C758" s="1">
        <v>6</v>
      </c>
    </row>
    <row r="759" spans="1:3" x14ac:dyDescent="0.25">
      <c r="A759" s="1">
        <v>11005</v>
      </c>
      <c r="B759" s="5">
        <v>18</v>
      </c>
      <c r="C759" s="1">
        <v>2</v>
      </c>
    </row>
    <row r="760" spans="1:3" x14ac:dyDescent="0.25">
      <c r="A760" s="1">
        <v>11006</v>
      </c>
      <c r="B760" s="5">
        <v>18</v>
      </c>
      <c r="C760" s="1">
        <v>8</v>
      </c>
    </row>
    <row r="761" spans="1:3" x14ac:dyDescent="0.25">
      <c r="A761" s="1">
        <v>11007</v>
      </c>
      <c r="B761" s="5">
        <v>40</v>
      </c>
      <c r="C761" s="1">
        <v>30</v>
      </c>
    </row>
    <row r="762" spans="1:3" x14ac:dyDescent="0.25">
      <c r="A762" s="1">
        <v>11008</v>
      </c>
      <c r="B762" s="5">
        <v>45.6</v>
      </c>
      <c r="C762" s="1">
        <v>70</v>
      </c>
    </row>
    <row r="763" spans="1:3" x14ac:dyDescent="0.25">
      <c r="A763" s="1">
        <v>11009</v>
      </c>
      <c r="B763" s="5">
        <v>4.5</v>
      </c>
      <c r="C763" s="1">
        <v>12</v>
      </c>
    </row>
    <row r="764" spans="1:3" x14ac:dyDescent="0.25">
      <c r="A764" s="1">
        <v>11010</v>
      </c>
      <c r="B764" s="5">
        <v>30</v>
      </c>
      <c r="C764" s="1">
        <v>20</v>
      </c>
    </row>
    <row r="765" spans="1:3" x14ac:dyDescent="0.25">
      <c r="A765" s="1">
        <v>11011</v>
      </c>
      <c r="B765" s="5">
        <v>13.25</v>
      </c>
      <c r="C765" s="1">
        <v>40</v>
      </c>
    </row>
    <row r="766" spans="1:3" x14ac:dyDescent="0.25">
      <c r="A766" s="1">
        <v>11012</v>
      </c>
      <c r="B766" s="5">
        <v>9.1999999999999993</v>
      </c>
      <c r="C766" s="1">
        <v>50</v>
      </c>
    </row>
    <row r="767" spans="1:3" x14ac:dyDescent="0.25">
      <c r="A767" s="1">
        <v>11013</v>
      </c>
      <c r="B767" s="5">
        <v>9</v>
      </c>
      <c r="C767" s="1">
        <v>10</v>
      </c>
    </row>
    <row r="768" spans="1:3" x14ac:dyDescent="0.25">
      <c r="A768" s="1">
        <v>11014</v>
      </c>
      <c r="B768" s="5">
        <v>9.65</v>
      </c>
      <c r="C768" s="1">
        <v>28</v>
      </c>
    </row>
    <row r="769" spans="1:3" x14ac:dyDescent="0.25">
      <c r="A769" s="1">
        <v>11015</v>
      </c>
      <c r="B769" s="5">
        <v>25.89</v>
      </c>
      <c r="C769" s="1">
        <v>15</v>
      </c>
    </row>
    <row r="770" spans="1:3" x14ac:dyDescent="0.25">
      <c r="A770" s="1">
        <v>11016</v>
      </c>
      <c r="B770" s="5">
        <v>12.5</v>
      </c>
      <c r="C770" s="1">
        <v>15</v>
      </c>
    </row>
    <row r="771" spans="1:3" x14ac:dyDescent="0.25">
      <c r="A771" s="1">
        <v>11017</v>
      </c>
      <c r="B771" s="5">
        <v>10</v>
      </c>
      <c r="C771" s="1">
        <v>25</v>
      </c>
    </row>
    <row r="772" spans="1:3" x14ac:dyDescent="0.25">
      <c r="A772" s="1">
        <v>11018</v>
      </c>
      <c r="B772" s="5">
        <v>38</v>
      </c>
      <c r="C772" s="1">
        <v>20</v>
      </c>
    </row>
    <row r="773" spans="1:3" x14ac:dyDescent="0.25">
      <c r="A773" s="1">
        <v>11019</v>
      </c>
      <c r="B773" s="5">
        <v>12</v>
      </c>
      <c r="C773" s="1">
        <v>3</v>
      </c>
    </row>
    <row r="774" spans="1:3" x14ac:dyDescent="0.25">
      <c r="A774" s="1">
        <v>11020</v>
      </c>
      <c r="B774" s="5">
        <v>31</v>
      </c>
      <c r="C774" s="1">
        <v>24</v>
      </c>
    </row>
    <row r="775" spans="1:3" x14ac:dyDescent="0.25">
      <c r="A775" s="1">
        <v>11021</v>
      </c>
      <c r="B775" s="5">
        <v>19</v>
      </c>
      <c r="C775" s="1">
        <v>11</v>
      </c>
    </row>
    <row r="776" spans="1:3" x14ac:dyDescent="0.25">
      <c r="A776" s="1">
        <v>11022</v>
      </c>
      <c r="B776" s="5">
        <v>9.1999999999999993</v>
      </c>
      <c r="C776" s="1">
        <v>35</v>
      </c>
    </row>
    <row r="777" spans="1:3" x14ac:dyDescent="0.25">
      <c r="A777" s="1">
        <v>11023</v>
      </c>
      <c r="B777" s="5">
        <v>30</v>
      </c>
      <c r="C777" s="1">
        <v>4</v>
      </c>
    </row>
    <row r="778" spans="1:3" x14ac:dyDescent="0.25">
      <c r="A778" s="1">
        <v>11024</v>
      </c>
      <c r="B778" s="5">
        <v>31.23</v>
      </c>
      <c r="C778" s="1">
        <v>12</v>
      </c>
    </row>
    <row r="779" spans="1:3" x14ac:dyDescent="0.25">
      <c r="A779" s="1">
        <v>11025</v>
      </c>
      <c r="B779" s="5">
        <v>18</v>
      </c>
      <c r="C779" s="1">
        <v>10</v>
      </c>
    </row>
    <row r="780" spans="1:3" x14ac:dyDescent="0.25">
      <c r="A780" s="1">
        <v>11026</v>
      </c>
      <c r="B780" s="5">
        <v>62.5</v>
      </c>
      <c r="C780" s="1">
        <v>8</v>
      </c>
    </row>
    <row r="781" spans="1:3" x14ac:dyDescent="0.25">
      <c r="A781" s="1">
        <v>11027</v>
      </c>
      <c r="B781" s="5">
        <v>4.5</v>
      </c>
      <c r="C781" s="1">
        <v>30</v>
      </c>
    </row>
    <row r="782" spans="1:3" x14ac:dyDescent="0.25">
      <c r="A782" s="1">
        <v>11028</v>
      </c>
      <c r="B782" s="5">
        <v>24</v>
      </c>
      <c r="C782" s="1">
        <v>35</v>
      </c>
    </row>
    <row r="783" spans="1:3" x14ac:dyDescent="0.25">
      <c r="A783" s="1">
        <v>11029</v>
      </c>
      <c r="B783" s="5">
        <v>38</v>
      </c>
      <c r="C783" s="1">
        <v>20</v>
      </c>
    </row>
    <row r="784" spans="1:3" x14ac:dyDescent="0.25">
      <c r="A784" s="1">
        <v>11030</v>
      </c>
      <c r="B784" s="5">
        <v>19</v>
      </c>
      <c r="C784" s="1">
        <v>100</v>
      </c>
    </row>
    <row r="785" spans="1:3" x14ac:dyDescent="0.25">
      <c r="A785" s="1">
        <v>11031</v>
      </c>
      <c r="B785" s="5">
        <v>18</v>
      </c>
      <c r="C785" s="1">
        <v>45</v>
      </c>
    </row>
    <row r="786" spans="1:3" x14ac:dyDescent="0.25">
      <c r="A786" s="1">
        <v>11032</v>
      </c>
      <c r="B786" s="5">
        <v>19</v>
      </c>
      <c r="C786" s="1">
        <v>35</v>
      </c>
    </row>
    <row r="787" spans="1:3" x14ac:dyDescent="0.25">
      <c r="A787" s="1">
        <v>11033</v>
      </c>
      <c r="B787" s="5">
        <v>32.799999999999997</v>
      </c>
      <c r="C787" s="1">
        <v>70</v>
      </c>
    </row>
    <row r="788" spans="1:3" x14ac:dyDescent="0.25">
      <c r="A788" s="1">
        <v>11034</v>
      </c>
      <c r="B788" s="5">
        <v>10</v>
      </c>
      <c r="C788" s="1">
        <v>15</v>
      </c>
    </row>
    <row r="789" spans="1:3" x14ac:dyDescent="0.25">
      <c r="A789" s="1">
        <v>11035</v>
      </c>
      <c r="B789" s="5">
        <v>18</v>
      </c>
      <c r="C789" s="1">
        <v>10</v>
      </c>
    </row>
    <row r="790" spans="1:3" x14ac:dyDescent="0.25">
      <c r="A790" s="1">
        <v>11036</v>
      </c>
      <c r="B790" s="5">
        <v>6</v>
      </c>
      <c r="C790" s="1">
        <v>7</v>
      </c>
    </row>
    <row r="791" spans="1:3" x14ac:dyDescent="0.25">
      <c r="A791" s="1">
        <v>11037</v>
      </c>
      <c r="B791" s="5">
        <v>15</v>
      </c>
      <c r="C791" s="1">
        <v>4</v>
      </c>
    </row>
    <row r="792" spans="1:3" x14ac:dyDescent="0.25">
      <c r="A792" s="1">
        <v>11038</v>
      </c>
      <c r="B792" s="5">
        <v>18.399999999999999</v>
      </c>
      <c r="C792" s="1">
        <v>5</v>
      </c>
    </row>
    <row r="793" spans="1:3" x14ac:dyDescent="0.25">
      <c r="A793" s="1">
        <v>11039</v>
      </c>
      <c r="B793" s="5">
        <v>45.6</v>
      </c>
      <c r="C793" s="1">
        <v>20</v>
      </c>
    </row>
    <row r="794" spans="1:3" x14ac:dyDescent="0.25">
      <c r="A794" s="1">
        <v>11040</v>
      </c>
      <c r="B794" s="5">
        <v>10</v>
      </c>
      <c r="C794" s="1">
        <v>20</v>
      </c>
    </row>
    <row r="795" spans="1:3" x14ac:dyDescent="0.25">
      <c r="A795" s="1">
        <v>11041</v>
      </c>
      <c r="B795" s="5">
        <v>19</v>
      </c>
      <c r="C795" s="1">
        <v>30</v>
      </c>
    </row>
    <row r="796" spans="1:3" x14ac:dyDescent="0.25">
      <c r="A796" s="1">
        <v>11042</v>
      </c>
      <c r="B796" s="5">
        <v>19.45</v>
      </c>
      <c r="C796" s="1">
        <v>15</v>
      </c>
    </row>
    <row r="797" spans="1:3" x14ac:dyDescent="0.25">
      <c r="A797" s="1">
        <v>11043</v>
      </c>
      <c r="B797" s="5">
        <v>21</v>
      </c>
      <c r="C797" s="1">
        <v>10</v>
      </c>
    </row>
    <row r="798" spans="1:3" x14ac:dyDescent="0.25">
      <c r="A798" s="1">
        <v>11044</v>
      </c>
      <c r="B798" s="5">
        <v>49.3</v>
      </c>
      <c r="C798" s="1">
        <v>12</v>
      </c>
    </row>
    <row r="799" spans="1:3" x14ac:dyDescent="0.25">
      <c r="A799" s="1">
        <v>11045</v>
      </c>
      <c r="B799" s="5">
        <v>2.5</v>
      </c>
      <c r="C799" s="1">
        <v>15</v>
      </c>
    </row>
    <row r="800" spans="1:3" x14ac:dyDescent="0.25">
      <c r="A800" s="1">
        <v>11046</v>
      </c>
      <c r="B800" s="5">
        <v>38</v>
      </c>
      <c r="C800" s="1">
        <v>20</v>
      </c>
    </row>
    <row r="801" spans="1:3" x14ac:dyDescent="0.25">
      <c r="A801" s="1">
        <v>11047</v>
      </c>
      <c r="B801" s="5">
        <v>18</v>
      </c>
      <c r="C801" s="1">
        <v>25</v>
      </c>
    </row>
    <row r="802" spans="1:3" x14ac:dyDescent="0.25">
      <c r="A802" s="1">
        <v>11048</v>
      </c>
      <c r="B802" s="5">
        <v>12.5</v>
      </c>
      <c r="C802" s="1">
        <v>42</v>
      </c>
    </row>
    <row r="803" spans="1:3" x14ac:dyDescent="0.25">
      <c r="A803" s="1">
        <v>11049</v>
      </c>
      <c r="B803" s="5">
        <v>19</v>
      </c>
      <c r="C803" s="1">
        <v>10</v>
      </c>
    </row>
    <row r="804" spans="1:3" x14ac:dyDescent="0.25">
      <c r="A804" s="1">
        <v>11050</v>
      </c>
      <c r="B804" s="5">
        <v>18</v>
      </c>
      <c r="C804" s="1">
        <v>50</v>
      </c>
    </row>
    <row r="805" spans="1:3" x14ac:dyDescent="0.25">
      <c r="A805" s="1">
        <v>11051</v>
      </c>
      <c r="B805" s="5">
        <v>4.5</v>
      </c>
      <c r="C805" s="1">
        <v>10</v>
      </c>
    </row>
    <row r="806" spans="1:3" x14ac:dyDescent="0.25">
      <c r="A806" s="1">
        <v>11052</v>
      </c>
      <c r="B806" s="5">
        <v>46</v>
      </c>
      <c r="C806" s="1">
        <v>30</v>
      </c>
    </row>
    <row r="807" spans="1:3" x14ac:dyDescent="0.25">
      <c r="A807" s="1">
        <v>11053</v>
      </c>
      <c r="B807" s="5">
        <v>62.5</v>
      </c>
      <c r="C807" s="1">
        <v>35</v>
      </c>
    </row>
    <row r="808" spans="1:3" x14ac:dyDescent="0.25">
      <c r="A808" s="1">
        <v>11054</v>
      </c>
      <c r="B808" s="5">
        <v>2.5</v>
      </c>
      <c r="C808" s="1">
        <v>10</v>
      </c>
    </row>
    <row r="809" spans="1:3" x14ac:dyDescent="0.25">
      <c r="A809" s="1">
        <v>11055</v>
      </c>
      <c r="B809" s="5">
        <v>4.5</v>
      </c>
      <c r="C809" s="1">
        <v>15</v>
      </c>
    </row>
    <row r="810" spans="1:3" x14ac:dyDescent="0.25">
      <c r="A810" s="1">
        <v>11056</v>
      </c>
      <c r="B810" s="5">
        <v>30</v>
      </c>
      <c r="C810" s="1">
        <v>40</v>
      </c>
    </row>
    <row r="811" spans="1:3" x14ac:dyDescent="0.25">
      <c r="A811" s="1">
        <v>11057</v>
      </c>
      <c r="B811" s="5">
        <v>15</v>
      </c>
      <c r="C811" s="1">
        <v>3</v>
      </c>
    </row>
    <row r="812" spans="1:3" x14ac:dyDescent="0.25">
      <c r="A812" s="1">
        <v>11058</v>
      </c>
      <c r="B812" s="5">
        <v>10</v>
      </c>
      <c r="C812" s="1">
        <v>3</v>
      </c>
    </row>
    <row r="813" spans="1:3" x14ac:dyDescent="0.25">
      <c r="A813" s="1">
        <v>11059</v>
      </c>
      <c r="B813" s="5">
        <v>6</v>
      </c>
      <c r="C813" s="1">
        <v>30</v>
      </c>
    </row>
    <row r="814" spans="1:3" x14ac:dyDescent="0.25">
      <c r="A814" s="1">
        <v>11060</v>
      </c>
      <c r="B814" s="5">
        <v>34</v>
      </c>
      <c r="C814" s="1">
        <v>4</v>
      </c>
    </row>
    <row r="815" spans="1:3" x14ac:dyDescent="0.25">
      <c r="A815" s="1">
        <v>11061</v>
      </c>
      <c r="B815" s="5">
        <v>34</v>
      </c>
      <c r="C815" s="1">
        <v>15</v>
      </c>
    </row>
    <row r="816" spans="1:3" x14ac:dyDescent="0.25">
      <c r="A816" s="1">
        <v>11062</v>
      </c>
      <c r="B816" s="5">
        <v>32.799999999999997</v>
      </c>
      <c r="C816" s="1">
        <v>10</v>
      </c>
    </row>
    <row r="817" spans="1:3" x14ac:dyDescent="0.25">
      <c r="A817" s="1">
        <v>11063</v>
      </c>
      <c r="B817" s="5">
        <v>14</v>
      </c>
      <c r="C817" s="1">
        <v>30</v>
      </c>
    </row>
    <row r="818" spans="1:3" x14ac:dyDescent="0.25">
      <c r="A818" s="1">
        <v>11064</v>
      </c>
      <c r="B818" s="5">
        <v>39</v>
      </c>
      <c r="C818" s="1">
        <v>77</v>
      </c>
    </row>
    <row r="819" spans="1:3" x14ac:dyDescent="0.25">
      <c r="A819" s="1">
        <v>11065</v>
      </c>
      <c r="B819" s="5">
        <v>25.89</v>
      </c>
      <c r="C819" s="1">
        <v>4</v>
      </c>
    </row>
    <row r="820" spans="1:3" x14ac:dyDescent="0.25">
      <c r="A820" s="1">
        <v>11066</v>
      </c>
      <c r="B820" s="5">
        <v>17.45</v>
      </c>
      <c r="C820" s="1">
        <v>3</v>
      </c>
    </row>
    <row r="821" spans="1:3" x14ac:dyDescent="0.25">
      <c r="A821" s="1">
        <v>11067</v>
      </c>
      <c r="B821" s="5">
        <v>9.65</v>
      </c>
      <c r="C821" s="1">
        <v>9</v>
      </c>
    </row>
    <row r="822" spans="1:3" x14ac:dyDescent="0.25">
      <c r="A822" s="1">
        <v>11068</v>
      </c>
      <c r="B822" s="5">
        <v>45.6</v>
      </c>
      <c r="C822" s="1">
        <v>8</v>
      </c>
    </row>
    <row r="823" spans="1:3" x14ac:dyDescent="0.25">
      <c r="A823" s="1">
        <v>11069</v>
      </c>
      <c r="B823" s="5">
        <v>18</v>
      </c>
      <c r="C823" s="1">
        <v>20</v>
      </c>
    </row>
    <row r="824" spans="1:3" x14ac:dyDescent="0.25">
      <c r="A824" s="1">
        <v>11070</v>
      </c>
      <c r="B824" s="5">
        <v>18</v>
      </c>
      <c r="C824" s="1">
        <v>40</v>
      </c>
    </row>
    <row r="825" spans="1:3" x14ac:dyDescent="0.25">
      <c r="A825" s="1">
        <v>11071</v>
      </c>
      <c r="B825" s="5">
        <v>30</v>
      </c>
      <c r="C825" s="1">
        <v>15</v>
      </c>
    </row>
    <row r="826" spans="1:3" x14ac:dyDescent="0.25">
      <c r="A826" s="1">
        <v>11072</v>
      </c>
      <c r="B826" s="5">
        <v>19</v>
      </c>
      <c r="C826" s="1">
        <v>8</v>
      </c>
    </row>
    <row r="827" spans="1:3" x14ac:dyDescent="0.25">
      <c r="A827" s="1">
        <v>11073</v>
      </c>
      <c r="B827" s="5">
        <v>21</v>
      </c>
      <c r="C827" s="1">
        <v>10</v>
      </c>
    </row>
    <row r="828" spans="1:3" x14ac:dyDescent="0.25">
      <c r="A828" s="1">
        <v>11074</v>
      </c>
      <c r="B828" s="5">
        <v>17.45</v>
      </c>
      <c r="C828" s="1">
        <v>14</v>
      </c>
    </row>
    <row r="829" spans="1:3" x14ac:dyDescent="0.25">
      <c r="A829" s="1">
        <v>11075</v>
      </c>
      <c r="B829" s="5">
        <v>19</v>
      </c>
      <c r="C829" s="1">
        <v>10</v>
      </c>
    </row>
    <row r="830" spans="1:3" x14ac:dyDescent="0.25">
      <c r="A830" s="1">
        <v>11076</v>
      </c>
      <c r="B830" s="5">
        <v>25</v>
      </c>
      <c r="C830" s="1">
        <v>20</v>
      </c>
    </row>
    <row r="831" spans="1:3" x14ac:dyDescent="0.25">
      <c r="A831" s="1">
        <v>11077</v>
      </c>
      <c r="B831" s="5">
        <v>19</v>
      </c>
      <c r="C831" s="1">
        <v>24</v>
      </c>
    </row>
  </sheetData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</sheetPr>
  <dimension ref="A1:F809"/>
  <sheetViews>
    <sheetView zoomScale="115" zoomScaleNormal="115" workbookViewId="0">
      <selection activeCell="C16" sqref="C16"/>
    </sheetView>
  </sheetViews>
  <sheetFormatPr defaultColWidth="8.77734375" defaultRowHeight="14.4" x14ac:dyDescent="0.25"/>
  <cols>
    <col min="1" max="1" width="14" style="1" customWidth="1"/>
    <col min="2" max="4" width="11.33203125" style="1" customWidth="1"/>
  </cols>
  <sheetData>
    <row r="1" spans="1:6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25">
      <c r="A2" s="1" t="s">
        <v>10</v>
      </c>
      <c r="B2" s="3">
        <v>43250</v>
      </c>
      <c r="C2" s="3">
        <v>43278</v>
      </c>
      <c r="D2" s="3">
        <v>43262</v>
      </c>
      <c r="E2">
        <f>VLOOKUP(MID(A2,5,5)*1,订单明细!A:C,2,0)</f>
        <v>14</v>
      </c>
      <c r="F2">
        <f>VLOOKUP(MID(A2,5,5)*1,订单明细!A:C,3,0)</f>
        <v>12</v>
      </c>
    </row>
    <row r="3" spans="1:6" x14ac:dyDescent="0.25">
      <c r="A3" s="1" t="s">
        <v>11</v>
      </c>
      <c r="B3" s="3">
        <v>43251</v>
      </c>
      <c r="C3" s="3">
        <v>43293</v>
      </c>
      <c r="D3" s="3">
        <v>43256</v>
      </c>
      <c r="E3">
        <f>VLOOKUP(MID(A3,5,5)*1,订单明细!A:C,2,0)</f>
        <v>18.600000000000001</v>
      </c>
      <c r="F3">
        <f>VLOOKUP(MID(A3,5,5)*1,订单明细!A:C,3,0)</f>
        <v>9</v>
      </c>
    </row>
    <row r="4" spans="1:6" x14ac:dyDescent="0.25">
      <c r="A4" s="1" t="s">
        <v>12</v>
      </c>
      <c r="B4" s="3">
        <v>43254</v>
      </c>
      <c r="C4" s="3">
        <v>43282</v>
      </c>
      <c r="D4" s="3">
        <v>43258</v>
      </c>
      <c r="E4">
        <f>VLOOKUP(MID(A4,5,5)*1,订单明细!A:C,2,0)</f>
        <v>7.7</v>
      </c>
      <c r="F4">
        <f>VLOOKUP(MID(A4,5,5)*1,订单明细!A:C,3,0)</f>
        <v>10</v>
      </c>
    </row>
    <row r="5" spans="1:6" x14ac:dyDescent="0.25">
      <c r="A5" s="1" t="s">
        <v>13</v>
      </c>
      <c r="B5" s="3">
        <v>43254</v>
      </c>
      <c r="C5" s="3">
        <v>43282</v>
      </c>
      <c r="D5" s="3">
        <v>43261</v>
      </c>
      <c r="E5">
        <f>VLOOKUP(MID(A5,5,5)*1,订单明细!A:C,2,0)</f>
        <v>16.8</v>
      </c>
      <c r="F5">
        <f>VLOOKUP(MID(A5,5,5)*1,订单明细!A:C,3,0)</f>
        <v>6</v>
      </c>
    </row>
    <row r="6" spans="1:6" x14ac:dyDescent="0.25">
      <c r="A6" s="1" t="s">
        <v>14</v>
      </c>
      <c r="B6" s="3">
        <v>43255</v>
      </c>
      <c r="C6" s="3">
        <v>43283</v>
      </c>
      <c r="D6" s="3">
        <v>43257</v>
      </c>
      <c r="E6">
        <f>VLOOKUP(MID(A6,5,5)*1,订单明细!A:C,2,0)</f>
        <v>64.8</v>
      </c>
      <c r="F6">
        <f>VLOOKUP(MID(A6,5,5)*1,订单明细!A:C,3,0)</f>
        <v>40</v>
      </c>
    </row>
    <row r="7" spans="1:6" x14ac:dyDescent="0.25">
      <c r="A7" s="1" t="s">
        <v>15</v>
      </c>
      <c r="B7" s="3">
        <v>43256</v>
      </c>
      <c r="C7" s="3">
        <v>43270</v>
      </c>
      <c r="D7" s="3">
        <v>43262</v>
      </c>
      <c r="E7">
        <f>VLOOKUP(MID(A7,5,5)*1,订单明细!A:C,2,0)</f>
        <v>10</v>
      </c>
      <c r="F7">
        <f>VLOOKUP(MID(A7,5,5)*1,订单明细!A:C,3,0)</f>
        <v>20</v>
      </c>
    </row>
    <row r="8" spans="1:6" x14ac:dyDescent="0.25">
      <c r="A8" s="1" t="s">
        <v>16</v>
      </c>
      <c r="B8" s="3">
        <v>43257</v>
      </c>
      <c r="C8" s="3">
        <v>43285</v>
      </c>
      <c r="D8" s="3">
        <v>43269</v>
      </c>
      <c r="E8">
        <f>VLOOKUP(MID(A8,5,5)*1,订单明细!A:C,2,0)</f>
        <v>3.6</v>
      </c>
      <c r="F8">
        <f>VLOOKUP(MID(A8,5,5)*1,订单明细!A:C,3,0)</f>
        <v>15</v>
      </c>
    </row>
    <row r="9" spans="1:6" x14ac:dyDescent="0.25">
      <c r="A9" s="1" t="s">
        <v>17</v>
      </c>
      <c r="B9" s="3">
        <v>43258</v>
      </c>
      <c r="C9" s="3">
        <v>43286</v>
      </c>
      <c r="D9" s="3">
        <v>43261</v>
      </c>
      <c r="E9">
        <f>VLOOKUP(MID(A9,5,5)*1,订单明细!A:C,2,0)</f>
        <v>15.2</v>
      </c>
      <c r="F9">
        <f>VLOOKUP(MID(A9,5,5)*1,订单明细!A:C,3,0)</f>
        <v>20</v>
      </c>
    </row>
    <row r="10" spans="1:6" x14ac:dyDescent="0.25">
      <c r="A10" s="1" t="s">
        <v>18</v>
      </c>
      <c r="B10" s="3">
        <v>43261</v>
      </c>
      <c r="C10" s="3">
        <v>43289</v>
      </c>
      <c r="D10" s="3">
        <v>43263</v>
      </c>
      <c r="E10">
        <f>VLOOKUP(MID(A10,5,5)*1,订单明细!A:C,2,0)</f>
        <v>26.2</v>
      </c>
      <c r="F10">
        <f>VLOOKUP(MID(A10,5,5)*1,订单明细!A:C,3,0)</f>
        <v>15</v>
      </c>
    </row>
    <row r="11" spans="1:6" x14ac:dyDescent="0.25">
      <c r="A11" s="1" t="s">
        <v>19</v>
      </c>
      <c r="B11" s="3">
        <v>43262</v>
      </c>
      <c r="C11" s="3">
        <v>43290</v>
      </c>
      <c r="D11" s="3">
        <v>43268</v>
      </c>
      <c r="E11">
        <f>VLOOKUP(MID(A11,5,5)*1,订单明细!A:C,2,0)</f>
        <v>35.1</v>
      </c>
      <c r="F11">
        <f>VLOOKUP(MID(A11,5,5)*1,订单明细!A:C,3,0)</f>
        <v>25</v>
      </c>
    </row>
    <row r="12" spans="1:6" x14ac:dyDescent="0.25">
      <c r="A12" s="1" t="s">
        <v>20</v>
      </c>
      <c r="B12" s="3">
        <v>43263</v>
      </c>
      <c r="C12" s="3">
        <v>43291</v>
      </c>
      <c r="D12" s="3">
        <v>43269</v>
      </c>
      <c r="E12">
        <f>VLOOKUP(MID(A12,5,5)*1,订单明细!A:C,2,0)</f>
        <v>15.2</v>
      </c>
      <c r="F12">
        <f>VLOOKUP(MID(A12,5,5)*1,订单明细!A:C,3,0)</f>
        <v>50</v>
      </c>
    </row>
    <row r="13" spans="1:6" x14ac:dyDescent="0.25">
      <c r="A13" s="1" t="s">
        <v>21</v>
      </c>
      <c r="B13" s="3">
        <v>43264</v>
      </c>
      <c r="C13" s="3">
        <v>43292</v>
      </c>
      <c r="D13" s="3">
        <v>43271</v>
      </c>
      <c r="E13">
        <f>VLOOKUP(MID(A13,5,5)*1,订单明细!A:C,2,0)</f>
        <v>8</v>
      </c>
      <c r="F13">
        <f>VLOOKUP(MID(A13,5,5)*1,订单明细!A:C,3,0)</f>
        <v>10</v>
      </c>
    </row>
    <row r="14" spans="1:6" x14ac:dyDescent="0.25">
      <c r="A14" s="1" t="s">
        <v>22</v>
      </c>
      <c r="B14" s="3">
        <v>43265</v>
      </c>
      <c r="C14" s="3">
        <v>43293</v>
      </c>
      <c r="D14" s="3">
        <v>43275</v>
      </c>
      <c r="E14">
        <f>VLOOKUP(MID(A14,5,5)*1,订单明细!A:C,2,0)</f>
        <v>7.7</v>
      </c>
      <c r="F14">
        <f>VLOOKUP(MID(A14,5,5)*1,订单明细!A:C,3,0)</f>
        <v>16</v>
      </c>
    </row>
    <row r="15" spans="1:6" x14ac:dyDescent="0.25">
      <c r="A15" s="1" t="s">
        <v>23</v>
      </c>
      <c r="B15" s="3">
        <v>43265</v>
      </c>
      <c r="C15" s="3">
        <v>43293</v>
      </c>
      <c r="D15" s="3">
        <v>43276</v>
      </c>
      <c r="E15">
        <f>VLOOKUP(MID(A15,5,5)*1,订单明细!A:C,2,0)</f>
        <v>8</v>
      </c>
      <c r="F15">
        <f>VLOOKUP(MID(A15,5,5)*1,订单明细!A:C,3,0)</f>
        <v>20</v>
      </c>
    </row>
    <row r="16" spans="1:6" x14ac:dyDescent="0.25">
      <c r="A16" s="1" t="s">
        <v>24</v>
      </c>
      <c r="B16" s="3">
        <v>43268</v>
      </c>
      <c r="C16" s="3">
        <v>43296</v>
      </c>
      <c r="D16" s="3">
        <v>43271</v>
      </c>
      <c r="E16">
        <f>VLOOKUP(MID(A16,5,5)*1,订单明细!A:C,2,0)</f>
        <v>17</v>
      </c>
      <c r="F16">
        <f>VLOOKUP(MID(A16,5,5)*1,订单明细!A:C,3,0)</f>
        <v>12</v>
      </c>
    </row>
    <row r="17" spans="1:6" x14ac:dyDescent="0.25">
      <c r="A17" s="1" t="s">
        <v>25</v>
      </c>
      <c r="B17" s="3">
        <v>43269</v>
      </c>
      <c r="C17" s="3">
        <v>43297</v>
      </c>
      <c r="D17" s="3">
        <v>43277</v>
      </c>
      <c r="E17">
        <f>VLOOKUP(MID(A17,5,5)*1,订单明细!A:C,2,0)</f>
        <v>13.9</v>
      </c>
      <c r="F17">
        <f>VLOOKUP(MID(A17,5,5)*1,订单明细!A:C,3,0)</f>
        <v>60</v>
      </c>
    </row>
    <row r="18" spans="1:6" x14ac:dyDescent="0.25">
      <c r="A18" s="1" t="s">
        <v>26</v>
      </c>
      <c r="B18" s="3">
        <v>43270</v>
      </c>
      <c r="C18" s="3">
        <v>43298</v>
      </c>
      <c r="D18" s="3">
        <v>43300</v>
      </c>
      <c r="E18">
        <f>VLOOKUP(MID(A18,5,5)*1,订单明细!A:C,2,0)</f>
        <v>15.2</v>
      </c>
      <c r="F18">
        <f>VLOOKUP(MID(A18,5,5)*1,订单明细!A:C,3,0)</f>
        <v>35</v>
      </c>
    </row>
    <row r="19" spans="1:6" x14ac:dyDescent="0.25">
      <c r="A19" s="1" t="s">
        <v>27</v>
      </c>
      <c r="B19" s="3">
        <v>43271</v>
      </c>
      <c r="C19" s="3">
        <v>43299</v>
      </c>
      <c r="D19" s="3">
        <v>43289</v>
      </c>
      <c r="E19">
        <f>VLOOKUP(MID(A19,5,5)*1,订单明细!A:C,2,0)</f>
        <v>31.2</v>
      </c>
      <c r="F19">
        <f>VLOOKUP(MID(A19,5,5)*1,订单明细!A:C,3,0)</f>
        <v>30</v>
      </c>
    </row>
    <row r="20" spans="1:6" x14ac:dyDescent="0.25">
      <c r="A20" s="1" t="s">
        <v>28</v>
      </c>
      <c r="B20" s="3">
        <v>43272</v>
      </c>
      <c r="C20" s="3">
        <v>43314</v>
      </c>
      <c r="D20" s="3">
        <v>43277</v>
      </c>
      <c r="E20">
        <f>VLOOKUP(MID(A20,5,5)*1,订单明细!A:C,2,0)</f>
        <v>30.4</v>
      </c>
      <c r="F20">
        <f>VLOOKUP(MID(A20,5,5)*1,订单明细!A:C,3,0)</f>
        <v>12</v>
      </c>
    </row>
    <row r="21" spans="1:6" x14ac:dyDescent="0.25">
      <c r="A21" s="1" t="s">
        <v>29</v>
      </c>
      <c r="B21" s="3">
        <v>43275</v>
      </c>
      <c r="C21" s="3">
        <v>43303</v>
      </c>
      <c r="D21" s="3">
        <v>43283</v>
      </c>
      <c r="E21">
        <f>VLOOKUP(MID(A21,5,5)*1,订单明细!A:C,2,0)</f>
        <v>14.7</v>
      </c>
      <c r="F21">
        <f>VLOOKUP(MID(A21,5,5)*1,订单明细!A:C,3,0)</f>
        <v>50</v>
      </c>
    </row>
    <row r="22" spans="1:6" x14ac:dyDescent="0.25">
      <c r="A22" s="1" t="s">
        <v>30</v>
      </c>
      <c r="B22" s="3">
        <v>43276</v>
      </c>
      <c r="C22" s="3">
        <v>43304</v>
      </c>
      <c r="D22" s="3">
        <v>43279</v>
      </c>
      <c r="E22">
        <f>VLOOKUP(MID(A22,5,5)*1,订单明细!A:C,2,0)</f>
        <v>99</v>
      </c>
      <c r="F22">
        <f>VLOOKUP(MID(A22,5,5)*1,订单明细!A:C,3,0)</f>
        <v>10</v>
      </c>
    </row>
    <row r="23" spans="1:6" x14ac:dyDescent="0.25">
      <c r="A23" s="1" t="s">
        <v>31</v>
      </c>
      <c r="B23" s="3">
        <v>43277</v>
      </c>
      <c r="C23" s="3">
        <v>43291</v>
      </c>
      <c r="D23" s="3">
        <v>43286</v>
      </c>
      <c r="E23">
        <f>VLOOKUP(MID(A23,5,5)*1,订单明细!A:C,2,0)</f>
        <v>2</v>
      </c>
      <c r="F23">
        <f>VLOOKUP(MID(A23,5,5)*1,订单明细!A:C,3,0)</f>
        <v>60</v>
      </c>
    </row>
    <row r="24" spans="1:6" x14ac:dyDescent="0.25">
      <c r="A24" s="1" t="s">
        <v>32</v>
      </c>
      <c r="B24" s="3">
        <v>43278</v>
      </c>
      <c r="C24" s="3">
        <v>43306</v>
      </c>
      <c r="D24" s="3">
        <v>43279</v>
      </c>
      <c r="E24">
        <f>VLOOKUP(MID(A24,5,5)*1,订单明细!A:C,2,0)</f>
        <v>15.2</v>
      </c>
      <c r="F24">
        <f>VLOOKUP(MID(A24,5,5)*1,订单明细!A:C,3,0)</f>
        <v>30</v>
      </c>
    </row>
    <row r="25" spans="1:6" x14ac:dyDescent="0.25">
      <c r="A25" s="1" t="s">
        <v>33</v>
      </c>
      <c r="B25" s="3">
        <v>43278</v>
      </c>
      <c r="C25" s="3">
        <v>43306</v>
      </c>
      <c r="D25" s="3">
        <v>43307</v>
      </c>
      <c r="E25">
        <f>VLOOKUP(MID(A25,5,5)*1,订单明细!A:C,2,0)</f>
        <v>2</v>
      </c>
      <c r="F25">
        <f>VLOOKUP(MID(A25,5,5)*1,订单明细!A:C,3,0)</f>
        <v>24</v>
      </c>
    </row>
    <row r="26" spans="1:6" x14ac:dyDescent="0.25">
      <c r="A26" s="1" t="s">
        <v>34</v>
      </c>
      <c r="B26" s="3">
        <v>43279</v>
      </c>
      <c r="C26" s="3">
        <v>43307</v>
      </c>
      <c r="D26" s="3">
        <v>43283</v>
      </c>
      <c r="E26">
        <f>VLOOKUP(MID(A26,5,5)*1,订单明细!A:C,2,0)</f>
        <v>64.8</v>
      </c>
      <c r="F26">
        <f>VLOOKUP(MID(A26,5,5)*1,订单明细!A:C,3,0)</f>
        <v>6</v>
      </c>
    </row>
    <row r="27" spans="1:6" x14ac:dyDescent="0.25">
      <c r="A27" s="1" t="s">
        <v>35</v>
      </c>
      <c r="B27" s="3">
        <v>43282</v>
      </c>
      <c r="C27" s="3">
        <v>43310</v>
      </c>
      <c r="D27" s="3">
        <v>43289</v>
      </c>
      <c r="E27">
        <f>VLOOKUP(MID(A27,5,5)*1,订单明细!A:C,2,0)</f>
        <v>24.8</v>
      </c>
      <c r="F27">
        <f>VLOOKUP(MID(A27,5,5)*1,订单明细!A:C,3,0)</f>
        <v>24</v>
      </c>
    </row>
    <row r="28" spans="1:6" x14ac:dyDescent="0.25">
      <c r="A28" s="1" t="s">
        <v>36</v>
      </c>
      <c r="B28" s="3">
        <v>43283</v>
      </c>
      <c r="C28" s="3">
        <v>43311</v>
      </c>
      <c r="D28" s="3">
        <v>43293</v>
      </c>
      <c r="E28">
        <f>VLOOKUP(MID(A28,5,5)*1,订单明细!A:C,2,0)</f>
        <v>17.2</v>
      </c>
      <c r="F28">
        <f>VLOOKUP(MID(A28,5,5)*1,订单明细!A:C,3,0)</f>
        <v>20</v>
      </c>
    </row>
    <row r="29" spans="1:6" x14ac:dyDescent="0.25">
      <c r="A29" s="1" t="s">
        <v>37</v>
      </c>
      <c r="B29" s="3">
        <v>43284</v>
      </c>
      <c r="C29" s="3">
        <v>43312</v>
      </c>
      <c r="D29" s="3">
        <v>43286</v>
      </c>
      <c r="E29">
        <f>VLOOKUP(MID(A29,5,5)*1,订单明细!A:C,2,0)</f>
        <v>3.6</v>
      </c>
      <c r="F29">
        <f>VLOOKUP(MID(A29,5,5)*1,订单明细!A:C,3,0)</f>
        <v>12</v>
      </c>
    </row>
    <row r="30" spans="1:6" x14ac:dyDescent="0.25">
      <c r="A30" s="1" t="s">
        <v>38</v>
      </c>
      <c r="B30" s="3">
        <v>43285</v>
      </c>
      <c r="C30" s="3">
        <v>43299</v>
      </c>
      <c r="D30" s="3">
        <v>43291</v>
      </c>
      <c r="E30">
        <f>VLOOKUP(MID(A30,5,5)*1,订单明细!A:C,2,0)</f>
        <v>24.8</v>
      </c>
      <c r="F30">
        <f>VLOOKUP(MID(A30,5,5)*1,订单明细!A:C,3,0)</f>
        <v>15</v>
      </c>
    </row>
    <row r="31" spans="1:6" x14ac:dyDescent="0.25">
      <c r="A31" s="1" t="s">
        <v>39</v>
      </c>
      <c r="B31" s="3">
        <v>43286</v>
      </c>
      <c r="C31" s="3">
        <v>43314</v>
      </c>
      <c r="D31" s="3">
        <v>43290</v>
      </c>
      <c r="E31">
        <f>VLOOKUP(MID(A31,5,5)*1,订单明细!A:C,2,0)</f>
        <v>36.4</v>
      </c>
      <c r="F31">
        <f>VLOOKUP(MID(A31,5,5)*1,订单明细!A:C,3,0)</f>
        <v>20</v>
      </c>
    </row>
    <row r="32" spans="1:6" x14ac:dyDescent="0.25">
      <c r="A32" s="1" t="s">
        <v>40</v>
      </c>
      <c r="B32" s="3">
        <v>43289</v>
      </c>
      <c r="C32" s="3">
        <v>43317</v>
      </c>
      <c r="D32" s="3">
        <v>43293</v>
      </c>
      <c r="E32">
        <f>VLOOKUP(MID(A32,5,5)*1,订单明细!A:C,2,0)</f>
        <v>15.5</v>
      </c>
      <c r="F32">
        <f>VLOOKUP(MID(A32,5,5)*1,订单明细!A:C,3,0)</f>
        <v>16</v>
      </c>
    </row>
    <row r="33" spans="1:6" x14ac:dyDescent="0.25">
      <c r="A33" s="1" t="s">
        <v>41</v>
      </c>
      <c r="B33" s="3">
        <v>43290</v>
      </c>
      <c r="C33" s="3">
        <v>43318</v>
      </c>
      <c r="D33" s="3">
        <v>43293</v>
      </c>
      <c r="E33">
        <f>VLOOKUP(MID(A33,5,5)*1,订单明细!A:C,2,0)</f>
        <v>31.2</v>
      </c>
      <c r="F33">
        <f>VLOOKUP(MID(A33,5,5)*1,订单明细!A:C,3,0)</f>
        <v>15</v>
      </c>
    </row>
    <row r="34" spans="1:6" x14ac:dyDescent="0.25">
      <c r="A34" s="1" t="s">
        <v>42</v>
      </c>
      <c r="B34" s="3">
        <v>43291</v>
      </c>
      <c r="C34" s="3">
        <v>43319</v>
      </c>
      <c r="D34" s="3">
        <v>43320</v>
      </c>
      <c r="E34">
        <f>VLOOKUP(MID(A34,5,5)*1,订单明细!A:C,2,0)</f>
        <v>3.6</v>
      </c>
      <c r="F34">
        <f>VLOOKUP(MID(A34,5,5)*1,订单明细!A:C,3,0)</f>
        <v>12</v>
      </c>
    </row>
    <row r="35" spans="1:6" x14ac:dyDescent="0.25">
      <c r="A35" s="1" t="s">
        <v>43</v>
      </c>
      <c r="B35" s="3">
        <v>43291</v>
      </c>
      <c r="C35" s="3">
        <v>43305</v>
      </c>
      <c r="D35" s="3">
        <v>43298</v>
      </c>
      <c r="E35">
        <f>VLOOKUP(MID(A35,5,5)*1,订单明细!A:C,2,0)</f>
        <v>7.3</v>
      </c>
      <c r="F35">
        <f>VLOOKUP(MID(A35,5,5)*1,订单明细!A:C,3,0)</f>
        <v>1</v>
      </c>
    </row>
    <row r="36" spans="1:6" x14ac:dyDescent="0.25">
      <c r="A36" s="1" t="s">
        <v>44</v>
      </c>
      <c r="B36" s="3">
        <v>43292</v>
      </c>
      <c r="C36" s="3">
        <v>43320</v>
      </c>
      <c r="D36" s="3">
        <v>43298</v>
      </c>
      <c r="E36">
        <f>VLOOKUP(MID(A36,5,5)*1,订单明细!A:C,2,0)</f>
        <v>20.7</v>
      </c>
      <c r="F36">
        <f>VLOOKUP(MID(A36,5,5)*1,订单明细!A:C,3,0)</f>
        <v>6</v>
      </c>
    </row>
    <row r="37" spans="1:6" x14ac:dyDescent="0.25">
      <c r="A37" s="1" t="s">
        <v>45</v>
      </c>
      <c r="B37" s="3">
        <v>43293</v>
      </c>
      <c r="C37" s="3">
        <v>43321</v>
      </c>
      <c r="D37" s="3">
        <v>43300</v>
      </c>
      <c r="E37">
        <f>VLOOKUP(MID(A37,5,5)*1,订单明细!A:C,2,0)</f>
        <v>12.4</v>
      </c>
      <c r="F37">
        <f>VLOOKUP(MID(A37,5,5)*1,订单明细!A:C,3,0)</f>
        <v>20</v>
      </c>
    </row>
    <row r="38" spans="1:6" x14ac:dyDescent="0.25">
      <c r="A38" s="1" t="s">
        <v>46</v>
      </c>
      <c r="B38" s="3">
        <v>43296</v>
      </c>
      <c r="C38" s="3">
        <v>43324</v>
      </c>
      <c r="D38" s="3">
        <v>43304</v>
      </c>
      <c r="E38">
        <f>VLOOKUP(MID(A38,5,5)*1,订单明细!A:C,2,0)</f>
        <v>35.1</v>
      </c>
      <c r="F38">
        <f>VLOOKUP(MID(A38,5,5)*1,订单明细!A:C,3,0)</f>
        <v>15</v>
      </c>
    </row>
    <row r="39" spans="1:6" x14ac:dyDescent="0.25">
      <c r="A39" s="1" t="s">
        <v>47</v>
      </c>
      <c r="B39" s="3">
        <v>43297</v>
      </c>
      <c r="C39" s="3">
        <v>43325</v>
      </c>
      <c r="D39" s="3">
        <v>43303</v>
      </c>
      <c r="E39">
        <f>VLOOKUP(MID(A39,5,5)*1,订单明细!A:C,2,0)</f>
        <v>14.4</v>
      </c>
      <c r="F39">
        <f>VLOOKUP(MID(A39,5,5)*1,订单明细!A:C,3,0)</f>
        <v>45</v>
      </c>
    </row>
    <row r="40" spans="1:6" x14ac:dyDescent="0.25">
      <c r="A40" s="1" t="s">
        <v>48</v>
      </c>
      <c r="B40" s="3">
        <v>43298</v>
      </c>
      <c r="C40" s="3">
        <v>43326</v>
      </c>
      <c r="D40" s="3">
        <v>43307</v>
      </c>
      <c r="E40">
        <f>VLOOKUP(MID(A40,5,5)*1,订单明细!A:C,2,0)</f>
        <v>14.4</v>
      </c>
      <c r="F40">
        <f>VLOOKUP(MID(A40,5,5)*1,订单明细!A:C,3,0)</f>
        <v>100</v>
      </c>
    </row>
    <row r="41" spans="1:6" x14ac:dyDescent="0.25">
      <c r="A41" s="1" t="s">
        <v>49</v>
      </c>
      <c r="B41" s="3">
        <v>43299</v>
      </c>
      <c r="C41" s="3">
        <v>43327</v>
      </c>
      <c r="D41" s="3">
        <v>43305</v>
      </c>
      <c r="E41">
        <f>VLOOKUP(MID(A41,5,5)*1,订单明细!A:C,2,0)</f>
        <v>13.9</v>
      </c>
      <c r="F41">
        <f>VLOOKUP(MID(A41,5,5)*1,订单明细!A:C,3,0)</f>
        <v>40</v>
      </c>
    </row>
    <row r="42" spans="1:6" x14ac:dyDescent="0.25">
      <c r="A42" s="1" t="s">
        <v>50</v>
      </c>
      <c r="B42" s="3">
        <v>43300</v>
      </c>
      <c r="C42" s="3">
        <v>43328</v>
      </c>
      <c r="D42" s="3">
        <v>43311</v>
      </c>
      <c r="E42">
        <f>VLOOKUP(MID(A42,5,5)*1,订单明细!A:C,2,0)</f>
        <v>5.9</v>
      </c>
      <c r="F42">
        <f>VLOOKUP(MID(A42,5,5)*1,订单明细!A:C,3,0)</f>
        <v>10</v>
      </c>
    </row>
    <row r="43" spans="1:6" x14ac:dyDescent="0.25">
      <c r="A43" s="1" t="s">
        <v>51</v>
      </c>
      <c r="B43" s="3">
        <v>43303</v>
      </c>
      <c r="C43" s="3">
        <v>43331</v>
      </c>
      <c r="D43" s="3">
        <v>43305</v>
      </c>
      <c r="E43">
        <f>VLOOKUP(MID(A43,5,5)*1,订单明细!A:C,2,0)</f>
        <v>8</v>
      </c>
      <c r="F43">
        <f>VLOOKUP(MID(A43,5,5)*1,订单明细!A:C,3,0)</f>
        <v>30</v>
      </c>
    </row>
    <row r="44" spans="1:6" x14ac:dyDescent="0.25">
      <c r="A44" s="1" t="s">
        <v>52</v>
      </c>
      <c r="B44" s="3">
        <v>43304</v>
      </c>
      <c r="C44" s="3">
        <v>43332</v>
      </c>
      <c r="D44" s="3">
        <v>43311</v>
      </c>
      <c r="E44">
        <f>VLOOKUP(MID(A44,5,5)*1,订单明细!A:C,2,0)</f>
        <v>17</v>
      </c>
      <c r="F44">
        <f>VLOOKUP(MID(A44,5,5)*1,订单明细!A:C,3,0)</f>
        <v>20</v>
      </c>
    </row>
    <row r="45" spans="1:6" x14ac:dyDescent="0.25">
      <c r="A45" s="1" t="s">
        <v>53</v>
      </c>
      <c r="B45" s="3">
        <v>43304</v>
      </c>
      <c r="C45" s="3">
        <v>43332</v>
      </c>
      <c r="D45" s="3">
        <v>43312</v>
      </c>
      <c r="E45">
        <f>VLOOKUP(MID(A45,5,5)*1,订单明细!A:C,2,0)</f>
        <v>4.8</v>
      </c>
      <c r="F45">
        <f>VLOOKUP(MID(A45,5,5)*1,订单明细!A:C,3,0)</f>
        <v>20</v>
      </c>
    </row>
    <row r="46" spans="1:6" x14ac:dyDescent="0.25">
      <c r="A46" s="1" t="s">
        <v>54</v>
      </c>
      <c r="B46" s="3">
        <v>43305</v>
      </c>
      <c r="C46" s="3">
        <v>43333</v>
      </c>
      <c r="D46" s="3">
        <v>43310</v>
      </c>
      <c r="E46">
        <f>VLOOKUP(MID(A46,5,5)*1,订单明细!A:C,2,0)</f>
        <v>64.8</v>
      </c>
      <c r="F46">
        <f>VLOOKUP(MID(A46,5,5)*1,订单明细!A:C,3,0)</f>
        <v>20</v>
      </c>
    </row>
    <row r="47" spans="1:6" x14ac:dyDescent="0.25">
      <c r="A47" s="1" t="s">
        <v>55</v>
      </c>
      <c r="B47" s="3">
        <v>43306</v>
      </c>
      <c r="C47" s="3">
        <v>43334</v>
      </c>
      <c r="D47" s="3">
        <v>43319</v>
      </c>
      <c r="E47">
        <f>VLOOKUP(MID(A47,5,5)*1,订单明细!A:C,2,0)</f>
        <v>50</v>
      </c>
      <c r="F47">
        <f>VLOOKUP(MID(A47,5,5)*1,订单明细!A:C,3,0)</f>
        <v>12</v>
      </c>
    </row>
    <row r="48" spans="1:6" x14ac:dyDescent="0.25">
      <c r="A48" s="1" t="s">
        <v>56</v>
      </c>
      <c r="B48" s="3">
        <v>43307</v>
      </c>
      <c r="C48" s="3">
        <v>43335</v>
      </c>
      <c r="D48" s="3">
        <v>43313</v>
      </c>
      <c r="E48">
        <f>VLOOKUP(MID(A48,5,5)*1,订单明细!A:C,2,0)</f>
        <v>14.4</v>
      </c>
      <c r="F48">
        <f>VLOOKUP(MID(A48,5,5)*1,订单明细!A:C,3,0)</f>
        <v>18</v>
      </c>
    </row>
    <row r="49" spans="1:6" x14ac:dyDescent="0.25">
      <c r="A49" s="1" t="s">
        <v>57</v>
      </c>
      <c r="B49" s="3">
        <v>43310</v>
      </c>
      <c r="C49" s="3">
        <v>43338</v>
      </c>
      <c r="D49" s="3">
        <v>43318</v>
      </c>
      <c r="E49">
        <f>VLOOKUP(MID(A49,5,5)*1,订单明细!A:C,2,0)</f>
        <v>30.4</v>
      </c>
      <c r="F49">
        <f>VLOOKUP(MID(A49,5,5)*1,订单明细!A:C,3,0)</f>
        <v>4</v>
      </c>
    </row>
    <row r="50" spans="1:6" x14ac:dyDescent="0.25">
      <c r="A50" s="1" t="s">
        <v>58</v>
      </c>
      <c r="B50" s="3">
        <v>43311</v>
      </c>
      <c r="C50" s="3">
        <v>43339</v>
      </c>
      <c r="D50" s="3">
        <v>43319</v>
      </c>
      <c r="E50">
        <f>VLOOKUP(MID(A50,5,5)*1,订单明细!A:C,2,0)</f>
        <v>16.8</v>
      </c>
      <c r="F50">
        <f>VLOOKUP(MID(A50,5,5)*1,订单明细!A:C,3,0)</f>
        <v>12</v>
      </c>
    </row>
    <row r="51" spans="1:6" x14ac:dyDescent="0.25">
      <c r="A51" s="1" t="s">
        <v>59</v>
      </c>
      <c r="B51" s="3">
        <v>43312</v>
      </c>
      <c r="C51" s="3">
        <v>43354</v>
      </c>
      <c r="D51" s="3">
        <v>43318</v>
      </c>
      <c r="E51">
        <f>VLOOKUP(MID(A51,5,5)*1,订单明细!A:C,2,0)</f>
        <v>14.4</v>
      </c>
      <c r="F51">
        <f>VLOOKUP(MID(A51,5,5)*1,订单明细!A:C,3,0)</f>
        <v>60</v>
      </c>
    </row>
    <row r="52" spans="1:6" x14ac:dyDescent="0.25">
      <c r="A52" s="1" t="s">
        <v>60</v>
      </c>
      <c r="B52" s="3">
        <v>43313</v>
      </c>
      <c r="C52" s="3">
        <v>43341</v>
      </c>
      <c r="D52" s="3">
        <v>43319</v>
      </c>
      <c r="E52">
        <f>VLOOKUP(MID(A52,5,5)*1,订单明细!A:C,2,0)</f>
        <v>15.2</v>
      </c>
      <c r="F52">
        <f>VLOOKUP(MID(A52,5,5)*1,订单明细!A:C,3,0)</f>
        <v>40</v>
      </c>
    </row>
    <row r="53" spans="1:6" x14ac:dyDescent="0.25">
      <c r="A53" s="1" t="s">
        <v>61</v>
      </c>
      <c r="B53" s="3">
        <v>43314</v>
      </c>
      <c r="C53" s="3">
        <v>43342</v>
      </c>
      <c r="D53" s="3">
        <v>43321</v>
      </c>
      <c r="E53">
        <f>VLOOKUP(MID(A53,5,5)*1,订单明细!A:C,2,0)</f>
        <v>7.3</v>
      </c>
      <c r="F53">
        <f>VLOOKUP(MID(A53,5,5)*1,订单明细!A:C,3,0)</f>
        <v>15</v>
      </c>
    </row>
    <row r="54" spans="1:6" x14ac:dyDescent="0.25">
      <c r="A54" s="1" t="s">
        <v>62</v>
      </c>
      <c r="B54" s="3">
        <v>43317</v>
      </c>
      <c r="C54" s="3">
        <v>43345</v>
      </c>
      <c r="D54" s="3">
        <v>43326</v>
      </c>
      <c r="E54">
        <f>VLOOKUP(MID(A54,5,5)*1,订单明细!A:C,2,0)</f>
        <v>13.6</v>
      </c>
      <c r="F54">
        <f>VLOOKUP(MID(A54,5,5)*1,订单明细!A:C,3,0)</f>
        <v>30</v>
      </c>
    </row>
    <row r="55" spans="1:6" x14ac:dyDescent="0.25">
      <c r="A55" s="1" t="s">
        <v>63</v>
      </c>
      <c r="B55" s="3">
        <v>43317</v>
      </c>
      <c r="C55" s="3">
        <v>43345</v>
      </c>
      <c r="D55" s="3">
        <v>43325</v>
      </c>
      <c r="E55">
        <f>VLOOKUP(MID(A55,5,5)*1,订单明细!A:C,2,0)</f>
        <v>14.7</v>
      </c>
      <c r="F55">
        <f>VLOOKUP(MID(A55,5,5)*1,订单明细!A:C,3,0)</f>
        <v>10</v>
      </c>
    </row>
    <row r="56" spans="1:6" x14ac:dyDescent="0.25">
      <c r="A56" s="1" t="s">
        <v>64</v>
      </c>
      <c r="B56" s="3">
        <v>43318</v>
      </c>
      <c r="C56" s="3">
        <v>43346</v>
      </c>
      <c r="D56" s="3">
        <v>43347</v>
      </c>
      <c r="E56">
        <f>VLOOKUP(MID(A56,5,5)*1,订单明细!A:C,2,0)</f>
        <v>31.2</v>
      </c>
      <c r="F56">
        <f>VLOOKUP(MID(A56,5,5)*1,订单明细!A:C,3,0)</f>
        <v>40</v>
      </c>
    </row>
    <row r="57" spans="1:6" x14ac:dyDescent="0.25">
      <c r="A57" s="1" t="s">
        <v>65</v>
      </c>
      <c r="B57" s="3">
        <v>43319</v>
      </c>
      <c r="C57" s="3">
        <v>43347</v>
      </c>
      <c r="D57" s="3">
        <v>43326</v>
      </c>
      <c r="E57">
        <f>VLOOKUP(MID(A57,5,5)*1,订单明细!A:C,2,0)</f>
        <v>14.7</v>
      </c>
      <c r="F57">
        <f>VLOOKUP(MID(A57,5,5)*1,订单明细!A:C,3,0)</f>
        <v>40</v>
      </c>
    </row>
    <row r="58" spans="1:6" x14ac:dyDescent="0.25">
      <c r="A58" s="1" t="s">
        <v>66</v>
      </c>
      <c r="B58" s="3">
        <v>43320</v>
      </c>
      <c r="C58" s="3">
        <v>43348</v>
      </c>
      <c r="D58" s="3">
        <v>43325</v>
      </c>
      <c r="E58">
        <f>VLOOKUP(MID(A58,5,5)*1,订单明细!A:C,2,0)</f>
        <v>16</v>
      </c>
      <c r="F58">
        <f>VLOOKUP(MID(A58,5,5)*1,订单明细!A:C,3,0)</f>
        <v>30</v>
      </c>
    </row>
    <row r="59" spans="1:6" x14ac:dyDescent="0.25">
      <c r="A59" s="1" t="s">
        <v>67</v>
      </c>
      <c r="B59" s="3">
        <v>43321</v>
      </c>
      <c r="C59" s="3">
        <v>43349</v>
      </c>
      <c r="D59" s="3">
        <v>43347</v>
      </c>
      <c r="E59">
        <f>VLOOKUP(MID(A59,5,5)*1,订单明细!A:C,2,0)</f>
        <v>50</v>
      </c>
      <c r="F59">
        <f>VLOOKUP(MID(A59,5,5)*1,订单明细!A:C,3,0)</f>
        <v>25</v>
      </c>
    </row>
    <row r="60" spans="1:6" x14ac:dyDescent="0.25">
      <c r="A60" s="1" t="s">
        <v>68</v>
      </c>
      <c r="B60" s="3">
        <v>43324</v>
      </c>
      <c r="C60" s="3">
        <v>43352</v>
      </c>
      <c r="D60" s="3">
        <v>43331</v>
      </c>
      <c r="E60">
        <f>VLOOKUP(MID(A60,5,5)*1,订单明细!A:C,2,0)</f>
        <v>20.7</v>
      </c>
      <c r="F60">
        <f>VLOOKUP(MID(A60,5,5)*1,订单明细!A:C,3,0)</f>
        <v>10</v>
      </c>
    </row>
    <row r="61" spans="1:6" x14ac:dyDescent="0.25">
      <c r="A61" s="1" t="s">
        <v>69</v>
      </c>
      <c r="B61" s="3">
        <v>43325</v>
      </c>
      <c r="C61" s="3">
        <v>43353</v>
      </c>
      <c r="D61" s="3">
        <v>43333</v>
      </c>
      <c r="E61">
        <f>VLOOKUP(MID(A61,5,5)*1,订单明细!A:C,2,0)</f>
        <v>39.4</v>
      </c>
      <c r="F61">
        <f>VLOOKUP(MID(A61,5,5)*1,订单明细!A:C,3,0)</f>
        <v>10</v>
      </c>
    </row>
    <row r="62" spans="1:6" x14ac:dyDescent="0.25">
      <c r="A62" s="1" t="s">
        <v>70</v>
      </c>
      <c r="B62" s="3">
        <v>43326</v>
      </c>
      <c r="C62" s="3">
        <v>43354</v>
      </c>
      <c r="D62" s="3">
        <v>43332</v>
      </c>
      <c r="E62">
        <f>VLOOKUP(MID(A62,5,5)*1,订单明细!A:C,2,0)</f>
        <v>28.8</v>
      </c>
      <c r="F62">
        <f>VLOOKUP(MID(A62,5,5)*1,订单明细!A:C,3,0)</f>
        <v>1</v>
      </c>
    </row>
    <row r="63" spans="1:6" x14ac:dyDescent="0.25">
      <c r="A63" s="1" t="s">
        <v>71</v>
      </c>
      <c r="B63" s="3">
        <v>43327</v>
      </c>
      <c r="C63" s="3">
        <v>43355</v>
      </c>
      <c r="D63" s="3">
        <v>43361</v>
      </c>
      <c r="E63">
        <f>VLOOKUP(MID(A63,5,5)*1,订单明细!A:C,2,0)</f>
        <v>17.600000000000001</v>
      </c>
      <c r="F63">
        <f>VLOOKUP(MID(A63,5,5)*1,订单明细!A:C,3,0)</f>
        <v>20</v>
      </c>
    </row>
    <row r="64" spans="1:6" x14ac:dyDescent="0.25">
      <c r="A64" s="1" t="s">
        <v>72</v>
      </c>
      <c r="B64" s="3">
        <v>43328</v>
      </c>
      <c r="C64" s="3">
        <v>43356</v>
      </c>
      <c r="D64" s="3">
        <v>43335</v>
      </c>
      <c r="E64">
        <f>VLOOKUP(MID(A64,5,5)*1,订单明细!A:C,2,0)</f>
        <v>13.9</v>
      </c>
      <c r="F64">
        <f>VLOOKUP(MID(A64,5,5)*1,订单明细!A:C,3,0)</f>
        <v>10</v>
      </c>
    </row>
    <row r="65" spans="1:6" x14ac:dyDescent="0.25">
      <c r="A65" s="1" t="s">
        <v>73</v>
      </c>
      <c r="B65" s="3">
        <v>43328</v>
      </c>
      <c r="C65" s="3">
        <v>43342</v>
      </c>
      <c r="D65" s="3">
        <v>43334</v>
      </c>
      <c r="E65">
        <f>VLOOKUP(MID(A65,5,5)*1,订单明细!A:C,2,0)</f>
        <v>11.2</v>
      </c>
      <c r="F65">
        <f>VLOOKUP(MID(A65,5,5)*1,订单明细!A:C,3,0)</f>
        <v>6</v>
      </c>
    </row>
    <row r="66" spans="1:6" x14ac:dyDescent="0.25">
      <c r="A66" s="1" t="s">
        <v>74</v>
      </c>
      <c r="B66" s="3">
        <v>43331</v>
      </c>
      <c r="C66" s="3">
        <v>43359</v>
      </c>
      <c r="D66" s="3">
        <v>43341</v>
      </c>
      <c r="E66">
        <f>VLOOKUP(MID(A66,5,5)*1,订单明细!A:C,2,0)</f>
        <v>36.4</v>
      </c>
      <c r="F66">
        <f>VLOOKUP(MID(A66,5,5)*1,订单明细!A:C,3,0)</f>
        <v>4</v>
      </c>
    </row>
    <row r="67" spans="1:6" x14ac:dyDescent="0.25">
      <c r="A67" s="1" t="s">
        <v>75</v>
      </c>
      <c r="B67" s="3">
        <v>43332</v>
      </c>
      <c r="C67" s="3">
        <v>43360</v>
      </c>
      <c r="D67" s="3">
        <v>43342</v>
      </c>
      <c r="E67">
        <f>VLOOKUP(MID(A67,5,5)*1,订单明细!A:C,2,0)</f>
        <v>15.2</v>
      </c>
      <c r="F67">
        <f>VLOOKUP(MID(A67,5,5)*1,订单明细!A:C,3,0)</f>
        <v>12</v>
      </c>
    </row>
    <row r="68" spans="1:6" x14ac:dyDescent="0.25">
      <c r="A68" s="1" t="s">
        <v>76</v>
      </c>
      <c r="B68" s="3">
        <v>43333</v>
      </c>
      <c r="C68" s="3">
        <v>43361</v>
      </c>
      <c r="D68" s="3">
        <v>43342</v>
      </c>
      <c r="E68">
        <f>VLOOKUP(MID(A68,5,5)*1,订单明细!A:C,2,0)</f>
        <v>25.6</v>
      </c>
      <c r="F68">
        <f>VLOOKUP(MID(A68,5,5)*1,订单明细!A:C,3,0)</f>
        <v>40</v>
      </c>
    </row>
    <row r="69" spans="1:6" x14ac:dyDescent="0.25">
      <c r="A69" s="1" t="s">
        <v>77</v>
      </c>
      <c r="B69" s="3">
        <v>43334</v>
      </c>
      <c r="C69" s="3">
        <v>43362</v>
      </c>
      <c r="D69" s="3">
        <v>43341</v>
      </c>
      <c r="E69">
        <f>VLOOKUP(MID(A69,5,5)*1,订单明细!A:C,2,0)</f>
        <v>11.2</v>
      </c>
      <c r="F69">
        <f>VLOOKUP(MID(A69,5,5)*1,订单明细!A:C,3,0)</f>
        <v>14</v>
      </c>
    </row>
    <row r="70" spans="1:6" x14ac:dyDescent="0.25">
      <c r="A70" s="1" t="s">
        <v>78</v>
      </c>
      <c r="B70" s="3">
        <v>43335</v>
      </c>
      <c r="C70" s="3">
        <v>43363</v>
      </c>
      <c r="D70" s="3">
        <v>43346</v>
      </c>
      <c r="E70">
        <f>VLOOKUP(MID(A70,5,5)*1,订单明细!A:C,2,0)</f>
        <v>7.7</v>
      </c>
      <c r="F70">
        <f>VLOOKUP(MID(A70,5,5)*1,订单明细!A:C,3,0)</f>
        <v>10</v>
      </c>
    </row>
    <row r="71" spans="1:6" x14ac:dyDescent="0.25">
      <c r="A71" s="1" t="s">
        <v>79</v>
      </c>
      <c r="B71" s="3">
        <v>43338</v>
      </c>
      <c r="C71" s="3">
        <v>43366</v>
      </c>
      <c r="D71" s="3">
        <v>43348</v>
      </c>
      <c r="E71">
        <f>VLOOKUP(MID(A71,5,5)*1,订单明细!A:C,2,0)</f>
        <v>14.4</v>
      </c>
      <c r="F71">
        <f>VLOOKUP(MID(A71,5,5)*1,订单明细!A:C,3,0)</f>
        <v>20</v>
      </c>
    </row>
    <row r="72" spans="1:6" x14ac:dyDescent="0.25">
      <c r="A72" s="1" t="s">
        <v>80</v>
      </c>
      <c r="B72" s="3">
        <v>43339</v>
      </c>
      <c r="C72" s="3">
        <v>43367</v>
      </c>
      <c r="D72" s="3">
        <v>43342</v>
      </c>
      <c r="E72">
        <f>VLOOKUP(MID(A72,5,5)*1,订单明细!A:C,2,0)</f>
        <v>7.7</v>
      </c>
      <c r="F72">
        <f>VLOOKUP(MID(A72,5,5)*1,订单明细!A:C,3,0)</f>
        <v>20</v>
      </c>
    </row>
    <row r="73" spans="1:6" x14ac:dyDescent="0.25">
      <c r="A73" s="1" t="s">
        <v>81</v>
      </c>
      <c r="B73" s="3">
        <v>43340</v>
      </c>
      <c r="C73" s="3">
        <v>43368</v>
      </c>
      <c r="D73" s="3">
        <v>43349</v>
      </c>
      <c r="E73">
        <f>VLOOKUP(MID(A73,5,5)*1,订单明细!A:C,2,0)</f>
        <v>31.2</v>
      </c>
      <c r="F73">
        <f>VLOOKUP(MID(A73,5,5)*1,订单明细!A:C,3,0)</f>
        <v>8</v>
      </c>
    </row>
    <row r="74" spans="1:6" x14ac:dyDescent="0.25">
      <c r="A74" s="1" t="s">
        <v>82</v>
      </c>
      <c r="B74" s="3">
        <v>43341</v>
      </c>
      <c r="C74" s="3">
        <v>43355</v>
      </c>
      <c r="D74" s="3">
        <v>43356</v>
      </c>
      <c r="E74">
        <f>VLOOKUP(MID(A74,5,5)*1,订单明细!A:C,2,0)</f>
        <v>17.2</v>
      </c>
      <c r="F74">
        <f>VLOOKUP(MID(A74,5,5)*1,订单明细!A:C,3,0)</f>
        <v>30</v>
      </c>
    </row>
    <row r="75" spans="1:6" x14ac:dyDescent="0.25">
      <c r="A75" s="1" t="s">
        <v>83</v>
      </c>
      <c r="B75" s="3">
        <v>43341</v>
      </c>
      <c r="C75" s="3">
        <v>43369</v>
      </c>
      <c r="D75" s="3">
        <v>43349</v>
      </c>
      <c r="E75">
        <f>VLOOKUP(MID(A75,5,5)*1,订单明细!A:C,2,0)</f>
        <v>14.4</v>
      </c>
      <c r="F75">
        <f>VLOOKUP(MID(A75,5,5)*1,订单明细!A:C,3,0)</f>
        <v>10</v>
      </c>
    </row>
    <row r="76" spans="1:6" x14ac:dyDescent="0.25">
      <c r="A76" s="1" t="s">
        <v>84</v>
      </c>
      <c r="B76" s="3">
        <v>43342</v>
      </c>
      <c r="C76" s="3">
        <v>43370</v>
      </c>
      <c r="D76" s="3">
        <v>43361</v>
      </c>
      <c r="E76">
        <f>VLOOKUP(MID(A76,5,5)*1,订单明细!A:C,2,0)</f>
        <v>5.6</v>
      </c>
      <c r="F76">
        <f>VLOOKUP(MID(A76,5,5)*1,订单明细!A:C,3,0)</f>
        <v>20</v>
      </c>
    </row>
    <row r="77" spans="1:6" x14ac:dyDescent="0.25">
      <c r="A77" s="1" t="s">
        <v>85</v>
      </c>
      <c r="B77" s="3">
        <v>43345</v>
      </c>
      <c r="C77" s="3">
        <v>43373</v>
      </c>
      <c r="D77" s="3">
        <v>43352</v>
      </c>
      <c r="E77">
        <f>VLOOKUP(MID(A77,5,5)*1,订单明细!A:C,2,0)</f>
        <v>12.4</v>
      </c>
      <c r="F77">
        <f>VLOOKUP(MID(A77,5,5)*1,订单明细!A:C,3,0)</f>
        <v>5</v>
      </c>
    </row>
    <row r="78" spans="1:6" x14ac:dyDescent="0.25">
      <c r="A78" s="1" t="s">
        <v>86</v>
      </c>
      <c r="B78" s="3">
        <v>43346</v>
      </c>
      <c r="C78" s="3">
        <v>43374</v>
      </c>
      <c r="D78" s="3">
        <v>43348</v>
      </c>
      <c r="E78">
        <f>VLOOKUP(MID(A78,5,5)*1,订单明细!A:C,2,0)</f>
        <v>13.9</v>
      </c>
      <c r="F78">
        <f>VLOOKUP(MID(A78,5,5)*1,订单明细!A:C,3,0)</f>
        <v>21</v>
      </c>
    </row>
    <row r="79" spans="1:6" x14ac:dyDescent="0.25">
      <c r="A79" s="1" t="s">
        <v>87</v>
      </c>
      <c r="B79" s="3">
        <v>43347</v>
      </c>
      <c r="C79" s="3">
        <v>43361</v>
      </c>
      <c r="D79" s="3">
        <v>43352</v>
      </c>
      <c r="E79">
        <f>VLOOKUP(MID(A79,5,5)*1,订单明细!A:C,2,0)</f>
        <v>20</v>
      </c>
      <c r="F79">
        <f>VLOOKUP(MID(A79,5,5)*1,订单明细!A:C,3,0)</f>
        <v>6</v>
      </c>
    </row>
    <row r="80" spans="1:6" x14ac:dyDescent="0.25">
      <c r="A80" s="1" t="s">
        <v>88</v>
      </c>
      <c r="B80" s="3">
        <v>43348</v>
      </c>
      <c r="C80" s="3">
        <v>43376</v>
      </c>
      <c r="D80" s="3">
        <v>43352</v>
      </c>
      <c r="E80">
        <f>VLOOKUP(MID(A80,5,5)*1,订单明细!A:C,2,0)</f>
        <v>17.600000000000001</v>
      </c>
      <c r="F80">
        <f>VLOOKUP(MID(A80,5,5)*1,订单明细!A:C,3,0)</f>
        <v>24</v>
      </c>
    </row>
    <row r="81" spans="1:6" x14ac:dyDescent="0.25">
      <c r="A81" s="1" t="s">
        <v>89</v>
      </c>
      <c r="B81" s="3">
        <v>43349</v>
      </c>
      <c r="C81" s="3">
        <v>43377</v>
      </c>
      <c r="D81" s="3">
        <v>43352</v>
      </c>
      <c r="E81">
        <f>VLOOKUP(MID(A81,5,5)*1,订单明细!A:C,2,0)</f>
        <v>15.2</v>
      </c>
      <c r="F81">
        <f>VLOOKUP(MID(A81,5,5)*1,订单明细!A:C,3,0)</f>
        <v>25</v>
      </c>
    </row>
    <row r="82" spans="1:6" x14ac:dyDescent="0.25">
      <c r="A82" s="1" t="s">
        <v>90</v>
      </c>
      <c r="B82" s="3">
        <v>43352</v>
      </c>
      <c r="C82" s="3">
        <v>43380</v>
      </c>
      <c r="D82" s="3">
        <v>43355</v>
      </c>
      <c r="E82">
        <f>VLOOKUP(MID(A82,5,5)*1,订单明细!A:C,2,0)</f>
        <v>44</v>
      </c>
      <c r="F82">
        <f>VLOOKUP(MID(A82,5,5)*1,订单明细!A:C,3,0)</f>
        <v>9</v>
      </c>
    </row>
    <row r="83" spans="1:6" x14ac:dyDescent="0.25">
      <c r="A83" s="1" t="s">
        <v>91</v>
      </c>
      <c r="B83" s="3">
        <v>43353</v>
      </c>
      <c r="C83" s="3">
        <v>43395</v>
      </c>
      <c r="D83" s="3">
        <v>43361</v>
      </c>
      <c r="E83">
        <f>VLOOKUP(MID(A83,5,5)*1,订单明细!A:C,2,0)</f>
        <v>7.3</v>
      </c>
      <c r="F83">
        <f>VLOOKUP(MID(A83,5,5)*1,订单明细!A:C,3,0)</f>
        <v>10</v>
      </c>
    </row>
    <row r="84" spans="1:6" x14ac:dyDescent="0.25">
      <c r="A84" s="1" t="s">
        <v>92</v>
      </c>
      <c r="B84" s="3">
        <v>43354</v>
      </c>
      <c r="C84" s="3">
        <v>43382</v>
      </c>
      <c r="D84" s="3">
        <v>43366</v>
      </c>
      <c r="E84">
        <f>VLOOKUP(MID(A84,5,5)*1,订单明细!A:C,2,0)</f>
        <v>24.9</v>
      </c>
      <c r="F84">
        <f>VLOOKUP(MID(A84,5,5)*1,订单明细!A:C,3,0)</f>
        <v>50</v>
      </c>
    </row>
    <row r="85" spans="1:6" x14ac:dyDescent="0.25">
      <c r="A85" s="1" t="s">
        <v>93</v>
      </c>
      <c r="B85" s="3">
        <v>43354</v>
      </c>
      <c r="C85" s="3">
        <v>43396</v>
      </c>
      <c r="D85" s="3">
        <v>43359</v>
      </c>
      <c r="E85">
        <f>VLOOKUP(MID(A85,5,5)*1,订单明细!A:C,2,0)</f>
        <v>5.9</v>
      </c>
      <c r="F85">
        <f>VLOOKUP(MID(A85,5,5)*1,订单明细!A:C,3,0)</f>
        <v>15</v>
      </c>
    </row>
    <row r="86" spans="1:6" x14ac:dyDescent="0.25">
      <c r="A86" s="1" t="s">
        <v>94</v>
      </c>
      <c r="B86" s="3">
        <v>43355</v>
      </c>
      <c r="C86" s="3">
        <v>43397</v>
      </c>
      <c r="D86" s="3">
        <v>43359</v>
      </c>
      <c r="E86">
        <f>VLOOKUP(MID(A86,5,5)*1,订单明细!A:C,2,0)</f>
        <v>50</v>
      </c>
      <c r="F86">
        <f>VLOOKUP(MID(A86,5,5)*1,订单明细!A:C,3,0)</f>
        <v>40</v>
      </c>
    </row>
    <row r="87" spans="1:6" x14ac:dyDescent="0.25">
      <c r="A87" s="1" t="s">
        <v>95</v>
      </c>
      <c r="B87" s="3">
        <v>43356</v>
      </c>
      <c r="C87" s="3">
        <v>43384</v>
      </c>
      <c r="D87" s="3">
        <v>43363</v>
      </c>
      <c r="E87">
        <f>VLOOKUP(MID(A87,5,5)*1,订单明细!A:C,2,0)</f>
        <v>18.600000000000001</v>
      </c>
      <c r="F87">
        <f>VLOOKUP(MID(A87,5,5)*1,订单明细!A:C,3,0)</f>
        <v>10</v>
      </c>
    </row>
    <row r="88" spans="1:6" x14ac:dyDescent="0.25">
      <c r="A88" s="1" t="s">
        <v>96</v>
      </c>
      <c r="B88" s="3">
        <v>43359</v>
      </c>
      <c r="C88" s="3">
        <v>43387</v>
      </c>
      <c r="D88" s="3">
        <v>43366</v>
      </c>
      <c r="E88">
        <f>VLOOKUP(MID(A88,5,5)*1,订单明细!A:C,2,0)</f>
        <v>5.6</v>
      </c>
      <c r="F88">
        <f>VLOOKUP(MID(A88,5,5)*1,订单明细!A:C,3,0)</f>
        <v>8</v>
      </c>
    </row>
    <row r="89" spans="1:6" x14ac:dyDescent="0.25">
      <c r="A89" s="1" t="s">
        <v>97</v>
      </c>
      <c r="B89" s="3">
        <v>43360</v>
      </c>
      <c r="C89" s="3">
        <v>43388</v>
      </c>
      <c r="D89" s="3">
        <v>43362</v>
      </c>
      <c r="E89">
        <f>VLOOKUP(MID(A89,5,5)*1,订单明细!A:C,2,0)</f>
        <v>15.2</v>
      </c>
      <c r="F89">
        <f>VLOOKUP(MID(A89,5,5)*1,订单明细!A:C,3,0)</f>
        <v>7</v>
      </c>
    </row>
    <row r="90" spans="1:6" x14ac:dyDescent="0.25">
      <c r="A90" s="1" t="s">
        <v>98</v>
      </c>
      <c r="B90" s="3">
        <v>43361</v>
      </c>
      <c r="C90" s="3">
        <v>43389</v>
      </c>
      <c r="D90" s="3">
        <v>43363</v>
      </c>
      <c r="E90">
        <f>VLOOKUP(MID(A90,5,5)*1,订单明细!A:C,2,0)</f>
        <v>17.600000000000001</v>
      </c>
      <c r="F90">
        <f>VLOOKUP(MID(A90,5,5)*1,订单明细!A:C,3,0)</f>
        <v>18</v>
      </c>
    </row>
    <row r="91" spans="1:6" x14ac:dyDescent="0.25">
      <c r="A91" s="1" t="s">
        <v>99</v>
      </c>
      <c r="B91" s="3">
        <v>43362</v>
      </c>
      <c r="C91" s="3">
        <v>43390</v>
      </c>
      <c r="D91" s="3">
        <v>43367</v>
      </c>
      <c r="E91">
        <f>VLOOKUP(MID(A91,5,5)*1,订单明细!A:C,2,0)</f>
        <v>7.2</v>
      </c>
      <c r="F91">
        <f>VLOOKUP(MID(A91,5,5)*1,订单明细!A:C,3,0)</f>
        <v>40</v>
      </c>
    </row>
    <row r="92" spans="1:6" x14ac:dyDescent="0.25">
      <c r="A92" s="1" t="s">
        <v>100</v>
      </c>
      <c r="B92" s="3">
        <v>43363</v>
      </c>
      <c r="C92" s="3">
        <v>43391</v>
      </c>
      <c r="D92" s="3">
        <v>43367</v>
      </c>
      <c r="E92">
        <f>VLOOKUP(MID(A92,5,5)*1,订单明细!A:C,2,0)</f>
        <v>31.2</v>
      </c>
      <c r="F92">
        <f>VLOOKUP(MID(A92,5,5)*1,订单明细!A:C,3,0)</f>
        <v>20</v>
      </c>
    </row>
    <row r="93" spans="1:6" x14ac:dyDescent="0.25">
      <c r="A93" s="1" t="s">
        <v>101</v>
      </c>
      <c r="B93" s="3">
        <v>43366</v>
      </c>
      <c r="C93" s="3">
        <v>43394</v>
      </c>
      <c r="D93" s="3">
        <v>43373</v>
      </c>
      <c r="E93">
        <f>VLOOKUP(MID(A93,5,5)*1,订单明细!A:C,2,0)</f>
        <v>17.600000000000001</v>
      </c>
      <c r="F93">
        <f>VLOOKUP(MID(A93,5,5)*1,订单明细!A:C,3,0)</f>
        <v>10</v>
      </c>
    </row>
    <row r="94" spans="1:6" x14ac:dyDescent="0.25">
      <c r="A94" s="1" t="s">
        <v>102</v>
      </c>
      <c r="B94" s="3">
        <v>43367</v>
      </c>
      <c r="C94" s="3">
        <v>43395</v>
      </c>
      <c r="D94" s="3">
        <v>43377</v>
      </c>
      <c r="E94">
        <f>VLOOKUP(MID(A94,5,5)*1,订单明细!A:C,2,0)</f>
        <v>50</v>
      </c>
      <c r="F94">
        <f>VLOOKUP(MID(A94,5,5)*1,订单明细!A:C,3,0)</f>
        <v>20</v>
      </c>
    </row>
    <row r="95" spans="1:6" x14ac:dyDescent="0.25">
      <c r="A95" s="1" t="s">
        <v>103</v>
      </c>
      <c r="B95" s="3">
        <v>43367</v>
      </c>
      <c r="C95" s="3">
        <v>43395</v>
      </c>
      <c r="D95" s="3">
        <v>43374</v>
      </c>
      <c r="E95">
        <f>VLOOKUP(MID(A95,5,5)*1,订单明细!A:C,2,0)</f>
        <v>2</v>
      </c>
      <c r="F95">
        <f>VLOOKUP(MID(A95,5,5)*1,订单明细!A:C,3,0)</f>
        <v>8</v>
      </c>
    </row>
    <row r="96" spans="1:6" x14ac:dyDescent="0.25">
      <c r="A96" s="1" t="s">
        <v>104</v>
      </c>
      <c r="B96" s="3">
        <v>43368</v>
      </c>
      <c r="C96" s="3">
        <v>43382</v>
      </c>
      <c r="D96" s="3">
        <v>43373</v>
      </c>
      <c r="E96">
        <f>VLOOKUP(MID(A96,5,5)*1,订单明细!A:C,2,0)</f>
        <v>15.2</v>
      </c>
      <c r="F96">
        <f>VLOOKUP(MID(A96,5,5)*1,订单明细!A:C,3,0)</f>
        <v>24</v>
      </c>
    </row>
    <row r="97" spans="1:6" x14ac:dyDescent="0.25">
      <c r="A97" s="1" t="s">
        <v>105</v>
      </c>
      <c r="B97" s="3">
        <v>43369</v>
      </c>
      <c r="C97" s="3">
        <v>43397</v>
      </c>
      <c r="D97" s="3">
        <v>43375</v>
      </c>
      <c r="E97">
        <f>VLOOKUP(MID(A97,5,5)*1,订单明细!A:C,2,0)</f>
        <v>26.6</v>
      </c>
      <c r="F97">
        <f>VLOOKUP(MID(A97,5,5)*1,订单明细!A:C,3,0)</f>
        <v>50</v>
      </c>
    </row>
    <row r="98" spans="1:6" x14ac:dyDescent="0.25">
      <c r="A98" s="1" t="s">
        <v>106</v>
      </c>
      <c r="B98" s="3">
        <v>43370</v>
      </c>
      <c r="C98" s="3">
        <v>43398</v>
      </c>
      <c r="D98" s="3">
        <v>43374</v>
      </c>
      <c r="E98">
        <f>VLOOKUP(MID(A98,5,5)*1,订单明细!A:C,2,0)</f>
        <v>17.600000000000001</v>
      </c>
      <c r="F98">
        <f>VLOOKUP(MID(A98,5,5)*1,订单明细!A:C,3,0)</f>
        <v>35</v>
      </c>
    </row>
    <row r="99" spans="1:6" x14ac:dyDescent="0.25">
      <c r="A99" s="1" t="s">
        <v>107</v>
      </c>
      <c r="B99" s="3">
        <v>43373</v>
      </c>
      <c r="C99" s="3">
        <v>43401</v>
      </c>
      <c r="D99" s="3">
        <v>43380</v>
      </c>
      <c r="E99">
        <f>VLOOKUP(MID(A99,5,5)*1,订单明细!A:C,2,0)</f>
        <v>32</v>
      </c>
      <c r="F99">
        <f>VLOOKUP(MID(A99,5,5)*1,订单明细!A:C,3,0)</f>
        <v>70</v>
      </c>
    </row>
    <row r="100" spans="1:6" x14ac:dyDescent="0.25">
      <c r="A100" s="1" t="s">
        <v>108</v>
      </c>
      <c r="B100" s="3">
        <v>43374</v>
      </c>
      <c r="C100" s="3">
        <v>43416</v>
      </c>
      <c r="D100" s="3">
        <v>43377</v>
      </c>
      <c r="E100">
        <f>VLOOKUP(MID(A100,5,5)*1,订单明细!A:C,2,0)</f>
        <v>31.2</v>
      </c>
      <c r="F100">
        <f>VLOOKUP(MID(A100,5,5)*1,订单明细!A:C,3,0)</f>
        <v>36</v>
      </c>
    </row>
    <row r="101" spans="1:6" x14ac:dyDescent="0.25">
      <c r="A101" s="1" t="s">
        <v>109</v>
      </c>
      <c r="B101" s="3">
        <v>43375</v>
      </c>
      <c r="C101" s="3">
        <v>43403</v>
      </c>
      <c r="D101" s="3">
        <v>43377</v>
      </c>
      <c r="E101">
        <f>VLOOKUP(MID(A101,5,5)*1,订单明细!A:C,2,0)</f>
        <v>11.2</v>
      </c>
      <c r="F101">
        <f>VLOOKUP(MID(A101,5,5)*1,订单明细!A:C,3,0)</f>
        <v>10</v>
      </c>
    </row>
    <row r="102" spans="1:6" x14ac:dyDescent="0.25">
      <c r="A102" s="1" t="s">
        <v>110</v>
      </c>
      <c r="B102" s="3">
        <v>43376</v>
      </c>
      <c r="C102" s="3">
        <v>43404</v>
      </c>
      <c r="D102" s="3">
        <v>43384</v>
      </c>
      <c r="E102">
        <f>VLOOKUP(MID(A102,5,5)*1,订单明细!A:C,2,0)</f>
        <v>14.4</v>
      </c>
      <c r="F102">
        <f>VLOOKUP(MID(A102,5,5)*1,订单明细!A:C,3,0)</f>
        <v>15</v>
      </c>
    </row>
    <row r="103" spans="1:6" x14ac:dyDescent="0.25">
      <c r="A103" s="1" t="s">
        <v>111</v>
      </c>
      <c r="B103" s="3">
        <v>43377</v>
      </c>
      <c r="C103" s="3">
        <v>43405</v>
      </c>
      <c r="D103" s="3">
        <v>43384</v>
      </c>
      <c r="E103">
        <f>VLOOKUP(MID(A103,5,5)*1,订单明细!A:C,2,0)</f>
        <v>5.9</v>
      </c>
      <c r="F103">
        <f>VLOOKUP(MID(A103,5,5)*1,订单明细!A:C,3,0)</f>
        <v>24</v>
      </c>
    </row>
    <row r="104" spans="1:6" x14ac:dyDescent="0.25">
      <c r="A104" s="1" t="s">
        <v>112</v>
      </c>
      <c r="B104" s="3">
        <v>43380</v>
      </c>
      <c r="C104" s="3">
        <v>43408</v>
      </c>
      <c r="D104" s="3">
        <v>43402</v>
      </c>
      <c r="E104">
        <f>VLOOKUP(MID(A104,5,5)*1,订单明细!A:C,2,0)</f>
        <v>13</v>
      </c>
      <c r="F104">
        <f>VLOOKUP(MID(A104,5,5)*1,订单明细!A:C,3,0)</f>
        <v>15</v>
      </c>
    </row>
    <row r="105" spans="1:6" x14ac:dyDescent="0.25">
      <c r="A105" s="1" t="s">
        <v>113</v>
      </c>
      <c r="B105" s="3">
        <v>43380</v>
      </c>
      <c r="C105" s="3">
        <v>43408</v>
      </c>
      <c r="D105" s="3">
        <v>43389</v>
      </c>
      <c r="E105">
        <f>VLOOKUP(MID(A105,5,5)*1,订单明细!A:C,2,0)</f>
        <v>210.8</v>
      </c>
      <c r="F105">
        <f>VLOOKUP(MID(A105,5,5)*1,订单明细!A:C,3,0)</f>
        <v>20</v>
      </c>
    </row>
    <row r="106" spans="1:6" x14ac:dyDescent="0.25">
      <c r="A106" s="1" t="s">
        <v>114</v>
      </c>
      <c r="B106" s="3">
        <v>43381</v>
      </c>
      <c r="C106" s="3">
        <v>43395</v>
      </c>
      <c r="D106" s="3">
        <v>43387</v>
      </c>
      <c r="E106">
        <f>VLOOKUP(MID(A106,5,5)*1,订单明细!A:C,2,0)</f>
        <v>3.6</v>
      </c>
      <c r="F106">
        <f>VLOOKUP(MID(A106,5,5)*1,订单明细!A:C,3,0)</f>
        <v>10</v>
      </c>
    </row>
    <row r="107" spans="1:6" x14ac:dyDescent="0.25">
      <c r="A107" s="1" t="s">
        <v>115</v>
      </c>
      <c r="B107" s="3">
        <v>43382</v>
      </c>
      <c r="C107" s="3">
        <v>43410</v>
      </c>
      <c r="D107" s="3">
        <v>43394</v>
      </c>
      <c r="E107">
        <f>VLOOKUP(MID(A107,5,5)*1,订单明细!A:C,2,0)</f>
        <v>16.8</v>
      </c>
      <c r="F107">
        <f>VLOOKUP(MID(A107,5,5)*1,订单明细!A:C,3,0)</f>
        <v>12</v>
      </c>
    </row>
    <row r="108" spans="1:6" x14ac:dyDescent="0.25">
      <c r="A108" s="1" t="s">
        <v>116</v>
      </c>
      <c r="B108" s="3">
        <v>43383</v>
      </c>
      <c r="C108" s="3">
        <v>43411</v>
      </c>
      <c r="D108" s="3">
        <v>43389</v>
      </c>
      <c r="E108">
        <f>VLOOKUP(MID(A108,5,5)*1,订单明细!A:C,2,0)</f>
        <v>14.4</v>
      </c>
      <c r="F108">
        <f>VLOOKUP(MID(A108,5,5)*1,订单明细!A:C,3,0)</f>
        <v>12</v>
      </c>
    </row>
    <row r="109" spans="1:6" x14ac:dyDescent="0.25">
      <c r="A109" s="1" t="s">
        <v>117</v>
      </c>
      <c r="B109" s="3">
        <v>43384</v>
      </c>
      <c r="C109" s="3">
        <v>43412</v>
      </c>
      <c r="D109" s="3">
        <v>43389</v>
      </c>
      <c r="E109">
        <f>VLOOKUP(MID(A109,5,5)*1,订单明细!A:C,2,0)</f>
        <v>3.6</v>
      </c>
      <c r="F109">
        <f>VLOOKUP(MID(A109,5,5)*1,订单明细!A:C,3,0)</f>
        <v>25</v>
      </c>
    </row>
    <row r="110" spans="1:6" x14ac:dyDescent="0.25">
      <c r="A110" s="1" t="s">
        <v>118</v>
      </c>
      <c r="B110" s="3">
        <v>43387</v>
      </c>
      <c r="C110" s="3">
        <v>43415</v>
      </c>
      <c r="D110" s="3">
        <v>43396</v>
      </c>
      <c r="E110">
        <f>VLOOKUP(MID(A110,5,5)*1,订单明细!A:C,2,0)</f>
        <v>10</v>
      </c>
      <c r="F110">
        <f>VLOOKUP(MID(A110,5,5)*1,订单明细!A:C,3,0)</f>
        <v>30</v>
      </c>
    </row>
    <row r="111" spans="1:6" x14ac:dyDescent="0.25">
      <c r="A111" s="1" t="s">
        <v>119</v>
      </c>
      <c r="B111" s="3">
        <v>43388</v>
      </c>
      <c r="C111" s="3">
        <v>43416</v>
      </c>
      <c r="D111" s="3">
        <v>43401</v>
      </c>
      <c r="E111">
        <f>VLOOKUP(MID(A111,5,5)*1,订单明细!A:C,2,0)</f>
        <v>24.8</v>
      </c>
      <c r="F111">
        <f>VLOOKUP(MID(A111,5,5)*1,订单明细!A:C,3,0)</f>
        <v>30</v>
      </c>
    </row>
    <row r="112" spans="1:6" x14ac:dyDescent="0.25">
      <c r="A112" s="1" t="s">
        <v>120</v>
      </c>
      <c r="B112" s="3">
        <v>43389</v>
      </c>
      <c r="C112" s="3">
        <v>43417</v>
      </c>
      <c r="D112" s="3">
        <v>43396</v>
      </c>
      <c r="E112">
        <f>VLOOKUP(MID(A112,5,5)*1,订单明细!A:C,2,0)</f>
        <v>3.6</v>
      </c>
      <c r="F112">
        <f>VLOOKUP(MID(A112,5,5)*1,订单明细!A:C,3,0)</f>
        <v>10</v>
      </c>
    </row>
    <row r="113" spans="1:6" x14ac:dyDescent="0.25">
      <c r="A113" s="1" t="s">
        <v>121</v>
      </c>
      <c r="B113" s="3">
        <v>43390</v>
      </c>
      <c r="C113" s="3">
        <v>43418</v>
      </c>
      <c r="D113" s="3">
        <v>43395</v>
      </c>
      <c r="E113">
        <f>VLOOKUP(MID(A113,5,5)*1,订单明细!A:C,2,0)</f>
        <v>13.9</v>
      </c>
      <c r="F113">
        <f>VLOOKUP(MID(A113,5,5)*1,订单明细!A:C,3,0)</f>
        <v>56</v>
      </c>
    </row>
    <row r="114" spans="1:6" x14ac:dyDescent="0.25">
      <c r="A114" s="1" t="s">
        <v>122</v>
      </c>
      <c r="B114" s="3">
        <v>43391</v>
      </c>
      <c r="C114" s="3">
        <v>43419</v>
      </c>
      <c r="D114" s="3">
        <v>43401</v>
      </c>
      <c r="E114">
        <f>VLOOKUP(MID(A114,5,5)*1,订单明细!A:C,2,0)</f>
        <v>36.4</v>
      </c>
      <c r="F114">
        <f>VLOOKUP(MID(A114,5,5)*1,订单明细!A:C,3,0)</f>
        <v>30</v>
      </c>
    </row>
    <row r="115" spans="1:6" x14ac:dyDescent="0.25">
      <c r="A115" s="1" t="s">
        <v>123</v>
      </c>
      <c r="B115" s="3">
        <v>43391</v>
      </c>
      <c r="C115" s="3">
        <v>43419</v>
      </c>
      <c r="D115" s="3">
        <v>43402</v>
      </c>
      <c r="E115">
        <f>VLOOKUP(MID(A115,5,5)*1,订单明细!A:C,2,0)</f>
        <v>14.4</v>
      </c>
      <c r="F115">
        <f>VLOOKUP(MID(A115,5,5)*1,订单明细!A:C,3,0)</f>
        <v>54</v>
      </c>
    </row>
    <row r="116" spans="1:6" x14ac:dyDescent="0.25">
      <c r="A116" s="1" t="s">
        <v>124</v>
      </c>
      <c r="B116" s="3">
        <v>43394</v>
      </c>
      <c r="C116" s="3">
        <v>43422</v>
      </c>
      <c r="D116" s="3">
        <v>43397</v>
      </c>
      <c r="E116">
        <f>VLOOKUP(MID(A116,5,5)*1,订单明细!A:C,2,0)</f>
        <v>11.2</v>
      </c>
      <c r="F116">
        <f>VLOOKUP(MID(A116,5,5)*1,订单明细!A:C,3,0)</f>
        <v>50</v>
      </c>
    </row>
    <row r="117" spans="1:6" x14ac:dyDescent="0.25">
      <c r="A117" s="1" t="s">
        <v>125</v>
      </c>
      <c r="B117" s="3">
        <v>43395</v>
      </c>
      <c r="C117" s="3">
        <v>43423</v>
      </c>
      <c r="D117" s="3">
        <v>43403</v>
      </c>
      <c r="E117">
        <f>VLOOKUP(MID(A117,5,5)*1,订单明细!A:C,2,0)</f>
        <v>10</v>
      </c>
      <c r="F117">
        <f>VLOOKUP(MID(A117,5,5)*1,订单明细!A:C,3,0)</f>
        <v>20</v>
      </c>
    </row>
    <row r="118" spans="1:6" x14ac:dyDescent="0.25">
      <c r="A118" s="1" t="s">
        <v>126</v>
      </c>
      <c r="B118" s="3">
        <v>43395</v>
      </c>
      <c r="C118" s="3">
        <v>43437</v>
      </c>
      <c r="D118" s="3">
        <v>43403</v>
      </c>
      <c r="E118">
        <f>VLOOKUP(MID(A118,5,5)*1,订单明细!A:C,2,0)</f>
        <v>28.8</v>
      </c>
      <c r="F118">
        <f>VLOOKUP(MID(A118,5,5)*1,订单明细!A:C,3,0)</f>
        <v>30</v>
      </c>
    </row>
    <row r="119" spans="1:6" x14ac:dyDescent="0.25">
      <c r="A119" s="1" t="s">
        <v>127</v>
      </c>
      <c r="B119" s="3">
        <v>43396</v>
      </c>
      <c r="C119" s="3">
        <v>43424</v>
      </c>
      <c r="D119" s="3">
        <v>43401</v>
      </c>
      <c r="E119">
        <f>VLOOKUP(MID(A119,5,5)*1,订单明细!A:C,2,0)</f>
        <v>16.8</v>
      </c>
      <c r="F119">
        <f>VLOOKUP(MID(A119,5,5)*1,订单明细!A:C,3,0)</f>
        <v>24</v>
      </c>
    </row>
    <row r="120" spans="1:6" x14ac:dyDescent="0.25">
      <c r="A120" s="1" t="s">
        <v>128</v>
      </c>
      <c r="B120" s="3">
        <v>43397</v>
      </c>
      <c r="C120" s="3">
        <v>43439</v>
      </c>
      <c r="D120" s="3">
        <v>43429</v>
      </c>
      <c r="E120">
        <f>VLOOKUP(MID(A120,5,5)*1,订单明细!A:C,2,0)</f>
        <v>16.8</v>
      </c>
      <c r="F120">
        <f>VLOOKUP(MID(A120,5,5)*1,订单明细!A:C,3,0)</f>
        <v>5</v>
      </c>
    </row>
    <row r="121" spans="1:6" x14ac:dyDescent="0.25">
      <c r="A121" s="1" t="s">
        <v>129</v>
      </c>
      <c r="B121" s="3">
        <v>43397</v>
      </c>
      <c r="C121" s="3">
        <v>43425</v>
      </c>
      <c r="D121" s="3">
        <v>43401</v>
      </c>
      <c r="E121">
        <f>VLOOKUP(MID(A121,5,5)*1,订单明细!A:C,2,0)</f>
        <v>11.2</v>
      </c>
      <c r="F121">
        <f>VLOOKUP(MID(A121,5,5)*1,订单明细!A:C,3,0)</f>
        <v>36</v>
      </c>
    </row>
    <row r="122" spans="1:6" x14ac:dyDescent="0.25">
      <c r="A122" s="1" t="s">
        <v>130</v>
      </c>
      <c r="B122" s="3">
        <v>43398</v>
      </c>
      <c r="C122" s="3">
        <v>43426</v>
      </c>
      <c r="D122" s="3">
        <v>43401</v>
      </c>
      <c r="E122">
        <f>VLOOKUP(MID(A122,5,5)*1,订单明细!A:C,2,0)</f>
        <v>8</v>
      </c>
      <c r="F122">
        <f>VLOOKUP(MID(A122,5,5)*1,订单明细!A:C,3,0)</f>
        <v>5</v>
      </c>
    </row>
    <row r="123" spans="1:6" x14ac:dyDescent="0.25">
      <c r="A123" s="1" t="s">
        <v>131</v>
      </c>
      <c r="B123" s="3">
        <v>43401</v>
      </c>
      <c r="C123" s="3">
        <v>43429</v>
      </c>
      <c r="D123" s="3">
        <v>43408</v>
      </c>
      <c r="E123">
        <f>VLOOKUP(MID(A123,5,5)*1,订单明细!A:C,2,0)</f>
        <v>99</v>
      </c>
      <c r="F123">
        <f>VLOOKUP(MID(A123,5,5)*1,订单明细!A:C,3,0)</f>
        <v>20</v>
      </c>
    </row>
    <row r="124" spans="1:6" x14ac:dyDescent="0.25">
      <c r="A124" s="1" t="s">
        <v>132</v>
      </c>
      <c r="B124" s="3">
        <v>43402</v>
      </c>
      <c r="C124" s="3">
        <v>43430</v>
      </c>
      <c r="D124" s="3">
        <v>43426</v>
      </c>
      <c r="E124">
        <f>VLOOKUP(MID(A124,5,5)*1,订单明细!A:C,2,0)</f>
        <v>14.4</v>
      </c>
      <c r="F124">
        <f>VLOOKUP(MID(A124,5,5)*1,订单明细!A:C,3,0)</f>
        <v>15</v>
      </c>
    </row>
    <row r="125" spans="1:6" x14ac:dyDescent="0.25">
      <c r="A125" s="1" t="s">
        <v>133</v>
      </c>
      <c r="B125" s="3">
        <v>43402</v>
      </c>
      <c r="C125" s="3">
        <v>43430</v>
      </c>
      <c r="D125" s="3">
        <v>43423</v>
      </c>
      <c r="E125">
        <f>VLOOKUP(MID(A125,5,5)*1,订单明细!A:C,2,0)</f>
        <v>15.2</v>
      </c>
      <c r="F125">
        <f>VLOOKUP(MID(A125,5,5)*1,订单明细!A:C,3,0)</f>
        <v>6</v>
      </c>
    </row>
    <row r="126" spans="1:6" x14ac:dyDescent="0.25">
      <c r="A126" s="1" t="s">
        <v>134</v>
      </c>
      <c r="B126" s="3">
        <v>43403</v>
      </c>
      <c r="C126" s="3">
        <v>43431</v>
      </c>
      <c r="D126" s="3">
        <v>43408</v>
      </c>
      <c r="E126">
        <f>VLOOKUP(MID(A126,5,5)*1,订单明细!A:C,2,0)</f>
        <v>64.8</v>
      </c>
      <c r="F126">
        <f>VLOOKUP(MID(A126,5,5)*1,订单明细!A:C,3,0)</f>
        <v>12</v>
      </c>
    </row>
    <row r="127" spans="1:6" x14ac:dyDescent="0.25">
      <c r="A127" s="1" t="s">
        <v>135</v>
      </c>
      <c r="B127" s="3">
        <v>43404</v>
      </c>
      <c r="C127" s="3">
        <v>43432</v>
      </c>
      <c r="D127" s="3">
        <v>43410</v>
      </c>
      <c r="E127">
        <f>VLOOKUP(MID(A127,5,5)*1,订单明细!A:C,2,0)</f>
        <v>10.6</v>
      </c>
      <c r="F127">
        <f>VLOOKUP(MID(A127,5,5)*1,订单明细!A:C,3,0)</f>
        <v>80</v>
      </c>
    </row>
    <row r="128" spans="1:6" x14ac:dyDescent="0.25">
      <c r="A128" s="1" t="s">
        <v>136</v>
      </c>
      <c r="B128" s="3">
        <v>43404</v>
      </c>
      <c r="C128" s="3">
        <v>43432</v>
      </c>
      <c r="D128" s="3">
        <v>43408</v>
      </c>
      <c r="E128">
        <f>VLOOKUP(MID(A128,5,5)*1,订单明细!A:C,2,0)</f>
        <v>10</v>
      </c>
      <c r="F128">
        <f>VLOOKUP(MID(A128,5,5)*1,订单明细!A:C,3,0)</f>
        <v>30</v>
      </c>
    </row>
    <row r="129" spans="1:6" x14ac:dyDescent="0.25">
      <c r="A129" s="1" t="s">
        <v>137</v>
      </c>
      <c r="B129" s="3">
        <v>43405</v>
      </c>
      <c r="C129" s="3">
        <v>43433</v>
      </c>
      <c r="D129" s="3">
        <v>43408</v>
      </c>
      <c r="E129">
        <f>VLOOKUP(MID(A129,5,5)*1,订单明细!A:C,2,0)</f>
        <v>18.600000000000001</v>
      </c>
      <c r="F129">
        <f>VLOOKUP(MID(A129,5,5)*1,订单明细!A:C,3,0)</f>
        <v>15</v>
      </c>
    </row>
    <row r="130" spans="1:6" x14ac:dyDescent="0.25">
      <c r="A130" s="1" t="s">
        <v>138</v>
      </c>
      <c r="B130" s="3">
        <v>43408</v>
      </c>
      <c r="C130" s="3">
        <v>43436</v>
      </c>
      <c r="D130" s="3">
        <v>43412</v>
      </c>
      <c r="E130">
        <f>VLOOKUP(MID(A130,5,5)*1,订单明细!A:C,2,0)</f>
        <v>10</v>
      </c>
      <c r="F130">
        <f>VLOOKUP(MID(A130,5,5)*1,订单明细!A:C,3,0)</f>
        <v>42</v>
      </c>
    </row>
    <row r="131" spans="1:6" x14ac:dyDescent="0.25">
      <c r="A131" s="1" t="s">
        <v>139</v>
      </c>
      <c r="B131" s="3">
        <v>43408</v>
      </c>
      <c r="C131" s="3">
        <v>43436</v>
      </c>
      <c r="D131" s="3">
        <v>43412</v>
      </c>
      <c r="E131">
        <f>VLOOKUP(MID(A131,5,5)*1,订单明细!A:C,2,0)</f>
        <v>36.4</v>
      </c>
      <c r="F131">
        <f>VLOOKUP(MID(A131,5,5)*1,订单明细!A:C,3,0)</f>
        <v>20</v>
      </c>
    </row>
    <row r="132" spans="1:6" x14ac:dyDescent="0.25">
      <c r="A132" s="1" t="s">
        <v>140</v>
      </c>
      <c r="B132" s="3">
        <v>43409</v>
      </c>
      <c r="C132" s="3">
        <v>43437</v>
      </c>
      <c r="D132" s="3">
        <v>43418</v>
      </c>
      <c r="E132">
        <f>VLOOKUP(MID(A132,5,5)*1,订单明细!A:C,2,0)</f>
        <v>17.2</v>
      </c>
      <c r="F132">
        <f>VLOOKUP(MID(A132,5,5)*1,订单明细!A:C,3,0)</f>
        <v>6</v>
      </c>
    </row>
    <row r="133" spans="1:6" x14ac:dyDescent="0.25">
      <c r="A133" s="1" t="s">
        <v>141</v>
      </c>
      <c r="B133" s="3">
        <v>43410</v>
      </c>
      <c r="C133" s="3">
        <v>43438</v>
      </c>
      <c r="D133" s="3">
        <v>43412</v>
      </c>
      <c r="E133">
        <f>VLOOKUP(MID(A133,5,5)*1,订单明细!A:C,2,0)</f>
        <v>7.7</v>
      </c>
      <c r="F133">
        <f>VLOOKUP(MID(A133,5,5)*1,订单明细!A:C,3,0)</f>
        <v>8</v>
      </c>
    </row>
    <row r="134" spans="1:6" x14ac:dyDescent="0.25">
      <c r="A134" s="1" t="s">
        <v>142</v>
      </c>
      <c r="B134" s="3">
        <v>43411</v>
      </c>
      <c r="C134" s="3">
        <v>43439</v>
      </c>
      <c r="D134" s="3">
        <v>43446</v>
      </c>
      <c r="E134">
        <f>VLOOKUP(MID(A134,5,5)*1,订单明细!A:C,2,0)</f>
        <v>20.7</v>
      </c>
      <c r="F134">
        <f>VLOOKUP(MID(A134,5,5)*1,订单明细!A:C,3,0)</f>
        <v>18</v>
      </c>
    </row>
    <row r="135" spans="1:6" x14ac:dyDescent="0.25">
      <c r="A135" s="1" t="s">
        <v>143</v>
      </c>
      <c r="B135" s="3">
        <v>43411</v>
      </c>
      <c r="C135" s="3">
        <v>43439</v>
      </c>
      <c r="D135" s="3">
        <v>43412</v>
      </c>
      <c r="E135">
        <f>VLOOKUP(MID(A135,5,5)*1,订单明细!A:C,2,0)</f>
        <v>8</v>
      </c>
      <c r="F135">
        <f>VLOOKUP(MID(A135,5,5)*1,订单明细!A:C,3,0)</f>
        <v>14</v>
      </c>
    </row>
    <row r="136" spans="1:6" x14ac:dyDescent="0.25">
      <c r="A136" s="1" t="s">
        <v>144</v>
      </c>
      <c r="B136" s="3">
        <v>43412</v>
      </c>
      <c r="C136" s="3">
        <v>43440</v>
      </c>
      <c r="D136" s="3">
        <v>43415</v>
      </c>
      <c r="E136">
        <f>VLOOKUP(MID(A136,5,5)*1,订单明细!A:C,2,0)</f>
        <v>17</v>
      </c>
      <c r="F136">
        <f>VLOOKUP(MID(A136,5,5)*1,订单明细!A:C,3,0)</f>
        <v>32</v>
      </c>
    </row>
    <row r="137" spans="1:6" x14ac:dyDescent="0.25">
      <c r="A137" s="1" t="s">
        <v>145</v>
      </c>
      <c r="B137" s="3">
        <v>43415</v>
      </c>
      <c r="C137" s="3">
        <v>43443</v>
      </c>
      <c r="D137" s="3">
        <v>43417</v>
      </c>
      <c r="E137">
        <f>VLOOKUP(MID(A137,5,5)*1,订单明细!A:C,2,0)</f>
        <v>4.8</v>
      </c>
      <c r="F137">
        <f>VLOOKUP(MID(A137,5,5)*1,订单明细!A:C,3,0)</f>
        <v>20</v>
      </c>
    </row>
    <row r="138" spans="1:6" x14ac:dyDescent="0.25">
      <c r="A138" s="1" t="s">
        <v>146</v>
      </c>
      <c r="B138" s="3">
        <v>43415</v>
      </c>
      <c r="C138" s="3">
        <v>43443</v>
      </c>
      <c r="D138" s="3">
        <v>43419</v>
      </c>
      <c r="E138">
        <f>VLOOKUP(MID(A138,5,5)*1,订单明细!A:C,2,0)</f>
        <v>64.8</v>
      </c>
      <c r="F138">
        <f>VLOOKUP(MID(A138,5,5)*1,订单明细!A:C,3,0)</f>
        <v>28</v>
      </c>
    </row>
    <row r="139" spans="1:6" x14ac:dyDescent="0.25">
      <c r="A139" s="1" t="s">
        <v>147</v>
      </c>
      <c r="B139" s="3">
        <v>43416</v>
      </c>
      <c r="C139" s="3">
        <v>43444</v>
      </c>
      <c r="D139" s="3">
        <v>43422</v>
      </c>
      <c r="E139">
        <f>VLOOKUP(MID(A139,5,5)*1,订单明细!A:C,2,0)</f>
        <v>24</v>
      </c>
      <c r="F139">
        <f>VLOOKUP(MID(A139,5,5)*1,订单明细!A:C,3,0)</f>
        <v>10</v>
      </c>
    </row>
    <row r="140" spans="1:6" x14ac:dyDescent="0.25">
      <c r="A140" s="1" t="s">
        <v>148</v>
      </c>
      <c r="B140" s="3">
        <v>43417</v>
      </c>
      <c r="C140" s="3">
        <v>43431</v>
      </c>
      <c r="D140" s="3">
        <v>43424</v>
      </c>
      <c r="E140">
        <f>VLOOKUP(MID(A140,5,5)*1,订单明细!A:C,2,0)</f>
        <v>3.6</v>
      </c>
      <c r="F140">
        <f>VLOOKUP(MID(A140,5,5)*1,订单明细!A:C,3,0)</f>
        <v>15</v>
      </c>
    </row>
    <row r="141" spans="1:6" x14ac:dyDescent="0.25">
      <c r="A141" s="1" t="s">
        <v>149</v>
      </c>
      <c r="B141" s="3">
        <v>43417</v>
      </c>
      <c r="C141" s="3">
        <v>43445</v>
      </c>
      <c r="D141" s="3">
        <v>43419</v>
      </c>
      <c r="E141">
        <f>VLOOKUP(MID(A141,5,5)*1,订单明细!A:C,2,0)</f>
        <v>3.6</v>
      </c>
      <c r="F141">
        <f>VLOOKUP(MID(A141,5,5)*1,订单明细!A:C,3,0)</f>
        <v>15</v>
      </c>
    </row>
    <row r="142" spans="1:6" x14ac:dyDescent="0.25">
      <c r="A142" s="1" t="s">
        <v>150</v>
      </c>
      <c r="B142" s="3">
        <v>43418</v>
      </c>
      <c r="C142" s="3">
        <v>43446</v>
      </c>
      <c r="D142" s="3">
        <v>43419</v>
      </c>
      <c r="E142">
        <f>VLOOKUP(MID(A142,5,5)*1,订单明细!A:C,2,0)</f>
        <v>7.6</v>
      </c>
      <c r="F142">
        <f>VLOOKUP(MID(A142,5,5)*1,订单明细!A:C,3,0)</f>
        <v>15</v>
      </c>
    </row>
    <row r="143" spans="1:6" x14ac:dyDescent="0.25">
      <c r="A143" s="1" t="s">
        <v>151</v>
      </c>
      <c r="B143" s="3">
        <v>43419</v>
      </c>
      <c r="C143" s="3">
        <v>43447</v>
      </c>
      <c r="D143" s="3">
        <v>43423</v>
      </c>
      <c r="E143">
        <f>VLOOKUP(MID(A143,5,5)*1,订单明细!A:C,2,0)</f>
        <v>24.8</v>
      </c>
      <c r="F143">
        <f>VLOOKUP(MID(A143,5,5)*1,订单明细!A:C,3,0)</f>
        <v>16</v>
      </c>
    </row>
    <row r="144" spans="1:6" x14ac:dyDescent="0.25">
      <c r="A144" s="1" t="s">
        <v>152</v>
      </c>
      <c r="B144" s="3">
        <v>43422</v>
      </c>
      <c r="C144" s="3">
        <v>43450</v>
      </c>
      <c r="D144" s="3">
        <v>43425</v>
      </c>
      <c r="E144">
        <f>VLOOKUP(MID(A144,5,5)*1,订单明细!A:C,2,0)</f>
        <v>10</v>
      </c>
      <c r="F144">
        <f>VLOOKUP(MID(A144,5,5)*1,订单明细!A:C,3,0)</f>
        <v>60</v>
      </c>
    </row>
    <row r="145" spans="1:6" x14ac:dyDescent="0.25">
      <c r="A145" s="1" t="s">
        <v>153</v>
      </c>
      <c r="B145" s="3">
        <v>43422</v>
      </c>
      <c r="C145" s="3">
        <v>43450</v>
      </c>
      <c r="D145" s="3">
        <v>43430</v>
      </c>
      <c r="E145">
        <f>VLOOKUP(MID(A145,5,5)*1,订单明细!A:C,2,0)</f>
        <v>4.8</v>
      </c>
      <c r="F145">
        <f>VLOOKUP(MID(A145,5,5)*1,订单明细!A:C,3,0)</f>
        <v>18</v>
      </c>
    </row>
    <row r="146" spans="1:6" x14ac:dyDescent="0.25">
      <c r="A146" s="1" t="s">
        <v>154</v>
      </c>
      <c r="B146" s="3">
        <v>43423</v>
      </c>
      <c r="C146" s="3">
        <v>43451</v>
      </c>
      <c r="D146" s="3">
        <v>43431</v>
      </c>
      <c r="E146">
        <f>VLOOKUP(MID(A146,5,5)*1,订单明细!A:C,2,0)</f>
        <v>28.8</v>
      </c>
      <c r="F146">
        <f>VLOOKUP(MID(A146,5,5)*1,订单明细!A:C,3,0)</f>
        <v>50</v>
      </c>
    </row>
    <row r="147" spans="1:6" x14ac:dyDescent="0.25">
      <c r="A147" s="1" t="s">
        <v>155</v>
      </c>
      <c r="B147" s="3">
        <v>43424</v>
      </c>
      <c r="C147" s="3">
        <v>43452</v>
      </c>
      <c r="D147" s="3">
        <v>43433</v>
      </c>
      <c r="E147">
        <f>VLOOKUP(MID(A147,5,5)*1,订单明细!A:C,2,0)</f>
        <v>15.2</v>
      </c>
      <c r="F147">
        <f>VLOOKUP(MID(A147,5,5)*1,订单明细!A:C,3,0)</f>
        <v>25</v>
      </c>
    </row>
    <row r="148" spans="1:6" x14ac:dyDescent="0.25">
      <c r="A148" s="1" t="s">
        <v>156</v>
      </c>
      <c r="B148" s="3">
        <v>43424</v>
      </c>
      <c r="C148" s="3">
        <v>43452</v>
      </c>
      <c r="D148" s="3">
        <v>43433</v>
      </c>
      <c r="E148">
        <f>VLOOKUP(MID(A148,5,5)*1,订单明细!A:C,2,0)</f>
        <v>4.8</v>
      </c>
      <c r="F148">
        <f>VLOOKUP(MID(A148,5,5)*1,订单明细!A:C,3,0)</f>
        <v>10</v>
      </c>
    </row>
    <row r="149" spans="1:6" x14ac:dyDescent="0.25">
      <c r="A149" s="1" t="s">
        <v>157</v>
      </c>
      <c r="B149" s="3">
        <v>43425</v>
      </c>
      <c r="C149" s="3">
        <v>43453</v>
      </c>
      <c r="D149" s="3">
        <v>43433</v>
      </c>
      <c r="E149">
        <f>VLOOKUP(MID(A149,5,5)*1,订单明细!A:C,2,0)</f>
        <v>9.6</v>
      </c>
      <c r="F149">
        <f>VLOOKUP(MID(A149,5,5)*1,订单明细!A:C,3,0)</f>
        <v>28</v>
      </c>
    </row>
    <row r="150" spans="1:6" x14ac:dyDescent="0.25">
      <c r="A150" s="1" t="s">
        <v>158</v>
      </c>
      <c r="B150" s="3">
        <v>43426</v>
      </c>
      <c r="C150" s="3">
        <v>43440</v>
      </c>
      <c r="D150" s="3">
        <v>43436</v>
      </c>
      <c r="E150">
        <f>VLOOKUP(MID(A150,5,5)*1,订单明细!A:C,2,0)</f>
        <v>7.2</v>
      </c>
      <c r="F150">
        <f>VLOOKUP(MID(A150,5,5)*1,订单明细!A:C,3,0)</f>
        <v>40</v>
      </c>
    </row>
    <row r="151" spans="1:6" x14ac:dyDescent="0.25">
      <c r="A151" s="1" t="s">
        <v>159</v>
      </c>
      <c r="B151" s="3">
        <v>43426</v>
      </c>
      <c r="C151" s="3">
        <v>43454</v>
      </c>
      <c r="D151" s="3">
        <v>43432</v>
      </c>
      <c r="E151">
        <f>VLOOKUP(MID(A151,5,5)*1,订单明细!A:C,2,0)</f>
        <v>8</v>
      </c>
      <c r="F151">
        <f>VLOOKUP(MID(A151,5,5)*1,订单明细!A:C,3,0)</f>
        <v>10</v>
      </c>
    </row>
    <row r="152" spans="1:6" x14ac:dyDescent="0.25">
      <c r="A152" s="1" t="s">
        <v>160</v>
      </c>
      <c r="B152" s="3">
        <v>43429</v>
      </c>
      <c r="C152" s="3">
        <v>43457</v>
      </c>
      <c r="D152" s="3">
        <v>43439</v>
      </c>
      <c r="E152">
        <f>VLOOKUP(MID(A152,5,5)*1,订单明细!A:C,2,0)</f>
        <v>14.4</v>
      </c>
      <c r="F152">
        <f>VLOOKUP(MID(A152,5,5)*1,订单明细!A:C,3,0)</f>
        <v>30</v>
      </c>
    </row>
    <row r="153" spans="1:6" x14ac:dyDescent="0.25">
      <c r="A153" s="1" t="s">
        <v>161</v>
      </c>
      <c r="B153" s="3">
        <v>43430</v>
      </c>
      <c r="C153" s="3">
        <v>43444</v>
      </c>
      <c r="D153" s="3">
        <v>43438</v>
      </c>
      <c r="E153">
        <f>VLOOKUP(MID(A153,5,5)*1,订单明细!A:C,2,0)</f>
        <v>10</v>
      </c>
      <c r="F153">
        <f>VLOOKUP(MID(A153,5,5)*1,订单明细!A:C,3,0)</f>
        <v>60</v>
      </c>
    </row>
    <row r="154" spans="1:6" x14ac:dyDescent="0.25">
      <c r="A154" s="1" t="s">
        <v>162</v>
      </c>
      <c r="B154" s="3">
        <v>43431</v>
      </c>
      <c r="C154" s="3">
        <v>43459</v>
      </c>
      <c r="D154" s="3">
        <v>43446</v>
      </c>
      <c r="E154">
        <f>VLOOKUP(MID(A154,5,5)*1,订单明细!A:C,2,0)</f>
        <v>99</v>
      </c>
      <c r="F154">
        <f>VLOOKUP(MID(A154,5,5)*1,订单明细!A:C,3,0)</f>
        <v>21</v>
      </c>
    </row>
    <row r="155" spans="1:6" x14ac:dyDescent="0.25">
      <c r="A155" s="1" t="s">
        <v>163</v>
      </c>
      <c r="B155" s="3">
        <v>43431</v>
      </c>
      <c r="C155" s="3">
        <v>43459</v>
      </c>
      <c r="D155" s="3">
        <v>43440</v>
      </c>
      <c r="E155">
        <f>VLOOKUP(MID(A155,5,5)*1,订单明细!A:C,2,0)</f>
        <v>20.7</v>
      </c>
      <c r="F155">
        <f>VLOOKUP(MID(A155,5,5)*1,订单明细!A:C,3,0)</f>
        <v>18</v>
      </c>
    </row>
    <row r="156" spans="1:6" x14ac:dyDescent="0.25">
      <c r="A156" s="1" t="s">
        <v>164</v>
      </c>
      <c r="B156" s="3">
        <v>43432</v>
      </c>
      <c r="C156" s="3">
        <v>43474</v>
      </c>
      <c r="D156" s="3">
        <v>43440</v>
      </c>
      <c r="E156">
        <f>VLOOKUP(MID(A156,5,5)*1,订单明细!A:C,2,0)</f>
        <v>7.2</v>
      </c>
      <c r="F156">
        <f>VLOOKUP(MID(A156,5,5)*1,订单明细!A:C,3,0)</f>
        <v>60</v>
      </c>
    </row>
    <row r="157" spans="1:6" x14ac:dyDescent="0.25">
      <c r="A157" s="1" t="s">
        <v>165</v>
      </c>
      <c r="B157" s="3">
        <v>43433</v>
      </c>
      <c r="C157" s="3">
        <v>43461</v>
      </c>
      <c r="D157" s="3">
        <v>43439</v>
      </c>
      <c r="E157">
        <f>VLOOKUP(MID(A157,5,5)*1,订单明细!A:C,2,0)</f>
        <v>13.9</v>
      </c>
      <c r="F157">
        <f>VLOOKUP(MID(A157,5,5)*1,订单明细!A:C,3,0)</f>
        <v>21</v>
      </c>
    </row>
    <row r="158" spans="1:6" x14ac:dyDescent="0.25">
      <c r="A158" s="1" t="s">
        <v>166</v>
      </c>
      <c r="B158" s="3">
        <v>43433</v>
      </c>
      <c r="C158" s="3">
        <v>43461</v>
      </c>
      <c r="D158" s="3">
        <v>43438</v>
      </c>
      <c r="E158">
        <f>VLOOKUP(MID(A158,5,5)*1,订单明细!A:C,2,0)</f>
        <v>24.9</v>
      </c>
      <c r="F158">
        <f>VLOOKUP(MID(A158,5,5)*1,订单明细!A:C,3,0)</f>
        <v>30</v>
      </c>
    </row>
    <row r="159" spans="1:6" x14ac:dyDescent="0.25">
      <c r="A159" s="1" t="s">
        <v>167</v>
      </c>
      <c r="B159" s="3">
        <v>43436</v>
      </c>
      <c r="C159" s="3">
        <v>43464</v>
      </c>
      <c r="D159" s="3">
        <v>43452</v>
      </c>
      <c r="E159">
        <f>VLOOKUP(MID(A159,5,5)*1,订单明细!A:C,2,0)</f>
        <v>8</v>
      </c>
      <c r="F159">
        <f>VLOOKUP(MID(A159,5,5)*1,订单明细!A:C,3,0)</f>
        <v>50</v>
      </c>
    </row>
    <row r="160" spans="1:6" x14ac:dyDescent="0.25">
      <c r="A160" s="1" t="s">
        <v>168</v>
      </c>
      <c r="B160" s="3">
        <v>43437</v>
      </c>
      <c r="C160" s="3">
        <v>43479</v>
      </c>
      <c r="D160" s="3">
        <v>43443</v>
      </c>
      <c r="E160">
        <f>VLOOKUP(MID(A160,5,5)*1,订单明细!A:C,2,0)</f>
        <v>14.4</v>
      </c>
      <c r="F160">
        <f>VLOOKUP(MID(A160,5,5)*1,订单明细!A:C,3,0)</f>
        <v>10</v>
      </c>
    </row>
    <row r="161" spans="1:6" x14ac:dyDescent="0.25">
      <c r="A161" s="1" t="s">
        <v>169</v>
      </c>
      <c r="B161" s="3">
        <v>43437</v>
      </c>
      <c r="C161" s="3">
        <v>43465</v>
      </c>
      <c r="D161" s="3">
        <v>43460</v>
      </c>
      <c r="E161">
        <f>VLOOKUP(MID(A161,5,5)*1,订单明细!A:C,2,0)</f>
        <v>16.8</v>
      </c>
      <c r="F161">
        <f>VLOOKUP(MID(A161,5,5)*1,订单明细!A:C,3,0)</f>
        <v>30</v>
      </c>
    </row>
    <row r="162" spans="1:6" x14ac:dyDescent="0.25">
      <c r="A162" s="1" t="s">
        <v>170</v>
      </c>
      <c r="B162" s="3">
        <v>43438</v>
      </c>
      <c r="C162" s="3">
        <v>43466</v>
      </c>
      <c r="D162" s="3">
        <v>43444</v>
      </c>
      <c r="E162">
        <f>VLOOKUP(MID(A162,5,5)*1,订单明细!A:C,2,0)</f>
        <v>20.8</v>
      </c>
      <c r="F162">
        <f>VLOOKUP(MID(A162,5,5)*1,订单明细!A:C,3,0)</f>
        <v>10</v>
      </c>
    </row>
    <row r="163" spans="1:6" x14ac:dyDescent="0.25">
      <c r="A163" s="1" t="s">
        <v>171</v>
      </c>
      <c r="B163" s="3">
        <v>43439</v>
      </c>
      <c r="C163" s="3">
        <v>43467</v>
      </c>
      <c r="D163" s="3">
        <v>43444</v>
      </c>
      <c r="E163">
        <f>VLOOKUP(MID(A163,5,5)*1,订单明细!A:C,2,0)</f>
        <v>18.600000000000001</v>
      </c>
      <c r="F163">
        <f>VLOOKUP(MID(A163,5,5)*1,订单明细!A:C,3,0)</f>
        <v>12</v>
      </c>
    </row>
    <row r="164" spans="1:6" x14ac:dyDescent="0.25">
      <c r="A164" s="1" t="s">
        <v>172</v>
      </c>
      <c r="B164" s="3">
        <v>43440</v>
      </c>
      <c r="C164" s="3">
        <v>43468</v>
      </c>
      <c r="D164" s="3">
        <v>43445</v>
      </c>
      <c r="E164">
        <f>VLOOKUP(MID(A164,5,5)*1,订单明细!A:C,2,0)</f>
        <v>2</v>
      </c>
      <c r="F164">
        <f>VLOOKUP(MID(A164,5,5)*1,订单明细!A:C,3,0)</f>
        <v>49</v>
      </c>
    </row>
    <row r="165" spans="1:6" x14ac:dyDescent="0.25">
      <c r="A165" s="1" t="s">
        <v>173</v>
      </c>
      <c r="B165" s="3">
        <v>43440</v>
      </c>
      <c r="C165" s="3">
        <v>43468</v>
      </c>
      <c r="D165" s="3">
        <v>43451</v>
      </c>
      <c r="E165">
        <f>VLOOKUP(MID(A165,5,5)*1,订单明细!A:C,2,0)</f>
        <v>7.7</v>
      </c>
      <c r="F165">
        <f>VLOOKUP(MID(A165,5,5)*1,订单明细!A:C,3,0)</f>
        <v>25</v>
      </c>
    </row>
    <row r="166" spans="1:6" x14ac:dyDescent="0.25">
      <c r="A166" s="1" t="s">
        <v>174</v>
      </c>
      <c r="B166" s="3">
        <v>43443</v>
      </c>
      <c r="C166" s="3">
        <v>43471</v>
      </c>
      <c r="D166" s="3">
        <v>43445</v>
      </c>
      <c r="E166">
        <f>VLOOKUP(MID(A166,5,5)*1,订单明细!A:C,2,0)</f>
        <v>18.600000000000001</v>
      </c>
      <c r="F166">
        <f>VLOOKUP(MID(A166,5,5)*1,订单明细!A:C,3,0)</f>
        <v>20</v>
      </c>
    </row>
    <row r="167" spans="1:6" x14ac:dyDescent="0.25">
      <c r="A167" s="1" t="s">
        <v>175</v>
      </c>
      <c r="B167" s="3">
        <v>43444</v>
      </c>
      <c r="C167" s="3">
        <v>43472</v>
      </c>
      <c r="D167" s="3">
        <v>43446</v>
      </c>
      <c r="E167">
        <f>VLOOKUP(MID(A167,5,5)*1,订单明细!A:C,2,0)</f>
        <v>14.4</v>
      </c>
      <c r="F167">
        <f>VLOOKUP(MID(A167,5,5)*1,订单明细!A:C,3,0)</f>
        <v>24</v>
      </c>
    </row>
    <row r="168" spans="1:6" x14ac:dyDescent="0.25">
      <c r="A168" s="1" t="s">
        <v>176</v>
      </c>
      <c r="B168" s="3">
        <v>43444</v>
      </c>
      <c r="C168" s="3">
        <v>43472</v>
      </c>
      <c r="D168" s="3">
        <v>43447</v>
      </c>
      <c r="E168">
        <f>VLOOKUP(MID(A168,5,5)*1,订单明细!A:C,2,0)</f>
        <v>7.3</v>
      </c>
      <c r="F168">
        <f>VLOOKUP(MID(A168,5,5)*1,订单明细!A:C,3,0)</f>
        <v>18</v>
      </c>
    </row>
    <row r="169" spans="1:6" x14ac:dyDescent="0.25">
      <c r="A169" s="1" t="s">
        <v>177</v>
      </c>
      <c r="B169" s="3">
        <v>43445</v>
      </c>
      <c r="C169" s="3">
        <v>43473</v>
      </c>
      <c r="D169" s="3">
        <v>43454</v>
      </c>
      <c r="E169">
        <f>VLOOKUP(MID(A169,5,5)*1,订单明细!A:C,2,0)</f>
        <v>31.2</v>
      </c>
      <c r="F169">
        <f>VLOOKUP(MID(A169,5,5)*1,订单明细!A:C,3,0)</f>
        <v>2</v>
      </c>
    </row>
    <row r="170" spans="1:6" x14ac:dyDescent="0.25">
      <c r="A170" s="1" t="s">
        <v>178</v>
      </c>
      <c r="B170" s="3">
        <v>43446</v>
      </c>
      <c r="C170" s="3">
        <v>43474</v>
      </c>
      <c r="D170" s="3">
        <v>43457</v>
      </c>
      <c r="E170">
        <f>VLOOKUP(MID(A170,5,5)*1,订单明细!A:C,2,0)</f>
        <v>7.3</v>
      </c>
      <c r="F170">
        <f>VLOOKUP(MID(A170,5,5)*1,订单明细!A:C,3,0)</f>
        <v>20</v>
      </c>
    </row>
    <row r="171" spans="1:6" x14ac:dyDescent="0.25">
      <c r="A171" s="1" t="s">
        <v>179</v>
      </c>
      <c r="B171" s="3">
        <v>43446</v>
      </c>
      <c r="C171" s="3">
        <v>43474</v>
      </c>
      <c r="D171" s="3">
        <v>43458</v>
      </c>
      <c r="E171">
        <f>VLOOKUP(MID(A171,5,5)*1,订单明细!A:C,2,0)</f>
        <v>210.8</v>
      </c>
      <c r="F171">
        <f>VLOOKUP(MID(A171,5,5)*1,订单明细!A:C,3,0)</f>
        <v>50</v>
      </c>
    </row>
    <row r="172" spans="1:6" x14ac:dyDescent="0.25">
      <c r="A172" s="1" t="s">
        <v>180</v>
      </c>
      <c r="B172" s="3">
        <v>43447</v>
      </c>
      <c r="C172" s="3">
        <v>43475</v>
      </c>
      <c r="D172" s="3">
        <v>43454</v>
      </c>
      <c r="E172">
        <f>VLOOKUP(MID(A172,5,5)*1,订单明细!A:C,2,0)</f>
        <v>15.2</v>
      </c>
      <c r="F172">
        <f>VLOOKUP(MID(A172,5,5)*1,订单明细!A:C,3,0)</f>
        <v>60</v>
      </c>
    </row>
    <row r="173" spans="1:6" x14ac:dyDescent="0.25">
      <c r="A173" s="1" t="s">
        <v>181</v>
      </c>
      <c r="B173" s="3">
        <v>43450</v>
      </c>
      <c r="C173" s="3">
        <v>43478</v>
      </c>
      <c r="D173" s="3">
        <v>43460</v>
      </c>
      <c r="E173">
        <f>VLOOKUP(MID(A173,5,5)*1,订单明细!A:C,2,0)</f>
        <v>27.2</v>
      </c>
      <c r="F173">
        <f>VLOOKUP(MID(A173,5,5)*1,订单明细!A:C,3,0)</f>
        <v>60</v>
      </c>
    </row>
    <row r="174" spans="1:6" x14ac:dyDescent="0.25">
      <c r="A174" s="1" t="s">
        <v>182</v>
      </c>
      <c r="B174" s="3">
        <v>43451</v>
      </c>
      <c r="C174" s="3">
        <v>43479</v>
      </c>
      <c r="D174" s="3">
        <v>43457</v>
      </c>
      <c r="E174">
        <f>VLOOKUP(MID(A174,5,5)*1,订单明细!A:C,2,0)</f>
        <v>77.599999999999994</v>
      </c>
      <c r="F174">
        <f>VLOOKUP(MID(A174,5,5)*1,订单明细!A:C,3,0)</f>
        <v>20</v>
      </c>
    </row>
    <row r="175" spans="1:6" x14ac:dyDescent="0.25">
      <c r="A175" s="1" t="s">
        <v>183</v>
      </c>
      <c r="B175" s="3">
        <v>43451</v>
      </c>
      <c r="C175" s="3">
        <v>43493</v>
      </c>
      <c r="D175" s="3">
        <v>43457</v>
      </c>
      <c r="E175">
        <f>VLOOKUP(MID(A175,5,5)*1,订单明细!A:C,2,0)</f>
        <v>7.3</v>
      </c>
      <c r="F175">
        <f>VLOOKUP(MID(A175,5,5)*1,订单明细!A:C,3,0)</f>
        <v>4</v>
      </c>
    </row>
    <row r="176" spans="1:6" x14ac:dyDescent="0.25">
      <c r="A176" s="1" t="s">
        <v>184</v>
      </c>
      <c r="B176" s="3">
        <v>43452</v>
      </c>
      <c r="C176" s="3">
        <v>43480</v>
      </c>
      <c r="D176" s="3">
        <v>43461</v>
      </c>
      <c r="E176">
        <f>VLOOKUP(MID(A176,5,5)*1,订单明细!A:C,2,0)</f>
        <v>24.9</v>
      </c>
      <c r="F176">
        <f>VLOOKUP(MID(A176,5,5)*1,订单明细!A:C,3,0)</f>
        <v>2</v>
      </c>
    </row>
    <row r="177" spans="1:6" x14ac:dyDescent="0.25">
      <c r="A177" s="1" t="s">
        <v>185</v>
      </c>
      <c r="B177" s="3">
        <v>43453</v>
      </c>
      <c r="C177" s="3">
        <v>43467</v>
      </c>
      <c r="D177" s="3">
        <v>43485</v>
      </c>
      <c r="E177">
        <f>VLOOKUP(MID(A177,5,5)*1,订单明细!A:C,2,0)</f>
        <v>10</v>
      </c>
      <c r="F177">
        <f>VLOOKUP(MID(A177,5,5)*1,订单明细!A:C,3,0)</f>
        <v>14</v>
      </c>
    </row>
    <row r="178" spans="1:6" x14ac:dyDescent="0.25">
      <c r="A178" s="1" t="s">
        <v>186</v>
      </c>
      <c r="B178" s="3">
        <v>43453</v>
      </c>
      <c r="C178" s="3">
        <v>43481</v>
      </c>
      <c r="D178" s="3">
        <v>43457</v>
      </c>
      <c r="E178">
        <f>VLOOKUP(MID(A178,5,5)*1,订单明细!A:C,2,0)</f>
        <v>14.4</v>
      </c>
      <c r="F178">
        <f>VLOOKUP(MID(A178,5,5)*1,订单明细!A:C,3,0)</f>
        <v>60</v>
      </c>
    </row>
    <row r="179" spans="1:6" x14ac:dyDescent="0.25">
      <c r="A179" s="1" t="s">
        <v>187</v>
      </c>
      <c r="B179" s="3">
        <v>43454</v>
      </c>
      <c r="C179" s="3">
        <v>43482</v>
      </c>
      <c r="D179" s="3">
        <v>43475</v>
      </c>
      <c r="E179">
        <f>VLOOKUP(MID(A179,5,5)*1,订单明细!A:C,2,0)</f>
        <v>19.2</v>
      </c>
      <c r="F179">
        <f>VLOOKUP(MID(A179,5,5)*1,订单明细!A:C,3,0)</f>
        <v>10</v>
      </c>
    </row>
    <row r="180" spans="1:6" x14ac:dyDescent="0.25">
      <c r="A180" s="1" t="s">
        <v>188</v>
      </c>
      <c r="B180" s="3">
        <v>43457</v>
      </c>
      <c r="C180" s="3">
        <v>43485</v>
      </c>
      <c r="D180" s="3">
        <v>43467</v>
      </c>
      <c r="E180">
        <f>VLOOKUP(MID(A180,5,5)*1,订单明细!A:C,2,0)</f>
        <v>30.4</v>
      </c>
      <c r="F180">
        <f>VLOOKUP(MID(A180,5,5)*1,订单明细!A:C,3,0)</f>
        <v>5</v>
      </c>
    </row>
    <row r="181" spans="1:6" x14ac:dyDescent="0.25">
      <c r="A181" s="1" t="s">
        <v>189</v>
      </c>
      <c r="B181" s="3">
        <v>43457</v>
      </c>
      <c r="C181" s="3">
        <v>43485</v>
      </c>
      <c r="D181" s="3">
        <v>43492</v>
      </c>
      <c r="E181">
        <f>VLOOKUP(MID(A181,5,5)*1,订单明细!A:C,2,0)</f>
        <v>18.600000000000001</v>
      </c>
      <c r="F181">
        <f>VLOOKUP(MID(A181,5,5)*1,订单明细!A:C,3,0)</f>
        <v>35</v>
      </c>
    </row>
    <row r="182" spans="1:6" x14ac:dyDescent="0.25">
      <c r="A182" s="1" t="s">
        <v>190</v>
      </c>
      <c r="B182" s="3">
        <v>43458</v>
      </c>
      <c r="C182" s="3">
        <v>43486</v>
      </c>
      <c r="D182" s="3">
        <v>43465</v>
      </c>
      <c r="E182">
        <f>VLOOKUP(MID(A182,5,5)*1,订单明细!A:C,2,0)</f>
        <v>9.6</v>
      </c>
      <c r="F182">
        <f>VLOOKUP(MID(A182,5,5)*1,订单明细!A:C,3,0)</f>
        <v>20</v>
      </c>
    </row>
    <row r="183" spans="1:6" x14ac:dyDescent="0.25">
      <c r="A183" s="1" t="s">
        <v>191</v>
      </c>
      <c r="B183" s="3">
        <v>43459</v>
      </c>
      <c r="C183" s="3">
        <v>43501</v>
      </c>
      <c r="D183" s="3">
        <v>43468</v>
      </c>
      <c r="E183">
        <f>VLOOKUP(MID(A183,5,5)*1,订单明细!A:C,2,0)</f>
        <v>13</v>
      </c>
      <c r="F183">
        <f>VLOOKUP(MID(A183,5,5)*1,订单明细!A:C,3,0)</f>
        <v>40</v>
      </c>
    </row>
    <row r="184" spans="1:6" x14ac:dyDescent="0.25">
      <c r="A184" s="1" t="s">
        <v>192</v>
      </c>
      <c r="B184" s="3">
        <v>43460</v>
      </c>
      <c r="C184" s="3">
        <v>43474</v>
      </c>
      <c r="D184" s="3">
        <v>43464</v>
      </c>
      <c r="E184">
        <f>VLOOKUP(MID(A184,5,5)*1,订单明细!A:C,2,0)</f>
        <v>31.2</v>
      </c>
      <c r="F184">
        <f>VLOOKUP(MID(A184,5,5)*1,订单明细!A:C,3,0)</f>
        <v>45</v>
      </c>
    </row>
    <row r="185" spans="1:6" x14ac:dyDescent="0.25">
      <c r="A185" s="1" t="s">
        <v>193</v>
      </c>
      <c r="B185" s="3">
        <v>43460</v>
      </c>
      <c r="C185" s="3">
        <v>43474</v>
      </c>
      <c r="D185" s="3">
        <v>43468</v>
      </c>
      <c r="E185">
        <f>VLOOKUP(MID(A185,5,5)*1,订单明细!A:C,2,0)</f>
        <v>31.2</v>
      </c>
      <c r="F185">
        <f>VLOOKUP(MID(A185,5,5)*1,订单明细!A:C,3,0)</f>
        <v>50</v>
      </c>
    </row>
    <row r="186" spans="1:6" x14ac:dyDescent="0.25">
      <c r="A186" s="1" t="s">
        <v>194</v>
      </c>
      <c r="B186" s="3">
        <v>43461</v>
      </c>
      <c r="C186" s="3">
        <v>43475</v>
      </c>
      <c r="D186" s="3">
        <v>43468</v>
      </c>
      <c r="E186">
        <f>VLOOKUP(MID(A186,5,5)*1,订单明细!A:C,2,0)</f>
        <v>24.9</v>
      </c>
      <c r="F186">
        <f>VLOOKUP(MID(A186,5,5)*1,订单明细!A:C,3,0)</f>
        <v>10</v>
      </c>
    </row>
    <row r="187" spans="1:6" x14ac:dyDescent="0.25">
      <c r="A187" s="1" t="s">
        <v>195</v>
      </c>
      <c r="B187" s="3">
        <v>43464</v>
      </c>
      <c r="C187" s="3">
        <v>43492</v>
      </c>
      <c r="D187" s="3">
        <v>43493</v>
      </c>
      <c r="E187">
        <f>VLOOKUP(MID(A187,5,5)*1,订单明细!A:C,2,0)</f>
        <v>30.4</v>
      </c>
      <c r="F187">
        <f>VLOOKUP(MID(A187,5,5)*1,订单明细!A:C,3,0)</f>
        <v>28</v>
      </c>
    </row>
    <row r="188" spans="1:6" x14ac:dyDescent="0.25">
      <c r="A188" s="1" t="s">
        <v>196</v>
      </c>
      <c r="B188" s="3">
        <v>43464</v>
      </c>
      <c r="C188" s="3">
        <v>43492</v>
      </c>
      <c r="D188" s="3">
        <v>43474</v>
      </c>
      <c r="E188">
        <f>VLOOKUP(MID(A188,5,5)*1,订单明细!A:C,2,0)</f>
        <v>16.8</v>
      </c>
      <c r="F188">
        <f>VLOOKUP(MID(A188,5,5)*1,订单明细!A:C,3,0)</f>
        <v>6</v>
      </c>
    </row>
    <row r="189" spans="1:6" x14ac:dyDescent="0.25">
      <c r="A189" s="1" t="s">
        <v>197</v>
      </c>
      <c r="B189" s="3">
        <v>43465</v>
      </c>
      <c r="C189" s="3">
        <v>43507</v>
      </c>
      <c r="D189" s="3">
        <v>43468</v>
      </c>
      <c r="E189">
        <f>VLOOKUP(MID(A189,5,5)*1,订单明细!A:C,2,0)</f>
        <v>15.2</v>
      </c>
      <c r="F189">
        <f>VLOOKUP(MID(A189,5,5)*1,订单明细!A:C,3,0)</f>
        <v>10</v>
      </c>
    </row>
    <row r="190" spans="1:6" x14ac:dyDescent="0.25">
      <c r="A190" s="1" t="s">
        <v>198</v>
      </c>
      <c r="B190" s="3">
        <v>43466</v>
      </c>
      <c r="C190" s="3">
        <v>43494</v>
      </c>
      <c r="D190" s="3">
        <v>43472</v>
      </c>
      <c r="E190">
        <f>VLOOKUP(MID(A190,5,5)*1,订单明细!A:C,2,0)</f>
        <v>9.6</v>
      </c>
      <c r="F190">
        <f>VLOOKUP(MID(A190,5,5)*1,订单明细!A:C,3,0)</f>
        <v>5</v>
      </c>
    </row>
    <row r="191" spans="1:6" x14ac:dyDescent="0.25">
      <c r="A191" s="1" t="s">
        <v>199</v>
      </c>
      <c r="B191" s="3">
        <v>43466</v>
      </c>
      <c r="C191" s="3">
        <v>43494</v>
      </c>
      <c r="D191" s="3">
        <v>43473</v>
      </c>
      <c r="E191">
        <f>VLOOKUP(MID(A191,5,5)*1,订单明细!A:C,2,0)</f>
        <v>26.2</v>
      </c>
      <c r="F191">
        <f>VLOOKUP(MID(A191,5,5)*1,订单明细!A:C,3,0)</f>
        <v>15</v>
      </c>
    </row>
    <row r="192" spans="1:6" x14ac:dyDescent="0.25">
      <c r="A192" s="1" t="s">
        <v>200</v>
      </c>
      <c r="B192" s="3">
        <v>43467</v>
      </c>
      <c r="C192" s="3">
        <v>43495</v>
      </c>
      <c r="D192" s="3">
        <v>43475</v>
      </c>
      <c r="E192">
        <f>VLOOKUP(MID(A192,5,5)*1,订单明细!A:C,2,0)</f>
        <v>7.3</v>
      </c>
      <c r="F192">
        <f>VLOOKUP(MID(A192,5,5)*1,订单明细!A:C,3,0)</f>
        <v>15</v>
      </c>
    </row>
    <row r="193" spans="1:6" x14ac:dyDescent="0.25">
      <c r="A193" s="1" t="s">
        <v>201</v>
      </c>
      <c r="B193" s="3">
        <v>43468</v>
      </c>
      <c r="C193" s="3">
        <v>43496</v>
      </c>
      <c r="D193" s="3">
        <v>43471</v>
      </c>
      <c r="E193">
        <f>VLOOKUP(MID(A193,5,5)*1,订单明细!A:C,2,0)</f>
        <v>30.4</v>
      </c>
      <c r="F193">
        <f>VLOOKUP(MID(A193,5,5)*1,订单明细!A:C,3,0)</f>
        <v>15</v>
      </c>
    </row>
    <row r="194" spans="1:6" x14ac:dyDescent="0.25">
      <c r="A194" s="1" t="s">
        <v>202</v>
      </c>
      <c r="B194" s="3">
        <v>43471</v>
      </c>
      <c r="C194" s="3">
        <v>43499</v>
      </c>
      <c r="D194" s="3">
        <v>43489</v>
      </c>
      <c r="E194">
        <f>VLOOKUP(MID(A194,5,5)*1,订单明细!A:C,2,0)</f>
        <v>15.2</v>
      </c>
      <c r="F194">
        <f>VLOOKUP(MID(A194,5,5)*1,订单明细!A:C,3,0)</f>
        <v>45</v>
      </c>
    </row>
    <row r="195" spans="1:6" x14ac:dyDescent="0.25">
      <c r="A195" s="1" t="s">
        <v>203</v>
      </c>
      <c r="B195" s="3">
        <v>43471</v>
      </c>
      <c r="C195" s="3">
        <v>43513</v>
      </c>
      <c r="D195" s="3">
        <v>43503</v>
      </c>
      <c r="E195">
        <f>VLOOKUP(MID(A195,5,5)*1,订单明细!A:C,2,0)</f>
        <v>35.1</v>
      </c>
      <c r="F195">
        <f>VLOOKUP(MID(A195,5,5)*1,订单明细!A:C,3,0)</f>
        <v>50</v>
      </c>
    </row>
    <row r="196" spans="1:6" x14ac:dyDescent="0.25">
      <c r="A196" s="1" t="s">
        <v>204</v>
      </c>
      <c r="B196" s="3">
        <v>43472</v>
      </c>
      <c r="C196" s="3">
        <v>43500</v>
      </c>
      <c r="D196" s="3">
        <v>43479</v>
      </c>
      <c r="E196">
        <f>VLOOKUP(MID(A196,5,5)*1,订单明细!A:C,2,0)</f>
        <v>16.8</v>
      </c>
      <c r="F196">
        <f>VLOOKUP(MID(A196,5,5)*1,订单明细!A:C,3,0)</f>
        <v>30</v>
      </c>
    </row>
    <row r="197" spans="1:6" x14ac:dyDescent="0.25">
      <c r="A197" s="1" t="s">
        <v>205</v>
      </c>
      <c r="B197" s="3">
        <v>43473</v>
      </c>
      <c r="C197" s="3">
        <v>43501</v>
      </c>
      <c r="D197" s="3">
        <v>43475</v>
      </c>
      <c r="E197">
        <f>VLOOKUP(MID(A197,5,5)*1,订单明细!A:C,2,0)</f>
        <v>16.8</v>
      </c>
      <c r="F197">
        <f>VLOOKUP(MID(A197,5,5)*1,订单明细!A:C,3,0)</f>
        <v>6</v>
      </c>
    </row>
    <row r="198" spans="1:6" x14ac:dyDescent="0.25">
      <c r="A198" s="1" t="s">
        <v>206</v>
      </c>
      <c r="B198" s="3">
        <v>43473</v>
      </c>
      <c r="C198" s="3">
        <v>43501</v>
      </c>
      <c r="D198" s="3">
        <v>43482</v>
      </c>
      <c r="E198">
        <f>VLOOKUP(MID(A198,5,5)*1,订单明细!A:C,2,0)</f>
        <v>31.2</v>
      </c>
      <c r="F198">
        <f>VLOOKUP(MID(A198,5,5)*1,订单明细!A:C,3,0)</f>
        <v>10</v>
      </c>
    </row>
    <row r="199" spans="1:6" x14ac:dyDescent="0.25">
      <c r="A199" s="1" t="s">
        <v>207</v>
      </c>
      <c r="B199" s="3">
        <v>43474</v>
      </c>
      <c r="C199" s="3">
        <v>43502</v>
      </c>
      <c r="D199" s="3">
        <v>43481</v>
      </c>
      <c r="E199">
        <f>VLOOKUP(MID(A199,5,5)*1,订单明细!A:C,2,0)</f>
        <v>14.4</v>
      </c>
      <c r="F199">
        <f>VLOOKUP(MID(A199,5,5)*1,订单明细!A:C,3,0)</f>
        <v>6</v>
      </c>
    </row>
    <row r="200" spans="1:6" x14ac:dyDescent="0.25">
      <c r="A200" s="1" t="s">
        <v>208</v>
      </c>
      <c r="B200" s="3">
        <v>43475</v>
      </c>
      <c r="C200" s="3">
        <v>43503</v>
      </c>
      <c r="D200" s="3">
        <v>43480</v>
      </c>
      <c r="E200">
        <f>VLOOKUP(MID(A200,5,5)*1,订单明细!A:C,2,0)</f>
        <v>7.3</v>
      </c>
      <c r="F200">
        <f>VLOOKUP(MID(A200,5,5)*1,订单明细!A:C,3,0)</f>
        <v>12</v>
      </c>
    </row>
    <row r="201" spans="1:6" x14ac:dyDescent="0.25">
      <c r="A201" s="1" t="s">
        <v>209</v>
      </c>
      <c r="B201" s="3">
        <v>43475</v>
      </c>
      <c r="C201" s="3">
        <v>43503</v>
      </c>
      <c r="D201" s="3">
        <v>43496</v>
      </c>
      <c r="E201">
        <f>VLOOKUP(MID(A201,5,5)*1,订单明细!A:C,2,0)</f>
        <v>7.3</v>
      </c>
      <c r="F201">
        <f>VLOOKUP(MID(A201,5,5)*1,订单明细!A:C,3,0)</f>
        <v>40</v>
      </c>
    </row>
    <row r="202" spans="1:6" x14ac:dyDescent="0.25">
      <c r="A202" s="1" t="s">
        <v>210</v>
      </c>
      <c r="B202" s="3">
        <v>43478</v>
      </c>
      <c r="C202" s="3">
        <v>43506</v>
      </c>
      <c r="D202" s="3">
        <v>43485</v>
      </c>
      <c r="E202">
        <f>VLOOKUP(MID(A202,5,5)*1,订单明细!A:C,2,0)</f>
        <v>24.9</v>
      </c>
      <c r="F202">
        <f>VLOOKUP(MID(A202,5,5)*1,订单明细!A:C,3,0)</f>
        <v>6</v>
      </c>
    </row>
    <row r="203" spans="1:6" x14ac:dyDescent="0.25">
      <c r="A203" s="1" t="s">
        <v>211</v>
      </c>
      <c r="B203" s="3">
        <v>43479</v>
      </c>
      <c r="C203" s="3">
        <v>43507</v>
      </c>
      <c r="D203" s="3">
        <v>43488</v>
      </c>
      <c r="E203">
        <f>VLOOKUP(MID(A203,5,5)*1,订单明细!A:C,2,0)</f>
        <v>24.8</v>
      </c>
      <c r="F203">
        <f>VLOOKUP(MID(A203,5,5)*1,订单明细!A:C,3,0)</f>
        <v>14</v>
      </c>
    </row>
    <row r="204" spans="1:6" x14ac:dyDescent="0.25">
      <c r="A204" s="1" t="s">
        <v>212</v>
      </c>
      <c r="B204" s="3">
        <v>43480</v>
      </c>
      <c r="C204" s="3">
        <v>43508</v>
      </c>
      <c r="D204" s="3">
        <v>43500</v>
      </c>
      <c r="E204">
        <f>VLOOKUP(MID(A204,5,5)*1,订单明细!A:C,2,0)</f>
        <v>24.8</v>
      </c>
      <c r="F204">
        <f>VLOOKUP(MID(A204,5,5)*1,订单明细!A:C,3,0)</f>
        <v>20</v>
      </c>
    </row>
    <row r="205" spans="1:6" x14ac:dyDescent="0.25">
      <c r="A205" s="1" t="s">
        <v>213</v>
      </c>
      <c r="B205" s="3">
        <v>43480</v>
      </c>
      <c r="C205" s="3">
        <v>43494</v>
      </c>
      <c r="D205" s="3">
        <v>43501</v>
      </c>
      <c r="E205">
        <f>VLOOKUP(MID(A205,5,5)*1,订单明细!A:C,2,0)</f>
        <v>19.2</v>
      </c>
      <c r="F205">
        <f>VLOOKUP(MID(A205,5,5)*1,订单明细!A:C,3,0)</f>
        <v>120</v>
      </c>
    </row>
    <row r="206" spans="1:6" x14ac:dyDescent="0.25">
      <c r="A206" s="1" t="s">
        <v>214</v>
      </c>
      <c r="B206" s="3">
        <v>43481</v>
      </c>
      <c r="C206" s="3">
        <v>43509</v>
      </c>
      <c r="D206" s="3">
        <v>43487</v>
      </c>
      <c r="E206">
        <f>VLOOKUP(MID(A206,5,5)*1,订单明细!A:C,2,0)</f>
        <v>36.4</v>
      </c>
      <c r="F206">
        <f>VLOOKUP(MID(A206,5,5)*1,订单明细!A:C,3,0)</f>
        <v>15</v>
      </c>
    </row>
    <row r="207" spans="1:6" x14ac:dyDescent="0.25">
      <c r="A207" s="1" t="s">
        <v>215</v>
      </c>
      <c r="B207" s="3">
        <v>43482</v>
      </c>
      <c r="C207" s="3">
        <v>43510</v>
      </c>
      <c r="D207" s="3">
        <v>43487</v>
      </c>
      <c r="E207">
        <f>VLOOKUP(MID(A207,5,5)*1,订单明细!A:C,2,0)</f>
        <v>10.199999999999999</v>
      </c>
      <c r="F207">
        <f>VLOOKUP(MID(A207,5,5)*1,订单明细!A:C,3,0)</f>
        <v>15</v>
      </c>
    </row>
    <row r="208" spans="1:6" x14ac:dyDescent="0.25">
      <c r="A208" s="1" t="s">
        <v>216</v>
      </c>
      <c r="B208" s="3">
        <v>43482</v>
      </c>
      <c r="C208" s="3">
        <v>43510</v>
      </c>
      <c r="D208" s="3">
        <v>43486</v>
      </c>
      <c r="E208">
        <f>VLOOKUP(MID(A208,5,5)*1,订单明细!A:C,2,0)</f>
        <v>13.9</v>
      </c>
      <c r="F208">
        <f>VLOOKUP(MID(A208,5,5)*1,订单明细!A:C,3,0)</f>
        <v>20</v>
      </c>
    </row>
    <row r="209" spans="1:6" x14ac:dyDescent="0.25">
      <c r="A209" s="1" t="s">
        <v>217</v>
      </c>
      <c r="B209" s="3">
        <v>43485</v>
      </c>
      <c r="C209" s="3">
        <v>43527</v>
      </c>
      <c r="D209" s="3">
        <v>43492</v>
      </c>
      <c r="E209">
        <f>VLOOKUP(MID(A209,5,5)*1,订单明细!A:C,2,0)</f>
        <v>14.4</v>
      </c>
      <c r="F209">
        <f>VLOOKUP(MID(A209,5,5)*1,订单明细!A:C,3,0)</f>
        <v>20</v>
      </c>
    </row>
    <row r="210" spans="1:6" x14ac:dyDescent="0.25">
      <c r="A210" s="1" t="s">
        <v>218</v>
      </c>
      <c r="B210" s="3">
        <v>43486</v>
      </c>
      <c r="C210" s="3">
        <v>43528</v>
      </c>
      <c r="D210" s="3">
        <v>43489</v>
      </c>
      <c r="E210">
        <f>VLOOKUP(MID(A210,5,5)*1,订单明细!A:C,2,0)</f>
        <v>8</v>
      </c>
      <c r="F210">
        <f>VLOOKUP(MID(A210,5,5)*1,订单明细!A:C,3,0)</f>
        <v>40</v>
      </c>
    </row>
    <row r="211" spans="1:6" x14ac:dyDescent="0.25">
      <c r="A211" s="1" t="s">
        <v>219</v>
      </c>
      <c r="B211" s="3">
        <v>43486</v>
      </c>
      <c r="C211" s="3">
        <v>43514</v>
      </c>
      <c r="D211" s="3">
        <v>43492</v>
      </c>
      <c r="E211">
        <f>VLOOKUP(MID(A211,5,5)*1,订单明细!A:C,2,0)</f>
        <v>44</v>
      </c>
      <c r="F211">
        <f>VLOOKUP(MID(A211,5,5)*1,订单明细!A:C,3,0)</f>
        <v>36</v>
      </c>
    </row>
    <row r="212" spans="1:6" x14ac:dyDescent="0.25">
      <c r="A212" s="1" t="s">
        <v>220</v>
      </c>
      <c r="B212" s="3">
        <v>43487</v>
      </c>
      <c r="C212" s="3">
        <v>43515</v>
      </c>
      <c r="D212" s="3">
        <v>43493</v>
      </c>
      <c r="E212">
        <f>VLOOKUP(MID(A212,5,5)*1,订单明细!A:C,2,0)</f>
        <v>24.9</v>
      </c>
      <c r="F212">
        <f>VLOOKUP(MID(A212,5,5)*1,订单明细!A:C,3,0)</f>
        <v>30</v>
      </c>
    </row>
    <row r="213" spans="1:6" x14ac:dyDescent="0.25">
      <c r="A213" s="1" t="s">
        <v>221</v>
      </c>
      <c r="B213" s="3">
        <v>43488</v>
      </c>
      <c r="C213" s="3">
        <v>43516</v>
      </c>
      <c r="D213" s="3">
        <v>43489</v>
      </c>
      <c r="E213">
        <f>VLOOKUP(MID(A213,5,5)*1,订单明细!A:C,2,0)</f>
        <v>24</v>
      </c>
      <c r="F213">
        <f>VLOOKUP(MID(A213,5,5)*1,订单明细!A:C,3,0)</f>
        <v>16</v>
      </c>
    </row>
    <row r="214" spans="1:6" x14ac:dyDescent="0.25">
      <c r="A214" s="1" t="s">
        <v>222</v>
      </c>
      <c r="B214" s="3">
        <v>43489</v>
      </c>
      <c r="C214" s="3">
        <v>43517</v>
      </c>
      <c r="D214" s="3">
        <v>43492</v>
      </c>
      <c r="E214">
        <f>VLOOKUP(MID(A214,5,5)*1,订单明细!A:C,2,0)</f>
        <v>10</v>
      </c>
      <c r="F214">
        <f>VLOOKUP(MID(A214,5,5)*1,订单明细!A:C,3,0)</f>
        <v>21</v>
      </c>
    </row>
    <row r="215" spans="1:6" x14ac:dyDescent="0.25">
      <c r="A215" s="1" t="s">
        <v>223</v>
      </c>
      <c r="B215" s="3">
        <v>43489</v>
      </c>
      <c r="C215" s="3">
        <v>43517</v>
      </c>
      <c r="D215" s="3">
        <v>43494</v>
      </c>
      <c r="E215">
        <f>VLOOKUP(MID(A215,5,5)*1,订单明细!A:C,2,0)</f>
        <v>8</v>
      </c>
      <c r="F215">
        <f>VLOOKUP(MID(A215,5,5)*1,订单明细!A:C,3,0)</f>
        <v>40</v>
      </c>
    </row>
    <row r="216" spans="1:6" x14ac:dyDescent="0.25">
      <c r="A216" s="1" t="s">
        <v>224</v>
      </c>
      <c r="B216" s="3">
        <v>43492</v>
      </c>
      <c r="C216" s="3">
        <v>43520</v>
      </c>
      <c r="D216" s="3">
        <v>43507</v>
      </c>
      <c r="E216">
        <f>VLOOKUP(MID(A216,5,5)*1,订单明细!A:C,2,0)</f>
        <v>4.8</v>
      </c>
      <c r="F216">
        <f>VLOOKUP(MID(A216,5,5)*1,订单明细!A:C,3,0)</f>
        <v>1</v>
      </c>
    </row>
    <row r="217" spans="1:6" x14ac:dyDescent="0.25">
      <c r="A217" s="1" t="s">
        <v>225</v>
      </c>
      <c r="B217" s="3">
        <v>43493</v>
      </c>
      <c r="C217" s="3">
        <v>43521</v>
      </c>
      <c r="D217" s="3">
        <v>43495</v>
      </c>
      <c r="E217">
        <f>VLOOKUP(MID(A217,5,5)*1,订单明细!A:C,2,0)</f>
        <v>7.3</v>
      </c>
      <c r="F217">
        <f>VLOOKUP(MID(A217,5,5)*1,订单明细!A:C,3,0)</f>
        <v>21</v>
      </c>
    </row>
    <row r="218" spans="1:6" x14ac:dyDescent="0.25">
      <c r="A218" s="1" t="s">
        <v>226</v>
      </c>
      <c r="B218" s="3">
        <v>43493</v>
      </c>
      <c r="C218" s="3">
        <v>43521</v>
      </c>
      <c r="D218" s="3">
        <v>43503</v>
      </c>
      <c r="E218">
        <f>VLOOKUP(MID(A218,5,5)*1,订单明细!A:C,2,0)</f>
        <v>17.600000000000001</v>
      </c>
      <c r="F218">
        <f>VLOOKUP(MID(A218,5,5)*1,订单明细!A:C,3,0)</f>
        <v>16</v>
      </c>
    </row>
    <row r="219" spans="1:6" x14ac:dyDescent="0.25">
      <c r="A219" s="1" t="s">
        <v>227</v>
      </c>
      <c r="B219" s="3">
        <v>43494</v>
      </c>
      <c r="C219" s="3">
        <v>43522</v>
      </c>
      <c r="D219" s="3">
        <v>43503</v>
      </c>
      <c r="E219">
        <f>VLOOKUP(MID(A219,5,5)*1,订单明细!A:C,2,0)</f>
        <v>3.6</v>
      </c>
      <c r="F219">
        <f>VLOOKUP(MID(A219,5,5)*1,订单明细!A:C,3,0)</f>
        <v>25</v>
      </c>
    </row>
    <row r="220" spans="1:6" x14ac:dyDescent="0.25">
      <c r="A220" s="1" t="s">
        <v>228</v>
      </c>
      <c r="B220" s="3">
        <v>43495</v>
      </c>
      <c r="C220" s="3">
        <v>43523</v>
      </c>
      <c r="D220" s="3">
        <v>43502</v>
      </c>
      <c r="E220">
        <f>VLOOKUP(MID(A220,5,5)*1,订单明细!A:C,2,0)</f>
        <v>16.8</v>
      </c>
      <c r="F220">
        <f>VLOOKUP(MID(A220,5,5)*1,订单明细!A:C,3,0)</f>
        <v>10</v>
      </c>
    </row>
    <row r="221" spans="1:6" x14ac:dyDescent="0.25">
      <c r="A221" s="1" t="s">
        <v>229</v>
      </c>
      <c r="B221" s="3">
        <v>43495</v>
      </c>
      <c r="C221" s="3">
        <v>43523</v>
      </c>
      <c r="D221" s="3">
        <v>43500</v>
      </c>
      <c r="E221">
        <f>VLOOKUP(MID(A221,5,5)*1,订单明细!A:C,2,0)</f>
        <v>3.6</v>
      </c>
      <c r="F221">
        <f>VLOOKUP(MID(A221,5,5)*1,订单明细!A:C,3,0)</f>
        <v>28</v>
      </c>
    </row>
    <row r="222" spans="1:6" x14ac:dyDescent="0.25">
      <c r="A222" s="1" t="s">
        <v>230</v>
      </c>
      <c r="B222" s="3">
        <v>43496</v>
      </c>
      <c r="C222" s="3">
        <v>43524</v>
      </c>
      <c r="D222" s="3">
        <v>43501</v>
      </c>
      <c r="E222">
        <f>VLOOKUP(MID(A222,5,5)*1,订单明细!A:C,2,0)</f>
        <v>20.7</v>
      </c>
      <c r="F222">
        <f>VLOOKUP(MID(A222,5,5)*1,订单明细!A:C,3,0)</f>
        <v>8</v>
      </c>
    </row>
    <row r="223" spans="1:6" x14ac:dyDescent="0.25">
      <c r="A223" s="1" t="s">
        <v>231</v>
      </c>
      <c r="B223" s="3">
        <v>43499</v>
      </c>
      <c r="C223" s="3">
        <v>43527</v>
      </c>
      <c r="D223" s="3">
        <v>43503</v>
      </c>
      <c r="E223">
        <f>VLOOKUP(MID(A223,5,5)*1,订单明细!A:C,2,0)</f>
        <v>15.2</v>
      </c>
      <c r="F223">
        <f>VLOOKUP(MID(A223,5,5)*1,订单明细!A:C,3,0)</f>
        <v>40</v>
      </c>
    </row>
    <row r="224" spans="1:6" x14ac:dyDescent="0.25">
      <c r="A224" s="1" t="s">
        <v>232</v>
      </c>
      <c r="B224" s="3">
        <v>43500</v>
      </c>
      <c r="C224" s="3">
        <v>43528</v>
      </c>
      <c r="D224" s="3">
        <v>43503</v>
      </c>
      <c r="E224">
        <f>VLOOKUP(MID(A224,5,5)*1,订单明细!A:C,2,0)</f>
        <v>50</v>
      </c>
      <c r="F224">
        <f>VLOOKUP(MID(A224,5,5)*1,订单明细!A:C,3,0)</f>
        <v>30</v>
      </c>
    </row>
    <row r="225" spans="1:6" x14ac:dyDescent="0.25">
      <c r="A225" s="1" t="s">
        <v>233</v>
      </c>
      <c r="B225" s="3">
        <v>43500</v>
      </c>
      <c r="C225" s="3">
        <v>43528</v>
      </c>
      <c r="D225" s="3">
        <v>43507</v>
      </c>
      <c r="E225">
        <f>VLOOKUP(MID(A225,5,5)*1,订单明细!A:C,2,0)</f>
        <v>24</v>
      </c>
      <c r="F225">
        <f>VLOOKUP(MID(A225,5,5)*1,订单明细!A:C,3,0)</f>
        <v>30</v>
      </c>
    </row>
    <row r="226" spans="1:6" x14ac:dyDescent="0.25">
      <c r="A226" s="1" t="s">
        <v>234</v>
      </c>
      <c r="B226" s="3">
        <v>43501</v>
      </c>
      <c r="C226" s="3">
        <v>43529</v>
      </c>
      <c r="D226" s="3">
        <v>43508</v>
      </c>
      <c r="E226">
        <f>VLOOKUP(MID(A226,5,5)*1,订单明细!A:C,2,0)</f>
        <v>3.6</v>
      </c>
      <c r="F226">
        <f>VLOOKUP(MID(A226,5,5)*1,订单明细!A:C,3,0)</f>
        <v>80</v>
      </c>
    </row>
    <row r="227" spans="1:6" x14ac:dyDescent="0.25">
      <c r="A227" s="1" t="s">
        <v>235</v>
      </c>
      <c r="B227" s="3">
        <v>43502</v>
      </c>
      <c r="C227" s="3">
        <v>43516</v>
      </c>
      <c r="D227" s="3">
        <v>43510</v>
      </c>
      <c r="E227">
        <f>VLOOKUP(MID(A227,5,5)*1,订单明细!A:C,2,0)</f>
        <v>2</v>
      </c>
      <c r="F227">
        <f>VLOOKUP(MID(A227,5,5)*1,订单明细!A:C,3,0)</f>
        <v>12</v>
      </c>
    </row>
    <row r="228" spans="1:6" x14ac:dyDescent="0.25">
      <c r="A228" s="1" t="s">
        <v>236</v>
      </c>
      <c r="B228" s="3">
        <v>43502</v>
      </c>
      <c r="C228" s="3">
        <v>43530</v>
      </c>
      <c r="D228" s="3">
        <v>43510</v>
      </c>
      <c r="E228">
        <f>VLOOKUP(MID(A228,5,5)*1,订单明细!A:C,2,0)</f>
        <v>18.600000000000001</v>
      </c>
      <c r="F228">
        <f>VLOOKUP(MID(A228,5,5)*1,订单明细!A:C,3,0)</f>
        <v>12</v>
      </c>
    </row>
    <row r="229" spans="1:6" x14ac:dyDescent="0.25">
      <c r="A229" s="1" t="s">
        <v>237</v>
      </c>
      <c r="B229" s="3">
        <v>43503</v>
      </c>
      <c r="C229" s="3">
        <v>43531</v>
      </c>
      <c r="D229" s="3">
        <v>43524</v>
      </c>
      <c r="E229">
        <f>VLOOKUP(MID(A229,5,5)*1,订单明细!A:C,2,0)</f>
        <v>10</v>
      </c>
      <c r="F229">
        <f>VLOOKUP(MID(A229,5,5)*1,订单明细!A:C,3,0)</f>
        <v>35</v>
      </c>
    </row>
    <row r="230" spans="1:6" x14ac:dyDescent="0.25">
      <c r="A230" s="1" t="s">
        <v>238</v>
      </c>
      <c r="B230" s="3">
        <v>43506</v>
      </c>
      <c r="C230" s="3">
        <v>43534</v>
      </c>
      <c r="D230" s="3">
        <v>43513</v>
      </c>
      <c r="E230">
        <f>VLOOKUP(MID(A230,5,5)*1,订单明细!A:C,2,0)</f>
        <v>19.2</v>
      </c>
      <c r="F230">
        <f>VLOOKUP(MID(A230,5,5)*1,订单明细!A:C,3,0)</f>
        <v>2</v>
      </c>
    </row>
    <row r="231" spans="1:6" x14ac:dyDescent="0.25">
      <c r="A231" s="1" t="s">
        <v>239</v>
      </c>
      <c r="B231" s="3">
        <v>43506</v>
      </c>
      <c r="C231" s="3">
        <v>43534</v>
      </c>
      <c r="D231" s="3">
        <v>43514</v>
      </c>
      <c r="E231">
        <f>VLOOKUP(MID(A231,5,5)*1,订单明细!A:C,2,0)</f>
        <v>14.4</v>
      </c>
      <c r="F231">
        <f>VLOOKUP(MID(A231,5,5)*1,订单明细!A:C,3,0)</f>
        <v>15</v>
      </c>
    </row>
    <row r="232" spans="1:6" x14ac:dyDescent="0.25">
      <c r="A232" s="1" t="s">
        <v>240</v>
      </c>
      <c r="B232" s="3">
        <v>43507</v>
      </c>
      <c r="C232" s="3">
        <v>43521</v>
      </c>
      <c r="D232" s="3">
        <v>43515</v>
      </c>
      <c r="E232">
        <f>VLOOKUP(MID(A232,5,5)*1,订单明细!A:C,2,0)</f>
        <v>24.8</v>
      </c>
      <c r="F232">
        <f>VLOOKUP(MID(A232,5,5)*1,订单明细!A:C,3,0)</f>
        <v>20</v>
      </c>
    </row>
    <row r="233" spans="1:6" x14ac:dyDescent="0.25">
      <c r="A233" s="1" t="s">
        <v>241</v>
      </c>
      <c r="B233" s="3">
        <v>43508</v>
      </c>
      <c r="C233" s="3">
        <v>43536</v>
      </c>
      <c r="D233" s="3">
        <v>43510</v>
      </c>
      <c r="E233">
        <f>VLOOKUP(MID(A233,5,5)*1,订单明细!A:C,2,0)</f>
        <v>210.8</v>
      </c>
      <c r="F233">
        <f>VLOOKUP(MID(A233,5,5)*1,订单明细!A:C,3,0)</f>
        <v>30</v>
      </c>
    </row>
    <row r="234" spans="1:6" x14ac:dyDescent="0.25">
      <c r="A234" s="1" t="s">
        <v>242</v>
      </c>
      <c r="B234" s="3">
        <v>43509</v>
      </c>
      <c r="C234" s="3">
        <v>43537</v>
      </c>
      <c r="D234" s="3">
        <v>43513</v>
      </c>
      <c r="E234">
        <f>VLOOKUP(MID(A234,5,5)*1,订单明细!A:C,2,0)</f>
        <v>7.6</v>
      </c>
      <c r="F234">
        <f>VLOOKUP(MID(A234,5,5)*1,订单明细!A:C,3,0)</f>
        <v>30</v>
      </c>
    </row>
    <row r="235" spans="1:6" x14ac:dyDescent="0.25">
      <c r="A235" s="1" t="s">
        <v>243</v>
      </c>
      <c r="B235" s="3">
        <v>43509</v>
      </c>
      <c r="C235" s="3">
        <v>43537</v>
      </c>
      <c r="D235" s="3">
        <v>43514</v>
      </c>
      <c r="E235">
        <f>VLOOKUP(MID(A235,5,5)*1,订单明细!A:C,2,0)</f>
        <v>16</v>
      </c>
      <c r="F235">
        <f>VLOOKUP(MID(A235,5,5)*1,订单明细!A:C,3,0)</f>
        <v>24</v>
      </c>
    </row>
    <row r="236" spans="1:6" x14ac:dyDescent="0.25">
      <c r="A236" s="1" t="s">
        <v>244</v>
      </c>
      <c r="B236" s="3">
        <v>43510</v>
      </c>
      <c r="C236" s="3">
        <v>43538</v>
      </c>
      <c r="D236" s="3">
        <v>43530</v>
      </c>
      <c r="E236">
        <f>VLOOKUP(MID(A236,5,5)*1,订单明细!A:C,2,0)</f>
        <v>14.7</v>
      </c>
      <c r="F236">
        <f>VLOOKUP(MID(A236,5,5)*1,订单明细!A:C,3,0)</f>
        <v>10</v>
      </c>
    </row>
    <row r="237" spans="1:6" x14ac:dyDescent="0.25">
      <c r="A237" s="1" t="s">
        <v>245</v>
      </c>
      <c r="B237" s="3">
        <v>43513</v>
      </c>
      <c r="C237" s="3">
        <v>43541</v>
      </c>
      <c r="D237" s="3">
        <v>43545</v>
      </c>
      <c r="E237">
        <f>VLOOKUP(MID(A237,5,5)*1,订单明细!A:C,2,0)</f>
        <v>11.2</v>
      </c>
      <c r="F237">
        <f>VLOOKUP(MID(A237,5,5)*1,订单明细!A:C,3,0)</f>
        <v>35</v>
      </c>
    </row>
    <row r="238" spans="1:6" x14ac:dyDescent="0.25">
      <c r="A238" s="1" t="s">
        <v>246</v>
      </c>
      <c r="B238" s="3">
        <v>43513</v>
      </c>
      <c r="C238" s="3">
        <v>43541</v>
      </c>
      <c r="D238" s="3">
        <v>43521</v>
      </c>
      <c r="E238">
        <f>VLOOKUP(MID(A238,5,5)*1,订单明细!A:C,2,0)</f>
        <v>8</v>
      </c>
      <c r="F238">
        <f>VLOOKUP(MID(A238,5,5)*1,订单明细!A:C,3,0)</f>
        <v>14</v>
      </c>
    </row>
    <row r="239" spans="1:6" x14ac:dyDescent="0.25">
      <c r="A239" s="1" t="s">
        <v>247</v>
      </c>
      <c r="B239" s="3">
        <v>43514</v>
      </c>
      <c r="C239" s="3">
        <v>43528</v>
      </c>
      <c r="D239" s="3">
        <v>43520</v>
      </c>
      <c r="E239">
        <f>VLOOKUP(MID(A239,5,5)*1,订单明细!A:C,2,0)</f>
        <v>15.2</v>
      </c>
      <c r="F239">
        <f>VLOOKUP(MID(A239,5,5)*1,订单明细!A:C,3,0)</f>
        <v>20</v>
      </c>
    </row>
    <row r="240" spans="1:6" x14ac:dyDescent="0.25">
      <c r="A240" s="1" t="s">
        <v>248</v>
      </c>
      <c r="B240" s="3">
        <v>43515</v>
      </c>
      <c r="C240" s="3">
        <v>43543</v>
      </c>
      <c r="D240" s="3">
        <v>43522</v>
      </c>
      <c r="E240">
        <f>VLOOKUP(MID(A240,5,5)*1,订单明细!A:C,2,0)</f>
        <v>16.8</v>
      </c>
      <c r="F240">
        <f>VLOOKUP(MID(A240,5,5)*1,订单明细!A:C,3,0)</f>
        <v>5</v>
      </c>
    </row>
    <row r="241" spans="1:6" x14ac:dyDescent="0.25">
      <c r="A241" s="1" t="s">
        <v>249</v>
      </c>
      <c r="B241" s="3">
        <v>43515</v>
      </c>
      <c r="C241" s="3">
        <v>43543</v>
      </c>
      <c r="D241" s="3">
        <v>43517</v>
      </c>
      <c r="E241">
        <f>VLOOKUP(MID(A241,5,5)*1,订单明细!A:C,2,0)</f>
        <v>7.3</v>
      </c>
      <c r="F241">
        <f>VLOOKUP(MID(A241,5,5)*1,订单明细!A:C,3,0)</f>
        <v>5</v>
      </c>
    </row>
    <row r="242" spans="1:6" x14ac:dyDescent="0.25">
      <c r="A242" s="1" t="s">
        <v>250</v>
      </c>
      <c r="B242" s="3">
        <v>43516</v>
      </c>
      <c r="C242" s="3">
        <v>43544</v>
      </c>
      <c r="D242" s="3">
        <v>43522</v>
      </c>
      <c r="E242">
        <f>VLOOKUP(MID(A242,5,5)*1,订单明细!A:C,2,0)</f>
        <v>44</v>
      </c>
      <c r="F242">
        <f>VLOOKUP(MID(A242,5,5)*1,订单明细!A:C,3,0)</f>
        <v>30</v>
      </c>
    </row>
    <row r="243" spans="1:6" x14ac:dyDescent="0.25">
      <c r="A243" s="1" t="s">
        <v>251</v>
      </c>
      <c r="B243" s="3">
        <v>43517</v>
      </c>
      <c r="C243" s="3">
        <v>43545</v>
      </c>
      <c r="D243" s="3">
        <v>43529</v>
      </c>
      <c r="E243">
        <f>VLOOKUP(MID(A243,5,5)*1,订单明细!A:C,2,0)</f>
        <v>16.8</v>
      </c>
      <c r="F243">
        <f>VLOOKUP(MID(A243,5,5)*1,订单明细!A:C,3,0)</f>
        <v>15</v>
      </c>
    </row>
    <row r="244" spans="1:6" x14ac:dyDescent="0.25">
      <c r="A244" s="1" t="s">
        <v>252</v>
      </c>
      <c r="B244" s="3">
        <v>43520</v>
      </c>
      <c r="C244" s="3">
        <v>43548</v>
      </c>
      <c r="D244" s="3">
        <v>43523</v>
      </c>
      <c r="E244">
        <f>VLOOKUP(MID(A244,5,5)*1,订单明细!A:C,2,0)</f>
        <v>44</v>
      </c>
      <c r="F244">
        <f>VLOOKUP(MID(A244,5,5)*1,订单明细!A:C,3,0)</f>
        <v>60</v>
      </c>
    </row>
    <row r="245" spans="1:6" x14ac:dyDescent="0.25">
      <c r="A245" s="1" t="s">
        <v>253</v>
      </c>
      <c r="B245" s="3">
        <v>43520</v>
      </c>
      <c r="C245" s="3">
        <v>43548</v>
      </c>
      <c r="D245" s="3">
        <v>43528</v>
      </c>
      <c r="E245">
        <f>VLOOKUP(MID(A245,5,5)*1,订单明细!A:C,2,0)</f>
        <v>15.5</v>
      </c>
      <c r="F245">
        <f>VLOOKUP(MID(A245,5,5)*1,订单明细!A:C,3,0)</f>
        <v>15</v>
      </c>
    </row>
    <row r="246" spans="1:6" x14ac:dyDescent="0.25">
      <c r="A246" s="1" t="s">
        <v>254</v>
      </c>
      <c r="B246" s="3">
        <v>43521</v>
      </c>
      <c r="C246" s="3">
        <v>43549</v>
      </c>
      <c r="D246" s="3">
        <v>43531</v>
      </c>
      <c r="E246">
        <f>VLOOKUP(MID(A246,5,5)*1,订单明细!A:C,2,0)</f>
        <v>11.2</v>
      </c>
      <c r="F246">
        <f>VLOOKUP(MID(A246,5,5)*1,订单明细!A:C,3,0)</f>
        <v>60</v>
      </c>
    </row>
    <row r="247" spans="1:6" x14ac:dyDescent="0.25">
      <c r="A247" s="1" t="s">
        <v>255</v>
      </c>
      <c r="B247" s="3">
        <v>43522</v>
      </c>
      <c r="C247" s="3">
        <v>43550</v>
      </c>
      <c r="D247" s="3">
        <v>43530</v>
      </c>
      <c r="E247">
        <f>VLOOKUP(MID(A247,5,5)*1,订单明细!A:C,2,0)</f>
        <v>16.8</v>
      </c>
      <c r="F247">
        <f>VLOOKUP(MID(A247,5,5)*1,订单明细!A:C,3,0)</f>
        <v>15</v>
      </c>
    </row>
    <row r="248" spans="1:6" x14ac:dyDescent="0.25">
      <c r="A248" s="1" t="s">
        <v>256</v>
      </c>
      <c r="B248" s="3">
        <v>43522</v>
      </c>
      <c r="C248" s="3">
        <v>43550</v>
      </c>
      <c r="D248" s="3">
        <v>43529</v>
      </c>
      <c r="E248">
        <f>VLOOKUP(MID(A248,5,5)*1,订单明细!A:C,2,0)</f>
        <v>30.4</v>
      </c>
      <c r="F248">
        <f>VLOOKUP(MID(A248,5,5)*1,订单明细!A:C,3,0)</f>
        <v>30</v>
      </c>
    </row>
    <row r="249" spans="1:6" x14ac:dyDescent="0.25">
      <c r="A249" s="1" t="s">
        <v>257</v>
      </c>
      <c r="B249" s="3">
        <v>43523</v>
      </c>
      <c r="C249" s="3">
        <v>43551</v>
      </c>
      <c r="D249" s="3">
        <v>43531</v>
      </c>
      <c r="E249">
        <f>VLOOKUP(MID(A249,5,5)*1,订单明细!A:C,2,0)</f>
        <v>7.2</v>
      </c>
      <c r="F249">
        <f>VLOOKUP(MID(A249,5,5)*1,订单明细!A:C,3,0)</f>
        <v>10</v>
      </c>
    </row>
    <row r="250" spans="1:6" x14ac:dyDescent="0.25">
      <c r="A250" s="1" t="s">
        <v>258</v>
      </c>
      <c r="B250" s="3">
        <v>43524</v>
      </c>
      <c r="C250" s="3">
        <v>43552</v>
      </c>
      <c r="D250" s="3">
        <v>43527</v>
      </c>
      <c r="E250">
        <f>VLOOKUP(MID(A250,5,5)*1,订单明细!A:C,2,0)</f>
        <v>10</v>
      </c>
      <c r="F250">
        <f>VLOOKUP(MID(A250,5,5)*1,订单明细!A:C,3,0)</f>
        <v>20</v>
      </c>
    </row>
    <row r="251" spans="1:6" x14ac:dyDescent="0.25">
      <c r="A251" s="1" t="s">
        <v>259</v>
      </c>
      <c r="B251" s="3">
        <v>43524</v>
      </c>
      <c r="C251" s="3">
        <v>43552</v>
      </c>
      <c r="D251" s="3">
        <v>43527</v>
      </c>
      <c r="E251">
        <f>VLOOKUP(MID(A251,5,5)*1,订单明细!A:C,2,0)</f>
        <v>30.4</v>
      </c>
      <c r="F251">
        <f>VLOOKUP(MID(A251,5,5)*1,订单明细!A:C,3,0)</f>
        <v>14</v>
      </c>
    </row>
    <row r="252" spans="1:6" x14ac:dyDescent="0.25">
      <c r="A252" s="1" t="s">
        <v>260</v>
      </c>
      <c r="B252" s="3">
        <v>43527</v>
      </c>
      <c r="C252" s="3">
        <v>43555</v>
      </c>
      <c r="D252" s="3">
        <v>43531</v>
      </c>
      <c r="E252">
        <f>VLOOKUP(MID(A252,5,5)*1,订单明细!A:C,2,0)</f>
        <v>4.5</v>
      </c>
      <c r="F252">
        <f>VLOOKUP(MID(A252,5,5)*1,订单明细!A:C,3,0)</f>
        <v>14</v>
      </c>
    </row>
    <row r="253" spans="1:6" x14ac:dyDescent="0.25">
      <c r="A253" s="1" t="s">
        <v>261</v>
      </c>
      <c r="B253" s="3">
        <v>43528</v>
      </c>
      <c r="C253" s="3">
        <v>43556</v>
      </c>
      <c r="D253" s="3">
        <v>43536</v>
      </c>
      <c r="E253">
        <f>VLOOKUP(MID(A253,5,5)*1,订单明细!A:C,2,0)</f>
        <v>45.6</v>
      </c>
      <c r="F253">
        <f>VLOOKUP(MID(A253,5,5)*1,订单明细!A:C,3,0)</f>
        <v>20</v>
      </c>
    </row>
    <row r="254" spans="1:6" x14ac:dyDescent="0.25">
      <c r="A254" s="1" t="s">
        <v>262</v>
      </c>
      <c r="B254" s="3">
        <v>43529</v>
      </c>
      <c r="C254" s="3">
        <v>43557</v>
      </c>
      <c r="D254" s="3">
        <v>43537</v>
      </c>
      <c r="E254">
        <f>VLOOKUP(MID(A254,5,5)*1,订单明细!A:C,2,0)</f>
        <v>15.5</v>
      </c>
      <c r="F254">
        <f>VLOOKUP(MID(A254,5,5)*1,订单明细!A:C,3,0)</f>
        <v>12</v>
      </c>
    </row>
    <row r="255" spans="1:6" x14ac:dyDescent="0.25">
      <c r="A255" s="1" t="s">
        <v>263</v>
      </c>
      <c r="B255" s="3">
        <v>43529</v>
      </c>
      <c r="C255" s="3">
        <v>43557</v>
      </c>
      <c r="D255" s="3">
        <v>43536</v>
      </c>
      <c r="E255">
        <f>VLOOKUP(MID(A255,5,5)*1,订单明细!A:C,2,0)</f>
        <v>7.45</v>
      </c>
      <c r="F255">
        <f>VLOOKUP(MID(A255,5,5)*1,订单明细!A:C,3,0)</f>
        <v>20</v>
      </c>
    </row>
    <row r="256" spans="1:6" x14ac:dyDescent="0.25">
      <c r="A256" s="1" t="s">
        <v>264</v>
      </c>
      <c r="B256" s="3">
        <v>43530</v>
      </c>
      <c r="C256" s="3">
        <v>43558</v>
      </c>
      <c r="D256" s="3">
        <v>43549</v>
      </c>
      <c r="E256">
        <f>VLOOKUP(MID(A256,5,5)*1,订单明细!A:C,2,0)</f>
        <v>9.5</v>
      </c>
      <c r="F256">
        <f>VLOOKUP(MID(A256,5,5)*1,订单明细!A:C,3,0)</f>
        <v>21</v>
      </c>
    </row>
    <row r="257" spans="1:6" x14ac:dyDescent="0.25">
      <c r="A257" s="1" t="s">
        <v>265</v>
      </c>
      <c r="B257" s="3">
        <v>43531</v>
      </c>
      <c r="C257" s="3">
        <v>43559</v>
      </c>
      <c r="D257" s="3">
        <v>43536</v>
      </c>
      <c r="E257">
        <f>VLOOKUP(MID(A257,5,5)*1,订单明细!A:C,2,0)</f>
        <v>23.25</v>
      </c>
      <c r="F257">
        <f>VLOOKUP(MID(A257,5,5)*1,订单明细!A:C,3,0)</f>
        <v>70</v>
      </c>
    </row>
    <row r="258" spans="1:6" x14ac:dyDescent="0.25">
      <c r="A258" s="1" t="s">
        <v>266</v>
      </c>
      <c r="B258" s="3">
        <v>43531</v>
      </c>
      <c r="C258" s="3">
        <v>43559</v>
      </c>
      <c r="D258" s="3">
        <v>43538</v>
      </c>
      <c r="E258">
        <f>VLOOKUP(MID(A258,5,5)*1,订单明细!A:C,2,0)</f>
        <v>19</v>
      </c>
      <c r="F258">
        <f>VLOOKUP(MID(A258,5,5)*1,订单明细!A:C,3,0)</f>
        <v>12</v>
      </c>
    </row>
    <row r="259" spans="1:6" x14ac:dyDescent="0.25">
      <c r="A259" s="1" t="s">
        <v>267</v>
      </c>
      <c r="B259" s="3">
        <v>43534</v>
      </c>
      <c r="C259" s="3">
        <v>43562</v>
      </c>
      <c r="D259" s="3">
        <v>43541</v>
      </c>
      <c r="E259">
        <f>VLOOKUP(MID(A259,5,5)*1,订单明细!A:C,2,0)</f>
        <v>49.3</v>
      </c>
      <c r="F259">
        <f>VLOOKUP(MID(A259,5,5)*1,订单明细!A:C,3,0)</f>
        <v>3</v>
      </c>
    </row>
    <row r="260" spans="1:6" x14ac:dyDescent="0.25">
      <c r="A260" s="1" t="s">
        <v>268</v>
      </c>
      <c r="B260" s="3">
        <v>43535</v>
      </c>
      <c r="C260" s="3">
        <v>43563</v>
      </c>
      <c r="D260" s="3">
        <v>43552</v>
      </c>
      <c r="E260">
        <f>VLOOKUP(MID(A260,5,5)*1,订单明细!A:C,2,0)</f>
        <v>14</v>
      </c>
      <c r="F260">
        <f>VLOOKUP(MID(A260,5,5)*1,订单明细!A:C,3,0)</f>
        <v>18</v>
      </c>
    </row>
    <row r="261" spans="1:6" x14ac:dyDescent="0.25">
      <c r="A261" s="1" t="s">
        <v>269</v>
      </c>
      <c r="B261" s="3">
        <v>43535</v>
      </c>
      <c r="C261" s="3">
        <v>43563</v>
      </c>
      <c r="D261" s="3">
        <v>43542</v>
      </c>
      <c r="E261">
        <f>VLOOKUP(MID(A261,5,5)*1,订单明细!A:C,2,0)</f>
        <v>46</v>
      </c>
      <c r="F261">
        <f>VLOOKUP(MID(A261,5,5)*1,订单明细!A:C,3,0)</f>
        <v>15</v>
      </c>
    </row>
    <row r="262" spans="1:6" x14ac:dyDescent="0.25">
      <c r="A262" s="1" t="s">
        <v>270</v>
      </c>
      <c r="B262" s="3">
        <v>43536</v>
      </c>
      <c r="C262" s="3">
        <v>43564</v>
      </c>
      <c r="D262" s="3">
        <v>43563</v>
      </c>
      <c r="E262">
        <f>VLOOKUP(MID(A262,5,5)*1,订单明细!A:C,2,0)</f>
        <v>6</v>
      </c>
      <c r="F262">
        <f>VLOOKUP(MID(A262,5,5)*1,订单明细!A:C,3,0)</f>
        <v>10</v>
      </c>
    </row>
    <row r="263" spans="1:6" x14ac:dyDescent="0.25">
      <c r="A263" s="1" t="s">
        <v>271</v>
      </c>
      <c r="B263" s="3">
        <v>43537</v>
      </c>
      <c r="C263" s="3">
        <v>43565</v>
      </c>
      <c r="D263" s="3">
        <v>43549</v>
      </c>
      <c r="E263">
        <f>VLOOKUP(MID(A263,5,5)*1,订单明细!A:C,2,0)</f>
        <v>45.6</v>
      </c>
      <c r="F263">
        <f>VLOOKUP(MID(A263,5,5)*1,订单明细!A:C,3,0)</f>
        <v>3</v>
      </c>
    </row>
    <row r="264" spans="1:6" x14ac:dyDescent="0.25">
      <c r="A264" s="1" t="s">
        <v>272</v>
      </c>
      <c r="B264" s="3">
        <v>43538</v>
      </c>
      <c r="C264" s="3">
        <v>43566</v>
      </c>
      <c r="D264" s="3">
        <v>43548</v>
      </c>
      <c r="E264">
        <f>VLOOKUP(MID(A264,5,5)*1,订单明细!A:C,2,0)</f>
        <v>123.79</v>
      </c>
      <c r="F264">
        <f>VLOOKUP(MID(A264,5,5)*1,订单明细!A:C,3,0)</f>
        <v>36</v>
      </c>
    </row>
    <row r="265" spans="1:6" x14ac:dyDescent="0.25">
      <c r="A265" s="1" t="s">
        <v>273</v>
      </c>
      <c r="B265" s="3">
        <v>43538</v>
      </c>
      <c r="C265" s="3">
        <v>43566</v>
      </c>
      <c r="D265" s="3">
        <v>43541</v>
      </c>
      <c r="E265">
        <f>VLOOKUP(MID(A265,5,5)*1,订单明细!A:C,2,0)</f>
        <v>22</v>
      </c>
      <c r="F265">
        <f>VLOOKUP(MID(A265,5,5)*1,订单明细!A:C,3,0)</f>
        <v>50</v>
      </c>
    </row>
    <row r="266" spans="1:6" x14ac:dyDescent="0.25">
      <c r="A266" s="1" t="s">
        <v>274</v>
      </c>
      <c r="B266" s="3">
        <v>43541</v>
      </c>
      <c r="C266" s="3">
        <v>43569</v>
      </c>
      <c r="D266" s="3">
        <v>43544</v>
      </c>
      <c r="E266">
        <f>VLOOKUP(MID(A266,5,5)*1,订单明细!A:C,2,0)</f>
        <v>4.5</v>
      </c>
      <c r="F266">
        <f>VLOOKUP(MID(A266,5,5)*1,订单明细!A:C,3,0)</f>
        <v>10</v>
      </c>
    </row>
    <row r="267" spans="1:6" x14ac:dyDescent="0.25">
      <c r="A267" s="1" t="s">
        <v>275</v>
      </c>
      <c r="B267" s="3">
        <v>43542</v>
      </c>
      <c r="C267" s="3">
        <v>43584</v>
      </c>
      <c r="D267" s="3">
        <v>43548</v>
      </c>
      <c r="E267">
        <f>VLOOKUP(MID(A267,5,5)*1,订单明细!A:C,2,0)</f>
        <v>10</v>
      </c>
      <c r="F267">
        <f>VLOOKUP(MID(A267,5,5)*1,订单明细!A:C,3,0)</f>
        <v>40</v>
      </c>
    </row>
    <row r="268" spans="1:6" x14ac:dyDescent="0.25">
      <c r="A268" s="1" t="s">
        <v>276</v>
      </c>
      <c r="B268" s="3">
        <v>43542</v>
      </c>
      <c r="C268" s="3">
        <v>43570</v>
      </c>
      <c r="D268" s="3">
        <v>43566</v>
      </c>
      <c r="E268">
        <f>VLOOKUP(MID(A268,5,5)*1,订单明细!A:C,2,0)</f>
        <v>81</v>
      </c>
      <c r="F268">
        <f>VLOOKUP(MID(A268,5,5)*1,订单明细!A:C,3,0)</f>
        <v>39</v>
      </c>
    </row>
    <row r="269" spans="1:6" x14ac:dyDescent="0.25">
      <c r="A269" s="1" t="s">
        <v>277</v>
      </c>
      <c r="B269" s="3">
        <v>43543</v>
      </c>
      <c r="C269" s="3">
        <v>43557</v>
      </c>
      <c r="D269" s="3">
        <v>43573</v>
      </c>
      <c r="E269">
        <f>VLOOKUP(MID(A269,5,5)*1,订单明细!A:C,2,0)</f>
        <v>97</v>
      </c>
      <c r="F269">
        <f>VLOOKUP(MID(A269,5,5)*1,订单明细!A:C,3,0)</f>
        <v>16</v>
      </c>
    </row>
    <row r="270" spans="1:6" x14ac:dyDescent="0.25">
      <c r="A270" s="1" t="s">
        <v>278</v>
      </c>
      <c r="B270" s="3">
        <v>43544</v>
      </c>
      <c r="C270" s="3">
        <v>43572</v>
      </c>
      <c r="D270" s="3">
        <v>43551</v>
      </c>
      <c r="E270">
        <f>VLOOKUP(MID(A270,5,5)*1,订单明细!A:C,2,0)</f>
        <v>62.5</v>
      </c>
      <c r="F270">
        <f>VLOOKUP(MID(A270,5,5)*1,订单明细!A:C,3,0)</f>
        <v>25</v>
      </c>
    </row>
    <row r="271" spans="1:6" x14ac:dyDescent="0.25">
      <c r="A271" s="1" t="s">
        <v>279</v>
      </c>
      <c r="B271" s="3">
        <v>43544</v>
      </c>
      <c r="C271" s="3">
        <v>43572</v>
      </c>
      <c r="D271" s="3">
        <v>43549</v>
      </c>
      <c r="E271">
        <f>VLOOKUP(MID(A271,5,5)*1,订单明细!A:C,2,0)</f>
        <v>7</v>
      </c>
      <c r="F271">
        <f>VLOOKUP(MID(A271,5,5)*1,订单明细!A:C,3,0)</f>
        <v>6</v>
      </c>
    </row>
    <row r="272" spans="1:6" x14ac:dyDescent="0.25">
      <c r="A272" s="1" t="s">
        <v>280</v>
      </c>
      <c r="B272" s="3">
        <v>43545</v>
      </c>
      <c r="C272" s="3">
        <v>43559</v>
      </c>
      <c r="D272" s="3">
        <v>43555</v>
      </c>
      <c r="E272">
        <f>VLOOKUP(MID(A272,5,5)*1,订单明细!A:C,2,0)</f>
        <v>4.5</v>
      </c>
      <c r="F272">
        <f>VLOOKUP(MID(A272,5,5)*1,订单明细!A:C,3,0)</f>
        <v>5</v>
      </c>
    </row>
    <row r="273" spans="1:6" x14ac:dyDescent="0.25">
      <c r="A273" s="1" t="s">
        <v>281</v>
      </c>
      <c r="B273" s="3">
        <v>43548</v>
      </c>
      <c r="C273" s="3">
        <v>43576</v>
      </c>
      <c r="D273" s="3">
        <v>43551</v>
      </c>
      <c r="E273">
        <f>VLOOKUP(MID(A273,5,5)*1,订单明细!A:C,2,0)</f>
        <v>31</v>
      </c>
      <c r="F273">
        <f>VLOOKUP(MID(A273,5,5)*1,订单明细!A:C,3,0)</f>
        <v>16</v>
      </c>
    </row>
    <row r="274" spans="1:6" x14ac:dyDescent="0.25">
      <c r="A274" s="1" t="s">
        <v>282</v>
      </c>
      <c r="B274" s="3">
        <v>43549</v>
      </c>
      <c r="C274" s="3">
        <v>43577</v>
      </c>
      <c r="D274" s="3">
        <v>43551</v>
      </c>
      <c r="E274">
        <f>VLOOKUP(MID(A274,5,5)*1,订单明细!A:C,2,0)</f>
        <v>4.5</v>
      </c>
      <c r="F274">
        <f>VLOOKUP(MID(A274,5,5)*1,订单明细!A:C,3,0)</f>
        <v>8</v>
      </c>
    </row>
    <row r="275" spans="1:6" x14ac:dyDescent="0.25">
      <c r="A275" s="1" t="s">
        <v>283</v>
      </c>
      <c r="B275" s="3">
        <v>43549</v>
      </c>
      <c r="C275" s="3">
        <v>43577</v>
      </c>
      <c r="D275" s="3">
        <v>43552</v>
      </c>
      <c r="E275">
        <f>VLOOKUP(MID(A275,5,5)*1,订单明细!A:C,2,0)</f>
        <v>18</v>
      </c>
      <c r="F275">
        <f>VLOOKUP(MID(A275,5,5)*1,订单明细!A:C,3,0)</f>
        <v>3</v>
      </c>
    </row>
    <row r="276" spans="1:6" x14ac:dyDescent="0.25">
      <c r="A276" s="1" t="s">
        <v>284</v>
      </c>
      <c r="B276" s="3">
        <v>43550</v>
      </c>
      <c r="C276" s="3">
        <v>43578</v>
      </c>
      <c r="D276" s="3">
        <v>43556</v>
      </c>
      <c r="E276">
        <f>VLOOKUP(MID(A276,5,5)*1,订单明细!A:C,2,0)</f>
        <v>18</v>
      </c>
      <c r="F276">
        <f>VLOOKUP(MID(A276,5,5)*1,订单明细!A:C,3,0)</f>
        <v>40</v>
      </c>
    </row>
    <row r="277" spans="1:6" x14ac:dyDescent="0.25">
      <c r="A277" s="1" t="s">
        <v>285</v>
      </c>
      <c r="B277" s="3">
        <v>43551</v>
      </c>
      <c r="C277" s="3">
        <v>43579</v>
      </c>
      <c r="D277" s="3">
        <v>43580</v>
      </c>
      <c r="E277">
        <f>VLOOKUP(MID(A277,5,5)*1,订单明细!A:C,2,0)</f>
        <v>39</v>
      </c>
      <c r="F277">
        <f>VLOOKUP(MID(A277,5,5)*1,订单明细!A:C,3,0)</f>
        <v>25</v>
      </c>
    </row>
    <row r="278" spans="1:6" x14ac:dyDescent="0.25">
      <c r="A278" s="1" t="s">
        <v>286</v>
      </c>
      <c r="B278" s="3">
        <v>43551</v>
      </c>
      <c r="C278" s="3">
        <v>43579</v>
      </c>
      <c r="D278" s="3">
        <v>43557</v>
      </c>
      <c r="E278">
        <f>VLOOKUP(MID(A278,5,5)*1,订单明细!A:C,2,0)</f>
        <v>31</v>
      </c>
      <c r="F278">
        <f>VLOOKUP(MID(A278,5,5)*1,订单明细!A:C,3,0)</f>
        <v>2</v>
      </c>
    </row>
    <row r="279" spans="1:6" x14ac:dyDescent="0.25">
      <c r="A279" s="1" t="s">
        <v>287</v>
      </c>
      <c r="B279" s="3">
        <v>43552</v>
      </c>
      <c r="C279" s="3">
        <v>43580</v>
      </c>
      <c r="D279" s="3">
        <v>43573</v>
      </c>
      <c r="E279">
        <f>VLOOKUP(MID(A279,5,5)*1,订单明细!A:C,2,0)</f>
        <v>19</v>
      </c>
      <c r="F279">
        <f>VLOOKUP(MID(A279,5,5)*1,订单明细!A:C,3,0)</f>
        <v>30</v>
      </c>
    </row>
    <row r="280" spans="1:6" x14ac:dyDescent="0.25">
      <c r="A280" s="1" t="s">
        <v>288</v>
      </c>
      <c r="B280" s="3">
        <v>43555</v>
      </c>
      <c r="C280" s="3">
        <v>43583</v>
      </c>
      <c r="D280" s="3">
        <v>43565</v>
      </c>
      <c r="E280">
        <f>VLOOKUP(MID(A280,5,5)*1,订单明细!A:C,2,0)</f>
        <v>18</v>
      </c>
      <c r="F280">
        <f>VLOOKUP(MID(A280,5,5)*1,订单明细!A:C,3,0)</f>
        <v>8</v>
      </c>
    </row>
    <row r="281" spans="1:6" x14ac:dyDescent="0.25">
      <c r="A281" s="1" t="s">
        <v>289</v>
      </c>
      <c r="B281" s="3">
        <v>43555</v>
      </c>
      <c r="C281" s="3">
        <v>43583</v>
      </c>
      <c r="D281" s="3">
        <v>43557</v>
      </c>
      <c r="E281">
        <f>VLOOKUP(MID(A281,5,5)*1,订单明细!A:C,2,0)</f>
        <v>22</v>
      </c>
      <c r="F281">
        <f>VLOOKUP(MID(A281,5,5)*1,订单明细!A:C,3,0)</f>
        <v>50</v>
      </c>
    </row>
    <row r="282" spans="1:6" x14ac:dyDescent="0.25">
      <c r="A282" s="1" t="s">
        <v>290</v>
      </c>
      <c r="B282" s="3">
        <v>43556</v>
      </c>
      <c r="C282" s="3">
        <v>43570</v>
      </c>
      <c r="D282" s="3">
        <v>43559</v>
      </c>
      <c r="E282">
        <f>VLOOKUP(MID(A282,5,5)*1,订单明细!A:C,2,0)</f>
        <v>21</v>
      </c>
      <c r="F282">
        <f>VLOOKUP(MID(A282,5,5)*1,订单明细!A:C,3,0)</f>
        <v>3</v>
      </c>
    </row>
    <row r="283" spans="1:6" x14ac:dyDescent="0.25">
      <c r="A283" s="1" t="s">
        <v>291</v>
      </c>
      <c r="B283" s="3">
        <v>43557</v>
      </c>
      <c r="C283" s="3">
        <v>43585</v>
      </c>
      <c r="D283" s="3">
        <v>43559</v>
      </c>
      <c r="E283">
        <f>VLOOKUP(MID(A283,5,5)*1,订单明细!A:C,2,0)</f>
        <v>24</v>
      </c>
      <c r="F283">
        <f>VLOOKUP(MID(A283,5,5)*1,订单明细!A:C,3,0)</f>
        <v>14</v>
      </c>
    </row>
    <row r="284" spans="1:6" x14ac:dyDescent="0.25">
      <c r="A284" s="1" t="s">
        <v>292</v>
      </c>
      <c r="B284" s="3">
        <v>43558</v>
      </c>
      <c r="C284" s="3">
        <v>43586</v>
      </c>
      <c r="D284" s="3">
        <v>43562</v>
      </c>
      <c r="E284">
        <f>VLOOKUP(MID(A284,5,5)*1,订单明细!A:C,2,0)</f>
        <v>39</v>
      </c>
      <c r="F284">
        <f>VLOOKUP(MID(A284,5,5)*1,订单明细!A:C,3,0)</f>
        <v>40</v>
      </c>
    </row>
    <row r="285" spans="1:6" x14ac:dyDescent="0.25">
      <c r="A285" s="1" t="s">
        <v>293</v>
      </c>
      <c r="B285" s="3">
        <v>43558</v>
      </c>
      <c r="C285" s="3">
        <v>43586</v>
      </c>
      <c r="D285" s="3">
        <v>43569</v>
      </c>
      <c r="E285">
        <f>VLOOKUP(MID(A285,5,5)*1,订单明细!A:C,2,0)</f>
        <v>55</v>
      </c>
      <c r="F285">
        <f>VLOOKUP(MID(A285,5,5)*1,订单明细!A:C,3,0)</f>
        <v>2</v>
      </c>
    </row>
    <row r="286" spans="1:6" x14ac:dyDescent="0.25">
      <c r="A286" s="1" t="s">
        <v>294</v>
      </c>
      <c r="B286" s="3">
        <v>43559</v>
      </c>
      <c r="C286" s="3">
        <v>43587</v>
      </c>
      <c r="D286" s="3">
        <v>43562</v>
      </c>
      <c r="E286">
        <f>VLOOKUP(MID(A286,5,5)*1,订单明细!A:C,2,0)</f>
        <v>25.89</v>
      </c>
      <c r="F286">
        <f>VLOOKUP(MID(A286,5,5)*1,订单明细!A:C,3,0)</f>
        <v>15</v>
      </c>
    </row>
    <row r="287" spans="1:6" x14ac:dyDescent="0.25">
      <c r="A287" s="1" t="s">
        <v>295</v>
      </c>
      <c r="B287" s="3">
        <v>43562</v>
      </c>
      <c r="C287" s="3">
        <v>43590</v>
      </c>
      <c r="D287" s="3">
        <v>43572</v>
      </c>
      <c r="E287">
        <f>VLOOKUP(MID(A287,5,5)*1,订单明细!A:C,2,0)</f>
        <v>22</v>
      </c>
      <c r="F287">
        <f>VLOOKUP(MID(A287,5,5)*1,订单明细!A:C,3,0)</f>
        <v>50</v>
      </c>
    </row>
    <row r="288" spans="1:6" x14ac:dyDescent="0.25">
      <c r="A288" s="1" t="s">
        <v>296</v>
      </c>
      <c r="B288" s="3">
        <v>43562</v>
      </c>
      <c r="C288" s="3">
        <v>43590</v>
      </c>
      <c r="D288" s="3">
        <v>43564</v>
      </c>
      <c r="E288">
        <f>VLOOKUP(MID(A288,5,5)*1,订单明细!A:C,2,0)</f>
        <v>25.89</v>
      </c>
      <c r="F288">
        <f>VLOOKUP(MID(A288,5,5)*1,订单明细!A:C,3,0)</f>
        <v>10</v>
      </c>
    </row>
    <row r="289" spans="1:6" x14ac:dyDescent="0.25">
      <c r="A289" s="1" t="s">
        <v>297</v>
      </c>
      <c r="B289" s="3">
        <v>43563</v>
      </c>
      <c r="C289" s="3">
        <v>43591</v>
      </c>
      <c r="D289" s="3">
        <v>43571</v>
      </c>
      <c r="E289">
        <f>VLOOKUP(MID(A289,5,5)*1,订单明细!A:C,2,0)</f>
        <v>21</v>
      </c>
      <c r="F289">
        <f>VLOOKUP(MID(A289,5,5)*1,订单明细!A:C,3,0)</f>
        <v>50</v>
      </c>
    </row>
    <row r="290" spans="1:6" x14ac:dyDescent="0.25">
      <c r="A290" s="1" t="s">
        <v>298</v>
      </c>
      <c r="B290" s="3">
        <v>43564</v>
      </c>
      <c r="C290" s="3">
        <v>43592</v>
      </c>
      <c r="D290" s="3">
        <v>43587</v>
      </c>
      <c r="E290">
        <f>VLOOKUP(MID(A290,5,5)*1,订单明细!A:C,2,0)</f>
        <v>38</v>
      </c>
      <c r="F290">
        <f>VLOOKUP(MID(A290,5,5)*1,订单明细!A:C,3,0)</f>
        <v>15</v>
      </c>
    </row>
    <row r="291" spans="1:6" x14ac:dyDescent="0.25">
      <c r="A291" s="1" t="s">
        <v>299</v>
      </c>
      <c r="B291" s="3">
        <v>43564</v>
      </c>
      <c r="C291" s="3">
        <v>43578</v>
      </c>
      <c r="D291" s="3">
        <v>43569</v>
      </c>
      <c r="E291">
        <f>VLOOKUP(MID(A291,5,5)*1,订单明细!A:C,2,0)</f>
        <v>12.5</v>
      </c>
      <c r="F291">
        <f>VLOOKUP(MID(A291,5,5)*1,订单明细!A:C,3,0)</f>
        <v>30</v>
      </c>
    </row>
    <row r="292" spans="1:6" x14ac:dyDescent="0.25">
      <c r="A292" s="1" t="s">
        <v>300</v>
      </c>
      <c r="B292" s="3">
        <v>43565</v>
      </c>
      <c r="C292" s="3">
        <v>43593</v>
      </c>
      <c r="D292" s="3">
        <v>43566</v>
      </c>
      <c r="E292">
        <f>VLOOKUP(MID(A292,5,5)*1,订单明细!A:C,2,0)</f>
        <v>15</v>
      </c>
      <c r="F292">
        <f>VLOOKUP(MID(A292,5,5)*1,订单明细!A:C,3,0)</f>
        <v>7</v>
      </c>
    </row>
    <row r="293" spans="1:6" x14ac:dyDescent="0.25">
      <c r="A293" s="1" t="s">
        <v>301</v>
      </c>
      <c r="B293" s="3">
        <v>43566</v>
      </c>
      <c r="C293" s="3">
        <v>43594</v>
      </c>
      <c r="D293" s="3">
        <v>43573</v>
      </c>
      <c r="E293">
        <f>VLOOKUP(MID(A293,5,5)*1,订单明细!A:C,2,0)</f>
        <v>6</v>
      </c>
      <c r="F293">
        <f>VLOOKUP(MID(A293,5,5)*1,订单明细!A:C,3,0)</f>
        <v>8</v>
      </c>
    </row>
    <row r="294" spans="1:6" x14ac:dyDescent="0.25">
      <c r="A294" s="1" t="s">
        <v>302</v>
      </c>
      <c r="B294" s="3">
        <v>43569</v>
      </c>
      <c r="C294" s="3">
        <v>43597</v>
      </c>
      <c r="D294" s="3">
        <v>43594</v>
      </c>
      <c r="E294">
        <f>VLOOKUP(MID(A294,5,5)*1,订单明细!A:C,2,0)</f>
        <v>10</v>
      </c>
      <c r="F294">
        <f>VLOOKUP(MID(A294,5,5)*1,订单明细!A:C,3,0)</f>
        <v>60</v>
      </c>
    </row>
    <row r="295" spans="1:6" x14ac:dyDescent="0.25">
      <c r="A295" s="1" t="s">
        <v>303</v>
      </c>
      <c r="B295" s="3">
        <v>43569</v>
      </c>
      <c r="C295" s="3">
        <v>43597</v>
      </c>
      <c r="D295" s="3">
        <v>43579</v>
      </c>
      <c r="E295">
        <f>VLOOKUP(MID(A295,5,5)*1,订单明细!A:C,2,0)</f>
        <v>4.5</v>
      </c>
      <c r="F295">
        <f>VLOOKUP(MID(A295,5,5)*1,订单明细!A:C,3,0)</f>
        <v>35</v>
      </c>
    </row>
    <row r="296" spans="1:6" x14ac:dyDescent="0.25">
      <c r="A296" s="1" t="s">
        <v>304</v>
      </c>
      <c r="B296" s="3">
        <v>43570</v>
      </c>
      <c r="C296" s="3">
        <v>43598</v>
      </c>
      <c r="D296" s="3">
        <v>43576</v>
      </c>
      <c r="E296">
        <f>VLOOKUP(MID(A296,5,5)*1,订单明细!A:C,2,0)</f>
        <v>21</v>
      </c>
      <c r="F296">
        <f>VLOOKUP(MID(A296,5,5)*1,订单明细!A:C,3,0)</f>
        <v>15</v>
      </c>
    </row>
    <row r="297" spans="1:6" x14ac:dyDescent="0.25">
      <c r="A297" s="1" t="s">
        <v>305</v>
      </c>
      <c r="B297" s="3">
        <v>43571</v>
      </c>
      <c r="C297" s="3">
        <v>43599</v>
      </c>
      <c r="D297" s="3">
        <v>43573</v>
      </c>
      <c r="E297">
        <f>VLOOKUP(MID(A297,5,5)*1,订单明细!A:C,2,0)</f>
        <v>38</v>
      </c>
      <c r="F297">
        <f>VLOOKUP(MID(A297,5,5)*1,订单明细!A:C,3,0)</f>
        <v>30</v>
      </c>
    </row>
    <row r="298" spans="1:6" x14ac:dyDescent="0.25">
      <c r="A298" s="1" t="s">
        <v>306</v>
      </c>
      <c r="B298" s="3">
        <v>43571</v>
      </c>
      <c r="C298" s="3">
        <v>43599</v>
      </c>
      <c r="D298" s="3">
        <v>43580</v>
      </c>
      <c r="E298">
        <f>VLOOKUP(MID(A298,5,5)*1,订单明细!A:C,2,0)</f>
        <v>45.6</v>
      </c>
      <c r="F298">
        <f>VLOOKUP(MID(A298,5,5)*1,订单明细!A:C,3,0)</f>
        <v>7</v>
      </c>
    </row>
    <row r="299" spans="1:6" x14ac:dyDescent="0.25">
      <c r="A299" s="1" t="s">
        <v>307</v>
      </c>
      <c r="B299" s="3">
        <v>43572</v>
      </c>
      <c r="C299" s="3">
        <v>43600</v>
      </c>
      <c r="D299" s="3">
        <v>43607</v>
      </c>
      <c r="E299">
        <f>VLOOKUP(MID(A299,5,5)*1,订单明细!A:C,2,0)</f>
        <v>21</v>
      </c>
      <c r="F299">
        <f>VLOOKUP(MID(A299,5,5)*1,订单明细!A:C,3,0)</f>
        <v>10</v>
      </c>
    </row>
    <row r="300" spans="1:6" x14ac:dyDescent="0.25">
      <c r="A300" s="1" t="s">
        <v>308</v>
      </c>
      <c r="B300" s="3">
        <v>43573</v>
      </c>
      <c r="C300" s="3">
        <v>43601</v>
      </c>
      <c r="D300" s="3">
        <v>43577</v>
      </c>
      <c r="E300">
        <f>VLOOKUP(MID(A300,5,5)*1,订单明细!A:C,2,0)</f>
        <v>30</v>
      </c>
      <c r="F300">
        <f>VLOOKUP(MID(A300,5,5)*1,订单明细!A:C,3,0)</f>
        <v>10</v>
      </c>
    </row>
    <row r="301" spans="1:6" x14ac:dyDescent="0.25">
      <c r="A301" s="1" t="s">
        <v>309</v>
      </c>
      <c r="B301" s="3">
        <v>43573</v>
      </c>
      <c r="C301" s="3">
        <v>43601</v>
      </c>
      <c r="D301" s="3">
        <v>43583</v>
      </c>
      <c r="E301">
        <f>VLOOKUP(MID(A301,5,5)*1,订单明细!A:C,2,0)</f>
        <v>32</v>
      </c>
      <c r="F301">
        <f>VLOOKUP(MID(A301,5,5)*1,订单明细!A:C,3,0)</f>
        <v>24</v>
      </c>
    </row>
    <row r="302" spans="1:6" x14ac:dyDescent="0.25">
      <c r="A302" s="1" t="s">
        <v>310</v>
      </c>
      <c r="B302" s="3">
        <v>43576</v>
      </c>
      <c r="C302" s="3">
        <v>43604</v>
      </c>
      <c r="D302" s="3">
        <v>43583</v>
      </c>
      <c r="E302">
        <f>VLOOKUP(MID(A302,5,5)*1,订单明细!A:C,2,0)</f>
        <v>14</v>
      </c>
      <c r="F302">
        <f>VLOOKUP(MID(A302,5,5)*1,订单明细!A:C,3,0)</f>
        <v>10</v>
      </c>
    </row>
    <row r="303" spans="1:6" x14ac:dyDescent="0.25">
      <c r="A303" s="1" t="s">
        <v>311</v>
      </c>
      <c r="B303" s="3">
        <v>43577</v>
      </c>
      <c r="C303" s="3">
        <v>43591</v>
      </c>
      <c r="D303" s="3">
        <v>43580</v>
      </c>
      <c r="E303">
        <f>VLOOKUP(MID(A303,5,5)*1,订单明细!A:C,2,0)</f>
        <v>12.5</v>
      </c>
      <c r="F303">
        <f>VLOOKUP(MID(A303,5,5)*1,订单明细!A:C,3,0)</f>
        <v>55</v>
      </c>
    </row>
    <row r="304" spans="1:6" x14ac:dyDescent="0.25">
      <c r="A304" s="1" t="s">
        <v>312</v>
      </c>
      <c r="B304" s="3">
        <v>43578</v>
      </c>
      <c r="C304" s="3">
        <v>43606</v>
      </c>
      <c r="D304" s="3">
        <v>43587</v>
      </c>
      <c r="E304">
        <f>VLOOKUP(MID(A304,5,5)*1,订单明细!A:C,2,0)</f>
        <v>39</v>
      </c>
      <c r="F304">
        <f>VLOOKUP(MID(A304,5,5)*1,订单明细!A:C,3,0)</f>
        <v>8</v>
      </c>
    </row>
    <row r="305" spans="1:6" x14ac:dyDescent="0.25">
      <c r="A305" s="1" t="s">
        <v>313</v>
      </c>
      <c r="B305" s="3">
        <v>43578</v>
      </c>
      <c r="C305" s="3">
        <v>43620</v>
      </c>
      <c r="D305" s="3">
        <v>43587</v>
      </c>
      <c r="E305">
        <f>VLOOKUP(MID(A305,5,5)*1,订单明细!A:C,2,0)</f>
        <v>17.45</v>
      </c>
      <c r="F305">
        <f>VLOOKUP(MID(A305,5,5)*1,订单明细!A:C,3,0)</f>
        <v>40</v>
      </c>
    </row>
    <row r="306" spans="1:6" x14ac:dyDescent="0.25">
      <c r="A306" s="1" t="s">
        <v>314</v>
      </c>
      <c r="B306" s="3">
        <v>43579</v>
      </c>
      <c r="C306" s="3">
        <v>43607</v>
      </c>
      <c r="D306" s="3">
        <v>43586</v>
      </c>
      <c r="E306">
        <f>VLOOKUP(MID(A306,5,5)*1,订单明细!A:C,2,0)</f>
        <v>36</v>
      </c>
      <c r="F306">
        <f>VLOOKUP(MID(A306,5,5)*1,订单明细!A:C,3,0)</f>
        <v>18</v>
      </c>
    </row>
    <row r="307" spans="1:6" x14ac:dyDescent="0.25">
      <c r="A307" s="1" t="s">
        <v>315</v>
      </c>
      <c r="B307" s="3">
        <v>43580</v>
      </c>
      <c r="C307" s="3">
        <v>43608</v>
      </c>
      <c r="D307" s="3">
        <v>43584</v>
      </c>
      <c r="E307">
        <f>VLOOKUP(MID(A307,5,5)*1,订单明细!A:C,2,0)</f>
        <v>21</v>
      </c>
      <c r="F307">
        <f>VLOOKUP(MID(A307,5,5)*1,订单明细!A:C,3,0)</f>
        <v>15</v>
      </c>
    </row>
    <row r="308" spans="1:6" x14ac:dyDescent="0.25">
      <c r="A308" s="1" t="s">
        <v>316</v>
      </c>
      <c r="B308" s="3">
        <v>43580</v>
      </c>
      <c r="C308" s="3">
        <v>43608</v>
      </c>
      <c r="D308" s="3">
        <v>43586</v>
      </c>
      <c r="E308">
        <f>VLOOKUP(MID(A308,5,5)*1,订单明细!A:C,2,0)</f>
        <v>17.45</v>
      </c>
      <c r="F308">
        <f>VLOOKUP(MID(A308,5,5)*1,订单明细!A:C,3,0)</f>
        <v>30</v>
      </c>
    </row>
    <row r="309" spans="1:6" x14ac:dyDescent="0.25">
      <c r="A309" s="1" t="s">
        <v>317</v>
      </c>
      <c r="B309" s="3">
        <v>43583</v>
      </c>
      <c r="C309" s="3">
        <v>43611</v>
      </c>
      <c r="D309" s="3">
        <v>43585</v>
      </c>
      <c r="E309">
        <f>VLOOKUP(MID(A309,5,5)*1,订单明细!A:C,2,0)</f>
        <v>23.25</v>
      </c>
      <c r="F309">
        <f>VLOOKUP(MID(A309,5,5)*1,订单明细!A:C,3,0)</f>
        <v>30</v>
      </c>
    </row>
    <row r="310" spans="1:6" x14ac:dyDescent="0.25">
      <c r="A310" s="1" t="s">
        <v>318</v>
      </c>
      <c r="B310" s="3">
        <v>43584</v>
      </c>
      <c r="C310" s="3">
        <v>43626</v>
      </c>
      <c r="D310" s="3">
        <v>43594</v>
      </c>
      <c r="E310">
        <f>VLOOKUP(MID(A310,5,5)*1,订单明细!A:C,2,0)</f>
        <v>34.799999999999997</v>
      </c>
      <c r="F310">
        <f>VLOOKUP(MID(A310,5,5)*1,订单明细!A:C,3,0)</f>
        <v>24</v>
      </c>
    </row>
    <row r="311" spans="1:6" x14ac:dyDescent="0.25">
      <c r="A311" s="1" t="s">
        <v>319</v>
      </c>
      <c r="B311" s="3">
        <v>43584</v>
      </c>
      <c r="C311" s="3">
        <v>43598</v>
      </c>
      <c r="D311" s="3">
        <v>43587</v>
      </c>
      <c r="E311">
        <f>VLOOKUP(MID(A311,5,5)*1,订单明细!A:C,2,0)</f>
        <v>33.25</v>
      </c>
      <c r="F311">
        <f>VLOOKUP(MID(A311,5,5)*1,订单明细!A:C,3,0)</f>
        <v>30</v>
      </c>
    </row>
    <row r="312" spans="1:6" x14ac:dyDescent="0.25">
      <c r="A312" s="1" t="s">
        <v>320</v>
      </c>
      <c r="B312" s="3">
        <v>43585</v>
      </c>
      <c r="C312" s="3">
        <v>43613</v>
      </c>
      <c r="D312" s="3">
        <v>43591</v>
      </c>
      <c r="E312">
        <f>VLOOKUP(MID(A312,5,5)*1,订单明细!A:C,2,0)</f>
        <v>9.5</v>
      </c>
      <c r="F312">
        <f>VLOOKUP(MID(A312,5,5)*1,订单明细!A:C,3,0)</f>
        <v>25</v>
      </c>
    </row>
    <row r="313" spans="1:6" x14ac:dyDescent="0.25">
      <c r="A313" s="1" t="s">
        <v>321</v>
      </c>
      <c r="B313" s="3">
        <v>43586</v>
      </c>
      <c r="C313" s="3">
        <v>43614</v>
      </c>
      <c r="D313" s="3">
        <v>43594</v>
      </c>
      <c r="E313">
        <f>VLOOKUP(MID(A313,5,5)*1,订单明细!A:C,2,0)</f>
        <v>9.65</v>
      </c>
      <c r="F313">
        <f>VLOOKUP(MID(A313,5,5)*1,订单明细!A:C,3,0)</f>
        <v>12</v>
      </c>
    </row>
    <row r="314" spans="1:6" x14ac:dyDescent="0.25">
      <c r="A314" s="1" t="s">
        <v>322</v>
      </c>
      <c r="B314" s="3">
        <v>43587</v>
      </c>
      <c r="C314" s="3">
        <v>43615</v>
      </c>
      <c r="D314" s="3">
        <v>43590</v>
      </c>
      <c r="E314">
        <f>VLOOKUP(MID(A314,5,5)*1,订单明细!A:C,2,0)</f>
        <v>25.89</v>
      </c>
      <c r="F314">
        <f>VLOOKUP(MID(A314,5,5)*1,订单明细!A:C,3,0)</f>
        <v>20</v>
      </c>
    </row>
    <row r="315" spans="1:6" x14ac:dyDescent="0.25">
      <c r="A315" s="1" t="s">
        <v>323</v>
      </c>
      <c r="B315" s="3">
        <v>43587</v>
      </c>
      <c r="C315" s="3">
        <v>43615</v>
      </c>
      <c r="D315" s="3">
        <v>43590</v>
      </c>
      <c r="E315">
        <f>VLOOKUP(MID(A315,5,5)*1,订单明细!A:C,2,0)</f>
        <v>19.45</v>
      </c>
      <c r="F315">
        <f>VLOOKUP(MID(A315,5,5)*1,订单明细!A:C,3,0)</f>
        <v>10</v>
      </c>
    </row>
    <row r="316" spans="1:6" x14ac:dyDescent="0.25">
      <c r="A316" s="1" t="s">
        <v>324</v>
      </c>
      <c r="B316" s="3">
        <v>43590</v>
      </c>
      <c r="C316" s="3">
        <v>43618</v>
      </c>
      <c r="D316" s="3">
        <v>43593</v>
      </c>
      <c r="E316">
        <f>VLOOKUP(MID(A316,5,5)*1,订单明细!A:C,2,0)</f>
        <v>2.5</v>
      </c>
      <c r="F316">
        <f>VLOOKUP(MID(A316,5,5)*1,订单明细!A:C,3,0)</f>
        <v>20</v>
      </c>
    </row>
    <row r="317" spans="1:6" x14ac:dyDescent="0.25">
      <c r="A317" s="1" t="s">
        <v>325</v>
      </c>
      <c r="B317" s="3">
        <v>43591</v>
      </c>
      <c r="C317" s="3">
        <v>43633</v>
      </c>
      <c r="D317" s="3">
        <v>43605</v>
      </c>
      <c r="E317">
        <f>VLOOKUP(MID(A317,5,5)*1,订单明细!A:C,2,0)</f>
        <v>19</v>
      </c>
      <c r="F317">
        <f>VLOOKUP(MID(A317,5,5)*1,订单明细!A:C,3,0)</f>
        <v>25</v>
      </c>
    </row>
    <row r="318" spans="1:6" x14ac:dyDescent="0.25">
      <c r="A318" s="1" t="s">
        <v>326</v>
      </c>
      <c r="B318" s="3">
        <v>43591</v>
      </c>
      <c r="C318" s="3">
        <v>43619</v>
      </c>
      <c r="D318" s="3">
        <v>43597</v>
      </c>
      <c r="E318">
        <f>VLOOKUP(MID(A318,5,5)*1,订单明细!A:C,2,0)</f>
        <v>39</v>
      </c>
      <c r="F318">
        <f>VLOOKUP(MID(A318,5,5)*1,订单明细!A:C,3,0)</f>
        <v>16</v>
      </c>
    </row>
    <row r="319" spans="1:6" x14ac:dyDescent="0.25">
      <c r="A319" s="1" t="s">
        <v>327</v>
      </c>
      <c r="B319" s="3">
        <v>43592</v>
      </c>
      <c r="C319" s="3">
        <v>43620</v>
      </c>
      <c r="D319" s="3">
        <v>43599</v>
      </c>
      <c r="E319">
        <f>VLOOKUP(MID(A319,5,5)*1,订单明细!A:C,2,0)</f>
        <v>4.5</v>
      </c>
      <c r="F319">
        <f>VLOOKUP(MID(A319,5,5)*1,订单明细!A:C,3,0)</f>
        <v>25</v>
      </c>
    </row>
    <row r="320" spans="1:6" x14ac:dyDescent="0.25">
      <c r="A320" s="1" t="s">
        <v>328</v>
      </c>
      <c r="B320" s="3">
        <v>43593</v>
      </c>
      <c r="C320" s="3">
        <v>43621</v>
      </c>
      <c r="D320" s="3">
        <v>43599</v>
      </c>
      <c r="E320">
        <f>VLOOKUP(MID(A320,5,5)*1,订单明细!A:C,2,0)</f>
        <v>21</v>
      </c>
      <c r="F320">
        <f>VLOOKUP(MID(A320,5,5)*1,订单明细!A:C,3,0)</f>
        <v>35</v>
      </c>
    </row>
    <row r="321" spans="1:6" x14ac:dyDescent="0.25">
      <c r="A321" s="1" t="s">
        <v>329</v>
      </c>
      <c r="B321" s="3">
        <v>43593</v>
      </c>
      <c r="C321" s="3">
        <v>43621</v>
      </c>
      <c r="D321" s="3">
        <v>43598</v>
      </c>
      <c r="E321">
        <f>VLOOKUP(MID(A321,5,5)*1,订单明细!A:C,2,0)</f>
        <v>12.5</v>
      </c>
      <c r="F321">
        <f>VLOOKUP(MID(A321,5,5)*1,订单明细!A:C,3,0)</f>
        <v>60</v>
      </c>
    </row>
    <row r="322" spans="1:6" x14ac:dyDescent="0.25">
      <c r="A322" s="1" t="s">
        <v>330</v>
      </c>
      <c r="B322" s="3">
        <v>43594</v>
      </c>
      <c r="C322" s="3">
        <v>43622</v>
      </c>
      <c r="D322" s="3">
        <v>43620</v>
      </c>
      <c r="E322">
        <f>VLOOKUP(MID(A322,5,5)*1,订单明细!A:C,2,0)</f>
        <v>31</v>
      </c>
      <c r="F322">
        <f>VLOOKUP(MID(A322,5,5)*1,订单明细!A:C,3,0)</f>
        <v>5</v>
      </c>
    </row>
    <row r="323" spans="1:6" x14ac:dyDescent="0.25">
      <c r="A323" s="1" t="s">
        <v>331</v>
      </c>
      <c r="B323" s="3">
        <v>43597</v>
      </c>
      <c r="C323" s="3">
        <v>43625</v>
      </c>
      <c r="D323" s="3">
        <v>43622</v>
      </c>
      <c r="E323">
        <f>VLOOKUP(MID(A323,5,5)*1,订单明细!A:C,2,0)</f>
        <v>12.5</v>
      </c>
      <c r="F323">
        <f>VLOOKUP(MID(A323,5,5)*1,订单明细!A:C,3,0)</f>
        <v>35</v>
      </c>
    </row>
    <row r="324" spans="1:6" x14ac:dyDescent="0.25">
      <c r="A324" s="1" t="s">
        <v>332</v>
      </c>
      <c r="B324" s="3">
        <v>43598</v>
      </c>
      <c r="C324" s="3">
        <v>43626</v>
      </c>
      <c r="D324" s="3">
        <v>43600</v>
      </c>
      <c r="E324">
        <f>VLOOKUP(MID(A324,5,5)*1,订单明细!A:C,2,0)</f>
        <v>21</v>
      </c>
      <c r="F324">
        <f>VLOOKUP(MID(A324,5,5)*1,订单明细!A:C,3,0)</f>
        <v>15</v>
      </c>
    </row>
    <row r="325" spans="1:6" x14ac:dyDescent="0.25">
      <c r="A325" s="1" t="s">
        <v>333</v>
      </c>
      <c r="B325" s="3">
        <v>43598</v>
      </c>
      <c r="C325" s="3">
        <v>43640</v>
      </c>
      <c r="D325" s="3">
        <v>43615</v>
      </c>
      <c r="E325">
        <f>VLOOKUP(MID(A325,5,5)*1,订单明细!A:C,2,0)</f>
        <v>23.25</v>
      </c>
      <c r="F325">
        <f>VLOOKUP(MID(A325,5,5)*1,订单明细!A:C,3,0)</f>
        <v>11</v>
      </c>
    </row>
    <row r="326" spans="1:6" x14ac:dyDescent="0.25">
      <c r="A326" s="1" t="s">
        <v>334</v>
      </c>
      <c r="B326" s="3">
        <v>43599</v>
      </c>
      <c r="C326" s="3">
        <v>43627</v>
      </c>
      <c r="D326" s="3">
        <v>43606</v>
      </c>
      <c r="E326">
        <f>VLOOKUP(MID(A326,5,5)*1,订单明细!A:C,2,0)</f>
        <v>17.45</v>
      </c>
      <c r="F326">
        <f>VLOOKUP(MID(A326,5,5)*1,订单明细!A:C,3,0)</f>
        <v>12</v>
      </c>
    </row>
    <row r="327" spans="1:6" x14ac:dyDescent="0.25">
      <c r="A327" s="1" t="s">
        <v>335</v>
      </c>
      <c r="B327" s="3">
        <v>43600</v>
      </c>
      <c r="C327" s="3">
        <v>43628</v>
      </c>
      <c r="D327" s="3">
        <v>43601</v>
      </c>
      <c r="E327">
        <f>VLOOKUP(MID(A327,5,5)*1,订单明细!A:C,2,0)</f>
        <v>39</v>
      </c>
      <c r="F327">
        <f>VLOOKUP(MID(A327,5,5)*1,订单明细!A:C,3,0)</f>
        <v>18</v>
      </c>
    </row>
    <row r="328" spans="1:6" x14ac:dyDescent="0.25">
      <c r="A328" s="1" t="s">
        <v>336</v>
      </c>
      <c r="B328" s="3">
        <v>43600</v>
      </c>
      <c r="C328" s="3">
        <v>43628</v>
      </c>
      <c r="D328" s="3">
        <v>43611</v>
      </c>
      <c r="E328">
        <f>VLOOKUP(MID(A328,5,5)*1,订单明细!A:C,2,0)</f>
        <v>2.5</v>
      </c>
      <c r="F328">
        <f>VLOOKUP(MID(A328,5,5)*1,订单明细!A:C,3,0)</f>
        <v>14</v>
      </c>
    </row>
    <row r="329" spans="1:6" x14ac:dyDescent="0.25">
      <c r="A329" s="1" t="s">
        <v>337</v>
      </c>
      <c r="B329" s="3">
        <v>43601</v>
      </c>
      <c r="C329" s="3">
        <v>43615</v>
      </c>
      <c r="D329" s="3">
        <v>43611</v>
      </c>
      <c r="E329">
        <f>VLOOKUP(MID(A329,5,5)*1,订单明细!A:C,2,0)</f>
        <v>55</v>
      </c>
      <c r="F329">
        <f>VLOOKUP(MID(A329,5,5)*1,订单明细!A:C,3,0)</f>
        <v>12</v>
      </c>
    </row>
    <row r="330" spans="1:6" x14ac:dyDescent="0.25">
      <c r="A330" s="1" t="s">
        <v>338</v>
      </c>
      <c r="B330" s="3">
        <v>43604</v>
      </c>
      <c r="C330" s="3">
        <v>43618</v>
      </c>
      <c r="D330" s="3">
        <v>43611</v>
      </c>
      <c r="E330">
        <f>VLOOKUP(MID(A330,5,5)*1,订单明细!A:C,2,0)</f>
        <v>18</v>
      </c>
      <c r="F330">
        <f>VLOOKUP(MID(A330,5,5)*1,订单明细!A:C,3,0)</f>
        <v>10</v>
      </c>
    </row>
    <row r="331" spans="1:6" x14ac:dyDescent="0.25">
      <c r="A331" s="1" t="s">
        <v>339</v>
      </c>
      <c r="B331" s="3">
        <v>43604</v>
      </c>
      <c r="C331" s="3">
        <v>43646</v>
      </c>
      <c r="D331" s="3">
        <v>43611</v>
      </c>
      <c r="E331">
        <f>VLOOKUP(MID(A331,5,5)*1,订单明细!A:C,2,0)</f>
        <v>18</v>
      </c>
      <c r="F331">
        <f>VLOOKUP(MID(A331,5,5)*1,订单明细!A:C,3,0)</f>
        <v>10</v>
      </c>
    </row>
    <row r="332" spans="1:6" x14ac:dyDescent="0.25">
      <c r="A332" s="1" t="s">
        <v>340</v>
      </c>
      <c r="B332" s="3">
        <v>43605</v>
      </c>
      <c r="C332" s="3">
        <v>43633</v>
      </c>
      <c r="D332" s="3">
        <v>43636</v>
      </c>
      <c r="E332">
        <f>VLOOKUP(MID(A332,5,5)*1,订单明细!A:C,2,0)</f>
        <v>18</v>
      </c>
      <c r="F332">
        <f>VLOOKUP(MID(A332,5,5)*1,订单明细!A:C,3,0)</f>
        <v>20</v>
      </c>
    </row>
    <row r="333" spans="1:6" x14ac:dyDescent="0.25">
      <c r="A333" s="1" t="s">
        <v>341</v>
      </c>
      <c r="B333" s="3">
        <v>43606</v>
      </c>
      <c r="C333" s="3">
        <v>43634</v>
      </c>
      <c r="D333" s="3">
        <v>43615</v>
      </c>
      <c r="E333">
        <f>VLOOKUP(MID(A333,5,5)*1,订单明细!A:C,2,0)</f>
        <v>15.5</v>
      </c>
      <c r="F333">
        <f>VLOOKUP(MID(A333,5,5)*1,订单明细!A:C,3,0)</f>
        <v>10</v>
      </c>
    </row>
    <row r="334" spans="1:6" x14ac:dyDescent="0.25">
      <c r="A334" s="1" t="s">
        <v>342</v>
      </c>
      <c r="B334" s="3">
        <v>43607</v>
      </c>
      <c r="C334" s="3">
        <v>43635</v>
      </c>
      <c r="D334" s="3">
        <v>43612</v>
      </c>
      <c r="E334">
        <f>VLOOKUP(MID(A334,5,5)*1,订单明细!A:C,2,0)</f>
        <v>23.25</v>
      </c>
      <c r="F334">
        <f>VLOOKUP(MID(A334,5,5)*1,订单明细!A:C,3,0)</f>
        <v>15</v>
      </c>
    </row>
    <row r="335" spans="1:6" x14ac:dyDescent="0.25">
      <c r="A335" s="1" t="s">
        <v>343</v>
      </c>
      <c r="B335" s="3">
        <v>43607</v>
      </c>
      <c r="C335" s="3">
        <v>43635</v>
      </c>
      <c r="D335" s="3">
        <v>43613</v>
      </c>
      <c r="E335">
        <f>VLOOKUP(MID(A335,5,5)*1,订单明细!A:C,2,0)</f>
        <v>7.75</v>
      </c>
      <c r="F335">
        <f>VLOOKUP(MID(A335,5,5)*1,订单明细!A:C,3,0)</f>
        <v>50</v>
      </c>
    </row>
    <row r="336" spans="1:6" x14ac:dyDescent="0.25">
      <c r="A336" s="1" t="s">
        <v>344</v>
      </c>
      <c r="B336" s="3">
        <v>43608</v>
      </c>
      <c r="C336" s="3">
        <v>43636</v>
      </c>
      <c r="D336" s="3">
        <v>43625</v>
      </c>
      <c r="E336">
        <f>VLOOKUP(MID(A336,5,5)*1,订单明细!A:C,2,0)</f>
        <v>19.5</v>
      </c>
      <c r="F336">
        <f>VLOOKUP(MID(A336,5,5)*1,订单明细!A:C,3,0)</f>
        <v>4</v>
      </c>
    </row>
    <row r="337" spans="1:6" x14ac:dyDescent="0.25">
      <c r="A337" s="1" t="s">
        <v>345</v>
      </c>
      <c r="B337" s="3">
        <v>43611</v>
      </c>
      <c r="C337" s="3">
        <v>43639</v>
      </c>
      <c r="D337" s="3">
        <v>43615</v>
      </c>
      <c r="E337">
        <f>VLOOKUP(MID(A337,5,5)*1,订单明细!A:C,2,0)</f>
        <v>123.79</v>
      </c>
      <c r="F337">
        <f>VLOOKUP(MID(A337,5,5)*1,订单明细!A:C,3,0)</f>
        <v>10</v>
      </c>
    </row>
    <row r="338" spans="1:6" x14ac:dyDescent="0.25">
      <c r="A338" s="1" t="s">
        <v>346</v>
      </c>
      <c r="B338" s="3">
        <v>43611</v>
      </c>
      <c r="C338" s="3">
        <v>43639</v>
      </c>
      <c r="D338" s="3">
        <v>43615</v>
      </c>
      <c r="E338">
        <f>VLOOKUP(MID(A338,5,5)*1,订单明细!A:C,2,0)</f>
        <v>12.5</v>
      </c>
      <c r="F338">
        <f>VLOOKUP(MID(A338,5,5)*1,订单明细!A:C,3,0)</f>
        <v>50</v>
      </c>
    </row>
    <row r="339" spans="1:6" x14ac:dyDescent="0.25">
      <c r="A339" s="1" t="s">
        <v>347</v>
      </c>
      <c r="B339" s="3">
        <v>43612</v>
      </c>
      <c r="C339" s="3">
        <v>43640</v>
      </c>
      <c r="D339" s="3">
        <v>43621</v>
      </c>
      <c r="E339">
        <f>VLOOKUP(MID(A339,5,5)*1,订单明细!A:C,2,0)</f>
        <v>9.5</v>
      </c>
      <c r="F339">
        <f>VLOOKUP(MID(A339,5,5)*1,订单明细!A:C,3,0)</f>
        <v>15</v>
      </c>
    </row>
    <row r="340" spans="1:6" x14ac:dyDescent="0.25">
      <c r="A340" s="1" t="s">
        <v>348</v>
      </c>
      <c r="B340" s="3">
        <v>43613</v>
      </c>
      <c r="C340" s="3">
        <v>43641</v>
      </c>
      <c r="D340" s="3">
        <v>43620</v>
      </c>
      <c r="E340">
        <f>VLOOKUP(MID(A340,5,5)*1,订单明细!A:C,2,0)</f>
        <v>7</v>
      </c>
      <c r="F340">
        <f>VLOOKUP(MID(A340,5,5)*1,订单明细!A:C,3,0)</f>
        <v>4</v>
      </c>
    </row>
    <row r="341" spans="1:6" x14ac:dyDescent="0.25">
      <c r="A341" s="1" t="s">
        <v>349</v>
      </c>
      <c r="B341" s="3">
        <v>43613</v>
      </c>
      <c r="C341" s="3">
        <v>43641</v>
      </c>
      <c r="D341" s="3">
        <v>43620</v>
      </c>
      <c r="E341">
        <f>VLOOKUP(MID(A341,5,5)*1,订单明细!A:C,2,0)</f>
        <v>31.23</v>
      </c>
      <c r="F341">
        <f>VLOOKUP(MID(A341,5,5)*1,订单明细!A:C,3,0)</f>
        <v>6</v>
      </c>
    </row>
    <row r="342" spans="1:6" x14ac:dyDescent="0.25">
      <c r="A342" s="1" t="s">
        <v>350</v>
      </c>
      <c r="B342" s="3">
        <v>43614</v>
      </c>
      <c r="C342" s="3">
        <v>43642</v>
      </c>
      <c r="D342" s="3">
        <v>43621</v>
      </c>
      <c r="E342">
        <f>VLOOKUP(MID(A342,5,5)*1,订单明细!A:C,2,0)</f>
        <v>62.5</v>
      </c>
      <c r="F342">
        <f>VLOOKUP(MID(A342,5,5)*1,订单明细!A:C,3,0)</f>
        <v>40</v>
      </c>
    </row>
    <row r="343" spans="1:6" x14ac:dyDescent="0.25">
      <c r="A343" s="1" t="s">
        <v>351</v>
      </c>
      <c r="B343" s="3">
        <v>43615</v>
      </c>
      <c r="C343" s="3">
        <v>43643</v>
      </c>
      <c r="D343" s="3">
        <v>43625</v>
      </c>
      <c r="E343">
        <f>VLOOKUP(MID(A343,5,5)*1,订单明细!A:C,2,0)</f>
        <v>18</v>
      </c>
      <c r="F343">
        <f>VLOOKUP(MID(A343,5,5)*1,订单明细!A:C,3,0)</f>
        <v>4</v>
      </c>
    </row>
    <row r="344" spans="1:6" x14ac:dyDescent="0.25">
      <c r="A344" s="1" t="s">
        <v>352</v>
      </c>
      <c r="B344" s="3">
        <v>43618</v>
      </c>
      <c r="C344" s="3">
        <v>43646</v>
      </c>
      <c r="D344" s="3">
        <v>43625</v>
      </c>
      <c r="E344">
        <f>VLOOKUP(MID(A344,5,5)*1,订单明细!A:C,2,0)</f>
        <v>18</v>
      </c>
      <c r="F344">
        <f>VLOOKUP(MID(A344,5,5)*1,订单明细!A:C,3,0)</f>
        <v>20</v>
      </c>
    </row>
    <row r="345" spans="1:6" x14ac:dyDescent="0.25">
      <c r="A345" s="1" t="s">
        <v>353</v>
      </c>
      <c r="B345" s="3">
        <v>43618</v>
      </c>
      <c r="C345" s="3">
        <v>43632</v>
      </c>
      <c r="D345" s="3">
        <v>43627</v>
      </c>
      <c r="E345">
        <f>VLOOKUP(MID(A345,5,5)*1,订单明细!A:C,2,0)</f>
        <v>10</v>
      </c>
      <c r="F345">
        <f>VLOOKUP(MID(A345,5,5)*1,订单明细!A:C,3,0)</f>
        <v>14</v>
      </c>
    </row>
    <row r="346" spans="1:6" x14ac:dyDescent="0.25">
      <c r="A346" s="1" t="s">
        <v>354</v>
      </c>
      <c r="B346" s="3">
        <v>43619</v>
      </c>
      <c r="C346" s="3">
        <v>43647</v>
      </c>
      <c r="D346" s="3">
        <v>43627</v>
      </c>
      <c r="E346">
        <f>VLOOKUP(MID(A346,5,5)*1,订单明细!A:C,2,0)</f>
        <v>15.5</v>
      </c>
      <c r="F346">
        <f>VLOOKUP(MID(A346,5,5)*1,订单明细!A:C,3,0)</f>
        <v>25</v>
      </c>
    </row>
    <row r="347" spans="1:6" x14ac:dyDescent="0.25">
      <c r="A347" s="1" t="s">
        <v>355</v>
      </c>
      <c r="B347" s="3">
        <v>43620</v>
      </c>
      <c r="C347" s="3">
        <v>43648</v>
      </c>
      <c r="D347" s="3">
        <v>43655</v>
      </c>
      <c r="E347">
        <f>VLOOKUP(MID(A347,5,5)*1,订单明细!A:C,2,0)</f>
        <v>81</v>
      </c>
      <c r="F347">
        <f>VLOOKUP(MID(A347,5,5)*1,订单明细!A:C,3,0)</f>
        <v>21</v>
      </c>
    </row>
    <row r="348" spans="1:6" x14ac:dyDescent="0.25">
      <c r="A348" s="1" t="s">
        <v>356</v>
      </c>
      <c r="B348" s="3">
        <v>43620</v>
      </c>
      <c r="C348" s="3">
        <v>43648</v>
      </c>
      <c r="D348" s="3">
        <v>43627</v>
      </c>
      <c r="E348">
        <f>VLOOKUP(MID(A348,5,5)*1,订单明细!A:C,2,0)</f>
        <v>7</v>
      </c>
      <c r="F348">
        <f>VLOOKUP(MID(A348,5,5)*1,订单明细!A:C,3,0)</f>
        <v>24</v>
      </c>
    </row>
    <row r="349" spans="1:6" x14ac:dyDescent="0.25">
      <c r="A349" s="1" t="s">
        <v>357</v>
      </c>
      <c r="B349" s="3">
        <v>43621</v>
      </c>
      <c r="C349" s="3">
        <v>43649</v>
      </c>
      <c r="D349" s="3">
        <v>43625</v>
      </c>
      <c r="E349">
        <f>VLOOKUP(MID(A349,5,5)*1,订单明细!A:C,2,0)</f>
        <v>18</v>
      </c>
      <c r="F349">
        <f>VLOOKUP(MID(A349,5,5)*1,订单明细!A:C,3,0)</f>
        <v>30</v>
      </c>
    </row>
    <row r="350" spans="1:6" x14ac:dyDescent="0.25">
      <c r="A350" s="1" t="s">
        <v>358</v>
      </c>
      <c r="B350" s="3">
        <v>43622</v>
      </c>
      <c r="C350" s="3">
        <v>43650</v>
      </c>
      <c r="D350" s="3">
        <v>43654</v>
      </c>
      <c r="E350">
        <f>VLOOKUP(MID(A350,5,5)*1,订单明细!A:C,2,0)</f>
        <v>38</v>
      </c>
      <c r="F350">
        <f>VLOOKUP(MID(A350,5,5)*1,订单明细!A:C,3,0)</f>
        <v>5</v>
      </c>
    </row>
    <row r="351" spans="1:6" x14ac:dyDescent="0.25">
      <c r="A351" s="1" t="s">
        <v>359</v>
      </c>
      <c r="B351" s="3">
        <v>43622</v>
      </c>
      <c r="C351" s="3">
        <v>43650</v>
      </c>
      <c r="D351" s="3">
        <v>43629</v>
      </c>
      <c r="E351">
        <f>VLOOKUP(MID(A351,5,5)*1,订单明细!A:C,2,0)</f>
        <v>4.5</v>
      </c>
      <c r="F351">
        <f>VLOOKUP(MID(A351,5,5)*1,订单明细!A:C,3,0)</f>
        <v>35</v>
      </c>
    </row>
    <row r="352" spans="1:6" x14ac:dyDescent="0.25">
      <c r="A352" s="1" t="s">
        <v>360</v>
      </c>
      <c r="B352" s="3">
        <v>43625</v>
      </c>
      <c r="C352" s="3">
        <v>43653</v>
      </c>
      <c r="D352" s="3">
        <v>43629</v>
      </c>
      <c r="E352">
        <f>VLOOKUP(MID(A352,5,5)*1,订单明细!A:C,2,0)</f>
        <v>43.9</v>
      </c>
      <c r="F352">
        <f>VLOOKUP(MID(A352,5,5)*1,订单明细!A:C,3,0)</f>
        <v>50</v>
      </c>
    </row>
    <row r="353" spans="1:6" x14ac:dyDescent="0.25">
      <c r="A353" s="1" t="s">
        <v>361</v>
      </c>
      <c r="B353" s="3">
        <v>43626</v>
      </c>
      <c r="C353" s="3">
        <v>43668</v>
      </c>
      <c r="D353" s="3">
        <v>43632</v>
      </c>
      <c r="E353">
        <f>VLOOKUP(MID(A353,5,5)*1,订单明细!A:C,2,0)</f>
        <v>49.3</v>
      </c>
      <c r="F353">
        <f>VLOOKUP(MID(A353,5,5)*1,订单明细!A:C,3,0)</f>
        <v>10</v>
      </c>
    </row>
    <row r="354" spans="1:6" x14ac:dyDescent="0.25">
      <c r="A354" s="1" t="s">
        <v>362</v>
      </c>
      <c r="B354" s="3">
        <v>43627</v>
      </c>
      <c r="C354" s="3">
        <v>43655</v>
      </c>
      <c r="D354" s="3">
        <v>43632</v>
      </c>
      <c r="E354">
        <f>VLOOKUP(MID(A354,5,5)*1,订单明细!A:C,2,0)</f>
        <v>7.45</v>
      </c>
      <c r="F354">
        <f>VLOOKUP(MID(A354,5,5)*1,订单明细!A:C,3,0)</f>
        <v>4</v>
      </c>
    </row>
    <row r="355" spans="1:6" x14ac:dyDescent="0.25">
      <c r="A355" s="1" t="s">
        <v>363</v>
      </c>
      <c r="B355" s="3">
        <v>43627</v>
      </c>
      <c r="C355" s="3">
        <v>43669</v>
      </c>
      <c r="D355" s="3">
        <v>43633</v>
      </c>
      <c r="E355">
        <f>VLOOKUP(MID(A355,5,5)*1,订单明细!A:C,2,0)</f>
        <v>6</v>
      </c>
      <c r="F355">
        <f>VLOOKUP(MID(A355,5,5)*1,订单明细!A:C,3,0)</f>
        <v>60</v>
      </c>
    </row>
    <row r="356" spans="1:6" x14ac:dyDescent="0.25">
      <c r="A356" s="1" t="s">
        <v>364</v>
      </c>
      <c r="B356" s="3">
        <v>43628</v>
      </c>
      <c r="C356" s="3">
        <v>43656</v>
      </c>
      <c r="D356" s="3">
        <v>43633</v>
      </c>
      <c r="E356">
        <f>VLOOKUP(MID(A356,5,5)*1,订单明细!A:C,2,0)</f>
        <v>13</v>
      </c>
      <c r="F356">
        <f>VLOOKUP(MID(A356,5,5)*1,订单明细!A:C,3,0)</f>
        <v>5</v>
      </c>
    </row>
    <row r="357" spans="1:6" x14ac:dyDescent="0.25">
      <c r="A357" s="1" t="s">
        <v>365</v>
      </c>
      <c r="B357" s="3">
        <v>43629</v>
      </c>
      <c r="C357" s="3">
        <v>43657</v>
      </c>
      <c r="D357" s="3">
        <v>43650</v>
      </c>
      <c r="E357">
        <f>VLOOKUP(MID(A357,5,5)*1,订单明细!A:C,2,0)</f>
        <v>21</v>
      </c>
      <c r="F357">
        <f>VLOOKUP(MID(A357,5,5)*1,订单明细!A:C,3,0)</f>
        <v>48</v>
      </c>
    </row>
    <row r="358" spans="1:6" x14ac:dyDescent="0.25">
      <c r="A358" s="1" t="s">
        <v>366</v>
      </c>
      <c r="B358" s="3">
        <v>43629</v>
      </c>
      <c r="C358" s="3">
        <v>43657</v>
      </c>
      <c r="D358" s="3">
        <v>43640</v>
      </c>
      <c r="E358">
        <f>VLOOKUP(MID(A358,5,5)*1,订单明细!A:C,2,0)</f>
        <v>12.75</v>
      </c>
      <c r="F358">
        <f>VLOOKUP(MID(A358,5,5)*1,订单明细!A:C,3,0)</f>
        <v>6</v>
      </c>
    </row>
    <row r="359" spans="1:6" x14ac:dyDescent="0.25">
      <c r="A359" s="1" t="s">
        <v>367</v>
      </c>
      <c r="B359" s="3">
        <v>43632</v>
      </c>
      <c r="C359" s="3">
        <v>43660</v>
      </c>
      <c r="D359" s="3">
        <v>43640</v>
      </c>
      <c r="E359">
        <f>VLOOKUP(MID(A359,5,5)*1,订单明细!A:C,2,0)</f>
        <v>17.45</v>
      </c>
      <c r="F359">
        <f>VLOOKUP(MID(A359,5,5)*1,订单明细!A:C,3,0)</f>
        <v>30</v>
      </c>
    </row>
    <row r="360" spans="1:6" x14ac:dyDescent="0.25">
      <c r="A360" s="1" t="s">
        <v>368</v>
      </c>
      <c r="B360" s="3">
        <v>43633</v>
      </c>
      <c r="C360" s="3">
        <v>43661</v>
      </c>
      <c r="D360" s="3">
        <v>43642</v>
      </c>
      <c r="E360">
        <f>VLOOKUP(MID(A360,5,5)*1,订单明细!A:C,2,0)</f>
        <v>22</v>
      </c>
      <c r="F360">
        <f>VLOOKUP(MID(A360,5,5)*1,订单明细!A:C,3,0)</f>
        <v>20</v>
      </c>
    </row>
    <row r="361" spans="1:6" x14ac:dyDescent="0.25">
      <c r="A361" s="1" t="s">
        <v>369</v>
      </c>
      <c r="B361" s="3">
        <v>43633</v>
      </c>
      <c r="C361" s="3">
        <v>43661</v>
      </c>
      <c r="D361" s="3">
        <v>43636</v>
      </c>
      <c r="E361">
        <f>VLOOKUP(MID(A361,5,5)*1,订单明细!A:C,2,0)</f>
        <v>30</v>
      </c>
      <c r="F361">
        <f>VLOOKUP(MID(A361,5,5)*1,订单明细!A:C,3,0)</f>
        <v>45</v>
      </c>
    </row>
    <row r="362" spans="1:6" x14ac:dyDescent="0.25">
      <c r="A362" s="1" t="s">
        <v>370</v>
      </c>
      <c r="B362" s="3">
        <v>43634</v>
      </c>
      <c r="C362" s="3">
        <v>43662</v>
      </c>
      <c r="D362" s="3">
        <v>43643</v>
      </c>
      <c r="E362">
        <f>VLOOKUP(MID(A362,5,5)*1,订单明细!A:C,2,0)</f>
        <v>38</v>
      </c>
      <c r="F362">
        <f>VLOOKUP(MID(A362,5,5)*1,订单明细!A:C,3,0)</f>
        <v>28</v>
      </c>
    </row>
    <row r="363" spans="1:6" x14ac:dyDescent="0.25">
      <c r="A363" s="1" t="s">
        <v>371</v>
      </c>
      <c r="B363" s="3">
        <v>43635</v>
      </c>
      <c r="C363" s="3">
        <v>43663</v>
      </c>
      <c r="D363" s="3">
        <v>43641</v>
      </c>
      <c r="E363">
        <f>VLOOKUP(MID(A363,5,5)*1,订单明细!A:C,2,0)</f>
        <v>18</v>
      </c>
      <c r="F363">
        <f>VLOOKUP(MID(A363,5,5)*1,订单明细!A:C,3,0)</f>
        <v>3</v>
      </c>
    </row>
    <row r="364" spans="1:6" x14ac:dyDescent="0.25">
      <c r="A364" s="1" t="s">
        <v>372</v>
      </c>
      <c r="B364" s="3">
        <v>43636</v>
      </c>
      <c r="C364" s="3">
        <v>43664</v>
      </c>
      <c r="D364" s="3">
        <v>43648</v>
      </c>
      <c r="E364">
        <f>VLOOKUP(MID(A364,5,5)*1,订单明细!A:C,2,0)</f>
        <v>19</v>
      </c>
      <c r="F364">
        <f>VLOOKUP(MID(A364,5,5)*1,订单明细!A:C,3,0)</f>
        <v>21</v>
      </c>
    </row>
    <row r="365" spans="1:6" x14ac:dyDescent="0.25">
      <c r="A365" s="1" t="s">
        <v>373</v>
      </c>
      <c r="B365" s="3">
        <v>43636</v>
      </c>
      <c r="C365" s="3">
        <v>43664</v>
      </c>
      <c r="D365" s="3">
        <v>43643</v>
      </c>
      <c r="E365">
        <f>VLOOKUP(MID(A365,5,5)*1,订单明细!A:C,2,0)</f>
        <v>18</v>
      </c>
      <c r="F365">
        <f>VLOOKUP(MID(A365,5,5)*1,订单明细!A:C,3,0)</f>
        <v>6</v>
      </c>
    </row>
    <row r="366" spans="1:6" x14ac:dyDescent="0.25">
      <c r="A366" s="1" t="s">
        <v>374</v>
      </c>
      <c r="B366" s="3">
        <v>43639</v>
      </c>
      <c r="C366" s="3">
        <v>43667</v>
      </c>
      <c r="D366" s="3">
        <v>43643</v>
      </c>
      <c r="E366">
        <f>VLOOKUP(MID(A366,5,5)*1,订单明细!A:C,2,0)</f>
        <v>31</v>
      </c>
      <c r="F366">
        <f>VLOOKUP(MID(A366,5,5)*1,订单明细!A:C,3,0)</f>
        <v>70</v>
      </c>
    </row>
    <row r="367" spans="1:6" x14ac:dyDescent="0.25">
      <c r="A367" s="1" t="s">
        <v>375</v>
      </c>
      <c r="B367" s="3">
        <v>43640</v>
      </c>
      <c r="C367" s="3">
        <v>43668</v>
      </c>
      <c r="D367" s="3">
        <v>43643</v>
      </c>
      <c r="E367">
        <f>VLOOKUP(MID(A367,5,5)*1,订单明细!A:C,2,0)</f>
        <v>6</v>
      </c>
      <c r="F367">
        <f>VLOOKUP(MID(A367,5,5)*1,订单明细!A:C,3,0)</f>
        <v>8</v>
      </c>
    </row>
    <row r="368" spans="1:6" x14ac:dyDescent="0.25">
      <c r="A368" s="1" t="s">
        <v>376</v>
      </c>
      <c r="B368" s="3">
        <v>43640</v>
      </c>
      <c r="C368" s="3">
        <v>43668</v>
      </c>
      <c r="D368" s="3">
        <v>43643</v>
      </c>
      <c r="E368">
        <f>VLOOKUP(MID(A368,5,5)*1,订单明细!A:C,2,0)</f>
        <v>21</v>
      </c>
      <c r="F368">
        <f>VLOOKUP(MID(A368,5,5)*1,订单明细!A:C,3,0)</f>
        <v>14</v>
      </c>
    </row>
    <row r="369" spans="1:6" x14ac:dyDescent="0.25">
      <c r="A369" s="1" t="s">
        <v>377</v>
      </c>
      <c r="B369" s="3">
        <v>43641</v>
      </c>
      <c r="C369" s="3">
        <v>43669</v>
      </c>
      <c r="D369" s="3">
        <v>43648</v>
      </c>
      <c r="E369">
        <f>VLOOKUP(MID(A369,5,5)*1,订单明细!A:C,2,0)</f>
        <v>24</v>
      </c>
      <c r="F369">
        <f>VLOOKUP(MID(A369,5,5)*1,订单明细!A:C,3,0)</f>
        <v>5</v>
      </c>
    </row>
    <row r="370" spans="1:6" x14ac:dyDescent="0.25">
      <c r="A370" s="1" t="s">
        <v>378</v>
      </c>
      <c r="B370" s="3">
        <v>43642</v>
      </c>
      <c r="C370" s="3">
        <v>43670</v>
      </c>
      <c r="D370" s="3">
        <v>43647</v>
      </c>
      <c r="E370">
        <f>VLOOKUP(MID(A370,5,5)*1,订单明细!A:C,2,0)</f>
        <v>263.5</v>
      </c>
      <c r="F370">
        <f>VLOOKUP(MID(A370,5,5)*1,订单明细!A:C,3,0)</f>
        <v>15</v>
      </c>
    </row>
    <row r="371" spans="1:6" x14ac:dyDescent="0.25">
      <c r="A371" s="1" t="s">
        <v>379</v>
      </c>
      <c r="B371" s="3">
        <v>43642</v>
      </c>
      <c r="C371" s="3">
        <v>43670</v>
      </c>
      <c r="D371" s="3">
        <v>43646</v>
      </c>
      <c r="E371">
        <f>VLOOKUP(MID(A371,5,5)*1,订单明细!A:C,2,0)</f>
        <v>55</v>
      </c>
      <c r="F371">
        <f>VLOOKUP(MID(A371,5,5)*1,订单明细!A:C,3,0)</f>
        <v>30</v>
      </c>
    </row>
    <row r="372" spans="1:6" x14ac:dyDescent="0.25">
      <c r="A372" s="1" t="s">
        <v>380</v>
      </c>
      <c r="B372" s="3">
        <v>43643</v>
      </c>
      <c r="C372" s="3">
        <v>43685</v>
      </c>
      <c r="D372" s="3">
        <v>43650</v>
      </c>
      <c r="E372">
        <f>VLOOKUP(MID(A372,5,5)*1,订单明细!A:C,2,0)</f>
        <v>25</v>
      </c>
      <c r="F372">
        <f>VLOOKUP(MID(A372,5,5)*1,订单明细!A:C,3,0)</f>
        <v>70</v>
      </c>
    </row>
    <row r="373" spans="1:6" x14ac:dyDescent="0.25">
      <c r="A373" s="1" t="s">
        <v>381</v>
      </c>
      <c r="B373" s="3">
        <v>43646</v>
      </c>
      <c r="C373" s="3">
        <v>43674</v>
      </c>
      <c r="D373" s="3">
        <v>43649</v>
      </c>
      <c r="E373">
        <f>VLOOKUP(MID(A373,5,5)*1,订单明细!A:C,2,0)</f>
        <v>10</v>
      </c>
      <c r="F373">
        <f>VLOOKUP(MID(A373,5,5)*1,订单明细!A:C,3,0)</f>
        <v>42</v>
      </c>
    </row>
    <row r="374" spans="1:6" x14ac:dyDescent="0.25">
      <c r="A374" s="1" t="s">
        <v>382</v>
      </c>
      <c r="B374" s="3">
        <v>43647</v>
      </c>
      <c r="C374" s="3">
        <v>43675</v>
      </c>
      <c r="D374" s="3">
        <v>43656</v>
      </c>
      <c r="E374">
        <f>VLOOKUP(MID(A374,5,5)*1,订单明细!A:C,2,0)</f>
        <v>4.5</v>
      </c>
      <c r="F374">
        <f>VLOOKUP(MID(A374,5,5)*1,订单明细!A:C,3,0)</f>
        <v>5</v>
      </c>
    </row>
    <row r="375" spans="1:6" x14ac:dyDescent="0.25">
      <c r="A375" s="1" t="s">
        <v>383</v>
      </c>
      <c r="B375" s="3">
        <v>43647</v>
      </c>
      <c r="C375" s="3">
        <v>43675</v>
      </c>
      <c r="D375" s="3">
        <v>43653</v>
      </c>
      <c r="E375">
        <f>VLOOKUP(MID(A375,5,5)*1,订单明细!A:C,2,0)</f>
        <v>9.1999999999999993</v>
      </c>
      <c r="F375">
        <f>VLOOKUP(MID(A375,5,5)*1,订单明细!A:C,3,0)</f>
        <v>5</v>
      </c>
    </row>
    <row r="376" spans="1:6" x14ac:dyDescent="0.25">
      <c r="A376" s="1" t="s">
        <v>384</v>
      </c>
      <c r="B376" s="3">
        <v>43648</v>
      </c>
      <c r="C376" s="3">
        <v>43676</v>
      </c>
      <c r="D376" s="3">
        <v>43653</v>
      </c>
      <c r="E376">
        <f>VLOOKUP(MID(A376,5,5)*1,订单明细!A:C,2,0)</f>
        <v>19</v>
      </c>
      <c r="F376">
        <f>VLOOKUP(MID(A376,5,5)*1,订单明细!A:C,3,0)</f>
        <v>20</v>
      </c>
    </row>
    <row r="377" spans="1:6" x14ac:dyDescent="0.25">
      <c r="A377" s="1" t="s">
        <v>385</v>
      </c>
      <c r="B377" s="3">
        <v>43649</v>
      </c>
      <c r="C377" s="3">
        <v>43677</v>
      </c>
      <c r="D377" s="3">
        <v>43654</v>
      </c>
      <c r="E377">
        <f>VLOOKUP(MID(A377,5,5)*1,订单明细!A:C,2,0)</f>
        <v>23.25</v>
      </c>
      <c r="F377">
        <f>VLOOKUP(MID(A377,5,5)*1,订单明细!A:C,3,0)</f>
        <v>21</v>
      </c>
    </row>
    <row r="378" spans="1:6" x14ac:dyDescent="0.25">
      <c r="A378" s="1" t="s">
        <v>386</v>
      </c>
      <c r="B378" s="3">
        <v>43649</v>
      </c>
      <c r="C378" s="3">
        <v>43677</v>
      </c>
      <c r="D378" s="3">
        <v>43661</v>
      </c>
      <c r="E378">
        <f>VLOOKUP(MID(A378,5,5)*1,订单明细!A:C,2,0)</f>
        <v>45.6</v>
      </c>
      <c r="F378">
        <f>VLOOKUP(MID(A378,5,5)*1,订单明细!A:C,3,0)</f>
        <v>10</v>
      </c>
    </row>
    <row r="379" spans="1:6" x14ac:dyDescent="0.25">
      <c r="A379" s="1" t="s">
        <v>387</v>
      </c>
      <c r="B379" s="3">
        <v>43650</v>
      </c>
      <c r="C379" s="3">
        <v>43678</v>
      </c>
      <c r="D379" s="3">
        <v>43656</v>
      </c>
      <c r="E379">
        <f>VLOOKUP(MID(A379,5,5)*1,订单明细!A:C,2,0)</f>
        <v>23.25</v>
      </c>
      <c r="F379">
        <f>VLOOKUP(MID(A379,5,5)*1,订单明细!A:C,3,0)</f>
        <v>3</v>
      </c>
    </row>
    <row r="380" spans="1:6" x14ac:dyDescent="0.25">
      <c r="A380" s="1" t="s">
        <v>388</v>
      </c>
      <c r="B380" s="3">
        <v>43653</v>
      </c>
      <c r="C380" s="3">
        <v>43681</v>
      </c>
      <c r="D380" s="3">
        <v>43662</v>
      </c>
      <c r="E380">
        <f>VLOOKUP(MID(A380,5,5)*1,订单明细!A:C,2,0)</f>
        <v>32.799999999999997</v>
      </c>
      <c r="F380">
        <f>VLOOKUP(MID(A380,5,5)*1,订单明细!A:C,3,0)</f>
        <v>12</v>
      </c>
    </row>
    <row r="381" spans="1:6" x14ac:dyDescent="0.25">
      <c r="A381" s="1" t="s">
        <v>389</v>
      </c>
      <c r="B381" s="3">
        <v>43653</v>
      </c>
      <c r="C381" s="3">
        <v>43695</v>
      </c>
      <c r="D381" s="3">
        <v>43663</v>
      </c>
      <c r="E381">
        <f>VLOOKUP(MID(A381,5,5)*1,订单明细!A:C,2,0)</f>
        <v>49.3</v>
      </c>
      <c r="F381">
        <f>VLOOKUP(MID(A381,5,5)*1,订单明细!A:C,3,0)</f>
        <v>15</v>
      </c>
    </row>
    <row r="382" spans="1:6" x14ac:dyDescent="0.25">
      <c r="A382" s="1" t="s">
        <v>390</v>
      </c>
      <c r="B382" s="3">
        <v>43654</v>
      </c>
      <c r="C382" s="3">
        <v>43682</v>
      </c>
      <c r="D382" s="3">
        <v>43662</v>
      </c>
      <c r="E382">
        <f>VLOOKUP(MID(A382,5,5)*1,订单明细!A:C,2,0)</f>
        <v>18</v>
      </c>
      <c r="F382">
        <f>VLOOKUP(MID(A382,5,5)*1,订单明细!A:C,3,0)</f>
        <v>25</v>
      </c>
    </row>
    <row r="383" spans="1:6" x14ac:dyDescent="0.25">
      <c r="A383" s="1" t="s">
        <v>391</v>
      </c>
      <c r="B383" s="3">
        <v>43654</v>
      </c>
      <c r="C383" s="3">
        <v>43682</v>
      </c>
      <c r="D383" s="3">
        <v>43662</v>
      </c>
      <c r="E383">
        <f>VLOOKUP(MID(A383,5,5)*1,订单明细!A:C,2,0)</f>
        <v>123.79</v>
      </c>
      <c r="F383">
        <f>VLOOKUP(MID(A383,5,5)*1,订单明细!A:C,3,0)</f>
        <v>20</v>
      </c>
    </row>
    <row r="384" spans="1:6" x14ac:dyDescent="0.25">
      <c r="A384" s="1" t="s">
        <v>392</v>
      </c>
      <c r="B384" s="3">
        <v>43655</v>
      </c>
      <c r="C384" s="3">
        <v>43683</v>
      </c>
      <c r="D384" s="3">
        <v>43661</v>
      </c>
      <c r="E384">
        <f>VLOOKUP(MID(A384,5,5)*1,订单明细!A:C,2,0)</f>
        <v>24</v>
      </c>
      <c r="F384">
        <f>VLOOKUP(MID(A384,5,5)*1,订单明细!A:C,3,0)</f>
        <v>12</v>
      </c>
    </row>
    <row r="385" spans="1:6" x14ac:dyDescent="0.25">
      <c r="A385" s="1" t="s">
        <v>393</v>
      </c>
      <c r="B385" s="3">
        <v>43656</v>
      </c>
      <c r="C385" s="3">
        <v>43684</v>
      </c>
      <c r="D385" s="3">
        <v>43657</v>
      </c>
      <c r="E385">
        <f>VLOOKUP(MID(A385,5,5)*1,订单明细!A:C,2,0)</f>
        <v>7.75</v>
      </c>
      <c r="F385">
        <f>VLOOKUP(MID(A385,5,5)*1,订单明细!A:C,3,0)</f>
        <v>8</v>
      </c>
    </row>
    <row r="386" spans="1:6" x14ac:dyDescent="0.25">
      <c r="A386" s="1" t="s">
        <v>394</v>
      </c>
      <c r="B386" s="3">
        <v>43656</v>
      </c>
      <c r="C386" s="3">
        <v>43684</v>
      </c>
      <c r="D386" s="3">
        <v>43661</v>
      </c>
      <c r="E386">
        <f>VLOOKUP(MID(A386,5,5)*1,订单明细!A:C,2,0)</f>
        <v>19</v>
      </c>
      <c r="F386">
        <f>VLOOKUP(MID(A386,5,5)*1,订单明细!A:C,3,0)</f>
        <v>30</v>
      </c>
    </row>
    <row r="387" spans="1:6" x14ac:dyDescent="0.25">
      <c r="A387" s="1" t="s">
        <v>395</v>
      </c>
      <c r="B387" s="3">
        <v>43657</v>
      </c>
      <c r="C387" s="3">
        <v>43685</v>
      </c>
      <c r="D387" s="3">
        <v>43660</v>
      </c>
      <c r="E387">
        <f>VLOOKUP(MID(A387,5,5)*1,订单明细!A:C,2,0)</f>
        <v>38</v>
      </c>
      <c r="F387">
        <f>VLOOKUP(MID(A387,5,5)*1,订单明细!A:C,3,0)</f>
        <v>36</v>
      </c>
    </row>
    <row r="388" spans="1:6" x14ac:dyDescent="0.25">
      <c r="A388" s="1" t="s">
        <v>396</v>
      </c>
      <c r="B388" s="3">
        <v>43657</v>
      </c>
      <c r="C388" s="3">
        <v>43685</v>
      </c>
      <c r="D388" s="3">
        <v>43663</v>
      </c>
      <c r="E388">
        <f>VLOOKUP(MID(A388,5,5)*1,订单明细!A:C,2,0)</f>
        <v>30</v>
      </c>
      <c r="F388">
        <f>VLOOKUP(MID(A388,5,5)*1,订单明细!A:C,3,0)</f>
        <v>35</v>
      </c>
    </row>
    <row r="389" spans="1:6" x14ac:dyDescent="0.25">
      <c r="A389" s="1" t="s">
        <v>397</v>
      </c>
      <c r="B389" s="3">
        <v>43660</v>
      </c>
      <c r="C389" s="3">
        <v>43688</v>
      </c>
      <c r="D389" s="3">
        <v>43663</v>
      </c>
      <c r="E389">
        <f>VLOOKUP(MID(A389,5,5)*1,订单明细!A:C,2,0)</f>
        <v>22</v>
      </c>
      <c r="F389">
        <f>VLOOKUP(MID(A389,5,5)*1,订单明细!A:C,3,0)</f>
        <v>10</v>
      </c>
    </row>
    <row r="390" spans="1:6" x14ac:dyDescent="0.25">
      <c r="A390" s="1" t="s">
        <v>398</v>
      </c>
      <c r="B390" s="3">
        <v>43661</v>
      </c>
      <c r="C390" s="3">
        <v>43689</v>
      </c>
      <c r="D390" s="3">
        <v>43668</v>
      </c>
      <c r="E390">
        <f>VLOOKUP(MID(A390,5,5)*1,订单明细!A:C,2,0)</f>
        <v>22</v>
      </c>
      <c r="F390">
        <f>VLOOKUP(MID(A390,5,5)*1,订单明细!A:C,3,0)</f>
        <v>25</v>
      </c>
    </row>
    <row r="391" spans="1:6" x14ac:dyDescent="0.25">
      <c r="A391" s="1" t="s">
        <v>399</v>
      </c>
      <c r="B391" s="3">
        <v>43661</v>
      </c>
      <c r="C391" s="3">
        <v>43689</v>
      </c>
      <c r="D391" s="3">
        <v>43668</v>
      </c>
      <c r="E391">
        <f>VLOOKUP(MID(A391,5,5)*1,订单明细!A:C,2,0)</f>
        <v>21</v>
      </c>
      <c r="F391">
        <f>VLOOKUP(MID(A391,5,5)*1,订单明细!A:C,3,0)</f>
        <v>10</v>
      </c>
    </row>
    <row r="392" spans="1:6" x14ac:dyDescent="0.25">
      <c r="A392" s="1" t="s">
        <v>400</v>
      </c>
      <c r="B392" s="3">
        <v>43662</v>
      </c>
      <c r="C392" s="3">
        <v>43690</v>
      </c>
      <c r="D392" s="3">
        <v>43674</v>
      </c>
      <c r="E392">
        <f>VLOOKUP(MID(A392,5,5)*1,订单明细!A:C,2,0)</f>
        <v>9.5</v>
      </c>
      <c r="F392">
        <f>VLOOKUP(MID(A392,5,5)*1,订单明细!A:C,3,0)</f>
        <v>20</v>
      </c>
    </row>
    <row r="393" spans="1:6" x14ac:dyDescent="0.25">
      <c r="A393" s="1" t="s">
        <v>401</v>
      </c>
      <c r="B393" s="3">
        <v>43662</v>
      </c>
      <c r="C393" s="3">
        <v>43690</v>
      </c>
      <c r="D393" s="3">
        <v>43669</v>
      </c>
      <c r="E393">
        <f>VLOOKUP(MID(A393,5,5)*1,订单明细!A:C,2,0)</f>
        <v>62.5</v>
      </c>
      <c r="F393">
        <f>VLOOKUP(MID(A393,5,5)*1,订单明细!A:C,3,0)</f>
        <v>8</v>
      </c>
    </row>
    <row r="394" spans="1:6" x14ac:dyDescent="0.25">
      <c r="A394" s="1" t="s">
        <v>402</v>
      </c>
      <c r="B394" s="3">
        <v>43663</v>
      </c>
      <c r="C394" s="3">
        <v>43691</v>
      </c>
      <c r="D394" s="3">
        <v>43670</v>
      </c>
      <c r="E394">
        <f>VLOOKUP(MID(A394,5,5)*1,订单明细!A:C,2,0)</f>
        <v>36</v>
      </c>
      <c r="F394">
        <f>VLOOKUP(MID(A394,5,5)*1,订单明细!A:C,3,0)</f>
        <v>20</v>
      </c>
    </row>
    <row r="395" spans="1:6" x14ac:dyDescent="0.25">
      <c r="A395" s="1" t="s">
        <v>403</v>
      </c>
      <c r="B395" s="3">
        <v>43664</v>
      </c>
      <c r="C395" s="3">
        <v>43692</v>
      </c>
      <c r="D395" s="3">
        <v>43668</v>
      </c>
      <c r="E395">
        <f>VLOOKUP(MID(A395,5,5)*1,订单明细!A:C,2,0)</f>
        <v>19</v>
      </c>
      <c r="F395">
        <f>VLOOKUP(MID(A395,5,5)*1,订单明细!A:C,3,0)</f>
        <v>50</v>
      </c>
    </row>
    <row r="396" spans="1:6" x14ac:dyDescent="0.25">
      <c r="A396" s="1" t="s">
        <v>404</v>
      </c>
      <c r="B396" s="3">
        <v>43664</v>
      </c>
      <c r="C396" s="3">
        <v>43692</v>
      </c>
      <c r="D396" s="3">
        <v>43678</v>
      </c>
      <c r="E396">
        <f>VLOOKUP(MID(A396,5,5)*1,订单明细!A:C,2,0)</f>
        <v>10</v>
      </c>
      <c r="F396">
        <f>VLOOKUP(MID(A396,5,5)*1,订单明细!A:C,3,0)</f>
        <v>30</v>
      </c>
    </row>
    <row r="397" spans="1:6" x14ac:dyDescent="0.25">
      <c r="A397" s="1" t="s">
        <v>405</v>
      </c>
      <c r="B397" s="3">
        <v>43667</v>
      </c>
      <c r="C397" s="3">
        <v>43695</v>
      </c>
      <c r="D397" s="3">
        <v>43675</v>
      </c>
      <c r="E397">
        <f>VLOOKUP(MID(A397,5,5)*1,订单明细!A:C,2,0)</f>
        <v>45.6</v>
      </c>
      <c r="F397">
        <f>VLOOKUP(MID(A397,5,5)*1,订单明细!A:C,3,0)</f>
        <v>15</v>
      </c>
    </row>
    <row r="398" spans="1:6" x14ac:dyDescent="0.25">
      <c r="A398" s="1" t="s">
        <v>406</v>
      </c>
      <c r="B398" s="3">
        <v>43667</v>
      </c>
      <c r="C398" s="3">
        <v>43695</v>
      </c>
      <c r="D398" s="3">
        <v>43674</v>
      </c>
      <c r="E398">
        <f>VLOOKUP(MID(A398,5,5)*1,订单明细!A:C,2,0)</f>
        <v>62.5</v>
      </c>
      <c r="F398">
        <f>VLOOKUP(MID(A398,5,5)*1,订单明细!A:C,3,0)</f>
        <v>4</v>
      </c>
    </row>
    <row r="399" spans="1:6" x14ac:dyDescent="0.25">
      <c r="A399" s="1" t="s">
        <v>407</v>
      </c>
      <c r="B399" s="3">
        <v>43668</v>
      </c>
      <c r="C399" s="3">
        <v>43696</v>
      </c>
      <c r="D399" s="3">
        <v>43675</v>
      </c>
      <c r="E399">
        <f>VLOOKUP(MID(A399,5,5)*1,订单明细!A:C,2,0)</f>
        <v>62.5</v>
      </c>
      <c r="F399">
        <f>VLOOKUP(MID(A399,5,5)*1,订单明细!A:C,3,0)</f>
        <v>20</v>
      </c>
    </row>
    <row r="400" spans="1:6" x14ac:dyDescent="0.25">
      <c r="A400" s="1" t="s">
        <v>408</v>
      </c>
      <c r="B400" s="3">
        <v>43669</v>
      </c>
      <c r="C400" s="3">
        <v>43711</v>
      </c>
      <c r="D400" s="3">
        <v>43676</v>
      </c>
      <c r="E400">
        <f>VLOOKUP(MID(A400,5,5)*1,订单明细!A:C,2,0)</f>
        <v>18</v>
      </c>
      <c r="F400">
        <f>VLOOKUP(MID(A400,5,5)*1,订单明细!A:C,3,0)</f>
        <v>15</v>
      </c>
    </row>
    <row r="401" spans="1:6" x14ac:dyDescent="0.25">
      <c r="A401" s="1" t="s">
        <v>409</v>
      </c>
      <c r="B401" s="3">
        <v>43669</v>
      </c>
      <c r="C401" s="3">
        <v>43683</v>
      </c>
      <c r="D401" s="3">
        <v>43676</v>
      </c>
      <c r="E401">
        <f>VLOOKUP(MID(A401,5,5)*1,订单明细!A:C,2,0)</f>
        <v>9.1999999999999993</v>
      </c>
      <c r="F401">
        <f>VLOOKUP(MID(A401,5,5)*1,订单明细!A:C,3,0)</f>
        <v>30</v>
      </c>
    </row>
    <row r="402" spans="1:6" x14ac:dyDescent="0.25">
      <c r="A402" s="1" t="s">
        <v>410</v>
      </c>
      <c r="B402" s="3">
        <v>43670</v>
      </c>
      <c r="C402" s="3">
        <v>43712</v>
      </c>
      <c r="D402" s="3">
        <v>43682</v>
      </c>
      <c r="E402">
        <f>VLOOKUP(MID(A402,5,5)*1,订单明细!A:C,2,0)</f>
        <v>21</v>
      </c>
      <c r="F402">
        <f>VLOOKUP(MID(A402,5,5)*1,订单明细!A:C,3,0)</f>
        <v>15</v>
      </c>
    </row>
    <row r="403" spans="1:6" x14ac:dyDescent="0.25">
      <c r="A403" s="1" t="s">
        <v>411</v>
      </c>
      <c r="B403" s="3">
        <v>43670</v>
      </c>
      <c r="C403" s="3">
        <v>43698</v>
      </c>
      <c r="D403" s="3">
        <v>43671</v>
      </c>
      <c r="E403">
        <f>VLOOKUP(MID(A403,5,5)*1,订单明细!A:C,2,0)</f>
        <v>45.6</v>
      </c>
      <c r="F403">
        <f>VLOOKUP(MID(A403,5,5)*1,订单明细!A:C,3,0)</f>
        <v>20</v>
      </c>
    </row>
    <row r="404" spans="1:6" x14ac:dyDescent="0.25">
      <c r="A404" s="1" t="s">
        <v>412</v>
      </c>
      <c r="B404" s="3">
        <v>43671</v>
      </c>
      <c r="C404" s="3">
        <v>43699</v>
      </c>
      <c r="D404" s="3">
        <v>43676</v>
      </c>
      <c r="E404">
        <f>VLOOKUP(MID(A404,5,5)*1,订单明细!A:C,2,0)</f>
        <v>25.89</v>
      </c>
      <c r="F404">
        <f>VLOOKUP(MID(A404,5,5)*1,订单明细!A:C,3,0)</f>
        <v>30</v>
      </c>
    </row>
    <row r="405" spans="1:6" x14ac:dyDescent="0.25">
      <c r="A405" s="1" t="s">
        <v>413</v>
      </c>
      <c r="B405" s="3">
        <v>43674</v>
      </c>
      <c r="C405" s="3">
        <v>43702</v>
      </c>
      <c r="D405" s="3">
        <v>43684</v>
      </c>
      <c r="E405">
        <f>VLOOKUP(MID(A405,5,5)*1,订单明细!A:C,2,0)</f>
        <v>9.1999999999999993</v>
      </c>
      <c r="F405">
        <f>VLOOKUP(MID(A405,5,5)*1,订单明细!A:C,3,0)</f>
        <v>12</v>
      </c>
    </row>
    <row r="406" spans="1:6" x14ac:dyDescent="0.25">
      <c r="A406" s="1" t="s">
        <v>414</v>
      </c>
      <c r="B406" s="3">
        <v>43674</v>
      </c>
      <c r="C406" s="3">
        <v>43702</v>
      </c>
      <c r="D406" s="3">
        <v>43681</v>
      </c>
      <c r="E406">
        <f>VLOOKUP(MID(A406,5,5)*1,订单明细!A:C,2,0)</f>
        <v>25.89</v>
      </c>
      <c r="F406">
        <f>VLOOKUP(MID(A406,5,5)*1,订单明细!A:C,3,0)</f>
        <v>2</v>
      </c>
    </row>
    <row r="407" spans="1:6" x14ac:dyDescent="0.25">
      <c r="A407" s="1" t="s">
        <v>415</v>
      </c>
      <c r="B407" s="3">
        <v>43675</v>
      </c>
      <c r="C407" s="3">
        <v>43703</v>
      </c>
      <c r="D407" s="3">
        <v>43692</v>
      </c>
      <c r="E407">
        <f>VLOOKUP(MID(A407,5,5)*1,订单明细!A:C,2,0)</f>
        <v>17.45</v>
      </c>
      <c r="F407">
        <f>VLOOKUP(MID(A407,5,5)*1,订单明细!A:C,3,0)</f>
        <v>30</v>
      </c>
    </row>
    <row r="408" spans="1:6" x14ac:dyDescent="0.25">
      <c r="A408" s="1" t="s">
        <v>416</v>
      </c>
      <c r="B408" s="3">
        <v>43675</v>
      </c>
      <c r="C408" s="3">
        <v>43703</v>
      </c>
      <c r="D408" s="3">
        <v>43684</v>
      </c>
      <c r="E408">
        <f>VLOOKUP(MID(A408,5,5)*1,订单明细!A:C,2,0)</f>
        <v>22</v>
      </c>
      <c r="F408">
        <f>VLOOKUP(MID(A408,5,5)*1,订单明细!A:C,3,0)</f>
        <v>12</v>
      </c>
    </row>
    <row r="409" spans="1:6" x14ac:dyDescent="0.25">
      <c r="A409" s="1" t="s">
        <v>417</v>
      </c>
      <c r="B409" s="3">
        <v>43676</v>
      </c>
      <c r="C409" s="3">
        <v>43704</v>
      </c>
      <c r="D409" s="3">
        <v>43684</v>
      </c>
      <c r="E409">
        <f>VLOOKUP(MID(A409,5,5)*1,订单明细!A:C,2,0)</f>
        <v>9.65</v>
      </c>
      <c r="F409">
        <f>VLOOKUP(MID(A409,5,5)*1,订单明细!A:C,3,0)</f>
        <v>20</v>
      </c>
    </row>
    <row r="410" spans="1:6" x14ac:dyDescent="0.25">
      <c r="A410" s="1" t="s">
        <v>418</v>
      </c>
      <c r="B410" s="3">
        <v>43677</v>
      </c>
      <c r="C410" s="3">
        <v>43705</v>
      </c>
      <c r="D410" s="3">
        <v>43683</v>
      </c>
      <c r="E410">
        <f>VLOOKUP(MID(A410,5,5)*1,订单明细!A:C,2,0)</f>
        <v>23.25</v>
      </c>
      <c r="F410">
        <f>VLOOKUP(MID(A410,5,5)*1,订单明细!A:C,3,0)</f>
        <v>3</v>
      </c>
    </row>
    <row r="411" spans="1:6" x14ac:dyDescent="0.25">
      <c r="A411" s="1" t="s">
        <v>419</v>
      </c>
      <c r="B411" s="3">
        <v>43677</v>
      </c>
      <c r="C411" s="3">
        <v>43705</v>
      </c>
      <c r="D411" s="3">
        <v>43688</v>
      </c>
      <c r="E411">
        <f>VLOOKUP(MID(A411,5,5)*1,订单明细!A:C,2,0)</f>
        <v>15.5</v>
      </c>
      <c r="F411">
        <f>VLOOKUP(MID(A411,5,5)*1,订单明细!A:C,3,0)</f>
        <v>50</v>
      </c>
    </row>
    <row r="412" spans="1:6" x14ac:dyDescent="0.25">
      <c r="A412" s="1" t="s">
        <v>420</v>
      </c>
      <c r="B412" s="3">
        <v>43678</v>
      </c>
      <c r="C412" s="3">
        <v>43706</v>
      </c>
      <c r="D412" s="3">
        <v>43681</v>
      </c>
      <c r="E412">
        <f>VLOOKUP(MID(A412,5,5)*1,订单明细!A:C,2,0)</f>
        <v>10</v>
      </c>
      <c r="F412">
        <f>VLOOKUP(MID(A412,5,5)*1,订单明细!A:C,3,0)</f>
        <v>60</v>
      </c>
    </row>
    <row r="413" spans="1:6" x14ac:dyDescent="0.25">
      <c r="A413" s="1" t="s">
        <v>421</v>
      </c>
      <c r="B413" s="3">
        <v>43678</v>
      </c>
      <c r="C413" s="3">
        <v>43706</v>
      </c>
      <c r="D413" s="3">
        <v>43683</v>
      </c>
      <c r="E413">
        <f>VLOOKUP(MID(A413,5,5)*1,订单明细!A:C,2,0)</f>
        <v>12.5</v>
      </c>
      <c r="F413">
        <f>VLOOKUP(MID(A413,5,5)*1,订单明细!A:C,3,0)</f>
        <v>20</v>
      </c>
    </row>
    <row r="414" spans="1:6" x14ac:dyDescent="0.25">
      <c r="A414" s="1" t="s">
        <v>422</v>
      </c>
      <c r="B414" s="3">
        <v>43681</v>
      </c>
      <c r="C414" s="3">
        <v>43709</v>
      </c>
      <c r="D414" s="3">
        <v>43718</v>
      </c>
      <c r="E414">
        <f>VLOOKUP(MID(A414,5,5)*1,订单明细!A:C,2,0)</f>
        <v>81</v>
      </c>
      <c r="F414">
        <f>VLOOKUP(MID(A414,5,5)*1,订单明细!A:C,3,0)</f>
        <v>21</v>
      </c>
    </row>
    <row r="415" spans="1:6" x14ac:dyDescent="0.25">
      <c r="A415" s="1" t="s">
        <v>423</v>
      </c>
      <c r="B415" s="3">
        <v>43682</v>
      </c>
      <c r="C415" s="3">
        <v>43710</v>
      </c>
      <c r="D415" s="3">
        <v>43688</v>
      </c>
      <c r="E415">
        <f>VLOOKUP(MID(A415,5,5)*1,订单明细!A:C,2,0)</f>
        <v>18</v>
      </c>
      <c r="F415">
        <f>VLOOKUP(MID(A415,5,5)*1,订单明细!A:C,3,0)</f>
        <v>3</v>
      </c>
    </row>
    <row r="416" spans="1:6" x14ac:dyDescent="0.25">
      <c r="A416" s="1" t="s">
        <v>424</v>
      </c>
      <c r="B416" s="3">
        <v>43682</v>
      </c>
      <c r="C416" s="3">
        <v>43710</v>
      </c>
      <c r="D416" s="3">
        <v>43691</v>
      </c>
      <c r="E416">
        <f>VLOOKUP(MID(A416,5,5)*1,订单明细!A:C,2,0)</f>
        <v>12.5</v>
      </c>
      <c r="F416">
        <f>VLOOKUP(MID(A416,5,5)*1,订单明细!A:C,3,0)</f>
        <v>10</v>
      </c>
    </row>
    <row r="417" spans="1:6" x14ac:dyDescent="0.25">
      <c r="A417" s="1" t="s">
        <v>425</v>
      </c>
      <c r="B417" s="3">
        <v>43683</v>
      </c>
      <c r="C417" s="3">
        <v>43697</v>
      </c>
      <c r="D417" s="3">
        <v>43706</v>
      </c>
      <c r="E417">
        <f>VLOOKUP(MID(A417,5,5)*1,订单明细!A:C,2,0)</f>
        <v>18.399999999999999</v>
      </c>
      <c r="F417">
        <f>VLOOKUP(MID(A417,5,5)*1,订单明细!A:C,3,0)</f>
        <v>30</v>
      </c>
    </row>
    <row r="418" spans="1:6" x14ac:dyDescent="0.25">
      <c r="A418" s="1" t="s">
        <v>426</v>
      </c>
      <c r="B418" s="3">
        <v>43683</v>
      </c>
      <c r="C418" s="3">
        <v>43711</v>
      </c>
      <c r="D418" s="3">
        <v>43692</v>
      </c>
      <c r="E418">
        <f>VLOOKUP(MID(A418,5,5)*1,订单明细!A:C,2,0)</f>
        <v>31</v>
      </c>
      <c r="F418">
        <f>VLOOKUP(MID(A418,5,5)*1,订单明细!A:C,3,0)</f>
        <v>24</v>
      </c>
    </row>
    <row r="419" spans="1:6" x14ac:dyDescent="0.25">
      <c r="A419" s="1" t="s">
        <v>427</v>
      </c>
      <c r="B419" s="3">
        <v>43684</v>
      </c>
      <c r="C419" s="3">
        <v>43712</v>
      </c>
      <c r="D419" s="3">
        <v>43690</v>
      </c>
      <c r="E419">
        <f>VLOOKUP(MID(A419,5,5)*1,订单明细!A:C,2,0)</f>
        <v>53</v>
      </c>
      <c r="F419">
        <f>VLOOKUP(MID(A419,5,5)*1,订单明细!A:C,3,0)</f>
        <v>20</v>
      </c>
    </row>
    <row r="420" spans="1:6" x14ac:dyDescent="0.25">
      <c r="A420" s="1" t="s">
        <v>428</v>
      </c>
      <c r="B420" s="3">
        <v>43685</v>
      </c>
      <c r="C420" s="3">
        <v>43713</v>
      </c>
      <c r="D420" s="3">
        <v>43695</v>
      </c>
      <c r="E420">
        <f>VLOOKUP(MID(A420,5,5)*1,订单明细!A:C,2,0)</f>
        <v>123.79</v>
      </c>
      <c r="F420">
        <f>VLOOKUP(MID(A420,5,5)*1,订单明细!A:C,3,0)</f>
        <v>36</v>
      </c>
    </row>
    <row r="421" spans="1:6" x14ac:dyDescent="0.25">
      <c r="A421" s="1" t="s">
        <v>429</v>
      </c>
      <c r="B421" s="3">
        <v>43685</v>
      </c>
      <c r="C421" s="3">
        <v>43713</v>
      </c>
      <c r="D421" s="3">
        <v>43692</v>
      </c>
      <c r="E421">
        <f>VLOOKUP(MID(A421,5,5)*1,订单明细!A:C,2,0)</f>
        <v>36</v>
      </c>
      <c r="F421">
        <f>VLOOKUP(MID(A421,5,5)*1,订单明细!A:C,3,0)</f>
        <v>45</v>
      </c>
    </row>
    <row r="422" spans="1:6" x14ac:dyDescent="0.25">
      <c r="A422" s="1" t="s">
        <v>430</v>
      </c>
      <c r="B422" s="3">
        <v>43688</v>
      </c>
      <c r="C422" s="3">
        <v>43716</v>
      </c>
      <c r="D422" s="3">
        <v>43696</v>
      </c>
      <c r="E422">
        <f>VLOOKUP(MID(A422,5,5)*1,订单明细!A:C,2,0)</f>
        <v>12.5</v>
      </c>
      <c r="F422">
        <f>VLOOKUP(MID(A422,5,5)*1,订单明细!A:C,3,0)</f>
        <v>8</v>
      </c>
    </row>
    <row r="423" spans="1:6" x14ac:dyDescent="0.25">
      <c r="A423" s="1" t="s">
        <v>431</v>
      </c>
      <c r="B423" s="3">
        <v>43688</v>
      </c>
      <c r="C423" s="3">
        <v>43716</v>
      </c>
      <c r="D423" s="3">
        <v>43695</v>
      </c>
      <c r="E423">
        <f>VLOOKUP(MID(A423,5,5)*1,订单明细!A:C,2,0)</f>
        <v>19</v>
      </c>
      <c r="F423">
        <f>VLOOKUP(MID(A423,5,5)*1,订单明细!A:C,3,0)</f>
        <v>30</v>
      </c>
    </row>
    <row r="424" spans="1:6" x14ac:dyDescent="0.25">
      <c r="A424" s="1" t="s">
        <v>432</v>
      </c>
      <c r="B424" s="3">
        <v>43689</v>
      </c>
      <c r="C424" s="3">
        <v>43717</v>
      </c>
      <c r="D424" s="3">
        <v>43691</v>
      </c>
      <c r="E424">
        <f>VLOOKUP(MID(A424,5,5)*1,订单明细!A:C,2,0)</f>
        <v>9</v>
      </c>
      <c r="F424">
        <f>VLOOKUP(MID(A424,5,5)*1,订单明细!A:C,3,0)</f>
        <v>32</v>
      </c>
    </row>
    <row r="425" spans="1:6" x14ac:dyDescent="0.25">
      <c r="A425" s="1" t="s">
        <v>433</v>
      </c>
      <c r="B425" s="3">
        <v>43690</v>
      </c>
      <c r="C425" s="3">
        <v>43718</v>
      </c>
      <c r="D425" s="3">
        <v>43697</v>
      </c>
      <c r="E425">
        <f>VLOOKUP(MID(A425,5,5)*1,订单明细!A:C,2,0)</f>
        <v>17.45</v>
      </c>
      <c r="F425">
        <f>VLOOKUP(MID(A425,5,5)*1,订单明细!A:C,3,0)</f>
        <v>10</v>
      </c>
    </row>
    <row r="426" spans="1:6" x14ac:dyDescent="0.25">
      <c r="A426" s="1" t="s">
        <v>434</v>
      </c>
      <c r="B426" s="3">
        <v>43690</v>
      </c>
      <c r="C426" s="3">
        <v>43704</v>
      </c>
      <c r="D426" s="3">
        <v>43699</v>
      </c>
      <c r="E426">
        <f>VLOOKUP(MID(A426,5,5)*1,订单明细!A:C,2,0)</f>
        <v>263.5</v>
      </c>
      <c r="F426">
        <f>VLOOKUP(MID(A426,5,5)*1,订单明细!A:C,3,0)</f>
        <v>15</v>
      </c>
    </row>
    <row r="427" spans="1:6" x14ac:dyDescent="0.25">
      <c r="A427" s="1" t="s">
        <v>435</v>
      </c>
      <c r="B427" s="3">
        <v>43691</v>
      </c>
      <c r="C427" s="3">
        <v>43719</v>
      </c>
      <c r="D427" s="3">
        <v>43692</v>
      </c>
      <c r="E427">
        <f>VLOOKUP(MID(A427,5,5)*1,订单明细!A:C,2,0)</f>
        <v>17.45</v>
      </c>
      <c r="F427">
        <f>VLOOKUP(MID(A427,5,5)*1,订单明细!A:C,3,0)</f>
        <v>3</v>
      </c>
    </row>
    <row r="428" spans="1:6" x14ac:dyDescent="0.25">
      <c r="A428" s="1" t="s">
        <v>436</v>
      </c>
      <c r="B428" s="3">
        <v>43691</v>
      </c>
      <c r="C428" s="3">
        <v>43719</v>
      </c>
      <c r="D428" s="3">
        <v>43703</v>
      </c>
      <c r="E428">
        <f>VLOOKUP(MID(A428,5,5)*1,订单明细!A:C,2,0)</f>
        <v>9</v>
      </c>
      <c r="F428">
        <f>VLOOKUP(MID(A428,5,5)*1,订单明细!A:C,3,0)</f>
        <v>5</v>
      </c>
    </row>
    <row r="429" spans="1:6" x14ac:dyDescent="0.25">
      <c r="A429" s="1" t="s">
        <v>437</v>
      </c>
      <c r="B429" s="3">
        <v>43692</v>
      </c>
      <c r="C429" s="3">
        <v>43720</v>
      </c>
      <c r="D429" s="3">
        <v>43696</v>
      </c>
      <c r="E429">
        <f>VLOOKUP(MID(A429,5,5)*1,订单明细!A:C,2,0)</f>
        <v>23.25</v>
      </c>
      <c r="F429">
        <f>VLOOKUP(MID(A429,5,5)*1,订单明细!A:C,3,0)</f>
        <v>30</v>
      </c>
    </row>
    <row r="430" spans="1:6" x14ac:dyDescent="0.25">
      <c r="A430" s="1" t="s">
        <v>438</v>
      </c>
      <c r="B430" s="3">
        <v>43695</v>
      </c>
      <c r="C430" s="3">
        <v>43723</v>
      </c>
      <c r="D430" s="3">
        <v>43702</v>
      </c>
      <c r="E430">
        <f>VLOOKUP(MID(A430,5,5)*1,订单明细!A:C,2,0)</f>
        <v>31</v>
      </c>
      <c r="F430">
        <f>VLOOKUP(MID(A430,5,5)*1,订单明细!A:C,3,0)</f>
        <v>2</v>
      </c>
    </row>
    <row r="431" spans="1:6" x14ac:dyDescent="0.25">
      <c r="A431" s="1" t="s">
        <v>439</v>
      </c>
      <c r="B431" s="3">
        <v>43695</v>
      </c>
      <c r="C431" s="3">
        <v>43723</v>
      </c>
      <c r="D431" s="3">
        <v>43699</v>
      </c>
      <c r="E431">
        <f>VLOOKUP(MID(A431,5,5)*1,订单明细!A:C,2,0)</f>
        <v>31.23</v>
      </c>
      <c r="F431">
        <f>VLOOKUP(MID(A431,5,5)*1,订单明细!A:C,3,0)</f>
        <v>30</v>
      </c>
    </row>
    <row r="432" spans="1:6" x14ac:dyDescent="0.25">
      <c r="A432" s="1" t="s">
        <v>440</v>
      </c>
      <c r="B432" s="3">
        <v>43696</v>
      </c>
      <c r="C432" s="3">
        <v>43724</v>
      </c>
      <c r="D432" s="3">
        <v>43719</v>
      </c>
      <c r="E432">
        <f>VLOOKUP(MID(A432,5,5)*1,订单明细!A:C,2,0)</f>
        <v>38</v>
      </c>
      <c r="F432">
        <f>VLOOKUP(MID(A432,5,5)*1,订单明细!A:C,3,0)</f>
        <v>100</v>
      </c>
    </row>
    <row r="433" spans="1:6" x14ac:dyDescent="0.25">
      <c r="A433" s="1" t="s">
        <v>441</v>
      </c>
      <c r="B433" s="3">
        <v>43696</v>
      </c>
      <c r="C433" s="3">
        <v>43724</v>
      </c>
      <c r="D433" s="3">
        <v>43703</v>
      </c>
      <c r="E433">
        <f>VLOOKUP(MID(A433,5,5)*1,订单明细!A:C,2,0)</f>
        <v>55</v>
      </c>
      <c r="F433">
        <f>VLOOKUP(MID(A433,5,5)*1,订单明细!A:C,3,0)</f>
        <v>12</v>
      </c>
    </row>
    <row r="434" spans="1:6" x14ac:dyDescent="0.25">
      <c r="A434" s="1" t="s">
        <v>442</v>
      </c>
      <c r="B434" s="3">
        <v>43697</v>
      </c>
      <c r="C434" s="3">
        <v>43725</v>
      </c>
      <c r="D434" s="3">
        <v>43699</v>
      </c>
      <c r="E434">
        <f>VLOOKUP(MID(A434,5,5)*1,订单明细!A:C,2,0)</f>
        <v>17.45</v>
      </c>
      <c r="F434">
        <f>VLOOKUP(MID(A434,5,5)*1,订单明细!A:C,3,0)</f>
        <v>50</v>
      </c>
    </row>
    <row r="435" spans="1:6" x14ac:dyDescent="0.25">
      <c r="A435" s="1" t="s">
        <v>443</v>
      </c>
      <c r="B435" s="3">
        <v>43698</v>
      </c>
      <c r="C435" s="3">
        <v>43726</v>
      </c>
      <c r="D435" s="3">
        <v>43703</v>
      </c>
      <c r="E435">
        <f>VLOOKUP(MID(A435,5,5)*1,订单明细!A:C,2,0)</f>
        <v>9.1999999999999993</v>
      </c>
      <c r="F435">
        <f>VLOOKUP(MID(A435,5,5)*1,订单明细!A:C,3,0)</f>
        <v>30</v>
      </c>
    </row>
    <row r="436" spans="1:6" x14ac:dyDescent="0.25">
      <c r="A436" s="1" t="s">
        <v>444</v>
      </c>
      <c r="B436" s="3">
        <v>43698</v>
      </c>
      <c r="C436" s="3">
        <v>43726</v>
      </c>
      <c r="D436" s="3">
        <v>43704</v>
      </c>
      <c r="E436">
        <f>VLOOKUP(MID(A436,5,5)*1,订单明细!A:C,2,0)</f>
        <v>2.5</v>
      </c>
      <c r="F436">
        <f>VLOOKUP(MID(A436,5,5)*1,订单明细!A:C,3,0)</f>
        <v>30</v>
      </c>
    </row>
    <row r="437" spans="1:6" x14ac:dyDescent="0.25">
      <c r="A437" s="1" t="s">
        <v>445</v>
      </c>
      <c r="B437" s="3">
        <v>43699</v>
      </c>
      <c r="C437" s="3">
        <v>43727</v>
      </c>
      <c r="D437" s="3">
        <v>43704</v>
      </c>
      <c r="E437">
        <f>VLOOKUP(MID(A437,5,5)*1,订单明细!A:C,2,0)</f>
        <v>7</v>
      </c>
      <c r="F437">
        <f>VLOOKUP(MID(A437,5,5)*1,订单明细!A:C,3,0)</f>
        <v>9</v>
      </c>
    </row>
    <row r="438" spans="1:6" x14ac:dyDescent="0.25">
      <c r="A438" s="1" t="s">
        <v>446</v>
      </c>
      <c r="B438" s="3">
        <v>43699</v>
      </c>
      <c r="C438" s="3">
        <v>43727</v>
      </c>
      <c r="D438" s="3">
        <v>43703</v>
      </c>
      <c r="E438">
        <f>VLOOKUP(MID(A438,5,5)*1,订单明细!A:C,2,0)</f>
        <v>18.399999999999999</v>
      </c>
      <c r="F438">
        <f>VLOOKUP(MID(A438,5,5)*1,订单明细!A:C,3,0)</f>
        <v>20</v>
      </c>
    </row>
    <row r="439" spans="1:6" x14ac:dyDescent="0.25">
      <c r="A439" s="1" t="s">
        <v>447</v>
      </c>
      <c r="B439" s="3">
        <v>43702</v>
      </c>
      <c r="C439" s="3">
        <v>43716</v>
      </c>
      <c r="D439" s="3">
        <v>43706</v>
      </c>
      <c r="E439">
        <f>VLOOKUP(MID(A439,5,5)*1,订单明细!A:C,2,0)</f>
        <v>31</v>
      </c>
      <c r="F439">
        <f>VLOOKUP(MID(A439,5,5)*1,订单明细!A:C,3,0)</f>
        <v>20</v>
      </c>
    </row>
    <row r="440" spans="1:6" x14ac:dyDescent="0.25">
      <c r="A440" s="1" t="s">
        <v>448</v>
      </c>
      <c r="B440" s="3">
        <v>43703</v>
      </c>
      <c r="C440" s="3">
        <v>43731</v>
      </c>
      <c r="D440" s="3">
        <v>43711</v>
      </c>
      <c r="E440">
        <f>VLOOKUP(MID(A440,5,5)*1,订单明细!A:C,2,0)</f>
        <v>39</v>
      </c>
      <c r="F440">
        <f>VLOOKUP(MID(A440,5,5)*1,订单明细!A:C,3,0)</f>
        <v>30</v>
      </c>
    </row>
    <row r="441" spans="1:6" x14ac:dyDescent="0.25">
      <c r="A441" s="1" t="s">
        <v>449</v>
      </c>
      <c r="B441" s="3">
        <v>43703</v>
      </c>
      <c r="C441" s="3">
        <v>43731</v>
      </c>
      <c r="D441" s="3">
        <v>43733</v>
      </c>
      <c r="E441">
        <f>VLOOKUP(MID(A441,5,5)*1,订单明细!A:C,2,0)</f>
        <v>97</v>
      </c>
      <c r="F441">
        <f>VLOOKUP(MID(A441,5,5)*1,订单明细!A:C,3,0)</f>
        <v>50</v>
      </c>
    </row>
    <row r="442" spans="1:6" x14ac:dyDescent="0.25">
      <c r="A442" s="1" t="s">
        <v>450</v>
      </c>
      <c r="B442" s="3">
        <v>43704</v>
      </c>
      <c r="C442" s="3">
        <v>43718</v>
      </c>
      <c r="D442" s="3">
        <v>43710</v>
      </c>
      <c r="E442">
        <f>VLOOKUP(MID(A442,5,5)*1,订单明细!A:C,2,0)</f>
        <v>31</v>
      </c>
      <c r="F442">
        <f>VLOOKUP(MID(A442,5,5)*1,订单明细!A:C,3,0)</f>
        <v>18</v>
      </c>
    </row>
    <row r="443" spans="1:6" x14ac:dyDescent="0.25">
      <c r="A443" s="1" t="s">
        <v>451</v>
      </c>
      <c r="B443" s="3">
        <v>43704</v>
      </c>
      <c r="C443" s="3">
        <v>43732</v>
      </c>
      <c r="D443" s="3">
        <v>43710</v>
      </c>
      <c r="E443">
        <f>VLOOKUP(MID(A443,5,5)*1,订单明细!A:C,2,0)</f>
        <v>18</v>
      </c>
      <c r="F443">
        <f>VLOOKUP(MID(A443,5,5)*1,订单明细!A:C,3,0)</f>
        <v>35</v>
      </c>
    </row>
    <row r="444" spans="1:6" x14ac:dyDescent="0.25">
      <c r="A444" s="1" t="s">
        <v>452</v>
      </c>
      <c r="B444" s="3">
        <v>43705</v>
      </c>
      <c r="C444" s="3">
        <v>43733</v>
      </c>
      <c r="D444" s="3">
        <v>43706</v>
      </c>
      <c r="E444">
        <f>VLOOKUP(MID(A444,5,5)*1,订单明细!A:C,2,0)</f>
        <v>38</v>
      </c>
      <c r="F444">
        <f>VLOOKUP(MID(A444,5,5)*1,订单明细!A:C,3,0)</f>
        <v>20</v>
      </c>
    </row>
    <row r="445" spans="1:6" x14ac:dyDescent="0.25">
      <c r="A445" s="1" t="s">
        <v>453</v>
      </c>
      <c r="B445" s="3">
        <v>43706</v>
      </c>
      <c r="C445" s="3">
        <v>43748</v>
      </c>
      <c r="D445" s="3">
        <v>43725</v>
      </c>
      <c r="E445">
        <f>VLOOKUP(MID(A445,5,5)*1,订单明细!A:C,2,0)</f>
        <v>18</v>
      </c>
      <c r="F445">
        <f>VLOOKUP(MID(A445,5,5)*1,订单明细!A:C,3,0)</f>
        <v>30</v>
      </c>
    </row>
    <row r="446" spans="1:6" x14ac:dyDescent="0.25">
      <c r="A446" s="1" t="s">
        <v>454</v>
      </c>
      <c r="B446" s="3">
        <v>43706</v>
      </c>
      <c r="C446" s="3">
        <v>43734</v>
      </c>
      <c r="D446" s="3">
        <v>43716</v>
      </c>
      <c r="E446">
        <f>VLOOKUP(MID(A446,5,5)*1,订单明细!A:C,2,0)</f>
        <v>43.9</v>
      </c>
      <c r="F446">
        <f>VLOOKUP(MID(A446,5,5)*1,订单明细!A:C,3,0)</f>
        <v>20</v>
      </c>
    </row>
    <row r="447" spans="1:6" x14ac:dyDescent="0.25">
      <c r="A447" s="1" t="s">
        <v>455</v>
      </c>
      <c r="B447" s="3">
        <v>43709</v>
      </c>
      <c r="C447" s="3">
        <v>43723</v>
      </c>
      <c r="D447" s="3">
        <v>43713</v>
      </c>
      <c r="E447">
        <f>VLOOKUP(MID(A447,5,5)*1,订单明细!A:C,2,0)</f>
        <v>97</v>
      </c>
      <c r="F447">
        <f>VLOOKUP(MID(A447,5,5)*1,订单明细!A:C,3,0)</f>
        <v>6</v>
      </c>
    </row>
    <row r="448" spans="1:6" x14ac:dyDescent="0.25">
      <c r="A448" s="1" t="s">
        <v>456</v>
      </c>
      <c r="B448" s="3">
        <v>43709</v>
      </c>
      <c r="C448" s="3">
        <v>43737</v>
      </c>
      <c r="D448" s="3">
        <v>43712</v>
      </c>
      <c r="E448">
        <f>VLOOKUP(MID(A448,5,5)*1,订单明细!A:C,2,0)</f>
        <v>30</v>
      </c>
      <c r="F448">
        <f>VLOOKUP(MID(A448,5,5)*1,订单明细!A:C,3,0)</f>
        <v>90</v>
      </c>
    </row>
    <row r="449" spans="1:6" x14ac:dyDescent="0.25">
      <c r="A449" s="1" t="s">
        <v>457</v>
      </c>
      <c r="B449" s="3">
        <v>43710</v>
      </c>
      <c r="C449" s="3">
        <v>43752</v>
      </c>
      <c r="D449" s="3">
        <v>43717</v>
      </c>
      <c r="E449">
        <f>VLOOKUP(MID(A449,5,5)*1,订单明细!A:C,2,0)</f>
        <v>40</v>
      </c>
      <c r="F449">
        <f>VLOOKUP(MID(A449,5,5)*1,订单明细!A:C,3,0)</f>
        <v>10</v>
      </c>
    </row>
    <row r="450" spans="1:6" x14ac:dyDescent="0.25">
      <c r="A450" s="1" t="s">
        <v>458</v>
      </c>
      <c r="B450" s="3">
        <v>43711</v>
      </c>
      <c r="C450" s="3">
        <v>43753</v>
      </c>
      <c r="D450" s="3">
        <v>43717</v>
      </c>
      <c r="E450">
        <f>VLOOKUP(MID(A450,5,5)*1,订单明细!A:C,2,0)</f>
        <v>39</v>
      </c>
      <c r="F450">
        <f>VLOOKUP(MID(A450,5,5)*1,订单明细!A:C,3,0)</f>
        <v>20</v>
      </c>
    </row>
    <row r="451" spans="1:6" x14ac:dyDescent="0.25">
      <c r="A451" s="1" t="s">
        <v>459</v>
      </c>
      <c r="B451" s="3">
        <v>43711</v>
      </c>
      <c r="C451" s="3">
        <v>43739</v>
      </c>
      <c r="D451" s="3">
        <v>43717</v>
      </c>
      <c r="E451">
        <f>VLOOKUP(MID(A451,5,5)*1,订单明细!A:C,2,0)</f>
        <v>9.1999999999999993</v>
      </c>
      <c r="F451">
        <f>VLOOKUP(MID(A451,5,5)*1,订单明细!A:C,3,0)</f>
        <v>7</v>
      </c>
    </row>
    <row r="452" spans="1:6" x14ac:dyDescent="0.25">
      <c r="A452" s="1" t="s">
        <v>460</v>
      </c>
      <c r="B452" s="3">
        <v>43712</v>
      </c>
      <c r="C452" s="3">
        <v>43740</v>
      </c>
      <c r="D452" s="3">
        <v>43720</v>
      </c>
      <c r="E452">
        <f>VLOOKUP(MID(A452,5,5)*1,订单明细!A:C,2,0)</f>
        <v>21</v>
      </c>
      <c r="F452">
        <f>VLOOKUP(MID(A452,5,5)*1,订单明细!A:C,3,0)</f>
        <v>15</v>
      </c>
    </row>
    <row r="453" spans="1:6" x14ac:dyDescent="0.25">
      <c r="A453" s="1" t="s">
        <v>461</v>
      </c>
      <c r="B453" s="3">
        <v>43712</v>
      </c>
      <c r="C453" s="3">
        <v>43740</v>
      </c>
      <c r="D453" s="3">
        <v>43716</v>
      </c>
      <c r="E453">
        <f>VLOOKUP(MID(A453,5,5)*1,订单明细!A:C,2,0)</f>
        <v>9.5</v>
      </c>
      <c r="F453">
        <f>VLOOKUP(MID(A453,5,5)*1,订单明细!A:C,3,0)</f>
        <v>12</v>
      </c>
    </row>
    <row r="454" spans="1:6" x14ac:dyDescent="0.25">
      <c r="A454" s="1" t="s">
        <v>462</v>
      </c>
      <c r="B454" s="3">
        <v>43713</v>
      </c>
      <c r="C454" s="3">
        <v>43741</v>
      </c>
      <c r="D454" s="3">
        <v>43719</v>
      </c>
      <c r="E454">
        <f>VLOOKUP(MID(A454,5,5)*1,订单明细!A:C,2,0)</f>
        <v>18</v>
      </c>
      <c r="F454">
        <f>VLOOKUP(MID(A454,5,5)*1,订单明细!A:C,3,0)</f>
        <v>5</v>
      </c>
    </row>
    <row r="455" spans="1:6" x14ac:dyDescent="0.25">
      <c r="A455" s="1" t="s">
        <v>463</v>
      </c>
      <c r="B455" s="3">
        <v>43716</v>
      </c>
      <c r="C455" s="3">
        <v>43730</v>
      </c>
      <c r="D455" s="3">
        <v>43718</v>
      </c>
      <c r="E455">
        <f>VLOOKUP(MID(A455,5,5)*1,订单明细!A:C,2,0)</f>
        <v>55</v>
      </c>
      <c r="F455">
        <f>VLOOKUP(MID(A455,5,5)*1,订单明细!A:C,3,0)</f>
        <v>42</v>
      </c>
    </row>
    <row r="456" spans="1:6" x14ac:dyDescent="0.25">
      <c r="A456" s="1" t="s">
        <v>464</v>
      </c>
      <c r="B456" s="3">
        <v>43716</v>
      </c>
      <c r="C456" s="3">
        <v>43758</v>
      </c>
      <c r="D456" s="3">
        <v>43724</v>
      </c>
      <c r="E456">
        <f>VLOOKUP(MID(A456,5,5)*1,订单明细!A:C,2,0)</f>
        <v>10</v>
      </c>
      <c r="F456">
        <f>VLOOKUP(MID(A456,5,5)*1,订单明细!A:C,3,0)</f>
        <v>6</v>
      </c>
    </row>
    <row r="457" spans="1:6" x14ac:dyDescent="0.25">
      <c r="A457" s="1" t="s">
        <v>465</v>
      </c>
      <c r="B457" s="3">
        <v>43717</v>
      </c>
      <c r="C457" s="3">
        <v>43745</v>
      </c>
      <c r="D457" s="3">
        <v>43723</v>
      </c>
      <c r="E457">
        <f>VLOOKUP(MID(A457,5,5)*1,订单明细!A:C,2,0)</f>
        <v>19</v>
      </c>
      <c r="F457">
        <f>VLOOKUP(MID(A457,5,5)*1,订单明细!A:C,3,0)</f>
        <v>5</v>
      </c>
    </row>
    <row r="458" spans="1:6" x14ac:dyDescent="0.25">
      <c r="A458" s="1" t="s">
        <v>466</v>
      </c>
      <c r="B458" s="3">
        <v>43717</v>
      </c>
      <c r="C458" s="3">
        <v>43745</v>
      </c>
      <c r="D458" s="3">
        <v>43741</v>
      </c>
      <c r="E458">
        <f>VLOOKUP(MID(A458,5,5)*1,订单明细!A:C,2,0)</f>
        <v>22</v>
      </c>
      <c r="F458">
        <f>VLOOKUP(MID(A458,5,5)*1,订单明细!A:C,3,0)</f>
        <v>6</v>
      </c>
    </row>
    <row r="459" spans="1:6" x14ac:dyDescent="0.25">
      <c r="A459" s="1" t="s">
        <v>467</v>
      </c>
      <c r="B459" s="3">
        <v>43718</v>
      </c>
      <c r="C459" s="3">
        <v>43746</v>
      </c>
      <c r="D459" s="3">
        <v>43752</v>
      </c>
      <c r="E459">
        <f>VLOOKUP(MID(A459,5,5)*1,订单明细!A:C,2,0)</f>
        <v>12.5</v>
      </c>
      <c r="F459">
        <f>VLOOKUP(MID(A459,5,5)*1,订单明细!A:C,3,0)</f>
        <v>20</v>
      </c>
    </row>
    <row r="460" spans="1:6" x14ac:dyDescent="0.25">
      <c r="A460" s="1" t="s">
        <v>468</v>
      </c>
      <c r="B460" s="3">
        <v>43719</v>
      </c>
      <c r="C460" s="3">
        <v>43747</v>
      </c>
      <c r="D460" s="3">
        <v>43724</v>
      </c>
      <c r="E460">
        <f>VLOOKUP(MID(A460,5,5)*1,订单明细!A:C,2,0)</f>
        <v>17.45</v>
      </c>
      <c r="F460">
        <f>VLOOKUP(MID(A460,5,5)*1,订单明细!A:C,3,0)</f>
        <v>20</v>
      </c>
    </row>
    <row r="461" spans="1:6" x14ac:dyDescent="0.25">
      <c r="A461" s="1" t="s">
        <v>469</v>
      </c>
      <c r="B461" s="3">
        <v>43719</v>
      </c>
      <c r="C461" s="3">
        <v>43733</v>
      </c>
      <c r="D461" s="3">
        <v>43726</v>
      </c>
      <c r="E461">
        <f>VLOOKUP(MID(A461,5,5)*1,订单明细!A:C,2,0)</f>
        <v>24</v>
      </c>
      <c r="F461">
        <f>VLOOKUP(MID(A461,5,5)*1,订单明细!A:C,3,0)</f>
        <v>21</v>
      </c>
    </row>
    <row r="462" spans="1:6" x14ac:dyDescent="0.25">
      <c r="A462" s="1" t="s">
        <v>470</v>
      </c>
      <c r="B462" s="3">
        <v>43720</v>
      </c>
      <c r="C462" s="3">
        <v>43762</v>
      </c>
      <c r="D462" s="3">
        <v>43739</v>
      </c>
      <c r="E462">
        <f>VLOOKUP(MID(A462,5,5)*1,订单明细!A:C,2,0)</f>
        <v>21.35</v>
      </c>
      <c r="F462">
        <f>VLOOKUP(MID(A462,5,5)*1,订单明细!A:C,3,0)</f>
        <v>4</v>
      </c>
    </row>
    <row r="463" spans="1:6" x14ac:dyDescent="0.25">
      <c r="A463" s="1" t="s">
        <v>471</v>
      </c>
      <c r="B463" s="3">
        <v>43720</v>
      </c>
      <c r="C463" s="3">
        <v>43748</v>
      </c>
      <c r="D463" s="3">
        <v>43754</v>
      </c>
      <c r="E463">
        <f>VLOOKUP(MID(A463,5,5)*1,订单明细!A:C,2,0)</f>
        <v>40</v>
      </c>
      <c r="F463">
        <f>VLOOKUP(MID(A463,5,5)*1,订单明细!A:C,3,0)</f>
        <v>40</v>
      </c>
    </row>
    <row r="464" spans="1:6" x14ac:dyDescent="0.25">
      <c r="A464" s="1" t="s">
        <v>472</v>
      </c>
      <c r="B464" s="3">
        <v>43723</v>
      </c>
      <c r="C464" s="3">
        <v>43751</v>
      </c>
      <c r="D464" s="3">
        <v>43726</v>
      </c>
      <c r="E464">
        <f>VLOOKUP(MID(A464,5,5)*1,订单明细!A:C,2,0)</f>
        <v>9.1999999999999993</v>
      </c>
      <c r="F464">
        <f>VLOOKUP(MID(A464,5,5)*1,订单明细!A:C,3,0)</f>
        <v>5</v>
      </c>
    </row>
    <row r="465" spans="1:6" x14ac:dyDescent="0.25">
      <c r="A465" s="1" t="s">
        <v>473</v>
      </c>
      <c r="B465" s="3">
        <v>43724</v>
      </c>
      <c r="C465" s="3">
        <v>43766</v>
      </c>
      <c r="D465" s="3">
        <v>43732</v>
      </c>
      <c r="E465">
        <f>VLOOKUP(MID(A465,5,5)*1,订单明细!A:C,2,0)</f>
        <v>9.1999999999999993</v>
      </c>
      <c r="F465">
        <f>VLOOKUP(MID(A465,5,5)*1,订单明细!A:C,3,0)</f>
        <v>12</v>
      </c>
    </row>
    <row r="466" spans="1:6" x14ac:dyDescent="0.25">
      <c r="A466" s="1" t="s">
        <v>474</v>
      </c>
      <c r="B466" s="3">
        <v>43724</v>
      </c>
      <c r="C466" s="3">
        <v>43752</v>
      </c>
      <c r="D466" s="3">
        <v>43734</v>
      </c>
      <c r="E466">
        <f>VLOOKUP(MID(A466,5,5)*1,订单明细!A:C,2,0)</f>
        <v>32.799999999999997</v>
      </c>
      <c r="F466">
        <f>VLOOKUP(MID(A466,5,5)*1,订单明细!A:C,3,0)</f>
        <v>3</v>
      </c>
    </row>
    <row r="467" spans="1:6" x14ac:dyDescent="0.25">
      <c r="A467" s="1" t="s">
        <v>475</v>
      </c>
      <c r="B467" s="3">
        <v>43725</v>
      </c>
      <c r="C467" s="3">
        <v>43753</v>
      </c>
      <c r="D467" s="3">
        <v>43727</v>
      </c>
      <c r="E467">
        <f>VLOOKUP(MID(A467,5,5)*1,订单明细!A:C,2,0)</f>
        <v>31</v>
      </c>
      <c r="F467">
        <f>VLOOKUP(MID(A467,5,5)*1,订单明细!A:C,3,0)</f>
        <v>18</v>
      </c>
    </row>
    <row r="468" spans="1:6" x14ac:dyDescent="0.25">
      <c r="A468" s="1" t="s">
        <v>476</v>
      </c>
      <c r="B468" s="3">
        <v>43725</v>
      </c>
      <c r="C468" s="3">
        <v>43753</v>
      </c>
      <c r="D468" s="3">
        <v>43730</v>
      </c>
      <c r="E468">
        <f>VLOOKUP(MID(A468,5,5)*1,订单明细!A:C,2,0)</f>
        <v>19</v>
      </c>
      <c r="F468">
        <f>VLOOKUP(MID(A468,5,5)*1,订单明细!A:C,3,0)</f>
        <v>30</v>
      </c>
    </row>
    <row r="469" spans="1:6" x14ac:dyDescent="0.25">
      <c r="A469" s="1" t="s">
        <v>477</v>
      </c>
      <c r="B469" s="3">
        <v>43726</v>
      </c>
      <c r="C469" s="3">
        <v>43740</v>
      </c>
      <c r="D469" s="3">
        <v>43732</v>
      </c>
      <c r="E469">
        <f>VLOOKUP(MID(A469,5,5)*1,订单明细!A:C,2,0)</f>
        <v>31</v>
      </c>
      <c r="F469">
        <f>VLOOKUP(MID(A469,5,5)*1,订单明细!A:C,3,0)</f>
        <v>21</v>
      </c>
    </row>
    <row r="470" spans="1:6" x14ac:dyDescent="0.25">
      <c r="A470" s="1" t="s">
        <v>478</v>
      </c>
      <c r="B470" s="3">
        <v>43727</v>
      </c>
      <c r="C470" s="3">
        <v>43755</v>
      </c>
      <c r="D470" s="3">
        <v>43730</v>
      </c>
      <c r="E470">
        <f>VLOOKUP(MID(A470,5,5)*1,订单明细!A:C,2,0)</f>
        <v>10</v>
      </c>
      <c r="F470">
        <f>VLOOKUP(MID(A470,5,5)*1,订单明细!A:C,3,0)</f>
        <v>5</v>
      </c>
    </row>
    <row r="471" spans="1:6" x14ac:dyDescent="0.25">
      <c r="A471" s="1" t="s">
        <v>479</v>
      </c>
      <c r="B471" s="3">
        <v>43727</v>
      </c>
      <c r="C471" s="3">
        <v>43755</v>
      </c>
      <c r="D471" s="3">
        <v>43732</v>
      </c>
      <c r="E471">
        <f>VLOOKUP(MID(A471,5,5)*1,订单明细!A:C,2,0)</f>
        <v>10</v>
      </c>
      <c r="F471">
        <f>VLOOKUP(MID(A471,5,5)*1,订单明细!A:C,3,0)</f>
        <v>32</v>
      </c>
    </row>
    <row r="472" spans="1:6" x14ac:dyDescent="0.25">
      <c r="A472" s="1" t="s">
        <v>480</v>
      </c>
      <c r="B472" s="3">
        <v>43730</v>
      </c>
      <c r="C472" s="3">
        <v>43758</v>
      </c>
      <c r="D472" s="3">
        <v>43732</v>
      </c>
      <c r="E472">
        <f>VLOOKUP(MID(A472,5,5)*1,订单明细!A:C,2,0)</f>
        <v>38</v>
      </c>
      <c r="F472">
        <f>VLOOKUP(MID(A472,5,5)*1,订单明细!A:C,3,0)</f>
        <v>36</v>
      </c>
    </row>
    <row r="473" spans="1:6" x14ac:dyDescent="0.25">
      <c r="A473" s="1" t="s">
        <v>481</v>
      </c>
      <c r="B473" s="3">
        <v>43730</v>
      </c>
      <c r="C473" s="3">
        <v>43758</v>
      </c>
      <c r="D473" s="3">
        <v>43739</v>
      </c>
      <c r="E473">
        <f>VLOOKUP(MID(A473,5,5)*1,订单明细!A:C,2,0)</f>
        <v>62.5</v>
      </c>
      <c r="F473">
        <f>VLOOKUP(MID(A473,5,5)*1,订单明细!A:C,3,0)</f>
        <v>12</v>
      </c>
    </row>
    <row r="474" spans="1:6" x14ac:dyDescent="0.25">
      <c r="A474" s="1" t="s">
        <v>482</v>
      </c>
      <c r="B474" s="3">
        <v>43731</v>
      </c>
      <c r="C474" s="3">
        <v>43745</v>
      </c>
      <c r="D474" s="3">
        <v>43739</v>
      </c>
      <c r="E474">
        <f>VLOOKUP(MID(A474,5,5)*1,订单明细!A:C,2,0)</f>
        <v>18</v>
      </c>
      <c r="F474">
        <f>VLOOKUP(MID(A474,5,5)*1,订单明细!A:C,3,0)</f>
        <v>21</v>
      </c>
    </row>
    <row r="475" spans="1:6" x14ac:dyDescent="0.25">
      <c r="A475" s="1" t="s">
        <v>483</v>
      </c>
      <c r="B475" s="3">
        <v>43732</v>
      </c>
      <c r="C475" s="3">
        <v>43760</v>
      </c>
      <c r="D475" s="3">
        <v>43734</v>
      </c>
      <c r="E475">
        <f>VLOOKUP(MID(A475,5,5)*1,订单明细!A:C,2,0)</f>
        <v>19.45</v>
      </c>
      <c r="F475">
        <f>VLOOKUP(MID(A475,5,5)*1,订单明细!A:C,3,0)</f>
        <v>50</v>
      </c>
    </row>
    <row r="476" spans="1:6" x14ac:dyDescent="0.25">
      <c r="A476" s="1" t="s">
        <v>484</v>
      </c>
      <c r="B476" s="3">
        <v>43732</v>
      </c>
      <c r="C476" s="3">
        <v>43774</v>
      </c>
      <c r="D476" s="3">
        <v>43738</v>
      </c>
      <c r="E476">
        <f>VLOOKUP(MID(A476,5,5)*1,订单明细!A:C,2,0)</f>
        <v>19</v>
      </c>
      <c r="F476">
        <f>VLOOKUP(MID(A476,5,5)*1,订单明细!A:C,3,0)</f>
        <v>3</v>
      </c>
    </row>
    <row r="477" spans="1:6" x14ac:dyDescent="0.25">
      <c r="A477" s="1" t="s">
        <v>485</v>
      </c>
      <c r="B477" s="3">
        <v>43733</v>
      </c>
      <c r="C477" s="3">
        <v>43761</v>
      </c>
      <c r="D477" s="3">
        <v>43759</v>
      </c>
      <c r="E477">
        <f>VLOOKUP(MID(A477,5,5)*1,订单明细!A:C,2,0)</f>
        <v>31.23</v>
      </c>
      <c r="F477">
        <f>VLOOKUP(MID(A477,5,5)*1,订单明细!A:C,3,0)</f>
        <v>15</v>
      </c>
    </row>
    <row r="478" spans="1:6" x14ac:dyDescent="0.25">
      <c r="A478" s="1" t="s">
        <v>486</v>
      </c>
      <c r="B478" s="3">
        <v>43733</v>
      </c>
      <c r="C478" s="3">
        <v>43775</v>
      </c>
      <c r="D478" s="3">
        <v>43739</v>
      </c>
      <c r="E478">
        <f>VLOOKUP(MID(A478,5,5)*1,订单明细!A:C,2,0)</f>
        <v>31</v>
      </c>
      <c r="F478">
        <f>VLOOKUP(MID(A478,5,5)*1,订单明细!A:C,3,0)</f>
        <v>16</v>
      </c>
    </row>
    <row r="479" spans="1:6" x14ac:dyDescent="0.25">
      <c r="A479" s="1" t="s">
        <v>487</v>
      </c>
      <c r="B479" s="3">
        <v>43734</v>
      </c>
      <c r="C479" s="3">
        <v>43762</v>
      </c>
      <c r="D479" s="3">
        <v>43739</v>
      </c>
      <c r="E479">
        <f>VLOOKUP(MID(A479,5,5)*1,订单明细!A:C,2,0)</f>
        <v>9.65</v>
      </c>
      <c r="F479">
        <f>VLOOKUP(MID(A479,5,5)*1,订单明细!A:C,3,0)</f>
        <v>12</v>
      </c>
    </row>
    <row r="480" spans="1:6" x14ac:dyDescent="0.25">
      <c r="A480" s="1" t="s">
        <v>488</v>
      </c>
      <c r="B480" s="3">
        <v>43737</v>
      </c>
      <c r="C480" s="3">
        <v>43751</v>
      </c>
      <c r="D480" s="3">
        <v>43769</v>
      </c>
      <c r="E480">
        <f>VLOOKUP(MID(A480,5,5)*1,订单明细!A:C,2,0)</f>
        <v>22</v>
      </c>
      <c r="F480">
        <f>VLOOKUP(MID(A480,5,5)*1,订单明细!A:C,3,0)</f>
        <v>25</v>
      </c>
    </row>
    <row r="481" spans="1:6" x14ac:dyDescent="0.25">
      <c r="A481" s="1" t="s">
        <v>489</v>
      </c>
      <c r="B481" s="3">
        <v>43737</v>
      </c>
      <c r="C481" s="3">
        <v>43765</v>
      </c>
      <c r="D481" s="3">
        <v>43769</v>
      </c>
      <c r="E481">
        <f>VLOOKUP(MID(A481,5,5)*1,订单明细!A:C,2,0)</f>
        <v>39</v>
      </c>
      <c r="F481">
        <f>VLOOKUP(MID(A481,5,5)*1,订单明细!A:C,3,0)</f>
        <v>20</v>
      </c>
    </row>
    <row r="482" spans="1:6" x14ac:dyDescent="0.25">
      <c r="A482" s="1" t="s">
        <v>490</v>
      </c>
      <c r="B482" s="3">
        <v>43738</v>
      </c>
      <c r="C482" s="3">
        <v>43766</v>
      </c>
      <c r="D482" s="3">
        <v>43745</v>
      </c>
      <c r="E482">
        <f>VLOOKUP(MID(A482,5,5)*1,订单明细!A:C,2,0)</f>
        <v>25.89</v>
      </c>
      <c r="F482">
        <f>VLOOKUP(MID(A482,5,5)*1,订单明细!A:C,3,0)</f>
        <v>15</v>
      </c>
    </row>
    <row r="483" spans="1:6" x14ac:dyDescent="0.25">
      <c r="A483" s="1" t="s">
        <v>491</v>
      </c>
      <c r="B483" s="3">
        <v>43738</v>
      </c>
      <c r="C483" s="3">
        <v>43780</v>
      </c>
      <c r="D483" s="3">
        <v>43748</v>
      </c>
      <c r="E483">
        <f>VLOOKUP(MID(A483,5,5)*1,订单明细!A:C,2,0)</f>
        <v>18</v>
      </c>
      <c r="F483">
        <f>VLOOKUP(MID(A483,5,5)*1,订单明细!A:C,3,0)</f>
        <v>50</v>
      </c>
    </row>
    <row r="484" spans="1:6" x14ac:dyDescent="0.25">
      <c r="A484" s="1" t="s">
        <v>492</v>
      </c>
      <c r="B484" s="3">
        <v>43739</v>
      </c>
      <c r="C484" s="3">
        <v>43767</v>
      </c>
      <c r="D484" s="3">
        <v>43748</v>
      </c>
      <c r="E484">
        <f>VLOOKUP(MID(A484,5,5)*1,订单明细!A:C,2,0)</f>
        <v>17.45</v>
      </c>
      <c r="F484">
        <f>VLOOKUP(MID(A484,5,5)*1,订单明细!A:C,3,0)</f>
        <v>15</v>
      </c>
    </row>
    <row r="485" spans="1:6" x14ac:dyDescent="0.25">
      <c r="A485" s="1" t="s">
        <v>493</v>
      </c>
      <c r="B485" s="3">
        <v>43740</v>
      </c>
      <c r="C485" s="3">
        <v>43768</v>
      </c>
      <c r="D485" s="3">
        <v>43748</v>
      </c>
      <c r="E485">
        <f>VLOOKUP(MID(A485,5,5)*1,订单明细!A:C,2,0)</f>
        <v>10</v>
      </c>
      <c r="F485">
        <f>VLOOKUP(MID(A485,5,5)*1,订单明细!A:C,3,0)</f>
        <v>40</v>
      </c>
    </row>
    <row r="486" spans="1:6" x14ac:dyDescent="0.25">
      <c r="A486" s="1" t="s">
        <v>494</v>
      </c>
      <c r="B486" s="3">
        <v>43740</v>
      </c>
      <c r="C486" s="3">
        <v>43768</v>
      </c>
      <c r="D486" s="3">
        <v>43741</v>
      </c>
      <c r="E486">
        <f>VLOOKUP(MID(A486,5,5)*1,订单明细!A:C,2,0)</f>
        <v>18</v>
      </c>
      <c r="F486">
        <f>VLOOKUP(MID(A486,5,5)*1,订单明细!A:C,3,0)</f>
        <v>20</v>
      </c>
    </row>
    <row r="487" spans="1:6" x14ac:dyDescent="0.25">
      <c r="A487" s="1" t="s">
        <v>495</v>
      </c>
      <c r="B487" s="3">
        <v>43741</v>
      </c>
      <c r="C487" s="3">
        <v>43769</v>
      </c>
      <c r="D487" s="3">
        <v>43744</v>
      </c>
      <c r="E487">
        <f>VLOOKUP(MID(A487,5,5)*1,订单明细!A:C,2,0)</f>
        <v>23.25</v>
      </c>
      <c r="F487">
        <f>VLOOKUP(MID(A487,5,5)*1,订单明细!A:C,3,0)</f>
        <v>16</v>
      </c>
    </row>
    <row r="488" spans="1:6" x14ac:dyDescent="0.25">
      <c r="A488" s="1" t="s">
        <v>496</v>
      </c>
      <c r="B488" s="3">
        <v>43741</v>
      </c>
      <c r="C488" s="3">
        <v>43769</v>
      </c>
      <c r="D488" s="3">
        <v>43746</v>
      </c>
      <c r="E488">
        <f>VLOOKUP(MID(A488,5,5)*1,订单明细!A:C,2,0)</f>
        <v>25</v>
      </c>
      <c r="F488">
        <f>VLOOKUP(MID(A488,5,5)*1,订单明细!A:C,3,0)</f>
        <v>30</v>
      </c>
    </row>
    <row r="489" spans="1:6" x14ac:dyDescent="0.25">
      <c r="A489" s="1" t="s">
        <v>497</v>
      </c>
      <c r="B489" s="3">
        <v>43744</v>
      </c>
      <c r="C489" s="3">
        <v>43772</v>
      </c>
      <c r="D489" s="3">
        <v>43755</v>
      </c>
      <c r="E489">
        <f>VLOOKUP(MID(A489,5,5)*1,订单明细!A:C,2,0)</f>
        <v>28.5</v>
      </c>
      <c r="F489">
        <f>VLOOKUP(MID(A489,5,5)*1,订单明细!A:C,3,0)</f>
        <v>20</v>
      </c>
    </row>
    <row r="490" spans="1:6" x14ac:dyDescent="0.25">
      <c r="A490" s="1" t="s">
        <v>498</v>
      </c>
      <c r="B490" s="3">
        <v>43745</v>
      </c>
      <c r="C490" s="3">
        <v>43773</v>
      </c>
      <c r="D490" s="3">
        <v>43755</v>
      </c>
      <c r="E490">
        <f>VLOOKUP(MID(A490,5,5)*1,订单明细!A:C,2,0)</f>
        <v>21.05</v>
      </c>
      <c r="F490">
        <f>VLOOKUP(MID(A490,5,5)*1,订单明细!A:C,3,0)</f>
        <v>40</v>
      </c>
    </row>
    <row r="491" spans="1:6" x14ac:dyDescent="0.25">
      <c r="A491" s="1" t="s">
        <v>499</v>
      </c>
      <c r="B491" s="3">
        <v>43745</v>
      </c>
      <c r="C491" s="3">
        <v>43773</v>
      </c>
      <c r="D491" s="3">
        <v>43752</v>
      </c>
      <c r="E491">
        <f>VLOOKUP(MID(A491,5,5)*1,订单明细!A:C,2,0)</f>
        <v>6</v>
      </c>
      <c r="F491">
        <f>VLOOKUP(MID(A491,5,5)*1,订单明细!A:C,3,0)</f>
        <v>4</v>
      </c>
    </row>
    <row r="492" spans="1:6" x14ac:dyDescent="0.25">
      <c r="A492" s="1" t="s">
        <v>500</v>
      </c>
      <c r="B492" s="3">
        <v>43746</v>
      </c>
      <c r="C492" s="3">
        <v>43774</v>
      </c>
      <c r="D492" s="3">
        <v>43752</v>
      </c>
      <c r="E492">
        <f>VLOOKUP(MID(A492,5,5)*1,订单明细!A:C,2,0)</f>
        <v>17.45</v>
      </c>
      <c r="F492">
        <f>VLOOKUP(MID(A492,5,5)*1,订单明细!A:C,3,0)</f>
        <v>3</v>
      </c>
    </row>
    <row r="493" spans="1:6" x14ac:dyDescent="0.25">
      <c r="A493" s="1" t="s">
        <v>501</v>
      </c>
      <c r="B493" s="3">
        <v>43746</v>
      </c>
      <c r="C493" s="3">
        <v>43774</v>
      </c>
      <c r="D493" s="3">
        <v>43751</v>
      </c>
      <c r="E493">
        <f>VLOOKUP(MID(A493,5,5)*1,订单明细!A:C,2,0)</f>
        <v>19</v>
      </c>
      <c r="F493">
        <f>VLOOKUP(MID(A493,5,5)*1,订单明细!A:C,3,0)</f>
        <v>6</v>
      </c>
    </row>
    <row r="494" spans="1:6" x14ac:dyDescent="0.25">
      <c r="A494" s="1" t="s">
        <v>502</v>
      </c>
      <c r="B494" s="3">
        <v>43747</v>
      </c>
      <c r="C494" s="3">
        <v>43775</v>
      </c>
      <c r="D494" s="3">
        <v>43759</v>
      </c>
      <c r="E494">
        <f>VLOOKUP(MID(A494,5,5)*1,订单明细!A:C,2,0)</f>
        <v>45.6</v>
      </c>
      <c r="F494">
        <f>VLOOKUP(MID(A494,5,5)*1,订单明细!A:C,3,0)</f>
        <v>5</v>
      </c>
    </row>
    <row r="495" spans="1:6" x14ac:dyDescent="0.25">
      <c r="A495" s="1" t="s">
        <v>503</v>
      </c>
      <c r="B495" s="3">
        <v>43748</v>
      </c>
      <c r="C495" s="3">
        <v>43762</v>
      </c>
      <c r="D495" s="3">
        <v>43752</v>
      </c>
      <c r="E495">
        <f>VLOOKUP(MID(A495,5,5)*1,订单明细!A:C,2,0)</f>
        <v>19</v>
      </c>
      <c r="F495">
        <f>VLOOKUP(MID(A495,5,5)*1,订单明细!A:C,3,0)</f>
        <v>15</v>
      </c>
    </row>
    <row r="496" spans="1:6" x14ac:dyDescent="0.25">
      <c r="A496" s="1" t="s">
        <v>504</v>
      </c>
      <c r="B496" s="3">
        <v>43748</v>
      </c>
      <c r="C496" s="3">
        <v>43776</v>
      </c>
      <c r="D496" s="3">
        <v>43752</v>
      </c>
      <c r="E496">
        <f>VLOOKUP(MID(A496,5,5)*1,订单明细!A:C,2,0)</f>
        <v>10</v>
      </c>
      <c r="F496">
        <f>VLOOKUP(MID(A496,5,5)*1,订单明细!A:C,3,0)</f>
        <v>20</v>
      </c>
    </row>
    <row r="497" spans="1:6" x14ac:dyDescent="0.25">
      <c r="A497" s="1" t="s">
        <v>505</v>
      </c>
      <c r="B497" s="3">
        <v>43751</v>
      </c>
      <c r="C497" s="3">
        <v>43779</v>
      </c>
      <c r="D497" s="3">
        <v>43755</v>
      </c>
      <c r="E497">
        <f>VLOOKUP(MID(A497,5,5)*1,订单明细!A:C,2,0)</f>
        <v>12</v>
      </c>
      <c r="F497">
        <f>VLOOKUP(MID(A497,5,5)*1,订单明细!A:C,3,0)</f>
        <v>28</v>
      </c>
    </row>
    <row r="498" spans="1:6" x14ac:dyDescent="0.25">
      <c r="A498" s="1" t="s">
        <v>506</v>
      </c>
      <c r="B498" s="3">
        <v>43751</v>
      </c>
      <c r="C498" s="3">
        <v>43779</v>
      </c>
      <c r="D498" s="3">
        <v>43758</v>
      </c>
      <c r="E498">
        <f>VLOOKUP(MID(A498,5,5)*1,订单明细!A:C,2,0)</f>
        <v>18.399999999999999</v>
      </c>
      <c r="F498">
        <f>VLOOKUP(MID(A498,5,5)*1,订单明细!A:C,3,0)</f>
        <v>50</v>
      </c>
    </row>
    <row r="499" spans="1:6" x14ac:dyDescent="0.25">
      <c r="A499" s="1" t="s">
        <v>507</v>
      </c>
      <c r="B499" s="3">
        <v>43752</v>
      </c>
      <c r="C499" s="3">
        <v>43780</v>
      </c>
      <c r="D499" s="3">
        <v>43761</v>
      </c>
      <c r="E499">
        <f>VLOOKUP(MID(A499,5,5)*1,订单明细!A:C,2,0)</f>
        <v>62.5</v>
      </c>
      <c r="F499">
        <f>VLOOKUP(MID(A499,5,5)*1,订单明细!A:C,3,0)</f>
        <v>24</v>
      </c>
    </row>
    <row r="500" spans="1:6" x14ac:dyDescent="0.25">
      <c r="A500" s="1" t="s">
        <v>508</v>
      </c>
      <c r="B500" s="3">
        <v>43753</v>
      </c>
      <c r="C500" s="3">
        <v>43781</v>
      </c>
      <c r="D500" s="3">
        <v>43755</v>
      </c>
      <c r="E500">
        <f>VLOOKUP(MID(A500,5,5)*1,订单明细!A:C,2,0)</f>
        <v>6</v>
      </c>
      <c r="F500">
        <f>VLOOKUP(MID(A500,5,5)*1,订单明细!A:C,3,0)</f>
        <v>6</v>
      </c>
    </row>
    <row r="501" spans="1:6" x14ac:dyDescent="0.25">
      <c r="A501" s="1" t="s">
        <v>509</v>
      </c>
      <c r="B501" s="3">
        <v>43753</v>
      </c>
      <c r="C501" s="3">
        <v>43781</v>
      </c>
      <c r="D501" s="3">
        <v>43760</v>
      </c>
      <c r="E501">
        <f>VLOOKUP(MID(A501,5,5)*1,订单明细!A:C,2,0)</f>
        <v>12.5</v>
      </c>
      <c r="F501">
        <f>VLOOKUP(MID(A501,5,5)*1,订单明细!A:C,3,0)</f>
        <v>8</v>
      </c>
    </row>
    <row r="502" spans="1:6" x14ac:dyDescent="0.25">
      <c r="A502" s="1" t="s">
        <v>510</v>
      </c>
      <c r="B502" s="3">
        <v>43754</v>
      </c>
      <c r="C502" s="3">
        <v>43782</v>
      </c>
      <c r="D502" s="3">
        <v>43762</v>
      </c>
      <c r="E502">
        <f>VLOOKUP(MID(A502,5,5)*1,订单明细!A:C,2,0)</f>
        <v>9</v>
      </c>
      <c r="F502">
        <f>VLOOKUP(MID(A502,5,5)*1,订单明细!A:C,3,0)</f>
        <v>44</v>
      </c>
    </row>
    <row r="503" spans="1:6" x14ac:dyDescent="0.25">
      <c r="A503" s="1" t="s">
        <v>511</v>
      </c>
      <c r="B503" s="3">
        <v>43754</v>
      </c>
      <c r="C503" s="3">
        <v>43782</v>
      </c>
      <c r="D503" s="3">
        <v>43783</v>
      </c>
      <c r="E503">
        <f>VLOOKUP(MID(A503,5,5)*1,订单明细!A:C,2,0)</f>
        <v>38</v>
      </c>
      <c r="F503">
        <f>VLOOKUP(MID(A503,5,5)*1,订单明细!A:C,3,0)</f>
        <v>15</v>
      </c>
    </row>
    <row r="504" spans="1:6" x14ac:dyDescent="0.25">
      <c r="A504" s="1" t="s">
        <v>512</v>
      </c>
      <c r="B504" s="3">
        <v>43755</v>
      </c>
      <c r="C504" s="3">
        <v>43783</v>
      </c>
      <c r="D504" s="3">
        <v>43758</v>
      </c>
      <c r="E504">
        <f>VLOOKUP(MID(A504,5,5)*1,订单明细!A:C,2,0)</f>
        <v>23.25</v>
      </c>
      <c r="F504">
        <f>VLOOKUP(MID(A504,5,5)*1,订单明细!A:C,3,0)</f>
        <v>5</v>
      </c>
    </row>
    <row r="505" spans="1:6" x14ac:dyDescent="0.25">
      <c r="A505" s="1" t="s">
        <v>513</v>
      </c>
      <c r="B505" s="3">
        <v>43758</v>
      </c>
      <c r="C505" s="3">
        <v>43786</v>
      </c>
      <c r="D505" s="3">
        <v>43767</v>
      </c>
      <c r="E505">
        <f>VLOOKUP(MID(A505,5,5)*1,订单明细!A:C,2,0)</f>
        <v>31.23</v>
      </c>
      <c r="F505">
        <f>VLOOKUP(MID(A505,5,5)*1,订单明细!A:C,3,0)</f>
        <v>12</v>
      </c>
    </row>
    <row r="506" spans="1:6" x14ac:dyDescent="0.25">
      <c r="A506" s="1" t="s">
        <v>514</v>
      </c>
      <c r="B506" s="3">
        <v>43758</v>
      </c>
      <c r="C506" s="3">
        <v>43786</v>
      </c>
      <c r="D506" s="3">
        <v>43762</v>
      </c>
      <c r="E506">
        <f>VLOOKUP(MID(A506,5,5)*1,订单明细!A:C,2,0)</f>
        <v>18</v>
      </c>
      <c r="F506">
        <f>VLOOKUP(MID(A506,5,5)*1,订单明细!A:C,3,0)</f>
        <v>8</v>
      </c>
    </row>
    <row r="507" spans="1:6" x14ac:dyDescent="0.25">
      <c r="A507" s="1" t="s">
        <v>515</v>
      </c>
      <c r="B507" s="3">
        <v>43759</v>
      </c>
      <c r="C507" s="3">
        <v>43787</v>
      </c>
      <c r="D507" s="3">
        <v>43761</v>
      </c>
      <c r="E507">
        <f>VLOOKUP(MID(A507,5,5)*1,订单明细!A:C,2,0)</f>
        <v>9.5</v>
      </c>
      <c r="F507">
        <f>VLOOKUP(MID(A507,5,5)*1,订单明细!A:C,3,0)</f>
        <v>4</v>
      </c>
    </row>
    <row r="508" spans="1:6" x14ac:dyDescent="0.25">
      <c r="A508" s="1" t="s">
        <v>516</v>
      </c>
      <c r="B508" s="3">
        <v>43759</v>
      </c>
      <c r="C508" s="3">
        <v>43787</v>
      </c>
      <c r="D508" s="3">
        <v>43761</v>
      </c>
      <c r="E508">
        <f>VLOOKUP(MID(A508,5,5)*1,订单明细!A:C,2,0)</f>
        <v>18.399999999999999</v>
      </c>
      <c r="F508">
        <f>VLOOKUP(MID(A508,5,5)*1,订单明细!A:C,3,0)</f>
        <v>3</v>
      </c>
    </row>
    <row r="509" spans="1:6" x14ac:dyDescent="0.25">
      <c r="A509" s="1" t="s">
        <v>517</v>
      </c>
      <c r="B509" s="3">
        <v>43760</v>
      </c>
      <c r="C509" s="3">
        <v>43788</v>
      </c>
      <c r="D509" s="3">
        <v>43762</v>
      </c>
      <c r="E509">
        <f>VLOOKUP(MID(A509,5,5)*1,订单明细!A:C,2,0)</f>
        <v>9.5</v>
      </c>
      <c r="F509">
        <f>VLOOKUP(MID(A509,5,5)*1,订单明细!A:C,3,0)</f>
        <v>30</v>
      </c>
    </row>
    <row r="510" spans="1:6" x14ac:dyDescent="0.25">
      <c r="A510" s="1" t="s">
        <v>518</v>
      </c>
      <c r="B510" s="3">
        <v>43761</v>
      </c>
      <c r="C510" s="3">
        <v>43789</v>
      </c>
      <c r="D510" s="3">
        <v>43766</v>
      </c>
      <c r="E510">
        <f>VLOOKUP(MID(A510,5,5)*1,订单明细!A:C,2,0)</f>
        <v>62.5</v>
      </c>
      <c r="F510">
        <f>VLOOKUP(MID(A510,5,5)*1,订单明细!A:C,3,0)</f>
        <v>21</v>
      </c>
    </row>
    <row r="511" spans="1:6" x14ac:dyDescent="0.25">
      <c r="A511" s="1" t="s">
        <v>519</v>
      </c>
      <c r="B511" s="3">
        <v>43761</v>
      </c>
      <c r="C511" s="3">
        <v>43789</v>
      </c>
      <c r="D511" s="3">
        <v>43779</v>
      </c>
      <c r="E511">
        <f>VLOOKUP(MID(A511,5,5)*1,订单明细!A:C,2,0)</f>
        <v>14</v>
      </c>
      <c r="F511">
        <f>VLOOKUP(MID(A511,5,5)*1,订单明细!A:C,3,0)</f>
        <v>30</v>
      </c>
    </row>
    <row r="512" spans="1:6" x14ac:dyDescent="0.25">
      <c r="A512" s="1" t="s">
        <v>520</v>
      </c>
      <c r="B512" s="3">
        <v>43762</v>
      </c>
      <c r="C512" s="3">
        <v>43790</v>
      </c>
      <c r="D512" s="3">
        <v>43768</v>
      </c>
      <c r="E512">
        <f>VLOOKUP(MID(A512,5,5)*1,订单明细!A:C,2,0)</f>
        <v>31.23</v>
      </c>
      <c r="F512">
        <f>VLOOKUP(MID(A512,5,5)*1,订单明细!A:C,3,0)</f>
        <v>20</v>
      </c>
    </row>
    <row r="513" spans="1:6" x14ac:dyDescent="0.25">
      <c r="A513" s="1" t="s">
        <v>521</v>
      </c>
      <c r="B513" s="3">
        <v>43762</v>
      </c>
      <c r="C513" s="3">
        <v>43790</v>
      </c>
      <c r="D513" s="3">
        <v>43776</v>
      </c>
      <c r="E513">
        <f>VLOOKUP(MID(A513,5,5)*1,订单明细!A:C,2,0)</f>
        <v>32</v>
      </c>
      <c r="F513">
        <f>VLOOKUP(MID(A513,5,5)*1,订单明细!A:C,3,0)</f>
        <v>10</v>
      </c>
    </row>
    <row r="514" spans="1:6" x14ac:dyDescent="0.25">
      <c r="A514" s="1" t="s">
        <v>522</v>
      </c>
      <c r="B514" s="3">
        <v>43765</v>
      </c>
      <c r="C514" s="3">
        <v>43793</v>
      </c>
      <c r="D514" s="3">
        <v>43774</v>
      </c>
      <c r="E514">
        <f>VLOOKUP(MID(A514,5,5)*1,订单明细!A:C,2,0)</f>
        <v>14</v>
      </c>
      <c r="F514">
        <f>VLOOKUP(MID(A514,5,5)*1,订单明细!A:C,3,0)</f>
        <v>12</v>
      </c>
    </row>
    <row r="515" spans="1:6" x14ac:dyDescent="0.25">
      <c r="A515" s="1" t="s">
        <v>523</v>
      </c>
      <c r="B515" s="3">
        <v>43766</v>
      </c>
      <c r="C515" s="3">
        <v>43794</v>
      </c>
      <c r="D515" s="3">
        <v>43772</v>
      </c>
      <c r="E515">
        <f>VLOOKUP(MID(A515,5,5)*1,订单明细!A:C,2,0)</f>
        <v>14</v>
      </c>
      <c r="F515">
        <f>VLOOKUP(MID(A515,5,5)*1,订单明细!A:C,3,0)</f>
        <v>35</v>
      </c>
    </row>
    <row r="516" spans="1:6" x14ac:dyDescent="0.25">
      <c r="A516" s="1" t="s">
        <v>524</v>
      </c>
      <c r="B516" s="3">
        <v>43766</v>
      </c>
      <c r="C516" s="3">
        <v>43794</v>
      </c>
      <c r="D516" s="3">
        <v>43773</v>
      </c>
      <c r="E516">
        <f>VLOOKUP(MID(A516,5,5)*1,订单明细!A:C,2,0)</f>
        <v>18</v>
      </c>
      <c r="F516">
        <f>VLOOKUP(MID(A516,5,5)*1,订单明细!A:C,3,0)</f>
        <v>16</v>
      </c>
    </row>
    <row r="517" spans="1:6" x14ac:dyDescent="0.25">
      <c r="A517" s="1" t="s">
        <v>525</v>
      </c>
      <c r="B517" s="3">
        <v>43767</v>
      </c>
      <c r="C517" s="3">
        <v>43795</v>
      </c>
      <c r="D517" s="3">
        <v>43772</v>
      </c>
      <c r="E517">
        <f>VLOOKUP(MID(A517,5,5)*1,订单明细!A:C,2,0)</f>
        <v>10</v>
      </c>
      <c r="F517">
        <f>VLOOKUP(MID(A517,5,5)*1,订单明细!A:C,3,0)</f>
        <v>40</v>
      </c>
    </row>
    <row r="518" spans="1:6" x14ac:dyDescent="0.25">
      <c r="A518" s="1" t="s">
        <v>526</v>
      </c>
      <c r="B518" s="3">
        <v>43767</v>
      </c>
      <c r="C518" s="3">
        <v>43795</v>
      </c>
      <c r="D518" s="3">
        <v>43772</v>
      </c>
      <c r="E518">
        <f>VLOOKUP(MID(A518,5,5)*1,订单明细!A:C,2,0)</f>
        <v>10</v>
      </c>
      <c r="F518">
        <f>VLOOKUP(MID(A518,5,5)*1,订单明细!A:C,3,0)</f>
        <v>20</v>
      </c>
    </row>
    <row r="519" spans="1:6" x14ac:dyDescent="0.25">
      <c r="A519" s="1" t="s">
        <v>527</v>
      </c>
      <c r="B519" s="3">
        <v>43768</v>
      </c>
      <c r="C519" s="3">
        <v>43796</v>
      </c>
      <c r="D519" s="3">
        <v>43773</v>
      </c>
      <c r="E519">
        <f>VLOOKUP(MID(A519,5,5)*1,订单明细!A:C,2,0)</f>
        <v>21.05</v>
      </c>
      <c r="F519">
        <f>VLOOKUP(MID(A519,5,5)*1,订单明细!A:C,3,0)</f>
        <v>80</v>
      </c>
    </row>
    <row r="520" spans="1:6" x14ac:dyDescent="0.25">
      <c r="A520" s="1" t="s">
        <v>528</v>
      </c>
      <c r="B520" s="3">
        <v>43769</v>
      </c>
      <c r="C520" s="3">
        <v>43797</v>
      </c>
      <c r="D520" s="3">
        <v>43773</v>
      </c>
      <c r="E520">
        <f>VLOOKUP(MID(A520,5,5)*1,订单明细!A:C,2,0)</f>
        <v>19</v>
      </c>
      <c r="F520">
        <f>VLOOKUP(MID(A520,5,5)*1,订单明细!A:C,3,0)</f>
        <v>40</v>
      </c>
    </row>
    <row r="521" spans="1:6" x14ac:dyDescent="0.25">
      <c r="A521" s="1" t="s">
        <v>529</v>
      </c>
      <c r="B521" s="3">
        <v>43769</v>
      </c>
      <c r="C521" s="3">
        <v>43797</v>
      </c>
      <c r="D521" s="3">
        <v>43779</v>
      </c>
      <c r="E521">
        <f>VLOOKUP(MID(A521,5,5)*1,订单明细!A:C,2,0)</f>
        <v>14</v>
      </c>
      <c r="F521">
        <f>VLOOKUP(MID(A521,5,5)*1,订单明细!A:C,3,0)</f>
        <v>2</v>
      </c>
    </row>
    <row r="522" spans="1:6" x14ac:dyDescent="0.25">
      <c r="A522" s="1" t="s">
        <v>530</v>
      </c>
      <c r="B522" s="3">
        <v>43772</v>
      </c>
      <c r="C522" s="3">
        <v>43800</v>
      </c>
      <c r="D522" s="3">
        <v>43779</v>
      </c>
      <c r="E522">
        <f>VLOOKUP(MID(A522,5,5)*1,订单明细!A:C,2,0)</f>
        <v>21</v>
      </c>
      <c r="F522">
        <f>VLOOKUP(MID(A522,5,5)*1,订单明细!A:C,3,0)</f>
        <v>4</v>
      </c>
    </row>
    <row r="523" spans="1:6" x14ac:dyDescent="0.25">
      <c r="A523" s="1" t="s">
        <v>531</v>
      </c>
      <c r="B523" s="3">
        <v>43772</v>
      </c>
      <c r="C523" s="3">
        <v>43800</v>
      </c>
      <c r="D523" s="3">
        <v>43776</v>
      </c>
      <c r="E523">
        <f>VLOOKUP(MID(A523,5,5)*1,订单明细!A:C,2,0)</f>
        <v>9.65</v>
      </c>
      <c r="F523">
        <f>VLOOKUP(MID(A523,5,5)*1,订单明细!A:C,3,0)</f>
        <v>30</v>
      </c>
    </row>
    <row r="524" spans="1:6" x14ac:dyDescent="0.25">
      <c r="A524" s="1" t="s">
        <v>532</v>
      </c>
      <c r="B524" s="3">
        <v>43773</v>
      </c>
      <c r="C524" s="3">
        <v>43801</v>
      </c>
      <c r="D524" s="3">
        <v>43781</v>
      </c>
      <c r="E524">
        <f>VLOOKUP(MID(A524,5,5)*1,订单明细!A:C,2,0)</f>
        <v>21</v>
      </c>
      <c r="F524">
        <f>VLOOKUP(MID(A524,5,5)*1,订单明细!A:C,3,0)</f>
        <v>15</v>
      </c>
    </row>
    <row r="525" spans="1:6" x14ac:dyDescent="0.25">
      <c r="A525" s="1" t="s">
        <v>533</v>
      </c>
      <c r="B525" s="3">
        <v>43774</v>
      </c>
      <c r="C525" s="3">
        <v>43802</v>
      </c>
      <c r="D525" s="3">
        <v>43797</v>
      </c>
      <c r="E525">
        <f>VLOOKUP(MID(A525,5,5)*1,订单明细!A:C,2,0)</f>
        <v>21.5</v>
      </c>
      <c r="F525">
        <f>VLOOKUP(MID(A525,5,5)*1,订单明细!A:C,3,0)</f>
        <v>16</v>
      </c>
    </row>
    <row r="526" spans="1:6" x14ac:dyDescent="0.25">
      <c r="A526" s="1" t="s">
        <v>534</v>
      </c>
      <c r="B526" s="3">
        <v>43774</v>
      </c>
      <c r="C526" s="3">
        <v>43802</v>
      </c>
      <c r="D526" s="3">
        <v>43783</v>
      </c>
      <c r="E526">
        <f>VLOOKUP(MID(A526,5,5)*1,订单明细!A:C,2,0)</f>
        <v>123.79</v>
      </c>
      <c r="F526">
        <f>VLOOKUP(MID(A526,5,5)*1,订单明细!A:C,3,0)</f>
        <v>18</v>
      </c>
    </row>
    <row r="527" spans="1:6" x14ac:dyDescent="0.25">
      <c r="A527" s="1" t="s">
        <v>535</v>
      </c>
      <c r="B527" s="3">
        <v>43775</v>
      </c>
      <c r="C527" s="3">
        <v>43803</v>
      </c>
      <c r="D527" s="3">
        <v>43780</v>
      </c>
      <c r="E527">
        <f>VLOOKUP(MID(A527,5,5)*1,订单明细!A:C,2,0)</f>
        <v>39</v>
      </c>
      <c r="F527">
        <f>VLOOKUP(MID(A527,5,5)*1,订单明细!A:C,3,0)</f>
        <v>33</v>
      </c>
    </row>
    <row r="528" spans="1:6" x14ac:dyDescent="0.25">
      <c r="A528" s="1" t="s">
        <v>536</v>
      </c>
      <c r="B528" s="3">
        <v>43775</v>
      </c>
      <c r="C528" s="3">
        <v>43789</v>
      </c>
      <c r="D528" s="3">
        <v>43776</v>
      </c>
      <c r="E528">
        <f>VLOOKUP(MID(A528,5,5)*1,订单明细!A:C,2,0)</f>
        <v>12.5</v>
      </c>
      <c r="F528">
        <f>VLOOKUP(MID(A528,5,5)*1,订单明细!A:C,3,0)</f>
        <v>2</v>
      </c>
    </row>
    <row r="529" spans="1:6" x14ac:dyDescent="0.25">
      <c r="A529" s="1" t="s">
        <v>537</v>
      </c>
      <c r="B529" s="3">
        <v>43776</v>
      </c>
      <c r="C529" s="3">
        <v>43804</v>
      </c>
      <c r="D529" s="3">
        <v>43790</v>
      </c>
      <c r="E529">
        <f>VLOOKUP(MID(A529,5,5)*1,订单明细!A:C,2,0)</f>
        <v>31</v>
      </c>
      <c r="F529">
        <f>VLOOKUP(MID(A529,5,5)*1,订单明细!A:C,3,0)</f>
        <v>6</v>
      </c>
    </row>
    <row r="530" spans="1:6" x14ac:dyDescent="0.25">
      <c r="A530" s="1" t="s">
        <v>538</v>
      </c>
      <c r="B530" s="3">
        <v>43779</v>
      </c>
      <c r="C530" s="3">
        <v>43807</v>
      </c>
      <c r="D530" s="3">
        <v>43782</v>
      </c>
      <c r="E530">
        <f>VLOOKUP(MID(A530,5,5)*1,订单明细!A:C,2,0)</f>
        <v>12.5</v>
      </c>
      <c r="F530">
        <f>VLOOKUP(MID(A530,5,5)*1,订单明细!A:C,3,0)</f>
        <v>16</v>
      </c>
    </row>
    <row r="531" spans="1:6" x14ac:dyDescent="0.25">
      <c r="A531" s="1" t="s">
        <v>539</v>
      </c>
      <c r="B531" s="3">
        <v>43779</v>
      </c>
      <c r="C531" s="3">
        <v>43793</v>
      </c>
      <c r="D531" s="3">
        <v>43816</v>
      </c>
      <c r="E531">
        <f>VLOOKUP(MID(A531,5,5)*1,订单明细!A:C,2,0)</f>
        <v>14</v>
      </c>
      <c r="F531">
        <f>VLOOKUP(MID(A531,5,5)*1,订单明细!A:C,3,0)</f>
        <v>20</v>
      </c>
    </row>
    <row r="532" spans="1:6" x14ac:dyDescent="0.25">
      <c r="A532" s="1" t="s">
        <v>540</v>
      </c>
      <c r="B532" s="3">
        <v>43780</v>
      </c>
      <c r="C532" s="3">
        <v>43808</v>
      </c>
      <c r="D532" s="3">
        <v>43788</v>
      </c>
      <c r="E532">
        <f>VLOOKUP(MID(A532,5,5)*1,订单明细!A:C,2,0)</f>
        <v>9.65</v>
      </c>
      <c r="F532">
        <f>VLOOKUP(MID(A532,5,5)*1,订单明细!A:C,3,0)</f>
        <v>10</v>
      </c>
    </row>
    <row r="533" spans="1:6" x14ac:dyDescent="0.25">
      <c r="A533" s="1" t="s">
        <v>541</v>
      </c>
      <c r="B533" s="3">
        <v>43780</v>
      </c>
      <c r="C533" s="3">
        <v>43808</v>
      </c>
      <c r="D533" s="3">
        <v>43809</v>
      </c>
      <c r="E533">
        <f>VLOOKUP(MID(A533,5,5)*1,订单明细!A:C,2,0)</f>
        <v>17.45</v>
      </c>
      <c r="F533">
        <f>VLOOKUP(MID(A533,5,5)*1,订单明细!A:C,3,0)</f>
        <v>20</v>
      </c>
    </row>
    <row r="534" spans="1:6" x14ac:dyDescent="0.25">
      <c r="A534" s="1" t="s">
        <v>542</v>
      </c>
      <c r="B534" s="3">
        <v>43780</v>
      </c>
      <c r="C534" s="3">
        <v>43794</v>
      </c>
      <c r="D534" s="3">
        <v>43789</v>
      </c>
      <c r="E534">
        <f>VLOOKUP(MID(A534,5,5)*1,订单明细!A:C,2,0)</f>
        <v>15</v>
      </c>
      <c r="F534">
        <f>VLOOKUP(MID(A534,5,5)*1,订单明细!A:C,3,0)</f>
        <v>35</v>
      </c>
    </row>
    <row r="535" spans="1:6" x14ac:dyDescent="0.25">
      <c r="A535" s="1" t="s">
        <v>543</v>
      </c>
      <c r="B535" s="3">
        <v>43781</v>
      </c>
      <c r="C535" s="3">
        <v>43809</v>
      </c>
      <c r="D535" s="3">
        <v>43783</v>
      </c>
      <c r="E535">
        <f>VLOOKUP(MID(A535,5,5)*1,订单明细!A:C,2,0)</f>
        <v>7.45</v>
      </c>
      <c r="F535">
        <f>VLOOKUP(MID(A535,5,5)*1,订单明细!A:C,3,0)</f>
        <v>3</v>
      </c>
    </row>
    <row r="536" spans="1:6" x14ac:dyDescent="0.25">
      <c r="A536" s="1" t="s">
        <v>544</v>
      </c>
      <c r="B536" s="3">
        <v>43781</v>
      </c>
      <c r="C536" s="3">
        <v>43809</v>
      </c>
      <c r="D536" s="3">
        <v>43786</v>
      </c>
      <c r="E536">
        <f>VLOOKUP(MID(A536,5,5)*1,订单明细!A:C,2,0)</f>
        <v>12.5</v>
      </c>
      <c r="F536">
        <f>VLOOKUP(MID(A536,5,5)*1,订单明细!A:C,3,0)</f>
        <v>1</v>
      </c>
    </row>
    <row r="537" spans="1:6" x14ac:dyDescent="0.25">
      <c r="A537" s="1" t="s">
        <v>545</v>
      </c>
      <c r="B537" s="3">
        <v>43782</v>
      </c>
      <c r="C537" s="3">
        <v>43810</v>
      </c>
      <c r="D537" s="3">
        <v>43783</v>
      </c>
      <c r="E537">
        <f>VLOOKUP(MID(A537,5,5)*1,订单明细!A:C,2,0)</f>
        <v>12.5</v>
      </c>
      <c r="F537">
        <f>VLOOKUP(MID(A537,5,5)*1,订单明细!A:C,3,0)</f>
        <v>10</v>
      </c>
    </row>
    <row r="538" spans="1:6" x14ac:dyDescent="0.25">
      <c r="A538" s="1" t="s">
        <v>546</v>
      </c>
      <c r="B538" s="3">
        <v>43782</v>
      </c>
      <c r="C538" s="3">
        <v>43810</v>
      </c>
      <c r="D538" s="3">
        <v>43786</v>
      </c>
      <c r="E538">
        <f>VLOOKUP(MID(A538,5,5)*1,订单明细!A:C,2,0)</f>
        <v>19</v>
      </c>
      <c r="F538">
        <f>VLOOKUP(MID(A538,5,5)*1,订单明细!A:C,3,0)</f>
        <v>30</v>
      </c>
    </row>
    <row r="539" spans="1:6" x14ac:dyDescent="0.25">
      <c r="A539" s="1" t="s">
        <v>547</v>
      </c>
      <c r="B539" s="3">
        <v>43782</v>
      </c>
      <c r="C539" s="3">
        <v>43810</v>
      </c>
      <c r="D539" s="3">
        <v>43788</v>
      </c>
      <c r="E539">
        <f>VLOOKUP(MID(A539,5,5)*1,订单明细!A:C,2,0)</f>
        <v>31</v>
      </c>
      <c r="F539">
        <f>VLOOKUP(MID(A539,5,5)*1,订单明细!A:C,3,0)</f>
        <v>10</v>
      </c>
    </row>
    <row r="540" spans="1:6" x14ac:dyDescent="0.25">
      <c r="A540" s="1" t="s">
        <v>548</v>
      </c>
      <c r="B540" s="3">
        <v>43783</v>
      </c>
      <c r="C540" s="3">
        <v>43811</v>
      </c>
      <c r="D540" s="3">
        <v>43787</v>
      </c>
      <c r="E540">
        <f>VLOOKUP(MID(A540,5,5)*1,订单明细!A:C,2,0)</f>
        <v>40</v>
      </c>
      <c r="F540">
        <f>VLOOKUP(MID(A540,5,5)*1,订单明细!A:C,3,0)</f>
        <v>30</v>
      </c>
    </row>
    <row r="541" spans="1:6" x14ac:dyDescent="0.25">
      <c r="A541" s="1" t="s">
        <v>549</v>
      </c>
      <c r="B541" s="3">
        <v>43783</v>
      </c>
      <c r="C541" s="3">
        <v>43797</v>
      </c>
      <c r="D541" s="3">
        <v>43790</v>
      </c>
      <c r="E541">
        <f>VLOOKUP(MID(A541,5,5)*1,订单明细!A:C,2,0)</f>
        <v>19</v>
      </c>
      <c r="F541">
        <f>VLOOKUP(MID(A541,5,5)*1,订单明细!A:C,3,0)</f>
        <v>15</v>
      </c>
    </row>
    <row r="542" spans="1:6" x14ac:dyDescent="0.25">
      <c r="A542" s="1" t="s">
        <v>550</v>
      </c>
      <c r="B542" s="3">
        <v>43786</v>
      </c>
      <c r="C542" s="3">
        <v>43814</v>
      </c>
      <c r="D542" s="3">
        <v>43814</v>
      </c>
      <c r="E542">
        <f>VLOOKUP(MID(A542,5,5)*1,订单明细!A:C,2,0)</f>
        <v>9.1999999999999993</v>
      </c>
      <c r="F542">
        <f>VLOOKUP(MID(A542,5,5)*1,订单明细!A:C,3,0)</f>
        <v>50</v>
      </c>
    </row>
    <row r="543" spans="1:6" x14ac:dyDescent="0.25">
      <c r="A543" s="1" t="s">
        <v>551</v>
      </c>
      <c r="B543" s="3">
        <v>43786</v>
      </c>
      <c r="C543" s="3">
        <v>43814</v>
      </c>
      <c r="D543" s="3">
        <v>43795</v>
      </c>
      <c r="E543">
        <f>VLOOKUP(MID(A543,5,5)*1,订单明细!A:C,2,0)</f>
        <v>62.5</v>
      </c>
      <c r="F543">
        <f>VLOOKUP(MID(A543,5,5)*1,订单明细!A:C,3,0)</f>
        <v>30</v>
      </c>
    </row>
    <row r="544" spans="1:6" x14ac:dyDescent="0.25">
      <c r="A544" s="1" t="s">
        <v>552</v>
      </c>
      <c r="B544" s="3">
        <v>43786</v>
      </c>
      <c r="C544" s="3">
        <v>43814</v>
      </c>
      <c r="D544" s="3">
        <v>43790</v>
      </c>
      <c r="E544">
        <f>VLOOKUP(MID(A544,5,5)*1,订单明细!A:C,2,0)</f>
        <v>30</v>
      </c>
      <c r="F544">
        <f>VLOOKUP(MID(A544,5,5)*1,订单明细!A:C,3,0)</f>
        <v>3</v>
      </c>
    </row>
    <row r="545" spans="1:6" x14ac:dyDescent="0.25">
      <c r="A545" s="1" t="s">
        <v>553</v>
      </c>
      <c r="B545" s="3">
        <v>43787</v>
      </c>
      <c r="C545" s="3">
        <v>43815</v>
      </c>
      <c r="D545" s="3">
        <v>43796</v>
      </c>
      <c r="E545">
        <f>VLOOKUP(MID(A545,5,5)*1,订单明细!A:C,2,0)</f>
        <v>123.79</v>
      </c>
      <c r="F545">
        <f>VLOOKUP(MID(A545,5,5)*1,订单明细!A:C,3,0)</f>
        <v>14</v>
      </c>
    </row>
    <row r="546" spans="1:6" x14ac:dyDescent="0.25">
      <c r="A546" s="1" t="s">
        <v>554</v>
      </c>
      <c r="B546" s="3">
        <v>43787</v>
      </c>
      <c r="C546" s="3">
        <v>43815</v>
      </c>
      <c r="D546" s="3">
        <v>43795</v>
      </c>
      <c r="E546">
        <f>VLOOKUP(MID(A546,5,5)*1,订单明细!A:C,2,0)</f>
        <v>19</v>
      </c>
      <c r="F546">
        <f>VLOOKUP(MID(A546,5,5)*1,订单明细!A:C,3,0)</f>
        <v>10</v>
      </c>
    </row>
    <row r="547" spans="1:6" x14ac:dyDescent="0.25">
      <c r="A547" s="1" t="s">
        <v>555</v>
      </c>
      <c r="B547" s="3">
        <v>43788</v>
      </c>
      <c r="C547" s="3">
        <v>43816</v>
      </c>
      <c r="D547" s="3">
        <v>43803</v>
      </c>
      <c r="E547">
        <f>VLOOKUP(MID(A547,5,5)*1,订单明细!A:C,2,0)</f>
        <v>9.65</v>
      </c>
      <c r="F547">
        <f>VLOOKUP(MID(A547,5,5)*1,订单明细!A:C,3,0)</f>
        <v>14</v>
      </c>
    </row>
    <row r="548" spans="1:6" x14ac:dyDescent="0.25">
      <c r="A548" s="1" t="s">
        <v>556</v>
      </c>
      <c r="B548" s="3">
        <v>43788</v>
      </c>
      <c r="C548" s="3">
        <v>43816</v>
      </c>
      <c r="D548" s="3">
        <v>43797</v>
      </c>
      <c r="E548">
        <f>VLOOKUP(MID(A548,5,5)*1,订单明细!A:C,2,0)</f>
        <v>23.25</v>
      </c>
      <c r="F548">
        <f>VLOOKUP(MID(A548,5,5)*1,订单明细!A:C,3,0)</f>
        <v>15</v>
      </c>
    </row>
    <row r="549" spans="1:6" x14ac:dyDescent="0.25">
      <c r="A549" s="1" t="s">
        <v>557</v>
      </c>
      <c r="B549" s="3">
        <v>43788</v>
      </c>
      <c r="C549" s="3">
        <v>43816</v>
      </c>
      <c r="D549" s="3">
        <v>43815</v>
      </c>
      <c r="E549">
        <f>VLOOKUP(MID(A549,5,5)*1,订单明细!A:C,2,0)</f>
        <v>17.45</v>
      </c>
      <c r="F549">
        <f>VLOOKUP(MID(A549,5,5)*1,订单明细!A:C,3,0)</f>
        <v>65</v>
      </c>
    </row>
    <row r="550" spans="1:6" x14ac:dyDescent="0.25">
      <c r="A550" s="1" t="s">
        <v>558</v>
      </c>
      <c r="B550" s="3">
        <v>43789</v>
      </c>
      <c r="C550" s="3">
        <v>43817</v>
      </c>
      <c r="D550" s="3">
        <v>43809</v>
      </c>
      <c r="E550">
        <f>VLOOKUP(MID(A550,5,5)*1,订单明细!A:C,2,0)</f>
        <v>31.23</v>
      </c>
      <c r="F550">
        <f>VLOOKUP(MID(A550,5,5)*1,订单明细!A:C,3,0)</f>
        <v>21</v>
      </c>
    </row>
    <row r="551" spans="1:6" x14ac:dyDescent="0.25">
      <c r="A551" s="1" t="s">
        <v>559</v>
      </c>
      <c r="B551" s="3">
        <v>43789</v>
      </c>
      <c r="C551" s="3">
        <v>43817</v>
      </c>
      <c r="D551" s="3">
        <v>43800</v>
      </c>
      <c r="E551">
        <f>VLOOKUP(MID(A551,5,5)*1,订单明细!A:C,2,0)</f>
        <v>21</v>
      </c>
      <c r="F551">
        <f>VLOOKUP(MID(A551,5,5)*1,订单明细!A:C,3,0)</f>
        <v>20</v>
      </c>
    </row>
    <row r="552" spans="1:6" x14ac:dyDescent="0.25">
      <c r="A552" s="1" t="s">
        <v>560</v>
      </c>
      <c r="B552" s="3">
        <v>43790</v>
      </c>
      <c r="C552" s="3">
        <v>43818</v>
      </c>
      <c r="D552" s="3">
        <v>43800</v>
      </c>
      <c r="E552">
        <f>VLOOKUP(MID(A552,5,5)*1,订单明细!A:C,2,0)</f>
        <v>49.3</v>
      </c>
      <c r="F552">
        <f>VLOOKUP(MID(A552,5,5)*1,订单明细!A:C,3,0)</f>
        <v>2</v>
      </c>
    </row>
    <row r="553" spans="1:6" x14ac:dyDescent="0.25">
      <c r="A553" s="1" t="s">
        <v>561</v>
      </c>
      <c r="B553" s="3">
        <v>43790</v>
      </c>
      <c r="C553" s="3">
        <v>43832</v>
      </c>
      <c r="D553" s="3">
        <v>43800</v>
      </c>
      <c r="E553">
        <f>VLOOKUP(MID(A553,5,5)*1,订单明细!A:C,2,0)</f>
        <v>6</v>
      </c>
      <c r="F553">
        <f>VLOOKUP(MID(A553,5,5)*1,订单明细!A:C,3,0)</f>
        <v>20</v>
      </c>
    </row>
    <row r="554" spans="1:6" x14ac:dyDescent="0.25">
      <c r="A554" s="1" t="s">
        <v>562</v>
      </c>
      <c r="B554" s="3">
        <v>43790</v>
      </c>
      <c r="C554" s="3">
        <v>43818</v>
      </c>
      <c r="D554" s="3">
        <v>43800</v>
      </c>
      <c r="E554">
        <f>VLOOKUP(MID(A554,5,5)*1,订单明细!A:C,2,0)</f>
        <v>21</v>
      </c>
      <c r="F554">
        <f>VLOOKUP(MID(A554,5,5)*1,订单明细!A:C,3,0)</f>
        <v>50</v>
      </c>
    </row>
    <row r="555" spans="1:6" x14ac:dyDescent="0.25">
      <c r="A555" s="1" t="s">
        <v>563</v>
      </c>
      <c r="B555" s="3">
        <v>43793</v>
      </c>
      <c r="C555" s="3">
        <v>43821</v>
      </c>
      <c r="D555" s="3">
        <v>43795</v>
      </c>
      <c r="E555">
        <f>VLOOKUP(MID(A555,5,5)*1,订单明细!A:C,2,0)</f>
        <v>39</v>
      </c>
      <c r="F555">
        <f>VLOOKUP(MID(A555,5,5)*1,订单明细!A:C,3,0)</f>
        <v>40</v>
      </c>
    </row>
    <row r="556" spans="1:6" x14ac:dyDescent="0.25">
      <c r="A556" s="1" t="s">
        <v>564</v>
      </c>
      <c r="B556" s="3">
        <v>43793</v>
      </c>
      <c r="C556" s="3">
        <v>43821</v>
      </c>
      <c r="D556" s="3">
        <v>43797</v>
      </c>
      <c r="E556">
        <f>VLOOKUP(MID(A556,5,5)*1,订单明细!A:C,2,0)</f>
        <v>25.89</v>
      </c>
      <c r="F556">
        <f>VLOOKUP(MID(A556,5,5)*1,订单明细!A:C,3,0)</f>
        <v>25</v>
      </c>
    </row>
    <row r="557" spans="1:6" x14ac:dyDescent="0.25">
      <c r="A557" s="1" t="s">
        <v>565</v>
      </c>
      <c r="B557" s="3">
        <v>43794</v>
      </c>
      <c r="C557" s="3">
        <v>43822</v>
      </c>
      <c r="D557" s="3">
        <v>43801</v>
      </c>
      <c r="E557">
        <f>VLOOKUP(MID(A557,5,5)*1,订单明细!A:C,2,0)</f>
        <v>9.1999999999999993</v>
      </c>
      <c r="F557">
        <f>VLOOKUP(MID(A557,5,5)*1,订单明细!A:C,3,0)</f>
        <v>24</v>
      </c>
    </row>
    <row r="558" spans="1:6" x14ac:dyDescent="0.25">
      <c r="A558" s="1" t="s">
        <v>566</v>
      </c>
      <c r="B558" s="3">
        <v>43794</v>
      </c>
      <c r="C558" s="3">
        <v>43822</v>
      </c>
      <c r="D558" s="3">
        <v>43802</v>
      </c>
      <c r="E558">
        <f>VLOOKUP(MID(A558,5,5)*1,订单明细!A:C,2,0)</f>
        <v>31</v>
      </c>
      <c r="F558">
        <f>VLOOKUP(MID(A558,5,5)*1,订单明细!A:C,3,0)</f>
        <v>36</v>
      </c>
    </row>
    <row r="559" spans="1:6" x14ac:dyDescent="0.25">
      <c r="A559" s="1" t="s">
        <v>567</v>
      </c>
      <c r="B559" s="3">
        <v>43794</v>
      </c>
      <c r="C559" s="3">
        <v>43822</v>
      </c>
      <c r="D559" s="3">
        <v>43804</v>
      </c>
      <c r="E559">
        <f>VLOOKUP(MID(A559,5,5)*1,订单明细!A:C,2,0)</f>
        <v>14</v>
      </c>
      <c r="F559">
        <f>VLOOKUP(MID(A559,5,5)*1,订单明细!A:C,3,0)</f>
        <v>10</v>
      </c>
    </row>
    <row r="560" spans="1:6" x14ac:dyDescent="0.25">
      <c r="A560" s="1" t="s">
        <v>568</v>
      </c>
      <c r="B560" s="3">
        <v>43795</v>
      </c>
      <c r="C560" s="3">
        <v>43823</v>
      </c>
      <c r="D560" s="3">
        <v>43800</v>
      </c>
      <c r="E560">
        <f>VLOOKUP(MID(A560,5,5)*1,订单明细!A:C,2,0)</f>
        <v>19</v>
      </c>
      <c r="F560">
        <f>VLOOKUP(MID(A560,5,5)*1,订单明细!A:C,3,0)</f>
        <v>20</v>
      </c>
    </row>
    <row r="561" spans="1:6" x14ac:dyDescent="0.25">
      <c r="A561" s="1" t="s">
        <v>569</v>
      </c>
      <c r="B561" s="3">
        <v>43795</v>
      </c>
      <c r="C561" s="3">
        <v>43823</v>
      </c>
      <c r="D561" s="3">
        <v>43825</v>
      </c>
      <c r="E561">
        <f>VLOOKUP(MID(A561,5,5)*1,订单明细!A:C,2,0)</f>
        <v>18.399999999999999</v>
      </c>
      <c r="F561">
        <f>VLOOKUP(MID(A561,5,5)*1,订单明细!A:C,3,0)</f>
        <v>1</v>
      </c>
    </row>
    <row r="562" spans="1:6" x14ac:dyDescent="0.25">
      <c r="A562" s="1" t="s">
        <v>570</v>
      </c>
      <c r="B562" s="3">
        <v>43796</v>
      </c>
      <c r="C562" s="3">
        <v>43824</v>
      </c>
      <c r="D562" s="3">
        <v>43804</v>
      </c>
      <c r="E562">
        <f>VLOOKUP(MID(A562,5,5)*1,订单明细!A:C,2,0)</f>
        <v>38</v>
      </c>
      <c r="F562">
        <f>VLOOKUP(MID(A562,5,5)*1,订单明细!A:C,3,0)</f>
        <v>20</v>
      </c>
    </row>
    <row r="563" spans="1:6" x14ac:dyDescent="0.25">
      <c r="A563" s="1" t="s">
        <v>571</v>
      </c>
      <c r="B563" s="3">
        <v>43796</v>
      </c>
      <c r="C563" s="3">
        <v>43824</v>
      </c>
      <c r="D563" s="3">
        <v>43802</v>
      </c>
      <c r="E563">
        <f>VLOOKUP(MID(A563,5,5)*1,订单明细!A:C,2,0)</f>
        <v>7</v>
      </c>
      <c r="F563">
        <f>VLOOKUP(MID(A563,5,5)*1,订单明细!A:C,3,0)</f>
        <v>20</v>
      </c>
    </row>
    <row r="564" spans="1:6" x14ac:dyDescent="0.25">
      <c r="A564" s="1" t="s">
        <v>572</v>
      </c>
      <c r="B564" s="3">
        <v>43796</v>
      </c>
      <c r="C564" s="3">
        <v>43824</v>
      </c>
      <c r="D564" s="3">
        <v>43802</v>
      </c>
      <c r="E564">
        <f>VLOOKUP(MID(A564,5,5)*1,订单明细!A:C,2,0)</f>
        <v>6</v>
      </c>
      <c r="F564">
        <f>VLOOKUP(MID(A564,5,5)*1,订单明细!A:C,3,0)</f>
        <v>7</v>
      </c>
    </row>
    <row r="565" spans="1:6" x14ac:dyDescent="0.25">
      <c r="A565" s="1" t="s">
        <v>573</v>
      </c>
      <c r="B565" s="3">
        <v>43797</v>
      </c>
      <c r="C565" s="3">
        <v>43825</v>
      </c>
      <c r="D565" s="3">
        <v>43803</v>
      </c>
      <c r="E565">
        <f>VLOOKUP(MID(A565,5,5)*1,订单明细!A:C,2,0)</f>
        <v>9.1999999999999993</v>
      </c>
      <c r="F565">
        <f>VLOOKUP(MID(A565,5,5)*1,订单明细!A:C,3,0)</f>
        <v>15</v>
      </c>
    </row>
    <row r="566" spans="1:6" x14ac:dyDescent="0.25">
      <c r="A566" s="1" t="s">
        <v>574</v>
      </c>
      <c r="B566" s="3">
        <v>43797</v>
      </c>
      <c r="C566" s="3">
        <v>43825</v>
      </c>
      <c r="D566" s="3">
        <v>43807</v>
      </c>
      <c r="E566">
        <f>VLOOKUP(MID(A566,5,5)*1,订单明细!A:C,2,0)</f>
        <v>12.5</v>
      </c>
      <c r="F566">
        <f>VLOOKUP(MID(A566,5,5)*1,订单明细!A:C,3,0)</f>
        <v>16</v>
      </c>
    </row>
    <row r="567" spans="1:6" x14ac:dyDescent="0.25">
      <c r="A567" s="1" t="s">
        <v>575</v>
      </c>
      <c r="B567" s="3">
        <v>43800</v>
      </c>
      <c r="C567" s="3">
        <v>43828</v>
      </c>
      <c r="D567" s="3">
        <v>43804</v>
      </c>
      <c r="E567">
        <f>VLOOKUP(MID(A567,5,5)*1,订单明细!A:C,2,0)</f>
        <v>19</v>
      </c>
      <c r="F567">
        <f>VLOOKUP(MID(A567,5,5)*1,订单明细!A:C,3,0)</f>
        <v>12</v>
      </c>
    </row>
    <row r="568" spans="1:6" x14ac:dyDescent="0.25">
      <c r="A568" s="1" t="s">
        <v>576</v>
      </c>
      <c r="B568" s="3">
        <v>43800</v>
      </c>
      <c r="C568" s="3">
        <v>43828</v>
      </c>
      <c r="D568" s="3">
        <v>43809</v>
      </c>
      <c r="E568">
        <f>VLOOKUP(MID(A568,5,5)*1,订单明细!A:C,2,0)</f>
        <v>9.65</v>
      </c>
      <c r="F568">
        <f>VLOOKUP(MID(A568,5,5)*1,订单明细!A:C,3,0)</f>
        <v>20</v>
      </c>
    </row>
    <row r="569" spans="1:6" x14ac:dyDescent="0.25">
      <c r="A569" s="1" t="s">
        <v>577</v>
      </c>
      <c r="B569" s="3">
        <v>43800</v>
      </c>
      <c r="C569" s="3">
        <v>43828</v>
      </c>
      <c r="D569" s="3">
        <v>43809</v>
      </c>
      <c r="E569">
        <f>VLOOKUP(MID(A569,5,5)*1,订单明细!A:C,2,0)</f>
        <v>2.5</v>
      </c>
      <c r="F569">
        <f>VLOOKUP(MID(A569,5,5)*1,订单明细!A:C,3,0)</f>
        <v>16</v>
      </c>
    </row>
    <row r="570" spans="1:6" x14ac:dyDescent="0.25">
      <c r="A570" s="1" t="s">
        <v>578</v>
      </c>
      <c r="B570" s="3">
        <v>43801</v>
      </c>
      <c r="C570" s="3">
        <v>43829</v>
      </c>
      <c r="D570" s="3">
        <v>43830</v>
      </c>
      <c r="E570">
        <f>VLOOKUP(MID(A570,5,5)*1,订单明细!A:C,2,0)</f>
        <v>263.5</v>
      </c>
      <c r="F570">
        <f>VLOOKUP(MID(A570,5,5)*1,订单明细!A:C,3,0)</f>
        <v>30</v>
      </c>
    </row>
    <row r="571" spans="1:6" x14ac:dyDescent="0.25">
      <c r="A571" s="1" t="s">
        <v>579</v>
      </c>
      <c r="B571" s="3">
        <v>43801</v>
      </c>
      <c r="C571" s="3">
        <v>43815</v>
      </c>
      <c r="D571" s="3">
        <v>43808</v>
      </c>
      <c r="E571">
        <f>VLOOKUP(MID(A571,5,5)*1,订单明细!A:C,2,0)</f>
        <v>31.23</v>
      </c>
      <c r="F571">
        <f>VLOOKUP(MID(A571,5,5)*1,订单明细!A:C,3,0)</f>
        <v>40</v>
      </c>
    </row>
    <row r="572" spans="1:6" x14ac:dyDescent="0.25">
      <c r="A572" s="1" t="s">
        <v>580</v>
      </c>
      <c r="B572" s="3">
        <v>43802</v>
      </c>
      <c r="C572" s="3">
        <v>43830</v>
      </c>
      <c r="D572" s="3">
        <v>43807</v>
      </c>
      <c r="E572">
        <f>VLOOKUP(MID(A572,5,5)*1,订单明细!A:C,2,0)</f>
        <v>32</v>
      </c>
      <c r="F572">
        <f>VLOOKUP(MID(A572,5,5)*1,订单明细!A:C,3,0)</f>
        <v>20</v>
      </c>
    </row>
    <row r="573" spans="1:6" x14ac:dyDescent="0.25">
      <c r="A573" s="1" t="s">
        <v>581</v>
      </c>
      <c r="B573" s="3">
        <v>43802</v>
      </c>
      <c r="C573" s="3">
        <v>43830</v>
      </c>
      <c r="D573" s="3">
        <v>43811</v>
      </c>
      <c r="E573">
        <f>VLOOKUP(MID(A573,5,5)*1,订单明细!A:C,2,0)</f>
        <v>46</v>
      </c>
      <c r="F573">
        <f>VLOOKUP(MID(A573,5,5)*1,订单明细!A:C,3,0)</f>
        <v>7</v>
      </c>
    </row>
    <row r="574" spans="1:6" x14ac:dyDescent="0.25">
      <c r="A574" s="1" t="s">
        <v>582</v>
      </c>
      <c r="B574" s="3">
        <v>43802</v>
      </c>
      <c r="C574" s="3">
        <v>43830</v>
      </c>
      <c r="D574" s="3">
        <v>43808</v>
      </c>
      <c r="E574">
        <f>VLOOKUP(MID(A574,5,5)*1,订单明细!A:C,2,0)</f>
        <v>38</v>
      </c>
      <c r="F574">
        <f>VLOOKUP(MID(A574,5,5)*1,订单明细!A:C,3,0)</f>
        <v>30</v>
      </c>
    </row>
    <row r="575" spans="1:6" x14ac:dyDescent="0.25">
      <c r="A575" s="1" t="s">
        <v>583</v>
      </c>
      <c r="B575" s="3">
        <v>43803</v>
      </c>
      <c r="C575" s="3">
        <v>43831</v>
      </c>
      <c r="D575" s="3">
        <v>43810</v>
      </c>
      <c r="E575">
        <f>VLOOKUP(MID(A575,5,5)*1,订单明细!A:C,2,0)</f>
        <v>18</v>
      </c>
      <c r="F575">
        <f>VLOOKUP(MID(A575,5,5)*1,订单明细!A:C,3,0)</f>
        <v>20</v>
      </c>
    </row>
    <row r="576" spans="1:6" x14ac:dyDescent="0.25">
      <c r="A576" s="1" t="s">
        <v>584</v>
      </c>
      <c r="B576" s="3">
        <v>43803</v>
      </c>
      <c r="C576" s="3">
        <v>43831</v>
      </c>
      <c r="D576" s="3">
        <v>43811</v>
      </c>
      <c r="E576">
        <f>VLOOKUP(MID(A576,5,5)*1,订单明细!A:C,2,0)</f>
        <v>49.3</v>
      </c>
      <c r="F576">
        <f>VLOOKUP(MID(A576,5,5)*1,订单明细!A:C,3,0)</f>
        <v>3</v>
      </c>
    </row>
    <row r="577" spans="1:6" x14ac:dyDescent="0.25">
      <c r="A577" s="1" t="s">
        <v>585</v>
      </c>
      <c r="B577" s="3">
        <v>43804</v>
      </c>
      <c r="C577" s="3">
        <v>43832</v>
      </c>
      <c r="D577" s="3">
        <v>43808</v>
      </c>
      <c r="E577">
        <f>VLOOKUP(MID(A577,5,5)*1,订单明细!A:C,2,0)</f>
        <v>21</v>
      </c>
      <c r="F577">
        <f>VLOOKUP(MID(A577,5,5)*1,订单明细!A:C,3,0)</f>
        <v>20</v>
      </c>
    </row>
    <row r="578" spans="1:6" x14ac:dyDescent="0.25">
      <c r="A578" s="1" t="s">
        <v>586</v>
      </c>
      <c r="B578" s="3">
        <v>43804</v>
      </c>
      <c r="C578" s="3">
        <v>43832</v>
      </c>
      <c r="D578" s="3">
        <v>43825</v>
      </c>
      <c r="E578">
        <f>VLOOKUP(MID(A578,5,5)*1,订单明细!A:C,2,0)</f>
        <v>9.65</v>
      </c>
      <c r="F578">
        <f>VLOOKUP(MID(A578,5,5)*1,订单明细!A:C,3,0)</f>
        <v>12</v>
      </c>
    </row>
    <row r="579" spans="1:6" x14ac:dyDescent="0.25">
      <c r="A579" s="1" t="s">
        <v>587</v>
      </c>
      <c r="B579" s="3">
        <v>43804</v>
      </c>
      <c r="C579" s="3">
        <v>43832</v>
      </c>
      <c r="D579" s="3">
        <v>43809</v>
      </c>
      <c r="E579">
        <f>VLOOKUP(MID(A579,5,5)*1,订单明细!A:C,2,0)</f>
        <v>31.23</v>
      </c>
      <c r="F579">
        <f>VLOOKUP(MID(A579,5,5)*1,订单明细!A:C,3,0)</f>
        <v>12</v>
      </c>
    </row>
    <row r="580" spans="1:6" x14ac:dyDescent="0.25">
      <c r="A580" s="1" t="s">
        <v>588</v>
      </c>
      <c r="B580" s="3">
        <v>43807</v>
      </c>
      <c r="C580" s="3">
        <v>43835</v>
      </c>
      <c r="D580" s="3">
        <v>43832</v>
      </c>
      <c r="E580">
        <f>VLOOKUP(MID(A580,5,5)*1,订单明细!A:C,2,0)</f>
        <v>12.5</v>
      </c>
      <c r="F580">
        <f>VLOOKUP(MID(A580,5,5)*1,订单明细!A:C,3,0)</f>
        <v>35</v>
      </c>
    </row>
    <row r="581" spans="1:6" x14ac:dyDescent="0.25">
      <c r="A581" s="1" t="s">
        <v>589</v>
      </c>
      <c r="B581" s="3">
        <v>43807</v>
      </c>
      <c r="C581" s="3">
        <v>43821</v>
      </c>
      <c r="D581" s="3">
        <v>43832</v>
      </c>
      <c r="E581">
        <f>VLOOKUP(MID(A581,5,5)*1,订单明细!A:C,2,0)</f>
        <v>31</v>
      </c>
      <c r="F581">
        <f>VLOOKUP(MID(A581,5,5)*1,订单明细!A:C,3,0)</f>
        <v>15</v>
      </c>
    </row>
    <row r="582" spans="1:6" x14ac:dyDescent="0.25">
      <c r="A582" s="1" t="s">
        <v>590</v>
      </c>
      <c r="B582" s="3">
        <v>43808</v>
      </c>
      <c r="C582" s="3">
        <v>43822</v>
      </c>
      <c r="D582" s="3">
        <v>43830</v>
      </c>
      <c r="E582">
        <f>VLOOKUP(MID(A582,5,5)*1,订单明细!A:C,2,0)</f>
        <v>81</v>
      </c>
      <c r="F582">
        <f>VLOOKUP(MID(A582,5,5)*1,订单明细!A:C,3,0)</f>
        <v>5</v>
      </c>
    </row>
    <row r="583" spans="1:6" x14ac:dyDescent="0.25">
      <c r="A583" s="1" t="s">
        <v>591</v>
      </c>
      <c r="B583" s="3">
        <v>43808</v>
      </c>
      <c r="C583" s="3">
        <v>43836</v>
      </c>
      <c r="D583" s="3">
        <v>43818</v>
      </c>
      <c r="E583">
        <f>VLOOKUP(MID(A583,5,5)*1,订单明细!A:C,2,0)</f>
        <v>19</v>
      </c>
      <c r="F583">
        <f>VLOOKUP(MID(A583,5,5)*1,订单明细!A:C,3,0)</f>
        <v>10</v>
      </c>
    </row>
    <row r="584" spans="1:6" x14ac:dyDescent="0.25">
      <c r="A584" s="1" t="s">
        <v>592</v>
      </c>
      <c r="B584" s="3">
        <v>43808</v>
      </c>
      <c r="C584" s="3">
        <v>43850</v>
      </c>
      <c r="D584" s="3">
        <v>43816</v>
      </c>
      <c r="E584">
        <f>VLOOKUP(MID(A584,5,5)*1,订单明细!A:C,2,0)</f>
        <v>25</v>
      </c>
      <c r="F584">
        <f>VLOOKUP(MID(A584,5,5)*1,订单明细!A:C,3,0)</f>
        <v>6</v>
      </c>
    </row>
    <row r="585" spans="1:6" x14ac:dyDescent="0.25">
      <c r="A585" s="1" t="s">
        <v>593</v>
      </c>
      <c r="B585" s="3">
        <v>43809</v>
      </c>
      <c r="C585" s="3">
        <v>43837</v>
      </c>
      <c r="D585" s="3">
        <v>43818</v>
      </c>
      <c r="E585">
        <f>VLOOKUP(MID(A585,5,5)*1,订单明细!A:C,2,0)</f>
        <v>9.1999999999999993</v>
      </c>
      <c r="F585">
        <f>VLOOKUP(MID(A585,5,5)*1,订单明细!A:C,3,0)</f>
        <v>2</v>
      </c>
    </row>
    <row r="586" spans="1:6" x14ac:dyDescent="0.25">
      <c r="A586" s="1" t="s">
        <v>594</v>
      </c>
      <c r="B586" s="3">
        <v>43809</v>
      </c>
      <c r="C586" s="3">
        <v>43837</v>
      </c>
      <c r="D586" s="3">
        <v>43814</v>
      </c>
      <c r="E586">
        <f>VLOOKUP(MID(A586,5,5)*1,订单明细!A:C,2,0)</f>
        <v>6</v>
      </c>
      <c r="F586">
        <f>VLOOKUP(MID(A586,5,5)*1,订单明细!A:C,3,0)</f>
        <v>3</v>
      </c>
    </row>
    <row r="587" spans="1:6" x14ac:dyDescent="0.25">
      <c r="A587" s="1" t="s">
        <v>595</v>
      </c>
      <c r="B587" s="3">
        <v>43810</v>
      </c>
      <c r="C587" s="3">
        <v>43838</v>
      </c>
      <c r="D587" s="3">
        <v>43818</v>
      </c>
      <c r="E587">
        <f>VLOOKUP(MID(A587,5,5)*1,订单明细!A:C,2,0)</f>
        <v>30</v>
      </c>
      <c r="F587">
        <f>VLOOKUP(MID(A587,5,5)*1,订单明细!A:C,3,0)</f>
        <v>20</v>
      </c>
    </row>
    <row r="588" spans="1:6" x14ac:dyDescent="0.25">
      <c r="A588" s="1" t="s">
        <v>596</v>
      </c>
      <c r="B588" s="3">
        <v>43810</v>
      </c>
      <c r="C588" s="3">
        <v>43838</v>
      </c>
      <c r="D588" s="3">
        <v>43814</v>
      </c>
      <c r="E588">
        <f>VLOOKUP(MID(A588,5,5)*1,订单明细!A:C,2,0)</f>
        <v>123.79</v>
      </c>
      <c r="F588">
        <f>VLOOKUP(MID(A588,5,5)*1,订单明细!A:C,3,0)</f>
        <v>8</v>
      </c>
    </row>
    <row r="589" spans="1:6" x14ac:dyDescent="0.25">
      <c r="A589" s="1" t="s">
        <v>597</v>
      </c>
      <c r="B589" s="3">
        <v>43810</v>
      </c>
      <c r="C589" s="3">
        <v>43838</v>
      </c>
      <c r="D589" s="3">
        <v>43816</v>
      </c>
      <c r="E589">
        <f>VLOOKUP(MID(A589,5,5)*1,订单明细!A:C,2,0)</f>
        <v>55</v>
      </c>
      <c r="F589">
        <f>VLOOKUP(MID(A589,5,5)*1,订单明细!A:C,3,0)</f>
        <v>15</v>
      </c>
    </row>
    <row r="590" spans="1:6" x14ac:dyDescent="0.25">
      <c r="A590" s="1" t="s">
        <v>598</v>
      </c>
      <c r="B590" s="3">
        <v>43811</v>
      </c>
      <c r="C590" s="3">
        <v>43839</v>
      </c>
      <c r="D590" s="3">
        <v>43816</v>
      </c>
      <c r="E590">
        <f>VLOOKUP(MID(A590,5,5)*1,订单明细!A:C,2,0)</f>
        <v>21</v>
      </c>
      <c r="F590">
        <f>VLOOKUP(MID(A590,5,5)*1,订单明细!A:C,3,0)</f>
        <v>52</v>
      </c>
    </row>
    <row r="591" spans="1:6" x14ac:dyDescent="0.25">
      <c r="A591" s="1" t="s">
        <v>599</v>
      </c>
      <c r="B591" s="3">
        <v>43811</v>
      </c>
      <c r="C591" s="3">
        <v>43839</v>
      </c>
      <c r="D591" s="3">
        <v>43818</v>
      </c>
      <c r="E591">
        <f>VLOOKUP(MID(A591,5,5)*1,订单明细!A:C,2,0)</f>
        <v>6</v>
      </c>
      <c r="F591">
        <f>VLOOKUP(MID(A591,5,5)*1,订单明细!A:C,3,0)</f>
        <v>6</v>
      </c>
    </row>
    <row r="592" spans="1:6" x14ac:dyDescent="0.25">
      <c r="A592" s="1" t="s">
        <v>600</v>
      </c>
      <c r="B592" s="3">
        <v>43814</v>
      </c>
      <c r="C592" s="3">
        <v>43842</v>
      </c>
      <c r="D592" s="3">
        <v>43818</v>
      </c>
      <c r="E592">
        <f>VLOOKUP(MID(A592,5,5)*1,订单明细!A:C,2,0)</f>
        <v>18</v>
      </c>
      <c r="F592">
        <f>VLOOKUP(MID(A592,5,5)*1,订单明细!A:C,3,0)</f>
        <v>4</v>
      </c>
    </row>
    <row r="593" spans="1:6" x14ac:dyDescent="0.25">
      <c r="A593" s="1" t="s">
        <v>601</v>
      </c>
      <c r="B593" s="3">
        <v>43814</v>
      </c>
      <c r="C593" s="3">
        <v>43842</v>
      </c>
      <c r="D593" s="3">
        <v>43817</v>
      </c>
      <c r="E593">
        <f>VLOOKUP(MID(A593,5,5)*1,订单明细!A:C,2,0)</f>
        <v>13.25</v>
      </c>
      <c r="F593">
        <f>VLOOKUP(MID(A593,5,5)*1,订单明细!A:C,3,0)</f>
        <v>30</v>
      </c>
    </row>
    <row r="594" spans="1:6" x14ac:dyDescent="0.25">
      <c r="A594" s="1" t="s">
        <v>602</v>
      </c>
      <c r="B594" s="3">
        <v>43814</v>
      </c>
      <c r="C594" s="3">
        <v>43856</v>
      </c>
      <c r="D594" s="3">
        <v>43842</v>
      </c>
      <c r="E594">
        <f>VLOOKUP(MID(A594,5,5)*1,订单明细!A:C,2,0)</f>
        <v>14</v>
      </c>
      <c r="F594">
        <f>VLOOKUP(MID(A594,5,5)*1,订单明细!A:C,3,0)</f>
        <v>6</v>
      </c>
    </row>
    <row r="595" spans="1:6" x14ac:dyDescent="0.25">
      <c r="A595" s="1" t="s">
        <v>603</v>
      </c>
      <c r="B595" s="3">
        <v>43815</v>
      </c>
      <c r="C595" s="3">
        <v>43843</v>
      </c>
      <c r="D595" s="3">
        <v>43824</v>
      </c>
      <c r="E595">
        <f>VLOOKUP(MID(A595,5,5)*1,订单明细!A:C,2,0)</f>
        <v>31</v>
      </c>
      <c r="F595">
        <f>VLOOKUP(MID(A595,5,5)*1,订单明细!A:C,3,0)</f>
        <v>16</v>
      </c>
    </row>
    <row r="596" spans="1:6" x14ac:dyDescent="0.25">
      <c r="A596" s="1" t="s">
        <v>604</v>
      </c>
      <c r="B596" s="3">
        <v>43815</v>
      </c>
      <c r="C596" s="3">
        <v>43843</v>
      </c>
      <c r="D596" s="3">
        <v>43824</v>
      </c>
      <c r="E596">
        <f>VLOOKUP(MID(A596,5,5)*1,订单明细!A:C,2,0)</f>
        <v>21</v>
      </c>
      <c r="F596">
        <f>VLOOKUP(MID(A596,5,5)*1,订单明细!A:C,3,0)</f>
        <v>15</v>
      </c>
    </row>
    <row r="597" spans="1:6" x14ac:dyDescent="0.25">
      <c r="A597" s="1" t="s">
        <v>605</v>
      </c>
      <c r="B597" s="3">
        <v>43816</v>
      </c>
      <c r="C597" s="3">
        <v>43844</v>
      </c>
      <c r="D597" s="3">
        <v>43821</v>
      </c>
      <c r="E597">
        <f>VLOOKUP(MID(A597,5,5)*1,订单明细!A:C,2,0)</f>
        <v>53</v>
      </c>
      <c r="F597">
        <f>VLOOKUP(MID(A597,5,5)*1,订单明细!A:C,3,0)</f>
        <v>4</v>
      </c>
    </row>
    <row r="598" spans="1:6" x14ac:dyDescent="0.25">
      <c r="A598" s="1" t="s">
        <v>606</v>
      </c>
      <c r="B598" s="3">
        <v>43816</v>
      </c>
      <c r="C598" s="3">
        <v>43844</v>
      </c>
      <c r="D598" s="3">
        <v>43821</v>
      </c>
      <c r="E598">
        <f>VLOOKUP(MID(A598,5,5)*1,订单明细!A:C,2,0)</f>
        <v>21</v>
      </c>
      <c r="F598">
        <f>VLOOKUP(MID(A598,5,5)*1,订单明细!A:C,3,0)</f>
        <v>35</v>
      </c>
    </row>
    <row r="599" spans="1:6" x14ac:dyDescent="0.25">
      <c r="A599" s="1" t="s">
        <v>607</v>
      </c>
      <c r="B599" s="3">
        <v>43816</v>
      </c>
      <c r="C599" s="3">
        <v>43830</v>
      </c>
      <c r="D599" s="3">
        <v>43825</v>
      </c>
      <c r="E599">
        <f>VLOOKUP(MID(A599,5,5)*1,订单明细!A:C,2,0)</f>
        <v>9</v>
      </c>
      <c r="F599">
        <f>VLOOKUP(MID(A599,5,5)*1,订单明细!A:C,3,0)</f>
        <v>70</v>
      </c>
    </row>
    <row r="600" spans="1:6" x14ac:dyDescent="0.25">
      <c r="A600" s="1" t="s">
        <v>608</v>
      </c>
      <c r="B600" s="3">
        <v>43817</v>
      </c>
      <c r="C600" s="3">
        <v>43859</v>
      </c>
      <c r="D600" s="3">
        <v>43818</v>
      </c>
      <c r="E600">
        <f>VLOOKUP(MID(A600,5,5)*1,订单明细!A:C,2,0)</f>
        <v>22</v>
      </c>
      <c r="F600">
        <f>VLOOKUP(MID(A600,5,5)*1,订单明细!A:C,3,0)</f>
        <v>21</v>
      </c>
    </row>
    <row r="601" spans="1:6" x14ac:dyDescent="0.25">
      <c r="A601" s="1" t="s">
        <v>609</v>
      </c>
      <c r="B601" s="3">
        <v>43817</v>
      </c>
      <c r="C601" s="3">
        <v>43831</v>
      </c>
      <c r="D601" s="3">
        <v>43836</v>
      </c>
      <c r="E601">
        <f>VLOOKUP(MID(A601,5,5)*1,订单明细!A:C,2,0)</f>
        <v>18</v>
      </c>
      <c r="F601">
        <f>VLOOKUP(MID(A601,5,5)*1,订单明细!A:C,3,0)</f>
        <v>80</v>
      </c>
    </row>
    <row r="602" spans="1:6" x14ac:dyDescent="0.25">
      <c r="A602" s="1" t="s">
        <v>610</v>
      </c>
      <c r="B602" s="3">
        <v>43818</v>
      </c>
      <c r="C602" s="3">
        <v>43846</v>
      </c>
      <c r="D602" s="3">
        <v>43824</v>
      </c>
      <c r="E602">
        <f>VLOOKUP(MID(A602,5,5)*1,订单明细!A:C,2,0)</f>
        <v>21.35</v>
      </c>
      <c r="F602">
        <f>VLOOKUP(MID(A602,5,5)*1,订单明细!A:C,3,0)</f>
        <v>30</v>
      </c>
    </row>
    <row r="603" spans="1:6" x14ac:dyDescent="0.25">
      <c r="A603" s="1" t="s">
        <v>611</v>
      </c>
      <c r="B603" s="3">
        <v>43818</v>
      </c>
      <c r="C603" s="3">
        <v>43846</v>
      </c>
      <c r="D603" s="3">
        <v>43825</v>
      </c>
      <c r="E603">
        <f>VLOOKUP(MID(A603,5,5)*1,订单明细!A:C,2,0)</f>
        <v>10</v>
      </c>
      <c r="F603">
        <f>VLOOKUP(MID(A603,5,5)*1,订单明细!A:C,3,0)</f>
        <v>49</v>
      </c>
    </row>
    <row r="604" spans="1:6" x14ac:dyDescent="0.25">
      <c r="A604" s="1" t="s">
        <v>612</v>
      </c>
      <c r="B604" s="3">
        <v>43818</v>
      </c>
      <c r="C604" s="3">
        <v>43860</v>
      </c>
      <c r="D604" s="3">
        <v>43825</v>
      </c>
      <c r="E604">
        <f>VLOOKUP(MID(A604,5,5)*1,订单明细!A:C,2,0)</f>
        <v>14</v>
      </c>
      <c r="F604">
        <f>VLOOKUP(MID(A604,5,5)*1,订单明细!A:C,3,0)</f>
        <v>20</v>
      </c>
    </row>
    <row r="605" spans="1:6" x14ac:dyDescent="0.25">
      <c r="A605" s="1" t="s">
        <v>613</v>
      </c>
      <c r="B605" s="3">
        <v>43821</v>
      </c>
      <c r="C605" s="3">
        <v>43849</v>
      </c>
      <c r="D605" s="3">
        <v>43828</v>
      </c>
      <c r="E605">
        <f>VLOOKUP(MID(A605,5,5)*1,订单明细!A:C,2,0)</f>
        <v>19</v>
      </c>
      <c r="F605">
        <f>VLOOKUP(MID(A605,5,5)*1,订单明细!A:C,3,0)</f>
        <v>5</v>
      </c>
    </row>
    <row r="606" spans="1:6" x14ac:dyDescent="0.25">
      <c r="A606" s="1" t="s">
        <v>614</v>
      </c>
      <c r="B606" s="3">
        <v>43821</v>
      </c>
      <c r="C606" s="3">
        <v>43835</v>
      </c>
      <c r="D606" s="3">
        <v>43825</v>
      </c>
      <c r="E606">
        <f>VLOOKUP(MID(A606,5,5)*1,订单明细!A:C,2,0)</f>
        <v>19</v>
      </c>
      <c r="F606">
        <f>VLOOKUP(MID(A606,5,5)*1,订单明细!A:C,3,0)</f>
        <v>15</v>
      </c>
    </row>
    <row r="607" spans="1:6" x14ac:dyDescent="0.25">
      <c r="A607" s="1" t="s">
        <v>615</v>
      </c>
      <c r="B607" s="3">
        <v>43822</v>
      </c>
      <c r="C607" s="3">
        <v>43850</v>
      </c>
      <c r="D607" s="3">
        <v>43829</v>
      </c>
      <c r="E607">
        <f>VLOOKUP(MID(A607,5,5)*1,订单明细!A:C,2,0)</f>
        <v>62.5</v>
      </c>
      <c r="F607">
        <f>VLOOKUP(MID(A607,5,5)*1,订单明细!A:C,3,0)</f>
        <v>10</v>
      </c>
    </row>
    <row r="608" spans="1:6" x14ac:dyDescent="0.25">
      <c r="A608" s="1" t="s">
        <v>616</v>
      </c>
      <c r="B608" s="3">
        <v>43822</v>
      </c>
      <c r="C608" s="3">
        <v>43850</v>
      </c>
      <c r="D608" s="3">
        <v>43831</v>
      </c>
      <c r="E608">
        <f>VLOOKUP(MID(A608,5,5)*1,订单明细!A:C,2,0)</f>
        <v>31</v>
      </c>
      <c r="F608">
        <f>VLOOKUP(MID(A608,5,5)*1,订单明细!A:C,3,0)</f>
        <v>100</v>
      </c>
    </row>
    <row r="609" spans="1:6" x14ac:dyDescent="0.25">
      <c r="A609" s="1" t="s">
        <v>617</v>
      </c>
      <c r="B609" s="3">
        <v>43822</v>
      </c>
      <c r="C609" s="3">
        <v>43850</v>
      </c>
      <c r="D609" s="3">
        <v>43830</v>
      </c>
      <c r="E609">
        <f>VLOOKUP(MID(A609,5,5)*1,订单明细!A:C,2,0)</f>
        <v>17.45</v>
      </c>
      <c r="F609">
        <f>VLOOKUP(MID(A609,5,5)*1,订单明细!A:C,3,0)</f>
        <v>50</v>
      </c>
    </row>
    <row r="610" spans="1:6" x14ac:dyDescent="0.25">
      <c r="A610" s="1" t="s">
        <v>618</v>
      </c>
      <c r="B610" s="3">
        <v>43823</v>
      </c>
      <c r="C610" s="3">
        <v>43851</v>
      </c>
      <c r="D610" s="3">
        <v>43836</v>
      </c>
      <c r="E610">
        <f>VLOOKUP(MID(A610,5,5)*1,订单明细!A:C,2,0)</f>
        <v>19</v>
      </c>
      <c r="F610">
        <f>VLOOKUP(MID(A610,5,5)*1,订单明细!A:C,3,0)</f>
        <v>20</v>
      </c>
    </row>
    <row r="611" spans="1:6" x14ac:dyDescent="0.25">
      <c r="A611" s="1" t="s">
        <v>619</v>
      </c>
      <c r="B611" s="3">
        <v>43823</v>
      </c>
      <c r="C611" s="3">
        <v>43851</v>
      </c>
      <c r="D611" s="3">
        <v>43832</v>
      </c>
      <c r="E611">
        <f>VLOOKUP(MID(A611,5,5)*1,订单明细!A:C,2,0)</f>
        <v>10</v>
      </c>
      <c r="F611">
        <f>VLOOKUP(MID(A611,5,5)*1,订单明细!A:C,3,0)</f>
        <v>30</v>
      </c>
    </row>
    <row r="612" spans="1:6" x14ac:dyDescent="0.25">
      <c r="A612" s="1" t="s">
        <v>620</v>
      </c>
      <c r="B612" s="3">
        <v>43824</v>
      </c>
      <c r="C612" s="3">
        <v>43852</v>
      </c>
      <c r="D612" s="3">
        <v>43829</v>
      </c>
      <c r="E612">
        <f>VLOOKUP(MID(A612,5,5)*1,订单明细!A:C,2,0)</f>
        <v>30</v>
      </c>
      <c r="F612">
        <f>VLOOKUP(MID(A612,5,5)*1,订单明细!A:C,3,0)</f>
        <v>5</v>
      </c>
    </row>
    <row r="613" spans="1:6" x14ac:dyDescent="0.25">
      <c r="A613" s="1" t="s">
        <v>621</v>
      </c>
      <c r="B613" s="3">
        <v>43824</v>
      </c>
      <c r="C613" s="3">
        <v>43852</v>
      </c>
      <c r="D613" s="3">
        <v>43828</v>
      </c>
      <c r="E613">
        <f>VLOOKUP(MID(A613,5,5)*1,订单明细!A:C,2,0)</f>
        <v>4.5</v>
      </c>
      <c r="F613">
        <f>VLOOKUP(MID(A613,5,5)*1,订单明细!A:C,3,0)</f>
        <v>40</v>
      </c>
    </row>
    <row r="614" spans="1:6" x14ac:dyDescent="0.25">
      <c r="A614" s="1" t="s">
        <v>622</v>
      </c>
      <c r="B614" s="3">
        <v>43824</v>
      </c>
      <c r="C614" s="3">
        <v>43852</v>
      </c>
      <c r="D614" s="3">
        <v>43830</v>
      </c>
      <c r="E614">
        <f>VLOOKUP(MID(A614,5,5)*1,订单明细!A:C,2,0)</f>
        <v>53</v>
      </c>
      <c r="F614">
        <f>VLOOKUP(MID(A614,5,5)*1,订单明细!A:C,3,0)</f>
        <v>3</v>
      </c>
    </row>
    <row r="615" spans="1:6" x14ac:dyDescent="0.25">
      <c r="A615" s="1" t="s">
        <v>623</v>
      </c>
      <c r="B615" s="3">
        <v>43825</v>
      </c>
      <c r="C615" s="3">
        <v>43853</v>
      </c>
      <c r="D615" s="3">
        <v>43843</v>
      </c>
      <c r="E615">
        <f>VLOOKUP(MID(A615,5,5)*1,订单明细!A:C,2,0)</f>
        <v>39</v>
      </c>
      <c r="F615">
        <f>VLOOKUP(MID(A615,5,5)*1,订单明细!A:C,3,0)</f>
        <v>42</v>
      </c>
    </row>
    <row r="616" spans="1:6" x14ac:dyDescent="0.25">
      <c r="A616" s="1" t="s">
        <v>624</v>
      </c>
      <c r="B616" s="3">
        <v>43825</v>
      </c>
      <c r="C616" s="3">
        <v>43867</v>
      </c>
      <c r="D616" s="3">
        <v>43828</v>
      </c>
      <c r="E616">
        <f>VLOOKUP(MID(A616,5,5)*1,订单明细!A:C,2,0)</f>
        <v>21</v>
      </c>
      <c r="F616">
        <f>VLOOKUP(MID(A616,5,5)*1,订单明细!A:C,3,0)</f>
        <v>25</v>
      </c>
    </row>
    <row r="617" spans="1:6" x14ac:dyDescent="0.25">
      <c r="A617" s="1" t="s">
        <v>625</v>
      </c>
      <c r="B617" s="3">
        <v>43828</v>
      </c>
      <c r="C617" s="3">
        <v>43856</v>
      </c>
      <c r="D617" s="3">
        <v>43843</v>
      </c>
      <c r="E617">
        <f>VLOOKUP(MID(A617,5,5)*1,订单明细!A:C,2,0)</f>
        <v>18</v>
      </c>
      <c r="F617">
        <f>VLOOKUP(MID(A617,5,5)*1,订单明细!A:C,3,0)</f>
        <v>20</v>
      </c>
    </row>
    <row r="618" spans="1:6" x14ac:dyDescent="0.25">
      <c r="A618" s="1" t="s">
        <v>626</v>
      </c>
      <c r="B618" s="3">
        <v>43828</v>
      </c>
      <c r="C618" s="3">
        <v>43856</v>
      </c>
      <c r="D618" s="3">
        <v>43835</v>
      </c>
      <c r="E618">
        <f>VLOOKUP(MID(A618,5,5)*1,订单明细!A:C,2,0)</f>
        <v>18</v>
      </c>
      <c r="F618">
        <f>VLOOKUP(MID(A618,5,5)*1,订单明细!A:C,3,0)</f>
        <v>4</v>
      </c>
    </row>
    <row r="619" spans="1:6" x14ac:dyDescent="0.25">
      <c r="A619" s="1" t="s">
        <v>627</v>
      </c>
      <c r="B619" s="3">
        <v>43828</v>
      </c>
      <c r="C619" s="3">
        <v>43842</v>
      </c>
      <c r="D619" s="3">
        <v>43838</v>
      </c>
      <c r="E619">
        <f>VLOOKUP(MID(A619,5,5)*1,订单明细!A:C,2,0)</f>
        <v>263.5</v>
      </c>
      <c r="F619">
        <f>VLOOKUP(MID(A619,5,5)*1,订单明细!A:C,3,0)</f>
        <v>60</v>
      </c>
    </row>
    <row r="620" spans="1:6" x14ac:dyDescent="0.25">
      <c r="A620" s="1" t="s">
        <v>628</v>
      </c>
      <c r="B620" s="3">
        <v>43829</v>
      </c>
      <c r="C620" s="3">
        <v>43857</v>
      </c>
      <c r="D620" s="3">
        <v>43838</v>
      </c>
      <c r="E620">
        <f>VLOOKUP(MID(A620,5,5)*1,订单明细!A:C,2,0)</f>
        <v>19</v>
      </c>
      <c r="F620">
        <f>VLOOKUP(MID(A620,5,5)*1,订单明细!A:C,3,0)</f>
        <v>21</v>
      </c>
    </row>
    <row r="621" spans="1:6" x14ac:dyDescent="0.25">
      <c r="A621" s="1" t="s">
        <v>629</v>
      </c>
      <c r="B621" s="3">
        <v>43829</v>
      </c>
      <c r="C621" s="3">
        <v>43871</v>
      </c>
      <c r="D621" s="3">
        <v>43837</v>
      </c>
      <c r="E621">
        <f>VLOOKUP(MID(A621,5,5)*1,订单明细!A:C,2,0)</f>
        <v>32.799999999999997</v>
      </c>
      <c r="F621">
        <f>VLOOKUP(MID(A621,5,5)*1,订单明细!A:C,3,0)</f>
        <v>3</v>
      </c>
    </row>
    <row r="622" spans="1:6" x14ac:dyDescent="0.25">
      <c r="A622" s="1" t="s">
        <v>630</v>
      </c>
      <c r="B622" s="3">
        <v>43830</v>
      </c>
      <c r="C622" s="3">
        <v>43858</v>
      </c>
      <c r="D622" s="3">
        <v>43849</v>
      </c>
      <c r="E622">
        <f>VLOOKUP(MID(A622,5,5)*1,订单明细!A:C,2,0)</f>
        <v>31.23</v>
      </c>
      <c r="F622">
        <f>VLOOKUP(MID(A622,5,5)*1,订单明细!A:C,3,0)</f>
        <v>20</v>
      </c>
    </row>
    <row r="623" spans="1:6" x14ac:dyDescent="0.25">
      <c r="A623" s="1" t="s">
        <v>631</v>
      </c>
      <c r="B623" s="3">
        <v>43830</v>
      </c>
      <c r="C623" s="3">
        <v>43858</v>
      </c>
      <c r="D623" s="3">
        <v>43835</v>
      </c>
      <c r="E623">
        <f>VLOOKUP(MID(A623,5,5)*1,订单明细!A:C,2,0)</f>
        <v>18</v>
      </c>
      <c r="F623">
        <f>VLOOKUP(MID(A623,5,5)*1,订单明细!A:C,3,0)</f>
        <v>40</v>
      </c>
    </row>
    <row r="624" spans="1:6" x14ac:dyDescent="0.25">
      <c r="A624" s="1" t="s">
        <v>632</v>
      </c>
      <c r="B624" s="3">
        <v>43830</v>
      </c>
      <c r="C624" s="3">
        <v>43858</v>
      </c>
      <c r="D624" s="3">
        <v>43839</v>
      </c>
      <c r="E624">
        <f>VLOOKUP(MID(A624,5,5)*1,订单明细!A:C,2,0)</f>
        <v>18</v>
      </c>
      <c r="F624">
        <f>VLOOKUP(MID(A624,5,5)*1,订单明细!A:C,3,0)</f>
        <v>3</v>
      </c>
    </row>
    <row r="625" spans="1:6" x14ac:dyDescent="0.25">
      <c r="A625" s="1" t="s">
        <v>633</v>
      </c>
      <c r="B625" s="3">
        <v>43831</v>
      </c>
      <c r="C625" s="3">
        <v>43859</v>
      </c>
      <c r="D625" s="3">
        <v>43836</v>
      </c>
      <c r="E625">
        <f>VLOOKUP(MID(A625,5,5)*1,订单明细!A:C,2,0)</f>
        <v>25</v>
      </c>
      <c r="F625">
        <f>VLOOKUP(MID(A625,5,5)*1,订单明细!A:C,3,0)</f>
        <v>50</v>
      </c>
    </row>
    <row r="626" spans="1:6" x14ac:dyDescent="0.25">
      <c r="A626" s="1" t="s">
        <v>634</v>
      </c>
      <c r="B626" s="3">
        <v>43831</v>
      </c>
      <c r="C626" s="3">
        <v>43859</v>
      </c>
      <c r="D626" s="3">
        <v>43835</v>
      </c>
      <c r="E626">
        <f>VLOOKUP(MID(A626,5,5)*1,订单明细!A:C,2,0)</f>
        <v>24</v>
      </c>
      <c r="F626">
        <f>VLOOKUP(MID(A626,5,5)*1,订单明细!A:C,3,0)</f>
        <v>10</v>
      </c>
    </row>
    <row r="627" spans="1:6" x14ac:dyDescent="0.25">
      <c r="A627" s="1" t="s">
        <v>635</v>
      </c>
      <c r="B627" s="3">
        <v>43832</v>
      </c>
      <c r="C627" s="3">
        <v>43860</v>
      </c>
      <c r="D627" s="3">
        <v>43835</v>
      </c>
      <c r="E627">
        <f>VLOOKUP(MID(A627,5,5)*1,订单明细!A:C,2,0)</f>
        <v>10</v>
      </c>
      <c r="F627">
        <f>VLOOKUP(MID(A627,5,5)*1,订单明细!A:C,3,0)</f>
        <v>20</v>
      </c>
    </row>
    <row r="628" spans="1:6" x14ac:dyDescent="0.25">
      <c r="A628" s="1" t="s">
        <v>636</v>
      </c>
      <c r="B628" s="3">
        <v>43832</v>
      </c>
      <c r="C628" s="3">
        <v>43860</v>
      </c>
      <c r="D628" s="3">
        <v>43837</v>
      </c>
      <c r="E628">
        <f>VLOOKUP(MID(A628,5,5)*1,订单明细!A:C,2,0)</f>
        <v>31</v>
      </c>
      <c r="F628">
        <f>VLOOKUP(MID(A628,5,5)*1,订单明细!A:C,3,0)</f>
        <v>10</v>
      </c>
    </row>
    <row r="629" spans="1:6" x14ac:dyDescent="0.25">
      <c r="A629" s="1" t="s">
        <v>637</v>
      </c>
      <c r="B629" s="3">
        <v>43832</v>
      </c>
      <c r="C629" s="3">
        <v>43860</v>
      </c>
      <c r="D629" s="3">
        <v>43857</v>
      </c>
      <c r="E629">
        <f>VLOOKUP(MID(A629,5,5)*1,订单明细!A:C,2,0)</f>
        <v>9.1999999999999993</v>
      </c>
      <c r="F629">
        <f>VLOOKUP(MID(A629,5,5)*1,订单明细!A:C,3,0)</f>
        <v>25</v>
      </c>
    </row>
    <row r="630" spans="1:6" x14ac:dyDescent="0.25">
      <c r="A630" s="1" t="s">
        <v>638</v>
      </c>
      <c r="B630" s="3">
        <v>43835</v>
      </c>
      <c r="C630" s="3">
        <v>43863</v>
      </c>
      <c r="D630" s="3">
        <v>43838</v>
      </c>
      <c r="E630">
        <f>VLOOKUP(MID(A630,5,5)*1,订单明细!A:C,2,0)</f>
        <v>12</v>
      </c>
      <c r="F630">
        <f>VLOOKUP(MID(A630,5,5)*1,订单明细!A:C,3,0)</f>
        <v>21</v>
      </c>
    </row>
    <row r="631" spans="1:6" x14ac:dyDescent="0.25">
      <c r="A631" s="1" t="s">
        <v>639</v>
      </c>
      <c r="B631" s="3">
        <v>43835</v>
      </c>
      <c r="C631" s="3">
        <v>43863</v>
      </c>
      <c r="D631" s="3">
        <v>43845</v>
      </c>
      <c r="E631">
        <f>VLOOKUP(MID(A631,5,5)*1,订单明细!A:C,2,0)</f>
        <v>17.45</v>
      </c>
      <c r="F631">
        <f>VLOOKUP(MID(A631,5,5)*1,订单明细!A:C,3,0)</f>
        <v>30</v>
      </c>
    </row>
    <row r="632" spans="1:6" x14ac:dyDescent="0.25">
      <c r="A632" s="1" t="s">
        <v>640</v>
      </c>
      <c r="B632" s="3">
        <v>43836</v>
      </c>
      <c r="C632" s="3">
        <v>43864</v>
      </c>
      <c r="D632" s="3">
        <v>43838</v>
      </c>
      <c r="E632">
        <f>VLOOKUP(MID(A632,5,5)*1,订单明细!A:C,2,0)</f>
        <v>81</v>
      </c>
      <c r="F632">
        <f>VLOOKUP(MID(A632,5,5)*1,订单明细!A:C,3,0)</f>
        <v>20</v>
      </c>
    </row>
    <row r="633" spans="1:6" x14ac:dyDescent="0.25">
      <c r="A633" s="1" t="s">
        <v>641</v>
      </c>
      <c r="B633" s="3">
        <v>43836</v>
      </c>
      <c r="C633" s="3">
        <v>43864</v>
      </c>
      <c r="D633" s="3">
        <v>43838</v>
      </c>
      <c r="E633">
        <f>VLOOKUP(MID(A633,5,5)*1,订单明细!A:C,2,0)</f>
        <v>18.399999999999999</v>
      </c>
      <c r="F633">
        <f>VLOOKUP(MID(A633,5,5)*1,订单明细!A:C,3,0)</f>
        <v>12</v>
      </c>
    </row>
    <row r="634" spans="1:6" x14ac:dyDescent="0.25">
      <c r="A634" s="1" t="s">
        <v>642</v>
      </c>
      <c r="B634" s="3">
        <v>43836</v>
      </c>
      <c r="C634" s="3">
        <v>43878</v>
      </c>
      <c r="D634" s="3">
        <v>43844</v>
      </c>
      <c r="E634">
        <f>VLOOKUP(MID(A634,5,5)*1,订单明细!A:C,2,0)</f>
        <v>9</v>
      </c>
      <c r="F634">
        <f>VLOOKUP(MID(A634,5,5)*1,订单明细!A:C,3,0)</f>
        <v>30</v>
      </c>
    </row>
    <row r="635" spans="1:6" x14ac:dyDescent="0.25">
      <c r="A635" s="1" t="s">
        <v>643</v>
      </c>
      <c r="B635" s="3">
        <v>43837</v>
      </c>
      <c r="C635" s="3">
        <v>43865</v>
      </c>
      <c r="D635" s="3">
        <v>43844</v>
      </c>
      <c r="E635">
        <f>VLOOKUP(MID(A635,5,5)*1,订单明细!A:C,2,0)</f>
        <v>15</v>
      </c>
      <c r="F635">
        <f>VLOOKUP(MID(A635,5,5)*1,订单明细!A:C,3,0)</f>
        <v>10</v>
      </c>
    </row>
    <row r="636" spans="1:6" x14ac:dyDescent="0.25">
      <c r="A636" s="1" t="s">
        <v>644</v>
      </c>
      <c r="B636" s="3">
        <v>43837</v>
      </c>
      <c r="C636" s="3">
        <v>43865</v>
      </c>
      <c r="D636" s="3">
        <v>43846</v>
      </c>
      <c r="E636">
        <f>VLOOKUP(MID(A636,5,5)*1,订单明细!A:C,2,0)</f>
        <v>14</v>
      </c>
      <c r="F636">
        <f>VLOOKUP(MID(A636,5,5)*1,订单明细!A:C,3,0)</f>
        <v>25</v>
      </c>
    </row>
    <row r="637" spans="1:6" x14ac:dyDescent="0.25">
      <c r="A637" s="1" t="s">
        <v>645</v>
      </c>
      <c r="B637" s="3">
        <v>43838</v>
      </c>
      <c r="C637" s="3">
        <v>43866</v>
      </c>
      <c r="D637" s="3">
        <v>43846</v>
      </c>
      <c r="E637">
        <f>VLOOKUP(MID(A637,5,5)*1,订单明细!A:C,2,0)</f>
        <v>4.5</v>
      </c>
      <c r="F637">
        <f>VLOOKUP(MID(A637,5,5)*1,订单明细!A:C,3,0)</f>
        <v>8</v>
      </c>
    </row>
    <row r="638" spans="1:6" x14ac:dyDescent="0.25">
      <c r="A638" s="1" t="s">
        <v>646</v>
      </c>
      <c r="B638" s="3">
        <v>43838</v>
      </c>
      <c r="C638" s="3">
        <v>43866</v>
      </c>
      <c r="D638" s="3">
        <v>43839</v>
      </c>
      <c r="E638">
        <f>VLOOKUP(MID(A638,5,5)*1,订单明细!A:C,2,0)</f>
        <v>10</v>
      </c>
      <c r="F638">
        <f>VLOOKUP(MID(A638,5,5)*1,订单明细!A:C,3,0)</f>
        <v>40</v>
      </c>
    </row>
    <row r="639" spans="1:6" x14ac:dyDescent="0.25">
      <c r="A639" s="1" t="s">
        <v>647</v>
      </c>
      <c r="B639" s="3">
        <v>43838</v>
      </c>
      <c r="C639" s="3">
        <v>43866</v>
      </c>
      <c r="D639" s="3">
        <v>43844</v>
      </c>
      <c r="E639">
        <f>VLOOKUP(MID(A639,5,5)*1,订单明细!A:C,2,0)</f>
        <v>19</v>
      </c>
      <c r="F639">
        <f>VLOOKUP(MID(A639,5,5)*1,订单明细!A:C,3,0)</f>
        <v>20</v>
      </c>
    </row>
    <row r="640" spans="1:6" x14ac:dyDescent="0.25">
      <c r="A640" s="1" t="s">
        <v>648</v>
      </c>
      <c r="B640" s="3">
        <v>43839</v>
      </c>
      <c r="C640" s="3">
        <v>43867</v>
      </c>
      <c r="D640" s="3">
        <v>43856</v>
      </c>
      <c r="E640">
        <f>VLOOKUP(MID(A640,5,5)*1,订单明细!A:C,2,0)</f>
        <v>31</v>
      </c>
      <c r="F640">
        <f>VLOOKUP(MID(A640,5,5)*1,订单明细!A:C,3,0)</f>
        <v>70</v>
      </c>
    </row>
    <row r="641" spans="1:6" x14ac:dyDescent="0.25">
      <c r="A641" s="1" t="s">
        <v>649</v>
      </c>
      <c r="B641" s="3">
        <v>43839</v>
      </c>
      <c r="C641" s="3">
        <v>43867</v>
      </c>
      <c r="D641" s="3">
        <v>43842</v>
      </c>
      <c r="E641">
        <f>VLOOKUP(MID(A641,5,5)*1,订单明细!A:C,2,0)</f>
        <v>14</v>
      </c>
      <c r="F641">
        <f>VLOOKUP(MID(A641,5,5)*1,订单明细!A:C,3,0)</f>
        <v>5</v>
      </c>
    </row>
    <row r="642" spans="1:6" x14ac:dyDescent="0.25">
      <c r="A642" s="1" t="s">
        <v>650</v>
      </c>
      <c r="B642" s="3">
        <v>43842</v>
      </c>
      <c r="C642" s="3">
        <v>43870</v>
      </c>
      <c r="D642" s="3">
        <v>43849</v>
      </c>
      <c r="E642">
        <f>VLOOKUP(MID(A642,5,5)*1,订单明细!A:C,2,0)</f>
        <v>19</v>
      </c>
      <c r="F642">
        <f>VLOOKUP(MID(A642,5,5)*1,订单明细!A:C,3,0)</f>
        <v>20</v>
      </c>
    </row>
    <row r="643" spans="1:6" x14ac:dyDescent="0.25">
      <c r="A643" s="1" t="s">
        <v>651</v>
      </c>
      <c r="B643" s="3">
        <v>43842</v>
      </c>
      <c r="C643" s="3">
        <v>43870</v>
      </c>
      <c r="D643" s="3">
        <v>43849</v>
      </c>
      <c r="E643">
        <f>VLOOKUP(MID(A643,5,5)*1,订单明细!A:C,2,0)</f>
        <v>21</v>
      </c>
      <c r="F643">
        <f>VLOOKUP(MID(A643,5,5)*1,订单明细!A:C,3,0)</f>
        <v>40</v>
      </c>
    </row>
    <row r="644" spans="1:6" x14ac:dyDescent="0.25">
      <c r="A644" s="1" t="s">
        <v>652</v>
      </c>
      <c r="B644" s="3">
        <v>43842</v>
      </c>
      <c r="C644" s="3">
        <v>43870</v>
      </c>
      <c r="D644" s="3">
        <v>43844</v>
      </c>
      <c r="E644">
        <f>VLOOKUP(MID(A644,5,5)*1,订单明细!A:C,2,0)</f>
        <v>39</v>
      </c>
      <c r="F644">
        <f>VLOOKUP(MID(A644,5,5)*1,订单明细!A:C,3,0)</f>
        <v>15</v>
      </c>
    </row>
    <row r="645" spans="1:6" x14ac:dyDescent="0.25">
      <c r="A645" s="1" t="s">
        <v>653</v>
      </c>
      <c r="B645" s="3">
        <v>43843</v>
      </c>
      <c r="C645" s="3">
        <v>43871</v>
      </c>
      <c r="D645" s="3">
        <v>43845</v>
      </c>
      <c r="E645">
        <f>VLOOKUP(MID(A645,5,5)*1,订单明细!A:C,2,0)</f>
        <v>25.89</v>
      </c>
      <c r="F645">
        <f>VLOOKUP(MID(A645,5,5)*1,订单明细!A:C,3,0)</f>
        <v>15</v>
      </c>
    </row>
    <row r="646" spans="1:6" x14ac:dyDescent="0.25">
      <c r="A646" s="1" t="s">
        <v>654</v>
      </c>
      <c r="B646" s="3">
        <v>43843</v>
      </c>
      <c r="C646" s="3">
        <v>43871</v>
      </c>
      <c r="D646" s="3">
        <v>43845</v>
      </c>
      <c r="E646">
        <f>VLOOKUP(MID(A646,5,5)*1,订单明细!A:C,2,0)</f>
        <v>55</v>
      </c>
      <c r="F646">
        <f>VLOOKUP(MID(A646,5,5)*1,订单明细!A:C,3,0)</f>
        <v>40</v>
      </c>
    </row>
    <row r="647" spans="1:6" x14ac:dyDescent="0.25">
      <c r="A647" s="1" t="s">
        <v>655</v>
      </c>
      <c r="B647" s="3">
        <v>43844</v>
      </c>
      <c r="C647" s="3">
        <v>43872</v>
      </c>
      <c r="D647" s="3">
        <v>43846</v>
      </c>
      <c r="E647">
        <f>VLOOKUP(MID(A647,5,5)*1,订单明细!A:C,2,0)</f>
        <v>40</v>
      </c>
      <c r="F647">
        <f>VLOOKUP(MID(A647,5,5)*1,订单明细!A:C,3,0)</f>
        <v>30</v>
      </c>
    </row>
    <row r="648" spans="1:6" x14ac:dyDescent="0.25">
      <c r="A648" s="1" t="s">
        <v>656</v>
      </c>
      <c r="B648" s="3">
        <v>43844</v>
      </c>
      <c r="C648" s="3">
        <v>43872</v>
      </c>
      <c r="D648" s="3">
        <v>43846</v>
      </c>
      <c r="E648">
        <f>VLOOKUP(MID(A648,5,5)*1,订单明细!A:C,2,0)</f>
        <v>6</v>
      </c>
      <c r="F648">
        <f>VLOOKUP(MID(A648,5,5)*1,订单明细!A:C,3,0)</f>
        <v>28</v>
      </c>
    </row>
    <row r="649" spans="1:6" x14ac:dyDescent="0.25">
      <c r="A649" s="1" t="s">
        <v>657</v>
      </c>
      <c r="B649" s="3">
        <v>43844</v>
      </c>
      <c r="C649" s="3">
        <v>43872</v>
      </c>
      <c r="D649" s="3">
        <v>43849</v>
      </c>
      <c r="E649">
        <f>VLOOKUP(MID(A649,5,5)*1,订单明细!A:C,2,0)</f>
        <v>4.5</v>
      </c>
      <c r="F649">
        <f>VLOOKUP(MID(A649,5,5)*1,订单明细!A:C,3,0)</f>
        <v>110</v>
      </c>
    </row>
    <row r="650" spans="1:6" x14ac:dyDescent="0.25">
      <c r="A650" s="1" t="s">
        <v>658</v>
      </c>
      <c r="B650" s="3">
        <v>43845</v>
      </c>
      <c r="C650" s="3">
        <v>43873</v>
      </c>
      <c r="D650" s="3">
        <v>43853</v>
      </c>
      <c r="E650">
        <f>VLOOKUP(MID(A650,5,5)*1,订单明细!A:C,2,0)</f>
        <v>9.5</v>
      </c>
      <c r="F650">
        <f>VLOOKUP(MID(A650,5,5)*1,订单明细!A:C,3,0)</f>
        <v>15</v>
      </c>
    </row>
    <row r="651" spans="1:6" x14ac:dyDescent="0.25">
      <c r="A651" s="1" t="s">
        <v>659</v>
      </c>
      <c r="B651" s="3">
        <v>43845</v>
      </c>
      <c r="C651" s="3">
        <v>43873</v>
      </c>
      <c r="D651" s="3">
        <v>43851</v>
      </c>
      <c r="E651">
        <f>VLOOKUP(MID(A651,5,5)*1,订单明细!A:C,2,0)</f>
        <v>123.79</v>
      </c>
      <c r="F651">
        <f>VLOOKUP(MID(A651,5,5)*1,订单明细!A:C,3,0)</f>
        <v>80</v>
      </c>
    </row>
    <row r="652" spans="1:6" x14ac:dyDescent="0.25">
      <c r="A652" s="1" t="s">
        <v>660</v>
      </c>
      <c r="B652" s="3">
        <v>43846</v>
      </c>
      <c r="C652" s="3">
        <v>43874</v>
      </c>
      <c r="D652" s="3">
        <v>43860</v>
      </c>
      <c r="E652">
        <f>VLOOKUP(MID(A652,5,5)*1,订单明细!A:C,2,0)</f>
        <v>6</v>
      </c>
      <c r="F652">
        <f>VLOOKUP(MID(A652,5,5)*1,订单明细!A:C,3,0)</f>
        <v>5</v>
      </c>
    </row>
    <row r="653" spans="1:6" x14ac:dyDescent="0.25">
      <c r="A653" s="1" t="s">
        <v>661</v>
      </c>
      <c r="B653" s="3">
        <v>43846</v>
      </c>
      <c r="C653" s="3">
        <v>43874</v>
      </c>
      <c r="D653" s="3">
        <v>43852</v>
      </c>
      <c r="E653">
        <f>VLOOKUP(MID(A653,5,5)*1,订单明细!A:C,2,0)</f>
        <v>18</v>
      </c>
      <c r="F653">
        <f>VLOOKUP(MID(A653,5,5)*1,订单明细!A:C,3,0)</f>
        <v>8</v>
      </c>
    </row>
    <row r="654" spans="1:6" x14ac:dyDescent="0.25">
      <c r="A654" s="1" t="s">
        <v>662</v>
      </c>
      <c r="B654" s="3">
        <v>43846</v>
      </c>
      <c r="C654" s="3">
        <v>43874</v>
      </c>
      <c r="D654" s="3">
        <v>43858</v>
      </c>
      <c r="E654">
        <f>VLOOKUP(MID(A654,5,5)*1,订单明细!A:C,2,0)</f>
        <v>15</v>
      </c>
      <c r="F654">
        <f>VLOOKUP(MID(A654,5,5)*1,订单明细!A:C,3,0)</f>
        <v>3</v>
      </c>
    </row>
    <row r="655" spans="1:6" x14ac:dyDescent="0.25">
      <c r="A655" s="1" t="s">
        <v>663</v>
      </c>
      <c r="B655" s="3">
        <v>43849</v>
      </c>
      <c r="C655" s="3">
        <v>43877</v>
      </c>
      <c r="D655" s="3">
        <v>43852</v>
      </c>
      <c r="E655">
        <f>VLOOKUP(MID(A655,5,5)*1,订单明细!A:C,2,0)</f>
        <v>9.65</v>
      </c>
      <c r="F655">
        <f>VLOOKUP(MID(A655,5,5)*1,订单明细!A:C,3,0)</f>
        <v>30</v>
      </c>
    </row>
    <row r="656" spans="1:6" x14ac:dyDescent="0.25">
      <c r="A656" s="1" t="s">
        <v>664</v>
      </c>
      <c r="B656" s="3">
        <v>43849</v>
      </c>
      <c r="C656" s="3">
        <v>43877</v>
      </c>
      <c r="D656" s="3">
        <v>43857</v>
      </c>
      <c r="E656">
        <f>VLOOKUP(MID(A656,5,5)*1,订单明细!A:C,2,0)</f>
        <v>24</v>
      </c>
      <c r="F656">
        <f>VLOOKUP(MID(A656,5,5)*1,订单明细!A:C,3,0)</f>
        <v>30</v>
      </c>
    </row>
    <row r="657" spans="1:6" x14ac:dyDescent="0.25">
      <c r="A657" s="1" t="s">
        <v>665</v>
      </c>
      <c r="B657" s="3">
        <v>43850</v>
      </c>
      <c r="C657" s="3">
        <v>43878</v>
      </c>
      <c r="D657" s="3">
        <v>43858</v>
      </c>
      <c r="E657">
        <f>VLOOKUP(MID(A657,5,5)*1,订单明细!A:C,2,0)</f>
        <v>6</v>
      </c>
      <c r="F657">
        <f>VLOOKUP(MID(A657,5,5)*1,订单明细!A:C,3,0)</f>
        <v>40</v>
      </c>
    </row>
    <row r="658" spans="1:6" x14ac:dyDescent="0.25">
      <c r="A658" s="1" t="s">
        <v>666</v>
      </c>
      <c r="B658" s="3">
        <v>43850</v>
      </c>
      <c r="C658" s="3">
        <v>43878</v>
      </c>
      <c r="D658" s="3">
        <v>43853</v>
      </c>
      <c r="E658">
        <f>VLOOKUP(MID(A658,5,5)*1,订单明细!A:C,2,0)</f>
        <v>13.25</v>
      </c>
      <c r="F658">
        <f>VLOOKUP(MID(A658,5,5)*1,订单明细!A:C,3,0)</f>
        <v>15</v>
      </c>
    </row>
    <row r="659" spans="1:6" x14ac:dyDescent="0.25">
      <c r="A659" s="1" t="s">
        <v>667</v>
      </c>
      <c r="B659" s="3">
        <v>43850</v>
      </c>
      <c r="C659" s="3">
        <v>43878</v>
      </c>
      <c r="D659" s="3">
        <v>43860</v>
      </c>
      <c r="E659">
        <f>VLOOKUP(MID(A659,5,5)*1,订单明细!A:C,2,0)</f>
        <v>18</v>
      </c>
      <c r="F659">
        <f>VLOOKUP(MID(A659,5,5)*1,订单明细!A:C,3,0)</f>
        <v>20</v>
      </c>
    </row>
    <row r="660" spans="1:6" x14ac:dyDescent="0.25">
      <c r="A660" s="1" t="s">
        <v>668</v>
      </c>
      <c r="B660" s="3">
        <v>43851</v>
      </c>
      <c r="C660" s="3">
        <v>43865</v>
      </c>
      <c r="D660" s="3">
        <v>43857</v>
      </c>
      <c r="E660">
        <f>VLOOKUP(MID(A660,5,5)*1,订单明细!A:C,2,0)</f>
        <v>28.5</v>
      </c>
      <c r="F660">
        <f>VLOOKUP(MID(A660,5,5)*1,订单明细!A:C,3,0)</f>
        <v>15</v>
      </c>
    </row>
    <row r="661" spans="1:6" x14ac:dyDescent="0.25">
      <c r="A661" s="1" t="s">
        <v>669</v>
      </c>
      <c r="B661" s="3">
        <v>43851</v>
      </c>
      <c r="C661" s="3">
        <v>43879</v>
      </c>
      <c r="D661" s="3">
        <v>43853</v>
      </c>
      <c r="E661">
        <f>VLOOKUP(MID(A661,5,5)*1,订单明细!A:C,2,0)</f>
        <v>7.75</v>
      </c>
      <c r="F661">
        <f>VLOOKUP(MID(A661,5,5)*1,订单明细!A:C,3,0)</f>
        <v>14</v>
      </c>
    </row>
    <row r="662" spans="1:6" x14ac:dyDescent="0.25">
      <c r="A662" s="1" t="s">
        <v>670</v>
      </c>
      <c r="B662" s="3">
        <v>43852</v>
      </c>
      <c r="C662" s="3">
        <v>43880</v>
      </c>
      <c r="D662" s="3">
        <v>43860</v>
      </c>
      <c r="E662">
        <f>VLOOKUP(MID(A662,5,5)*1,订单明细!A:C,2,0)</f>
        <v>30</v>
      </c>
      <c r="F662">
        <f>VLOOKUP(MID(A662,5,5)*1,订单明细!A:C,3,0)</f>
        <v>20</v>
      </c>
    </row>
    <row r="663" spans="1:6" x14ac:dyDescent="0.25">
      <c r="A663" s="1" t="s">
        <v>671</v>
      </c>
      <c r="B663" s="3">
        <v>43852</v>
      </c>
      <c r="C663" s="3">
        <v>43880</v>
      </c>
      <c r="D663" s="3">
        <v>43864</v>
      </c>
      <c r="E663">
        <f>VLOOKUP(MID(A663,5,5)*1,订单明细!A:C,2,0)</f>
        <v>30</v>
      </c>
      <c r="F663">
        <f>VLOOKUP(MID(A663,5,5)*1,订单明细!A:C,3,0)</f>
        <v>12</v>
      </c>
    </row>
    <row r="664" spans="1:6" x14ac:dyDescent="0.25">
      <c r="A664" s="1" t="s">
        <v>672</v>
      </c>
      <c r="B664" s="3">
        <v>43852</v>
      </c>
      <c r="C664" s="3">
        <v>43880</v>
      </c>
      <c r="D664" s="3">
        <v>43858</v>
      </c>
      <c r="E664">
        <f>VLOOKUP(MID(A664,5,5)*1,订单明细!A:C,2,0)</f>
        <v>9.1999999999999993</v>
      </c>
      <c r="F664">
        <f>VLOOKUP(MID(A664,5,5)*1,订单明细!A:C,3,0)</f>
        <v>12</v>
      </c>
    </row>
    <row r="665" spans="1:6" x14ac:dyDescent="0.25">
      <c r="A665" s="1" t="s">
        <v>673</v>
      </c>
      <c r="B665" s="3">
        <v>43852</v>
      </c>
      <c r="C665" s="3">
        <v>43880</v>
      </c>
      <c r="D665" s="3">
        <v>43859</v>
      </c>
      <c r="E665">
        <f>VLOOKUP(MID(A665,5,5)*1,订单明细!A:C,2,0)</f>
        <v>18</v>
      </c>
      <c r="F665">
        <f>VLOOKUP(MID(A665,5,5)*1,订单明细!A:C,3,0)</f>
        <v>10</v>
      </c>
    </row>
    <row r="666" spans="1:6" x14ac:dyDescent="0.25">
      <c r="A666" s="1" t="s">
        <v>674</v>
      </c>
      <c r="B666" s="3">
        <v>43852</v>
      </c>
      <c r="C666" s="3">
        <v>43880</v>
      </c>
      <c r="D666" s="3">
        <v>43872</v>
      </c>
      <c r="E666">
        <f>VLOOKUP(MID(A666,5,5)*1,订单明细!A:C,2,0)</f>
        <v>21</v>
      </c>
      <c r="F666">
        <f>VLOOKUP(MID(A666,5,5)*1,订单明细!A:C,3,0)</f>
        <v>40</v>
      </c>
    </row>
    <row r="667" spans="1:6" x14ac:dyDescent="0.25">
      <c r="A667" s="1" t="s">
        <v>675</v>
      </c>
      <c r="B667" s="3">
        <v>43852</v>
      </c>
      <c r="C667" s="3">
        <v>43880</v>
      </c>
      <c r="D667" s="3">
        <v>43858</v>
      </c>
      <c r="E667">
        <f>VLOOKUP(MID(A667,5,5)*1,订单明细!A:C,2,0)</f>
        <v>22</v>
      </c>
      <c r="F667">
        <f>VLOOKUP(MID(A667,5,5)*1,订单明细!A:C,3,0)</f>
        <v>30</v>
      </c>
    </row>
    <row r="668" spans="1:6" x14ac:dyDescent="0.25">
      <c r="A668" s="1" t="s">
        <v>676</v>
      </c>
      <c r="B668" s="3">
        <v>43853</v>
      </c>
      <c r="C668" s="3">
        <v>43881</v>
      </c>
      <c r="D668" s="3">
        <v>43856</v>
      </c>
      <c r="E668">
        <f>VLOOKUP(MID(A668,5,5)*1,订单明细!A:C,2,0)</f>
        <v>21.5</v>
      </c>
      <c r="F668">
        <f>VLOOKUP(MID(A668,5,5)*1,订单明细!A:C,3,0)</f>
        <v>25</v>
      </c>
    </row>
    <row r="669" spans="1:6" x14ac:dyDescent="0.25">
      <c r="A669" s="1" t="s">
        <v>677</v>
      </c>
      <c r="B669" s="3">
        <v>43853</v>
      </c>
      <c r="C669" s="3">
        <v>43881</v>
      </c>
      <c r="D669" s="3">
        <v>43856</v>
      </c>
      <c r="E669">
        <f>VLOOKUP(MID(A669,5,5)*1,订单明细!A:C,2,0)</f>
        <v>39</v>
      </c>
      <c r="F669">
        <f>VLOOKUP(MID(A669,5,5)*1,订单明细!A:C,3,0)</f>
        <v>10</v>
      </c>
    </row>
    <row r="670" spans="1:6" x14ac:dyDescent="0.25">
      <c r="A670" s="1" t="s">
        <v>678</v>
      </c>
      <c r="B670" s="3">
        <v>43853</v>
      </c>
      <c r="C670" s="3">
        <v>43881</v>
      </c>
      <c r="D670" s="3">
        <v>43863</v>
      </c>
      <c r="E670">
        <f>VLOOKUP(MID(A670,5,5)*1,订单明细!A:C,2,0)</f>
        <v>17.45</v>
      </c>
      <c r="F670">
        <f>VLOOKUP(MID(A670,5,5)*1,订单明细!A:C,3,0)</f>
        <v>6</v>
      </c>
    </row>
    <row r="671" spans="1:6" x14ac:dyDescent="0.25">
      <c r="A671" s="1" t="s">
        <v>679</v>
      </c>
      <c r="B671" s="3">
        <v>43856</v>
      </c>
      <c r="C671" s="3">
        <v>43884</v>
      </c>
      <c r="D671" s="3">
        <v>43865</v>
      </c>
      <c r="E671">
        <f>VLOOKUP(MID(A671,5,5)*1,订单明细!A:C,2,0)</f>
        <v>25.89</v>
      </c>
      <c r="F671">
        <f>VLOOKUP(MID(A671,5,5)*1,订单明细!A:C,3,0)</f>
        <v>1</v>
      </c>
    </row>
    <row r="672" spans="1:6" x14ac:dyDescent="0.25">
      <c r="A672" s="1" t="s">
        <v>680</v>
      </c>
      <c r="B672" s="3">
        <v>43856</v>
      </c>
      <c r="C672" s="3">
        <v>43884</v>
      </c>
      <c r="D672" s="3">
        <v>43865</v>
      </c>
      <c r="E672">
        <f>VLOOKUP(MID(A672,5,5)*1,订单明细!A:C,2,0)</f>
        <v>18</v>
      </c>
      <c r="F672">
        <f>VLOOKUP(MID(A672,5,5)*1,订单明细!A:C,3,0)</f>
        <v>60</v>
      </c>
    </row>
    <row r="673" spans="1:6" x14ac:dyDescent="0.25">
      <c r="A673" s="1" t="s">
        <v>681</v>
      </c>
      <c r="B673" s="3">
        <v>43856</v>
      </c>
      <c r="C673" s="3">
        <v>43884</v>
      </c>
      <c r="D673" s="3">
        <v>43858</v>
      </c>
      <c r="E673">
        <f>VLOOKUP(MID(A673,5,5)*1,订单明细!A:C,2,0)</f>
        <v>17.45</v>
      </c>
      <c r="F673">
        <f>VLOOKUP(MID(A673,5,5)*1,订单明细!A:C,3,0)</f>
        <v>24</v>
      </c>
    </row>
    <row r="674" spans="1:6" x14ac:dyDescent="0.25">
      <c r="A674" s="1" t="s">
        <v>682</v>
      </c>
      <c r="B674" s="3">
        <v>43857</v>
      </c>
      <c r="C674" s="3">
        <v>43885</v>
      </c>
      <c r="D674" s="3">
        <v>43863</v>
      </c>
      <c r="E674">
        <f>VLOOKUP(MID(A674,5,5)*1,订单明细!A:C,2,0)</f>
        <v>16.25</v>
      </c>
      <c r="F674">
        <f>VLOOKUP(MID(A674,5,5)*1,订单明细!A:C,3,0)</f>
        <v>24</v>
      </c>
    </row>
    <row r="675" spans="1:6" x14ac:dyDescent="0.25">
      <c r="A675" s="1" t="s">
        <v>683</v>
      </c>
      <c r="B675" s="3">
        <v>43857</v>
      </c>
      <c r="C675" s="3">
        <v>43899</v>
      </c>
      <c r="D675" s="3">
        <v>43863</v>
      </c>
      <c r="E675">
        <f>VLOOKUP(MID(A675,5,5)*1,订单明细!A:C,2,0)</f>
        <v>18</v>
      </c>
      <c r="F675">
        <f>VLOOKUP(MID(A675,5,5)*1,订单明细!A:C,3,0)</f>
        <v>10</v>
      </c>
    </row>
    <row r="676" spans="1:6" x14ac:dyDescent="0.25">
      <c r="A676" s="1" t="s">
        <v>684</v>
      </c>
      <c r="B676" s="3">
        <v>43857</v>
      </c>
      <c r="C676" s="3">
        <v>43885</v>
      </c>
      <c r="D676" s="3">
        <v>43859</v>
      </c>
      <c r="E676">
        <f>VLOOKUP(MID(A676,5,5)*1,订单明细!A:C,2,0)</f>
        <v>39</v>
      </c>
      <c r="F676">
        <f>VLOOKUP(MID(A676,5,5)*1,订单明细!A:C,3,0)</f>
        <v>15</v>
      </c>
    </row>
    <row r="677" spans="1:6" x14ac:dyDescent="0.25">
      <c r="A677" s="1" t="s">
        <v>685</v>
      </c>
      <c r="B677" s="3">
        <v>43857</v>
      </c>
      <c r="C677" s="3">
        <v>43899</v>
      </c>
      <c r="D677" s="3">
        <v>43867</v>
      </c>
      <c r="E677">
        <f>VLOOKUP(MID(A677,5,5)*1,订单明细!A:C,2,0)</f>
        <v>14</v>
      </c>
      <c r="F677">
        <f>VLOOKUP(MID(A677,5,5)*1,订单明细!A:C,3,0)</f>
        <v>10</v>
      </c>
    </row>
    <row r="678" spans="1:6" x14ac:dyDescent="0.25">
      <c r="A678" s="1" t="s">
        <v>686</v>
      </c>
      <c r="B678" s="3">
        <v>43858</v>
      </c>
      <c r="C678" s="3">
        <v>43886</v>
      </c>
      <c r="D678" s="3">
        <v>43893</v>
      </c>
      <c r="E678">
        <f>VLOOKUP(MID(A678,5,5)*1,订单明细!A:C,2,0)</f>
        <v>31</v>
      </c>
      <c r="F678">
        <f>VLOOKUP(MID(A678,5,5)*1,订单明细!A:C,3,0)</f>
        <v>20</v>
      </c>
    </row>
    <row r="679" spans="1:6" x14ac:dyDescent="0.25">
      <c r="A679" s="1" t="s">
        <v>687</v>
      </c>
      <c r="B679" s="3">
        <v>43858</v>
      </c>
      <c r="C679" s="3">
        <v>43886</v>
      </c>
      <c r="D679" s="3">
        <v>43867</v>
      </c>
      <c r="E679">
        <f>VLOOKUP(MID(A679,5,5)*1,订单明细!A:C,2,0)</f>
        <v>19</v>
      </c>
      <c r="F679">
        <f>VLOOKUP(MID(A679,5,5)*1,订单明细!A:C,3,0)</f>
        <v>25</v>
      </c>
    </row>
    <row r="680" spans="1:6" x14ac:dyDescent="0.25">
      <c r="A680" s="1" t="s">
        <v>688</v>
      </c>
      <c r="B680" s="3">
        <v>43858</v>
      </c>
      <c r="C680" s="3">
        <v>43886</v>
      </c>
      <c r="D680" s="3">
        <v>43865</v>
      </c>
      <c r="E680">
        <f>VLOOKUP(MID(A680,5,5)*1,订单明细!A:C,2,0)</f>
        <v>21</v>
      </c>
      <c r="F680">
        <f>VLOOKUP(MID(A680,5,5)*1,订单明细!A:C,3,0)</f>
        <v>2</v>
      </c>
    </row>
    <row r="681" spans="1:6" x14ac:dyDescent="0.25">
      <c r="A681" s="1" t="s">
        <v>689</v>
      </c>
      <c r="B681" s="3">
        <v>43859</v>
      </c>
      <c r="C681" s="3">
        <v>43887</v>
      </c>
      <c r="D681" s="3">
        <v>43893</v>
      </c>
      <c r="E681">
        <f>VLOOKUP(MID(A681,5,5)*1,订单明细!A:C,2,0)</f>
        <v>81</v>
      </c>
      <c r="F681">
        <f>VLOOKUP(MID(A681,5,5)*1,订单明细!A:C,3,0)</f>
        <v>5</v>
      </c>
    </row>
    <row r="682" spans="1:6" x14ac:dyDescent="0.25">
      <c r="A682" s="1" t="s">
        <v>690</v>
      </c>
      <c r="B682" s="3">
        <v>43859</v>
      </c>
      <c r="C682" s="3">
        <v>43887</v>
      </c>
      <c r="D682" s="3">
        <v>43872</v>
      </c>
      <c r="E682">
        <f>VLOOKUP(MID(A682,5,5)*1,订单明细!A:C,2,0)</f>
        <v>9.5</v>
      </c>
      <c r="F682">
        <f>VLOOKUP(MID(A682,5,5)*1,订单明细!A:C,3,0)</f>
        <v>5</v>
      </c>
    </row>
    <row r="683" spans="1:6" x14ac:dyDescent="0.25">
      <c r="A683" s="1" t="s">
        <v>691</v>
      </c>
      <c r="B683" s="3">
        <v>43859</v>
      </c>
      <c r="C683" s="3">
        <v>43887</v>
      </c>
      <c r="D683" s="3">
        <v>43866</v>
      </c>
      <c r="E683">
        <f>VLOOKUP(MID(A683,5,5)*1,订单明细!A:C,2,0)</f>
        <v>10</v>
      </c>
      <c r="F683">
        <f>VLOOKUP(MID(A683,5,5)*1,订单明细!A:C,3,0)</f>
        <v>60</v>
      </c>
    </row>
    <row r="684" spans="1:6" x14ac:dyDescent="0.25">
      <c r="A684" s="1" t="s">
        <v>692</v>
      </c>
      <c r="B684" s="3">
        <v>43860</v>
      </c>
      <c r="C684" s="3">
        <v>43902</v>
      </c>
      <c r="D684" s="3">
        <v>43872</v>
      </c>
      <c r="E684">
        <f>VLOOKUP(MID(A684,5,5)*1,订单明细!A:C,2,0)</f>
        <v>10</v>
      </c>
      <c r="F684">
        <f>VLOOKUP(MID(A684,5,5)*1,订单明细!A:C,3,0)</f>
        <v>36</v>
      </c>
    </row>
    <row r="685" spans="1:6" x14ac:dyDescent="0.25">
      <c r="A685" s="1" t="s">
        <v>693</v>
      </c>
      <c r="B685" s="3">
        <v>43860</v>
      </c>
      <c r="C685" s="3">
        <v>43874</v>
      </c>
      <c r="D685" s="3">
        <v>43873</v>
      </c>
      <c r="E685">
        <f>VLOOKUP(MID(A685,5,5)*1,订单明细!A:C,2,0)</f>
        <v>6</v>
      </c>
      <c r="F685">
        <f>VLOOKUP(MID(A685,5,5)*1,订单明细!A:C,3,0)</f>
        <v>42</v>
      </c>
    </row>
    <row r="686" spans="1:6" x14ac:dyDescent="0.25">
      <c r="A686" s="1" t="s">
        <v>694</v>
      </c>
      <c r="B686" s="3">
        <v>43860</v>
      </c>
      <c r="C686" s="3">
        <v>43888</v>
      </c>
      <c r="D686" s="3">
        <v>43878</v>
      </c>
      <c r="E686">
        <f>VLOOKUP(MID(A686,5,5)*1,订单明细!A:C,2,0)</f>
        <v>17.45</v>
      </c>
      <c r="F686">
        <f>VLOOKUP(MID(A686,5,5)*1,订单明细!A:C,3,0)</f>
        <v>30</v>
      </c>
    </row>
    <row r="687" spans="1:6" x14ac:dyDescent="0.25">
      <c r="A687" s="1" t="s">
        <v>695</v>
      </c>
      <c r="B687" s="3">
        <v>43860</v>
      </c>
      <c r="C687" s="3">
        <v>43888</v>
      </c>
      <c r="D687" s="3">
        <v>43870</v>
      </c>
      <c r="E687">
        <f>VLOOKUP(MID(A687,5,5)*1,订单明细!A:C,2,0)</f>
        <v>32.799999999999997</v>
      </c>
      <c r="F687">
        <f>VLOOKUP(MID(A687,5,5)*1,订单明细!A:C,3,0)</f>
        <v>2</v>
      </c>
    </row>
    <row r="688" spans="1:6" x14ac:dyDescent="0.25">
      <c r="A688" s="1" t="s">
        <v>696</v>
      </c>
      <c r="B688" s="3">
        <v>43863</v>
      </c>
      <c r="C688" s="3">
        <v>43891</v>
      </c>
      <c r="D688" s="3">
        <v>43866</v>
      </c>
      <c r="E688">
        <f>VLOOKUP(MID(A688,5,5)*1,订单明细!A:C,2,0)</f>
        <v>25</v>
      </c>
      <c r="F688">
        <f>VLOOKUP(MID(A688,5,5)*1,订单明细!A:C,3,0)</f>
        <v>20</v>
      </c>
    </row>
    <row r="689" spans="1:6" x14ac:dyDescent="0.25">
      <c r="A689" s="1" t="s">
        <v>697</v>
      </c>
      <c r="B689" s="3">
        <v>43863</v>
      </c>
      <c r="C689" s="3">
        <v>43891</v>
      </c>
      <c r="D689" s="3">
        <v>43872</v>
      </c>
      <c r="E689">
        <f>VLOOKUP(MID(A689,5,5)*1,订单明细!A:C,2,0)</f>
        <v>18</v>
      </c>
      <c r="F689">
        <f>VLOOKUP(MID(A689,5,5)*1,订单明细!A:C,3,0)</f>
        <v>21</v>
      </c>
    </row>
    <row r="690" spans="1:6" x14ac:dyDescent="0.25">
      <c r="A690" s="1" t="s">
        <v>698</v>
      </c>
      <c r="B690" s="3">
        <v>43863</v>
      </c>
      <c r="C690" s="3">
        <v>43891</v>
      </c>
      <c r="D690" s="3">
        <v>43872</v>
      </c>
      <c r="E690">
        <f>VLOOKUP(MID(A690,5,5)*1,订单明细!A:C,2,0)</f>
        <v>19</v>
      </c>
      <c r="F690">
        <f>VLOOKUP(MID(A690,5,5)*1,订单明细!A:C,3,0)</f>
        <v>30</v>
      </c>
    </row>
    <row r="691" spans="1:6" x14ac:dyDescent="0.25">
      <c r="A691" s="1" t="s">
        <v>699</v>
      </c>
      <c r="B691" s="3">
        <v>43864</v>
      </c>
      <c r="C691" s="3">
        <v>43878</v>
      </c>
      <c r="D691" s="3">
        <v>43867</v>
      </c>
      <c r="E691">
        <f>VLOOKUP(MID(A691,5,5)*1,订单明细!A:C,2,0)</f>
        <v>45.6</v>
      </c>
      <c r="F691">
        <f>VLOOKUP(MID(A691,5,5)*1,订单明细!A:C,3,0)</f>
        <v>8</v>
      </c>
    </row>
    <row r="692" spans="1:6" x14ac:dyDescent="0.25">
      <c r="A692" s="1" t="s">
        <v>700</v>
      </c>
      <c r="B692" s="3">
        <v>43864</v>
      </c>
      <c r="C692" s="3">
        <v>43892</v>
      </c>
      <c r="D692" s="3">
        <v>43870</v>
      </c>
      <c r="E692">
        <f>VLOOKUP(MID(A692,5,5)*1,订单明细!A:C,2,0)</f>
        <v>6</v>
      </c>
      <c r="F692">
        <f>VLOOKUP(MID(A692,5,5)*1,订单明细!A:C,3,0)</f>
        <v>20</v>
      </c>
    </row>
    <row r="693" spans="1:6" x14ac:dyDescent="0.25">
      <c r="A693" s="1" t="s">
        <v>701</v>
      </c>
      <c r="B693" s="3">
        <v>43864</v>
      </c>
      <c r="C693" s="3">
        <v>43892</v>
      </c>
      <c r="D693" s="3">
        <v>43867</v>
      </c>
      <c r="E693">
        <f>VLOOKUP(MID(A693,5,5)*1,订单明细!A:C,2,0)</f>
        <v>19</v>
      </c>
      <c r="F693">
        <f>VLOOKUP(MID(A693,5,5)*1,订单明细!A:C,3,0)</f>
        <v>10</v>
      </c>
    </row>
    <row r="694" spans="1:6" x14ac:dyDescent="0.25">
      <c r="A694" s="1" t="s">
        <v>702</v>
      </c>
      <c r="B694" s="3">
        <v>43865</v>
      </c>
      <c r="C694" s="3">
        <v>43893</v>
      </c>
      <c r="D694" s="3">
        <v>43877</v>
      </c>
      <c r="E694">
        <f>VLOOKUP(MID(A694,5,5)*1,订单明细!A:C,2,0)</f>
        <v>30</v>
      </c>
      <c r="F694">
        <f>VLOOKUP(MID(A694,5,5)*1,订单明细!A:C,3,0)</f>
        <v>8</v>
      </c>
    </row>
    <row r="695" spans="1:6" x14ac:dyDescent="0.25">
      <c r="A695" s="1" t="s">
        <v>703</v>
      </c>
      <c r="B695" s="3">
        <v>43865</v>
      </c>
      <c r="C695" s="3">
        <v>43893</v>
      </c>
      <c r="D695" s="3">
        <v>43874</v>
      </c>
      <c r="E695">
        <f>VLOOKUP(MID(A695,5,5)*1,订单明细!A:C,2,0)</f>
        <v>12.5</v>
      </c>
      <c r="F695">
        <f>VLOOKUP(MID(A695,5,5)*1,订单明细!A:C,3,0)</f>
        <v>44</v>
      </c>
    </row>
    <row r="696" spans="1:6" x14ac:dyDescent="0.25">
      <c r="A696" s="1" t="s">
        <v>704</v>
      </c>
      <c r="B696" s="3">
        <v>43865</v>
      </c>
      <c r="C696" s="3">
        <v>43893</v>
      </c>
      <c r="D696" s="3">
        <v>43872</v>
      </c>
      <c r="E696">
        <f>VLOOKUP(MID(A696,5,5)*1,订单明细!A:C,2,0)</f>
        <v>20</v>
      </c>
      <c r="F696">
        <f>VLOOKUP(MID(A696,5,5)*1,订单明细!A:C,3,0)</f>
        <v>28</v>
      </c>
    </row>
    <row r="697" spans="1:6" x14ac:dyDescent="0.25">
      <c r="A697" s="1" t="s">
        <v>705</v>
      </c>
      <c r="B697" s="3">
        <v>43865</v>
      </c>
      <c r="C697" s="3">
        <v>43893</v>
      </c>
      <c r="D697" s="3">
        <v>43873</v>
      </c>
      <c r="E697">
        <f>VLOOKUP(MID(A697,5,5)*1,订单明细!A:C,2,0)</f>
        <v>6</v>
      </c>
      <c r="F697">
        <f>VLOOKUP(MID(A697,5,5)*1,订单明细!A:C,3,0)</f>
        <v>15</v>
      </c>
    </row>
    <row r="698" spans="1:6" x14ac:dyDescent="0.25">
      <c r="A698" s="1" t="s">
        <v>706</v>
      </c>
      <c r="B698" s="3">
        <v>43866</v>
      </c>
      <c r="C698" s="3">
        <v>43880</v>
      </c>
      <c r="D698" s="3">
        <v>43867</v>
      </c>
      <c r="E698">
        <f>VLOOKUP(MID(A698,5,5)*1,订单明细!A:C,2,0)</f>
        <v>21</v>
      </c>
      <c r="F698">
        <f>VLOOKUP(MID(A698,5,5)*1,订单明细!A:C,3,0)</f>
        <v>5</v>
      </c>
    </row>
    <row r="699" spans="1:6" x14ac:dyDescent="0.25">
      <c r="A699" s="1" t="s">
        <v>707</v>
      </c>
      <c r="B699" s="3">
        <v>43866</v>
      </c>
      <c r="C699" s="3">
        <v>43894</v>
      </c>
      <c r="D699" s="3">
        <v>43872</v>
      </c>
      <c r="E699">
        <f>VLOOKUP(MID(A699,5,5)*1,订单明细!A:C,2,0)</f>
        <v>6</v>
      </c>
      <c r="F699">
        <f>VLOOKUP(MID(A699,5,5)*1,订单明细!A:C,3,0)</f>
        <v>20</v>
      </c>
    </row>
    <row r="700" spans="1:6" x14ac:dyDescent="0.25">
      <c r="A700" s="1" t="s">
        <v>708</v>
      </c>
      <c r="B700" s="3">
        <v>43866</v>
      </c>
      <c r="C700" s="3">
        <v>43894</v>
      </c>
      <c r="D700" s="3">
        <v>43873</v>
      </c>
      <c r="E700">
        <f>VLOOKUP(MID(A700,5,5)*1,订单明细!A:C,2,0)</f>
        <v>31</v>
      </c>
      <c r="F700">
        <f>VLOOKUP(MID(A700,5,5)*1,订单明细!A:C,3,0)</f>
        <v>25</v>
      </c>
    </row>
    <row r="701" spans="1:6" x14ac:dyDescent="0.25">
      <c r="A701" s="1" t="s">
        <v>709</v>
      </c>
      <c r="B701" s="3">
        <v>43867</v>
      </c>
      <c r="C701" s="3">
        <v>43895</v>
      </c>
      <c r="D701" s="3">
        <v>43870</v>
      </c>
      <c r="E701">
        <f>VLOOKUP(MID(A701,5,5)*1,订单明细!A:C,2,0)</f>
        <v>55</v>
      </c>
      <c r="F701">
        <f>VLOOKUP(MID(A701,5,5)*1,订单明细!A:C,3,0)</f>
        <v>4</v>
      </c>
    </row>
    <row r="702" spans="1:6" x14ac:dyDescent="0.25">
      <c r="A702" s="1" t="s">
        <v>710</v>
      </c>
      <c r="B702" s="3">
        <v>43867</v>
      </c>
      <c r="C702" s="3">
        <v>43895</v>
      </c>
      <c r="D702" s="3">
        <v>43873</v>
      </c>
      <c r="E702">
        <f>VLOOKUP(MID(A702,5,5)*1,订单明细!A:C,2,0)</f>
        <v>16.25</v>
      </c>
      <c r="F702">
        <f>VLOOKUP(MID(A702,5,5)*1,订单明细!A:C,3,0)</f>
        <v>9</v>
      </c>
    </row>
    <row r="703" spans="1:6" x14ac:dyDescent="0.25">
      <c r="A703" s="1" t="s">
        <v>711</v>
      </c>
      <c r="B703" s="3">
        <v>43867</v>
      </c>
      <c r="C703" s="3">
        <v>43895</v>
      </c>
      <c r="D703" s="3">
        <v>43871</v>
      </c>
      <c r="E703">
        <f>VLOOKUP(MID(A703,5,5)*1,订单明细!A:C,2,0)</f>
        <v>25</v>
      </c>
      <c r="F703">
        <f>VLOOKUP(MID(A703,5,5)*1,订单明细!A:C,3,0)</f>
        <v>12</v>
      </c>
    </row>
    <row r="704" spans="1:6" x14ac:dyDescent="0.25">
      <c r="A704" s="1" t="s">
        <v>712</v>
      </c>
      <c r="B704" s="3">
        <v>43870</v>
      </c>
      <c r="C704" s="3">
        <v>43898</v>
      </c>
      <c r="D704" s="3">
        <v>43877</v>
      </c>
      <c r="E704">
        <f>VLOOKUP(MID(A704,5,5)*1,订单明细!A:C,2,0)</f>
        <v>22</v>
      </c>
      <c r="F704">
        <f>VLOOKUP(MID(A704,5,5)*1,订单明细!A:C,3,0)</f>
        <v>5</v>
      </c>
    </row>
    <row r="705" spans="1:6" x14ac:dyDescent="0.25">
      <c r="A705" s="1" t="s">
        <v>713</v>
      </c>
      <c r="B705" s="3">
        <v>43870</v>
      </c>
      <c r="C705" s="3">
        <v>43912</v>
      </c>
      <c r="D705" s="3">
        <v>43892</v>
      </c>
      <c r="E705">
        <f>VLOOKUP(MID(A705,5,5)*1,订单明细!A:C,2,0)</f>
        <v>2.5</v>
      </c>
      <c r="F705">
        <f>VLOOKUP(MID(A705,5,5)*1,订单明细!A:C,3,0)</f>
        <v>15</v>
      </c>
    </row>
    <row r="706" spans="1:6" x14ac:dyDescent="0.25">
      <c r="A706" s="1" t="s">
        <v>714</v>
      </c>
      <c r="B706" s="3">
        <v>43870</v>
      </c>
      <c r="C706" s="3">
        <v>43912</v>
      </c>
      <c r="D706" s="3">
        <v>43878</v>
      </c>
      <c r="E706">
        <f>VLOOKUP(MID(A706,5,5)*1,订单明细!A:C,2,0)</f>
        <v>25</v>
      </c>
      <c r="F706">
        <f>VLOOKUP(MID(A706,5,5)*1,订单明细!A:C,3,0)</f>
        <v>16</v>
      </c>
    </row>
    <row r="707" spans="1:6" x14ac:dyDescent="0.25">
      <c r="A707" s="1" t="s">
        <v>715</v>
      </c>
      <c r="B707" s="3">
        <v>43870</v>
      </c>
      <c r="C707" s="3">
        <v>43884</v>
      </c>
      <c r="D707" s="3">
        <v>43879</v>
      </c>
      <c r="E707">
        <f>VLOOKUP(MID(A707,5,5)*1,订单明细!A:C,2,0)</f>
        <v>81</v>
      </c>
      <c r="F707">
        <f>VLOOKUP(MID(A707,5,5)*1,订单明细!A:C,3,0)</f>
        <v>50</v>
      </c>
    </row>
    <row r="708" spans="1:6" x14ac:dyDescent="0.25">
      <c r="A708" s="1" t="s">
        <v>716</v>
      </c>
      <c r="B708" s="3">
        <v>43871</v>
      </c>
      <c r="C708" s="3">
        <v>43913</v>
      </c>
      <c r="D708" s="3">
        <v>43874</v>
      </c>
      <c r="E708">
        <f>VLOOKUP(MID(A708,5,5)*1,订单明细!A:C,2,0)</f>
        <v>17.45</v>
      </c>
      <c r="F708">
        <f>VLOOKUP(MID(A708,5,5)*1,订单明细!A:C,3,0)</f>
        <v>28</v>
      </c>
    </row>
    <row r="709" spans="1:6" x14ac:dyDescent="0.25">
      <c r="A709" s="1" t="s">
        <v>717</v>
      </c>
      <c r="B709" s="3">
        <v>43871</v>
      </c>
      <c r="C709" s="3">
        <v>43899</v>
      </c>
      <c r="D709" s="3">
        <v>43874</v>
      </c>
      <c r="E709">
        <f>VLOOKUP(MID(A709,5,5)*1,订单明细!A:C,2,0)</f>
        <v>7.75</v>
      </c>
      <c r="F709">
        <f>VLOOKUP(MID(A709,5,5)*1,订单明细!A:C,3,0)</f>
        <v>12</v>
      </c>
    </row>
    <row r="710" spans="1:6" x14ac:dyDescent="0.25">
      <c r="A710" s="1" t="s">
        <v>718</v>
      </c>
      <c r="B710" s="3">
        <v>43871</v>
      </c>
      <c r="C710" s="3">
        <v>43913</v>
      </c>
      <c r="D710" s="3">
        <v>43874</v>
      </c>
      <c r="E710">
        <f>VLOOKUP(MID(A710,5,5)*1,订单明细!A:C,2,0)</f>
        <v>10</v>
      </c>
      <c r="F710">
        <f>VLOOKUP(MID(A710,5,5)*1,订单明细!A:C,3,0)</f>
        <v>12</v>
      </c>
    </row>
    <row r="711" spans="1:6" x14ac:dyDescent="0.25">
      <c r="A711" s="1" t="s">
        <v>719</v>
      </c>
      <c r="B711" s="3">
        <v>43872</v>
      </c>
      <c r="C711" s="3">
        <v>43900</v>
      </c>
      <c r="D711" s="3">
        <v>43881</v>
      </c>
      <c r="E711">
        <f>VLOOKUP(MID(A711,5,5)*1,订单明细!A:C,2,0)</f>
        <v>25.89</v>
      </c>
      <c r="F711">
        <f>VLOOKUP(MID(A711,5,5)*1,订单明细!A:C,3,0)</f>
        <v>30</v>
      </c>
    </row>
    <row r="712" spans="1:6" x14ac:dyDescent="0.25">
      <c r="A712" s="1" t="s">
        <v>720</v>
      </c>
      <c r="B712" s="3">
        <v>43872</v>
      </c>
      <c r="C712" s="3">
        <v>43900</v>
      </c>
      <c r="D712" s="3">
        <v>43881</v>
      </c>
      <c r="E712">
        <f>VLOOKUP(MID(A712,5,5)*1,订单明细!A:C,2,0)</f>
        <v>21.35</v>
      </c>
      <c r="F712">
        <f>VLOOKUP(MID(A712,5,5)*1,订单明细!A:C,3,0)</f>
        <v>20</v>
      </c>
    </row>
    <row r="713" spans="1:6" x14ac:dyDescent="0.25">
      <c r="A713" s="1" t="s">
        <v>721</v>
      </c>
      <c r="B713" s="3">
        <v>43872</v>
      </c>
      <c r="C713" s="3">
        <v>43914</v>
      </c>
      <c r="D713" s="3">
        <v>43877</v>
      </c>
      <c r="E713">
        <f>VLOOKUP(MID(A713,5,5)*1,订单明细!A:C,2,0)</f>
        <v>7.75</v>
      </c>
      <c r="F713">
        <f>VLOOKUP(MID(A713,5,5)*1,订单明细!A:C,3,0)</f>
        <v>20</v>
      </c>
    </row>
    <row r="714" spans="1:6" x14ac:dyDescent="0.25">
      <c r="A714" s="1" t="s">
        <v>722</v>
      </c>
      <c r="B714" s="3">
        <v>43873</v>
      </c>
      <c r="C714" s="3">
        <v>43887</v>
      </c>
      <c r="D714" s="3">
        <v>43893</v>
      </c>
      <c r="E714">
        <f>VLOOKUP(MID(A714,5,5)*1,订单明细!A:C,2,0)</f>
        <v>4.5</v>
      </c>
      <c r="F714">
        <f>VLOOKUP(MID(A714,5,5)*1,订单明细!A:C,3,0)</f>
        <v>10</v>
      </c>
    </row>
    <row r="715" spans="1:6" x14ac:dyDescent="0.25">
      <c r="A715" s="1" t="s">
        <v>723</v>
      </c>
      <c r="B715" s="3">
        <v>43873</v>
      </c>
      <c r="C715" s="3">
        <v>43901</v>
      </c>
      <c r="D715" s="3">
        <v>43884</v>
      </c>
      <c r="E715">
        <f>VLOOKUP(MID(A715,5,5)*1,订单明细!A:C,2,0)</f>
        <v>7</v>
      </c>
      <c r="F715">
        <f>VLOOKUP(MID(A715,5,5)*1,订单明细!A:C,3,0)</f>
        <v>6</v>
      </c>
    </row>
    <row r="716" spans="1:6" x14ac:dyDescent="0.25">
      <c r="A716" s="1" t="s">
        <v>724</v>
      </c>
      <c r="B716" s="3">
        <v>43873</v>
      </c>
      <c r="C716" s="3">
        <v>43901</v>
      </c>
      <c r="D716" s="3">
        <v>43877</v>
      </c>
      <c r="E716">
        <f>VLOOKUP(MID(A716,5,5)*1,订单明细!A:C,2,0)</f>
        <v>30</v>
      </c>
      <c r="F716">
        <f>VLOOKUP(MID(A716,5,5)*1,订单明细!A:C,3,0)</f>
        <v>45</v>
      </c>
    </row>
    <row r="717" spans="1:6" x14ac:dyDescent="0.25">
      <c r="A717" s="1" t="s">
        <v>725</v>
      </c>
      <c r="B717" s="3">
        <v>43873</v>
      </c>
      <c r="C717" s="3">
        <v>43901</v>
      </c>
      <c r="D717" s="3">
        <v>43880</v>
      </c>
      <c r="E717">
        <f>VLOOKUP(MID(A717,5,5)*1,订单明细!A:C,2,0)</f>
        <v>34</v>
      </c>
      <c r="F717">
        <f>VLOOKUP(MID(A717,5,5)*1,订单明细!A:C,3,0)</f>
        <v>2</v>
      </c>
    </row>
    <row r="718" spans="1:6" x14ac:dyDescent="0.25">
      <c r="A718" s="1" t="s">
        <v>726</v>
      </c>
      <c r="B718" s="3">
        <v>43874</v>
      </c>
      <c r="C718" s="3">
        <v>43902</v>
      </c>
      <c r="D718" s="3">
        <v>43878</v>
      </c>
      <c r="E718">
        <f>VLOOKUP(MID(A718,5,5)*1,订单明细!A:C,2,0)</f>
        <v>62.5</v>
      </c>
      <c r="F718">
        <f>VLOOKUP(MID(A718,5,5)*1,订单明细!A:C,3,0)</f>
        <v>6</v>
      </c>
    </row>
    <row r="719" spans="1:6" x14ac:dyDescent="0.25">
      <c r="A719" s="1" t="s">
        <v>727</v>
      </c>
      <c r="B719" s="3">
        <v>43874</v>
      </c>
      <c r="C719" s="3">
        <v>43902</v>
      </c>
      <c r="D719" s="3">
        <v>43884</v>
      </c>
      <c r="E719">
        <f>VLOOKUP(MID(A719,5,5)*1,订单明细!A:C,2,0)</f>
        <v>53</v>
      </c>
      <c r="F719">
        <f>VLOOKUP(MID(A719,5,5)*1,订单明细!A:C,3,0)</f>
        <v>16</v>
      </c>
    </row>
    <row r="720" spans="1:6" x14ac:dyDescent="0.25">
      <c r="A720" s="1" t="s">
        <v>728</v>
      </c>
      <c r="B720" s="3">
        <v>43874</v>
      </c>
      <c r="C720" s="3">
        <v>43902</v>
      </c>
      <c r="D720" s="3">
        <v>43893</v>
      </c>
      <c r="E720">
        <f>VLOOKUP(MID(A720,5,5)*1,订单明细!A:C,2,0)</f>
        <v>26</v>
      </c>
      <c r="F720">
        <f>VLOOKUP(MID(A720,5,5)*1,订单明细!A:C,3,0)</f>
        <v>8</v>
      </c>
    </row>
    <row r="721" spans="1:6" x14ac:dyDescent="0.25">
      <c r="A721" s="1" t="s">
        <v>729</v>
      </c>
      <c r="B721" s="3">
        <v>43877</v>
      </c>
      <c r="C721" s="3">
        <v>43905</v>
      </c>
      <c r="D721" s="3">
        <v>43887</v>
      </c>
      <c r="E721">
        <f>VLOOKUP(MID(A721,5,5)*1,订单明细!A:C,2,0)</f>
        <v>9.1999999999999993</v>
      </c>
      <c r="F721">
        <f>VLOOKUP(MID(A721,5,5)*1,订单明细!A:C,3,0)</f>
        <v>12</v>
      </c>
    </row>
    <row r="722" spans="1:6" x14ac:dyDescent="0.25">
      <c r="A722" s="1" t="s">
        <v>730</v>
      </c>
      <c r="B722" s="3">
        <v>43877</v>
      </c>
      <c r="C722" s="3">
        <v>43905</v>
      </c>
      <c r="D722" s="3">
        <v>43886</v>
      </c>
      <c r="E722">
        <f>VLOOKUP(MID(A722,5,5)*1,订单明细!A:C,2,0)</f>
        <v>38</v>
      </c>
      <c r="F722">
        <f>VLOOKUP(MID(A722,5,5)*1,订单明细!A:C,3,0)</f>
        <v>30</v>
      </c>
    </row>
    <row r="723" spans="1:6" x14ac:dyDescent="0.25">
      <c r="A723" s="1" t="s">
        <v>731</v>
      </c>
      <c r="B723" s="3">
        <v>43877</v>
      </c>
      <c r="C723" s="3">
        <v>43905</v>
      </c>
      <c r="D723" s="3">
        <v>43884</v>
      </c>
      <c r="E723">
        <f>VLOOKUP(MID(A723,5,5)*1,订单明细!A:C,2,0)</f>
        <v>12</v>
      </c>
      <c r="F723">
        <f>VLOOKUP(MID(A723,5,5)*1,订单明细!A:C,3,0)</f>
        <v>9</v>
      </c>
    </row>
    <row r="724" spans="1:6" x14ac:dyDescent="0.25">
      <c r="A724" s="1" t="s">
        <v>732</v>
      </c>
      <c r="B724" s="3">
        <v>43878</v>
      </c>
      <c r="C724" s="3">
        <v>43892</v>
      </c>
      <c r="D724" s="3">
        <v>43909</v>
      </c>
      <c r="E724">
        <f>VLOOKUP(MID(A724,5,5)*1,订单明细!A:C,2,0)</f>
        <v>7</v>
      </c>
      <c r="F724">
        <f>VLOOKUP(MID(A724,5,5)*1,订单明细!A:C,3,0)</f>
        <v>40</v>
      </c>
    </row>
    <row r="725" spans="1:6" x14ac:dyDescent="0.25">
      <c r="A725" s="1" t="s">
        <v>733</v>
      </c>
      <c r="B725" s="3">
        <v>43878</v>
      </c>
      <c r="C725" s="3">
        <v>43906</v>
      </c>
      <c r="D725" s="3">
        <v>43887</v>
      </c>
      <c r="E725">
        <f>VLOOKUP(MID(A725,5,5)*1,订单明细!A:C,2,0)</f>
        <v>123.79</v>
      </c>
      <c r="F725">
        <f>VLOOKUP(MID(A725,5,5)*1,订单明细!A:C,3,0)</f>
        <v>14</v>
      </c>
    </row>
    <row r="726" spans="1:6" x14ac:dyDescent="0.25">
      <c r="A726" s="1" t="s">
        <v>734</v>
      </c>
      <c r="B726" s="3">
        <v>43878</v>
      </c>
      <c r="C726" s="3">
        <v>43906</v>
      </c>
      <c r="D726" s="3">
        <v>43880</v>
      </c>
      <c r="E726">
        <f>VLOOKUP(MID(A726,5,5)*1,订单明细!A:C,2,0)</f>
        <v>39</v>
      </c>
      <c r="F726">
        <f>VLOOKUP(MID(A726,5,5)*1,订单明细!A:C,3,0)</f>
        <v>6</v>
      </c>
    </row>
    <row r="727" spans="1:6" x14ac:dyDescent="0.25">
      <c r="A727" s="1" t="s">
        <v>735</v>
      </c>
      <c r="B727" s="3">
        <v>43878</v>
      </c>
      <c r="C727" s="3">
        <v>43906</v>
      </c>
      <c r="D727" s="3">
        <v>43881</v>
      </c>
      <c r="E727">
        <f>VLOOKUP(MID(A727,5,5)*1,订单明细!A:C,2,0)</f>
        <v>31.23</v>
      </c>
      <c r="F727">
        <f>VLOOKUP(MID(A727,5,5)*1,订单明细!A:C,3,0)</f>
        <v>5</v>
      </c>
    </row>
    <row r="728" spans="1:6" x14ac:dyDescent="0.25">
      <c r="A728" s="1" t="s">
        <v>736</v>
      </c>
      <c r="B728" s="3">
        <v>43879</v>
      </c>
      <c r="C728" s="3">
        <v>43893</v>
      </c>
      <c r="D728" s="3">
        <v>43888</v>
      </c>
      <c r="E728">
        <f>VLOOKUP(MID(A728,5,5)*1,订单明细!A:C,2,0)</f>
        <v>43.9</v>
      </c>
      <c r="F728">
        <f>VLOOKUP(MID(A728,5,5)*1,订单明细!A:C,3,0)</f>
        <v>10</v>
      </c>
    </row>
    <row r="729" spans="1:6" x14ac:dyDescent="0.25">
      <c r="A729" s="1" t="s">
        <v>737</v>
      </c>
      <c r="B729" s="3">
        <v>43879</v>
      </c>
      <c r="C729" s="3">
        <v>43907</v>
      </c>
      <c r="D729" s="3">
        <v>43881</v>
      </c>
      <c r="E729">
        <f>VLOOKUP(MID(A729,5,5)*1,订单明细!A:C,2,0)</f>
        <v>40</v>
      </c>
      <c r="F729">
        <f>VLOOKUP(MID(A729,5,5)*1,订单明细!A:C,3,0)</f>
        <v>16</v>
      </c>
    </row>
    <row r="730" spans="1:6" x14ac:dyDescent="0.25">
      <c r="A730" s="1" t="s">
        <v>738</v>
      </c>
      <c r="B730" s="3">
        <v>43879</v>
      </c>
      <c r="C730" s="3">
        <v>43921</v>
      </c>
      <c r="D730" s="3">
        <v>43888</v>
      </c>
      <c r="E730">
        <f>VLOOKUP(MID(A730,5,5)*1,订单明细!A:C,2,0)</f>
        <v>45.6</v>
      </c>
      <c r="F730">
        <f>VLOOKUP(MID(A730,5,5)*1,订单明细!A:C,3,0)</f>
        <v>20</v>
      </c>
    </row>
    <row r="731" spans="1:6" x14ac:dyDescent="0.25">
      <c r="A731" s="1" t="s">
        <v>739</v>
      </c>
      <c r="B731" s="3">
        <v>43880</v>
      </c>
      <c r="C731" s="3">
        <v>43908</v>
      </c>
      <c r="D731" s="3">
        <v>43895</v>
      </c>
      <c r="E731">
        <f>VLOOKUP(MID(A731,5,5)*1,订单明细!A:C,2,0)</f>
        <v>18</v>
      </c>
      <c r="F731">
        <f>VLOOKUP(MID(A731,5,5)*1,订单明细!A:C,3,0)</f>
        <v>30</v>
      </c>
    </row>
    <row r="732" spans="1:6" x14ac:dyDescent="0.25">
      <c r="A732" s="1" t="s">
        <v>740</v>
      </c>
      <c r="B732" s="3">
        <v>43880</v>
      </c>
      <c r="C732" s="3">
        <v>43908</v>
      </c>
      <c r="D732" s="3">
        <v>43908</v>
      </c>
      <c r="E732">
        <f>VLOOKUP(MID(A732,5,5)*1,订单明细!A:C,2,0)</f>
        <v>40</v>
      </c>
      <c r="F732">
        <f>VLOOKUP(MID(A732,5,5)*1,订单明细!A:C,3,0)</f>
        <v>20</v>
      </c>
    </row>
    <row r="733" spans="1:6" x14ac:dyDescent="0.25">
      <c r="A733" s="1" t="s">
        <v>741</v>
      </c>
      <c r="B733" s="3">
        <v>43880</v>
      </c>
      <c r="C733" s="3">
        <v>43908</v>
      </c>
      <c r="D733" s="3">
        <v>43885</v>
      </c>
      <c r="E733">
        <f>VLOOKUP(MID(A733,5,5)*1,订单明细!A:C,2,0)</f>
        <v>30</v>
      </c>
      <c r="F733">
        <f>VLOOKUP(MID(A733,5,5)*1,订单明细!A:C,3,0)</f>
        <v>18</v>
      </c>
    </row>
    <row r="734" spans="1:6" x14ac:dyDescent="0.25">
      <c r="A734" s="1" t="s">
        <v>742</v>
      </c>
      <c r="B734" s="3">
        <v>43881</v>
      </c>
      <c r="C734" s="3">
        <v>43923</v>
      </c>
      <c r="D734" s="3">
        <v>43902</v>
      </c>
      <c r="E734">
        <f>VLOOKUP(MID(A734,5,5)*1,订单明细!A:C,2,0)</f>
        <v>7.75</v>
      </c>
      <c r="F734">
        <f>VLOOKUP(MID(A734,5,5)*1,订单明细!A:C,3,0)</f>
        <v>40</v>
      </c>
    </row>
    <row r="735" spans="1:6" x14ac:dyDescent="0.25">
      <c r="A735" s="1" t="s">
        <v>743</v>
      </c>
      <c r="B735" s="3">
        <v>43881</v>
      </c>
      <c r="C735" s="3">
        <v>43909</v>
      </c>
      <c r="D735" s="3">
        <v>43887</v>
      </c>
      <c r="E735">
        <f>VLOOKUP(MID(A735,5,5)*1,订单明细!A:C,2,0)</f>
        <v>263.5</v>
      </c>
      <c r="F735">
        <f>VLOOKUP(MID(A735,5,5)*1,订单明细!A:C,3,0)</f>
        <v>60</v>
      </c>
    </row>
    <row r="736" spans="1:6" x14ac:dyDescent="0.25">
      <c r="A736" s="1" t="s">
        <v>744</v>
      </c>
      <c r="B736" s="3">
        <v>43881</v>
      </c>
      <c r="C736" s="3">
        <v>43909</v>
      </c>
      <c r="D736" s="3">
        <v>43893</v>
      </c>
      <c r="E736">
        <f>VLOOKUP(MID(A736,5,5)*1,订单明细!A:C,2,0)</f>
        <v>30</v>
      </c>
      <c r="F736">
        <f>VLOOKUP(MID(A736,5,5)*1,订单明细!A:C,3,0)</f>
        <v>20</v>
      </c>
    </row>
    <row r="737" spans="1:6" x14ac:dyDescent="0.25">
      <c r="A737" s="1" t="s">
        <v>745</v>
      </c>
      <c r="B737" s="3">
        <v>43881</v>
      </c>
      <c r="C737" s="3">
        <v>43909</v>
      </c>
      <c r="D737" s="3">
        <v>43891</v>
      </c>
      <c r="E737">
        <f>VLOOKUP(MID(A737,5,5)*1,订单明细!A:C,2,0)</f>
        <v>6</v>
      </c>
      <c r="F737">
        <f>VLOOKUP(MID(A737,5,5)*1,订单明细!A:C,3,0)</f>
        <v>84</v>
      </c>
    </row>
    <row r="738" spans="1:6" x14ac:dyDescent="0.25">
      <c r="A738" s="1" t="s">
        <v>746</v>
      </c>
      <c r="B738" s="3">
        <v>43884</v>
      </c>
      <c r="C738" s="3">
        <v>43912</v>
      </c>
      <c r="D738" s="3">
        <v>43888</v>
      </c>
      <c r="E738">
        <f>VLOOKUP(MID(A738,5,5)*1,订单明细!A:C,2,0)</f>
        <v>17.45</v>
      </c>
      <c r="F738">
        <f>VLOOKUP(MID(A738,5,5)*1,订单明细!A:C,3,0)</f>
        <v>55</v>
      </c>
    </row>
    <row r="739" spans="1:6" x14ac:dyDescent="0.25">
      <c r="A739" s="1" t="s">
        <v>747</v>
      </c>
      <c r="B739" s="3">
        <v>43884</v>
      </c>
      <c r="C739" s="3">
        <v>43912</v>
      </c>
      <c r="D739" s="3">
        <v>43887</v>
      </c>
      <c r="E739">
        <f>VLOOKUP(MID(A739,5,5)*1,订单明细!A:C,2,0)</f>
        <v>17.45</v>
      </c>
      <c r="F739">
        <f>VLOOKUP(MID(A739,5,5)*1,订单明细!A:C,3,0)</f>
        <v>36</v>
      </c>
    </row>
    <row r="740" spans="1:6" x14ac:dyDescent="0.25">
      <c r="A740" s="1" t="s">
        <v>748</v>
      </c>
      <c r="B740" s="3">
        <v>43884</v>
      </c>
      <c r="C740" s="3">
        <v>43912</v>
      </c>
      <c r="D740" s="3">
        <v>43906</v>
      </c>
      <c r="E740">
        <f>VLOOKUP(MID(A740,5,5)*1,订单明细!A:C,2,0)</f>
        <v>21</v>
      </c>
      <c r="F740">
        <f>VLOOKUP(MID(A740,5,5)*1,订单明细!A:C,3,0)</f>
        <v>30</v>
      </c>
    </row>
    <row r="741" spans="1:6" x14ac:dyDescent="0.25">
      <c r="A741" s="1" t="s">
        <v>749</v>
      </c>
      <c r="B741" s="3">
        <v>43885</v>
      </c>
      <c r="C741" s="3">
        <v>43913</v>
      </c>
      <c r="D741" s="3">
        <v>43891</v>
      </c>
      <c r="E741">
        <f>VLOOKUP(MID(A741,5,5)*1,订单明细!A:C,2,0)</f>
        <v>30</v>
      </c>
      <c r="F741">
        <f>VLOOKUP(MID(A741,5,5)*1,订单明细!A:C,3,0)</f>
        <v>60</v>
      </c>
    </row>
    <row r="742" spans="1:6" x14ac:dyDescent="0.25">
      <c r="A742" s="1" t="s">
        <v>750</v>
      </c>
      <c r="B742" s="3">
        <v>43885</v>
      </c>
      <c r="C742" s="3">
        <v>43913</v>
      </c>
      <c r="D742" s="3">
        <v>43895</v>
      </c>
      <c r="E742">
        <f>VLOOKUP(MID(A742,5,5)*1,订单明细!A:C,2,0)</f>
        <v>30</v>
      </c>
      <c r="F742">
        <f>VLOOKUP(MID(A742,5,5)*1,订单明细!A:C,3,0)</f>
        <v>60</v>
      </c>
    </row>
    <row r="743" spans="1:6" x14ac:dyDescent="0.25">
      <c r="A743" s="1" t="s">
        <v>751</v>
      </c>
      <c r="B743" s="3">
        <v>43885</v>
      </c>
      <c r="C743" s="3">
        <v>43913</v>
      </c>
      <c r="D743" s="3">
        <v>43887</v>
      </c>
      <c r="E743">
        <f>VLOOKUP(MID(A743,5,5)*1,订单明细!A:C,2,0)</f>
        <v>25</v>
      </c>
      <c r="F743">
        <f>VLOOKUP(MID(A743,5,5)*1,订单明细!A:C,3,0)</f>
        <v>40</v>
      </c>
    </row>
    <row r="744" spans="1:6" x14ac:dyDescent="0.25">
      <c r="A744" s="1" t="s">
        <v>752</v>
      </c>
      <c r="B744" s="3">
        <v>43886</v>
      </c>
      <c r="C744" s="3">
        <v>43928</v>
      </c>
      <c r="D744" s="3">
        <v>43892</v>
      </c>
      <c r="E744">
        <f>VLOOKUP(MID(A744,5,5)*1,订单明细!A:C,2,0)</f>
        <v>10</v>
      </c>
      <c r="F744">
        <f>VLOOKUP(MID(A744,5,5)*1,订单明细!A:C,3,0)</f>
        <v>65</v>
      </c>
    </row>
    <row r="745" spans="1:6" x14ac:dyDescent="0.25">
      <c r="A745" s="1" t="s">
        <v>753</v>
      </c>
      <c r="B745" s="3">
        <v>43886</v>
      </c>
      <c r="C745" s="3">
        <v>43914</v>
      </c>
      <c r="D745" s="3">
        <v>43892</v>
      </c>
      <c r="E745">
        <f>VLOOKUP(MID(A745,5,5)*1,订单明细!A:C,2,0)</f>
        <v>19</v>
      </c>
      <c r="F745">
        <f>VLOOKUP(MID(A745,5,5)*1,订单明细!A:C,3,0)</f>
        <v>50</v>
      </c>
    </row>
    <row r="746" spans="1:6" x14ac:dyDescent="0.25">
      <c r="A746" s="1" t="s">
        <v>754</v>
      </c>
      <c r="B746" s="3">
        <v>43886</v>
      </c>
      <c r="C746" s="3">
        <v>43914</v>
      </c>
      <c r="D746" s="3">
        <v>43888</v>
      </c>
      <c r="E746">
        <f>VLOOKUP(MID(A746,5,5)*1,订单明细!A:C,2,0)</f>
        <v>34.799999999999997</v>
      </c>
      <c r="F746">
        <f>VLOOKUP(MID(A746,5,5)*1,订单明细!A:C,3,0)</f>
        <v>2</v>
      </c>
    </row>
    <row r="747" spans="1:6" x14ac:dyDescent="0.25">
      <c r="A747" s="1" t="s">
        <v>755</v>
      </c>
      <c r="B747" s="3">
        <v>43886</v>
      </c>
      <c r="C747" s="3">
        <v>43914</v>
      </c>
      <c r="D747" s="3">
        <v>43895</v>
      </c>
      <c r="E747">
        <f>VLOOKUP(MID(A747,5,5)*1,订单明细!A:C,2,0)</f>
        <v>123.79</v>
      </c>
      <c r="F747">
        <f>VLOOKUP(MID(A747,5,5)*1,订单明细!A:C,3,0)</f>
        <v>50</v>
      </c>
    </row>
    <row r="748" spans="1:6" x14ac:dyDescent="0.25">
      <c r="A748" s="1" t="s">
        <v>756</v>
      </c>
      <c r="B748" s="3">
        <v>43887</v>
      </c>
      <c r="C748" s="3">
        <v>43901</v>
      </c>
      <c r="D748" s="3">
        <v>43894</v>
      </c>
      <c r="E748">
        <f>VLOOKUP(MID(A748,5,5)*1,订单明细!A:C,2,0)</f>
        <v>55</v>
      </c>
      <c r="F748">
        <f>VLOOKUP(MID(A748,5,5)*1,订单明细!A:C,3,0)</f>
        <v>18</v>
      </c>
    </row>
    <row r="749" spans="1:6" x14ac:dyDescent="0.25">
      <c r="A749" s="1" t="s">
        <v>757</v>
      </c>
      <c r="B749" s="3">
        <v>43887</v>
      </c>
      <c r="C749" s="3">
        <v>43915</v>
      </c>
      <c r="D749" s="3">
        <v>43891</v>
      </c>
      <c r="E749">
        <f>VLOOKUP(MID(A749,5,5)*1,订单明细!A:C,2,0)</f>
        <v>53</v>
      </c>
      <c r="F749">
        <f>VLOOKUP(MID(A749,5,5)*1,订单明细!A:C,3,0)</f>
        <v>20</v>
      </c>
    </row>
    <row r="750" spans="1:6" x14ac:dyDescent="0.25">
      <c r="A750" s="1" t="s">
        <v>758</v>
      </c>
      <c r="B750" s="3">
        <v>43887</v>
      </c>
      <c r="C750" s="3">
        <v>43915</v>
      </c>
      <c r="D750" s="3">
        <v>43895</v>
      </c>
      <c r="E750">
        <f>VLOOKUP(MID(A750,5,5)*1,订单明细!A:C,2,0)</f>
        <v>14</v>
      </c>
      <c r="F750">
        <f>VLOOKUP(MID(A750,5,5)*1,订单明细!A:C,3,0)</f>
        <v>40</v>
      </c>
    </row>
    <row r="751" spans="1:6" x14ac:dyDescent="0.25">
      <c r="A751" s="1" t="s">
        <v>759</v>
      </c>
      <c r="B751" s="3">
        <v>43888</v>
      </c>
      <c r="C751" s="3">
        <v>43930</v>
      </c>
      <c r="D751" s="3">
        <v>43898</v>
      </c>
      <c r="E751">
        <f>VLOOKUP(MID(A751,5,5)*1,订单明细!A:C,2,0)</f>
        <v>32</v>
      </c>
      <c r="F751">
        <f>VLOOKUP(MID(A751,5,5)*1,订单明细!A:C,3,0)</f>
        <v>50</v>
      </c>
    </row>
    <row r="752" spans="1:6" x14ac:dyDescent="0.25">
      <c r="A752" s="1" t="s">
        <v>760</v>
      </c>
      <c r="B752" s="3">
        <v>43888</v>
      </c>
      <c r="C752" s="3">
        <v>43902</v>
      </c>
      <c r="D752" s="3">
        <v>43902</v>
      </c>
      <c r="E752">
        <f>VLOOKUP(MID(A752,5,5)*1,订单明细!A:C,2,0)</f>
        <v>4.5</v>
      </c>
      <c r="F752">
        <f>VLOOKUP(MID(A752,5,5)*1,订单明细!A:C,3,0)</f>
        <v>12</v>
      </c>
    </row>
    <row r="753" spans="1:6" x14ac:dyDescent="0.25">
      <c r="A753" s="1" t="s">
        <v>761</v>
      </c>
      <c r="B753" s="3">
        <v>43888</v>
      </c>
      <c r="C753" s="3">
        <v>43916</v>
      </c>
      <c r="D753" s="3">
        <v>43895</v>
      </c>
      <c r="E753">
        <f>VLOOKUP(MID(A753,5,5)*1,订单明细!A:C,2,0)</f>
        <v>9.65</v>
      </c>
      <c r="F753">
        <f>VLOOKUP(MID(A753,5,5)*1,订单明细!A:C,3,0)</f>
        <v>20</v>
      </c>
    </row>
    <row r="754" spans="1:6" x14ac:dyDescent="0.25">
      <c r="A754" s="1" t="s">
        <v>762</v>
      </c>
      <c r="B754" s="3">
        <v>43891</v>
      </c>
      <c r="C754" s="3">
        <v>43919</v>
      </c>
      <c r="D754" s="3">
        <v>43899</v>
      </c>
      <c r="E754">
        <f>VLOOKUP(MID(A754,5,5)*1,订单明细!A:C,2,0)</f>
        <v>22</v>
      </c>
      <c r="F754">
        <f>VLOOKUP(MID(A754,5,5)*1,订单明细!A:C,3,0)</f>
        <v>25</v>
      </c>
    </row>
    <row r="755" spans="1:6" x14ac:dyDescent="0.25">
      <c r="A755" s="1" t="s">
        <v>763</v>
      </c>
      <c r="B755" s="3">
        <v>43891</v>
      </c>
      <c r="C755" s="3">
        <v>43919</v>
      </c>
      <c r="D755" s="3">
        <v>43899</v>
      </c>
      <c r="E755">
        <f>VLOOKUP(MID(A755,5,5)*1,订单明细!A:C,2,0)</f>
        <v>30</v>
      </c>
      <c r="F755">
        <f>VLOOKUP(MID(A755,5,5)*1,订单明细!A:C,3,0)</f>
        <v>60</v>
      </c>
    </row>
    <row r="756" spans="1:6" x14ac:dyDescent="0.25">
      <c r="A756" s="1" t="s">
        <v>764</v>
      </c>
      <c r="B756" s="3">
        <v>43891</v>
      </c>
      <c r="C756" s="3">
        <v>43919</v>
      </c>
      <c r="D756" s="3">
        <v>43901</v>
      </c>
      <c r="E756">
        <f>VLOOKUP(MID(A756,5,5)*1,订单明细!A:C,2,0)</f>
        <v>6</v>
      </c>
      <c r="F756">
        <f>VLOOKUP(MID(A756,5,5)*1,订单明细!A:C,3,0)</f>
        <v>56</v>
      </c>
    </row>
    <row r="757" spans="1:6" x14ac:dyDescent="0.25">
      <c r="A757" s="1" t="s">
        <v>765</v>
      </c>
      <c r="B757" s="3">
        <v>43891</v>
      </c>
      <c r="C757" s="3">
        <v>43919</v>
      </c>
      <c r="D757" s="3">
        <v>43893</v>
      </c>
      <c r="E757">
        <f>VLOOKUP(MID(A757,5,5)*1,订单明细!A:C,2,0)</f>
        <v>18</v>
      </c>
      <c r="F757">
        <f>VLOOKUP(MID(A757,5,5)*1,订单明细!A:C,3,0)</f>
        <v>4</v>
      </c>
    </row>
    <row r="758" spans="1:6" x14ac:dyDescent="0.25">
      <c r="A758" s="1" t="s">
        <v>766</v>
      </c>
      <c r="B758" s="3">
        <v>43892</v>
      </c>
      <c r="C758" s="3">
        <v>43920</v>
      </c>
      <c r="D758" s="3">
        <v>43905</v>
      </c>
      <c r="E758">
        <f>VLOOKUP(MID(A758,5,5)*1,订单明细!A:C,2,0)</f>
        <v>31.23</v>
      </c>
      <c r="F758">
        <f>VLOOKUP(MID(A758,5,5)*1,订单明细!A:C,3,0)</f>
        <v>6</v>
      </c>
    </row>
    <row r="759" spans="1:6" x14ac:dyDescent="0.25">
      <c r="A759" s="1" t="s">
        <v>767</v>
      </c>
      <c r="B759" s="3">
        <v>43892</v>
      </c>
      <c r="C759" s="3">
        <v>43920</v>
      </c>
      <c r="D759" s="3">
        <v>43895</v>
      </c>
      <c r="E759">
        <f>VLOOKUP(MID(A759,5,5)*1,订单明细!A:C,2,0)</f>
        <v>18</v>
      </c>
      <c r="F759">
        <f>VLOOKUP(MID(A759,5,5)*1,订单明细!A:C,3,0)</f>
        <v>2</v>
      </c>
    </row>
    <row r="760" spans="1:6" x14ac:dyDescent="0.25">
      <c r="A760" s="1" t="s">
        <v>768</v>
      </c>
      <c r="B760" s="3">
        <v>43892</v>
      </c>
      <c r="C760" s="3">
        <v>43920</v>
      </c>
      <c r="D760" s="3">
        <v>43900</v>
      </c>
      <c r="E760">
        <f>VLOOKUP(MID(A760,5,5)*1,订单明细!A:C,2,0)</f>
        <v>18</v>
      </c>
      <c r="F760">
        <f>VLOOKUP(MID(A760,5,5)*1,订单明细!A:C,3,0)</f>
        <v>8</v>
      </c>
    </row>
    <row r="761" spans="1:6" x14ac:dyDescent="0.25">
      <c r="A761" s="1" t="s">
        <v>769</v>
      </c>
      <c r="B761" s="3">
        <v>43893</v>
      </c>
      <c r="C761" s="3">
        <v>43921</v>
      </c>
      <c r="D761" s="3">
        <v>43898</v>
      </c>
      <c r="E761">
        <f>VLOOKUP(MID(A761,5,5)*1,订单明细!A:C,2,0)</f>
        <v>40</v>
      </c>
      <c r="F761">
        <f>VLOOKUP(MID(A761,5,5)*1,订单明细!A:C,3,0)</f>
        <v>30</v>
      </c>
    </row>
    <row r="762" spans="1:6" x14ac:dyDescent="0.25">
      <c r="A762" s="1" t="s">
        <v>770</v>
      </c>
      <c r="B762" s="3">
        <v>43893</v>
      </c>
      <c r="C762" s="3">
        <v>43921</v>
      </c>
      <c r="D762" s="3">
        <v>43895</v>
      </c>
      <c r="E762">
        <f>VLOOKUP(MID(A762,5,5)*1,订单明细!A:C,2,0)</f>
        <v>4.5</v>
      </c>
      <c r="F762">
        <f>VLOOKUP(MID(A762,5,5)*1,订单明细!A:C,3,0)</f>
        <v>12</v>
      </c>
    </row>
    <row r="763" spans="1:6" x14ac:dyDescent="0.25">
      <c r="A763" s="1" t="s">
        <v>771</v>
      </c>
      <c r="B763" s="3">
        <v>43894</v>
      </c>
      <c r="C763" s="3">
        <v>43922</v>
      </c>
      <c r="D763" s="3">
        <v>43906</v>
      </c>
      <c r="E763">
        <f>VLOOKUP(MID(A763,5,5)*1,订单明细!A:C,2,0)</f>
        <v>30</v>
      </c>
      <c r="F763">
        <f>VLOOKUP(MID(A763,5,5)*1,订单明细!A:C,3,0)</f>
        <v>20</v>
      </c>
    </row>
    <row r="764" spans="1:6" x14ac:dyDescent="0.25">
      <c r="A764" s="1" t="s">
        <v>772</v>
      </c>
      <c r="B764" s="3">
        <v>43894</v>
      </c>
      <c r="C764" s="3">
        <v>43922</v>
      </c>
      <c r="D764" s="3">
        <v>43898</v>
      </c>
      <c r="E764">
        <f>VLOOKUP(MID(A764,5,5)*1,订单明细!A:C,2,0)</f>
        <v>13.25</v>
      </c>
      <c r="F764">
        <f>VLOOKUP(MID(A764,5,5)*1,订单明细!A:C,3,0)</f>
        <v>40</v>
      </c>
    </row>
    <row r="765" spans="1:6" x14ac:dyDescent="0.25">
      <c r="A765" s="1" t="s">
        <v>773</v>
      </c>
      <c r="B765" s="3">
        <v>43894</v>
      </c>
      <c r="C765" s="3">
        <v>43908</v>
      </c>
      <c r="D765" s="3">
        <v>43902</v>
      </c>
      <c r="E765">
        <f>VLOOKUP(MID(A765,5,5)*1,订单明细!A:C,2,0)</f>
        <v>9.1999999999999993</v>
      </c>
      <c r="F765">
        <f>VLOOKUP(MID(A765,5,5)*1,订单明细!A:C,3,0)</f>
        <v>50</v>
      </c>
    </row>
    <row r="766" spans="1:6" x14ac:dyDescent="0.25">
      <c r="A766" s="1" t="s">
        <v>774</v>
      </c>
      <c r="B766" s="3">
        <v>43894</v>
      </c>
      <c r="C766" s="3">
        <v>43922</v>
      </c>
      <c r="D766" s="3">
        <v>43895</v>
      </c>
      <c r="E766">
        <f>VLOOKUP(MID(A766,5,5)*1,订单明细!A:C,2,0)</f>
        <v>9</v>
      </c>
      <c r="F766">
        <f>VLOOKUP(MID(A766,5,5)*1,订单明细!A:C,3,0)</f>
        <v>10</v>
      </c>
    </row>
    <row r="767" spans="1:6" x14ac:dyDescent="0.25">
      <c r="A767" s="1" t="s">
        <v>775</v>
      </c>
      <c r="B767" s="3">
        <v>43895</v>
      </c>
      <c r="C767" s="3">
        <v>43923</v>
      </c>
      <c r="D767" s="3">
        <v>43900</v>
      </c>
      <c r="E767">
        <f>VLOOKUP(MID(A767,5,5)*1,订单明细!A:C,2,0)</f>
        <v>9.65</v>
      </c>
      <c r="F767">
        <f>VLOOKUP(MID(A767,5,5)*1,订单明细!A:C,3,0)</f>
        <v>28</v>
      </c>
    </row>
    <row r="768" spans="1:6" x14ac:dyDescent="0.25">
      <c r="A768" s="1" t="s">
        <v>776</v>
      </c>
      <c r="B768" s="3">
        <v>43895</v>
      </c>
      <c r="C768" s="3">
        <v>43909</v>
      </c>
      <c r="D768" s="3">
        <v>43905</v>
      </c>
      <c r="E768">
        <f>VLOOKUP(MID(A768,5,5)*1,订单明细!A:C,2,0)</f>
        <v>25.89</v>
      </c>
      <c r="F768">
        <f>VLOOKUP(MID(A768,5,5)*1,订单明细!A:C,3,0)</f>
        <v>15</v>
      </c>
    </row>
    <row r="769" spans="1:6" x14ac:dyDescent="0.25">
      <c r="A769" s="1" t="s">
        <v>777</v>
      </c>
      <c r="B769" s="3">
        <v>43895</v>
      </c>
      <c r="C769" s="3">
        <v>43923</v>
      </c>
      <c r="D769" s="3">
        <v>43898</v>
      </c>
      <c r="E769">
        <f>VLOOKUP(MID(A769,5,5)*1,订单明细!A:C,2,0)</f>
        <v>12.5</v>
      </c>
      <c r="F769">
        <f>VLOOKUP(MID(A769,5,5)*1,订单明细!A:C,3,0)</f>
        <v>15</v>
      </c>
    </row>
    <row r="770" spans="1:6" x14ac:dyDescent="0.25">
      <c r="A770" s="1" t="s">
        <v>778</v>
      </c>
      <c r="B770" s="3">
        <v>43898</v>
      </c>
      <c r="C770" s="3">
        <v>43926</v>
      </c>
      <c r="D770" s="3">
        <v>43905</v>
      </c>
      <c r="E770">
        <f>VLOOKUP(MID(A770,5,5)*1,订单明细!A:C,2,0)</f>
        <v>10</v>
      </c>
      <c r="F770">
        <f>VLOOKUP(MID(A770,5,5)*1,订单明细!A:C,3,0)</f>
        <v>25</v>
      </c>
    </row>
    <row r="771" spans="1:6" x14ac:dyDescent="0.25">
      <c r="A771" s="1" t="s">
        <v>779</v>
      </c>
      <c r="B771" s="3">
        <v>43898</v>
      </c>
      <c r="C771" s="3">
        <v>43926</v>
      </c>
      <c r="D771" s="3">
        <v>43901</v>
      </c>
      <c r="E771">
        <f>VLOOKUP(MID(A771,5,5)*1,订单明细!A:C,2,0)</f>
        <v>38</v>
      </c>
      <c r="F771">
        <f>VLOOKUP(MID(A771,5,5)*1,订单明细!A:C,3,0)</f>
        <v>20</v>
      </c>
    </row>
    <row r="772" spans="1:6" x14ac:dyDescent="0.25">
      <c r="A772" s="1" t="s">
        <v>780</v>
      </c>
      <c r="B772" s="3">
        <v>43899</v>
      </c>
      <c r="C772" s="3">
        <v>43927</v>
      </c>
      <c r="D772" s="3">
        <v>43901</v>
      </c>
      <c r="E772">
        <f>VLOOKUP(MID(A772,5,5)*1,订单明细!A:C,2,0)</f>
        <v>31</v>
      </c>
      <c r="F772">
        <f>VLOOKUP(MID(A772,5,5)*1,订单明细!A:C,3,0)</f>
        <v>24</v>
      </c>
    </row>
    <row r="773" spans="1:6" x14ac:dyDescent="0.25">
      <c r="A773" s="1" t="s">
        <v>781</v>
      </c>
      <c r="B773" s="3">
        <v>43899</v>
      </c>
      <c r="C773" s="3">
        <v>43927</v>
      </c>
      <c r="D773" s="3">
        <v>43906</v>
      </c>
      <c r="E773">
        <f>VLOOKUP(MID(A773,5,5)*1,订单明细!A:C,2,0)</f>
        <v>19</v>
      </c>
      <c r="F773">
        <f>VLOOKUP(MID(A773,5,5)*1,订单明细!A:C,3,0)</f>
        <v>11</v>
      </c>
    </row>
    <row r="774" spans="1:6" x14ac:dyDescent="0.25">
      <c r="A774" s="1" t="s">
        <v>782</v>
      </c>
      <c r="B774" s="3">
        <v>43899</v>
      </c>
      <c r="C774" s="3">
        <v>43927</v>
      </c>
      <c r="D774" s="3">
        <v>43919</v>
      </c>
      <c r="E774">
        <f>VLOOKUP(MID(A774,5,5)*1,订单明细!A:C,2,0)</f>
        <v>9.1999999999999993</v>
      </c>
      <c r="F774">
        <f>VLOOKUP(MID(A774,5,5)*1,订单明细!A:C,3,0)</f>
        <v>35</v>
      </c>
    </row>
    <row r="775" spans="1:6" x14ac:dyDescent="0.25">
      <c r="A775" s="1" t="s">
        <v>783</v>
      </c>
      <c r="B775" s="3">
        <v>43899</v>
      </c>
      <c r="C775" s="3">
        <v>43913</v>
      </c>
      <c r="D775" s="3">
        <v>43909</v>
      </c>
      <c r="E775">
        <f>VLOOKUP(MID(A775,5,5)*1,订单明细!A:C,2,0)</f>
        <v>30</v>
      </c>
      <c r="F775">
        <f>VLOOKUP(MID(A775,5,5)*1,订单明细!A:C,3,0)</f>
        <v>4</v>
      </c>
    </row>
    <row r="776" spans="1:6" x14ac:dyDescent="0.25">
      <c r="A776" s="1" t="s">
        <v>784</v>
      </c>
      <c r="B776" s="3">
        <v>43900</v>
      </c>
      <c r="C776" s="3">
        <v>43928</v>
      </c>
      <c r="D776" s="3">
        <v>43905</v>
      </c>
      <c r="E776">
        <f>VLOOKUP(MID(A776,5,5)*1,订单明细!A:C,2,0)</f>
        <v>31.23</v>
      </c>
      <c r="F776">
        <f>VLOOKUP(MID(A776,5,5)*1,订单明细!A:C,3,0)</f>
        <v>12</v>
      </c>
    </row>
    <row r="777" spans="1:6" x14ac:dyDescent="0.25">
      <c r="A777" s="1" t="s">
        <v>785</v>
      </c>
      <c r="B777" s="3">
        <v>43900</v>
      </c>
      <c r="C777" s="3">
        <v>43928</v>
      </c>
      <c r="D777" s="3">
        <v>43909</v>
      </c>
      <c r="E777">
        <f>VLOOKUP(MID(A777,5,5)*1,订单明细!A:C,2,0)</f>
        <v>18</v>
      </c>
      <c r="F777">
        <f>VLOOKUP(MID(A777,5,5)*1,订单明细!A:C,3,0)</f>
        <v>10</v>
      </c>
    </row>
    <row r="778" spans="1:6" x14ac:dyDescent="0.25">
      <c r="A778" s="1" t="s">
        <v>786</v>
      </c>
      <c r="B778" s="3">
        <v>43900</v>
      </c>
      <c r="C778" s="3">
        <v>43928</v>
      </c>
      <c r="D778" s="3">
        <v>43913</v>
      </c>
      <c r="E778">
        <f>VLOOKUP(MID(A778,5,5)*1,订单明细!A:C,2,0)</f>
        <v>62.5</v>
      </c>
      <c r="F778">
        <f>VLOOKUP(MID(A778,5,5)*1,订单明细!A:C,3,0)</f>
        <v>8</v>
      </c>
    </row>
    <row r="779" spans="1:6" x14ac:dyDescent="0.25">
      <c r="A779" s="1" t="s">
        <v>787</v>
      </c>
      <c r="B779" s="3">
        <v>43901</v>
      </c>
      <c r="C779" s="3">
        <v>43929</v>
      </c>
      <c r="D779" s="3">
        <v>43905</v>
      </c>
      <c r="E779">
        <f>VLOOKUP(MID(A779,5,5)*1,订单明细!A:C,2,0)</f>
        <v>4.5</v>
      </c>
      <c r="F779">
        <f>VLOOKUP(MID(A779,5,5)*1,订单明细!A:C,3,0)</f>
        <v>30</v>
      </c>
    </row>
    <row r="780" spans="1:6" x14ac:dyDescent="0.25">
      <c r="A780" s="1" t="s">
        <v>788</v>
      </c>
      <c r="B780" s="3">
        <v>43901</v>
      </c>
      <c r="C780" s="3">
        <v>43929</v>
      </c>
      <c r="D780" s="3">
        <v>43907</v>
      </c>
      <c r="E780">
        <f>VLOOKUP(MID(A780,5,5)*1,订单明细!A:C,2,0)</f>
        <v>24</v>
      </c>
      <c r="F780">
        <f>VLOOKUP(MID(A780,5,5)*1,订单明细!A:C,3,0)</f>
        <v>35</v>
      </c>
    </row>
    <row r="781" spans="1:6" x14ac:dyDescent="0.25">
      <c r="A781" s="1" t="s">
        <v>789</v>
      </c>
      <c r="B781" s="3">
        <v>43901</v>
      </c>
      <c r="C781" s="3">
        <v>43929</v>
      </c>
      <c r="D781" s="3">
        <v>43912</v>
      </c>
      <c r="E781">
        <f>VLOOKUP(MID(A781,5,5)*1,订单明细!A:C,2,0)</f>
        <v>38</v>
      </c>
      <c r="F781">
        <f>VLOOKUP(MID(A781,5,5)*1,订单明细!A:C,3,0)</f>
        <v>20</v>
      </c>
    </row>
    <row r="782" spans="1:6" x14ac:dyDescent="0.25">
      <c r="A782" s="1" t="s">
        <v>790</v>
      </c>
      <c r="B782" s="3">
        <v>43902</v>
      </c>
      <c r="C782" s="3">
        <v>43930</v>
      </c>
      <c r="D782" s="3">
        <v>43912</v>
      </c>
      <c r="E782">
        <f>VLOOKUP(MID(A782,5,5)*1,订单明细!A:C,2,0)</f>
        <v>19</v>
      </c>
      <c r="F782">
        <f>VLOOKUP(MID(A782,5,5)*1,订单明细!A:C,3,0)</f>
        <v>100</v>
      </c>
    </row>
    <row r="783" spans="1:6" x14ac:dyDescent="0.25">
      <c r="A783" s="1" t="s">
        <v>791</v>
      </c>
      <c r="B783" s="3">
        <v>43902</v>
      </c>
      <c r="C783" s="3">
        <v>43930</v>
      </c>
      <c r="D783" s="3">
        <v>43909</v>
      </c>
      <c r="E783">
        <f>VLOOKUP(MID(A783,5,5)*1,订单明细!A:C,2,0)</f>
        <v>18</v>
      </c>
      <c r="F783">
        <f>VLOOKUP(MID(A783,5,5)*1,订单明细!A:C,3,0)</f>
        <v>45</v>
      </c>
    </row>
    <row r="784" spans="1:6" x14ac:dyDescent="0.25">
      <c r="A784" s="1" t="s">
        <v>792</v>
      </c>
      <c r="B784" s="3">
        <v>43902</v>
      </c>
      <c r="C784" s="3">
        <v>43930</v>
      </c>
      <c r="D784" s="3">
        <v>43908</v>
      </c>
      <c r="E784">
        <f>VLOOKUP(MID(A784,5,5)*1,订单明细!A:C,2,0)</f>
        <v>19</v>
      </c>
      <c r="F784">
        <f>VLOOKUP(MID(A784,5,5)*1,订单明细!A:C,3,0)</f>
        <v>35</v>
      </c>
    </row>
    <row r="785" spans="1:6" x14ac:dyDescent="0.25">
      <c r="A785" s="1" t="s">
        <v>793</v>
      </c>
      <c r="B785" s="3">
        <v>43902</v>
      </c>
      <c r="C785" s="3">
        <v>43930</v>
      </c>
      <c r="D785" s="3">
        <v>43908</v>
      </c>
      <c r="E785">
        <f>VLOOKUP(MID(A785,5,5)*1,订单明细!A:C,2,0)</f>
        <v>32.799999999999997</v>
      </c>
      <c r="F785">
        <f>VLOOKUP(MID(A785,5,5)*1,订单明细!A:C,3,0)</f>
        <v>70</v>
      </c>
    </row>
    <row r="786" spans="1:6" x14ac:dyDescent="0.25">
      <c r="A786" s="1" t="s">
        <v>794</v>
      </c>
      <c r="B786" s="3">
        <v>43905</v>
      </c>
      <c r="C786" s="3">
        <v>43947</v>
      </c>
      <c r="D786" s="3">
        <v>43912</v>
      </c>
      <c r="E786">
        <f>VLOOKUP(MID(A786,5,5)*1,订单明细!A:C,2,0)</f>
        <v>10</v>
      </c>
      <c r="F786">
        <f>VLOOKUP(MID(A786,5,5)*1,订单明细!A:C,3,0)</f>
        <v>15</v>
      </c>
    </row>
    <row r="787" spans="1:6" x14ac:dyDescent="0.25">
      <c r="A787" s="1" t="s">
        <v>795</v>
      </c>
      <c r="B787" s="3">
        <v>43905</v>
      </c>
      <c r="C787" s="3">
        <v>43933</v>
      </c>
      <c r="D787" s="3">
        <v>43909</v>
      </c>
      <c r="E787">
        <f>VLOOKUP(MID(A787,5,5)*1,订单明细!A:C,2,0)</f>
        <v>18</v>
      </c>
      <c r="F787">
        <f>VLOOKUP(MID(A787,5,5)*1,订单明细!A:C,3,0)</f>
        <v>10</v>
      </c>
    </row>
    <row r="788" spans="1:6" x14ac:dyDescent="0.25">
      <c r="A788" s="1" t="s">
        <v>796</v>
      </c>
      <c r="B788" s="3">
        <v>43905</v>
      </c>
      <c r="C788" s="3">
        <v>43933</v>
      </c>
      <c r="D788" s="3">
        <v>43907</v>
      </c>
      <c r="E788">
        <f>VLOOKUP(MID(A788,5,5)*1,订单明细!A:C,2,0)</f>
        <v>6</v>
      </c>
      <c r="F788">
        <f>VLOOKUP(MID(A788,5,5)*1,订单明细!A:C,3,0)</f>
        <v>7</v>
      </c>
    </row>
    <row r="789" spans="1:6" x14ac:dyDescent="0.25">
      <c r="A789" s="1" t="s">
        <v>797</v>
      </c>
      <c r="B789" s="3">
        <v>43906</v>
      </c>
      <c r="C789" s="3">
        <v>43934</v>
      </c>
      <c r="D789" s="3">
        <v>43912</v>
      </c>
      <c r="E789">
        <f>VLOOKUP(MID(A789,5,5)*1,订单明细!A:C,2,0)</f>
        <v>15</v>
      </c>
      <c r="F789">
        <f>VLOOKUP(MID(A789,5,5)*1,订单明细!A:C,3,0)</f>
        <v>4</v>
      </c>
    </row>
    <row r="790" spans="1:6" x14ac:dyDescent="0.25">
      <c r="A790" s="1" t="s">
        <v>798</v>
      </c>
      <c r="B790" s="3">
        <v>43906</v>
      </c>
      <c r="C790" s="3">
        <v>43934</v>
      </c>
      <c r="D790" s="3">
        <v>43915</v>
      </c>
      <c r="E790">
        <f>VLOOKUP(MID(A790,5,5)*1,订单明细!A:C,2,0)</f>
        <v>18.399999999999999</v>
      </c>
      <c r="F790">
        <f>VLOOKUP(MID(A790,5,5)*1,订单明细!A:C,3,0)</f>
        <v>5</v>
      </c>
    </row>
    <row r="791" spans="1:6" x14ac:dyDescent="0.25">
      <c r="A791" s="1" t="s">
        <v>799</v>
      </c>
      <c r="B791" s="3">
        <v>43907</v>
      </c>
      <c r="C791" s="3">
        <v>43935</v>
      </c>
      <c r="D791" s="3">
        <v>43913</v>
      </c>
      <c r="E791">
        <f>VLOOKUP(MID(A791,5,5)*1,订单明细!A:C,2,0)</f>
        <v>19</v>
      </c>
      <c r="F791">
        <f>VLOOKUP(MID(A791,5,5)*1,订单明细!A:C,3,0)</f>
        <v>30</v>
      </c>
    </row>
    <row r="792" spans="1:6" x14ac:dyDescent="0.25">
      <c r="A792" s="1" t="s">
        <v>800</v>
      </c>
      <c r="B792" s="3">
        <v>43907</v>
      </c>
      <c r="C792" s="3">
        <v>43921</v>
      </c>
      <c r="D792" s="3">
        <v>43916</v>
      </c>
      <c r="E792">
        <f>VLOOKUP(MID(A792,5,5)*1,订单明细!A:C,2,0)</f>
        <v>19.45</v>
      </c>
      <c r="F792">
        <f>VLOOKUP(MID(A792,5,5)*1,订单明细!A:C,3,0)</f>
        <v>15</v>
      </c>
    </row>
    <row r="793" spans="1:6" x14ac:dyDescent="0.25">
      <c r="A793" s="1" t="s">
        <v>801</v>
      </c>
      <c r="B793" s="3">
        <v>43907</v>
      </c>
      <c r="C793" s="3">
        <v>43935</v>
      </c>
      <c r="D793" s="3">
        <v>43914</v>
      </c>
      <c r="E793">
        <f>VLOOKUP(MID(A793,5,5)*1,订单明细!A:C,2,0)</f>
        <v>21</v>
      </c>
      <c r="F793">
        <f>VLOOKUP(MID(A793,5,5)*1,订单明细!A:C,3,0)</f>
        <v>10</v>
      </c>
    </row>
    <row r="794" spans="1:6" x14ac:dyDescent="0.25">
      <c r="A794" s="1" t="s">
        <v>802</v>
      </c>
      <c r="B794" s="3">
        <v>43908</v>
      </c>
      <c r="C794" s="3">
        <v>43936</v>
      </c>
      <c r="D794" s="3">
        <v>43916</v>
      </c>
      <c r="E794">
        <f>VLOOKUP(MID(A794,5,5)*1,订单明细!A:C,2,0)</f>
        <v>49.3</v>
      </c>
      <c r="F794">
        <f>VLOOKUP(MID(A794,5,5)*1,订单明细!A:C,3,0)</f>
        <v>12</v>
      </c>
    </row>
    <row r="795" spans="1:6" x14ac:dyDescent="0.25">
      <c r="A795" s="1" t="s">
        <v>803</v>
      </c>
      <c r="B795" s="3">
        <v>43908</v>
      </c>
      <c r="C795" s="3">
        <v>43936</v>
      </c>
      <c r="D795" s="3">
        <v>43909</v>
      </c>
      <c r="E795">
        <f>VLOOKUP(MID(A795,5,5)*1,订单明细!A:C,2,0)</f>
        <v>38</v>
      </c>
      <c r="F795">
        <f>VLOOKUP(MID(A795,5,5)*1,订单明细!A:C,3,0)</f>
        <v>20</v>
      </c>
    </row>
    <row r="796" spans="1:6" x14ac:dyDescent="0.25">
      <c r="A796" s="1" t="s">
        <v>804</v>
      </c>
      <c r="B796" s="3">
        <v>43909</v>
      </c>
      <c r="C796" s="3">
        <v>43937</v>
      </c>
      <c r="D796" s="3">
        <v>43916</v>
      </c>
      <c r="E796">
        <f>VLOOKUP(MID(A796,5,5)*1,订单明细!A:C,2,0)</f>
        <v>18</v>
      </c>
      <c r="F796">
        <f>VLOOKUP(MID(A796,5,5)*1,订单明细!A:C,3,0)</f>
        <v>25</v>
      </c>
    </row>
    <row r="797" spans="1:6" x14ac:dyDescent="0.25">
      <c r="A797" s="1" t="s">
        <v>805</v>
      </c>
      <c r="B797" s="3">
        <v>43909</v>
      </c>
      <c r="C797" s="3">
        <v>43937</v>
      </c>
      <c r="D797" s="3">
        <v>43915</v>
      </c>
      <c r="E797">
        <f>VLOOKUP(MID(A797,5,5)*1,订单明细!A:C,2,0)</f>
        <v>12.5</v>
      </c>
      <c r="F797">
        <f>VLOOKUP(MID(A797,5,5)*1,订单明细!A:C,3,0)</f>
        <v>42</v>
      </c>
    </row>
    <row r="798" spans="1:6" x14ac:dyDescent="0.25">
      <c r="A798" s="1" t="s">
        <v>806</v>
      </c>
      <c r="B798" s="3">
        <v>43909</v>
      </c>
      <c r="C798" s="3">
        <v>43937</v>
      </c>
      <c r="D798" s="3">
        <v>43919</v>
      </c>
      <c r="E798">
        <f>VLOOKUP(MID(A798,5,5)*1,订单明细!A:C,2,0)</f>
        <v>19</v>
      </c>
      <c r="F798">
        <f>VLOOKUP(MID(A798,5,5)*1,订单明细!A:C,3,0)</f>
        <v>10</v>
      </c>
    </row>
    <row r="799" spans="1:6" x14ac:dyDescent="0.25">
      <c r="A799" s="1" t="s">
        <v>807</v>
      </c>
      <c r="B799" s="3">
        <v>43912</v>
      </c>
      <c r="C799" s="3">
        <v>43940</v>
      </c>
      <c r="D799" s="3">
        <v>43920</v>
      </c>
      <c r="E799">
        <f>VLOOKUP(MID(A799,5,5)*1,订单明细!A:C,2,0)</f>
        <v>18</v>
      </c>
      <c r="F799">
        <f>VLOOKUP(MID(A799,5,5)*1,订单明细!A:C,3,0)</f>
        <v>50</v>
      </c>
    </row>
    <row r="800" spans="1:6" x14ac:dyDescent="0.25">
      <c r="A800" s="1" t="s">
        <v>808</v>
      </c>
      <c r="B800" s="3">
        <v>43912</v>
      </c>
      <c r="C800" s="3">
        <v>43940</v>
      </c>
      <c r="D800" s="3">
        <v>43916</v>
      </c>
      <c r="E800">
        <f>VLOOKUP(MID(A800,5,5)*1,订单明细!A:C,2,0)</f>
        <v>46</v>
      </c>
      <c r="F800">
        <f>VLOOKUP(MID(A800,5,5)*1,订单明细!A:C,3,0)</f>
        <v>30</v>
      </c>
    </row>
    <row r="801" spans="1:6" x14ac:dyDescent="0.25">
      <c r="A801" s="1" t="s">
        <v>809</v>
      </c>
      <c r="B801" s="3">
        <v>43912</v>
      </c>
      <c r="C801" s="3">
        <v>43940</v>
      </c>
      <c r="D801" s="3">
        <v>43914</v>
      </c>
      <c r="E801">
        <f>VLOOKUP(MID(A801,5,5)*1,订单明细!A:C,2,0)</f>
        <v>62.5</v>
      </c>
      <c r="F801">
        <f>VLOOKUP(MID(A801,5,5)*1,订单明细!A:C,3,0)</f>
        <v>35</v>
      </c>
    </row>
    <row r="802" spans="1:6" x14ac:dyDescent="0.25">
      <c r="A802" s="1" t="s">
        <v>810</v>
      </c>
      <c r="B802" s="3">
        <v>43913</v>
      </c>
      <c r="C802" s="3">
        <v>43941</v>
      </c>
      <c r="D802" s="3">
        <v>43920</v>
      </c>
      <c r="E802">
        <f>VLOOKUP(MID(A802,5,5)*1,订单明细!A:C,2,0)</f>
        <v>4.5</v>
      </c>
      <c r="F802">
        <f>VLOOKUP(MID(A802,5,5)*1,订单明细!A:C,3,0)</f>
        <v>15</v>
      </c>
    </row>
    <row r="803" spans="1:6" x14ac:dyDescent="0.25">
      <c r="A803" s="1" t="s">
        <v>811</v>
      </c>
      <c r="B803" s="3">
        <v>43913</v>
      </c>
      <c r="C803" s="3">
        <v>43927</v>
      </c>
      <c r="D803" s="3">
        <v>43916</v>
      </c>
      <c r="E803">
        <f>VLOOKUP(MID(A803,5,5)*1,订单明细!A:C,2,0)</f>
        <v>30</v>
      </c>
      <c r="F803">
        <f>VLOOKUP(MID(A803,5,5)*1,订单明细!A:C,3,0)</f>
        <v>40</v>
      </c>
    </row>
    <row r="804" spans="1:6" x14ac:dyDescent="0.25">
      <c r="A804" s="1" t="s">
        <v>812</v>
      </c>
      <c r="B804" s="3">
        <v>43914</v>
      </c>
      <c r="C804" s="3">
        <v>43942</v>
      </c>
      <c r="D804" s="3">
        <v>43916</v>
      </c>
      <c r="E804">
        <f>VLOOKUP(MID(A804,5,5)*1,订单明细!A:C,2,0)</f>
        <v>15</v>
      </c>
      <c r="F804">
        <f>VLOOKUP(MID(A804,5,5)*1,订单明细!A:C,3,0)</f>
        <v>3</v>
      </c>
    </row>
    <row r="805" spans="1:6" x14ac:dyDescent="0.25">
      <c r="A805" s="1" t="s">
        <v>813</v>
      </c>
      <c r="B805" s="3">
        <v>43915</v>
      </c>
      <c r="C805" s="3">
        <v>43943</v>
      </c>
      <c r="D805" s="3">
        <v>43919</v>
      </c>
      <c r="E805">
        <f>VLOOKUP(MID(A805,5,5)*1,订单明细!A:C,2,0)</f>
        <v>34</v>
      </c>
      <c r="F805">
        <f>VLOOKUP(MID(A805,5,5)*1,订单明细!A:C,3,0)</f>
        <v>4</v>
      </c>
    </row>
    <row r="806" spans="1:6" x14ac:dyDescent="0.25">
      <c r="A806" s="1" t="s">
        <v>814</v>
      </c>
      <c r="B806" s="3">
        <v>43915</v>
      </c>
      <c r="C806" s="3">
        <v>43943</v>
      </c>
      <c r="D806" s="3">
        <v>43921</v>
      </c>
      <c r="E806">
        <f>VLOOKUP(MID(A806,5,5)*1,订单明细!A:C,2,0)</f>
        <v>14</v>
      </c>
      <c r="F806">
        <f>VLOOKUP(MID(A806,5,5)*1,订单明细!A:C,3,0)</f>
        <v>30</v>
      </c>
    </row>
    <row r="807" spans="1:6" x14ac:dyDescent="0.25">
      <c r="A807" s="1" t="s">
        <v>815</v>
      </c>
      <c r="B807" s="3">
        <v>43916</v>
      </c>
      <c r="C807" s="3">
        <v>43944</v>
      </c>
      <c r="D807" s="3">
        <v>43919</v>
      </c>
      <c r="E807">
        <f>VLOOKUP(MID(A807,5,5)*1,订单明细!A:C,2,0)</f>
        <v>39</v>
      </c>
      <c r="F807">
        <f>VLOOKUP(MID(A807,5,5)*1,订单明细!A:C,3,0)</f>
        <v>77</v>
      </c>
    </row>
    <row r="808" spans="1:6" x14ac:dyDescent="0.25">
      <c r="A808" s="1" t="s">
        <v>816</v>
      </c>
      <c r="B808" s="3">
        <v>43916</v>
      </c>
      <c r="C808" s="3">
        <v>43944</v>
      </c>
      <c r="D808" s="3">
        <v>43919</v>
      </c>
      <c r="E808">
        <f>VLOOKUP(MID(A808,5,5)*1,订单明细!A:C,2,0)</f>
        <v>17.45</v>
      </c>
      <c r="F808">
        <f>VLOOKUP(MID(A808,5,5)*1,订单明细!A:C,3,0)</f>
        <v>3</v>
      </c>
    </row>
    <row r="809" spans="1:6" x14ac:dyDescent="0.25">
      <c r="A809" s="1" t="s">
        <v>817</v>
      </c>
      <c r="B809" s="3">
        <v>43919</v>
      </c>
      <c r="C809" s="3">
        <v>43933</v>
      </c>
      <c r="D809" s="3">
        <v>43921</v>
      </c>
      <c r="E809">
        <f>VLOOKUP(MID(A809,5,5)*1,订单明细!A:C,2,0)</f>
        <v>9.65</v>
      </c>
      <c r="F809">
        <f>VLOOKUP(MID(A809,5,5)*1,订单明细!A:C,3,0)</f>
        <v>9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</vt:lpstr>
      <vt:lpstr>订单表</vt:lpstr>
      <vt:lpstr>订单明细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B0B74A626A704FD3BC892C5BE1F55ABB</vt:lpwstr>
  </property>
</Properties>
</file>