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14" i="1" l="1"/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<sst xmlns="http://schemas.openxmlformats.org/spreadsheetml/2006/main" count="154" uniqueCount="128">
  <si>
    <t>№</t>
  </si>
  <si>
    <t>Наименование ЖК</t>
  </si>
  <si>
    <t>Адрес</t>
  </si>
  <si>
    <t>Адрес_Ya</t>
  </si>
  <si>
    <t>Долгота</t>
  </si>
  <si>
    <t>Широта</t>
  </si>
  <si>
    <t>Сцепка_к</t>
  </si>
  <si>
    <t>Тип</t>
  </si>
  <si>
    <t>Статус</t>
  </si>
  <si>
    <t>Диапазон стоимости, руб./кв. м</t>
  </si>
  <si>
    <t>Источник информации цен</t>
  </si>
  <si>
    <t>Ссылка на сайт ЖК</t>
  </si>
  <si>
    <t>Жилой комплекс</t>
  </si>
  <si>
    <t>престижный</t>
  </si>
  <si>
    <t>ЖК «Жуковка»</t>
  </si>
  <si>
    <t>Новосибирск, р-н Заельцовский, ул. Победы, 55/1</t>
  </si>
  <si>
    <t>https://novosibirsk.cian.ru/cat.php?deal_type=sale&amp;engine_version=2&amp;offer_type=flat&amp;from_developer=0&amp;newobject%5B0%5D=29324</t>
  </si>
  <si>
    <t>199 183 - 374 801</t>
  </si>
  <si>
    <t>https://zhukovka-54.ru/?ysclid=m60emyvfuu557457586</t>
  </si>
  <si>
    <t>ЖК «Эко-квартал Flora&amp;Fauna (Эко-квартал Флора и Фауна)»</t>
  </si>
  <si>
    <t>Новосибирск, р-н Заельцовский, Дачное ш., д. 22</t>
  </si>
  <si>
    <t>https://novosibirsk.cian.ru/sale/flat/307073494/</t>
  </si>
  <si>
    <t>202 851-346 154</t>
  </si>
  <si>
    <t>https://flora-fauna.ru/</t>
  </si>
  <si>
    <t>https://novosibirsk.cian.ru/kupit-kvartiru-zhiloy-kompleks-rich-house-46778/</t>
  </si>
  <si>
    <t>Новосибирск, р-н Центральный, мкр. Тихий центр, Коммунистическая ул., д. 34</t>
  </si>
  <si>
    <t>ЖК «Rich House (Рич Хаус)»</t>
  </si>
  <si>
    <t>179 779 - 361 681</t>
  </si>
  <si>
    <t>https://novosibirsk.cian.ru/cat.php?deal_type=sale&amp;engine_version=2&amp;offer_type=flat&amp;from_developer=0&amp;newobject%5B0%5D=1646308</t>
  </si>
  <si>
    <t>ЖК «Михайловский»</t>
  </si>
  <si>
    <t>213 315 - 500 000</t>
  </si>
  <si>
    <t>https://ac-mikhaylovskiy.ru/?ysclid=m60h49zwlp438115670</t>
  </si>
  <si>
    <t>ЖК «Милк Хаус»</t>
  </si>
  <si>
    <t>Новосибирск, р-н Железнодорожный, мкр. Тихий центр, ул. Урицкого, д. 6</t>
  </si>
  <si>
    <t>Новосибирск, р-н Октябрьский, ул. Добролюбова, д. 4</t>
  </si>
  <si>
    <t>https://novosibirsk.cian.ru/sale/flat/300635234/</t>
  </si>
  <si>
    <t>https://smssnsk.ru/objects/33?ysclid=m60i1675n693710748</t>
  </si>
  <si>
    <t>ЖК «Montblanc (Монблан)»</t>
  </si>
  <si>
    <t>https://novosibirsk.cian.ru/sale/flat/292119940/</t>
  </si>
  <si>
    <t>Новосибирск, р-н Железнодорожный, мкр. Тихий центр, ул. Щетинкина, д. 18</t>
  </si>
  <si>
    <t>https://smssnsk.ru/objects/34?ysclid=m60ikmdi9y263587681</t>
  </si>
  <si>
    <t>ЖК «ПАРКХАУС»</t>
  </si>
  <si>
    <t>https://novosibirsk.n1.ru/zhilye-kompleksy/name-parkhaus-3188/</t>
  </si>
  <si>
    <t>328 467 - 336 700</t>
  </si>
  <si>
    <t>https://novosibirsk.cian.ru/sale/flat/301257289/</t>
  </si>
  <si>
    <t>Новосибирск, р-н Железнодорожный, мкр. Тихий центр, Октябрьская ул., д. 7/1</t>
  </si>
  <si>
    <t>Новосибирск, р-н Железнодорожный, мкр. Тихий центр, ул. Урицкого, д. 20</t>
  </si>
  <si>
    <t>https://novosibirsk.cian.ru/dom/novosibirskaya-oblast-novosibirsk-oktyabrskaya-ulica-dom-7-1-3076996/</t>
  </si>
  <si>
    <t>279 167- 293 115</t>
  </si>
  <si>
    <t>клубный дом</t>
  </si>
  <si>
    <t>ЖК «Комплекс клубных резиденций Маяковский»</t>
  </si>
  <si>
    <t>Новосибирск, р-н Центральный, мкр. Тихий центр, ул. Чаплыгина, д. 54</t>
  </si>
  <si>
    <t>апартаменты</t>
  </si>
  <si>
    <t>https://novosibirsk.cian.ru/kupit-kvartiru-zhiloy-kompleks-kompleks-klubnyh-rezidenciy-mayakovskiy-4114429/</t>
  </si>
  <si>
    <t>270 581 - 500 000</t>
  </si>
  <si>
    <t>https://xn--80aegpfdbmhof5a2p.xn--p1ai/</t>
  </si>
  <si>
    <t>ЖК «Richmond Residence (Ричмонд Резиденс)»</t>
  </si>
  <si>
    <t>https://novosibirsk.cian.ru/kupit-kvartiru-zhiloy-kompleks-richmond-residence-1641736/</t>
  </si>
  <si>
    <t>Новосибирск, р-н Октябрьский, ул. Кирова, д. 50</t>
  </si>
  <si>
    <t>227 083 - 404 676</t>
  </si>
  <si>
    <t>https://richmondlife.ru/</t>
  </si>
  <si>
    <t>Новосибирск, р-н Калининский, мкр. Сухой лог, ул. Богдана Хмельницкого, 11/3</t>
  </si>
  <si>
    <t>ЖК «Эдем»</t>
  </si>
  <si>
    <t>https://gk-dom-stroy.ru/projects/edem/?ysclid=m60qjqgqbx700419418</t>
  </si>
  <si>
    <t>https://novosibirsk.cian.ru/cat.php?deal_type=sale&amp;engine_version=2&amp;house%5B0%5D=1821181&amp;offer_type=flat&amp;room1=1&amp;room2=1&amp;room3=1&amp;room4=1&amp;room5=1&amp;room6=1&amp;room7=1&amp;room9=1</t>
  </si>
  <si>
    <t>202 922 - 238 841</t>
  </si>
  <si>
    <t>Новосибирск, р-н Советский, мкр. квартал Верхняя зона Академгородка, Золотодолинская ул., 35</t>
  </si>
  <si>
    <t>https://novosibirsk.cian.ru/cat.php?deal_type=sale&amp;engine_version=2&amp;house%5B0%5D=512166&amp;offer_type=flat&amp;room1=1&amp;room2=1&amp;room3=1&amp;room4=1&amp;room5=1&amp;room6=1&amp;room7=1&amp;room9=1</t>
  </si>
  <si>
    <t>317 283 - 361 930</t>
  </si>
  <si>
    <t>-</t>
  </si>
  <si>
    <t>Россия, Новосибирск, улица Победы, 55/1</t>
  </si>
  <si>
    <t>82.878101</t>
  </si>
  <si>
    <t>55.067427</t>
  </si>
  <si>
    <t>Россия, Новосибирск, Дачное шоссе, 22</t>
  </si>
  <si>
    <t>82.806335</t>
  </si>
  <si>
    <t>55.08559</t>
  </si>
  <si>
    <t>Россия, Новосибирск, Коммунистическая улица, 34</t>
  </si>
  <si>
    <t>82.91928</t>
  </si>
  <si>
    <t>55.022995</t>
  </si>
  <si>
    <t>Россия, Новосибирск, улица Добролюбова, 4</t>
  </si>
  <si>
    <t>82.941576</t>
  </si>
  <si>
    <t>55.004107</t>
  </si>
  <si>
    <t>Россия, Новосибирск, улица Урицкого, 6</t>
  </si>
  <si>
    <t>82.914429</t>
  </si>
  <si>
    <t>55.024719</t>
  </si>
  <si>
    <t>Россия, Новосибирск, улица Щетинкина, 18</t>
  </si>
  <si>
    <t>82.908177</t>
  </si>
  <si>
    <t>55.026427</t>
  </si>
  <si>
    <t>Россия, Новосибирск, улица Урицкого, 20</t>
  </si>
  <si>
    <t>82.913809</t>
  </si>
  <si>
    <t>55.027258</t>
  </si>
  <si>
    <t>Россия, Новосибирск, Октябрьская улица, 7/1</t>
  </si>
  <si>
    <t>82.912524</t>
  </si>
  <si>
    <t>55.024554</t>
  </si>
  <si>
    <t>Россия, Новосибирск, улица Чаплыгина, 54</t>
  </si>
  <si>
    <t>82.920555</t>
  </si>
  <si>
    <t>55.025586</t>
  </si>
  <si>
    <t>Россия, Новосибирск, улица Кирова, 50</t>
  </si>
  <si>
    <t>82.941262</t>
  </si>
  <si>
    <t>55.01738</t>
  </si>
  <si>
    <t>Россия, Новосибирск, улица Богдана Хмельницкого, 11/3</t>
  </si>
  <si>
    <t>82.938656</t>
  </si>
  <si>
    <t>55.069721</t>
  </si>
  <si>
    <t>Россия, Новосибирск, Золотодолинская улица, 35</t>
  </si>
  <si>
    <t>83.104225</t>
  </si>
  <si>
    <t>54.831208</t>
  </si>
  <si>
    <t>ЖК «Нобель»</t>
  </si>
  <si>
    <t>https://zhk-nobel-novosibirsk-i.cian.ru/</t>
  </si>
  <si>
    <t>205 247 - 309 278</t>
  </si>
  <si>
    <t>82.911878</t>
  </si>
  <si>
    <t>55.068144</t>
  </si>
  <si>
    <t>Россия, Новосибирск, Красный проспект, 220</t>
  </si>
  <si>
    <t>Новосибирск, р-н Заельцовский, Красный просп., 220</t>
  </si>
  <si>
    <t>https://novmir.ru/nobel</t>
  </si>
  <si>
    <t>Полигон</t>
  </si>
  <si>
    <t>https://yandex.ru/maps/65/novosibirsk/parking/?ll=82.880693%2C55.067295&amp;rl=82.877183%2C55.066970~0.001088%2C0.000852~0.001218%2C0.000325~0.000834%2C-0.001095~-0.002449%2C-0.000654&amp;rlt=area&amp;z=17.72</t>
  </si>
  <si>
    <t>https://yandex.ru/maps/65/novosibirsk/geo/zhiloy_kompleks_flora_i_fauna/2123404451/?l=carparks&amp;ll=82.809381%2C55.084412&amp;rl=82.803420%2C55.086714~0.004460%2C-0.000064~-0.000123%2C-0.002693~-0.001748%2C0.000045~-0.000011%2C-0.001549~-0.002880%2C0.000000&amp;rlt=area&amp;z=16.94</t>
  </si>
  <si>
    <t>https://yandex.ru/maps/65/novosibirsk/geo/zhiloy_kompleks_rich_khauz/1637266690/?l=carparks&amp;ll=82.920042%2C55.022916&amp;rl=82.918940%2C55.023165~0.000584%2C0.000055~0.000198%2C-0.000746~-0.000577%2C-0.000044&amp;rlt=area&amp;z=19.2</t>
  </si>
  <si>
    <t>https://yandex.ru/maps/65/novosibirsk/parking/?ll=82.944225%2C55.003716&amp;rl=82.941628%2C55.004576~0.001137%2C-0.000473~-0.001018%2C-0.000826~-0.001137%2C0.000538&amp;rlt=area&amp;z=17.52</t>
  </si>
  <si>
    <t>https://yandex.ru/maps/65/novosibirsk/geo/zhiloy_kompleks_milkkhaus/1827968321/?l=carparks&amp;ll=82.914796%2C55.024515&amp;rl=82.913969%2C55.025261~0.000505%2C0.000042~0.000125%2C-0.000319~0.000663%2C0.000088~-0.000068%2C0.000283~0.000856%2C0.000078~0.000227%2C-0.000743~-0.001026%2C-0.000117~0.000091%2C-0.000283~-0.001049%2C-0.000072&amp;rlt=area&amp;z=17.92</t>
  </si>
  <si>
    <t>https://yandex.ru/maps/65/novosibirsk/house/ulitsa_shchetinkina_18/bEsYfwdoSEIAQFtvfXxzd3hhYw==/?l=carparks&amp;ll=82.910173%2C55.026182&amp;rl=82.907730%2C55.026919~0.001153%2C0.000120~0.000234%2C-0.000801~-0.001146%2C-0.000127&amp;rlt=area&amp;z=17.72</t>
  </si>
  <si>
    <t>https://yandex.ru/maps/65/novosibirsk/house/ulitsa_uritskogo_20/bEsYfwZjQUUOQFtvfXxzdn5mbA==/?l=carparks&amp;ll=82.914512%2C55.027055&amp;rl=82.913371%2C55.027480~0.000099%2C-0.000394~0.000854%2C0.000068~-0.000114%2C0.000371&amp;rlt=area&amp;z=18.12</t>
  </si>
  <si>
    <t>https://yandex.ru/maps/65/novosibirsk/house/oktyabrskaya_ulitsa_7_1/bEsYfwZiTEcDQFtvfXxzdXlmYA==/?l=carparks&amp;ll=82.913913%2C55.024642&amp;rl=82.912232%2C55.024701~0.000726%2C0.000062~0.000052%2C-0.000227~-0.000215%2C-0.000020~0.000052%2C-0.000180~-0.000516%2C-0.000042&amp;rlt=area&amp;z=18.32</t>
  </si>
  <si>
    <t>https://yandex.ru/maps/65/novosibirsk/parking/?indoorLevel=1&amp;ll=82.920921%2C55.025395&amp;rl=82.920166%2C55.025784~0.000627%2C0.000068~0.000138%2C-0.000491~-0.000602%2C-0.000060&amp;rlt=area&amp;z=18.12</t>
  </si>
  <si>
    <t>https://yandex.ru/maps/65/novosibirsk/parking/?ll=82.941487%2C55.017255&amp;rl=82.940025%2C55.017202~0.000818%2C0.000613~0.001508%2C-0.000604~-0.000777%2C-0.000619&amp;rlt=area&amp;z=18.08</t>
  </si>
  <si>
    <t>https://yandex.ru/maps/65/novosibirsk/parking/?ll=82.938584%2C55.069630&amp;rl=82.937978%2C55.069710~0.000787%2C0.000362~0.000616%2C-0.000401~-0.000756%2C-0.000377&amp;rlt=area&amp;z=18.81</t>
  </si>
  <si>
    <t>https://yandex.ru/maps/65/novosibirsk/parking/?ll=83.104491%2C54.831141&amp;rl=83.104111%2C54.831611~0.000805%2C-0.000051~-0.000237%2C-0.001026~-0.000795%2C0.000063&amp;rlt=area&amp;z=18.12</t>
  </si>
  <si>
    <t>https://yandex.ru/maps/65/novosibirsk/house/krasny_prospekt_220/bEsYfwZhQUIPQFtvfXx3eX1nYA==/?l=carparks&amp;ll=82.911978%2C55.067981&amp;rl=82.910594%2C55.068693~0.001362%2C0.000107~0.000419%2C-0.001456~-0.001399%2C-0.000116&amp;rlt=area&amp;z=17.52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</si>
</sst>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3" fillId="0" borderId="0" xfId="1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3" fontId="4" fillId="0" borderId="1" xfId="2" applyNumberForma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4" fillId="0" borderId="1" xfId="2" applyNumberForma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" fillId="0" borderId="1" xfId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ovosibirsk.cian.ru/sale/flat/300635234/" TargetMode="External"/><Relationship Id="rId13" Type="http://schemas.openxmlformats.org/officeDocument/2006/relationships/hyperlink" Target="https://novosibirsk.cian.ru/sale/flat/301257289/" TargetMode="External"/><Relationship Id="rId18" Type="http://schemas.openxmlformats.org/officeDocument/2006/relationships/hyperlink" Target="https://richmondlife.ru/" TargetMode="External"/><Relationship Id="rId26" Type="http://schemas.openxmlformats.org/officeDocument/2006/relationships/hyperlink" Target="https://yandex.ru/maps/65/novosibirsk/house/ulitsa_uritskogo_20/bEsYfwZjQUUOQFtvfXxzdn5mbA==/?l=carparks&amp;ll=82.914512%2C55.027055&amp;rl=82.913371%2C55.027480~0.000099%2C-0.000394~0.000854%2C0.000068~-0.000114%2C0.000371&amp;rlt=area&amp;z=18.12" TargetMode="External"/><Relationship Id="rId3" Type="http://schemas.openxmlformats.org/officeDocument/2006/relationships/hyperlink" Target="https://novosibirsk.cian.ru/sale/flat/307073494/" TargetMode="External"/><Relationship Id="rId21" Type="http://schemas.openxmlformats.org/officeDocument/2006/relationships/hyperlink" Target="https://novosibirsk.cian.ru/cat.php?deal_type=sale&amp;engine_version=2&amp;house%5B0%5D=512166&amp;offer_type=flat&amp;room1=1&amp;room2=1&amp;room3=1&amp;room4=1&amp;room5=1&amp;room6=1&amp;room7=1&amp;room9=1" TargetMode="External"/><Relationship Id="rId7" Type="http://schemas.openxmlformats.org/officeDocument/2006/relationships/hyperlink" Target="https://ac-mikhaylovskiy.ru/?ysclid=m60h49zwlp438115670" TargetMode="External"/><Relationship Id="rId12" Type="http://schemas.openxmlformats.org/officeDocument/2006/relationships/hyperlink" Target="https://novosibirsk.n1.ru/zhilye-kompleksy/name-parkhaus-3188/" TargetMode="External"/><Relationship Id="rId17" Type="http://schemas.openxmlformats.org/officeDocument/2006/relationships/hyperlink" Target="https://novosibirsk.cian.ru/kupit-kvartiru-zhiloy-kompleks-richmond-residence-1641736/" TargetMode="External"/><Relationship Id="rId25" Type="http://schemas.openxmlformats.org/officeDocument/2006/relationships/hyperlink" Target="https://yandex.ru/maps/65/novosibirsk/house/ulitsa_shchetinkina_18/bEsYfwdoSEIAQFtvfXxzd3hhYw==/?l=carparks&amp;ll=82.910173%2C55.026182&amp;rl=82.907730%2C55.026919~0.001153%2C0.000120~0.000234%2C-0.000801~-0.001146%2C-0.000127&amp;rlt=area&amp;z=17.72" TargetMode="External"/><Relationship Id="rId2" Type="http://schemas.openxmlformats.org/officeDocument/2006/relationships/hyperlink" Target="https://zhukovka-54.ru/?ysclid=m60emyvfuu557457586" TargetMode="External"/><Relationship Id="rId16" Type="http://schemas.openxmlformats.org/officeDocument/2006/relationships/hyperlink" Target="https://&#1084;&#1072;&#1103;&#1082;&#1086;&#1074;&#1089;&#1082;&#1080;&#1081;&#1076;&#1086;&#1084;.&#1088;&#1092;/" TargetMode="External"/><Relationship Id="rId20" Type="http://schemas.openxmlformats.org/officeDocument/2006/relationships/hyperlink" Target="https://novosibirsk.cian.ru/cat.php?deal_type=sale&amp;engine_version=2&amp;house%5B0%5D=1821181&amp;offer_type=flat&amp;room1=1&amp;room2=1&amp;room3=1&amp;room4=1&amp;room5=1&amp;room6=1&amp;room7=1&amp;room9=1" TargetMode="External"/><Relationship Id="rId29" Type="http://schemas.openxmlformats.org/officeDocument/2006/relationships/hyperlink" Target="https://yandex.ru/maps/65/novosibirsk/parking/?ll=82.938584%2C55.069630&amp;rl=82.937978%2C55.069710~0.000787%2C0.000362~0.000616%2C-0.000401~-0.000756%2C-0.000377&amp;rlt=area&amp;z=18.81" TargetMode="External"/><Relationship Id="rId1" Type="http://schemas.openxmlformats.org/officeDocument/2006/relationships/hyperlink" Target="https://novosibirsk.cian.ru/cat.php?deal_type=sale&amp;engine_version=2&amp;offer_type=flat&amp;from_developer=0&amp;newobject%5B0%5D=29324" TargetMode="External"/><Relationship Id="rId6" Type="http://schemas.openxmlformats.org/officeDocument/2006/relationships/hyperlink" Target="https://novosibirsk.cian.ru/cat.php?deal_type=sale&amp;engine_version=2&amp;offer_type=flat&amp;from_developer=0&amp;newobject%5B0%5D=1646308" TargetMode="External"/><Relationship Id="rId11" Type="http://schemas.openxmlformats.org/officeDocument/2006/relationships/hyperlink" Target="https://smssnsk.ru/objects/34?ysclid=m60ikmdi9y263587681" TargetMode="External"/><Relationship Id="rId24" Type="http://schemas.openxmlformats.org/officeDocument/2006/relationships/hyperlink" Target="https://yandex.ru/maps/65/novosibirsk/parking/?ll=82.944225%2C55.003716&amp;rl=82.941628%2C55.004576~0.001137%2C-0.000473~-0.001018%2C-0.000826~-0.001137%2C0.000538&amp;rlt=area&amp;z=17.52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novosibirsk.cian.ru/kupit-kvartiru-zhiloy-kompleks-rich-house-46778/" TargetMode="External"/><Relationship Id="rId15" Type="http://schemas.openxmlformats.org/officeDocument/2006/relationships/hyperlink" Target="https://novosibirsk.cian.ru/kupit-kvartiru-zhiloy-kompleks-kompleks-klubnyh-rezidenciy-mayakovskiy-4114429/" TargetMode="External"/><Relationship Id="rId23" Type="http://schemas.openxmlformats.org/officeDocument/2006/relationships/hyperlink" Target="https://yandex.ru/maps/65/novosibirsk/geo/zhiloy_kompleks_rich_khauz/1637266690/?l=carparks&amp;ll=82.920042%2C55.022916&amp;rl=82.918940%2C55.023165~0.000584%2C0.000055~0.000198%2C-0.000746~-0.000577%2C-0.000044&amp;rlt=area&amp;z=19.2" TargetMode="External"/><Relationship Id="rId28" Type="http://schemas.openxmlformats.org/officeDocument/2006/relationships/hyperlink" Target="https://yandex.ru/maps/65/novosibirsk/parking/?ll=82.941487%2C55.017255&amp;rl=82.940025%2C55.017202~0.000818%2C0.000613~0.001508%2C-0.000604~-0.000777%2C-0.000619&amp;rlt=area&amp;z=18.08" TargetMode="External"/><Relationship Id="rId10" Type="http://schemas.openxmlformats.org/officeDocument/2006/relationships/hyperlink" Target="https://novosibirsk.cian.ru/sale/flat/292119940/" TargetMode="External"/><Relationship Id="rId19" Type="http://schemas.openxmlformats.org/officeDocument/2006/relationships/hyperlink" Target="https://gk-dom-stroy.ru/projects/edem/?ysclid=m60qjqgqbx700419418" TargetMode="External"/><Relationship Id="rId31" Type="http://schemas.openxmlformats.org/officeDocument/2006/relationships/hyperlink" Target="https://yandex.ru/maps/65/novosibirsk/house/krasny_prospekt_220/bEsYfwZhQUIPQFtvfXx3eX1nYA==/?l=carparks&amp;ll=82.911978%2C55.067981&amp;rl=82.910594%2C55.068693~0.001362%2C0.000107~0.000419%2C-0.001456~-0.001399%2C-0.000116&amp;rlt=area&amp;z=17.52" TargetMode="External"/><Relationship Id="rId4" Type="http://schemas.openxmlformats.org/officeDocument/2006/relationships/hyperlink" Target="https://flora-fauna.ru/" TargetMode="External"/><Relationship Id="rId9" Type="http://schemas.openxmlformats.org/officeDocument/2006/relationships/hyperlink" Target="https://smssnsk.ru/objects/33?ysclid=m60i1675n693710748" TargetMode="External"/><Relationship Id="rId14" Type="http://schemas.openxmlformats.org/officeDocument/2006/relationships/hyperlink" Target="https://novosibirsk.cian.ru/dom/novosibirskaya-oblast-novosibirsk-oktyabrskaya-ulica-dom-7-1-3076996/" TargetMode="External"/><Relationship Id="rId22" Type="http://schemas.openxmlformats.org/officeDocument/2006/relationships/hyperlink" Target="https://yandex.ru/maps/65/novosibirsk/parking/?ll=82.880693%2C55.067295&amp;rl=82.877183%2C55.066970~0.001088%2C0.000852~0.001218%2C0.000325~0.000834%2C-0.001095~-0.002449%2C-0.000654&amp;rlt=area&amp;z=17.72" TargetMode="External"/><Relationship Id="rId27" Type="http://schemas.openxmlformats.org/officeDocument/2006/relationships/hyperlink" Target="https://yandex.ru/maps/65/novosibirsk/parking/?indoorLevel=1&amp;ll=82.920921%2C55.025395&amp;rl=82.920166%2C55.025784~0.000627%2C0.000068~0.000138%2C-0.000491~-0.000602%2C-0.000060&amp;rlt=area&amp;z=18.12" TargetMode="External"/><Relationship Id="rId30" Type="http://schemas.openxmlformats.org/officeDocument/2006/relationships/hyperlink" Target="https://yandex.ru/maps/65/novosibirsk/parking/?ll=83.104491%2C54.831141&amp;rl=83.104111%2C54.831611~0.000805%2C-0.000051~-0.000237%2C-0.001026~-0.000795%2C0.000063&amp;rlt=area&amp;z=18.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Normal="100" workbookViewId="0">
      <selection activeCell="I2" sqref="I2"/>
    </sheetView>
  </sheetViews>
  <sheetFormatPr defaultColWidth="9.140625" defaultRowHeight="15" x14ac:dyDescent="0.25"/>
  <cols>
    <col min="1" max="1" width="3.5703125" style="4" customWidth="1"/>
    <col min="2" max="2" width="22.85546875" style="4" customWidth="1"/>
    <col min="3" max="3" width="22.85546875" style="8" customWidth="1"/>
    <col min="4" max="5" width="37.140625" style="4" customWidth="1"/>
    <col min="6" max="6" width="15.85546875" style="4" customWidth="1"/>
    <col min="7" max="7" width="16" style="4" customWidth="1"/>
    <col min="8" max="8" width="21.42578125" style="4" customWidth="1"/>
    <col min="9" max="9" width="17.140625" style="4" customWidth="1"/>
    <col min="10" max="10" width="14.5703125" style="4" customWidth="1"/>
    <col min="11" max="11" width="23.7109375" style="4" customWidth="1"/>
    <col min="12" max="12" width="26.42578125" style="4" customWidth="1"/>
    <col min="13" max="13" width="22" style="4" customWidth="1"/>
    <col min="14" max="16384" width="9.140625" style="4"/>
  </cols>
  <sheetData>
    <row r="1" spans="1:13" s="2" customFormat="1" ht="28.5" x14ac:dyDescent="0.25">
      <c r="A1" s="1" t="s">
        <v>0</v>
      </c>
      <c r="B1" s="1" t="s">
        <v>1</v>
      </c>
      <c r="C1" s="9" t="s">
        <v>114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2" customFormat="1" ht="75" x14ac:dyDescent="0.25">
      <c r="A2" s="3">
        <v>1</v>
      </c>
      <c r="B2" s="3" t="s">
        <v>14</v>
      </c>
      <c r="C2" s="7" t="s">
        <v>115</v>
      </c>
      <c r="D2" s="3" t="s">
        <v>15</v>
      </c>
      <c r="E2" s="3" t="s">
        <v>70</v>
      </c>
      <c r="F2" s="3" t="s">
        <v>71</v>
      </c>
      <c r="G2" s="3" t="s">
        <v>72</v>
      </c>
      <c r="H2" s="6" t="str">
        <f>TRIM(F2)&amp;" "&amp;TRIM(G2)</f>
        <v>82.878101 55.067427</v>
      </c>
      <c r="I2" s="3" t="s">
        <v>13</v>
      </c>
      <c r="J2" s="3" t="s">
        <v>12</v>
      </c>
      <c r="K2" s="3" t="s">
        <v>17</v>
      </c>
      <c r="L2" s="5" t="s">
        <v>16</v>
      </c>
      <c r="M2" s="5" t="s">
        <v>18</v>
      </c>
    </row>
    <row r="3" spans="1:13" s="2" customFormat="1" ht="60" x14ac:dyDescent="0.25">
      <c r="A3" s="3">
        <v>2</v>
      </c>
      <c r="B3" s="3" t="s">
        <v>19</v>
      </c>
      <c r="C3" s="7" t="s">
        <v>116</v>
      </c>
      <c r="D3" s="3" t="s">
        <v>20</v>
      </c>
      <c r="E3" s="3" t="s">
        <v>73</v>
      </c>
      <c r="F3" s="3" t="s">
        <v>74</v>
      </c>
      <c r="G3" s="3" t="s">
        <v>75</v>
      </c>
      <c r="H3" s="6" t="str">
        <f t="shared" ref="H3:H14" si="0">TRIM(F3)&amp;" "&amp;TRIM(G3)</f>
        <v>82.806335 55.08559</v>
      </c>
      <c r="I3" s="3" t="s">
        <v>13</v>
      </c>
      <c r="J3" s="3" t="s">
        <v>12</v>
      </c>
      <c r="K3" s="3" t="s">
        <v>22</v>
      </c>
      <c r="L3" s="5" t="s">
        <v>21</v>
      </c>
      <c r="M3" s="5" t="s">
        <v>23</v>
      </c>
    </row>
    <row r="4" spans="1:13" s="2" customFormat="1" ht="60" x14ac:dyDescent="0.25">
      <c r="A4" s="3">
        <v>5</v>
      </c>
      <c r="B4" s="3" t="s">
        <v>26</v>
      </c>
      <c r="C4" s="7" t="s">
        <v>117</v>
      </c>
      <c r="D4" s="3" t="s">
        <v>25</v>
      </c>
      <c r="E4" s="3" t="s">
        <v>76</v>
      </c>
      <c r="F4" s="3" t="s">
        <v>77</v>
      </c>
      <c r="G4" s="3" t="s">
        <v>78</v>
      </c>
      <c r="H4" s="6" t="str">
        <f t="shared" si="0"/>
        <v>82.91928 55.022995</v>
      </c>
      <c r="I4" s="3" t="s">
        <v>13</v>
      </c>
      <c r="J4" s="3" t="s">
        <v>12</v>
      </c>
      <c r="K4" s="3" t="s">
        <v>27</v>
      </c>
      <c r="L4" s="5" t="s">
        <v>24</v>
      </c>
      <c r="M4" s="3" t="s">
        <v>69</v>
      </c>
    </row>
    <row r="5" spans="1:13" s="2" customFormat="1" ht="75" x14ac:dyDescent="0.25">
      <c r="A5" s="3">
        <v>6</v>
      </c>
      <c r="B5" s="3" t="s">
        <v>29</v>
      </c>
      <c r="C5" s="7" t="s">
        <v>118</v>
      </c>
      <c r="D5" s="3" t="s">
        <v>34</v>
      </c>
      <c r="E5" s="3" t="s">
        <v>79</v>
      </c>
      <c r="F5" s="3" t="s">
        <v>80</v>
      </c>
      <c r="G5" s="3" t="s">
        <v>81</v>
      </c>
      <c r="H5" s="6" t="str">
        <f t="shared" si="0"/>
        <v>82.941576 55.004107</v>
      </c>
      <c r="I5" s="3" t="s">
        <v>13</v>
      </c>
      <c r="J5" s="3" t="s">
        <v>12</v>
      </c>
      <c r="K5" s="3" t="s">
        <v>30</v>
      </c>
      <c r="L5" s="5" t="s">
        <v>28</v>
      </c>
      <c r="M5" s="5" t="s">
        <v>31</v>
      </c>
    </row>
    <row r="6" spans="1:13" ht="45" x14ac:dyDescent="0.25">
      <c r="A6" s="3">
        <v>7</v>
      </c>
      <c r="B6" s="3" t="s">
        <v>32</v>
      </c>
      <c r="C6" s="7" t="s">
        <v>119</v>
      </c>
      <c r="D6" s="3" t="s">
        <v>33</v>
      </c>
      <c r="E6" s="3" t="s">
        <v>82</v>
      </c>
      <c r="F6" s="3" t="s">
        <v>83</v>
      </c>
      <c r="G6" s="3" t="s">
        <v>84</v>
      </c>
      <c r="H6" s="6" t="str">
        <f t="shared" si="0"/>
        <v>82.914429 55.024719</v>
      </c>
      <c r="I6" s="3" t="s">
        <v>13</v>
      </c>
      <c r="J6" s="3" t="s">
        <v>12</v>
      </c>
      <c r="K6" s="3">
        <v>251852</v>
      </c>
      <c r="L6" s="5" t="s">
        <v>35</v>
      </c>
      <c r="M6" s="5" t="s">
        <v>36</v>
      </c>
    </row>
    <row r="7" spans="1:13" ht="45" x14ac:dyDescent="0.25">
      <c r="A7" s="3">
        <v>8</v>
      </c>
      <c r="B7" s="3" t="s">
        <v>37</v>
      </c>
      <c r="C7" s="7" t="s">
        <v>120</v>
      </c>
      <c r="D7" s="3" t="s">
        <v>39</v>
      </c>
      <c r="E7" s="3" t="s">
        <v>85</v>
      </c>
      <c r="F7" s="3" t="s">
        <v>86</v>
      </c>
      <c r="G7" s="3" t="s">
        <v>87</v>
      </c>
      <c r="H7" s="6" t="str">
        <f t="shared" si="0"/>
        <v>82.908177 55.026427</v>
      </c>
      <c r="I7" s="3" t="s">
        <v>13</v>
      </c>
      <c r="J7" s="3" t="s">
        <v>12</v>
      </c>
      <c r="K7" s="3">
        <v>318182</v>
      </c>
      <c r="L7" s="5" t="s">
        <v>38</v>
      </c>
      <c r="M7" s="5" t="s">
        <v>40</v>
      </c>
    </row>
    <row r="8" spans="1:13" ht="60" x14ac:dyDescent="0.25">
      <c r="A8" s="3">
        <v>9</v>
      </c>
      <c r="B8" s="3" t="s">
        <v>41</v>
      </c>
      <c r="C8" s="7" t="s">
        <v>121</v>
      </c>
      <c r="D8" s="3" t="s">
        <v>46</v>
      </c>
      <c r="E8" s="3" t="s">
        <v>88</v>
      </c>
      <c r="F8" s="3" t="s">
        <v>89</v>
      </c>
      <c r="G8" s="3" t="s">
        <v>90</v>
      </c>
      <c r="H8" s="6" t="str">
        <f t="shared" si="0"/>
        <v>82.913809 55.027258</v>
      </c>
      <c r="I8" s="3" t="s">
        <v>13</v>
      </c>
      <c r="J8" s="3" t="s">
        <v>12</v>
      </c>
      <c r="K8" s="3" t="s">
        <v>43</v>
      </c>
      <c r="L8" s="5" t="s">
        <v>44</v>
      </c>
      <c r="M8" s="5" t="s">
        <v>42</v>
      </c>
    </row>
    <row r="9" spans="1:13" ht="60" x14ac:dyDescent="0.25">
      <c r="A9" s="3">
        <v>10</v>
      </c>
      <c r="B9" s="3" t="s">
        <v>49</v>
      </c>
      <c r="C9" s="7" t="s">
        <v>122</v>
      </c>
      <c r="D9" s="3" t="s">
        <v>45</v>
      </c>
      <c r="E9" s="3" t="s">
        <v>91</v>
      </c>
      <c r="F9" s="3" t="s">
        <v>92</v>
      </c>
      <c r="G9" s="3" t="s">
        <v>93</v>
      </c>
      <c r="H9" s="6" t="str">
        <f t="shared" si="0"/>
        <v>82.912524 55.024554</v>
      </c>
      <c r="I9" s="3" t="s">
        <v>13</v>
      </c>
      <c r="J9" s="3" t="s">
        <v>12</v>
      </c>
      <c r="K9" s="3" t="s">
        <v>48</v>
      </c>
      <c r="L9" s="5" t="s">
        <v>47</v>
      </c>
      <c r="M9" s="3" t="s">
        <v>69</v>
      </c>
    </row>
    <row r="10" spans="1:13" ht="75" x14ac:dyDescent="0.25">
      <c r="A10" s="3">
        <v>11</v>
      </c>
      <c r="B10" s="3" t="s">
        <v>50</v>
      </c>
      <c r="C10" s="7" t="s">
        <v>123</v>
      </c>
      <c r="D10" s="3" t="s">
        <v>51</v>
      </c>
      <c r="E10" s="3" t="s">
        <v>94</v>
      </c>
      <c r="F10" s="3" t="s">
        <v>95</v>
      </c>
      <c r="G10" s="3" t="s">
        <v>96</v>
      </c>
      <c r="H10" s="6" t="str">
        <f t="shared" si="0"/>
        <v>82.920555 55.025586</v>
      </c>
      <c r="I10" s="3" t="s">
        <v>13</v>
      </c>
      <c r="J10" s="3" t="s">
        <v>52</v>
      </c>
      <c r="K10" s="3" t="s">
        <v>54</v>
      </c>
      <c r="L10" s="5" t="s">
        <v>53</v>
      </c>
      <c r="M10" s="5" t="s">
        <v>55</v>
      </c>
    </row>
    <row r="11" spans="1:13" ht="60" x14ac:dyDescent="0.25">
      <c r="A11" s="3">
        <v>12</v>
      </c>
      <c r="B11" s="3" t="s">
        <v>56</v>
      </c>
      <c r="C11" s="7" t="s">
        <v>124</v>
      </c>
      <c r="D11" s="3" t="s">
        <v>58</v>
      </c>
      <c r="E11" s="3" t="s">
        <v>97</v>
      </c>
      <c r="F11" s="3" t="s">
        <v>98</v>
      </c>
      <c r="G11" s="3" t="s">
        <v>99</v>
      </c>
      <c r="H11" s="6" t="str">
        <f t="shared" si="0"/>
        <v>82.941262 55.01738</v>
      </c>
      <c r="I11" s="3" t="s">
        <v>13</v>
      </c>
      <c r="J11" s="3" t="s">
        <v>12</v>
      </c>
      <c r="K11" s="3" t="s">
        <v>59</v>
      </c>
      <c r="L11" s="5" t="s">
        <v>57</v>
      </c>
      <c r="M11" s="5" t="s">
        <v>60</v>
      </c>
    </row>
    <row r="12" spans="1:13" ht="120" x14ac:dyDescent="0.25">
      <c r="A12" s="3">
        <v>13</v>
      </c>
      <c r="B12" s="3" t="s">
        <v>62</v>
      </c>
      <c r="C12" s="7" t="s">
        <v>125</v>
      </c>
      <c r="D12" s="3" t="s">
        <v>61</v>
      </c>
      <c r="E12" s="3" t="s">
        <v>100</v>
      </c>
      <c r="F12" s="3" t="s">
        <v>101</v>
      </c>
      <c r="G12" s="3" t="s">
        <v>102</v>
      </c>
      <c r="H12" s="6" t="str">
        <f t="shared" si="0"/>
        <v>82.938656 55.069721</v>
      </c>
      <c r="I12" s="3" t="s">
        <v>13</v>
      </c>
      <c r="J12" s="3" t="s">
        <v>12</v>
      </c>
      <c r="K12" s="3" t="s">
        <v>65</v>
      </c>
      <c r="L12" s="5" t="s">
        <v>64</v>
      </c>
      <c r="M12" s="5" t="s">
        <v>63</v>
      </c>
    </row>
    <row r="13" spans="1:13" ht="120" x14ac:dyDescent="0.25">
      <c r="A13" s="3">
        <v>14</v>
      </c>
      <c r="B13" s="3" t="s">
        <v>49</v>
      </c>
      <c r="C13" s="7" t="s">
        <v>126</v>
      </c>
      <c r="D13" s="3" t="s">
        <v>66</v>
      </c>
      <c r="E13" s="3" t="s">
        <v>103</v>
      </c>
      <c r="F13" s="3" t="s">
        <v>104</v>
      </c>
      <c r="G13" s="3" t="s">
        <v>105</v>
      </c>
      <c r="H13" s="6" t="str">
        <f t="shared" si="0"/>
        <v>83.104225 54.831208</v>
      </c>
      <c r="I13" s="3" t="s">
        <v>13</v>
      </c>
      <c r="J13" s="3" t="s">
        <v>12</v>
      </c>
      <c r="K13" s="3" t="s">
        <v>68</v>
      </c>
      <c r="L13" s="5" t="s">
        <v>67</v>
      </c>
      <c r="M13" s="3" t="s">
        <v>69</v>
      </c>
    </row>
    <row r="14" spans="1:13" ht="30" x14ac:dyDescent="0.25">
      <c r="A14" s="3">
        <v>15</v>
      </c>
      <c r="B14" s="3" t="s">
        <v>106</v>
      </c>
      <c r="C14" s="7" t="s">
        <v>127</v>
      </c>
      <c r="D14" s="3" t="s">
        <v>112</v>
      </c>
      <c r="E14" s="3" t="s">
        <v>111</v>
      </c>
      <c r="F14" s="3" t="s">
        <v>109</v>
      </c>
      <c r="G14" s="3" t="s">
        <v>110</v>
      </c>
      <c r="H14" s="6" t="str">
        <f t="shared" si="0"/>
        <v>82.911878 55.068144</v>
      </c>
      <c r="I14" s="3" t="s">
        <v>13</v>
      </c>
      <c r="J14" s="3" t="s">
        <v>12</v>
      </c>
      <c r="K14" s="3" t="s">
        <v>108</v>
      </c>
      <c r="L14" s="5" t="s">
        <v>107</v>
      </c>
      <c r="M14" s="5" t="s">
        <v>113</v>
      </c>
    </row>
  </sheetData>
  <hyperlinks>
    <hyperlink ref="L2" r:id="rId1"/>
    <hyperlink ref="M2" r:id="rId2"/>
    <hyperlink ref="L3" r:id="rId3"/>
    <hyperlink ref="M3" r:id="rId4"/>
    <hyperlink ref="L4" r:id="rId5"/>
    <hyperlink ref="L5" r:id="rId6"/>
    <hyperlink ref="M5" r:id="rId7"/>
    <hyperlink ref="L6" r:id="rId8"/>
    <hyperlink ref="M6" r:id="rId9"/>
    <hyperlink ref="L7" r:id="rId10"/>
    <hyperlink ref="M7" r:id="rId11"/>
    <hyperlink ref="M8" r:id="rId12"/>
    <hyperlink ref="L8" r:id="rId13"/>
    <hyperlink ref="L9" r:id="rId14"/>
    <hyperlink ref="L10" r:id="rId15"/>
    <hyperlink ref="M10" r:id="rId16"/>
    <hyperlink ref="L11" r:id="rId17"/>
    <hyperlink ref="M11" r:id="rId18"/>
    <hyperlink ref="M12" r:id="rId19"/>
    <hyperlink ref="L12" r:id="rId20"/>
    <hyperlink ref="L13" r:id="rId21"/>
    <hyperlink ref="C2" r:id="rId22"/>
    <hyperlink ref="C3" display="https://yandex.ru/maps/65/novosibirsk/geo/zhiloy_kompleks_flora_i_fauna/2123404451/?l=carparks&amp;ll=82.809381%2C55.084412&amp;rl=82.803420%2C55.086714~0.004460%2C-0.000064~-0.000123%2C-0.002693~-0.001748%2C0.000045~-0.000011%2C-0.001549~-0.002880%2C0.000000&amp;rlt"/>
    <hyperlink ref="C4" r:id="rId23"/>
    <hyperlink ref="C5" r:id="rId24"/>
    <hyperlink ref="C6" display="https://yandex.ru/maps/65/novosibirsk/geo/zhiloy_kompleks_milkkhaus/1827968321/?l=carparks&amp;ll=82.914796%2C55.024515&amp;rl=82.913969%2C55.025261~0.000505%2C0.000042~0.000125%2C-0.000319~0.000663%2C0.000088~-0.000068%2C0.000283~0.000856%2C0.000078~0.000227%2C-"/>
    <hyperlink ref="C7" r:id="rId25"/>
    <hyperlink ref="C8" r:id="rId26"/>
    <hyperlink ref="C9" display="https://yandex.ru/maps/65/novosibirsk/house/oktyabrskaya_ulitsa_7_1/bEsYfwZiTEcDQFtvfXxzdXlmYA==/?l=carparks&amp;ll=82.913913%2C55.024642&amp;rl=82.912232%2C55.024701~0.000726%2C0.000062~0.000052%2C-0.000227~-0.000215%2C-0.000020~0.000052%2C-0.000180~-0.000516%2C"/>
    <hyperlink ref="C10" r:id="rId27"/>
    <hyperlink ref="C11" r:id="rId28"/>
    <hyperlink ref="C12" r:id="rId29"/>
    <hyperlink ref="C13" r:id="rId30"/>
    <hyperlink ref="C14" r:id="rId31"/>
  </hyperlinks>
  <pageMargins left="0.7" right="0.7" top="0.75" bottom="0.75" header="0.3" footer="0.3"/>
  <pageSetup paperSize="9" orientation="portrait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2025-02-01T17:38:33Z</dcterms:modified>
</cp:coreProperties>
</file>