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ammy\Desktop\BLOSSOM\Complete Projects\GreenMarket Data Analysis Project\GreenMarket Project\"/>
    </mc:Choice>
  </mc:AlternateContent>
  <xr:revisionPtr revIDLastSave="0" documentId="13_ncr:1_{0107DAEB-5283-4156-9612-0EC0ED2CD542}" xr6:coauthVersionLast="47" xr6:coauthVersionMax="47" xr10:uidLastSave="{00000000-0000-0000-0000-000000000000}"/>
  <bookViews>
    <workbookView xWindow="-108" yWindow="-108" windowWidth="23256" windowHeight="12456" firstSheet="1" activeTab="5" xr2:uid="{00000000-000D-0000-FFFF-FFFF00000000}"/>
  </bookViews>
  <sheets>
    <sheet name="Data" sheetId="2" r:id="rId1"/>
    <sheet name="Table" sheetId="3" r:id="rId2"/>
    <sheet name="One-dimensional Pivot Table" sheetId="4" r:id="rId3"/>
    <sheet name="Two-dimensional Pivot Table" sheetId="5" r:id="rId4"/>
    <sheet name="Dashboard" sheetId="8" r:id="rId5"/>
    <sheet name="Dashboard 00" sheetId="9" r:id="rId6"/>
  </sheets>
  <definedNames>
    <definedName name="_xlchart.v1.0" hidden="1">'One-dimensional Pivot Table'!$C$5:$C$11</definedName>
    <definedName name="_xlchart.v1.1" hidden="1">'One-dimensional Pivot Table'!$D$5:$D$11</definedName>
    <definedName name="_xlcn.WorksheetConnection_PivotTable2CAPSTONE.xlsb.xlsxTable_11" hidden="1">Table_1[]</definedName>
    <definedName name="Slicer_Category">#N/A</definedName>
    <definedName name="Slicer_Country">#N/A</definedName>
    <definedName name="Slicer_Product">#N/A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PivotTable 2 CAPSTONE.xlsb.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3" l="1"/>
  <c r="I2" i="3"/>
  <c r="K2"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640478-5FF2-4CD3-8E05-21A649A95C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6E36A0-3E7C-45B1-BB12-42EE0048CBCD}" name="WorksheetConnection_PivotTable 2 CAPSTONE.xlsb.xlsx!Table_1" type="102" refreshedVersion="8" minRefreshableVersion="5">
    <extLst>
      <ext xmlns:x15="http://schemas.microsoft.com/office/spreadsheetml/2010/11/main" uri="{DE250136-89BD-433C-8126-D09CA5730AF9}">
        <x15:connection id="Table_1" autoDelete="1">
          <x15:rangePr sourceName="_xlcn.WorksheetConnection_PivotTable2CAPSTONE.xlsb.xlsxTable_11"/>
        </x15:connection>
      </ext>
    </extLst>
  </connection>
</connections>
</file>

<file path=xl/sharedStrings.xml><?xml version="1.0" encoding="utf-8"?>
<sst xmlns="http://schemas.openxmlformats.org/spreadsheetml/2006/main" count="1642" uniqueCount="65">
  <si>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</si>
  <si>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</si>
  <si>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</si>
  <si>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</si>
  <si>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</si>
  <si>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</si>
  <si>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</si>
  <si>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</si>
  <si>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</si>
  <si>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</si>
  <si>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</si>
  <si>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</si>
  <si>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</si>
  <si>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</si>
  <si>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</si>
  <si>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</si>
  <si>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</si>
  <si>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</si>
  <si>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</si>
  <si>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</si>
  <si>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</si>
  <si>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</si>
  <si>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Jan</t>
  </si>
  <si>
    <t>Feb</t>
  </si>
  <si>
    <t>Mar</t>
  </si>
  <si>
    <t>Apr</t>
  </si>
  <si>
    <t>May</t>
  </si>
  <si>
    <t>Jun</t>
  </si>
  <si>
    <t>Jul</t>
  </si>
  <si>
    <t>Aug</t>
  </si>
  <si>
    <t>Sept</t>
  </si>
  <si>
    <t>Oct</t>
  </si>
  <si>
    <t>Nov</t>
  </si>
  <si>
    <t>Dec</t>
  </si>
  <si>
    <t>Australia Total</t>
  </si>
  <si>
    <t>Canada Total</t>
  </si>
  <si>
    <t>France Total</t>
  </si>
  <si>
    <t>Germany Total</t>
  </si>
  <si>
    <t>New Zealand Total</t>
  </si>
  <si>
    <t>United Kingdom Total</t>
  </si>
  <si>
    <t>United States Total</t>
  </si>
  <si>
    <t>Months (Date)</t>
  </si>
  <si>
    <t>Jan Total</t>
  </si>
  <si>
    <t>Feb Total</t>
  </si>
  <si>
    <t>Mar Total</t>
  </si>
  <si>
    <t>Apr Total</t>
  </si>
  <si>
    <t>May Total</t>
  </si>
  <si>
    <t>Jun Total</t>
  </si>
  <si>
    <t>Jul Total</t>
  </si>
  <si>
    <t>Aug Total</t>
  </si>
  <si>
    <t>Sept Total</t>
  </si>
  <si>
    <t>Oct Total</t>
  </si>
  <si>
    <t>Nov Total</t>
  </si>
  <si>
    <t>Dec Total</t>
  </si>
  <si>
    <t>Total Amount</t>
  </si>
  <si>
    <t>Average Amount</t>
  </si>
  <si>
    <t>Number of Orders</t>
  </si>
  <si>
    <t>Grand Total</t>
  </si>
  <si>
    <t>Total Orders</t>
  </si>
  <si>
    <t>Total Sales</t>
  </si>
  <si>
    <t>Count of Product</t>
  </si>
  <si>
    <t>Count of Order ID</t>
  </si>
  <si>
    <t>Average of Amount</t>
  </si>
  <si>
    <t>No. Of Products</t>
  </si>
  <si>
    <t>Distinct 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</si>
</sst>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6" x14ac:knownFonts="1">
    <font>
      <sz val="11"/>
      <color theme="1"/>
      <name val="Century Gothic"/>
      <scheme val="minor"/>
    </font>
    <font>
      <b/>
      <sz val="11"/>
      <color theme="1"/>
      <name val="Calibri"/>
    </font>
    <font>
      <sz val="11"/>
      <color theme="1"/>
      <name val="Calibri"/>
    </font>
    <font>
      <sz val="11"/>
      <color theme="1"/>
      <name val="Calibri"/>
    </font>
    <font>
      <b/>
      <sz val="11"/>
      <color theme="1"/>
      <name val="Century Gothic"/>
      <family val="2"/>
      <scheme val="minor"/>
    </font>
    <font>
      <sz val="11"/>
      <name val="Century Gothic"/>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9">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164" fontId="0" fillId="0" borderId="3" xfId="0" applyNumberFormat="1" applyBorder="1"/>
    <xf numFmtId="164" fontId="0" fillId="0" borderId="2" xfId="0" applyNumberFormat="1" applyBorder="1"/>
    <xf numFmtId="0" fontId="0" fillId="0" borderId="1" xfId="0" applyBorder="1"/>
    <xf numFmtId="0" fontId="0" fillId="0" borderId="4" xfId="0" applyBorder="1"/>
    <xf numFmtId="164" fontId="0" fillId="0" borderId="5" xfId="0" applyNumberFormat="1" applyBorder="1"/>
    <xf numFmtId="0" fontId="0" fillId="0" borderId="6" xfId="0" applyBorder="1"/>
    <xf numFmtId="164" fontId="0" fillId="0" borderId="7" xfId="0" applyNumberFormat="1" applyBorder="1"/>
    <xf numFmtId="0" fontId="0" fillId="2" borderId="1" xfId="0" applyFill="1" applyBorder="1"/>
    <xf numFmtId="0" fontId="0" fillId="2" borderId="2" xfId="0" applyFill="1" applyBorder="1"/>
    <xf numFmtId="164" fontId="0" fillId="0" borderId="0" xfId="0" applyNumberFormat="1"/>
    <xf numFmtId="0" fontId="0" fillId="0" borderId="1" xfId="0" pivotButton="1" applyBorder="1"/>
    <xf numFmtId="0" fontId="0" fillId="0" borderId="8" xfId="0" applyBorder="1"/>
    <xf numFmtId="0" fontId="0" fillId="3" borderId="0" xfId="0" applyFill="1"/>
    <xf numFmtId="0" fontId="4" fillId="3" borderId="0" xfId="0" applyFont="1" applyFill="1"/>
    <xf numFmtId="0" fontId="5" fillId="0" borderId="0" xfId="0" pivotButton="1" applyFont="1"/>
    <xf numFmtId="0" fontId="5" fillId="2" borderId="0" xfId="0" applyFont="1" applyFill="1"/>
    <xf numFmtId="0" fontId="5" fillId="0" borderId="0" xfId="0" applyFont="1"/>
    <xf numFmtId="0" fontId="0" fillId="3" borderId="0" xfId="0" quotePrefix="1" applyFill="1"/>
    <xf numFmtId="0" fontId="0" fillId="0" borderId="3" xfId="0" applyBorder="1"/>
    <xf numFmtId="0" fontId="0" fillId="0" borderId="2" xfId="0" applyBorder="1"/>
    <xf numFmtId="0" fontId="0" fillId="0" borderId="5" xfId="0" applyBorder="1"/>
    <xf numFmtId="0" fontId="0" fillId="0" borderId="7" xfId="0" applyBorder="1"/>
  </cellXfs>
  <cellStyles count="1">
    <cellStyle name="Normal" xfId="0" builtinId="0"/>
  </cellStyles>
  <dxfs count="84">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83"/>
      <tableStyleElement type="firstRowStripe" dxfId="82"/>
      <tableStyleElement type="secondRowStripe" dxfId="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Table!Top 5 Products by Sales</c:name>
    <c:fmtId val="9"/>
  </c:pivotSource>
  <c:chart>
    <c:title>
      <c:tx>
        <c:rich>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Table'!$M$13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Table'!$L$14:$L$20</c:f>
              <c:strCache>
                <c:ptCount val="7"/>
                <c:pt idx="0">
                  <c:v>Banana</c:v>
                </c:pt>
                <c:pt idx="1">
                  <c:v>Apple</c:v>
                </c:pt>
                <c:pt idx="2">
                  <c:v>Cabbage</c:v>
                </c:pt>
                <c:pt idx="3">
                  <c:v>Carrots</c:v>
                </c:pt>
                <c:pt idx="4">
                  <c:v>Orange</c:v>
                </c:pt>
                <c:pt idx="5">
                  <c:v>Beans</c:v>
                </c:pt>
                <c:pt idx="6">
                  <c:v>Mango</c:v>
                </c:pt>
              </c:strCache>
            </c:strRef>
          </c:cat>
          <c:val>
            <c:numRef>
              <c:f>'One-dimensional Pivot Table'!$M$14:$M$20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BBED-449D-89CF-760D18F21DDF}"/>
            </c:ext>
          </c:extLst>
        </c:ser>
        <c:dLbls>
          <c:showLegendKey val="0"/>
          <c:showVal val="1"/>
          <c:showCatName val="0"/>
          <c:showSerName val="0"/>
          <c:showPercent val="0"/>
          <c:showBubbleSize val="0"/>
        </c:dLbls>
        <c:gapWidth val="150"/>
        <c:overlap val="-25"/>
        <c:axId val="967776303"/>
        <c:axId val="967776783"/>
      </c:barChart>
      <c:catAx>
        <c:axId val="96777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67776783"/>
        <c:crosses val="autoZero"/>
        <c:auto val="1"/>
        <c:lblAlgn val="ctr"/>
        <c:lblOffset val="100"/>
        <c:noMultiLvlLbl val="0"/>
      </c:catAx>
      <c:valAx>
        <c:axId val="967776783"/>
        <c:scaling>
          <c:orientation val="minMax"/>
        </c:scaling>
        <c:delete val="1"/>
        <c:axPos val="l"/>
        <c:numFmt formatCode="&quot;$&quot;#,##0" sourceLinked="1"/>
        <c:majorTickMark val="none"/>
        <c:minorTickMark val="none"/>
        <c:tickLblPos val="nextTo"/>
        <c:crossAx val="9677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Analysis.xlsx]Two-dimensional Pivot Table!Total Sales Vs Average Sales</c:name>
    <c:fmtId val="6"/>
  </c:pivotSource>
  <c:chart>
    <c:title>
      <c:tx>
        <c:rich>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sz="1200">
                <a:solidFill>
                  <a:schemeClr val="tx2">
                    <a:lumMod val="75000"/>
                  </a:schemeClr>
                </a:solidFill>
              </a:rPr>
              <a:t>Total Sales Vs Average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Table'!$V$79</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Table'!$V$80:$V$86</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FE78-45AD-A5A9-8E5218DA1515}"/>
            </c:ext>
          </c:extLst>
        </c:ser>
        <c:ser>
          <c:idx val="1"/>
          <c:order val="1"/>
          <c:tx>
            <c:strRef>
              <c:f>'Two-dimensional Pivot Table'!$W$79</c:f>
              <c:strCache>
                <c:ptCount val="1"/>
                <c:pt idx="0">
                  <c:v>Average of Amount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Table'!$W$80:$W$86</c:f>
              <c:numCache>
                <c:formatCode>"$"#,##0</c:formatCode>
                <c:ptCount val="7"/>
                <c:pt idx="0">
                  <c:v>4792.8873239436616</c:v>
                </c:pt>
                <c:pt idx="1">
                  <c:v>4781.4250000000002</c:v>
                </c:pt>
                <c:pt idx="2">
                  <c:v>5275.5185185185182</c:v>
                </c:pt>
                <c:pt idx="3">
                  <c:v>5072.0370370370374</c:v>
                </c:pt>
                <c:pt idx="4">
                  <c:v>4351.583333333333</c:v>
                </c:pt>
                <c:pt idx="5">
                  <c:v>4406.2307692307695</c:v>
                </c:pt>
                <c:pt idx="6">
                  <c:v>5189</c:v>
                </c:pt>
              </c:numCache>
            </c:numRef>
          </c:val>
          <c:extLst>
            <c:ext xmlns:c16="http://schemas.microsoft.com/office/drawing/2014/chart" uri="{C3380CC4-5D6E-409C-BE32-E72D297353CC}">
              <c16:uniqueId val="{00000001-FE78-45AD-A5A9-8E5218DA1515}"/>
            </c:ext>
          </c:extLst>
        </c:ser>
        <c:dLbls>
          <c:showLegendKey val="0"/>
          <c:showVal val="1"/>
          <c:showCatName val="0"/>
          <c:showSerName val="0"/>
          <c:showPercent val="0"/>
          <c:showBubbleSize val="0"/>
        </c:dLbls>
        <c:gapWidth val="95"/>
        <c:overlap val="100"/>
        <c:axId val="1990735359"/>
        <c:axId val="1990735839"/>
      </c:barChart>
      <c:catAx>
        <c:axId val="199073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990735839"/>
        <c:crosses val="autoZero"/>
        <c:auto val="1"/>
        <c:lblAlgn val="ctr"/>
        <c:lblOffset val="100"/>
        <c:noMultiLvlLbl val="0"/>
      </c:catAx>
      <c:valAx>
        <c:axId val="1990735839"/>
        <c:scaling>
          <c:orientation val="minMax"/>
        </c:scaling>
        <c:delete val="1"/>
        <c:axPos val="l"/>
        <c:numFmt formatCode="&quot;$&quot;#,##0" sourceLinked="1"/>
        <c:majorTickMark val="out"/>
        <c:minorTickMark val="none"/>
        <c:tickLblPos val="nextTo"/>
        <c:crossAx val="1990735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400">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Analysis.xlsx]Two-dimensional Pivot Table!Count of Category Per Country</c:name>
    <c:fmtId val="7"/>
  </c:pivotSource>
  <c:chart>
    <c:title>
      <c:tx>
        <c:rich>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Count Per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Table'!$Y$33:$Y$34</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Table'!$Y$35:$Y$41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6079-4031-ABA4-56AF75488C8F}"/>
            </c:ext>
          </c:extLst>
        </c:ser>
        <c:ser>
          <c:idx val="1"/>
          <c:order val="1"/>
          <c:tx>
            <c:strRef>
              <c:f>'Two-dimensional Pivot Table'!$Z$33:$Z$34</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Table'!$Z$35:$Z$41</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2951-4160-BBCE-123798A5C231}"/>
            </c:ext>
          </c:extLst>
        </c:ser>
        <c:dLbls>
          <c:showLegendKey val="0"/>
          <c:showVal val="1"/>
          <c:showCatName val="0"/>
          <c:showSerName val="0"/>
          <c:showPercent val="0"/>
          <c:showBubbleSize val="0"/>
        </c:dLbls>
        <c:gapWidth val="150"/>
        <c:overlap val="-25"/>
        <c:axId val="989413248"/>
        <c:axId val="989414208"/>
      </c:barChart>
      <c:catAx>
        <c:axId val="98941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89414208"/>
        <c:crosses val="autoZero"/>
        <c:auto val="1"/>
        <c:lblAlgn val="ctr"/>
        <c:lblOffset val="100"/>
        <c:noMultiLvlLbl val="0"/>
      </c:catAx>
      <c:valAx>
        <c:axId val="989414208"/>
        <c:scaling>
          <c:orientation val="minMax"/>
        </c:scaling>
        <c:delete val="1"/>
        <c:axPos val="l"/>
        <c:numFmt formatCode="General" sourceLinked="1"/>
        <c:majorTickMark val="none"/>
        <c:minorTickMark val="none"/>
        <c:tickLblPos val="nextTo"/>
        <c:crossAx val="989413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Table!Total Sales by Country</c:name>
    <c:fmtId val="14"/>
  </c:pivotSource>
  <c:chart>
    <c:title>
      <c:tx>
        <c:rich>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Per Country</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Table'!$I$5:$I$12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Table'!$J$5:$J$12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A7BE-4978-8EA6-F9BF9F44AF6E}"/>
            </c:ext>
          </c:extLst>
        </c:ser>
        <c:dLbls>
          <c:showLegendKey val="0"/>
          <c:showVal val="1"/>
          <c:showCatName val="0"/>
          <c:showSerName val="0"/>
          <c:showPercent val="0"/>
          <c:showBubbleSize val="0"/>
        </c:dLbls>
        <c:gapWidth val="150"/>
        <c:overlap val="-25"/>
        <c:axId val="1089658976"/>
        <c:axId val="1089660416"/>
      </c:barChart>
      <c:catAx>
        <c:axId val="108965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089660416"/>
        <c:crosses val="autoZero"/>
        <c:auto val="1"/>
        <c:lblAlgn val="ctr"/>
        <c:lblOffset val="100"/>
        <c:noMultiLvlLbl val="0"/>
      </c:catAx>
      <c:valAx>
        <c:axId val="1089660416"/>
        <c:scaling>
          <c:orientation val="minMax"/>
        </c:scaling>
        <c:delete val="1"/>
        <c:axPos val="b"/>
        <c:numFmt formatCode="&quot;$&quot;#,##0" sourceLinked="1"/>
        <c:majorTickMark val="out"/>
        <c:minorTickMark val="none"/>
        <c:tickLblPos val="nextTo"/>
        <c:crossAx val="10896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Table!Total Sales per Category</c:name>
    <c:fmtId val="10"/>
  </c:pivotSource>
  <c:chart>
    <c:title>
      <c:tx>
        <c:rich>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Percentage of Product Sales Per Category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Lst>
        </c:dLbl>
      </c:pivotFmt>
    </c:pivotFmts>
    <c:plotArea>
      <c:layout/>
      <c:pieChart>
        <c:varyColors val="1"/>
        <c:ser>
          <c:idx val="0"/>
          <c:order val="0"/>
          <c:tx>
            <c:strRef>
              <c:f>'One-dimensional Pivot Table'!$G$4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03-4FA1-BDDB-B266DAE17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03-4FA1-BDDB-B266DAE174C5}"/>
              </c:ext>
            </c:extLst>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 xmlns:c16="http://schemas.microsoft.com/office/drawing/2014/chart" uri="{C3380CC4-5D6E-409C-BE32-E72D297353CC}">
                  <c16:uniqueId val="{00000001-0703-4FA1-BDDB-B266DAE174C5}"/>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 xmlns:c16="http://schemas.microsoft.com/office/drawing/2014/chart" uri="{C3380CC4-5D6E-409C-BE32-E72D297353CC}">
                  <c16:uniqueId val="{00000003-0703-4FA1-BDDB-B266DAE174C5}"/>
                </c:ext>
              </c:extLst>
            </c:dLbl>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Table'!$F$5:$F$6</c:f>
              <c:strCache>
                <c:ptCount val="2"/>
                <c:pt idx="0">
                  <c:v>Fruit</c:v>
                </c:pt>
                <c:pt idx="1">
                  <c:v>Vegetables</c:v>
                </c:pt>
              </c:strCache>
            </c:strRef>
          </c:cat>
          <c:val>
            <c:numRef>
              <c:f>'One-dimensional Pivot Table'!$G$5:$G$6</c:f>
              <c:numCache>
                <c:formatCode>"$"#,##0</c:formatCode>
                <c:ptCount val="2"/>
                <c:pt idx="0">
                  <c:v>693069</c:v>
                </c:pt>
                <c:pt idx="1">
                  <c:v>336665</c:v>
                </c:pt>
              </c:numCache>
            </c:numRef>
          </c:val>
          <c:extLst>
            <c:ext xmlns:c16="http://schemas.microsoft.com/office/drawing/2014/chart" uri="{C3380CC4-5D6E-409C-BE32-E72D297353CC}">
              <c16:uniqueId val="{00000004-0703-4FA1-BDDB-B266DAE174C5}"/>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Analysis.xlsx]Two-dimensional Pivot Table!Total Sales Vs Average Sales</c:name>
    <c:fmtId val="3"/>
  </c:pivotSource>
  <c:chart>
    <c:title>
      <c:tx>
        <c:rich>
          <a:bodyPr rot="0" spcFirstLastPara="1" vertOverflow="ellipsis" vert="horz" wrap="square" anchor="ctr" anchorCtr="1"/>
          <a:lstStyle/>
          <a:p>
            <a:pPr>
              <a:defRPr sz="168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solidFill>
                  <a:schemeClr val="tx2">
                    <a:lumMod val="75000"/>
                  </a:schemeClr>
                </a:solidFill>
              </a:rPr>
              <a:t>Total Sales Vs Average Sales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Table'!$V$79</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Table'!$V$80:$V$86</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44B9-4A4A-A157-42D1D7DA7722}"/>
            </c:ext>
          </c:extLst>
        </c:ser>
        <c:ser>
          <c:idx val="1"/>
          <c:order val="1"/>
          <c:tx>
            <c:strRef>
              <c:f>'Two-dimensional Pivot Table'!$W$79</c:f>
              <c:strCache>
                <c:ptCount val="1"/>
                <c:pt idx="0">
                  <c:v>Average of Amount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Table'!$W$80:$W$86</c:f>
              <c:numCache>
                <c:formatCode>"$"#,##0</c:formatCode>
                <c:ptCount val="7"/>
                <c:pt idx="0">
                  <c:v>4792.8873239436616</c:v>
                </c:pt>
                <c:pt idx="1">
                  <c:v>4781.4250000000002</c:v>
                </c:pt>
                <c:pt idx="2">
                  <c:v>5275.5185185185182</c:v>
                </c:pt>
                <c:pt idx="3">
                  <c:v>5072.0370370370374</c:v>
                </c:pt>
                <c:pt idx="4">
                  <c:v>4351.583333333333</c:v>
                </c:pt>
                <c:pt idx="5">
                  <c:v>4406.2307692307695</c:v>
                </c:pt>
                <c:pt idx="6">
                  <c:v>5189</c:v>
                </c:pt>
              </c:numCache>
            </c:numRef>
          </c:val>
          <c:extLst>
            <c:ext xmlns:c16="http://schemas.microsoft.com/office/drawing/2014/chart" uri="{C3380CC4-5D6E-409C-BE32-E72D297353CC}">
              <c16:uniqueId val="{00000001-44B9-4A4A-A157-42D1D7DA7722}"/>
            </c:ext>
          </c:extLst>
        </c:ser>
        <c:dLbls>
          <c:showLegendKey val="0"/>
          <c:showVal val="1"/>
          <c:showCatName val="0"/>
          <c:showSerName val="0"/>
          <c:showPercent val="0"/>
          <c:showBubbleSize val="0"/>
        </c:dLbls>
        <c:gapWidth val="95"/>
        <c:overlap val="100"/>
        <c:axId val="1990735359"/>
        <c:axId val="1990735839"/>
      </c:barChart>
      <c:catAx>
        <c:axId val="199073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990735839"/>
        <c:crosses val="autoZero"/>
        <c:auto val="1"/>
        <c:lblAlgn val="ctr"/>
        <c:lblOffset val="100"/>
        <c:noMultiLvlLbl val="0"/>
      </c:catAx>
      <c:valAx>
        <c:axId val="1990735839"/>
        <c:scaling>
          <c:orientation val="minMax"/>
        </c:scaling>
        <c:delete val="1"/>
        <c:axPos val="l"/>
        <c:numFmt formatCode="&quot;$&quot;#,##0" sourceLinked="1"/>
        <c:majorTickMark val="out"/>
        <c:minorTickMark val="none"/>
        <c:tickLblPos val="nextTo"/>
        <c:crossAx val="1990735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400">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Table!Top 5 Products by Sales</c:name>
    <c:fmtId val="18"/>
  </c:pivotSource>
  <c:chart>
    <c:title>
      <c:tx>
        <c:rich>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sz="1200"/>
              <a:t>Total Sales Per Product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Table'!$M$13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Table'!$L$14:$L$20</c:f>
              <c:strCache>
                <c:ptCount val="7"/>
                <c:pt idx="0">
                  <c:v>Banana</c:v>
                </c:pt>
                <c:pt idx="1">
                  <c:v>Apple</c:v>
                </c:pt>
                <c:pt idx="2">
                  <c:v>Cabbage</c:v>
                </c:pt>
                <c:pt idx="3">
                  <c:v>Carrots</c:v>
                </c:pt>
                <c:pt idx="4">
                  <c:v>Orange</c:v>
                </c:pt>
                <c:pt idx="5">
                  <c:v>Beans</c:v>
                </c:pt>
                <c:pt idx="6">
                  <c:v>Mango</c:v>
                </c:pt>
              </c:strCache>
            </c:strRef>
          </c:cat>
          <c:val>
            <c:numRef>
              <c:f>'One-dimensional Pivot Table'!$M$14:$M$20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F83D-40AD-9412-67549167948E}"/>
            </c:ext>
          </c:extLst>
        </c:ser>
        <c:dLbls>
          <c:showLegendKey val="0"/>
          <c:showVal val="1"/>
          <c:showCatName val="0"/>
          <c:showSerName val="0"/>
          <c:showPercent val="0"/>
          <c:showBubbleSize val="0"/>
        </c:dLbls>
        <c:gapWidth val="150"/>
        <c:overlap val="-25"/>
        <c:axId val="967776303"/>
        <c:axId val="967776783"/>
      </c:barChart>
      <c:catAx>
        <c:axId val="96777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67776783"/>
        <c:crosses val="autoZero"/>
        <c:auto val="1"/>
        <c:lblAlgn val="ctr"/>
        <c:lblOffset val="100"/>
        <c:noMultiLvlLbl val="0"/>
      </c:catAx>
      <c:valAx>
        <c:axId val="967776783"/>
        <c:scaling>
          <c:orientation val="minMax"/>
        </c:scaling>
        <c:delete val="1"/>
        <c:axPos val="l"/>
        <c:numFmt formatCode="&quot;$&quot;#,##0" sourceLinked="1"/>
        <c:majorTickMark val="none"/>
        <c:minorTickMark val="none"/>
        <c:tickLblPos val="nextTo"/>
        <c:crossAx val="9677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Analysis.xlsx]Two-dimensional Pivot Table!Count of Category Per Country</c:name>
    <c:fmtId val="13"/>
  </c:pivotSource>
  <c:chart>
    <c:title>
      <c:tx>
        <c:rich>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sz="1200"/>
              <a:t>Total Sales Count Per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Table'!$Y$33:$Y$34</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Table'!$Y$35:$Y$41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631F-41F7-8417-682B8057EE43}"/>
            </c:ext>
          </c:extLst>
        </c:ser>
        <c:ser>
          <c:idx val="1"/>
          <c:order val="1"/>
          <c:tx>
            <c:strRef>
              <c:f>'Two-dimensional Pivot Table'!$Z$33:$Z$34</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Table'!$Z$35:$Z$41</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4-631F-41F7-8417-682B8057EE43}"/>
            </c:ext>
          </c:extLst>
        </c:ser>
        <c:dLbls>
          <c:showLegendKey val="0"/>
          <c:showVal val="1"/>
          <c:showCatName val="0"/>
          <c:showSerName val="0"/>
          <c:showPercent val="0"/>
          <c:showBubbleSize val="0"/>
        </c:dLbls>
        <c:gapWidth val="150"/>
        <c:overlap val="-25"/>
        <c:axId val="989413248"/>
        <c:axId val="989414208"/>
      </c:barChart>
      <c:catAx>
        <c:axId val="98941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89414208"/>
        <c:crosses val="autoZero"/>
        <c:auto val="1"/>
        <c:lblAlgn val="ctr"/>
        <c:lblOffset val="100"/>
        <c:noMultiLvlLbl val="0"/>
      </c:catAx>
      <c:valAx>
        <c:axId val="989414208"/>
        <c:scaling>
          <c:orientation val="minMax"/>
        </c:scaling>
        <c:delete val="1"/>
        <c:axPos val="l"/>
        <c:numFmt formatCode="General" sourceLinked="1"/>
        <c:majorTickMark val="none"/>
        <c:minorTickMark val="none"/>
        <c:tickLblPos val="nextTo"/>
        <c:crossAx val="989413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Table!Total Sales by Country</c:name>
    <c:fmtId val="25"/>
  </c:pivotSource>
  <c:chart>
    <c:title>
      <c:tx>
        <c:rich>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sz="1200"/>
              <a:t>Total Sales Per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Table'!$I$5:$I$12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Table'!$J$5:$J$12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07A8-49D1-B37D-D647E98A171C}"/>
            </c:ext>
          </c:extLst>
        </c:ser>
        <c:dLbls>
          <c:showLegendKey val="0"/>
          <c:showVal val="1"/>
          <c:showCatName val="0"/>
          <c:showSerName val="0"/>
          <c:showPercent val="0"/>
          <c:showBubbleSize val="0"/>
        </c:dLbls>
        <c:gapWidth val="150"/>
        <c:overlap val="-25"/>
        <c:axId val="1089658976"/>
        <c:axId val="1089660416"/>
      </c:barChart>
      <c:catAx>
        <c:axId val="108965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089660416"/>
        <c:crosses val="autoZero"/>
        <c:auto val="1"/>
        <c:lblAlgn val="ctr"/>
        <c:lblOffset val="100"/>
        <c:noMultiLvlLbl val="0"/>
      </c:catAx>
      <c:valAx>
        <c:axId val="1089660416"/>
        <c:scaling>
          <c:orientation val="minMax"/>
        </c:scaling>
        <c:delete val="1"/>
        <c:axPos val="b"/>
        <c:numFmt formatCode="&quot;$&quot;#,##0" sourceLinked="1"/>
        <c:majorTickMark val="out"/>
        <c:minorTickMark val="none"/>
        <c:tickLblPos val="nextTo"/>
        <c:crossAx val="10896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[GreenMarket Sales Performance Analysis.xlsx]One-dimensional Pivot Table!Total Sales per Category</c:name>
    <c:fmtId val="13"/>
  </c:pivotSource>
  <c:chart>
    <c:title>
      <c:tx>
        <c:rich>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sz="1200"/>
              <a:t>Percentage of Product Sales Per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Lst>
        </c:dLbl>
      </c:pivotFmt>
      <c:pivotFmt>
        <c:idx val="2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tx>
            <c:rich>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fld id="{B610AB3B-91F2-4ED9-A617-22FA50A76D49}" type="CATEGORYNAME">
                  <a:rPr lang="en-US" sz="1200"/>
                  <a:pPr>
                    <a:defRPr sz="800"/>
                  </a:pPr>
                  <a:t>[CATEGORY NAME]</a:t>
                </a:fld>
                <a:r>
                  <a:rPr lang="en-US" sz="1200" baseline="0"/>
                  <a:t>s</a:t>
                </a:r>
              </a:p>
              <a:p>
                <a:pPr>
                  <a:defRPr sz="800"/>
                </a:pPr>
                <a:fld id="{D504BE66-FB52-4BD6-96F7-AE1DF02B6B5B}" type="PERCENTAGE">
                  <a:rPr lang="en-US" sz="1200" baseline="0"/>
                  <a:pPr>
                    <a:defRPr sz="800"/>
                  </a:pPr>
                  <a:t>[PERCENTAGE]</a:t>
                </a:fld>
                <a:endParaRPr lang="en-GH"/>
              </a:p>
            </c:rich>
          </c:tx>
          <c:spPr>
            <a:noFill/>
            <a:ln>
              <a:noFill/>
            </a:ln>
            <a:effectLst/>
          </c:spPr>
          <c:txPr>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19436263370245244"/>
                  <c:h val="0.148220083600661"/>
                </c:manualLayout>
              </c15:layout>
              <c15:dlblFieldTable/>
              <c15:showDataLabelsRange val="0"/>
            </c:ext>
          </c:extLst>
        </c:dLbl>
      </c:pivotFmt>
      <c:pivotFmt>
        <c:idx val="24"/>
        <c:spPr>
          <a:solidFill>
            <a:schemeClr val="accent1"/>
          </a:solidFill>
          <a:ln w="19050">
            <a:solidFill>
              <a:schemeClr val="lt1"/>
            </a:solidFill>
          </a:ln>
          <a:effectLst/>
        </c:spPr>
        <c:dLbl>
          <c:idx val="0"/>
          <c:tx>
            <c:rich>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fld id="{905B1348-5A90-4E61-BC8A-BBA4DDB4DB7F}" type="CATEGORYNAME">
                  <a:rPr lang="en-US" sz="1200"/>
                  <a:pPr>
                    <a:defRPr sz="800"/>
                  </a:pPr>
                  <a:t>[CATEGORY NAME]</a:t>
                </a:fld>
                <a:r>
                  <a:rPr lang="en-US" sz="1200" baseline="0"/>
                  <a:t>
</a:t>
                </a:r>
                <a:fld id="{9EB1434E-B4F5-4758-A571-2874F5880CBB}" type="PERCENTAGE">
                  <a:rPr lang="en-US" sz="1400" baseline="0"/>
                  <a:pPr>
                    <a:defRPr sz="800"/>
                  </a:pPr>
                  <a:t>[PERCENTAGE]</a:t>
                </a:fld>
                <a:endParaRPr lang="en-US" sz="1200" baseline="0"/>
              </a:p>
            </c:rich>
          </c:tx>
          <c:spPr>
            <a:noFill/>
            <a:ln>
              <a:noFill/>
            </a:ln>
            <a:effectLst/>
          </c:spPr>
          <c:txPr>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31993784753613397"/>
                  <c:h val="0.18687702926023136"/>
                </c:manualLayout>
              </c15:layout>
              <c15:dlblFieldTable/>
              <c15:showDataLabelsRange val="0"/>
            </c:ext>
          </c:extLst>
        </c:dLbl>
      </c:pivotFmt>
    </c:pivotFmts>
    <c:plotArea>
      <c:layout>
        <c:manualLayout>
          <c:layoutTarget val="inner"/>
          <c:xMode val="edge"/>
          <c:yMode val="edge"/>
          <c:x val="0.17120017589081646"/>
          <c:y val="0.19116049382716049"/>
          <c:w val="0.66593477272839141"/>
          <c:h val="0.78908641975308647"/>
        </c:manualLayout>
      </c:layout>
      <c:pieChart>
        <c:varyColors val="1"/>
        <c:ser>
          <c:idx val="0"/>
          <c:order val="0"/>
          <c:tx>
            <c:strRef>
              <c:f>'One-dimensional Pivot Table'!$G$4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A5-4030-BF9A-9265E916AE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A5-4030-BF9A-9265E916AE0B}"/>
              </c:ext>
            </c:extLst>
          </c:dPt>
          <c:dLbls>
            <c:dLbl>
              <c:idx val="0"/>
              <c:tx>
                <c:rich>
                  <a:bodyPr/>
                  <a:lstStyle/>
                  <a:p>
                    <a:fld id="{B610AB3B-91F2-4ED9-A617-22FA50A76D49}" type="CATEGORYNAME">
                      <a:rPr lang="en-US" sz="1200"/>
                      <a:pPr/>
                      <a:t>[CATEGORY NAME]</a:t>
                    </a:fld>
                    <a:r>
                      <a:rPr lang="en-US" sz="1200" baseline="0"/>
                      <a:t>s</a:t>
                    </a:r>
                  </a:p>
                  <a:p>
                    <a:fld id="{D504BE66-FB52-4BD6-96F7-AE1DF02B6B5B}" type="PERCENTAGE">
                      <a:rPr lang="en-US" sz="1200" baseline="0"/>
                      <a:pPr/>
                      <a:t>[PERCENTAGE]</a:t>
                    </a:fld>
                    <a:endParaRPr lang="en-GH"/>
                  </a:p>
                </c:rich>
              </c:tx>
              <c:dLblPos val="ctr"/>
              <c:showLegendKey val="0"/>
              <c:showVal val="0"/>
              <c:showCatName val="1"/>
              <c:showSerName val="0"/>
              <c:showPercent val="1"/>
              <c:showBubbleSize val="0"/>
              <c:extLst>
                <c:ext xmlns:c15="http://schemas.microsoft.com/office/drawing/2012/chart" uri="{CE6537A1-D6FC-4f65-9D91-7224C49458BB}">
                  <c15:layout>
                    <c:manualLayout>
                      <c:w val="0.19436263370245244"/>
                      <c:h val="0.148220083600661"/>
                    </c:manualLayout>
                  </c15:layout>
                  <c15:dlblFieldTable/>
                  <c15:showDataLabelsRange val="0"/>
                </c:ext>
                <c:ext xmlns:c16="http://schemas.microsoft.com/office/drawing/2014/chart" uri="{C3380CC4-5D6E-409C-BE32-E72D297353CC}">
                  <c16:uniqueId val="{00000001-05A5-4030-BF9A-9265E916AE0B}"/>
                </c:ext>
              </c:extLst>
            </c:dLbl>
            <c:dLbl>
              <c:idx val="1"/>
              <c:tx>
                <c:rich>
                  <a:bodyPr/>
                  <a:lstStyle/>
                  <a:p>
                    <a:fld id="{905B1348-5A90-4E61-BC8A-BBA4DDB4DB7F}" type="CATEGORYNAME">
                      <a:rPr lang="en-US" sz="1200"/>
                      <a:pPr/>
                      <a:t>[CATEGORY NAME]</a:t>
                    </a:fld>
                    <a:r>
                      <a:rPr lang="en-US" sz="1200" baseline="0"/>
                      <a:t>
</a:t>
                    </a:r>
                    <a:fld id="{9EB1434E-B4F5-4758-A571-2874F5880CBB}" type="PERCENTAGE">
                      <a:rPr lang="en-US" sz="1400" baseline="0"/>
                      <a:pPr/>
                      <a:t>[PERCENTAGE]</a:t>
                    </a:fld>
                    <a:endParaRPr lang="en-US" sz="1200" baseline="0"/>
                  </a:p>
                </c:rich>
              </c:tx>
              <c:dLblPos val="ctr"/>
              <c:showLegendKey val="0"/>
              <c:showVal val="0"/>
              <c:showCatName val="1"/>
              <c:showSerName val="0"/>
              <c:showPercent val="1"/>
              <c:showBubbleSize val="0"/>
              <c:extLst>
                <c:ext xmlns:c15="http://schemas.microsoft.com/office/drawing/2012/chart" uri="{CE6537A1-D6FC-4f65-9D91-7224C49458BB}">
                  <c15:layout>
                    <c:manualLayout>
                      <c:w val="0.31993784753613397"/>
                      <c:h val="0.18687702926023136"/>
                    </c:manualLayout>
                  </c15:layout>
                  <c15:dlblFieldTable/>
                  <c15:showDataLabelsRange val="0"/>
                </c:ext>
                <c:ext xmlns:c16="http://schemas.microsoft.com/office/drawing/2014/chart" uri="{C3380CC4-5D6E-409C-BE32-E72D297353CC}">
                  <c16:uniqueId val="{00000003-05A5-4030-BF9A-9265E916AE0B}"/>
                </c:ext>
              </c:extLst>
            </c:dLbl>
            <c:spPr>
              <a:noFill/>
              <a:ln>
                <a:noFill/>
              </a:ln>
              <a:effectLst/>
            </c:spPr>
            <c:txPr>
              <a:bodyPr rot="0" spcFirstLastPara="1" vertOverflow="ellipsis" vert="horz" wrap="square" anchor="ctr" anchorCtr="1"/>
              <a:lstStyle/>
              <a:p>
                <a:pPr>
                  <a:defRPr sz="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Table'!$F$5:$F$6</c:f>
              <c:strCache>
                <c:ptCount val="2"/>
                <c:pt idx="0">
                  <c:v>Fruit</c:v>
                </c:pt>
                <c:pt idx="1">
                  <c:v>Vegetables</c:v>
                </c:pt>
              </c:strCache>
            </c:strRef>
          </c:cat>
          <c:val>
            <c:numRef>
              <c:f>'One-dimensional Pivot Table'!$G$5:$G$6</c:f>
              <c:numCache>
                <c:formatCode>"$"#,##0</c:formatCode>
                <c:ptCount val="2"/>
                <c:pt idx="0">
                  <c:v>693069</c:v>
                </c:pt>
                <c:pt idx="1">
                  <c:v>336665</c:v>
                </c:pt>
              </c:numCache>
            </c:numRef>
          </c:val>
          <c:extLst>
            <c:ext xmlns:c16="http://schemas.microsoft.com/office/drawing/2014/chart" uri="{C3380CC4-5D6E-409C-BE32-E72D297353CC}">
              <c16:uniqueId val="{00000004-05A5-4030-BF9A-9265E916AE0B}"/>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Total Sales Per Product</cx:v>
        </cx:txData>
      </cx:tx>
      <cx:txPr>
        <a:bodyPr spcFirstLastPara="1" vertOverflow="ellipsis" horzOverflow="overflow" wrap="square" lIns="0" tIns="0" rIns="0" bIns="0" anchor="ctr" anchorCtr="1"/>
        <a:lstStyle/>
        <a:p>
          <a:pPr algn="ctr" rtl="0">
            <a:defRPr>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r>
            <a:rPr lang="en-US" sz="1400" b="1" i="0" u="none" strike="noStrike" baseline="0">
              <a:solidFill>
                <a:schemeClr val="tx2">
                  <a:lumMod val="75000"/>
                </a:schemeClr>
              </a:solidFill>
              <a:latin typeface="Aharoni" panose="02010803020104030203" pitchFamily="2" charset="-79"/>
              <a:ea typeface="Calibri"/>
              <a:cs typeface="Aharoni" panose="02010803020104030203" pitchFamily="2" charset="-79"/>
            </a:rPr>
            <a:t>Total Sales Per Product</a:t>
          </a:r>
        </a:p>
      </cx:txPr>
    </cx:title>
    <cx:plotArea>
      <cx:plotAreaRegion>
        <cx:series layoutId="treemap" uniqueId="{00000000-3140-45CF-88FB-C2D207876929}">
          <cx:tx>
            <cx:txData>
              <cx:f/>
              <cx:v>Total Sales</cx:v>
            </cx:txData>
          </cx:tx>
          <cx:dataLabels>
            <cx:numFmt formatCode="[$$-en-US]#,##0" sourceLinked="0"/>
            <cx:txPr>
              <a:bodyPr spcFirstLastPara="1" vertOverflow="ellipsis" horzOverflow="overflow" wrap="square" lIns="0" tIns="0" rIns="0" bIns="0" anchor="ctr" anchorCtr="1"/>
              <a:lstStyle/>
              <a:p>
                <a:pPr algn="ctr" rtl="0">
                  <a:defRPr sz="1400" b="1">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endParaRPr lang="en-US" sz="1400" b="1" i="0" u="none" strike="noStrike" baseline="0">
                  <a:solidFill>
                    <a:schemeClr val="tx2">
                      <a:lumMod val="75000"/>
                    </a:schemeClr>
                  </a:solidFill>
                  <a:latin typeface="Aharoni" panose="02010803020104030203" pitchFamily="2" charset="-79"/>
                  <a:ea typeface="Calibri"/>
                  <a:cs typeface="Aharoni" panose="02010803020104030203" pitchFamily="2" charset="-79"/>
                </a:endParaRPr>
              </a:p>
            </cx:txPr>
            <cx:visibility seriesName="0" categoryName="0" value="1"/>
            <cx:separator>, </cx:separator>
          </cx:dataLabels>
          <cx:dataId val="0"/>
          <cx:layoutPr/>
        </cx:series>
      </cx:plotAreaRegion>
    </cx:plotArea>
    <cx:legend pos="t" align="ctr" overlay="0">
      <cx:txPr>
        <a:bodyPr vertOverflow="overflow" horzOverflow="overflow" wrap="square" lIns="0" tIns="0" rIns="0" bIns="0"/>
        <a:lstStyle/>
        <a:p>
          <a:pPr algn="ctr" rtl="0">
            <a:defRPr sz="900" b="0" i="0">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endParaRPr lang="en-GH" b="0">
            <a:solidFill>
              <a:schemeClr val="tx2">
                <a:lumMod val="75000"/>
              </a:schemeClr>
            </a:solidFill>
            <a:latin typeface="Aharoni" panose="02010803020104030203" pitchFamily="2" charset="-79"/>
            <a:cs typeface="Aharoni" panose="02010803020104030203" pitchFamily="2" charset="-79"/>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svg"/><Relationship Id="rId11" Type="http://schemas.openxmlformats.org/officeDocument/2006/relationships/chart" Target="../charts/chart10.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9.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19</xdr:col>
      <xdr:colOff>647700</xdr:colOff>
      <xdr:row>46</xdr:row>
      <xdr:rowOff>0</xdr:rowOff>
    </xdr:from>
    <xdr:to>
      <xdr:col>27</xdr:col>
      <xdr:colOff>381000</xdr:colOff>
      <xdr:row>72</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E05B343-CCEB-47F6-86DD-925D19179D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92900" y="8884920"/>
              <a:ext cx="7642860" cy="518922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281154</xdr:colOff>
      <xdr:row>6</xdr:row>
      <xdr:rowOff>74999</xdr:rowOff>
    </xdr:from>
    <xdr:to>
      <xdr:col>35</xdr:col>
      <xdr:colOff>404461</xdr:colOff>
      <xdr:row>66</xdr:row>
      <xdr:rowOff>121546</xdr:rowOff>
    </xdr:to>
    <xdr:grpSp>
      <xdr:nvGrpSpPr>
        <xdr:cNvPr id="33" name="Group 32">
          <a:extLst>
            <a:ext uri="{FF2B5EF4-FFF2-40B4-BE49-F238E27FC236}">
              <a16:creationId xmlns:a16="http://schemas.microsoft.com/office/drawing/2014/main" id="{CECE2E22-6BA1-D864-90D7-56ABC24DB619}"/>
            </a:ext>
          </a:extLst>
        </xdr:cNvPr>
        <xdr:cNvGrpSpPr/>
      </xdr:nvGrpSpPr>
      <xdr:grpSpPr>
        <a:xfrm>
          <a:off x="4999692" y="1130076"/>
          <a:ext cx="18997461" cy="10597316"/>
          <a:chOff x="606137" y="264302"/>
          <a:chExt cx="18632162" cy="9514969"/>
        </a:xfrm>
      </xdr:grpSpPr>
      <xdr:grpSp>
        <xdr:nvGrpSpPr>
          <xdr:cNvPr id="30" name="Group 29">
            <a:extLst>
              <a:ext uri="{FF2B5EF4-FFF2-40B4-BE49-F238E27FC236}">
                <a16:creationId xmlns:a16="http://schemas.microsoft.com/office/drawing/2014/main" id="{19AEAF02-04DA-18A8-C824-8DF25AFA0DE7}"/>
              </a:ext>
            </a:extLst>
          </xdr:cNvPr>
          <xdr:cNvGrpSpPr/>
        </xdr:nvGrpSpPr>
        <xdr:grpSpPr>
          <a:xfrm>
            <a:off x="606137" y="264302"/>
            <a:ext cx="18632162" cy="9514969"/>
            <a:chOff x="2540000" y="925286"/>
            <a:chExt cx="18868571" cy="9670144"/>
          </a:xfrm>
        </xdr:grpSpPr>
        <xdr:sp macro="" textlink="">
          <xdr:nvSpPr>
            <xdr:cNvPr id="29" name="Rectangle 28">
              <a:extLst>
                <a:ext uri="{FF2B5EF4-FFF2-40B4-BE49-F238E27FC236}">
                  <a16:creationId xmlns:a16="http://schemas.microsoft.com/office/drawing/2014/main" id="{C84EFBE3-36CF-EDFB-9CA7-23887460DCBD}"/>
                </a:ext>
              </a:extLst>
            </xdr:cNvPr>
            <xdr:cNvSpPr/>
          </xdr:nvSpPr>
          <xdr:spPr>
            <a:xfrm>
              <a:off x="2540000" y="925286"/>
              <a:ext cx="18868571" cy="9670144"/>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H" sz="1100"/>
            </a:p>
          </xdr:txBody>
        </xdr:sp>
        <xdr:graphicFrame macro="">
          <xdr:nvGraphicFramePr>
            <xdr:cNvPr id="2" name="Chart 1">
              <a:extLst>
                <a:ext uri="{FF2B5EF4-FFF2-40B4-BE49-F238E27FC236}">
                  <a16:creationId xmlns:a16="http://schemas.microsoft.com/office/drawing/2014/main" id="{2528F2AE-B906-4356-98DB-A30580D0110D}"/>
                </a:ext>
              </a:extLst>
            </xdr:cNvPr>
            <xdr:cNvGraphicFramePr>
              <a:graphicFrameLocks/>
            </xdr:cNvGraphicFramePr>
          </xdr:nvGraphicFramePr>
          <xdr:xfrm>
            <a:off x="2690126" y="6718603"/>
            <a:ext cx="8735586" cy="367280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56195EF-F7FF-4C47-8DE2-37C5CB8730A9}"/>
                </a:ext>
              </a:extLst>
            </xdr:cNvPr>
            <xdr:cNvGraphicFramePr>
              <a:graphicFrameLocks/>
            </xdr:cNvGraphicFramePr>
          </xdr:nvGraphicFramePr>
          <xdr:xfrm>
            <a:off x="11425712" y="6706885"/>
            <a:ext cx="7370288" cy="368371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1B9CDAE-0392-4D83-AB80-160FD05C2FE0}"/>
                </a:ext>
              </a:extLst>
            </xdr:cNvPr>
            <xdr:cNvGraphicFramePr>
              <a:graphicFrameLocks/>
            </xdr:cNvGraphicFramePr>
          </xdr:nvGraphicFramePr>
          <xdr:xfrm>
            <a:off x="2690126" y="3279083"/>
            <a:ext cx="5656249" cy="343503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EC18A31-CA36-40D0-926C-57EF13D06B82}"/>
                </a:ext>
              </a:extLst>
            </xdr:cNvPr>
            <xdr:cNvGraphicFramePr>
              <a:graphicFrameLocks/>
            </xdr:cNvGraphicFramePr>
          </xdr:nvGraphicFramePr>
          <xdr:xfrm>
            <a:off x="14357291" y="3276466"/>
            <a:ext cx="4438709" cy="3435003"/>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DF93A656-A6CC-48B2-AE6A-57756ED34BF9}"/>
                    </a:ext>
                  </a:extLst>
                </xdr:cNvPr>
                <xdr:cNvGraphicFramePr/>
              </xdr:nvGraphicFramePr>
              <xdr:xfrm>
                <a:off x="18804414" y="4347885"/>
                <a:ext cx="2444405" cy="3031107"/>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1093158" y="4996939"/>
                  <a:ext cx="2428243" cy="340190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5E739F06-88D8-4EE8-BCD4-A003727B1EFF}"/>
                    </a:ext>
                  </a:extLst>
                </xdr:cNvPr>
                <xdr:cNvGraphicFramePr/>
              </xdr:nvGraphicFramePr>
              <xdr:xfrm>
                <a:off x="18808916" y="3272903"/>
                <a:ext cx="2438711" cy="1058512"/>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097630" y="3790455"/>
                  <a:ext cx="2422587" cy="1188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1F85BEAC-C80D-4E13-99EF-0518F01D5510}"/>
                    </a:ext>
                  </a:extLst>
                </xdr:cNvPr>
                <xdr:cNvGraphicFramePr/>
              </xdr:nvGraphicFramePr>
              <xdr:xfrm>
                <a:off x="18801880" y="7387431"/>
                <a:ext cx="2449194" cy="3015156"/>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1090641" y="8408313"/>
                  <a:ext cx="2433000" cy="3384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7" name="Group 26">
              <a:extLst>
                <a:ext uri="{FF2B5EF4-FFF2-40B4-BE49-F238E27FC236}">
                  <a16:creationId xmlns:a16="http://schemas.microsoft.com/office/drawing/2014/main" id="{5E8F5598-9BAD-D816-FEB6-18FA94A157A3}"/>
                </a:ext>
              </a:extLst>
            </xdr:cNvPr>
            <xdr:cNvGrpSpPr/>
          </xdr:nvGrpSpPr>
          <xdr:grpSpPr>
            <a:xfrm>
              <a:off x="2685142" y="1076471"/>
              <a:ext cx="18560143" cy="2162628"/>
              <a:chOff x="2862943" y="10530816"/>
              <a:chExt cx="18556514" cy="2590799"/>
            </a:xfrm>
          </xdr:grpSpPr>
          <xdr:sp macro="" textlink="">
            <xdr:nvSpPr>
              <xdr:cNvPr id="25" name="Rectangle: Rounded Corners 24">
                <a:extLst>
                  <a:ext uri="{FF2B5EF4-FFF2-40B4-BE49-F238E27FC236}">
                    <a16:creationId xmlns:a16="http://schemas.microsoft.com/office/drawing/2014/main" id="{DA36A824-8B38-AEF4-710C-C0F92128BFE4}"/>
                  </a:ext>
                </a:extLst>
              </xdr:cNvPr>
              <xdr:cNvSpPr/>
            </xdr:nvSpPr>
            <xdr:spPr>
              <a:xfrm>
                <a:off x="2862943" y="10530816"/>
                <a:ext cx="18556514" cy="25907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6" name="TextBox 25">
                <a:extLst>
                  <a:ext uri="{FF2B5EF4-FFF2-40B4-BE49-F238E27FC236}">
                    <a16:creationId xmlns:a16="http://schemas.microsoft.com/office/drawing/2014/main" id="{8C8113BF-8145-C1CB-8E20-D847B90D6DE3}"/>
                  </a:ext>
                </a:extLst>
              </xdr:cNvPr>
              <xdr:cNvSpPr txBox="1"/>
            </xdr:nvSpPr>
            <xdr:spPr>
              <a:xfrm>
                <a:off x="16529253" y="10652480"/>
                <a:ext cx="4655164" cy="234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DeflateInflateDeflate">
                  <a:avLst/>
                </a:prstTxWarp>
              </a:bodyPr>
              <a:lstStyle/>
              <a:p>
                <a:pPr algn="ctr"/>
                <a:r>
                  <a:rPr lang="en-US" sz="4800" i="0">
                    <a:ln>
                      <a:solidFill>
                        <a:schemeClr val="accent1">
                          <a:lumMod val="50000"/>
                        </a:schemeClr>
                      </a:solidFill>
                    </a:ln>
                    <a:solidFill>
                      <a:schemeClr val="tx2">
                        <a:lumMod val="20000"/>
                        <a:lumOff val="80000"/>
                      </a:schemeClr>
                    </a:solidFill>
                    <a:latin typeface="Aharoni" panose="02010803020104030203" pitchFamily="2" charset="-79"/>
                    <a:cs typeface="Aharoni" panose="02010803020104030203" pitchFamily="2" charset="-79"/>
                  </a:rPr>
                  <a:t>FRUITS</a:t>
                </a:r>
                <a:r>
                  <a:rPr lang="en-US"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rPr>
                  <a:t> AND </a:t>
                </a:r>
                <a:r>
                  <a:rPr lang="en-US" sz="4800" i="0">
                    <a:ln>
                      <a:solidFill>
                        <a:schemeClr val="accent1">
                          <a:lumMod val="50000"/>
                        </a:schemeClr>
                      </a:solidFill>
                    </a:ln>
                    <a:solidFill>
                      <a:schemeClr val="tx2">
                        <a:lumMod val="20000"/>
                        <a:lumOff val="80000"/>
                      </a:schemeClr>
                    </a:solidFill>
                    <a:latin typeface="Aharoni" panose="02010803020104030203" pitchFamily="2" charset="-79"/>
                    <a:cs typeface="Aharoni" panose="02010803020104030203" pitchFamily="2" charset="-79"/>
                  </a:rPr>
                  <a:t>VEGETABLES</a:t>
                </a:r>
                <a:r>
                  <a:rPr lang="en-US"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rPr>
                  <a:t> DASHBOARD</a:t>
                </a:r>
                <a:endParaRPr lang="en-GH"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endParaRPr>
              </a:p>
            </xdr:txBody>
          </xdr:sp>
        </xdr:grpSp>
      </xdr:grpSp>
      <xdr:grpSp>
        <xdr:nvGrpSpPr>
          <xdr:cNvPr id="10" name="Group 9">
            <a:extLst>
              <a:ext uri="{FF2B5EF4-FFF2-40B4-BE49-F238E27FC236}">
                <a16:creationId xmlns:a16="http://schemas.microsoft.com/office/drawing/2014/main" id="{2BA0F445-BE49-4F12-93A4-A9DCF94479A6}"/>
              </a:ext>
            </a:extLst>
          </xdr:cNvPr>
          <xdr:cNvGrpSpPr/>
        </xdr:nvGrpSpPr>
        <xdr:grpSpPr>
          <a:xfrm>
            <a:off x="1005953" y="722686"/>
            <a:ext cx="4292231" cy="1652892"/>
            <a:chOff x="2511297" y="13192516"/>
            <a:chExt cx="2864433" cy="1632037"/>
          </a:xfrm>
        </xdr:grpSpPr>
        <xdr:grpSp>
          <xdr:nvGrpSpPr>
            <xdr:cNvPr id="11" name="Group 10">
              <a:extLst>
                <a:ext uri="{FF2B5EF4-FFF2-40B4-BE49-F238E27FC236}">
                  <a16:creationId xmlns:a16="http://schemas.microsoft.com/office/drawing/2014/main" id="{94CD0697-B9EC-5B17-E1B3-A22FD7FFEEC9}"/>
                </a:ext>
              </a:extLst>
            </xdr:cNvPr>
            <xdr:cNvGrpSpPr/>
          </xdr:nvGrpSpPr>
          <xdr:grpSpPr>
            <a:xfrm>
              <a:off x="2511297" y="13192516"/>
              <a:ext cx="2864433" cy="1533909"/>
              <a:chOff x="1523518" y="271464"/>
              <a:chExt cx="1850735" cy="655320"/>
            </a:xfrm>
          </xdr:grpSpPr>
          <xdr:sp macro="" textlink="'One-dimensional Pivot Table'!D27">
            <xdr:nvSpPr>
              <xdr:cNvPr id="13" name="Rectangle: Rounded Corners 12">
                <a:extLst>
                  <a:ext uri="{FF2B5EF4-FFF2-40B4-BE49-F238E27FC236}">
                    <a16:creationId xmlns:a16="http://schemas.microsoft.com/office/drawing/2014/main" id="{24826B15-360E-A52E-BA6C-454AAF59151F}"/>
                  </a:ext>
                </a:extLst>
              </xdr:cNvPr>
              <xdr:cNvSpPr/>
            </xdr:nvSpPr>
            <xdr:spPr>
              <a:xfrm>
                <a:off x="1523518" y="271464"/>
                <a:ext cx="1850735"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4D01B07D-FE55-409C-A64B-67193AFB669F}" type="TxLink">
                  <a:rPr lang="en-US" sz="6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213</a:t>
                </a:fld>
                <a:endParaRPr lang="en-GH" sz="6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4" name="TextBox 13">
                <a:extLst>
                  <a:ext uri="{FF2B5EF4-FFF2-40B4-BE49-F238E27FC236}">
                    <a16:creationId xmlns:a16="http://schemas.microsoft.com/office/drawing/2014/main" id="{DBE53FA7-7D3C-0758-3036-8845B990268D}"/>
                  </a:ext>
                </a:extLst>
              </xdr:cNvPr>
              <xdr:cNvSpPr txBox="1"/>
            </xdr:nvSpPr>
            <xdr:spPr>
              <a:xfrm>
                <a:off x="1759571" y="299445"/>
                <a:ext cx="1558162" cy="22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aseline="0">
                    <a:solidFill>
                      <a:schemeClr val="tx2">
                        <a:lumMod val="75000"/>
                      </a:schemeClr>
                    </a:solidFill>
                    <a:latin typeface="Aharoni" panose="02010803020104030203" pitchFamily="2" charset="-79"/>
                    <a:cs typeface="Aharoni" panose="02010803020104030203" pitchFamily="2" charset="-79"/>
                  </a:rPr>
                  <a:t>Total No. of Produce</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2" name="Graphic 11" descr="Harvest basket outline">
              <a:extLst>
                <a:ext uri="{FF2B5EF4-FFF2-40B4-BE49-F238E27FC236}">
                  <a16:creationId xmlns:a16="http://schemas.microsoft.com/office/drawing/2014/main" id="{068186F6-4F2C-789E-E83D-1D3C81AD829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2708200" y="13335291"/>
              <a:ext cx="1096312" cy="1489262"/>
            </a:xfrm>
            <a:prstGeom prst="rect">
              <a:avLst/>
            </a:prstGeom>
          </xdr:spPr>
        </xdr:pic>
      </xdr:grpSp>
      <xdr:grpSp>
        <xdr:nvGrpSpPr>
          <xdr:cNvPr id="15" name="Group 14">
            <a:extLst>
              <a:ext uri="{FF2B5EF4-FFF2-40B4-BE49-F238E27FC236}">
                <a16:creationId xmlns:a16="http://schemas.microsoft.com/office/drawing/2014/main" id="{048F42A6-0242-46B3-9B1D-AE739F02E1B9}"/>
              </a:ext>
            </a:extLst>
          </xdr:cNvPr>
          <xdr:cNvGrpSpPr/>
        </xdr:nvGrpSpPr>
        <xdr:grpSpPr>
          <a:xfrm>
            <a:off x="5512205" y="704146"/>
            <a:ext cx="4257584" cy="1576995"/>
            <a:chOff x="6524474" y="1241493"/>
            <a:chExt cx="2217420" cy="769620"/>
          </a:xfrm>
        </xdr:grpSpPr>
        <xdr:grpSp>
          <xdr:nvGrpSpPr>
            <xdr:cNvPr id="16" name="Group 15">
              <a:extLst>
                <a:ext uri="{FF2B5EF4-FFF2-40B4-BE49-F238E27FC236}">
                  <a16:creationId xmlns:a16="http://schemas.microsoft.com/office/drawing/2014/main" id="{9CD0383A-5800-176E-FBAC-AAB36B52A152}"/>
                </a:ext>
              </a:extLst>
            </xdr:cNvPr>
            <xdr:cNvGrpSpPr/>
          </xdr:nvGrpSpPr>
          <xdr:grpSpPr>
            <a:xfrm>
              <a:off x="6524474" y="1241493"/>
              <a:ext cx="2217420" cy="769620"/>
              <a:chOff x="1541521" y="279496"/>
              <a:chExt cx="1997251" cy="655320"/>
            </a:xfrm>
          </xdr:grpSpPr>
          <xdr:sp macro="" textlink="'One-dimensional Pivot Table'!N5">
            <xdr:nvSpPr>
              <xdr:cNvPr id="18" name="Rectangle: Rounded Corners 17">
                <a:extLst>
                  <a:ext uri="{FF2B5EF4-FFF2-40B4-BE49-F238E27FC236}">
                    <a16:creationId xmlns:a16="http://schemas.microsoft.com/office/drawing/2014/main" id="{632F6899-68A1-7C93-4532-81A8D971E738}"/>
                  </a:ext>
                </a:extLst>
              </xdr:cNvPr>
              <xdr:cNvSpPr/>
            </xdr:nvSpPr>
            <xdr:spPr>
              <a:xfrm>
                <a:off x="1541521" y="279496"/>
                <a:ext cx="1997251"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117582CE-57E2-47D8-95EE-73110F869BC1}" type="TxLink">
                  <a:rPr lang="en-US" sz="6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$4,834</a:t>
                </a:fld>
                <a:endParaRPr lang="en-GH" sz="6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9" name="TextBox 18">
                <a:extLst>
                  <a:ext uri="{FF2B5EF4-FFF2-40B4-BE49-F238E27FC236}">
                    <a16:creationId xmlns:a16="http://schemas.microsoft.com/office/drawing/2014/main" id="{9CFD125B-5D3E-6CD8-6CFD-D243CEFF3795}"/>
                  </a:ext>
                </a:extLst>
              </xdr:cNvPr>
              <xdr:cNvSpPr txBox="1"/>
            </xdr:nvSpPr>
            <xdr:spPr>
              <a:xfrm>
                <a:off x="1759571" y="299445"/>
                <a:ext cx="1640355" cy="22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aseline="0">
                    <a:solidFill>
                      <a:schemeClr val="tx2">
                        <a:lumMod val="75000"/>
                      </a:schemeClr>
                    </a:solidFill>
                    <a:latin typeface="Aharoni" panose="02010803020104030203" pitchFamily="2" charset="-79"/>
                    <a:cs typeface="Aharoni" panose="02010803020104030203" pitchFamily="2" charset="-79"/>
                  </a:rPr>
                  <a:t>Average Sales</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7" name="Graphic 16" descr="Coins outline">
              <a:extLst>
                <a:ext uri="{FF2B5EF4-FFF2-40B4-BE49-F238E27FC236}">
                  <a16:creationId xmlns:a16="http://schemas.microsoft.com/office/drawing/2014/main" id="{A56B4FF6-3546-718A-9D65-81CF2AAC47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6603476" y="1372130"/>
              <a:ext cx="698915" cy="580740"/>
            </a:xfrm>
            <a:prstGeom prst="rect">
              <a:avLst/>
            </a:prstGeom>
          </xdr:spPr>
        </xdr:pic>
      </xdr:grpSp>
      <xdr:grpSp>
        <xdr:nvGrpSpPr>
          <xdr:cNvPr id="20" name="Group 19">
            <a:extLst>
              <a:ext uri="{FF2B5EF4-FFF2-40B4-BE49-F238E27FC236}">
                <a16:creationId xmlns:a16="http://schemas.microsoft.com/office/drawing/2014/main" id="{738813AF-F2EC-4E9A-9E58-F3C6178757C5}"/>
              </a:ext>
            </a:extLst>
          </xdr:cNvPr>
          <xdr:cNvGrpSpPr/>
        </xdr:nvGrpSpPr>
        <xdr:grpSpPr>
          <a:xfrm>
            <a:off x="9976116" y="701786"/>
            <a:ext cx="4141775" cy="1572190"/>
            <a:chOff x="4250340" y="1295218"/>
            <a:chExt cx="2226121" cy="769861"/>
          </a:xfrm>
        </xdr:grpSpPr>
        <xdr:grpSp>
          <xdr:nvGrpSpPr>
            <xdr:cNvPr id="21" name="Group 20">
              <a:extLst>
                <a:ext uri="{FF2B5EF4-FFF2-40B4-BE49-F238E27FC236}">
                  <a16:creationId xmlns:a16="http://schemas.microsoft.com/office/drawing/2014/main" id="{09C3C32F-9DB6-CB70-CFB7-4913F69E3F8A}"/>
                </a:ext>
              </a:extLst>
            </xdr:cNvPr>
            <xdr:cNvGrpSpPr/>
          </xdr:nvGrpSpPr>
          <xdr:grpSpPr>
            <a:xfrm>
              <a:off x="4250340" y="1295218"/>
              <a:ext cx="2226121" cy="769861"/>
              <a:chOff x="1552214" y="279824"/>
              <a:chExt cx="2005089" cy="655525"/>
            </a:xfrm>
          </xdr:grpSpPr>
          <xdr:sp macro="" textlink="'One-dimensional Pivot Table'!L5">
            <xdr:nvSpPr>
              <xdr:cNvPr id="23" name="Rectangle: Rounded Corners 22">
                <a:extLst>
                  <a:ext uri="{FF2B5EF4-FFF2-40B4-BE49-F238E27FC236}">
                    <a16:creationId xmlns:a16="http://schemas.microsoft.com/office/drawing/2014/main" id="{AA37A469-8B47-2605-DE61-E24FDEC20947}"/>
                  </a:ext>
                </a:extLst>
              </xdr:cNvPr>
              <xdr:cNvSpPr/>
            </xdr:nvSpPr>
            <xdr:spPr>
              <a:xfrm>
                <a:off x="1552214" y="279824"/>
                <a:ext cx="2005089" cy="655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A3E26AF0-2818-449F-A4EC-CAA09ECC40BF}" type="TxLink">
                  <a:rPr lang="en-US" sz="6000" b="1" i="0" u="none" strike="noStrike">
                    <a:solidFill>
                      <a:schemeClr val="tx2">
                        <a:lumMod val="75000"/>
                      </a:schemeClr>
                    </a:solidFill>
                    <a:latin typeface="Aharoni" panose="02010803020104030203" pitchFamily="2" charset="-79"/>
                    <a:ea typeface="Calibri"/>
                    <a:cs typeface="Aharoni" panose="02010803020104030203" pitchFamily="2" charset="-79"/>
                  </a:rPr>
                  <a:pPr algn="r"/>
                  <a:t>$1,029,734</a:t>
                </a:fld>
                <a:endParaRPr lang="en-GH" sz="6000" b="1">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24" name="TextBox 23">
                <a:extLst>
                  <a:ext uri="{FF2B5EF4-FFF2-40B4-BE49-F238E27FC236}">
                    <a16:creationId xmlns:a16="http://schemas.microsoft.com/office/drawing/2014/main" id="{BEC9AE7D-DDB6-BF26-2C79-07DF5F0100A8}"/>
                  </a:ext>
                </a:extLst>
              </xdr:cNvPr>
              <xdr:cNvSpPr txBox="1"/>
            </xdr:nvSpPr>
            <xdr:spPr>
              <a:xfrm>
                <a:off x="1924294" y="320040"/>
                <a:ext cx="1475632"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2">
                        <a:lumMod val="75000"/>
                      </a:schemeClr>
                    </a:solidFill>
                    <a:latin typeface="Aharoni" panose="02010803020104030203" pitchFamily="2" charset="-79"/>
                    <a:cs typeface="Aharoni" panose="02010803020104030203" pitchFamily="2" charset="-79"/>
                  </a:rPr>
                  <a:t>Total</a:t>
                </a:r>
                <a:r>
                  <a:rPr lang="en-US" sz="2000" baseline="0">
                    <a:solidFill>
                      <a:schemeClr val="tx2">
                        <a:lumMod val="75000"/>
                      </a:schemeClr>
                    </a:solidFill>
                    <a:latin typeface="Aharoni" panose="02010803020104030203" pitchFamily="2" charset="-79"/>
                    <a:cs typeface="Aharoni" panose="02010803020104030203" pitchFamily="2" charset="-79"/>
                  </a:rPr>
                  <a:t> Sales</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22" name="Graphic 21" descr="Money outline">
              <a:extLst>
                <a:ext uri="{FF2B5EF4-FFF2-40B4-BE49-F238E27FC236}">
                  <a16:creationId xmlns:a16="http://schemas.microsoft.com/office/drawing/2014/main" id="{909C9A21-CF88-4111-DB0E-A6DFC3DA8F6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rot="16200000">
              <a:off x="4318873" y="1390134"/>
              <a:ext cx="613955" cy="594676"/>
            </a:xfrm>
            <a:prstGeom prst="rect">
              <a:avLst/>
            </a:prstGeom>
          </xdr:spPr>
        </xdr:pic>
      </xdr:grpSp>
      <xdr:graphicFrame macro="">
        <xdr:nvGraphicFramePr>
          <xdr:cNvPr id="28" name="Chart 27">
            <a:extLst>
              <a:ext uri="{FF2B5EF4-FFF2-40B4-BE49-F238E27FC236}">
                <a16:creationId xmlns:a16="http://schemas.microsoft.com/office/drawing/2014/main" id="{1E551414-1F5D-4404-9CC2-916776DB76DF}"/>
              </a:ext>
            </a:extLst>
          </xdr:cNvPr>
          <xdr:cNvGraphicFramePr>
            <a:graphicFrameLocks/>
          </xdr:cNvGraphicFramePr>
        </xdr:nvGraphicFramePr>
        <xdr:xfrm>
          <a:off x="6337499" y="2580719"/>
          <a:ext cx="5930314" cy="337770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285750</xdr:colOff>
      <xdr:row>35</xdr:row>
      <xdr:rowOff>95250</xdr:rowOff>
    </xdr:to>
    <xdr:grpSp>
      <xdr:nvGrpSpPr>
        <xdr:cNvPr id="35" name="Group 34">
          <a:extLst>
            <a:ext uri="{FF2B5EF4-FFF2-40B4-BE49-F238E27FC236}">
              <a16:creationId xmlns:a16="http://schemas.microsoft.com/office/drawing/2014/main" id="{809D5FCA-9DBB-F459-2C8D-C902617221DB}"/>
            </a:ext>
          </a:extLst>
        </xdr:cNvPr>
        <xdr:cNvGrpSpPr/>
      </xdr:nvGrpSpPr>
      <xdr:grpSpPr>
        <a:xfrm>
          <a:off x="0" y="0"/>
          <a:ext cx="12990934" cy="6354536"/>
          <a:chOff x="0" y="0"/>
          <a:chExt cx="12954000" cy="6207125"/>
        </a:xfrm>
      </xdr:grpSpPr>
      <xdr:grpSp>
        <xdr:nvGrpSpPr>
          <xdr:cNvPr id="3" name="Group 2">
            <a:extLst>
              <a:ext uri="{FF2B5EF4-FFF2-40B4-BE49-F238E27FC236}">
                <a16:creationId xmlns:a16="http://schemas.microsoft.com/office/drawing/2014/main" id="{7C09472C-78E8-6699-B85E-4713668A1B9D}"/>
              </a:ext>
            </a:extLst>
          </xdr:cNvPr>
          <xdr:cNvGrpSpPr/>
        </xdr:nvGrpSpPr>
        <xdr:grpSpPr>
          <a:xfrm>
            <a:off x="0" y="0"/>
            <a:ext cx="12954000" cy="6207125"/>
            <a:chOff x="2540000" y="925286"/>
            <a:chExt cx="18868571" cy="9670144"/>
          </a:xfrm>
        </xdr:grpSpPr>
        <xdr:sp macro="" textlink="">
          <xdr:nvSpPr>
            <xdr:cNvPr id="20" name="Rectangle 19">
              <a:extLst>
                <a:ext uri="{FF2B5EF4-FFF2-40B4-BE49-F238E27FC236}">
                  <a16:creationId xmlns:a16="http://schemas.microsoft.com/office/drawing/2014/main" id="{7403D8CF-C682-5D8B-B62F-3493A013A818}"/>
                </a:ext>
              </a:extLst>
            </xdr:cNvPr>
            <xdr:cNvSpPr/>
          </xdr:nvSpPr>
          <xdr:spPr>
            <a:xfrm>
              <a:off x="2540000" y="925286"/>
              <a:ext cx="18868571" cy="9670144"/>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H" sz="1100"/>
            </a:p>
          </xdr:txBody>
        </xdr:sp>
        <xdr:graphicFrame macro="">
          <xdr:nvGraphicFramePr>
            <xdr:cNvPr id="21" name="Chart 20">
              <a:extLst>
                <a:ext uri="{FF2B5EF4-FFF2-40B4-BE49-F238E27FC236}">
                  <a16:creationId xmlns:a16="http://schemas.microsoft.com/office/drawing/2014/main" id="{98D3EFF9-BF27-4761-76A5-71C55E41EC8F}"/>
                </a:ext>
              </a:extLst>
            </xdr:cNvPr>
            <xdr:cNvGraphicFramePr>
              <a:graphicFrameLocks/>
            </xdr:cNvGraphicFramePr>
          </xdr:nvGraphicFramePr>
          <xdr:xfrm>
            <a:off x="2690126" y="6564142"/>
            <a:ext cx="8735586" cy="394472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4C5A2AFE-74CA-94D1-57ED-A30F8DD56B5F}"/>
                </a:ext>
              </a:extLst>
            </xdr:cNvPr>
            <xdr:cNvGraphicFramePr>
              <a:graphicFrameLocks/>
            </xdr:cNvGraphicFramePr>
          </xdr:nvGraphicFramePr>
          <xdr:xfrm>
            <a:off x="11425712" y="6588876"/>
            <a:ext cx="7370288" cy="393235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4AC4CF92-7DB5-E9A3-23BB-045FC7AE53FB}"/>
                </a:ext>
              </a:extLst>
            </xdr:cNvPr>
            <xdr:cNvGraphicFramePr>
              <a:graphicFrameLocks/>
            </xdr:cNvGraphicFramePr>
          </xdr:nvGraphicFramePr>
          <xdr:xfrm>
            <a:off x="2690126" y="2557588"/>
            <a:ext cx="5656250" cy="39957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355509C2-33C2-613C-D5FF-4D7CF7400330}"/>
                </a:ext>
              </a:extLst>
            </xdr:cNvPr>
            <xdr:cNvGraphicFramePr>
              <a:graphicFrameLocks/>
            </xdr:cNvGraphicFramePr>
          </xdr:nvGraphicFramePr>
          <xdr:xfrm>
            <a:off x="14357291" y="2569953"/>
            <a:ext cx="4438710" cy="400655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5" name="Country 2">
                  <a:extLst>
                    <a:ext uri="{FF2B5EF4-FFF2-40B4-BE49-F238E27FC236}">
                      <a16:creationId xmlns:a16="http://schemas.microsoft.com/office/drawing/2014/main" id="{DD58A444-4C11-A274-74D9-2F7228159130}"/>
                    </a:ext>
                  </a:extLst>
                </xdr:cNvPr>
                <xdr:cNvGraphicFramePr/>
              </xdr:nvGraphicFramePr>
              <xdr:xfrm>
                <a:off x="18827537" y="4041496"/>
                <a:ext cx="2442689" cy="3273138"/>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216737" y="2036060"/>
                  <a:ext cx="1682206" cy="213859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Category 2">
                  <a:extLst>
                    <a:ext uri="{FF2B5EF4-FFF2-40B4-BE49-F238E27FC236}">
                      <a16:creationId xmlns:a16="http://schemas.microsoft.com/office/drawing/2014/main" id="{99008F8A-3B93-7C2E-D793-6D3C284F8A25}"/>
                    </a:ext>
                  </a:extLst>
                </xdr:cNvPr>
                <xdr:cNvGraphicFramePr/>
              </xdr:nvGraphicFramePr>
              <xdr:xfrm>
                <a:off x="18820479" y="2557587"/>
                <a:ext cx="2438711" cy="1471544"/>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211876" y="1066508"/>
                  <a:ext cx="1679467" cy="96147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Product 2">
                  <a:extLst>
                    <a:ext uri="{FF2B5EF4-FFF2-40B4-BE49-F238E27FC236}">
                      <a16:creationId xmlns:a16="http://schemas.microsoft.com/office/drawing/2014/main" id="{C52BDB63-FCFC-5212-F901-F7658A895E67}"/>
                    </a:ext>
                  </a:extLst>
                </xdr:cNvPr>
                <xdr:cNvGraphicFramePr/>
              </xdr:nvGraphicFramePr>
              <xdr:xfrm>
                <a:off x="18825004" y="7306097"/>
                <a:ext cx="2449194" cy="3215136"/>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1214992" y="4169075"/>
                  <a:ext cx="1686686" cy="210069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extLst>
                <a:ext uri="{FF2B5EF4-FFF2-40B4-BE49-F238E27FC236}">
                  <a16:creationId xmlns:a16="http://schemas.microsoft.com/office/drawing/2014/main" id="{B9CE23DA-E7A6-01AC-29B2-D412E49E72A1}"/>
                </a:ext>
              </a:extLst>
            </xdr:cNvPr>
            <xdr:cNvSpPr/>
          </xdr:nvSpPr>
          <xdr:spPr>
            <a:xfrm>
              <a:off x="2748109" y="1036575"/>
              <a:ext cx="18462490" cy="14839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grpSp>
        <xdr:nvGrpSpPr>
          <xdr:cNvPr id="4" name="Group 3">
            <a:extLst>
              <a:ext uri="{FF2B5EF4-FFF2-40B4-BE49-F238E27FC236}">
                <a16:creationId xmlns:a16="http://schemas.microsoft.com/office/drawing/2014/main" id="{8B8E18AF-334E-BB89-FB54-F3F7868C45D7}"/>
              </a:ext>
            </a:extLst>
          </xdr:cNvPr>
          <xdr:cNvGrpSpPr/>
        </xdr:nvGrpSpPr>
        <xdr:grpSpPr>
          <a:xfrm>
            <a:off x="349410" y="198439"/>
            <a:ext cx="2571592" cy="772840"/>
            <a:chOff x="2579869" y="13040304"/>
            <a:chExt cx="2468408" cy="1304756"/>
          </a:xfrm>
        </xdr:grpSpPr>
        <xdr:grpSp>
          <xdr:nvGrpSpPr>
            <xdr:cNvPr id="16" name="Group 15">
              <a:extLst>
                <a:ext uri="{FF2B5EF4-FFF2-40B4-BE49-F238E27FC236}">
                  <a16:creationId xmlns:a16="http://schemas.microsoft.com/office/drawing/2014/main" id="{2B1BC1B3-50DE-237E-59DB-F8189C8E8514}"/>
                </a:ext>
              </a:extLst>
            </xdr:cNvPr>
            <xdr:cNvGrpSpPr/>
          </xdr:nvGrpSpPr>
          <xdr:grpSpPr>
            <a:xfrm>
              <a:off x="2579869" y="13040304"/>
              <a:ext cx="2468408" cy="1273434"/>
              <a:chOff x="1567823" y="206436"/>
              <a:chExt cx="1594860" cy="544039"/>
            </a:xfrm>
          </xdr:grpSpPr>
          <xdr:sp macro="" textlink="'One-dimensional Pivot Table'!D27">
            <xdr:nvSpPr>
              <xdr:cNvPr id="18" name="Rectangle: Rounded Corners 17">
                <a:extLst>
                  <a:ext uri="{FF2B5EF4-FFF2-40B4-BE49-F238E27FC236}">
                    <a16:creationId xmlns:a16="http://schemas.microsoft.com/office/drawing/2014/main" id="{9B36E0C9-4CDC-4B50-F35B-3A35AB00F46D}"/>
                  </a:ext>
                </a:extLst>
              </xdr:cNvPr>
              <xdr:cNvSpPr/>
            </xdr:nvSpPr>
            <xdr:spPr>
              <a:xfrm>
                <a:off x="1567823" y="206436"/>
                <a:ext cx="1594860" cy="5440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4D01B07D-FE55-409C-A64B-67193AFB669F}" type="TxLink">
                  <a:rPr lang="en-US" sz="4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213</a:t>
                </a:fld>
                <a:endParaRPr lang="en-GH" sz="4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9" name="TextBox 18">
                <a:extLst>
                  <a:ext uri="{FF2B5EF4-FFF2-40B4-BE49-F238E27FC236}">
                    <a16:creationId xmlns:a16="http://schemas.microsoft.com/office/drawing/2014/main" id="{7805134E-38DE-11D1-D871-5A34EF5D7585}"/>
                  </a:ext>
                </a:extLst>
              </xdr:cNvPr>
              <xdr:cNvSpPr txBox="1"/>
            </xdr:nvSpPr>
            <xdr:spPr>
              <a:xfrm>
                <a:off x="1759571" y="216649"/>
                <a:ext cx="1186512" cy="164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tx2">
                        <a:lumMod val="75000"/>
                      </a:schemeClr>
                    </a:solidFill>
                    <a:latin typeface="Aharoni" panose="02010803020104030203" pitchFamily="2" charset="-79"/>
                    <a:cs typeface="Aharoni" panose="02010803020104030203" pitchFamily="2" charset="-79"/>
                  </a:rPr>
                  <a:t>Total No. of Produce</a:t>
                </a:r>
                <a:endParaRPr lang="en-GH" sz="14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7" name="Graphic 16" descr="Harvest basket outline">
              <a:extLst>
                <a:ext uri="{FF2B5EF4-FFF2-40B4-BE49-F238E27FC236}">
                  <a16:creationId xmlns:a16="http://schemas.microsoft.com/office/drawing/2014/main" id="{72C2BE01-DDE6-6B07-D2CE-FA57A1673C7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2640668" y="13361822"/>
              <a:ext cx="723806" cy="983238"/>
            </a:xfrm>
            <a:prstGeom prst="rect">
              <a:avLst/>
            </a:prstGeom>
          </xdr:spPr>
        </xdr:pic>
      </xdr:grpSp>
      <xdr:grpSp>
        <xdr:nvGrpSpPr>
          <xdr:cNvPr id="5" name="Group 4">
            <a:extLst>
              <a:ext uri="{FF2B5EF4-FFF2-40B4-BE49-F238E27FC236}">
                <a16:creationId xmlns:a16="http://schemas.microsoft.com/office/drawing/2014/main" id="{0E236E68-DB1D-FAE9-D1FC-83FCCDDEDA3E}"/>
              </a:ext>
            </a:extLst>
          </xdr:cNvPr>
          <xdr:cNvGrpSpPr/>
        </xdr:nvGrpSpPr>
        <xdr:grpSpPr>
          <a:xfrm>
            <a:off x="3040069" y="206379"/>
            <a:ext cx="2603503" cy="734322"/>
            <a:chOff x="6482525" y="1188667"/>
            <a:chExt cx="1720042" cy="622917"/>
          </a:xfrm>
        </xdr:grpSpPr>
        <xdr:grpSp>
          <xdr:nvGrpSpPr>
            <xdr:cNvPr id="12" name="Group 11">
              <a:extLst>
                <a:ext uri="{FF2B5EF4-FFF2-40B4-BE49-F238E27FC236}">
                  <a16:creationId xmlns:a16="http://schemas.microsoft.com/office/drawing/2014/main" id="{E8EC9F11-C913-8F91-C97A-A0D82A4A28A4}"/>
                </a:ext>
              </a:extLst>
            </xdr:cNvPr>
            <xdr:cNvGrpSpPr/>
          </xdr:nvGrpSpPr>
          <xdr:grpSpPr>
            <a:xfrm>
              <a:off x="6482525" y="1188667"/>
              <a:ext cx="1720042" cy="622917"/>
              <a:chOff x="1503737" y="234517"/>
              <a:chExt cx="1549258" cy="530404"/>
            </a:xfrm>
          </xdr:grpSpPr>
          <xdr:sp macro="" textlink="'One-dimensional Pivot Table'!N5">
            <xdr:nvSpPr>
              <xdr:cNvPr id="14" name="Rectangle: Rounded Corners 13">
                <a:extLst>
                  <a:ext uri="{FF2B5EF4-FFF2-40B4-BE49-F238E27FC236}">
                    <a16:creationId xmlns:a16="http://schemas.microsoft.com/office/drawing/2014/main" id="{60C04F35-5964-270F-6C24-ECD3DF8348DC}"/>
                  </a:ext>
                </a:extLst>
              </xdr:cNvPr>
              <xdr:cNvSpPr/>
            </xdr:nvSpPr>
            <xdr:spPr>
              <a:xfrm>
                <a:off x="1503737" y="234517"/>
                <a:ext cx="1549258" cy="5304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117582CE-57E2-47D8-95EE-73110F869BC1}" type="TxLink">
                  <a:rPr lang="en-US" sz="4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$4,834</a:t>
                </a:fld>
                <a:endParaRPr lang="en-GH" sz="4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5" name="TextBox 14">
                <a:extLst>
                  <a:ext uri="{FF2B5EF4-FFF2-40B4-BE49-F238E27FC236}">
                    <a16:creationId xmlns:a16="http://schemas.microsoft.com/office/drawing/2014/main" id="{06A748C1-D834-ED28-D279-A4C5E1D9D06A}"/>
                  </a:ext>
                </a:extLst>
              </xdr:cNvPr>
              <xdr:cNvSpPr txBox="1"/>
            </xdr:nvSpPr>
            <xdr:spPr>
              <a:xfrm>
                <a:off x="1759571" y="260947"/>
                <a:ext cx="1068780" cy="148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tx2">
                        <a:lumMod val="75000"/>
                      </a:schemeClr>
                    </a:solidFill>
                    <a:latin typeface="Aharoni" panose="02010803020104030203" pitchFamily="2" charset="-79"/>
                    <a:cs typeface="Aharoni" panose="02010803020104030203" pitchFamily="2" charset="-79"/>
                  </a:rPr>
                  <a:t>Average Sales</a:t>
                </a:r>
                <a:endParaRPr lang="en-GH" sz="14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3" name="Graphic 12" descr="Coins outline">
              <a:extLst>
                <a:ext uri="{FF2B5EF4-FFF2-40B4-BE49-F238E27FC236}">
                  <a16:creationId xmlns:a16="http://schemas.microsoft.com/office/drawing/2014/main" id="{40E8E8C8-E778-8337-F0DD-337423E750E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6579626" y="1383930"/>
              <a:ext cx="517512" cy="377064"/>
            </a:xfrm>
            <a:prstGeom prst="rect">
              <a:avLst/>
            </a:prstGeom>
          </xdr:spPr>
        </xdr:pic>
      </xdr:grpSp>
      <xdr:grpSp>
        <xdr:nvGrpSpPr>
          <xdr:cNvPr id="6" name="Group 5">
            <a:extLst>
              <a:ext uri="{FF2B5EF4-FFF2-40B4-BE49-F238E27FC236}">
                <a16:creationId xmlns:a16="http://schemas.microsoft.com/office/drawing/2014/main" id="{98519E97-F996-5DEC-E298-24832E07AD40}"/>
              </a:ext>
            </a:extLst>
          </xdr:cNvPr>
          <xdr:cNvGrpSpPr/>
        </xdr:nvGrpSpPr>
        <xdr:grpSpPr>
          <a:xfrm>
            <a:off x="5760411" y="198063"/>
            <a:ext cx="2597777" cy="746500"/>
            <a:chOff x="3667394" y="1229667"/>
            <a:chExt cx="2008277" cy="560343"/>
          </a:xfrm>
        </xdr:grpSpPr>
        <xdr:grpSp>
          <xdr:nvGrpSpPr>
            <xdr:cNvPr id="8" name="Group 7">
              <a:extLst>
                <a:ext uri="{FF2B5EF4-FFF2-40B4-BE49-F238E27FC236}">
                  <a16:creationId xmlns:a16="http://schemas.microsoft.com/office/drawing/2014/main" id="{C79C1998-6193-1407-B189-C453A4C4F675}"/>
                </a:ext>
              </a:extLst>
            </xdr:cNvPr>
            <xdr:cNvGrpSpPr/>
          </xdr:nvGrpSpPr>
          <xdr:grpSpPr>
            <a:xfrm>
              <a:off x="3667394" y="1229667"/>
              <a:ext cx="2008277" cy="560343"/>
              <a:chOff x="1027149" y="224008"/>
              <a:chExt cx="1808874" cy="477123"/>
            </a:xfrm>
          </xdr:grpSpPr>
          <xdr:sp macro="" textlink="'One-dimensional Pivot Table'!L5">
            <xdr:nvSpPr>
              <xdr:cNvPr id="10" name="Rectangle: Rounded Corners 9">
                <a:extLst>
                  <a:ext uri="{FF2B5EF4-FFF2-40B4-BE49-F238E27FC236}">
                    <a16:creationId xmlns:a16="http://schemas.microsoft.com/office/drawing/2014/main" id="{7BE770F6-5C48-39AE-FD3C-504706A67CF2}"/>
                  </a:ext>
                </a:extLst>
              </xdr:cNvPr>
              <xdr:cNvSpPr/>
            </xdr:nvSpPr>
            <xdr:spPr>
              <a:xfrm>
                <a:off x="1027149" y="224008"/>
                <a:ext cx="1808874" cy="4771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A3E26AF0-2818-449F-A4EC-CAA09ECC40BF}" type="TxLink">
                  <a:rPr lang="en-US" sz="4000" b="1" i="0" u="none" strike="noStrike">
                    <a:solidFill>
                      <a:schemeClr val="tx2">
                        <a:lumMod val="75000"/>
                      </a:schemeClr>
                    </a:solidFill>
                    <a:latin typeface="Aharoni" panose="02010803020104030203" pitchFamily="2" charset="-79"/>
                    <a:ea typeface="Calibri"/>
                    <a:cs typeface="Aharoni" panose="02010803020104030203" pitchFamily="2" charset="-79"/>
                  </a:rPr>
                  <a:pPr algn="r"/>
                  <a:t>$1,029,734</a:t>
                </a:fld>
                <a:endParaRPr lang="en-GH" sz="4000" b="1">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1" name="TextBox 10">
                <a:extLst>
                  <a:ext uri="{FF2B5EF4-FFF2-40B4-BE49-F238E27FC236}">
                    <a16:creationId xmlns:a16="http://schemas.microsoft.com/office/drawing/2014/main" id="{19345764-CF94-7DA1-8A88-057C4C1DE550}"/>
                  </a:ext>
                </a:extLst>
              </xdr:cNvPr>
              <xdr:cNvSpPr txBox="1"/>
            </xdr:nvSpPr>
            <xdr:spPr>
              <a:xfrm>
                <a:off x="1338204" y="233299"/>
                <a:ext cx="1304374" cy="155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2">
                        <a:lumMod val="75000"/>
                      </a:schemeClr>
                    </a:solidFill>
                    <a:latin typeface="Aharoni" panose="02010803020104030203" pitchFamily="2" charset="-79"/>
                    <a:cs typeface="Aharoni" panose="02010803020104030203" pitchFamily="2" charset="-79"/>
                  </a:rPr>
                  <a:t>Total</a:t>
                </a:r>
                <a:r>
                  <a:rPr lang="en-US" sz="1400" baseline="0">
                    <a:solidFill>
                      <a:schemeClr val="tx2">
                        <a:lumMod val="75000"/>
                      </a:schemeClr>
                    </a:solidFill>
                    <a:latin typeface="Aharoni" panose="02010803020104030203" pitchFamily="2" charset="-79"/>
                    <a:cs typeface="Aharoni" panose="02010803020104030203" pitchFamily="2" charset="-79"/>
                  </a:rPr>
                  <a:t> Sales</a:t>
                </a:r>
                <a:endParaRPr lang="en-GH" sz="14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9" name="Graphic 8" descr="Money outline">
              <a:extLst>
                <a:ext uri="{FF2B5EF4-FFF2-40B4-BE49-F238E27FC236}">
                  <a16:creationId xmlns:a16="http://schemas.microsoft.com/office/drawing/2014/main" id="{B983870F-EA42-9B30-AE51-4EDA62ADC74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rot="16200000">
              <a:off x="3683825" y="1347755"/>
              <a:ext cx="415208" cy="402170"/>
            </a:xfrm>
            <a:prstGeom prst="rect">
              <a:avLst/>
            </a:prstGeom>
          </xdr:spPr>
        </xdr:pic>
      </xdr:grpSp>
    </xdr:grpSp>
    <xdr:clientData/>
  </xdr:twoCellAnchor>
  <xdr:twoCellAnchor>
    <xdr:from>
      <xdr:col>5</xdr:col>
      <xdr:colOff>650976</xdr:colOff>
      <xdr:row>6</xdr:row>
      <xdr:rowOff>7938</xdr:rowOff>
    </xdr:from>
    <xdr:to>
      <xdr:col>12</xdr:col>
      <xdr:colOff>106773</xdr:colOff>
      <xdr:row>20</xdr:row>
      <xdr:rowOff>134938</xdr:rowOff>
    </xdr:to>
    <xdr:graphicFrame macro="">
      <xdr:nvGraphicFramePr>
        <xdr:cNvPr id="7" name="Chart 6">
          <a:extLst>
            <a:ext uri="{FF2B5EF4-FFF2-40B4-BE49-F238E27FC236}">
              <a16:creationId xmlns:a16="http://schemas.microsoft.com/office/drawing/2014/main" id="{42D4322A-E23E-A549-0026-A37E8D1A3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16</xdr:col>
      <xdr:colOff>381000</xdr:colOff>
      <xdr:row>4</xdr:row>
      <xdr:rowOff>7938</xdr:rowOff>
    </xdr:from>
    <xdr:ext cx="184731" cy="265265"/>
    <xdr:sp macro="" textlink="">
      <xdr:nvSpPr>
        <xdr:cNvPr id="34" name="TextBox 33">
          <a:extLst>
            <a:ext uri="{FF2B5EF4-FFF2-40B4-BE49-F238E27FC236}">
              <a16:creationId xmlns:a16="http://schemas.microsoft.com/office/drawing/2014/main" id="{2EFD2686-EB3C-F564-33F7-1CB48C5AA115}"/>
            </a:ext>
          </a:extLst>
        </xdr:cNvPr>
        <xdr:cNvSpPr txBox="1"/>
      </xdr:nvSpPr>
      <xdr:spPr>
        <a:xfrm>
          <a:off x="11049000" y="706438"/>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H" sz="1100"/>
        </a:p>
      </xdr:txBody>
    </xdr:sp>
    <xdr:clientData/>
  </xdr:oneCellAnchor>
  <xdr:twoCellAnchor>
    <xdr:from>
      <xdr:col>13</xdr:col>
      <xdr:colOff>190500</xdr:colOff>
      <xdr:row>0</xdr:row>
      <xdr:rowOff>134938</xdr:rowOff>
    </xdr:from>
    <xdr:to>
      <xdr:col>18</xdr:col>
      <xdr:colOff>357188</xdr:colOff>
      <xdr:row>5</xdr:row>
      <xdr:rowOff>95250</xdr:rowOff>
    </xdr:to>
    <xdr:sp macro="" textlink="">
      <xdr:nvSpPr>
        <xdr:cNvPr id="36" name="Rectangle 35">
          <a:extLst>
            <a:ext uri="{FF2B5EF4-FFF2-40B4-BE49-F238E27FC236}">
              <a16:creationId xmlns:a16="http://schemas.microsoft.com/office/drawing/2014/main" id="{19B99FBE-8895-33FA-B74C-7C7BABD6452A}"/>
            </a:ext>
          </a:extLst>
        </xdr:cNvPr>
        <xdr:cNvSpPr/>
      </xdr:nvSpPr>
      <xdr:spPr>
        <a:xfrm>
          <a:off x="8858250" y="134938"/>
          <a:ext cx="3500438" cy="833437"/>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none" spc="0">
              <a:ln w="10160">
                <a:solidFill>
                  <a:schemeClr val="tx2"/>
                </a:solidFill>
                <a:prstDash val="solid"/>
              </a:ln>
              <a:solidFill>
                <a:srgbClr val="FFFFFF"/>
              </a:solidFill>
              <a:effectLst>
                <a:outerShdw blurRad="38100" dist="22860" dir="5400000" algn="tl" rotWithShape="0">
                  <a:srgbClr val="000000">
                    <a:alpha val="30000"/>
                  </a:srgbClr>
                </a:outerShdw>
              </a:effectLst>
              <a:latin typeface="Aharoni" panose="02010803020104030203" pitchFamily="2" charset="-79"/>
              <a:cs typeface="Aharoni" panose="02010803020104030203" pitchFamily="2" charset="-79"/>
            </a:rPr>
            <a:t>GreenMarket</a:t>
          </a:r>
          <a:r>
            <a:rPr lang="en-US" sz="2800" b="1" cap="none" spc="0" baseline="0">
              <a:ln w="10160">
                <a:solidFill>
                  <a:schemeClr val="tx2"/>
                </a:solidFill>
                <a:prstDash val="solid"/>
              </a:ln>
              <a:solidFill>
                <a:srgbClr val="FFFFFF"/>
              </a:solidFill>
              <a:effectLst>
                <a:outerShdw blurRad="38100" dist="22860" dir="5400000" algn="tl" rotWithShape="0">
                  <a:srgbClr val="000000">
                    <a:alpha val="30000"/>
                  </a:srgbClr>
                </a:outerShdw>
              </a:effectLst>
              <a:latin typeface="Aharoni" panose="02010803020104030203" pitchFamily="2" charset="-79"/>
              <a:cs typeface="Aharoni" panose="02010803020104030203" pitchFamily="2" charset="-79"/>
            </a:rPr>
            <a:t> DASHBOARD</a:t>
          </a:r>
          <a:endParaRPr lang="en-GH" sz="2800" b="1" cap="none" spc="0">
            <a:ln w="10160">
              <a:solidFill>
                <a:schemeClr val="tx2"/>
              </a:solidFill>
              <a:prstDash val="solid"/>
            </a:ln>
            <a:solidFill>
              <a:srgbClr val="FFFFFF"/>
            </a:solidFill>
            <a:effectLst>
              <a:outerShdw blurRad="38100" dist="22860" dir="5400000" algn="tl" rotWithShape="0">
                <a:srgbClr val="000000">
                  <a:alpha val="30000"/>
                </a:srgbClr>
              </a:outerShdw>
            </a:effectLst>
            <a:latin typeface="Aharoni" panose="02010803020104030203" pitchFamily="2" charset="-79"/>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LARTEY" refreshedDate="45695.291264120373" createdVersion="8" refreshedVersion="8" minRefreshableVersion="3" recordCount="213" xr:uid="{BE8B7A63-7CC6-4603-B735-4AE1769E5295}">
  <cacheSource type="worksheet">
    <worksheetSource name="Table_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t"/>
          <s v="Oct"/>
          <s v="Nov"/>
          <s v="Dec"/>
          <s v="&gt;31/12/2016"/>
        </groupItems>
      </fieldGroup>
    </cacheField>
  </cacheFields>
  <extLst>
    <ext xmlns:x14="http://schemas.microsoft.com/office/spreadsheetml/2009/9/main" uri="{725AE2AE-9491-48be-B2B4-4EB974FC3084}">
      <x14:pivotCacheDefinition pivotCacheId="11395093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UEL LARTEY" refreshedDate="45707.584320138893" backgroundQuery="1" createdVersion="8" refreshedVersion="8" minRefreshableVersion="3" recordCount="0" supportSubquery="1" supportAdvancedDrill="1" xr:uid="{BCF622CB-423B-4817-8CB9-167E9FB2FA39}">
  <cacheSource type="external" connectionId="1"/>
  <cacheFields count="1">
    <cacheField name="[Measures].[Distinct Count of Country]" caption="Distinct Count of Country" numFmtId="0" hierarchy="11" level="32767"/>
  </cacheFields>
  <cacheHierarchies count="12">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UEL LARTEY" refreshedDate="45704.715162384258" backgroundQuery="1" createdVersion="8" refreshedVersion="8" minRefreshableVersion="3" recordCount="0" supportSubquery="1" supportAdvancedDrill="1" xr:uid="{A5D56B2F-4E2F-4241-A2CB-F6C7380F3005}">
  <cacheSource type="external" connectionId="1"/>
  <cacheFields count="1">
    <cacheField name="[Measures].[Distinct Count of Product]" caption="Distinct Count of Product" numFmtId="0" hierarchy="9" level="32767"/>
  </cacheFields>
  <cacheHierarchies count="12">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C6FA6-9349-4880-9D76-1F195667DC44}" name="Average Am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N4:N5"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Average Amount" fld="3" subtotal="average" baseField="0" baseItem="0" numFmtId="164"/>
  </dataFields>
  <formats count="1">
    <format dxfId="5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345ADE-2AE8-40E3-9CC0-BBEE0C19CF44}" name="Top 5 Countries by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H27:I34" firstHeaderRow="1" firstDataRow="1" firstDataCol="1"/>
  <pivotFields count="8">
    <pivotField compact="0" outline="0" showAll="0"/>
    <pivotField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v="6"/>
    </i>
    <i>
      <x v="5"/>
    </i>
    <i>
      <x v="3"/>
    </i>
    <i>
      <x v="2"/>
    </i>
    <i>
      <x/>
    </i>
    <i>
      <x v="1"/>
    </i>
    <i>
      <x v="4"/>
    </i>
  </rowItems>
  <colItems count="1">
    <i/>
  </colItems>
  <dataFields count="1">
    <dataField name="Total Amount" fld="3" baseField="5" baseItem="6" numFmtId="164"/>
  </dataFields>
  <formats count="2">
    <format dxfId="64">
      <pivotArea field="5" type="button" dataOnly="0" labelOnly="1" outline="0" axis="axisRow" fieldPosition="0"/>
    </format>
    <format dxfId="6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ADB8EA-1E63-4A7D-AE24-EDA618E4C34D}" name="Total Orders per 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Country">
  <location ref="F16:G19" firstHeaderRow="1" firstDataRow="1" firstDataCol="1"/>
  <pivotFields count="8">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Total Orders" fld="0" subtotal="count" baseField="2" baseItem="0"/>
  </dataFields>
  <formats count="2">
    <format dxfId="66">
      <pivotArea field="5" type="button" dataOnly="0" labelOnly="1" outline="0"/>
    </format>
    <format dxfId="6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59F9ED-F48D-4E8A-A207-258678B1935A}" name="Total Sales Per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C4:D11"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Total Amount" fld="3" baseField="1" baseItem="0" numFmtId="164"/>
  </dataFields>
  <formats count="2">
    <format dxfId="68">
      <pivotArea field="1" type="button" dataOnly="0" labelOnly="1" outline="0" axis="axisRow" fieldPosition="0"/>
    </format>
    <format dxfId="6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79B9B3-1652-44EC-9291-AFABEB4FCC10}" name="No. of Product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24:L25" firstHeaderRow="1" firstDataRow="1" firstDataCol="0"/>
  <pivotFields count="1">
    <pivotField dataField="1" compact="0" outline="0" subtotalTop="0" showAll="0" defaultSubtotal="0"/>
  </pivotFields>
  <rowItems count="1">
    <i/>
  </rowItems>
  <colItems count="1">
    <i/>
  </colItems>
  <dataFields count="1">
    <dataField name="No. Of Products" fld="0" subtotal="count" baseField="0" baseItem="0">
      <extLst>
        <ext xmlns:x15="http://schemas.microsoft.com/office/spreadsheetml/2010/11/main" uri="{FABC7310-3BB5-11E1-824E-6D434824019B}">
          <x15:dataField isCountDistinct="1"/>
        </ext>
      </extLst>
    </dataField>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Product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CAPSTONE.xlsb.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EEC44C2-E108-4798-B1A3-BB2A061B15AC}" name="Average Order Value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I16:J23"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Average Amount" fld="3" subtotal="average" baseField="1" baseItem="0" numFmtId="164"/>
  </dataFields>
  <formats count="2">
    <format dxfId="70">
      <pivotArea field="1" type="button" dataOnly="0" labelOnly="1" outline="0" axis="axisRow" fieldPosition="0"/>
    </format>
    <format dxfId="6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720AE3-F3DB-449F-8E70-C06D21EEAC96}" name="Total Sales of Fru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P9:Q11"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Sales" fld="3" baseField="2" baseItem="0" numFmtId="164"/>
  </dataFields>
  <formats count="1">
    <format dxfId="7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49C291C-B404-40DC-BF74-308A051E7D45}" name="Total Sales of Vegetab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P14:Q1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Sales" fld="3" baseField="2" baseItem="0" numFmtId="164"/>
  </dataFields>
  <formats count="1">
    <format dxfId="7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166AEAF-A315-41A9-83B5-76EA78BEEC8C}" name="Total Sales by Product Category Over 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I4:K40" firstHeaderRow="1" firstDataRow="1" firstDataCol="2"/>
  <pivotFields count="8">
    <pivotField compact="0" outline="0" subtotalTop="0" showAll="0"/>
    <pivotField compact="0" outline="0" subtotalTop="0" showAll="0">
      <items count="8">
        <item x="5"/>
        <item x="2"/>
        <item x="3"/>
        <item x="1"/>
        <item x="0"/>
        <item x="6"/>
        <item x="4"/>
        <item t="default"/>
      </items>
    </pivotField>
    <pivotField axis="axisRow"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15">
        <item x="0"/>
        <item x="1"/>
        <item x="2"/>
        <item x="3"/>
        <item x="4"/>
        <item x="5"/>
        <item x="6"/>
        <item x="7"/>
        <item x="8"/>
        <item x="9"/>
        <item x="10"/>
        <item x="11"/>
        <item x="12"/>
        <item x="13"/>
        <item t="default"/>
      </items>
    </pivotField>
  </pivotFields>
  <rowFields count="2">
    <field x="7"/>
    <field x="2"/>
  </rowFields>
  <rowItems count="36">
    <i>
      <x v="1"/>
      <x/>
    </i>
    <i r="1">
      <x v="1"/>
    </i>
    <i t="default">
      <x v="1"/>
    </i>
    <i>
      <x v="2"/>
      <x/>
    </i>
    <i r="1">
      <x v="1"/>
    </i>
    <i t="default">
      <x v="2"/>
    </i>
    <i>
      <x v="3"/>
      <x/>
    </i>
    <i r="1">
      <x v="1"/>
    </i>
    <i t="default">
      <x v="3"/>
    </i>
    <i>
      <x v="4"/>
      <x/>
    </i>
    <i r="1">
      <x v="1"/>
    </i>
    <i t="default">
      <x v="4"/>
    </i>
    <i>
      <x v="5"/>
      <x/>
    </i>
    <i r="1">
      <x v="1"/>
    </i>
    <i t="default">
      <x v="5"/>
    </i>
    <i>
      <x v="6"/>
      <x/>
    </i>
    <i r="1">
      <x v="1"/>
    </i>
    <i t="default">
      <x v="6"/>
    </i>
    <i>
      <x v="7"/>
      <x/>
    </i>
    <i r="1">
      <x v="1"/>
    </i>
    <i t="default">
      <x v="7"/>
    </i>
    <i>
      <x v="8"/>
      <x/>
    </i>
    <i r="1">
      <x v="1"/>
    </i>
    <i t="default">
      <x v="8"/>
    </i>
    <i>
      <x v="9"/>
      <x/>
    </i>
    <i r="1">
      <x v="1"/>
    </i>
    <i t="default">
      <x v="9"/>
    </i>
    <i>
      <x v="10"/>
      <x/>
    </i>
    <i r="1">
      <x v="1"/>
    </i>
    <i t="default">
      <x v="10"/>
    </i>
    <i>
      <x v="11"/>
      <x/>
    </i>
    <i r="1">
      <x v="1"/>
    </i>
    <i t="default">
      <x v="11"/>
    </i>
    <i>
      <x v="12"/>
      <x/>
    </i>
    <i r="1">
      <x v="1"/>
    </i>
    <i t="default">
      <x v="12"/>
    </i>
  </rowItems>
  <colItems count="1">
    <i/>
  </colItems>
  <dataFields count="1">
    <dataField name="Total Amount" fld="3" baseField="2" baseItem="0" numFmtId="164"/>
  </dataFields>
  <formats count="9">
    <format dxfId="8">
      <pivotArea field="5" type="button" dataOnly="0" labelOnly="1" outline="0"/>
    </format>
    <format dxfId="7">
      <pivotArea field="1" type="button" dataOnly="0" labelOnly="1" outline="0"/>
    </format>
    <format dxfId="6">
      <pivotArea dataOnly="0" labelOnly="1" outline="0" axis="axisValues" fieldPosition="0"/>
    </format>
    <format dxfId="5">
      <pivotArea field="7" type="button" dataOnly="0" labelOnly="1" outline="0" axis="axisRow" fieldPosition="0"/>
    </format>
    <format dxfId="4">
      <pivotArea field="2" type="button" dataOnly="0" labelOnly="1" outline="0" axis="axisRow" fieldPosition="1"/>
    </format>
    <format dxfId="3">
      <pivotArea dataOnly="0" labelOnly="1" outline="0" axis="axisValues" fieldPosition="0"/>
    </format>
    <format dxfId="2">
      <pivotArea field="7" type="button" dataOnly="0" labelOnly="1" outline="0" axis="axisRow" fieldPosition="0"/>
    </format>
    <format dxfId="1">
      <pivotArea field="2" type="button" dataOnly="0" labelOnly="1" outline="0" axis="axisRow" fieldPosition="1"/>
    </format>
    <format dxfId="0">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F33F4F6-C0F7-42A6-98D6-3B3A55FA4F76}" name="Total Sales by Product and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B4:D55" firstHeaderRow="1" firstDataRow="1" firstDataCol="2"/>
  <pivotFields count="8">
    <pivotField compact="0" outline="0" subtotalTop="0" showAll="0"/>
    <pivotField axis="axisRow" compact="0" outline="0" subtotalTop="0" showAll="0">
      <items count="8">
        <item x="5"/>
        <item x="2"/>
        <item x="3"/>
        <item x="1"/>
        <item x="0"/>
        <item x="6"/>
        <item x="4"/>
        <item t="default"/>
      </items>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2">
    <field x="5"/>
    <field x="1"/>
  </rowFields>
  <rowItems count="51">
    <i>
      <x/>
      <x/>
    </i>
    <i r="1">
      <x v="1"/>
    </i>
    <i r="1">
      <x v="2"/>
    </i>
    <i r="1">
      <x v="3"/>
    </i>
    <i r="1">
      <x v="4"/>
    </i>
    <i r="1">
      <x v="5"/>
    </i>
    <i r="1">
      <x v="6"/>
    </i>
    <i t="default">
      <x/>
    </i>
    <i>
      <x v="1"/>
      <x/>
    </i>
    <i r="1">
      <x v="1"/>
    </i>
    <i r="1">
      <x v="3"/>
    </i>
    <i r="1">
      <x v="5"/>
    </i>
    <i r="1">
      <x v="6"/>
    </i>
    <i t="default">
      <x v="1"/>
    </i>
    <i>
      <x v="2"/>
      <x/>
    </i>
    <i r="1">
      <x v="1"/>
    </i>
    <i r="1">
      <x v="2"/>
    </i>
    <i r="1">
      <x v="3"/>
    </i>
    <i r="1">
      <x v="4"/>
    </i>
    <i r="1">
      <x v="5"/>
    </i>
    <i r="1">
      <x v="6"/>
    </i>
    <i t="default">
      <x v="2"/>
    </i>
    <i>
      <x v="3"/>
      <x/>
    </i>
    <i r="1">
      <x v="1"/>
    </i>
    <i r="1">
      <x v="2"/>
    </i>
    <i r="1">
      <x v="3"/>
    </i>
    <i r="1">
      <x v="4"/>
    </i>
    <i r="1">
      <x v="5"/>
    </i>
    <i r="1">
      <x v="6"/>
    </i>
    <i t="default">
      <x v="3"/>
    </i>
    <i>
      <x v="4"/>
      <x/>
    </i>
    <i r="1">
      <x v="1"/>
    </i>
    <i r="1">
      <x v="3"/>
    </i>
    <i r="1">
      <x v="6"/>
    </i>
    <i t="default">
      <x v="4"/>
    </i>
    <i>
      <x v="5"/>
      <x/>
    </i>
    <i r="1">
      <x v="1"/>
    </i>
    <i r="1">
      <x v="2"/>
    </i>
    <i r="1">
      <x v="3"/>
    </i>
    <i r="1">
      <x v="4"/>
    </i>
    <i r="1">
      <x v="5"/>
    </i>
    <i r="1">
      <x v="6"/>
    </i>
    <i t="default">
      <x v="5"/>
    </i>
    <i>
      <x v="6"/>
      <x/>
    </i>
    <i r="1">
      <x v="1"/>
    </i>
    <i r="1">
      <x v="2"/>
    </i>
    <i r="1">
      <x v="3"/>
    </i>
    <i r="1">
      <x v="4"/>
    </i>
    <i r="1">
      <x v="5"/>
    </i>
    <i r="1">
      <x v="6"/>
    </i>
    <i t="default">
      <x v="6"/>
    </i>
  </rowItems>
  <colItems count="1">
    <i/>
  </colItems>
  <dataFields count="1">
    <dataField name="Total Amount" fld="3" baseField="1" baseItem="0" numFmtId="164"/>
  </dataFields>
  <formats count="6">
    <format dxfId="14">
      <pivotArea field="5" type="button" dataOnly="0" labelOnly="1" outline="0" axis="axisRow" fieldPosition="0"/>
    </format>
    <format dxfId="13">
      <pivotArea field="1" type="button" dataOnly="0" labelOnly="1" outline="0" axis="axisRow" fieldPosition="1"/>
    </format>
    <format dxfId="12">
      <pivotArea dataOnly="0" labelOnly="1" outline="0" axis="axisValues" fieldPosition="0"/>
    </format>
    <format dxfId="11">
      <pivotArea field="5" type="button" dataOnly="0" labelOnly="1" outline="0" axis="axisRow" fieldPosition="0"/>
    </format>
    <format dxfId="10">
      <pivotArea field="1" type="button" dataOnly="0" labelOnly="1" outline="0" axis="axisRow" fieldPosition="1"/>
    </format>
    <format dxfId="9">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FBEE01-BDF4-46BA-B2DA-47C5E536A472}" name="Total Sales by Category and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Country">
  <location ref="T10:V31" firstHeaderRow="1" firstDataRow="1" firstDataCol="2"/>
  <pivotFields count="8">
    <pivotField compact="0" outline="0" subtotalTop="0" showAll="0"/>
    <pivotField compact="0" outline="0" subtotalTop="0" showAll="0">
      <items count="8">
        <item x="5"/>
        <item x="2"/>
        <item x="3"/>
        <item x="1"/>
        <item x="0"/>
        <item x="6"/>
        <item x="4"/>
        <item t="default"/>
      </items>
    </pivotField>
    <pivotField axis="axisRow"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2">
    <field x="5"/>
    <field x="2"/>
  </rowFields>
  <rowItems count="21">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rowItems>
  <colItems count="1">
    <i/>
  </colItems>
  <dataFields count="1">
    <dataField name="Total Amount" fld="3" baseField="2" baseItem="0" numFmtId="164"/>
  </dataFields>
  <formats count="6">
    <format dxfId="20">
      <pivotArea field="5" type="button" dataOnly="0" labelOnly="1" outline="0" axis="axisRow" fieldPosition="0"/>
    </format>
    <format dxfId="19">
      <pivotArea field="2" type="button" dataOnly="0" labelOnly="1" outline="0" axis="axisRow" fieldPosition="1"/>
    </format>
    <format dxfId="18">
      <pivotArea dataOnly="0" labelOnly="1" outline="0" axis="axisValues" fieldPosition="0"/>
    </format>
    <format dxfId="17">
      <pivotArea field="5" type="button" dataOnly="0" labelOnly="1" outline="0" axis="axisRow" fieldPosition="0"/>
    </format>
    <format dxfId="16">
      <pivotArea field="2" type="button" dataOnly="0" labelOnly="1" outline="0" axis="axisRow" fieldPosition="1"/>
    </format>
    <format dxfId="15">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C9E13-09E4-49F8-BF4C-A5943EFA2468}" name="Number of Orders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C16:D23" firstHeaderRow="1" firstDataRow="1" firstDataCol="1"/>
  <pivotFields count="8">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Number of Orders" fld="0" subtotal="count" baseField="1" baseItem="0"/>
  </dataFields>
  <formats count="2">
    <format dxfId="52">
      <pivotArea field="1" type="button" dataOnly="0" labelOnly="1" outline="0" axis="axisRow" fieldPosition="0"/>
    </format>
    <format dxfId="5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CF5C1B3-7F61-4E81-B624-7E63D495FF0A}" name="Total Sales by Product and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N10:P91" firstHeaderRow="1" firstDataRow="1" firstDataCol="2"/>
  <pivotFields count="8">
    <pivotField compact="0" outline="0" subtotalTop="0" showAll="0"/>
    <pivotField axis="axisRow" compact="0" outline="0" subtotalTop="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15">
        <item x="0"/>
        <item x="1"/>
        <item x="2"/>
        <item x="3"/>
        <item x="4"/>
        <item x="5"/>
        <item x="6"/>
        <item x="7"/>
        <item x="8"/>
        <item x="9"/>
        <item x="10"/>
        <item x="11"/>
        <item x="12"/>
        <item x="13"/>
        <item t="default"/>
      </items>
    </pivotField>
  </pivotFields>
  <rowFields count="2">
    <field x="7"/>
    <field x="1"/>
  </rowFields>
  <rowItems count="81">
    <i>
      <x v="1"/>
      <x v="3"/>
    </i>
    <i r="1">
      <x v="1"/>
    </i>
    <i r="1">
      <x/>
    </i>
    <i r="1">
      <x v="4"/>
    </i>
    <i r="1">
      <x v="6"/>
    </i>
    <i r="1">
      <x v="2"/>
    </i>
    <i t="default">
      <x v="1"/>
    </i>
    <i>
      <x v="2"/>
      <x/>
    </i>
    <i r="1">
      <x v="2"/>
    </i>
    <i r="1">
      <x v="1"/>
    </i>
    <i r="1">
      <x v="5"/>
    </i>
    <i r="1">
      <x v="4"/>
    </i>
    <i r="1">
      <x v="6"/>
    </i>
    <i r="1">
      <x v="3"/>
    </i>
    <i t="default">
      <x v="2"/>
    </i>
    <i>
      <x v="3"/>
      <x v="1"/>
    </i>
    <i r="1">
      <x/>
    </i>
    <i r="1">
      <x v="4"/>
    </i>
    <i r="1">
      <x v="6"/>
    </i>
    <i r="1">
      <x v="2"/>
    </i>
    <i r="1">
      <x v="3"/>
    </i>
    <i r="1">
      <x v="5"/>
    </i>
    <i t="default">
      <x v="3"/>
    </i>
    <i>
      <x v="4"/>
      <x v="1"/>
    </i>
    <i r="1">
      <x/>
    </i>
    <i r="1">
      <x v="3"/>
    </i>
    <i r="1">
      <x v="4"/>
    </i>
    <i r="1">
      <x v="6"/>
    </i>
    <i t="default">
      <x v="4"/>
    </i>
    <i>
      <x v="5"/>
      <x v="1"/>
    </i>
    <i r="1">
      <x v="5"/>
    </i>
    <i r="1">
      <x v="4"/>
    </i>
    <i r="1">
      <x v="6"/>
    </i>
    <i r="1">
      <x/>
    </i>
    <i r="1">
      <x v="3"/>
    </i>
    <i r="1">
      <x v="2"/>
    </i>
    <i t="default">
      <x v="5"/>
    </i>
    <i>
      <x v="6"/>
      <x v="3"/>
    </i>
    <i r="1">
      <x v="1"/>
    </i>
    <i r="1">
      <x/>
    </i>
    <i r="1">
      <x v="6"/>
    </i>
    <i t="default">
      <x v="6"/>
    </i>
    <i>
      <x v="7"/>
      <x v="1"/>
    </i>
    <i r="1">
      <x v="6"/>
    </i>
    <i r="1">
      <x v="3"/>
    </i>
    <i r="1">
      <x v="2"/>
    </i>
    <i r="1">
      <x v="4"/>
    </i>
    <i r="1">
      <x v="5"/>
    </i>
    <i r="1">
      <x/>
    </i>
    <i t="default">
      <x v="7"/>
    </i>
    <i>
      <x v="8"/>
      <x/>
    </i>
    <i r="1">
      <x v="3"/>
    </i>
    <i r="1">
      <x v="1"/>
    </i>
    <i r="1">
      <x v="4"/>
    </i>
    <i r="1">
      <x v="2"/>
    </i>
    <i r="1">
      <x v="6"/>
    </i>
    <i t="default">
      <x v="8"/>
    </i>
    <i>
      <x v="9"/>
      <x v="1"/>
    </i>
    <i r="1">
      <x v="3"/>
    </i>
    <i r="1">
      <x v="6"/>
    </i>
    <i r="1">
      <x/>
    </i>
    <i r="1">
      <x v="4"/>
    </i>
    <i r="1">
      <x v="5"/>
    </i>
    <i t="default">
      <x v="9"/>
    </i>
    <i>
      <x v="10"/>
      <x v="1"/>
    </i>
    <i r="1">
      <x/>
    </i>
    <i r="1">
      <x v="4"/>
    </i>
    <i r="1">
      <x v="2"/>
    </i>
    <i t="default">
      <x v="10"/>
    </i>
    <i>
      <x v="11"/>
      <x v="1"/>
    </i>
    <i r="1">
      <x v="6"/>
    </i>
    <i r="1">
      <x/>
    </i>
    <i r="1">
      <x v="4"/>
    </i>
    <i r="1">
      <x v="3"/>
    </i>
    <i t="default">
      <x v="11"/>
    </i>
    <i>
      <x v="12"/>
      <x v="1"/>
    </i>
    <i r="1">
      <x v="4"/>
    </i>
    <i r="1">
      <x/>
    </i>
    <i r="1">
      <x v="2"/>
    </i>
    <i r="1">
      <x v="6"/>
    </i>
    <i t="default">
      <x v="12"/>
    </i>
  </rowItems>
  <colItems count="1">
    <i/>
  </colItems>
  <dataFields count="1">
    <dataField name="Total Amount" fld="3" baseField="1" baseItem="3" numFmtId="164"/>
  </dataFields>
  <formats count="9">
    <format dxfId="29">
      <pivotArea field="5" type="button" dataOnly="0" labelOnly="1" outline="0"/>
    </format>
    <format dxfId="28">
      <pivotArea field="1" type="button" dataOnly="0" labelOnly="1" outline="0" axis="axisRow" fieldPosition="1"/>
    </format>
    <format dxfId="27">
      <pivotArea dataOnly="0" labelOnly="1" outline="0" axis="axisValues" fieldPosition="0"/>
    </format>
    <format dxfId="26">
      <pivotArea field="7" type="button" dataOnly="0" labelOnly="1" outline="0" axis="axisRow" fieldPosition="0"/>
    </format>
    <format dxfId="25">
      <pivotArea field="2" type="button" dataOnly="0" labelOnly="1" outline="0"/>
    </format>
    <format dxfId="24">
      <pivotArea dataOnly="0" labelOnly="1" outline="0" axis="axisValues" fieldPosition="0"/>
    </format>
    <format dxfId="23">
      <pivotArea field="7" type="button" dataOnly="0" labelOnly="1" outline="0" axis="axisRow" fieldPosition="0"/>
    </format>
    <format dxfId="22">
      <pivotArea field="1" type="button" dataOnly="0" labelOnly="1" outline="0" axis="axisRow" fieldPosition="1"/>
    </format>
    <format dxfId="21">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AC15E6F-29DC-44BE-97D7-5A30919B0507}" name="Total Sales Vs Average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rowHeaderCaption="Product">
  <location ref="U79:W86" firstHeaderRow="0" firstDataRow="1" firstDataCol="1"/>
  <pivotFields count="8">
    <pivotField compact="0" outline="0" subtotalTop="0" showAll="0"/>
    <pivotField axis="axisRow" compact="0" outline="0" subtotalTop="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dataField="1" compact="0" numFmtId="164" outline="0" subtotalTop="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1"/>
  </rowFields>
  <rowItems count="7">
    <i>
      <x v="1"/>
    </i>
    <i>
      <x/>
    </i>
    <i>
      <x v="3"/>
    </i>
    <i>
      <x v="4"/>
    </i>
    <i>
      <x v="6"/>
    </i>
    <i>
      <x v="2"/>
    </i>
    <i>
      <x v="5"/>
    </i>
  </rowItems>
  <colFields count="1">
    <field x="-2"/>
  </colFields>
  <colItems count="2">
    <i>
      <x/>
    </i>
    <i i="1">
      <x v="1"/>
    </i>
  </colItems>
  <dataFields count="2">
    <dataField name="Total Amount" fld="3" baseField="1" baseItem="1" numFmtId="164"/>
    <dataField name="Average of Amount" fld="3" subtotal="average" baseField="1" baseItem="1" numFmtId="164"/>
  </dataFields>
  <formats count="9">
    <format dxfId="38">
      <pivotArea field="5" type="button" dataOnly="0" labelOnly="1" outline="0"/>
    </format>
    <format dxfId="37">
      <pivotArea field="1" type="button" dataOnly="0" labelOnly="1" outline="0" axis="axisRow" fieldPosition="0"/>
    </format>
    <format dxfId="36">
      <pivotArea dataOnly="0" labelOnly="1" outline="0" axis="axisValues" fieldPosition="0"/>
    </format>
    <format dxfId="35">
      <pivotArea field="7" type="button" dataOnly="0" labelOnly="1" outline="0"/>
    </format>
    <format dxfId="34">
      <pivotArea field="2" type="button" dataOnly="0" labelOnly="1" outline="0"/>
    </format>
    <format dxfId="33">
      <pivotArea dataOnly="0" labelOnly="1" outline="0" axis="axisValues" fieldPosition="0"/>
    </format>
    <format dxfId="32">
      <pivotArea field="1" type="button" dataOnly="0" labelOnly="1" outline="0" axis="axisRow" fieldPosition="0"/>
    </format>
    <format dxfId="31">
      <pivotArea dataOnly="0" labelOnly="1" outline="0" fieldPosition="0">
        <references count="1">
          <reference field="4294967294" count="1">
            <x v="0"/>
          </reference>
        </references>
      </pivotArea>
    </format>
    <format dxfId="30">
      <pivotArea dataOnly="0" labelOnly="1" outline="0" fieldPosition="0">
        <references count="1">
          <reference field="4294967294" count="1">
            <x v="1"/>
          </reference>
        </references>
      </pivotArea>
    </format>
  </format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49E9298-5443-4AC6-9DDD-D298E403AFC1}" name="Count of Category Per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rowHeaderCaption="Product">
  <location ref="X33:Z41" firstHeaderRow="1" firstDataRow="2" firstDataCol="1"/>
  <pivotFields count="8">
    <pivotField dataField="1" compact="0" outline="0" subtotalTop="0" showAll="0" defaultSubtotal="0"/>
    <pivotField compact="0" outline="0" subtotalTop="0" showAll="0" defaultSubtotal="0">
      <items count="7">
        <item x="5"/>
        <item x="2"/>
        <item x="3"/>
        <item x="1"/>
        <item x="0"/>
        <item x="6"/>
        <item x="4"/>
      </items>
    </pivotField>
    <pivotField axis="axisCol" compact="0" outline="0" subtotalTop="0" showAll="0" defaultSubtotal="0">
      <items count="2">
        <item x="1"/>
        <item x="0"/>
      </items>
    </pivotField>
    <pivotField compact="0" numFmtId="164" outline="0" subtotalTop="0" showAll="0" defaultSubtotal="0"/>
    <pivotField compact="0" numFmtId="14" outline="0" subtotalTop="0" showAll="0" defaultSubtota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s>
    </pivotField>
    <pivotField axis="axisRow" compact="0" outline="0" subtotalTop="0" showAll="0" defaultSubtotal="0">
      <items count="7">
        <item x="4"/>
        <item x="2"/>
        <item x="6"/>
        <item x="3"/>
        <item x="5"/>
        <item x="1"/>
        <item x="0"/>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x v="6"/>
    </i>
  </rowItems>
  <colFields count="1">
    <field x="2"/>
  </colFields>
  <colItems count="2">
    <i>
      <x/>
    </i>
    <i>
      <x v="1"/>
    </i>
  </colItems>
  <dataFields count="1">
    <dataField name="Count of Order ID" fld="0" subtotal="count" baseField="2" baseItem="0"/>
  </dataFields>
  <formats count="11">
    <format dxfId="49">
      <pivotArea field="5" type="button" dataOnly="0" labelOnly="1" outline="0" axis="axisRow" fieldPosition="0"/>
    </format>
    <format dxfId="48">
      <pivotArea field="1" type="button" dataOnly="0" labelOnly="1" outline="0"/>
    </format>
    <format dxfId="47">
      <pivotArea dataOnly="0" labelOnly="1" outline="0" axis="axisValues" fieldPosition="0"/>
    </format>
    <format dxfId="46">
      <pivotArea field="7" type="button" dataOnly="0" labelOnly="1" outline="0"/>
    </format>
    <format dxfId="45">
      <pivotArea field="2" type="button" dataOnly="0" labelOnly="1" outline="0" axis="axisCol" fieldPosition="0"/>
    </format>
    <format dxfId="44">
      <pivotArea dataOnly="0" labelOnly="1" outline="0" axis="axisValues" fieldPosition="0"/>
    </format>
    <format dxfId="43">
      <pivotArea type="origin" dataOnly="0" labelOnly="1" outline="0" fieldPosition="0"/>
    </format>
    <format dxfId="42">
      <pivotArea field="2" type="button" dataOnly="0" labelOnly="1" outline="0" axis="axisCol" fieldPosition="0"/>
    </format>
    <format dxfId="41">
      <pivotArea field="5" type="button" dataOnly="0" labelOnly="1" outline="0" axis="axisRow" fieldPosition="0"/>
    </format>
    <format dxfId="40">
      <pivotArea dataOnly="0" labelOnly="1" outline="0" fieldPosition="0">
        <references count="1">
          <reference field="2" count="1">
            <x v="0"/>
          </reference>
        </references>
      </pivotArea>
    </format>
    <format dxfId="39">
      <pivotArea dataOnly="0" labelOnly="1" outline="0" fieldPosition="0">
        <references count="1">
          <reference field="2" count="1">
            <x v="1"/>
          </reference>
        </references>
      </pivotArea>
    </format>
  </formats>
  <chartFormats count="9">
    <chartFormat chart="7" format="7"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1">
          <reference field="4294967294" count="1" selected="0">
            <x v="0"/>
          </reference>
        </references>
      </pivotArea>
    </chartFormat>
    <chartFormat chart="12" format="10" series="1">
      <pivotArea type="data" outline="0" fieldPosition="0">
        <references count="2">
          <reference field="4294967294" count="1" selected="0">
            <x v="0"/>
          </reference>
          <reference field="2" count="1" selected="0">
            <x v="0"/>
          </reference>
        </references>
      </pivotArea>
    </chartFormat>
    <chartFormat chart="12" format="11" series="1">
      <pivotArea type="data" outline="0" fieldPosition="0">
        <references count="2">
          <reference field="4294967294" count="1" selected="0">
            <x v="0"/>
          </reference>
          <reference field="2" count="1" selected="0">
            <x v="1"/>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CD9F2-FA02-4E6A-BA32-F17ADE2311F9}"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28:K29" firstHeaderRow="1" firstDataRow="1" firstDataCol="0"/>
  <pivotFields count="1">
    <pivotField dataField="1" compact="0" outline="0" subtotalTop="0" showAll="0" defaultSubtotal="0"/>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Products"/>
    <pivotHierarchy dragToData="1"/>
    <pivotHierarchy dragToData="1" caption="Distinct Count of Countr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CAPSTONE.xlsb.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598446-20D3-4786-B79C-F74EE1C86B45}" name="Total Sales by Count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 rowHeaderCaption="Country">
  <location ref="I4:J12"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Total Amount" fld="3" baseField="5" baseItem="0" numFmtId="164"/>
  </dataFields>
  <formats count="2">
    <format dxfId="54">
      <pivotArea field="5" type="button" dataOnly="0" labelOnly="1" outline="0" axis="axisRow" fieldPosition="0"/>
    </format>
    <format dxfId="53">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009B9-4F36-4BF6-922B-95277804A3E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D26:D27" firstHeaderRow="1" firstDataRow="1" firstDataCol="0"/>
  <pivotFields count="8">
    <pivotField compact="0" outline="0" showAll="0"/>
    <pivotField dataField="1"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Count of Product" fld="1" subtotal="count" baseField="0" baseItem="0"/>
  </dataFields>
  <formats count="1">
    <format dxfId="5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496B16-6514-44B7-80DE-1ECF7FA145BB}" name="Total Amount per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rowHeaderCaption="Month">
  <location ref="O26:P38" firstHeaderRow="1" firstDataRow="1" firstDataCol="1"/>
  <pivotFields count="8">
    <pivotField compact="0" outline="0" subtotalTop="0" showAll="0"/>
    <pivotField compact="0" outline="0" subtotalTop="0" showAll="0">
      <items count="8">
        <item x="5"/>
        <item x="2"/>
        <item x="3"/>
        <item x="1"/>
        <item x="0"/>
        <item x="6"/>
        <item x="4"/>
        <item t="default"/>
      </items>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sortType="ascending">
      <items count="15">
        <item x="1"/>
        <item x="2"/>
        <item x="3"/>
        <item x="4"/>
        <item x="5"/>
        <item x="6"/>
        <item x="7"/>
        <item x="8"/>
        <item x="9"/>
        <item x="10"/>
        <item x="11"/>
        <item x="12"/>
        <item x="0"/>
        <item x="13"/>
        <item t="default"/>
      </items>
    </pivotField>
  </pivotFields>
  <rowFields count="1">
    <field x="7"/>
  </rowFields>
  <rowItems count="12">
    <i>
      <x/>
    </i>
    <i>
      <x v="1"/>
    </i>
    <i>
      <x v="2"/>
    </i>
    <i>
      <x v="3"/>
    </i>
    <i>
      <x v="4"/>
    </i>
    <i>
      <x v="5"/>
    </i>
    <i>
      <x v="6"/>
    </i>
    <i>
      <x v="7"/>
    </i>
    <i>
      <x v="8"/>
    </i>
    <i>
      <x v="9"/>
    </i>
    <i>
      <x v="10"/>
    </i>
    <i>
      <x v="11"/>
    </i>
  </rowItems>
  <colItems count="1">
    <i/>
  </colItems>
  <dataFields count="1">
    <dataField name="Total Amount" fld="3" baseField="7" baseItem="1" numFmtId="164"/>
  </dataFields>
  <formats count="2">
    <format dxfId="57">
      <pivotArea field="7" type="button" dataOnly="0" labelOnly="1" outline="0" axis="axisRow" fieldPosition="0"/>
    </format>
    <format dxfId="56">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14C3D1-8A18-4A59-9148-459A3A11F4B0}" name="Total Amount 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L4:L5"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Total Amount" fld="3" baseField="0" baseItem="0" numFmtId="164"/>
  </dataFields>
  <formats count="1">
    <format dxfId="5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D0E6FD-532B-4D67-AA0D-B375D105BE97}" name="Total Sales per 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rowHeaderCaption="Category">
  <location ref="F4:G6" firstHeaderRow="1" firstDataRow="1" firstDataCol="1"/>
  <pivotFields count="8">
    <pivotField compact="0" outline="0" showAll="0"/>
    <pivotField compact="0" outline="0" showAll="0">
      <items count="8">
        <item h="1" x="5"/>
        <item x="2"/>
        <item h="1" x="3"/>
        <item h="1" x="1"/>
        <item h="1" x="0"/>
        <item h="1" x="6"/>
        <item h="1"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Amount" fld="3" baseField="2" baseItem="0" numFmtId="164"/>
  </dataFields>
  <formats count="2">
    <format dxfId="60">
      <pivotArea field="2" type="button" dataOnly="0" labelOnly="1" outline="0" axis="axisRow" fieldPosition="0"/>
    </format>
    <format dxfId="5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2" count="1" selected="0">
            <x v="0"/>
          </reference>
        </references>
      </pivotArea>
    </chartFormat>
    <chartFormat chart="10" format="18">
      <pivotArea type="data" outline="0" fieldPosition="0">
        <references count="2">
          <reference field="4294967294" count="1" selected="0">
            <x v="0"/>
          </reference>
          <reference field="2"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2" count="1" selected="0">
            <x v="0"/>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2" count="1" selected="0">
            <x v="0"/>
          </reference>
        </references>
      </pivotArea>
    </chartFormat>
    <chartFormat chart="13" format="24">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9C7945-CEB1-48AE-BE16-6A1BB0F43F8E}" name="Top 5 Products by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rowHeaderCaption="Product">
  <location ref="L13:M20" firstHeaderRow="1" firstDataRow="1" firstDataCol="1"/>
  <pivotFields count="8">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v="1"/>
    </i>
    <i>
      <x/>
    </i>
    <i>
      <x v="3"/>
    </i>
    <i>
      <x v="4"/>
    </i>
    <i>
      <x v="6"/>
    </i>
    <i>
      <x v="2"/>
    </i>
    <i>
      <x v="5"/>
    </i>
  </rowItems>
  <colItems count="1">
    <i/>
  </colItems>
  <dataFields count="1">
    <dataField name="Total Amount" fld="3" baseField="1" baseItem="1" numFmtId="164"/>
  </dataFields>
  <formats count="2">
    <format dxfId="62">
      <pivotArea field="1" type="button" dataOnly="0" labelOnly="1" outline="0" axis="axisRow" fieldPosition="0"/>
    </format>
    <format dxfId="61">
      <pivotArea dataOnly="0" labelOnly="1" outline="0" axis="axisValues" fieldPosition="0"/>
    </format>
  </formats>
  <chartFormats count="3">
    <chartFormat chart="9"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44EFD5A-78E8-4F62-84CC-85B8DA710A61}" sourceName="Product">
  <pivotTables>
    <pivotTable tabId="4" name="Total Amount per Month"/>
    <pivotTable tabId="4" name="Average Amount"/>
    <pivotTable tabId="4" name="Average Order Value by Product"/>
    <pivotTable tabId="4" name="Number of Orders by Product"/>
    <pivotTable tabId="4" name="Total Amount 0"/>
    <pivotTable tabId="4" name="Total Orders per Category"/>
    <pivotTable tabId="4" name="Total Sales Per Product"/>
    <pivotTable tabId="4" name="Total Sales by Country"/>
    <pivotTable tabId="5" name="Total Sales by Category and Country"/>
    <pivotTable tabId="4" name="PivotTable1"/>
    <pivotTable tabId="4" name="Top 5 Products by Sales"/>
    <pivotTable tabId="5" name="Count of Category Per Country"/>
    <pivotTable tabId="5" name="Total Sales Vs Average Sales"/>
  </pivotTables>
  <data>
    <tabular pivotCacheId="113950935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73AA7A-70D4-4C8F-B64B-6DC2D1412375}" sourceName="Category">
  <pivotTables>
    <pivotTable tabId="4" name="Total Sales by Country"/>
    <pivotTable tabId="4" name="Total Amount 0"/>
    <pivotTable tabId="4" name="Total Sales Per Product"/>
    <pivotTable tabId="4" name="Total Amount per Month"/>
    <pivotTable tabId="5" name="Count of Category Per Country"/>
    <pivotTable tabId="4" name="Total Sales per Category"/>
    <pivotTable tabId="4" name="Average Amount"/>
    <pivotTable tabId="4" name="PivotTable1"/>
    <pivotTable tabId="5" name="Total Sales Vs Average Sales"/>
    <pivotTable tabId="4" name="Top 5 Products by Sales"/>
    <pivotTable tabId="4" name="Average Order Value by Product"/>
    <pivotTable tabId="4" name="Number of Orders by Product"/>
    <pivotTable tabId="4" name="Top 5 Countries by Sales"/>
    <pivotTable tabId="4" name="Total Orders per Category"/>
    <pivotTable tabId="4" name="Total Sales of Fruit"/>
    <pivotTable tabId="4" name="Total Sales of Vegetables"/>
    <pivotTable tabId="5" name="Total Sales by Category and Country"/>
    <pivotTable tabId="5" name="Total Sales by Product and Country"/>
    <pivotTable tabId="5" name="Total Sales by Product and Month"/>
    <pivotTable tabId="5" name="Total Sales by Product Category Over Time"/>
  </pivotTables>
  <data>
    <tabular pivotCacheId="113950935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68963A7-34BA-4275-A78F-790C6075BEC6}" sourceName="Country">
  <pivotTables>
    <pivotTable tabId="4" name="Average Amount"/>
    <pivotTable tabId="4" name="Total Amount 0"/>
    <pivotTable tabId="4" name="Total Sales by Country"/>
    <pivotTable tabId="4" name="Total Sales per Category"/>
    <pivotTable tabId="4" name="Total Sales of Fruit"/>
    <pivotTable tabId="4" name="Total Sales of Vegetables"/>
    <pivotTable tabId="4" name="Total Amount per Month"/>
    <pivotTable tabId="4" name="Total Sales Per Product"/>
    <pivotTable tabId="4" name="PivotTable1"/>
    <pivotTable tabId="5" name="Count of Category Per Country"/>
    <pivotTable tabId="4" name="Top 5 Products by Sales"/>
    <pivotTable tabId="5" name="Total Sales Vs Average Sales"/>
  </pivotTables>
  <data>
    <tabular pivotCacheId="113950935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9600C78F-7636-4C87-88D4-554F9BCF4DCC}" cache="Slicer_Product" caption="Product" rowHeight="396000"/>
  <slicer name="Category 1" xr10:uid="{227E420B-D688-4718-AE7E-5C66630BC4F3}" cache="Slicer_Category" caption="Category" rowHeight="360000"/>
  <slicer name="Country 1" xr10:uid="{654216F3-A308-43F7-B62B-331F8185C1AE}" cache="Slicer_Country" caption="Country"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B73D6C92-DB47-476F-9BA7-1A54B6F22421}" cache="Slicer_Product" caption="Product" rowHeight="198000"/>
  <slicer name="Category 2" xr10:uid="{AB7504B0-851B-4205-95A3-940A50C1E516}" cache="Slicer_Category" caption="Category" rowHeight="252000"/>
  <slicer name="Country 2" xr10:uid="{F38B0AEE-E7C3-45E1-9C0E-7F7894B3EADD}" cache="Slicer_Country" caption="Country"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D4768-9B63-4050-BF4B-C9FDCE3EC480}" name="Table2" displayName="Table2" ref="A1:F214" totalsRowShown="0" headerRowDxfId="80" dataDxfId="79">
  <autoFilter ref="A1:F214" xr:uid="{F44D4768-9B63-4050-BF4B-C9FDCE3EC480}"/>
  <tableColumns count="6">
    <tableColumn id="1" xr3:uid="{D0BC4D70-6248-4EE7-A79C-FBF35FAA78DD}" name="Order ID" dataDxfId="78"/>
    <tableColumn id="2" xr3:uid="{234FFFCE-821C-4B00-BB56-DC5CE20853EE}" name="Product" dataDxfId="77"/>
    <tableColumn id="3" xr3:uid="{452FB032-9884-41E8-B882-4A9AA9514BBD}" name="Category" dataDxfId="76"/>
    <tableColumn id="4" xr3:uid="{B65F8F96-B720-4C90-B268-0B45A10856B9}" name="Amount" dataDxfId="75"/>
    <tableColumn id="5" xr3:uid="{64F32FBC-9F8F-4935-ADC7-D28CFF2CDBBA}" name="Date" dataDxfId="74"/>
    <tableColumn id="6" xr3:uid="{076079E0-C938-4543-8A5B-188BB1F155D0}" name="Country" dataDxfId="7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6" zoomScale="82" workbookViewId="0">
      <selection activeCell="G8" sqref="G8"/>
    </sheetView>
  </sheetViews>
  <sheetFormatPr defaultColWidth="14.3984375" defaultRowHeight="15" customHeight="1" x14ac:dyDescent="0.25"/>
  <cols>
    <col min="1" max="1" width="9.796875" customWidth="1"/>
    <col min="2" max="2" width="9.5" customWidth="1"/>
    <col min="3" max="3" width="10.8984375" customWidth="1"/>
    <col min="4" max="4" width="9.69921875" customWidth="1"/>
    <col min="5" max="5" width="10.59765625" customWidth="1"/>
    <col min="6" max="6" width="15.398437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79" workbookViewId="0">
      <selection activeCell="G17" sqref="G17"/>
    </sheetView>
  </sheetViews>
  <sheetFormatPr defaultColWidth="14.3984375" defaultRowHeight="15" customHeight="1" x14ac:dyDescent="0.25"/>
  <cols>
    <col min="1" max="1" width="10.5" customWidth="1"/>
    <col min="2" max="2" width="9.8984375" customWidth="1"/>
    <col min="3" max="3" width="10.8984375" customWidth="1"/>
    <col min="4" max="4" width="10.296875" customWidth="1"/>
    <col min="5" max="5" width="10.59765625" customWidth="1"/>
    <col min="6" max="6" width="15.3984375" customWidth="1"/>
    <col min="7" max="8" width="8.59765625" customWidth="1"/>
    <col min="9" max="9" width="10.796875" customWidth="1"/>
    <col min="10" max="12" width="8.59765625" customWidth="1"/>
    <col min="13" max="13" width="12.398437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Q1000"/>
  <sheetViews>
    <sheetView topLeftCell="D1" zoomScale="74" zoomScaleNormal="85" workbookViewId="0">
      <selection activeCell="L39" sqref="L39"/>
    </sheetView>
  </sheetViews>
  <sheetFormatPr defaultColWidth="14.3984375" defaultRowHeight="15" customHeight="1" x14ac:dyDescent="0.25"/>
  <cols>
    <col min="1" max="1" width="11.796875" customWidth="1"/>
    <col min="2" max="2" width="9.796875" customWidth="1"/>
    <col min="3" max="3" width="10.8984375" bestFit="1" customWidth="1"/>
    <col min="4" max="4" width="17.296875" bestFit="1" customWidth="1"/>
    <col min="5" max="5" width="22.8984375" bestFit="1" customWidth="1"/>
    <col min="6" max="6" width="12.3984375" bestFit="1" customWidth="1"/>
    <col min="7" max="7" width="11.69921875" bestFit="1" customWidth="1"/>
    <col min="8" max="8" width="15.8984375" bestFit="1" customWidth="1"/>
    <col min="9" max="9" width="13.09765625" bestFit="1" customWidth="1"/>
    <col min="10" max="10" width="16.69921875" bestFit="1" customWidth="1"/>
    <col min="11" max="11" width="22.8984375" bestFit="1" customWidth="1"/>
    <col min="12" max="12" width="10.8984375" bestFit="1" customWidth="1"/>
    <col min="13" max="13" width="13.09765625" bestFit="1" customWidth="1"/>
    <col min="14" max="14" width="16.69921875" bestFit="1" customWidth="1"/>
    <col min="15" max="15" width="17" bestFit="1" customWidth="1"/>
    <col min="16" max="16" width="12.3984375" bestFit="1" customWidth="1"/>
    <col min="17" max="17" width="10.3984375" bestFit="1" customWidth="1"/>
    <col min="18" max="18" width="7.69921875" customWidth="1"/>
    <col min="19" max="20" width="7" bestFit="1" customWidth="1"/>
    <col min="21" max="21" width="13.19921875" bestFit="1" customWidth="1"/>
    <col min="22" max="22" width="10.69921875" bestFit="1" customWidth="1"/>
    <col min="23" max="25" width="7" bestFit="1" customWidth="1"/>
  </cols>
  <sheetData>
    <row r="4" spans="3:17" ht="15" customHeight="1" x14ac:dyDescent="0.25">
      <c r="C4" s="12" t="s">
        <v>1</v>
      </c>
      <c r="D4" s="13" t="s">
        <v>54</v>
      </c>
      <c r="F4" s="12" t="s">
        <v>2</v>
      </c>
      <c r="G4" s="13" t="s">
        <v>54</v>
      </c>
      <c r="I4" s="12" t="s">
        <v>5</v>
      </c>
      <c r="J4" s="13" t="s">
        <v>54</v>
      </c>
      <c r="L4" s="13" t="s">
        <v>54</v>
      </c>
      <c r="N4" s="13" t="s">
        <v>55</v>
      </c>
    </row>
    <row r="5" spans="3:17" ht="15" customHeight="1" x14ac:dyDescent="0.25">
      <c r="C5" s="7" t="s">
        <v>19</v>
      </c>
      <c r="D5" s="6">
        <v>191257</v>
      </c>
      <c r="F5" s="7" t="s">
        <v>12</v>
      </c>
      <c r="G5" s="6">
        <v>693069</v>
      </c>
      <c r="I5" s="7" t="s">
        <v>17</v>
      </c>
      <c r="J5" s="6">
        <v>131713</v>
      </c>
      <c r="L5" s="5">
        <v>1029734</v>
      </c>
      <c r="N5" s="5">
        <v>4834.4319248826287</v>
      </c>
    </row>
    <row r="6" spans="3:17" ht="15" customHeight="1" x14ac:dyDescent="0.25">
      <c r="C6" s="8" t="s">
        <v>11</v>
      </c>
      <c r="D6" s="9">
        <v>340295</v>
      </c>
      <c r="F6" s="10" t="s">
        <v>7</v>
      </c>
      <c r="G6" s="11">
        <v>336665</v>
      </c>
      <c r="I6" s="8" t="s">
        <v>13</v>
      </c>
      <c r="J6" s="9">
        <v>94745</v>
      </c>
    </row>
    <row r="7" spans="3:17" ht="15" customHeight="1" x14ac:dyDescent="0.25">
      <c r="C7" s="8" t="s">
        <v>14</v>
      </c>
      <c r="D7" s="9">
        <v>57281</v>
      </c>
      <c r="I7" s="8" t="s">
        <v>20</v>
      </c>
      <c r="J7" s="9">
        <v>141056</v>
      </c>
    </row>
    <row r="8" spans="3:17" ht="15" customHeight="1" x14ac:dyDescent="0.25">
      <c r="C8" s="8" t="s">
        <v>9</v>
      </c>
      <c r="D8" s="9">
        <v>142439</v>
      </c>
      <c r="I8" s="8" t="s">
        <v>15</v>
      </c>
      <c r="J8" s="9">
        <v>155168</v>
      </c>
    </row>
    <row r="9" spans="3:17" ht="15" customHeight="1" x14ac:dyDescent="0.25">
      <c r="C9" s="8" t="s">
        <v>6</v>
      </c>
      <c r="D9" s="9">
        <v>136945</v>
      </c>
      <c r="I9" s="8" t="s">
        <v>18</v>
      </c>
      <c r="J9" s="9">
        <v>66782</v>
      </c>
      <c r="P9" s="15" t="s">
        <v>2</v>
      </c>
      <c r="Q9" s="13" t="s">
        <v>59</v>
      </c>
    </row>
    <row r="10" spans="3:17" ht="15" customHeight="1" x14ac:dyDescent="0.25">
      <c r="C10" s="8" t="s">
        <v>21</v>
      </c>
      <c r="D10" s="9">
        <v>57079</v>
      </c>
      <c r="I10" s="8" t="s">
        <v>10</v>
      </c>
      <c r="J10" s="9">
        <v>173137</v>
      </c>
      <c r="P10" s="7" t="s">
        <v>12</v>
      </c>
      <c r="Q10" s="6">
        <v>693069</v>
      </c>
    </row>
    <row r="11" spans="3:17" ht="15" customHeight="1" x14ac:dyDescent="0.25">
      <c r="C11" s="10" t="s">
        <v>16</v>
      </c>
      <c r="D11" s="11">
        <v>104438</v>
      </c>
      <c r="I11" s="8" t="s">
        <v>8</v>
      </c>
      <c r="J11" s="9">
        <v>267133</v>
      </c>
      <c r="P11" s="10" t="s">
        <v>7</v>
      </c>
      <c r="Q11" s="11">
        <v>336665</v>
      </c>
    </row>
    <row r="12" spans="3:17" ht="15" customHeight="1" x14ac:dyDescent="0.25">
      <c r="I12" s="16" t="s">
        <v>57</v>
      </c>
      <c r="J12" s="5">
        <v>1029734</v>
      </c>
    </row>
    <row r="13" spans="3:17" ht="15" customHeight="1" x14ac:dyDescent="0.25">
      <c r="L13" s="12" t="s">
        <v>1</v>
      </c>
      <c r="M13" s="13" t="s">
        <v>54</v>
      </c>
    </row>
    <row r="14" spans="3:17" ht="15" customHeight="1" x14ac:dyDescent="0.25">
      <c r="L14" s="7" t="s">
        <v>11</v>
      </c>
      <c r="M14" s="6">
        <v>340295</v>
      </c>
      <c r="P14" s="15" t="s">
        <v>2</v>
      </c>
      <c r="Q14" s="13" t="s">
        <v>59</v>
      </c>
    </row>
    <row r="15" spans="3:17" ht="15" customHeight="1" x14ac:dyDescent="0.25">
      <c r="L15" s="8" t="s">
        <v>19</v>
      </c>
      <c r="M15" s="9">
        <v>191257</v>
      </c>
      <c r="P15" s="7" t="s">
        <v>12</v>
      </c>
      <c r="Q15" s="6">
        <v>693069</v>
      </c>
    </row>
    <row r="16" spans="3:17" ht="15" customHeight="1" x14ac:dyDescent="0.25">
      <c r="C16" s="12" t="s">
        <v>1</v>
      </c>
      <c r="D16" s="13" t="s">
        <v>56</v>
      </c>
      <c r="F16" s="15" t="s">
        <v>2</v>
      </c>
      <c r="G16" s="13" t="s">
        <v>58</v>
      </c>
      <c r="I16" s="12" t="s">
        <v>1</v>
      </c>
      <c r="J16" s="13" t="s">
        <v>55</v>
      </c>
      <c r="L16" s="8" t="s">
        <v>9</v>
      </c>
      <c r="M16" s="9">
        <v>142439</v>
      </c>
      <c r="P16" s="10" t="s">
        <v>7</v>
      </c>
      <c r="Q16" s="11">
        <v>336665</v>
      </c>
    </row>
    <row r="17" spans="3:16" ht="15" customHeight="1" x14ac:dyDescent="0.25">
      <c r="C17" s="7" t="s">
        <v>19</v>
      </c>
      <c r="D17" s="24">
        <v>40</v>
      </c>
      <c r="F17" s="7" t="s">
        <v>12</v>
      </c>
      <c r="G17" s="24">
        <v>146</v>
      </c>
      <c r="I17" s="7" t="s">
        <v>19</v>
      </c>
      <c r="J17" s="6">
        <v>4781.4250000000002</v>
      </c>
      <c r="L17" s="8" t="s">
        <v>6</v>
      </c>
      <c r="M17" s="9">
        <v>136945</v>
      </c>
    </row>
    <row r="18" spans="3:16" ht="15" customHeight="1" x14ac:dyDescent="0.25">
      <c r="C18" s="8" t="s">
        <v>11</v>
      </c>
      <c r="D18" s="25">
        <v>71</v>
      </c>
      <c r="F18" s="8" t="s">
        <v>7</v>
      </c>
      <c r="G18" s="25">
        <v>67</v>
      </c>
      <c r="I18" s="8" t="s">
        <v>11</v>
      </c>
      <c r="J18" s="9">
        <v>4792.8873239436616</v>
      </c>
      <c r="L18" s="8" t="s">
        <v>16</v>
      </c>
      <c r="M18" s="9">
        <v>104438</v>
      </c>
    </row>
    <row r="19" spans="3:16" ht="15" customHeight="1" x14ac:dyDescent="0.25">
      <c r="C19" s="8" t="s">
        <v>14</v>
      </c>
      <c r="D19" s="25">
        <v>13</v>
      </c>
      <c r="F19" s="16" t="s">
        <v>57</v>
      </c>
      <c r="G19" s="23">
        <v>213</v>
      </c>
      <c r="I19" s="8" t="s">
        <v>14</v>
      </c>
      <c r="J19" s="9">
        <v>4406.2307692307695</v>
      </c>
      <c r="L19" s="8" t="s">
        <v>14</v>
      </c>
      <c r="M19" s="9">
        <v>57281</v>
      </c>
    </row>
    <row r="20" spans="3:16" ht="15" customHeight="1" x14ac:dyDescent="0.25">
      <c r="C20" s="8" t="s">
        <v>9</v>
      </c>
      <c r="D20" s="25">
        <v>27</v>
      </c>
      <c r="I20" s="8" t="s">
        <v>9</v>
      </c>
      <c r="J20" s="9">
        <v>5275.5185185185182</v>
      </c>
      <c r="L20" s="10" t="s">
        <v>21</v>
      </c>
      <c r="M20" s="11">
        <v>57079</v>
      </c>
    </row>
    <row r="21" spans="3:16" ht="15.75" customHeight="1" x14ac:dyDescent="0.25">
      <c r="C21" s="8" t="s">
        <v>6</v>
      </c>
      <c r="D21" s="25">
        <v>27</v>
      </c>
      <c r="I21" s="8" t="s">
        <v>6</v>
      </c>
      <c r="J21" s="9">
        <v>5072.0370370370374</v>
      </c>
    </row>
    <row r="22" spans="3:16" ht="15.75" customHeight="1" x14ac:dyDescent="0.25">
      <c r="C22" s="8" t="s">
        <v>21</v>
      </c>
      <c r="D22" s="25">
        <v>11</v>
      </c>
      <c r="I22" s="8" t="s">
        <v>21</v>
      </c>
      <c r="J22" s="9">
        <v>5189</v>
      </c>
    </row>
    <row r="23" spans="3:16" ht="15.75" customHeight="1" x14ac:dyDescent="0.25">
      <c r="C23" s="10" t="s">
        <v>16</v>
      </c>
      <c r="D23" s="26">
        <v>24</v>
      </c>
      <c r="I23" s="10" t="s">
        <v>16</v>
      </c>
      <c r="J23" s="11">
        <v>4351.583333333333</v>
      </c>
    </row>
    <row r="24" spans="3:16" ht="15.75" customHeight="1" x14ac:dyDescent="0.25">
      <c r="L24" t="s">
        <v>63</v>
      </c>
    </row>
    <row r="25" spans="3:16" ht="15.75" customHeight="1" x14ac:dyDescent="0.25">
      <c r="L25">
        <v>7</v>
      </c>
    </row>
    <row r="26" spans="3:16" ht="15.75" customHeight="1" x14ac:dyDescent="0.25">
      <c r="D26" s="13" t="s">
        <v>60</v>
      </c>
      <c r="O26" s="12" t="s">
        <v>41</v>
      </c>
      <c r="P26" s="13" t="s">
        <v>54</v>
      </c>
    </row>
    <row r="27" spans="3:16" ht="15.75" customHeight="1" x14ac:dyDescent="0.25">
      <c r="D27" s="23">
        <v>213</v>
      </c>
      <c r="H27" s="12" t="s">
        <v>5</v>
      </c>
      <c r="I27" s="13" t="s">
        <v>54</v>
      </c>
      <c r="O27" s="7" t="s">
        <v>22</v>
      </c>
      <c r="P27" s="6">
        <v>89663</v>
      </c>
    </row>
    <row r="28" spans="3:16" ht="15.75" customHeight="1" x14ac:dyDescent="0.25">
      <c r="H28" s="7" t="s">
        <v>8</v>
      </c>
      <c r="I28" s="6">
        <v>267133</v>
      </c>
      <c r="K28" t="s">
        <v>64</v>
      </c>
      <c r="O28" s="8" t="s">
        <v>23</v>
      </c>
      <c r="P28" s="9">
        <v>62762</v>
      </c>
    </row>
    <row r="29" spans="3:16" ht="15.75" customHeight="1" x14ac:dyDescent="0.25">
      <c r="H29" s="8" t="s">
        <v>10</v>
      </c>
      <c r="I29" s="9">
        <v>173137</v>
      </c>
      <c r="K29">
        <v>7</v>
      </c>
      <c r="O29" s="8" t="s">
        <v>24</v>
      </c>
      <c r="P29" s="9">
        <v>104566</v>
      </c>
    </row>
    <row r="30" spans="3:16" ht="15.75" customHeight="1" x14ac:dyDescent="0.25">
      <c r="H30" s="8" t="s">
        <v>15</v>
      </c>
      <c r="I30" s="9">
        <v>155168</v>
      </c>
      <c r="O30" s="8" t="s">
        <v>25</v>
      </c>
      <c r="P30" s="9">
        <v>49474</v>
      </c>
    </row>
    <row r="31" spans="3:16" ht="15.75" customHeight="1" x14ac:dyDescent="0.25">
      <c r="H31" s="8" t="s">
        <v>20</v>
      </c>
      <c r="I31" s="9">
        <v>141056</v>
      </c>
      <c r="O31" s="8" t="s">
        <v>26</v>
      </c>
      <c r="P31" s="9">
        <v>203339</v>
      </c>
    </row>
    <row r="32" spans="3:16" ht="15.75" customHeight="1" x14ac:dyDescent="0.25">
      <c r="H32" s="8" t="s">
        <v>17</v>
      </c>
      <c r="I32" s="9">
        <v>131713</v>
      </c>
      <c r="O32" s="8" t="s">
        <v>27</v>
      </c>
      <c r="P32" s="9">
        <v>51600</v>
      </c>
    </row>
    <row r="33" spans="8:16" ht="15.75" customHeight="1" x14ac:dyDescent="0.25">
      <c r="H33" s="8" t="s">
        <v>13</v>
      </c>
      <c r="I33" s="9">
        <v>94745</v>
      </c>
      <c r="O33" s="8" t="s">
        <v>28</v>
      </c>
      <c r="P33" s="9">
        <v>80735</v>
      </c>
    </row>
    <row r="34" spans="8:16" ht="15.75" customHeight="1" x14ac:dyDescent="0.25">
      <c r="H34" s="10" t="s">
        <v>18</v>
      </c>
      <c r="I34" s="11">
        <v>66782</v>
      </c>
      <c r="O34" s="8" t="s">
        <v>29</v>
      </c>
      <c r="P34" s="9">
        <v>68994</v>
      </c>
    </row>
    <row r="35" spans="8:16" ht="15.75" customHeight="1" x14ac:dyDescent="0.25">
      <c r="O35" s="8" t="s">
        <v>30</v>
      </c>
      <c r="P35" s="9">
        <v>102433</v>
      </c>
    </row>
    <row r="36" spans="8:16" ht="15.75" customHeight="1" x14ac:dyDescent="0.25">
      <c r="O36" s="8" t="s">
        <v>31</v>
      </c>
      <c r="P36" s="9">
        <v>52615</v>
      </c>
    </row>
    <row r="37" spans="8:16" ht="15.75" customHeight="1" x14ac:dyDescent="0.25">
      <c r="O37" s="8" t="s">
        <v>32</v>
      </c>
      <c r="P37" s="9">
        <v>73740</v>
      </c>
    </row>
    <row r="38" spans="8:16" ht="15.75" customHeight="1" x14ac:dyDescent="0.25">
      <c r="O38" s="10" t="s">
        <v>33</v>
      </c>
      <c r="P38" s="11">
        <v>89813</v>
      </c>
    </row>
    <row r="39" spans="8:16" ht="15.75" customHeight="1" x14ac:dyDescent="0.25"/>
    <row r="40" spans="8:16" ht="15.75" customHeight="1" x14ac:dyDescent="0.25"/>
    <row r="41" spans="8:16" ht="15.75" customHeight="1" x14ac:dyDescent="0.25"/>
    <row r="42" spans="8:16" ht="15.75" customHeight="1" x14ac:dyDescent="0.25"/>
    <row r="43" spans="8:16" ht="15.75" customHeight="1" x14ac:dyDescent="0.25"/>
    <row r="44" spans="8:16" ht="15.75" customHeight="1" x14ac:dyDescent="0.25"/>
    <row r="45" spans="8:16" ht="15.75" customHeight="1" x14ac:dyDescent="0.25"/>
    <row r="46" spans="8:16" ht="15.75" customHeight="1" x14ac:dyDescent="0.25"/>
    <row r="47" spans="8:16" ht="15.75" customHeight="1" x14ac:dyDescent="0.25"/>
    <row r="48" spans="8: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Z1000"/>
  <sheetViews>
    <sheetView zoomScale="72" zoomScaleNormal="25" workbookViewId="0">
      <selection activeCell="G12" sqref="G12"/>
    </sheetView>
  </sheetViews>
  <sheetFormatPr defaultColWidth="14.3984375" defaultRowHeight="15" customHeight="1" x14ac:dyDescent="0.25"/>
  <cols>
    <col min="1" max="1" width="13.8984375" customWidth="1"/>
    <col min="2" max="2" width="16.296875" customWidth="1"/>
    <col min="3" max="3" width="10.5" bestFit="1" customWidth="1"/>
    <col min="4" max="4" width="12.8984375" bestFit="1" customWidth="1"/>
    <col min="5" max="5" width="7.296875" customWidth="1"/>
    <col min="6" max="6" width="7" customWidth="1"/>
    <col min="10" max="10" width="12.19921875" bestFit="1" customWidth="1"/>
    <col min="11" max="11" width="12.8984375" bestFit="1" customWidth="1"/>
    <col min="15" max="15" width="10.5" bestFit="1" customWidth="1"/>
    <col min="16" max="16" width="12.8984375" bestFit="1" customWidth="1"/>
    <col min="21" max="21" width="12.19921875" bestFit="1" customWidth="1"/>
    <col min="22" max="22" width="12.8984375" bestFit="1" customWidth="1"/>
    <col min="23" max="23" width="18.69921875" bestFit="1" customWidth="1"/>
    <col min="24" max="24" width="16.8984375" bestFit="1" customWidth="1"/>
    <col min="25" max="25" width="12.19921875" bestFit="1" customWidth="1"/>
    <col min="26" max="26" width="11.19921875" bestFit="1" customWidth="1"/>
    <col min="27" max="44" width="5.296875" bestFit="1" customWidth="1"/>
    <col min="45" max="234" width="6.8984375" bestFit="1" customWidth="1"/>
  </cols>
  <sheetData>
    <row r="4" spans="2:22" ht="13.8" x14ac:dyDescent="0.25">
      <c r="B4" s="20" t="s">
        <v>5</v>
      </c>
      <c r="C4" s="20" t="s">
        <v>1</v>
      </c>
      <c r="D4" s="20" t="s">
        <v>54</v>
      </c>
      <c r="I4" s="20" t="s">
        <v>41</v>
      </c>
      <c r="J4" s="20" t="s">
        <v>2</v>
      </c>
      <c r="K4" s="20" t="s">
        <v>54</v>
      </c>
    </row>
    <row r="5" spans="2:22" ht="15" customHeight="1" x14ac:dyDescent="0.25">
      <c r="B5" t="s">
        <v>17</v>
      </c>
      <c r="C5" t="s">
        <v>19</v>
      </c>
      <c r="D5" s="14">
        <v>20634</v>
      </c>
      <c r="I5" t="s">
        <v>22</v>
      </c>
      <c r="J5" t="s">
        <v>12</v>
      </c>
      <c r="K5" s="14">
        <v>50132</v>
      </c>
    </row>
    <row r="6" spans="2:22" ht="15" customHeight="1" x14ac:dyDescent="0.25">
      <c r="C6" t="s">
        <v>11</v>
      </c>
      <c r="D6" s="14">
        <v>52721</v>
      </c>
      <c r="J6" t="s">
        <v>7</v>
      </c>
      <c r="K6" s="14">
        <v>39531</v>
      </c>
    </row>
    <row r="7" spans="2:22" ht="15" customHeight="1" x14ac:dyDescent="0.25">
      <c r="C7" t="s">
        <v>14</v>
      </c>
      <c r="D7" s="14">
        <v>14433</v>
      </c>
      <c r="I7" t="s">
        <v>42</v>
      </c>
      <c r="K7" s="14">
        <v>89663</v>
      </c>
    </row>
    <row r="8" spans="2:22" ht="15" customHeight="1" x14ac:dyDescent="0.25">
      <c r="C8" t="s">
        <v>9</v>
      </c>
      <c r="D8" s="14">
        <v>17953</v>
      </c>
      <c r="I8" t="s">
        <v>23</v>
      </c>
      <c r="J8" t="s">
        <v>12</v>
      </c>
      <c r="K8" s="14">
        <v>40228</v>
      </c>
    </row>
    <row r="9" spans="2:22" ht="15" customHeight="1" x14ac:dyDescent="0.25">
      <c r="C9" t="s">
        <v>6</v>
      </c>
      <c r="D9" s="14">
        <v>8106</v>
      </c>
      <c r="J9" t="s">
        <v>7</v>
      </c>
      <c r="K9" s="14">
        <v>22534</v>
      </c>
    </row>
    <row r="10" spans="2:22" ht="13.8" x14ac:dyDescent="0.25">
      <c r="C10" t="s">
        <v>21</v>
      </c>
      <c r="D10" s="14">
        <v>9186</v>
      </c>
      <c r="I10" t="s">
        <v>43</v>
      </c>
      <c r="K10" s="14">
        <v>62762</v>
      </c>
      <c r="N10" s="20" t="s">
        <v>41</v>
      </c>
      <c r="O10" s="20" t="s">
        <v>1</v>
      </c>
      <c r="P10" s="20" t="s">
        <v>54</v>
      </c>
      <c r="T10" s="20" t="s">
        <v>5</v>
      </c>
      <c r="U10" s="20" t="s">
        <v>2</v>
      </c>
      <c r="V10" s="20" t="s">
        <v>54</v>
      </c>
    </row>
    <row r="11" spans="2:22" ht="15" customHeight="1" x14ac:dyDescent="0.25">
      <c r="C11" t="s">
        <v>16</v>
      </c>
      <c r="D11" s="14">
        <v>8680</v>
      </c>
      <c r="I11" t="s">
        <v>24</v>
      </c>
      <c r="J11" t="s">
        <v>12</v>
      </c>
      <c r="K11" s="14">
        <v>71458</v>
      </c>
      <c r="N11" t="s">
        <v>22</v>
      </c>
      <c r="O11" t="s">
        <v>9</v>
      </c>
      <c r="P11" s="14">
        <v>30732</v>
      </c>
      <c r="T11" t="s">
        <v>17</v>
      </c>
      <c r="U11" t="s">
        <v>12</v>
      </c>
      <c r="V11" s="14">
        <v>91221</v>
      </c>
    </row>
    <row r="12" spans="2:22" ht="15" customHeight="1" x14ac:dyDescent="0.25">
      <c r="B12" t="s">
        <v>34</v>
      </c>
      <c r="D12" s="14">
        <v>131713</v>
      </c>
      <c r="J12" t="s">
        <v>7</v>
      </c>
      <c r="K12" s="14">
        <v>33108</v>
      </c>
      <c r="O12" t="s">
        <v>11</v>
      </c>
      <c r="P12" s="14">
        <v>29728</v>
      </c>
      <c r="U12" t="s">
        <v>7</v>
      </c>
      <c r="V12" s="14">
        <v>40492</v>
      </c>
    </row>
    <row r="13" spans="2:22" ht="15" customHeight="1" x14ac:dyDescent="0.25">
      <c r="B13" t="s">
        <v>13</v>
      </c>
      <c r="C13" t="s">
        <v>19</v>
      </c>
      <c r="D13" s="14">
        <v>24867</v>
      </c>
      <c r="I13" t="s">
        <v>44</v>
      </c>
      <c r="K13" s="14">
        <v>104566</v>
      </c>
      <c r="O13" t="s">
        <v>19</v>
      </c>
      <c r="P13" s="14">
        <v>16794</v>
      </c>
      <c r="T13" t="s">
        <v>34</v>
      </c>
      <c r="V13" s="14">
        <v>131713</v>
      </c>
    </row>
    <row r="14" spans="2:22" ht="15" customHeight="1" x14ac:dyDescent="0.25">
      <c r="C14" t="s">
        <v>11</v>
      </c>
      <c r="D14" s="14">
        <v>33775</v>
      </c>
      <c r="I14" t="s">
        <v>25</v>
      </c>
      <c r="J14" t="s">
        <v>12</v>
      </c>
      <c r="K14" s="14">
        <v>31700</v>
      </c>
      <c r="O14" t="s">
        <v>6</v>
      </c>
      <c r="P14" s="14">
        <v>6173</v>
      </c>
      <c r="T14" t="s">
        <v>13</v>
      </c>
      <c r="U14" t="s">
        <v>12</v>
      </c>
      <c r="V14" s="14">
        <v>82338</v>
      </c>
    </row>
    <row r="15" spans="2:22" ht="15" customHeight="1" x14ac:dyDescent="0.25">
      <c r="C15" t="s">
        <v>9</v>
      </c>
      <c r="D15" s="14">
        <v>12407</v>
      </c>
      <c r="J15" t="s">
        <v>7</v>
      </c>
      <c r="K15" s="14">
        <v>17774</v>
      </c>
      <c r="O15" t="s">
        <v>16</v>
      </c>
      <c r="P15" s="14">
        <v>3610</v>
      </c>
      <c r="U15" t="s">
        <v>7</v>
      </c>
      <c r="V15" s="14">
        <v>12407</v>
      </c>
    </row>
    <row r="16" spans="2:22" ht="15" customHeight="1" x14ac:dyDescent="0.25">
      <c r="C16" t="s">
        <v>21</v>
      </c>
      <c r="D16" s="14">
        <v>3767</v>
      </c>
      <c r="I16" t="s">
        <v>45</v>
      </c>
      <c r="K16" s="14">
        <v>49474</v>
      </c>
      <c r="O16" t="s">
        <v>14</v>
      </c>
      <c r="P16" s="14">
        <v>2626</v>
      </c>
      <c r="T16" t="s">
        <v>35</v>
      </c>
      <c r="V16" s="14">
        <v>94745</v>
      </c>
    </row>
    <row r="17" spans="2:22" ht="15" customHeight="1" x14ac:dyDescent="0.25">
      <c r="C17" t="s">
        <v>16</v>
      </c>
      <c r="D17" s="14">
        <v>19929</v>
      </c>
      <c r="I17" t="s">
        <v>26</v>
      </c>
      <c r="J17" t="s">
        <v>12</v>
      </c>
      <c r="K17" s="14">
        <v>149252</v>
      </c>
      <c r="N17" t="s">
        <v>42</v>
      </c>
      <c r="P17" s="14">
        <v>89663</v>
      </c>
      <c r="T17" t="s">
        <v>20</v>
      </c>
      <c r="U17" t="s">
        <v>12</v>
      </c>
      <c r="V17" s="14">
        <v>125931</v>
      </c>
    </row>
    <row r="18" spans="2:22" ht="15" customHeight="1" x14ac:dyDescent="0.25">
      <c r="B18" t="s">
        <v>35</v>
      </c>
      <c r="D18" s="14">
        <v>94745</v>
      </c>
      <c r="J18" t="s">
        <v>7</v>
      </c>
      <c r="K18" s="14">
        <v>54087</v>
      </c>
      <c r="N18" t="s">
        <v>23</v>
      </c>
      <c r="O18" t="s">
        <v>19</v>
      </c>
      <c r="P18" s="14">
        <v>19715</v>
      </c>
      <c r="U18" t="s">
        <v>7</v>
      </c>
      <c r="V18" s="14">
        <v>15125</v>
      </c>
    </row>
    <row r="19" spans="2:22" ht="15" customHeight="1" x14ac:dyDescent="0.25">
      <c r="B19" t="s">
        <v>20</v>
      </c>
      <c r="C19" t="s">
        <v>19</v>
      </c>
      <c r="D19" s="14">
        <v>80193</v>
      </c>
      <c r="I19" t="s">
        <v>46</v>
      </c>
      <c r="K19" s="14">
        <v>203339</v>
      </c>
      <c r="O19" t="s">
        <v>14</v>
      </c>
      <c r="P19" s="14">
        <v>15823</v>
      </c>
      <c r="T19" t="s">
        <v>36</v>
      </c>
      <c r="V19" s="14">
        <v>141056</v>
      </c>
    </row>
    <row r="20" spans="2:22" ht="15" customHeight="1" x14ac:dyDescent="0.25">
      <c r="C20" t="s">
        <v>11</v>
      </c>
      <c r="D20" s="14">
        <v>36094</v>
      </c>
      <c r="I20" t="s">
        <v>27</v>
      </c>
      <c r="J20" t="s">
        <v>12</v>
      </c>
      <c r="K20" s="14">
        <v>25848</v>
      </c>
      <c r="O20" t="s">
        <v>11</v>
      </c>
      <c r="P20" s="14">
        <v>9228</v>
      </c>
      <c r="T20" t="s">
        <v>15</v>
      </c>
      <c r="U20" t="s">
        <v>12</v>
      </c>
      <c r="V20" s="14">
        <v>66430</v>
      </c>
    </row>
    <row r="21" spans="2:22" ht="15.75" customHeight="1" x14ac:dyDescent="0.25">
      <c r="C21" t="s">
        <v>14</v>
      </c>
      <c r="D21" s="14">
        <v>680</v>
      </c>
      <c r="J21" t="s">
        <v>7</v>
      </c>
      <c r="K21" s="14">
        <v>25752</v>
      </c>
      <c r="O21" t="s">
        <v>21</v>
      </c>
      <c r="P21" s="14">
        <v>9029</v>
      </c>
      <c r="U21" t="s">
        <v>7</v>
      </c>
      <c r="V21" s="14">
        <v>88738</v>
      </c>
    </row>
    <row r="22" spans="2:22" ht="15.75" customHeight="1" x14ac:dyDescent="0.25">
      <c r="C22" t="s">
        <v>9</v>
      </c>
      <c r="D22" s="14">
        <v>5341</v>
      </c>
      <c r="I22" t="s">
        <v>47</v>
      </c>
      <c r="K22" s="14">
        <v>51600</v>
      </c>
      <c r="O22" t="s">
        <v>6</v>
      </c>
      <c r="P22" s="14">
        <v>5154</v>
      </c>
      <c r="T22" t="s">
        <v>37</v>
      </c>
      <c r="V22" s="14">
        <v>155168</v>
      </c>
    </row>
    <row r="23" spans="2:22" ht="15.75" customHeight="1" x14ac:dyDescent="0.25">
      <c r="C23" t="s">
        <v>6</v>
      </c>
      <c r="D23" s="14">
        <v>9104</v>
      </c>
      <c r="I23" t="s">
        <v>28</v>
      </c>
      <c r="J23" t="s">
        <v>12</v>
      </c>
      <c r="K23" s="14">
        <v>53398</v>
      </c>
      <c r="O23" t="s">
        <v>16</v>
      </c>
      <c r="P23" s="14">
        <v>2256</v>
      </c>
      <c r="T23" t="s">
        <v>18</v>
      </c>
      <c r="U23" t="s">
        <v>12</v>
      </c>
      <c r="V23" s="14">
        <v>62392</v>
      </c>
    </row>
    <row r="24" spans="2:22" ht="15.75" customHeight="1" x14ac:dyDescent="0.25">
      <c r="C24" t="s">
        <v>21</v>
      </c>
      <c r="D24" s="14">
        <v>7388</v>
      </c>
      <c r="J24" t="s">
        <v>7</v>
      </c>
      <c r="K24" s="14">
        <v>27337</v>
      </c>
      <c r="O24" t="s">
        <v>9</v>
      </c>
      <c r="P24" s="14">
        <v>1557</v>
      </c>
      <c r="U24" t="s">
        <v>7</v>
      </c>
      <c r="V24" s="14">
        <v>4390</v>
      </c>
    </row>
    <row r="25" spans="2:22" ht="15.75" customHeight="1" x14ac:dyDescent="0.25">
      <c r="C25" t="s">
        <v>16</v>
      </c>
      <c r="D25" s="14">
        <v>2256</v>
      </c>
      <c r="I25" t="s">
        <v>48</v>
      </c>
      <c r="K25" s="14">
        <v>80735</v>
      </c>
      <c r="N25" t="s">
        <v>43</v>
      </c>
      <c r="P25" s="14">
        <v>62762</v>
      </c>
      <c r="T25" t="s">
        <v>38</v>
      </c>
      <c r="V25" s="14">
        <v>66782</v>
      </c>
    </row>
    <row r="26" spans="2:22" ht="15.75" customHeight="1" x14ac:dyDescent="0.25">
      <c r="B26" t="s">
        <v>36</v>
      </c>
      <c r="D26" s="14">
        <v>141056</v>
      </c>
      <c r="I26" t="s">
        <v>29</v>
      </c>
      <c r="J26" t="s">
        <v>12</v>
      </c>
      <c r="K26" s="14">
        <v>33450</v>
      </c>
      <c r="N26" t="s">
        <v>24</v>
      </c>
      <c r="O26" t="s">
        <v>11</v>
      </c>
      <c r="P26" s="14">
        <v>26224</v>
      </c>
      <c r="T26" t="s">
        <v>10</v>
      </c>
      <c r="U26" t="s">
        <v>12</v>
      </c>
      <c r="V26" s="14">
        <v>87786</v>
      </c>
    </row>
    <row r="27" spans="2:22" ht="15.75" customHeight="1" x14ac:dyDescent="0.25">
      <c r="B27" t="s">
        <v>15</v>
      </c>
      <c r="C27" t="s">
        <v>19</v>
      </c>
      <c r="D27" s="14">
        <v>9082</v>
      </c>
      <c r="J27" t="s">
        <v>7</v>
      </c>
      <c r="K27" s="14">
        <v>35544</v>
      </c>
      <c r="O27" t="s">
        <v>19</v>
      </c>
      <c r="P27" s="14">
        <v>25702</v>
      </c>
      <c r="U27" t="s">
        <v>7</v>
      </c>
      <c r="V27" s="14">
        <v>85351</v>
      </c>
    </row>
    <row r="28" spans="2:22" ht="15.75" customHeight="1" x14ac:dyDescent="0.25">
      <c r="C28" t="s">
        <v>11</v>
      </c>
      <c r="D28" s="14">
        <v>39686</v>
      </c>
      <c r="I28" t="s">
        <v>49</v>
      </c>
      <c r="K28" s="14">
        <v>68994</v>
      </c>
      <c r="O28" t="s">
        <v>6</v>
      </c>
      <c r="P28" s="14">
        <v>21722</v>
      </c>
      <c r="T28" t="s">
        <v>39</v>
      </c>
      <c r="V28" s="14">
        <v>173137</v>
      </c>
    </row>
    <row r="29" spans="2:22" ht="15.75" customHeight="1" x14ac:dyDescent="0.25">
      <c r="C29" t="s">
        <v>14</v>
      </c>
      <c r="D29" s="14">
        <v>29905</v>
      </c>
      <c r="I29" t="s">
        <v>30</v>
      </c>
      <c r="J29" t="s">
        <v>12</v>
      </c>
      <c r="K29" s="14">
        <v>75895</v>
      </c>
      <c r="O29" t="s">
        <v>16</v>
      </c>
      <c r="P29" s="14">
        <v>15869</v>
      </c>
      <c r="T29" t="s">
        <v>8</v>
      </c>
      <c r="U29" t="s">
        <v>12</v>
      </c>
      <c r="V29" s="14">
        <v>176971</v>
      </c>
    </row>
    <row r="30" spans="2:22" ht="15.75" customHeight="1" x14ac:dyDescent="0.25">
      <c r="C30" t="s">
        <v>9</v>
      </c>
      <c r="D30" s="14">
        <v>37197</v>
      </c>
      <c r="J30" t="s">
        <v>7</v>
      </c>
      <c r="K30" s="14">
        <v>26538</v>
      </c>
      <c r="O30" t="s">
        <v>14</v>
      </c>
      <c r="P30" s="14">
        <v>6045</v>
      </c>
      <c r="U30" t="s">
        <v>7</v>
      </c>
      <c r="V30" s="14">
        <v>90162</v>
      </c>
    </row>
    <row r="31" spans="2:22" ht="15.75" customHeight="1" x14ac:dyDescent="0.25">
      <c r="C31" t="s">
        <v>6</v>
      </c>
      <c r="D31" s="14">
        <v>21636</v>
      </c>
      <c r="I31" t="s">
        <v>50</v>
      </c>
      <c r="K31" s="14">
        <v>102433</v>
      </c>
      <c r="O31" t="s">
        <v>9</v>
      </c>
      <c r="P31" s="14">
        <v>5341</v>
      </c>
      <c r="T31" t="s">
        <v>40</v>
      </c>
      <c r="V31" s="14">
        <v>267133</v>
      </c>
    </row>
    <row r="32" spans="2:22" ht="15.75" customHeight="1" x14ac:dyDescent="0.25">
      <c r="C32" t="s">
        <v>21</v>
      </c>
      <c r="D32" s="14">
        <v>8775</v>
      </c>
      <c r="I32" t="s">
        <v>31</v>
      </c>
      <c r="J32" t="s">
        <v>12</v>
      </c>
      <c r="K32" s="14">
        <v>37651</v>
      </c>
      <c r="O32" t="s">
        <v>21</v>
      </c>
      <c r="P32" s="14">
        <v>3663</v>
      </c>
    </row>
    <row r="33" spans="2:26" ht="13.8" x14ac:dyDescent="0.25">
      <c r="C33" t="s">
        <v>16</v>
      </c>
      <c r="D33" s="14">
        <v>8887</v>
      </c>
      <c r="J33" t="s">
        <v>7</v>
      </c>
      <c r="K33" s="14">
        <v>14964</v>
      </c>
      <c r="N33" t="s">
        <v>44</v>
      </c>
      <c r="P33" s="14">
        <v>104566</v>
      </c>
      <c r="X33" s="19" t="s">
        <v>61</v>
      </c>
      <c r="Y33" s="20" t="s">
        <v>2</v>
      </c>
    </row>
    <row r="34" spans="2:26" ht="13.8" x14ac:dyDescent="0.25">
      <c r="B34" t="s">
        <v>37</v>
      </c>
      <c r="D34" s="14">
        <v>155168</v>
      </c>
      <c r="I34" t="s">
        <v>51</v>
      </c>
      <c r="K34" s="14">
        <v>52615</v>
      </c>
      <c r="N34" t="s">
        <v>25</v>
      </c>
      <c r="O34" t="s">
        <v>11</v>
      </c>
      <c r="P34" s="14">
        <v>16001</v>
      </c>
      <c r="X34" s="20" t="s">
        <v>5</v>
      </c>
      <c r="Y34" s="21" t="s">
        <v>12</v>
      </c>
      <c r="Z34" s="21" t="s">
        <v>7</v>
      </c>
    </row>
    <row r="35" spans="2:26" ht="15.75" customHeight="1" x14ac:dyDescent="0.25">
      <c r="B35" t="s">
        <v>18</v>
      </c>
      <c r="C35" t="s">
        <v>19</v>
      </c>
      <c r="D35" s="14">
        <v>10332</v>
      </c>
      <c r="I35" t="s">
        <v>32</v>
      </c>
      <c r="J35" t="s">
        <v>12</v>
      </c>
      <c r="K35" s="14">
        <v>65599</v>
      </c>
      <c r="O35" t="s">
        <v>19</v>
      </c>
      <c r="P35" s="14">
        <v>14586</v>
      </c>
      <c r="X35" t="s">
        <v>17</v>
      </c>
      <c r="Y35">
        <v>19</v>
      </c>
      <c r="Z35">
        <v>8</v>
      </c>
    </row>
    <row r="36" spans="2:26" ht="15.75" customHeight="1" x14ac:dyDescent="0.25">
      <c r="C36" t="s">
        <v>11</v>
      </c>
      <c r="D36" s="14">
        <v>40050</v>
      </c>
      <c r="J36" t="s">
        <v>7</v>
      </c>
      <c r="K36" s="14">
        <v>8141</v>
      </c>
      <c r="O36" t="s">
        <v>9</v>
      </c>
      <c r="P36" s="14">
        <v>9508</v>
      </c>
      <c r="X36" t="s">
        <v>13</v>
      </c>
      <c r="Y36">
        <v>17</v>
      </c>
      <c r="Z36">
        <v>3</v>
      </c>
    </row>
    <row r="37" spans="2:26" ht="15.75" customHeight="1" x14ac:dyDescent="0.25">
      <c r="C37" t="s">
        <v>9</v>
      </c>
      <c r="D37" s="14">
        <v>4390</v>
      </c>
      <c r="I37" t="s">
        <v>52</v>
      </c>
      <c r="K37" s="14">
        <v>73740</v>
      </c>
      <c r="O37" t="s">
        <v>6</v>
      </c>
      <c r="P37" s="14">
        <v>8266</v>
      </c>
      <c r="X37" t="s">
        <v>20</v>
      </c>
      <c r="Y37">
        <v>25</v>
      </c>
      <c r="Z37">
        <v>3</v>
      </c>
    </row>
    <row r="38" spans="2:26" ht="15.75" customHeight="1" x14ac:dyDescent="0.25">
      <c r="C38" t="s">
        <v>16</v>
      </c>
      <c r="D38" s="14">
        <v>12010</v>
      </c>
      <c r="I38" t="s">
        <v>33</v>
      </c>
      <c r="J38" t="s">
        <v>12</v>
      </c>
      <c r="K38" s="14">
        <v>58458</v>
      </c>
      <c r="O38" t="s">
        <v>16</v>
      </c>
      <c r="P38" s="14">
        <v>1113</v>
      </c>
      <c r="X38" t="s">
        <v>15</v>
      </c>
      <c r="Y38">
        <v>13</v>
      </c>
      <c r="Z38">
        <v>20</v>
      </c>
    </row>
    <row r="39" spans="2:26" ht="15.75" customHeight="1" x14ac:dyDescent="0.25">
      <c r="B39" t="s">
        <v>38</v>
      </c>
      <c r="D39" s="14">
        <v>66782</v>
      </c>
      <c r="J39" t="s">
        <v>7</v>
      </c>
      <c r="K39" s="14">
        <v>31355</v>
      </c>
      <c r="N39" t="s">
        <v>45</v>
      </c>
      <c r="P39" s="14">
        <v>49474</v>
      </c>
      <c r="X39" t="s">
        <v>18</v>
      </c>
      <c r="Y39">
        <v>13</v>
      </c>
      <c r="Z39">
        <v>1</v>
      </c>
    </row>
    <row r="40" spans="2:26" ht="15.75" customHeight="1" x14ac:dyDescent="0.25">
      <c r="B40" t="s">
        <v>10</v>
      </c>
      <c r="C40" t="s">
        <v>19</v>
      </c>
      <c r="D40" s="14">
        <v>17534</v>
      </c>
      <c r="I40" t="s">
        <v>53</v>
      </c>
      <c r="K40" s="14">
        <v>89813</v>
      </c>
      <c r="N40" t="s">
        <v>26</v>
      </c>
      <c r="O40" t="s">
        <v>11</v>
      </c>
      <c r="P40" s="14">
        <v>69521</v>
      </c>
      <c r="X40" t="s">
        <v>10</v>
      </c>
      <c r="Y40">
        <v>17</v>
      </c>
      <c r="Z40">
        <v>17</v>
      </c>
    </row>
    <row r="41" spans="2:26" ht="15.75" customHeight="1" x14ac:dyDescent="0.25">
      <c r="C41" t="s">
        <v>11</v>
      </c>
      <c r="D41" s="14">
        <v>42908</v>
      </c>
      <c r="O41" t="s">
        <v>21</v>
      </c>
      <c r="P41" s="14">
        <v>33384</v>
      </c>
      <c r="X41" t="s">
        <v>8</v>
      </c>
      <c r="Y41">
        <v>42</v>
      </c>
      <c r="Z41">
        <v>15</v>
      </c>
    </row>
    <row r="42" spans="2:26" ht="15.75" customHeight="1" x14ac:dyDescent="0.25">
      <c r="C42" t="s">
        <v>14</v>
      </c>
      <c r="D42" s="14">
        <v>5100</v>
      </c>
      <c r="O42" t="s">
        <v>6</v>
      </c>
      <c r="P42" s="14">
        <v>28887</v>
      </c>
    </row>
    <row r="43" spans="2:26" ht="15.75" customHeight="1" x14ac:dyDescent="0.25">
      <c r="C43" t="s">
        <v>9</v>
      </c>
      <c r="D43" s="14">
        <v>38436</v>
      </c>
      <c r="O43" t="s">
        <v>16</v>
      </c>
      <c r="P43" s="14">
        <v>23790</v>
      </c>
    </row>
    <row r="44" spans="2:26" ht="15.75" customHeight="1" x14ac:dyDescent="0.25">
      <c r="C44" t="s">
        <v>6</v>
      </c>
      <c r="D44" s="14">
        <v>41815</v>
      </c>
      <c r="O44" t="s">
        <v>19</v>
      </c>
      <c r="P44" s="14">
        <v>22557</v>
      </c>
    </row>
    <row r="45" spans="2:26" ht="15.75" customHeight="1" x14ac:dyDescent="0.25">
      <c r="C45" t="s">
        <v>21</v>
      </c>
      <c r="D45" s="14">
        <v>5600</v>
      </c>
      <c r="O45" t="s">
        <v>9</v>
      </c>
      <c r="P45" s="14">
        <v>17104</v>
      </c>
    </row>
    <row r="46" spans="2:26" ht="15.75" customHeight="1" x14ac:dyDescent="0.25">
      <c r="C46" t="s">
        <v>16</v>
      </c>
      <c r="D46" s="14">
        <v>21744</v>
      </c>
      <c r="O46" t="s">
        <v>14</v>
      </c>
      <c r="P46" s="14">
        <v>8096</v>
      </c>
    </row>
    <row r="47" spans="2:26" ht="15.75" customHeight="1" x14ac:dyDescent="0.25">
      <c r="B47" t="s">
        <v>39</v>
      </c>
      <c r="D47" s="14">
        <v>173137</v>
      </c>
      <c r="N47" t="s">
        <v>46</v>
      </c>
      <c r="P47" s="14">
        <v>203339</v>
      </c>
    </row>
    <row r="48" spans="2:26" ht="15.75" customHeight="1" x14ac:dyDescent="0.25">
      <c r="B48" t="s">
        <v>8</v>
      </c>
      <c r="C48" t="s">
        <v>19</v>
      </c>
      <c r="D48" s="14">
        <v>28615</v>
      </c>
      <c r="N48" t="s">
        <v>27</v>
      </c>
      <c r="O48" t="s">
        <v>9</v>
      </c>
      <c r="P48" s="14">
        <v>25752</v>
      </c>
    </row>
    <row r="49" spans="2:16" ht="15.75" customHeight="1" x14ac:dyDescent="0.25">
      <c r="C49" t="s">
        <v>11</v>
      </c>
      <c r="D49" s="14">
        <v>95061</v>
      </c>
      <c r="O49" t="s">
        <v>11</v>
      </c>
      <c r="P49" s="14">
        <v>15208</v>
      </c>
    </row>
    <row r="50" spans="2:16" ht="15.75" customHeight="1" x14ac:dyDescent="0.25">
      <c r="C50" t="s">
        <v>14</v>
      </c>
      <c r="D50" s="14">
        <v>7163</v>
      </c>
      <c r="O50" t="s">
        <v>19</v>
      </c>
      <c r="P50" s="14">
        <v>6126</v>
      </c>
    </row>
    <row r="51" spans="2:16" ht="15.75" customHeight="1" x14ac:dyDescent="0.25">
      <c r="C51" t="s">
        <v>9</v>
      </c>
      <c r="D51" s="14">
        <v>26715</v>
      </c>
      <c r="O51" t="s">
        <v>16</v>
      </c>
      <c r="P51" s="14">
        <v>4514</v>
      </c>
    </row>
    <row r="52" spans="2:16" ht="15.75" customHeight="1" x14ac:dyDescent="0.25">
      <c r="C52" t="s">
        <v>6</v>
      </c>
      <c r="D52" s="14">
        <v>56284</v>
      </c>
      <c r="N52" t="s">
        <v>47</v>
      </c>
      <c r="P52" s="14">
        <v>51600</v>
      </c>
    </row>
    <row r="53" spans="2:16" ht="15.75" customHeight="1" x14ac:dyDescent="0.25">
      <c r="C53" t="s">
        <v>21</v>
      </c>
      <c r="D53" s="14">
        <v>22363</v>
      </c>
      <c r="N53" t="s">
        <v>28</v>
      </c>
      <c r="O53" t="s">
        <v>11</v>
      </c>
      <c r="P53" s="14">
        <v>31336</v>
      </c>
    </row>
    <row r="54" spans="2:16" ht="15.75" customHeight="1" x14ac:dyDescent="0.25">
      <c r="C54" t="s">
        <v>16</v>
      </c>
      <c r="D54" s="14">
        <v>30932</v>
      </c>
      <c r="O54" t="s">
        <v>16</v>
      </c>
      <c r="P54" s="14">
        <v>14548</v>
      </c>
    </row>
    <row r="55" spans="2:16" ht="15.75" customHeight="1" x14ac:dyDescent="0.25">
      <c r="B55" t="s">
        <v>40</v>
      </c>
      <c r="D55" s="14">
        <v>267133</v>
      </c>
      <c r="O55" t="s">
        <v>9</v>
      </c>
      <c r="P55" s="14">
        <v>13170</v>
      </c>
    </row>
    <row r="56" spans="2:16" ht="15.75" customHeight="1" x14ac:dyDescent="0.25">
      <c r="O56" t="s">
        <v>14</v>
      </c>
      <c r="P56" s="14">
        <v>8416</v>
      </c>
    </row>
    <row r="57" spans="2:16" ht="15.75" customHeight="1" x14ac:dyDescent="0.25">
      <c r="O57" t="s">
        <v>6</v>
      </c>
      <c r="P57" s="14">
        <v>5751</v>
      </c>
    </row>
    <row r="58" spans="2:16" ht="15.75" customHeight="1" x14ac:dyDescent="0.25">
      <c r="O58" t="s">
        <v>21</v>
      </c>
      <c r="P58" s="14">
        <v>5480</v>
      </c>
    </row>
    <row r="59" spans="2:16" ht="15.75" customHeight="1" x14ac:dyDescent="0.25">
      <c r="O59" t="s">
        <v>19</v>
      </c>
      <c r="P59" s="14">
        <v>2034</v>
      </c>
    </row>
    <row r="60" spans="2:16" ht="15.75" customHeight="1" x14ac:dyDescent="0.25">
      <c r="N60" t="s">
        <v>48</v>
      </c>
      <c r="P60" s="14">
        <v>80735</v>
      </c>
    </row>
    <row r="61" spans="2:16" ht="15.75" customHeight="1" x14ac:dyDescent="0.25">
      <c r="N61" t="s">
        <v>29</v>
      </c>
      <c r="O61" t="s">
        <v>19</v>
      </c>
      <c r="P61" s="14">
        <v>22611</v>
      </c>
    </row>
    <row r="62" spans="2:16" ht="15.75" customHeight="1" x14ac:dyDescent="0.25">
      <c r="O62" t="s">
        <v>9</v>
      </c>
      <c r="P62" s="14">
        <v>20386</v>
      </c>
    </row>
    <row r="63" spans="2:16" ht="15.75" customHeight="1" x14ac:dyDescent="0.25">
      <c r="O63" t="s">
        <v>11</v>
      </c>
      <c r="P63" s="14">
        <v>9980</v>
      </c>
    </row>
    <row r="64" spans="2:16" ht="15.75" customHeight="1" x14ac:dyDescent="0.25">
      <c r="O64" t="s">
        <v>6</v>
      </c>
      <c r="P64" s="14">
        <v>9397</v>
      </c>
    </row>
    <row r="65" spans="14:23" ht="15.75" customHeight="1" x14ac:dyDescent="0.25">
      <c r="O65" t="s">
        <v>14</v>
      </c>
      <c r="P65" s="14">
        <v>5761</v>
      </c>
    </row>
    <row r="66" spans="14:23" ht="15.75" customHeight="1" x14ac:dyDescent="0.25">
      <c r="O66" t="s">
        <v>16</v>
      </c>
      <c r="P66" s="14">
        <v>859</v>
      </c>
    </row>
    <row r="67" spans="14:23" ht="15.75" customHeight="1" x14ac:dyDescent="0.25">
      <c r="N67" t="s">
        <v>49</v>
      </c>
      <c r="P67" s="14">
        <v>68994</v>
      </c>
    </row>
    <row r="68" spans="14:23" ht="15.75" customHeight="1" x14ac:dyDescent="0.25">
      <c r="N68" t="s">
        <v>30</v>
      </c>
      <c r="O68" t="s">
        <v>11</v>
      </c>
      <c r="P68" s="14">
        <v>51835</v>
      </c>
    </row>
    <row r="69" spans="14:23" ht="15.75" customHeight="1" x14ac:dyDescent="0.25">
      <c r="O69" t="s">
        <v>9</v>
      </c>
      <c r="P69" s="14">
        <v>18605</v>
      </c>
    </row>
    <row r="70" spans="14:23" ht="15.75" customHeight="1" x14ac:dyDescent="0.25">
      <c r="O70" t="s">
        <v>16</v>
      </c>
      <c r="P70" s="14">
        <v>10048</v>
      </c>
    </row>
    <row r="71" spans="14:23" ht="15.75" customHeight="1" x14ac:dyDescent="0.25">
      <c r="O71" t="s">
        <v>19</v>
      </c>
      <c r="P71" s="14">
        <v>8489</v>
      </c>
    </row>
    <row r="72" spans="14:23" ht="15.75" customHeight="1" x14ac:dyDescent="0.25">
      <c r="O72" t="s">
        <v>6</v>
      </c>
      <c r="P72" s="14">
        <v>7933</v>
      </c>
    </row>
    <row r="73" spans="14:23" ht="15.75" customHeight="1" x14ac:dyDescent="0.25">
      <c r="O73" t="s">
        <v>21</v>
      </c>
      <c r="P73" s="14">
        <v>5523</v>
      </c>
    </row>
    <row r="74" spans="14:23" ht="15.75" customHeight="1" x14ac:dyDescent="0.25">
      <c r="N74" t="s">
        <v>50</v>
      </c>
      <c r="P74" s="14">
        <v>102433</v>
      </c>
    </row>
    <row r="75" spans="14:23" ht="15.75" customHeight="1" x14ac:dyDescent="0.25">
      <c r="N75" t="s">
        <v>31</v>
      </c>
      <c r="O75" t="s">
        <v>11</v>
      </c>
      <c r="P75" s="14">
        <v>22320</v>
      </c>
    </row>
    <row r="76" spans="14:23" ht="15.75" customHeight="1" x14ac:dyDescent="0.25">
      <c r="O76" t="s">
        <v>19</v>
      </c>
      <c r="P76" s="14">
        <v>15331</v>
      </c>
    </row>
    <row r="77" spans="14:23" ht="15.75" customHeight="1" x14ac:dyDescent="0.25">
      <c r="O77" t="s">
        <v>6</v>
      </c>
      <c r="P77" s="14">
        <v>9949</v>
      </c>
    </row>
    <row r="78" spans="14:23" ht="15.75" customHeight="1" x14ac:dyDescent="0.25">
      <c r="O78" t="s">
        <v>14</v>
      </c>
      <c r="P78" s="14">
        <v>5015</v>
      </c>
    </row>
    <row r="79" spans="14:23" ht="13.8" x14ac:dyDescent="0.25">
      <c r="N79" t="s">
        <v>51</v>
      </c>
      <c r="P79" s="14">
        <v>52615</v>
      </c>
      <c r="U79" s="20" t="s">
        <v>1</v>
      </c>
      <c r="V79" s="21" t="s">
        <v>54</v>
      </c>
      <c r="W79" s="21" t="s">
        <v>62</v>
      </c>
    </row>
    <row r="80" spans="14:23" ht="15.75" customHeight="1" x14ac:dyDescent="0.25">
      <c r="N80" t="s">
        <v>32</v>
      </c>
      <c r="O80" t="s">
        <v>11</v>
      </c>
      <c r="P80" s="14">
        <v>29530</v>
      </c>
      <c r="U80" t="s">
        <v>11</v>
      </c>
      <c r="V80" s="14">
        <v>340295</v>
      </c>
      <c r="W80" s="14">
        <v>4792.8873239436616</v>
      </c>
    </row>
    <row r="81" spans="14:23" ht="15.75" customHeight="1" x14ac:dyDescent="0.25">
      <c r="O81" t="s">
        <v>16</v>
      </c>
      <c r="P81" s="14">
        <v>24091</v>
      </c>
      <c r="U81" t="s">
        <v>19</v>
      </c>
      <c r="V81" s="14">
        <v>191257</v>
      </c>
      <c r="W81" s="14">
        <v>4781.4250000000002</v>
      </c>
    </row>
    <row r="82" spans="14:23" ht="15.75" customHeight="1" x14ac:dyDescent="0.25">
      <c r="O82" t="s">
        <v>19</v>
      </c>
      <c r="P82" s="14">
        <v>11978</v>
      </c>
      <c r="U82" t="s">
        <v>9</v>
      </c>
      <c r="V82" s="14">
        <v>142439</v>
      </c>
      <c r="W82" s="14">
        <v>5275.5185185185182</v>
      </c>
    </row>
    <row r="83" spans="14:23" ht="15.75" customHeight="1" x14ac:dyDescent="0.25">
      <c r="O83" t="s">
        <v>6</v>
      </c>
      <c r="P83" s="14">
        <v>7857</v>
      </c>
      <c r="U83" t="s">
        <v>6</v>
      </c>
      <c r="V83" s="14">
        <v>136945</v>
      </c>
      <c r="W83" s="14">
        <v>5072.0370370370374</v>
      </c>
    </row>
    <row r="84" spans="14:23" ht="15.75" customHeight="1" x14ac:dyDescent="0.25">
      <c r="O84" t="s">
        <v>9</v>
      </c>
      <c r="P84" s="14">
        <v>284</v>
      </c>
      <c r="U84" t="s">
        <v>16</v>
      </c>
      <c r="V84" s="14">
        <v>104438</v>
      </c>
      <c r="W84" s="14">
        <v>4351.583333333333</v>
      </c>
    </row>
    <row r="85" spans="14:23" ht="15.75" customHeight="1" x14ac:dyDescent="0.25">
      <c r="N85" t="s">
        <v>52</v>
      </c>
      <c r="P85" s="14">
        <v>73740</v>
      </c>
      <c r="U85" t="s">
        <v>14</v>
      </c>
      <c r="V85" s="14">
        <v>57281</v>
      </c>
      <c r="W85" s="14">
        <v>4406.2307692307695</v>
      </c>
    </row>
    <row r="86" spans="14:23" ht="15.75" customHeight="1" x14ac:dyDescent="0.25">
      <c r="N86" t="s">
        <v>33</v>
      </c>
      <c r="O86" t="s">
        <v>11</v>
      </c>
      <c r="P86" s="14">
        <v>29384</v>
      </c>
      <c r="U86" t="s">
        <v>21</v>
      </c>
      <c r="V86" s="14">
        <v>57079</v>
      </c>
      <c r="W86" s="14">
        <v>5189</v>
      </c>
    </row>
    <row r="87" spans="14:23" ht="15.75" customHeight="1" x14ac:dyDescent="0.25">
      <c r="O87" t="s">
        <v>6</v>
      </c>
      <c r="P87" s="14">
        <v>25856</v>
      </c>
    </row>
    <row r="88" spans="14:23" ht="15.75" customHeight="1" x14ac:dyDescent="0.25">
      <c r="O88" t="s">
        <v>19</v>
      </c>
      <c r="P88" s="14">
        <v>25334</v>
      </c>
    </row>
    <row r="89" spans="14:23" ht="15.75" customHeight="1" x14ac:dyDescent="0.25">
      <c r="O89" t="s">
        <v>14</v>
      </c>
      <c r="P89" s="14">
        <v>5499</v>
      </c>
    </row>
    <row r="90" spans="14:23" ht="15.75" customHeight="1" x14ac:dyDescent="0.25">
      <c r="O90" t="s">
        <v>16</v>
      </c>
      <c r="P90" s="14">
        <v>3740</v>
      </c>
    </row>
    <row r="91" spans="14:23" ht="15.75" customHeight="1" x14ac:dyDescent="0.25">
      <c r="N91" t="s">
        <v>53</v>
      </c>
      <c r="P91" s="14">
        <v>89813</v>
      </c>
    </row>
    <row r="92" spans="14:23" ht="15.75" customHeight="1" x14ac:dyDescent="0.25"/>
    <row r="93" spans="14:23" ht="15.75" customHeight="1" x14ac:dyDescent="0.25"/>
    <row r="94" spans="14:23" ht="15.75" customHeight="1" x14ac:dyDescent="0.25"/>
    <row r="95" spans="14:23" ht="15.75" customHeight="1" x14ac:dyDescent="0.25"/>
    <row r="96" spans="14:2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2120-1A01-491C-B19F-BF782F2E381F}">
  <dimension ref="G21:AN47"/>
  <sheetViews>
    <sheetView showGridLines="0" topLeftCell="F4" zoomScale="52" zoomScaleNormal="57" workbookViewId="0">
      <selection activeCell="G33" sqref="G33"/>
    </sheetView>
  </sheetViews>
  <sheetFormatPr defaultRowHeight="13.8" x14ac:dyDescent="0.25"/>
  <cols>
    <col min="1" max="16384" width="8.796875" style="17"/>
  </cols>
  <sheetData>
    <row r="21" spans="7:7" x14ac:dyDescent="0.25">
      <c r="G21" s="18"/>
    </row>
    <row r="47" spans="40:40" x14ac:dyDescent="0.25">
      <c r="AN47" s="22"/>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34E0A-1DB1-4F47-9469-63C2BB9540E5}">
  <dimension ref="A1"/>
  <sheetViews>
    <sheetView tabSelected="1" topLeftCell="A2" zoomScale="98" zoomScaleNormal="98" workbookViewId="0">
      <selection activeCell="T27" sqref="T2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Table</vt:lpstr>
      <vt:lpstr>One-dimensional Pivot Table</vt:lpstr>
      <vt:lpstr>Two-dimensional Pivot Table</vt:lpstr>
      <vt:lpstr>Dashboard</vt:lpstr>
      <vt:lpstr>Dashboard 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ASPIRING HIPPIE</cp:lastModifiedBy>
  <dcterms:created xsi:type="dcterms:W3CDTF">2025-02-09T13:38:57Z</dcterms:created>
  <dcterms:modified xsi:type="dcterms:W3CDTF">2025-03-18T17:32:54Z</dcterms:modified>
</cp:coreProperties>
</file>