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P\OneDrive\Desktop\Code Advent\Day2\"/>
    </mc:Choice>
  </mc:AlternateContent>
  <xr:revisionPtr revIDLastSave="0" documentId="8_{5BCCF651-43BA-434B-A64F-B0B541E59FF8}" xr6:coauthVersionLast="47" xr6:coauthVersionMax="47" xr10:uidLastSave="{00000000-0000-0000-0000-000000000000}"/>
  <bookViews>
    <workbookView xWindow="-96" yWindow="-96" windowWidth="23232" windowHeight="13992" xr2:uid="{6660A000-ADAC-44B9-B902-52A2E6B9FCCC}"/>
  </bookViews>
  <sheets>
    <sheet name="Day2 Problems Excel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4" i="2" l="1"/>
  <c r="K12" i="2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L12" i="2"/>
  <c r="L13" i="2" s="1"/>
  <c r="L14" i="2" s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K9" i="2"/>
  <c r="K10" i="2" s="1"/>
  <c r="K11" i="2" s="1"/>
  <c r="L9" i="2"/>
  <c r="L10" i="2" s="1"/>
  <c r="L11" i="2" s="1"/>
  <c r="K4" i="2"/>
  <c r="L4" i="2"/>
  <c r="L5" i="2" s="1"/>
  <c r="L6" i="2" s="1"/>
  <c r="L7" i="2" s="1"/>
  <c r="L8" i="2" s="1"/>
  <c r="K5" i="2"/>
  <c r="K6" i="2" s="1"/>
  <c r="K7" i="2" s="1"/>
  <c r="K8" i="2" s="1"/>
  <c r="L3" i="2"/>
  <c r="K3" i="2"/>
  <c r="K2" i="2"/>
  <c r="L2" i="2"/>
  <c r="E1004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3" i="2"/>
  <c r="F21" i="2"/>
  <c r="F22" i="2"/>
  <c r="F23" i="2" s="1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4" i="2"/>
  <c r="E5" i="2" s="1"/>
  <c r="E6" i="2" s="1"/>
  <c r="E7" i="2" s="1"/>
  <c r="E3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" i="2"/>
  <c r="F5" i="2" s="1"/>
  <c r="F6" i="2" s="1"/>
  <c r="F7" i="2" s="1"/>
  <c r="F8" i="2" s="1"/>
  <c r="F9" i="2" s="1"/>
  <c r="F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E35" i="2" l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</calcChain>
</file>

<file path=xl/sharedStrings.xml><?xml version="1.0" encoding="utf-8"?>
<sst xmlns="http://schemas.openxmlformats.org/spreadsheetml/2006/main" count="1005" uniqueCount="31">
  <si>
    <t>forward 6</t>
  </si>
  <si>
    <t>down 8</t>
  </si>
  <si>
    <t>down 5</t>
  </si>
  <si>
    <t>down 9</t>
  </si>
  <si>
    <t>forward 2</t>
  </si>
  <si>
    <t>forward 1</t>
  </si>
  <si>
    <t>forward 7</t>
  </si>
  <si>
    <t>up 2</t>
  </si>
  <si>
    <t>down 4</t>
  </si>
  <si>
    <t>up 8</t>
  </si>
  <si>
    <t>forward 3</t>
  </si>
  <si>
    <t>forward 4</t>
  </si>
  <si>
    <t>down 1</t>
  </si>
  <si>
    <t>forward 5</t>
  </si>
  <si>
    <t>up 7</t>
  </si>
  <si>
    <t>down 7</t>
  </si>
  <si>
    <t>up 3</t>
  </si>
  <si>
    <t>forward 9</t>
  </si>
  <si>
    <t>forward 8</t>
  </si>
  <si>
    <t>down 2</t>
  </si>
  <si>
    <t>down 3</t>
  </si>
  <si>
    <t>up 1</t>
  </si>
  <si>
    <t>up 5</t>
  </si>
  <si>
    <t>up 6</t>
  </si>
  <si>
    <t>up 9</t>
  </si>
  <si>
    <t>up 4</t>
  </si>
  <si>
    <t>down 6</t>
  </si>
  <si>
    <t>Depth</t>
  </si>
  <si>
    <t>Horizontal</t>
  </si>
  <si>
    <t>Aim</t>
  </si>
  <si>
    <t>Horizonal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</si>
</sst>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95D-5C4C-47C7-9579-409D2D78A90C}">
  <dimension ref="A1:L1004"/>
  <sheetViews>
    <sheetView tabSelected="1" topLeftCell="A973" workbookViewId="0">
      <selection activeCell="K1004" sqref="K1004"/>
    </sheetView>
  </sheetViews>
  <sheetFormatPr defaultRowHeight="14.4"/>
  <cols>
    <col min="5" max="5" width="10.68359375" bestFit="1" customWidth="1"/>
  </cols>
  <sheetData>
    <row r="1" spans="1:12">
      <c r="E1" t="s">
        <v>27</v>
      </c>
      <c r="F1" t="s">
        <v>29</v>
      </c>
      <c r="G1" t="s">
        <v>30</v>
      </c>
      <c r="K1" t="s">
        <v>27</v>
      </c>
      <c r="L1" t="s">
        <v>28</v>
      </c>
    </row>
    <row r="2" spans="1:12">
      <c r="A2" s="1" t="s">
        <v>0</v>
      </c>
      <c r="B2" s="4">
        <v>6</v>
      </c>
      <c r="C2" s="3" t="str">
        <f>IF(LEFT(A2,7)="forward","Y","N")</f>
        <v>Y</v>
      </c>
      <c r="D2" s="2" t="str">
        <f>IF(LEFT(A2,4)="down","Y","N")</f>
        <v>N</v>
      </c>
      <c r="E2" s="5">
        <v>0</v>
      </c>
      <c r="F2">
        <v>0</v>
      </c>
      <c r="G2">
        <f>B2</f>
        <v>6</v>
      </c>
      <c r="K2">
        <f>IF(D2="Y",B2,IF(AND(C2="N",D2="N"),-B2,0))</f>
        <v>0</v>
      </c>
      <c r="L2">
        <f>IF(C2="Y",B2,"")</f>
        <v>6</v>
      </c>
    </row>
    <row r="3" spans="1:12">
      <c r="A3" s="1" t="s">
        <v>1</v>
      </c>
      <c r="B3" s="4">
        <v>8</v>
      </c>
      <c r="C3" s="3" t="str">
        <f t="shared" ref="C3:C66" si="0">IF(LEFT(A3,7)="forward","Y","N")</f>
        <v>N</v>
      </c>
      <c r="D3" s="2" t="str">
        <f t="shared" ref="D3:D66" si="1">IF(LEFT(A3,4)="down","Y","N")</f>
        <v>Y</v>
      </c>
      <c r="E3" s="5">
        <f>IF(C3="Y",B3*F2+E2,E2)</f>
        <v>0</v>
      </c>
      <c r="F3">
        <f>IF(D3="Y",F2+B3,IF(AND(C3="N",D3="N"),F2-B3,F2))</f>
        <v>8</v>
      </c>
      <c r="G3" s="5">
        <f>IF(C3="Y",G2+B3,G2)</f>
        <v>6</v>
      </c>
      <c r="K3">
        <f>IF(D3="Y",B3+K2,IF(AND(C3="N",D3="N"),-B3+K2,K2))</f>
        <v>8</v>
      </c>
      <c r="L3">
        <f>IF(C3="Y",B3+L2,L2)</f>
        <v>6</v>
      </c>
    </row>
    <row r="4" spans="1:12">
      <c r="A4" s="1" t="s">
        <v>2</v>
      </c>
      <c r="B4" s="4">
        <v>5</v>
      </c>
      <c r="C4" s="3" t="str">
        <f t="shared" si="0"/>
        <v>N</v>
      </c>
      <c r="D4" s="2" t="str">
        <f t="shared" si="1"/>
        <v>Y</v>
      </c>
      <c r="E4" s="5">
        <f t="shared" ref="E4:E67" si="2">IF(C4="Y",B4*F3+E3,E3)</f>
        <v>0</v>
      </c>
      <c r="F4">
        <f t="shared" ref="F4:F67" si="3">IF(D4="Y",F3+B4,IF(AND(C4="N",D4="N"),F3-B4,F3))</f>
        <v>13</v>
      </c>
      <c r="G4" s="5">
        <f t="shared" ref="G4:G67" si="4">IF(C4="Y",G3+B4,G3)</f>
        <v>6</v>
      </c>
      <c r="K4">
        <f t="shared" ref="K4:K8" si="5">IF(D4="Y",B4+K3,IF(AND(C4="N",D4="N"),-B4+K3,K3))</f>
        <v>13</v>
      </c>
      <c r="L4">
        <f t="shared" ref="L4:L8" si="6">IF(C4="Y",B4+L3,L3)</f>
        <v>6</v>
      </c>
    </row>
    <row r="5" spans="1:12">
      <c r="A5" s="1" t="s">
        <v>3</v>
      </c>
      <c r="B5" s="4">
        <v>9</v>
      </c>
      <c r="C5" s="3" t="str">
        <f t="shared" si="0"/>
        <v>N</v>
      </c>
      <c r="D5" s="2" t="str">
        <f t="shared" si="1"/>
        <v>Y</v>
      </c>
      <c r="E5" s="5">
        <f t="shared" si="2"/>
        <v>0</v>
      </c>
      <c r="F5">
        <f t="shared" si="3"/>
        <v>22</v>
      </c>
      <c r="G5" s="5">
        <f t="shared" si="4"/>
        <v>6</v>
      </c>
      <c r="K5">
        <f t="shared" si="5"/>
        <v>22</v>
      </c>
      <c r="L5">
        <f t="shared" si="6"/>
        <v>6</v>
      </c>
    </row>
    <row r="6" spans="1:12">
      <c r="A6" s="1" t="s">
        <v>4</v>
      </c>
      <c r="B6" s="4">
        <v>2</v>
      </c>
      <c r="C6" s="3" t="str">
        <f t="shared" si="0"/>
        <v>Y</v>
      </c>
      <c r="D6" s="2" t="str">
        <f t="shared" si="1"/>
        <v>N</v>
      </c>
      <c r="E6" s="5">
        <f t="shared" si="2"/>
        <v>44</v>
      </c>
      <c r="F6">
        <f t="shared" si="3"/>
        <v>22</v>
      </c>
      <c r="G6" s="5">
        <f t="shared" si="4"/>
        <v>8</v>
      </c>
      <c r="K6">
        <f t="shared" si="5"/>
        <v>22</v>
      </c>
      <c r="L6">
        <f t="shared" si="6"/>
        <v>8</v>
      </c>
    </row>
    <row r="7" spans="1:12">
      <c r="A7" s="1" t="s">
        <v>2</v>
      </c>
      <c r="B7" s="4">
        <v>5</v>
      </c>
      <c r="C7" s="3" t="str">
        <f t="shared" si="0"/>
        <v>N</v>
      </c>
      <c r="D7" s="2" t="str">
        <f t="shared" si="1"/>
        <v>Y</v>
      </c>
      <c r="E7" s="5">
        <f t="shared" si="2"/>
        <v>44</v>
      </c>
      <c r="F7">
        <f t="shared" si="3"/>
        <v>27</v>
      </c>
      <c r="G7" s="5">
        <f t="shared" si="4"/>
        <v>8</v>
      </c>
      <c r="K7">
        <f t="shared" si="5"/>
        <v>27</v>
      </c>
      <c r="L7">
        <f t="shared" si="6"/>
        <v>8</v>
      </c>
    </row>
    <row r="8" spans="1:12">
      <c r="A8" s="1" t="s">
        <v>2</v>
      </c>
      <c r="B8" s="4">
        <v>5</v>
      </c>
      <c r="C8" s="3" t="str">
        <f t="shared" si="0"/>
        <v>N</v>
      </c>
      <c r="D8" s="2" t="str">
        <f t="shared" si="1"/>
        <v>Y</v>
      </c>
      <c r="E8" s="5">
        <f t="shared" si="2"/>
        <v>44</v>
      </c>
      <c r="F8">
        <f t="shared" si="3"/>
        <v>32</v>
      </c>
      <c r="G8" s="5">
        <f t="shared" si="4"/>
        <v>8</v>
      </c>
      <c r="K8">
        <f t="shared" si="5"/>
        <v>32</v>
      </c>
      <c r="L8">
        <f t="shared" si="6"/>
        <v>8</v>
      </c>
    </row>
    <row r="9" spans="1:12">
      <c r="A9" s="1" t="s">
        <v>5</v>
      </c>
      <c r="B9" s="4">
        <v>1</v>
      </c>
      <c r="C9" s="3" t="str">
        <f t="shared" si="0"/>
        <v>Y</v>
      </c>
      <c r="D9" s="2" t="str">
        <f t="shared" si="1"/>
        <v>N</v>
      </c>
      <c r="E9" s="5">
        <f t="shared" si="2"/>
        <v>76</v>
      </c>
      <c r="F9">
        <f t="shared" si="3"/>
        <v>32</v>
      </c>
      <c r="G9" s="5">
        <f t="shared" si="4"/>
        <v>9</v>
      </c>
      <c r="K9">
        <f>IF(D9="Y",B9+K8,IF(AND(C9="N",D9="N"),-B9+K8,K8))</f>
        <v>32</v>
      </c>
      <c r="L9">
        <f>IF(C9="Y",B9+L8,L8)</f>
        <v>9</v>
      </c>
    </row>
    <row r="10" spans="1:12">
      <c r="A10" s="1" t="s">
        <v>6</v>
      </c>
      <c r="B10" s="4">
        <v>7</v>
      </c>
      <c r="C10" s="3" t="str">
        <f t="shared" si="0"/>
        <v>Y</v>
      </c>
      <c r="D10" s="2" t="str">
        <f t="shared" si="1"/>
        <v>N</v>
      </c>
      <c r="E10" s="5">
        <f t="shared" si="2"/>
        <v>300</v>
      </c>
      <c r="F10">
        <f t="shared" si="3"/>
        <v>32</v>
      </c>
      <c r="G10" s="5">
        <f t="shared" si="4"/>
        <v>16</v>
      </c>
      <c r="K10">
        <f t="shared" ref="K10:K18" si="7">IF(D10="Y",B10+K9,IF(AND(C10="N",D10="N"),-B10+K9,K9))</f>
        <v>32</v>
      </c>
      <c r="L10">
        <f t="shared" ref="L10:L18" si="8">IF(C10="Y",B10+L9,L9)</f>
        <v>16</v>
      </c>
    </row>
    <row r="11" spans="1:12">
      <c r="A11" s="1" t="s">
        <v>1</v>
      </c>
      <c r="B11" s="4">
        <v>8</v>
      </c>
      <c r="C11" s="3" t="str">
        <f t="shared" si="0"/>
        <v>N</v>
      </c>
      <c r="D11" s="2" t="str">
        <f t="shared" si="1"/>
        <v>Y</v>
      </c>
      <c r="E11" s="5">
        <f t="shared" si="2"/>
        <v>300</v>
      </c>
      <c r="F11">
        <f t="shared" si="3"/>
        <v>40</v>
      </c>
      <c r="G11" s="5">
        <f t="shared" si="4"/>
        <v>16</v>
      </c>
      <c r="K11">
        <f t="shared" si="7"/>
        <v>40</v>
      </c>
      <c r="L11">
        <f t="shared" si="8"/>
        <v>16</v>
      </c>
    </row>
    <row r="12" spans="1:12">
      <c r="A12" s="1" t="s">
        <v>7</v>
      </c>
      <c r="B12" s="4">
        <v>2</v>
      </c>
      <c r="C12" s="3" t="str">
        <f t="shared" si="0"/>
        <v>N</v>
      </c>
      <c r="D12" s="2" t="str">
        <f t="shared" si="1"/>
        <v>N</v>
      </c>
      <c r="E12" s="5">
        <f t="shared" si="2"/>
        <v>300</v>
      </c>
      <c r="F12">
        <f t="shared" si="3"/>
        <v>38</v>
      </c>
      <c r="G12" s="5">
        <f t="shared" si="4"/>
        <v>16</v>
      </c>
      <c r="K12">
        <f t="shared" si="7"/>
        <v>38</v>
      </c>
      <c r="L12">
        <f t="shared" si="8"/>
        <v>16</v>
      </c>
    </row>
    <row r="13" spans="1:12">
      <c r="A13" s="1" t="s">
        <v>8</v>
      </c>
      <c r="B13" s="4">
        <v>4</v>
      </c>
      <c r="C13" s="3" t="str">
        <f t="shared" si="0"/>
        <v>N</v>
      </c>
      <c r="D13" s="2" t="str">
        <f t="shared" si="1"/>
        <v>Y</v>
      </c>
      <c r="E13" s="5">
        <f t="shared" si="2"/>
        <v>300</v>
      </c>
      <c r="F13">
        <f t="shared" si="3"/>
        <v>42</v>
      </c>
      <c r="G13" s="5">
        <f t="shared" si="4"/>
        <v>16</v>
      </c>
      <c r="K13">
        <f t="shared" si="7"/>
        <v>42</v>
      </c>
      <c r="L13">
        <f t="shared" si="8"/>
        <v>16</v>
      </c>
    </row>
    <row r="14" spans="1:12">
      <c r="A14" s="1" t="s">
        <v>9</v>
      </c>
      <c r="B14" s="4">
        <v>8</v>
      </c>
      <c r="C14" s="3" t="str">
        <f t="shared" si="0"/>
        <v>N</v>
      </c>
      <c r="D14" s="2" t="str">
        <f t="shared" si="1"/>
        <v>N</v>
      </c>
      <c r="E14" s="5">
        <f t="shared" si="2"/>
        <v>300</v>
      </c>
      <c r="F14">
        <f t="shared" si="3"/>
        <v>34</v>
      </c>
      <c r="G14" s="5">
        <f t="shared" si="4"/>
        <v>16</v>
      </c>
      <c r="K14">
        <f t="shared" si="7"/>
        <v>34</v>
      </c>
      <c r="L14">
        <f t="shared" si="8"/>
        <v>16</v>
      </c>
    </row>
    <row r="15" spans="1:12">
      <c r="A15" s="1" t="s">
        <v>1</v>
      </c>
      <c r="B15" s="4">
        <v>8</v>
      </c>
      <c r="C15" s="3" t="str">
        <f t="shared" si="0"/>
        <v>N</v>
      </c>
      <c r="D15" s="2" t="str">
        <f t="shared" si="1"/>
        <v>Y</v>
      </c>
      <c r="E15" s="5">
        <f t="shared" si="2"/>
        <v>300</v>
      </c>
      <c r="F15">
        <f t="shared" si="3"/>
        <v>42</v>
      </c>
      <c r="G15" s="5">
        <f t="shared" si="4"/>
        <v>16</v>
      </c>
      <c r="K15">
        <f t="shared" si="7"/>
        <v>42</v>
      </c>
      <c r="L15">
        <f t="shared" si="8"/>
        <v>16</v>
      </c>
    </row>
    <row r="16" spans="1:12">
      <c r="A16" s="1" t="s">
        <v>10</v>
      </c>
      <c r="B16" s="4">
        <v>3</v>
      </c>
      <c r="C16" s="3" t="str">
        <f t="shared" si="0"/>
        <v>Y</v>
      </c>
      <c r="D16" s="2" t="str">
        <f t="shared" si="1"/>
        <v>N</v>
      </c>
      <c r="E16" s="5">
        <f t="shared" si="2"/>
        <v>426</v>
      </c>
      <c r="F16">
        <f t="shared" si="3"/>
        <v>42</v>
      </c>
      <c r="G16" s="5">
        <f t="shared" si="4"/>
        <v>19</v>
      </c>
      <c r="K16">
        <f t="shared" si="7"/>
        <v>42</v>
      </c>
      <c r="L16">
        <f t="shared" si="8"/>
        <v>19</v>
      </c>
    </row>
    <row r="17" spans="1:12">
      <c r="A17" s="1" t="s">
        <v>11</v>
      </c>
      <c r="B17" s="4">
        <v>4</v>
      </c>
      <c r="C17" s="3" t="str">
        <f t="shared" si="0"/>
        <v>Y</v>
      </c>
      <c r="D17" s="2" t="str">
        <f t="shared" si="1"/>
        <v>N</v>
      </c>
      <c r="E17" s="5">
        <f t="shared" si="2"/>
        <v>594</v>
      </c>
      <c r="F17">
        <f t="shared" si="3"/>
        <v>42</v>
      </c>
      <c r="G17" s="5">
        <f t="shared" si="4"/>
        <v>23</v>
      </c>
      <c r="K17">
        <f t="shared" si="7"/>
        <v>42</v>
      </c>
      <c r="L17">
        <f t="shared" si="8"/>
        <v>23</v>
      </c>
    </row>
    <row r="18" spans="1:12">
      <c r="A18" s="1" t="s">
        <v>12</v>
      </c>
      <c r="B18" s="4">
        <v>1</v>
      </c>
      <c r="C18" s="3" t="str">
        <f t="shared" si="0"/>
        <v>N</v>
      </c>
      <c r="D18" s="2" t="str">
        <f t="shared" si="1"/>
        <v>Y</v>
      </c>
      <c r="E18" s="5">
        <f t="shared" si="2"/>
        <v>594</v>
      </c>
      <c r="F18">
        <f t="shared" si="3"/>
        <v>43</v>
      </c>
      <c r="G18" s="5">
        <f t="shared" si="4"/>
        <v>23</v>
      </c>
      <c r="K18">
        <f t="shared" si="7"/>
        <v>43</v>
      </c>
      <c r="L18">
        <f t="shared" si="8"/>
        <v>23</v>
      </c>
    </row>
    <row r="19" spans="1:12">
      <c r="A19" s="1" t="s">
        <v>13</v>
      </c>
      <c r="B19" s="4">
        <v>5</v>
      </c>
      <c r="C19" s="3" t="str">
        <f t="shared" si="0"/>
        <v>Y</v>
      </c>
      <c r="D19" s="2" t="str">
        <f t="shared" si="1"/>
        <v>N</v>
      </c>
      <c r="E19" s="5">
        <f t="shared" si="2"/>
        <v>809</v>
      </c>
      <c r="F19">
        <f t="shared" si="3"/>
        <v>43</v>
      </c>
      <c r="G19" s="5">
        <f t="shared" si="4"/>
        <v>28</v>
      </c>
      <c r="K19">
        <f t="shared" ref="K19:K82" si="9">IF(D19="Y",B19+K18,IF(AND(C19="N",D19="N"),-B19+K18,K18))</f>
        <v>43</v>
      </c>
      <c r="L19">
        <f t="shared" ref="L19:L82" si="10">IF(C19="Y",B19+L18,L18)</f>
        <v>28</v>
      </c>
    </row>
    <row r="20" spans="1:12">
      <c r="A20" s="1" t="s">
        <v>14</v>
      </c>
      <c r="B20" s="4">
        <v>7</v>
      </c>
      <c r="C20" s="3" t="str">
        <f t="shared" si="0"/>
        <v>N</v>
      </c>
      <c r="D20" s="2" t="str">
        <f t="shared" si="1"/>
        <v>N</v>
      </c>
      <c r="E20" s="5">
        <f t="shared" si="2"/>
        <v>809</v>
      </c>
      <c r="F20">
        <f t="shared" si="3"/>
        <v>36</v>
      </c>
      <c r="G20" s="5">
        <f t="shared" si="4"/>
        <v>28</v>
      </c>
      <c r="K20">
        <f t="shared" si="9"/>
        <v>36</v>
      </c>
      <c r="L20">
        <f t="shared" si="10"/>
        <v>28</v>
      </c>
    </row>
    <row r="21" spans="1:12">
      <c r="A21" s="1" t="s">
        <v>15</v>
      </c>
      <c r="B21" s="4">
        <v>7</v>
      </c>
      <c r="C21" s="3" t="str">
        <f t="shared" si="0"/>
        <v>N</v>
      </c>
      <c r="D21" s="2" t="str">
        <f t="shared" si="1"/>
        <v>Y</v>
      </c>
      <c r="E21" s="5">
        <f t="shared" si="2"/>
        <v>809</v>
      </c>
      <c r="F21">
        <f t="shared" si="3"/>
        <v>43</v>
      </c>
      <c r="G21" s="5">
        <f t="shared" si="4"/>
        <v>28</v>
      </c>
      <c r="K21">
        <f t="shared" si="9"/>
        <v>43</v>
      </c>
      <c r="L21">
        <f t="shared" si="10"/>
        <v>28</v>
      </c>
    </row>
    <row r="22" spans="1:12">
      <c r="A22" s="1" t="s">
        <v>1</v>
      </c>
      <c r="B22" s="4">
        <v>8</v>
      </c>
      <c r="C22" s="3" t="str">
        <f t="shared" si="0"/>
        <v>N</v>
      </c>
      <c r="D22" s="2" t="str">
        <f t="shared" si="1"/>
        <v>Y</v>
      </c>
      <c r="E22" s="5">
        <f t="shared" si="2"/>
        <v>809</v>
      </c>
      <c r="F22">
        <f t="shared" si="3"/>
        <v>51</v>
      </c>
      <c r="G22" s="5">
        <f t="shared" si="4"/>
        <v>28</v>
      </c>
      <c r="K22">
        <f t="shared" si="9"/>
        <v>51</v>
      </c>
      <c r="L22">
        <f t="shared" si="10"/>
        <v>28</v>
      </c>
    </row>
    <row r="23" spans="1:12">
      <c r="A23" s="1" t="s">
        <v>4</v>
      </c>
      <c r="B23" s="4">
        <v>2</v>
      </c>
      <c r="C23" s="3" t="str">
        <f t="shared" si="0"/>
        <v>Y</v>
      </c>
      <c r="D23" s="2" t="str">
        <f t="shared" si="1"/>
        <v>N</v>
      </c>
      <c r="E23" s="5">
        <f t="shared" si="2"/>
        <v>911</v>
      </c>
      <c r="F23">
        <f t="shared" si="3"/>
        <v>51</v>
      </c>
      <c r="G23" s="5">
        <f t="shared" si="4"/>
        <v>30</v>
      </c>
      <c r="K23">
        <f t="shared" si="9"/>
        <v>51</v>
      </c>
      <c r="L23">
        <f t="shared" si="10"/>
        <v>30</v>
      </c>
    </row>
    <row r="24" spans="1:12">
      <c r="A24" s="1" t="s">
        <v>16</v>
      </c>
      <c r="B24" s="4">
        <v>3</v>
      </c>
      <c r="C24" s="3" t="str">
        <f t="shared" si="0"/>
        <v>N</v>
      </c>
      <c r="D24" s="2" t="str">
        <f t="shared" si="1"/>
        <v>N</v>
      </c>
      <c r="E24" s="5">
        <f t="shared" si="2"/>
        <v>911</v>
      </c>
      <c r="F24">
        <f t="shared" si="3"/>
        <v>48</v>
      </c>
      <c r="G24" s="5">
        <f t="shared" si="4"/>
        <v>30</v>
      </c>
      <c r="K24">
        <f t="shared" si="9"/>
        <v>48</v>
      </c>
      <c r="L24">
        <f t="shared" si="10"/>
        <v>30</v>
      </c>
    </row>
    <row r="25" spans="1:12">
      <c r="A25" s="1" t="s">
        <v>5</v>
      </c>
      <c r="B25" s="4">
        <v>1</v>
      </c>
      <c r="C25" s="3" t="str">
        <f t="shared" si="0"/>
        <v>Y</v>
      </c>
      <c r="D25" s="2" t="str">
        <f t="shared" si="1"/>
        <v>N</v>
      </c>
      <c r="E25" s="5">
        <f t="shared" si="2"/>
        <v>959</v>
      </c>
      <c r="F25">
        <f t="shared" si="3"/>
        <v>48</v>
      </c>
      <c r="G25" s="5">
        <f t="shared" si="4"/>
        <v>31</v>
      </c>
      <c r="K25">
        <f t="shared" si="9"/>
        <v>48</v>
      </c>
      <c r="L25">
        <f t="shared" si="10"/>
        <v>31</v>
      </c>
    </row>
    <row r="26" spans="1:12">
      <c r="A26" s="1" t="s">
        <v>0</v>
      </c>
      <c r="B26" s="4">
        <v>6</v>
      </c>
      <c r="C26" s="3" t="str">
        <f t="shared" si="0"/>
        <v>Y</v>
      </c>
      <c r="D26" s="2" t="str">
        <f t="shared" si="1"/>
        <v>N</v>
      </c>
      <c r="E26" s="5">
        <f t="shared" si="2"/>
        <v>1247</v>
      </c>
      <c r="F26">
        <f t="shared" si="3"/>
        <v>48</v>
      </c>
      <c r="G26" s="5">
        <f t="shared" si="4"/>
        <v>37</v>
      </c>
      <c r="K26">
        <f t="shared" si="9"/>
        <v>48</v>
      </c>
      <c r="L26">
        <f t="shared" si="10"/>
        <v>37</v>
      </c>
    </row>
    <row r="27" spans="1:12">
      <c r="A27" s="1" t="s">
        <v>17</v>
      </c>
      <c r="B27" s="4">
        <v>9</v>
      </c>
      <c r="C27" s="3" t="str">
        <f t="shared" si="0"/>
        <v>Y</v>
      </c>
      <c r="D27" s="2" t="str">
        <f t="shared" si="1"/>
        <v>N</v>
      </c>
      <c r="E27" s="5">
        <f t="shared" si="2"/>
        <v>1679</v>
      </c>
      <c r="F27">
        <f t="shared" si="3"/>
        <v>48</v>
      </c>
      <c r="G27" s="5">
        <f t="shared" si="4"/>
        <v>46</v>
      </c>
      <c r="K27">
        <f t="shared" si="9"/>
        <v>48</v>
      </c>
      <c r="L27">
        <f t="shared" si="10"/>
        <v>46</v>
      </c>
    </row>
    <row r="28" spans="1:12">
      <c r="A28" s="1" t="s">
        <v>6</v>
      </c>
      <c r="B28" s="4">
        <v>7</v>
      </c>
      <c r="C28" s="3" t="str">
        <f t="shared" si="0"/>
        <v>Y</v>
      </c>
      <c r="D28" s="2" t="str">
        <f t="shared" si="1"/>
        <v>N</v>
      </c>
      <c r="E28" s="5">
        <f t="shared" si="2"/>
        <v>2015</v>
      </c>
      <c r="F28">
        <f t="shared" si="3"/>
        <v>48</v>
      </c>
      <c r="G28" s="5">
        <f t="shared" si="4"/>
        <v>53</v>
      </c>
      <c r="K28">
        <f t="shared" si="9"/>
        <v>48</v>
      </c>
      <c r="L28">
        <f t="shared" si="10"/>
        <v>53</v>
      </c>
    </row>
    <row r="29" spans="1:12">
      <c r="A29" s="1" t="s">
        <v>18</v>
      </c>
      <c r="B29" s="4">
        <v>8</v>
      </c>
      <c r="C29" s="3" t="str">
        <f t="shared" si="0"/>
        <v>Y</v>
      </c>
      <c r="D29" s="2" t="str">
        <f t="shared" si="1"/>
        <v>N</v>
      </c>
      <c r="E29" s="5">
        <f t="shared" si="2"/>
        <v>2399</v>
      </c>
      <c r="F29">
        <f t="shared" si="3"/>
        <v>48</v>
      </c>
      <c r="G29" s="5">
        <f t="shared" si="4"/>
        <v>61</v>
      </c>
      <c r="K29">
        <f t="shared" si="9"/>
        <v>48</v>
      </c>
      <c r="L29">
        <f t="shared" si="10"/>
        <v>61</v>
      </c>
    </row>
    <row r="30" spans="1:12">
      <c r="A30" s="1" t="s">
        <v>4</v>
      </c>
      <c r="B30" s="4">
        <v>2</v>
      </c>
      <c r="C30" s="3" t="str">
        <f t="shared" si="0"/>
        <v>Y</v>
      </c>
      <c r="D30" s="2" t="str">
        <f t="shared" si="1"/>
        <v>N</v>
      </c>
      <c r="E30" s="5">
        <f t="shared" si="2"/>
        <v>2495</v>
      </c>
      <c r="F30">
        <f t="shared" si="3"/>
        <v>48</v>
      </c>
      <c r="G30" s="5">
        <f t="shared" si="4"/>
        <v>63</v>
      </c>
      <c r="K30">
        <f t="shared" si="9"/>
        <v>48</v>
      </c>
      <c r="L30">
        <f t="shared" si="10"/>
        <v>63</v>
      </c>
    </row>
    <row r="31" spans="1:12">
      <c r="A31" s="1" t="s">
        <v>10</v>
      </c>
      <c r="B31" s="4">
        <v>3</v>
      </c>
      <c r="C31" s="3" t="str">
        <f t="shared" si="0"/>
        <v>Y</v>
      </c>
      <c r="D31" s="2" t="str">
        <f t="shared" si="1"/>
        <v>N</v>
      </c>
      <c r="E31" s="5">
        <f t="shared" si="2"/>
        <v>2639</v>
      </c>
      <c r="F31">
        <f t="shared" si="3"/>
        <v>48</v>
      </c>
      <c r="G31" s="5">
        <f t="shared" si="4"/>
        <v>66</v>
      </c>
      <c r="K31">
        <f t="shared" si="9"/>
        <v>48</v>
      </c>
      <c r="L31">
        <f t="shared" si="10"/>
        <v>66</v>
      </c>
    </row>
    <row r="32" spans="1:12">
      <c r="A32" s="1" t="s">
        <v>7</v>
      </c>
      <c r="B32" s="4">
        <v>2</v>
      </c>
      <c r="C32" s="3" t="str">
        <f t="shared" si="0"/>
        <v>N</v>
      </c>
      <c r="D32" s="2" t="str">
        <f t="shared" si="1"/>
        <v>N</v>
      </c>
      <c r="E32" s="5">
        <f t="shared" si="2"/>
        <v>2639</v>
      </c>
      <c r="F32">
        <f t="shared" si="3"/>
        <v>46</v>
      </c>
      <c r="G32" s="5">
        <f t="shared" si="4"/>
        <v>66</v>
      </c>
      <c r="K32">
        <f t="shared" si="9"/>
        <v>46</v>
      </c>
      <c r="L32">
        <f t="shared" si="10"/>
        <v>66</v>
      </c>
    </row>
    <row r="33" spans="1:12">
      <c r="A33" s="1" t="s">
        <v>9</v>
      </c>
      <c r="B33" s="4">
        <v>8</v>
      </c>
      <c r="C33" s="3" t="str">
        <f t="shared" si="0"/>
        <v>N</v>
      </c>
      <c r="D33" s="2" t="str">
        <f t="shared" si="1"/>
        <v>N</v>
      </c>
      <c r="E33" s="5">
        <f t="shared" si="2"/>
        <v>2639</v>
      </c>
      <c r="F33">
        <f t="shared" si="3"/>
        <v>38</v>
      </c>
      <c r="G33" s="5">
        <f t="shared" si="4"/>
        <v>66</v>
      </c>
      <c r="K33">
        <f t="shared" si="9"/>
        <v>38</v>
      </c>
      <c r="L33">
        <f t="shared" si="10"/>
        <v>66</v>
      </c>
    </row>
    <row r="34" spans="1:12">
      <c r="A34" s="1" t="s">
        <v>12</v>
      </c>
      <c r="B34" s="4">
        <v>1</v>
      </c>
      <c r="C34" s="3" t="str">
        <f t="shared" si="0"/>
        <v>N</v>
      </c>
      <c r="D34" s="2" t="str">
        <f t="shared" si="1"/>
        <v>Y</v>
      </c>
      <c r="E34" s="5">
        <f t="shared" si="2"/>
        <v>2639</v>
      </c>
      <c r="F34">
        <f t="shared" si="3"/>
        <v>39</v>
      </c>
      <c r="G34" s="5">
        <f t="shared" si="4"/>
        <v>66</v>
      </c>
      <c r="K34">
        <f t="shared" si="9"/>
        <v>39</v>
      </c>
      <c r="L34">
        <f t="shared" si="10"/>
        <v>66</v>
      </c>
    </row>
    <row r="35" spans="1:12">
      <c r="A35" s="1" t="s">
        <v>6</v>
      </c>
      <c r="B35" s="4">
        <v>7</v>
      </c>
      <c r="C35" s="3" t="str">
        <f t="shared" si="0"/>
        <v>Y</v>
      </c>
      <c r="D35" s="2" t="str">
        <f t="shared" si="1"/>
        <v>N</v>
      </c>
      <c r="E35" s="5">
        <f t="shared" si="2"/>
        <v>2912</v>
      </c>
      <c r="F35">
        <f t="shared" si="3"/>
        <v>39</v>
      </c>
      <c r="G35" s="5">
        <f t="shared" si="4"/>
        <v>73</v>
      </c>
      <c r="K35">
        <f t="shared" si="9"/>
        <v>39</v>
      </c>
      <c r="L35">
        <f t="shared" si="10"/>
        <v>73</v>
      </c>
    </row>
    <row r="36" spans="1:12">
      <c r="A36" s="1" t="s">
        <v>15</v>
      </c>
      <c r="B36" s="4">
        <v>7</v>
      </c>
      <c r="C36" s="3" t="str">
        <f t="shared" si="0"/>
        <v>N</v>
      </c>
      <c r="D36" s="2" t="str">
        <f t="shared" si="1"/>
        <v>Y</v>
      </c>
      <c r="E36" s="5">
        <f t="shared" si="2"/>
        <v>2912</v>
      </c>
      <c r="F36">
        <f t="shared" si="3"/>
        <v>46</v>
      </c>
      <c r="G36" s="5">
        <f t="shared" si="4"/>
        <v>73</v>
      </c>
      <c r="K36">
        <f t="shared" si="9"/>
        <v>46</v>
      </c>
      <c r="L36">
        <f t="shared" si="10"/>
        <v>73</v>
      </c>
    </row>
    <row r="37" spans="1:12">
      <c r="A37" s="1" t="s">
        <v>19</v>
      </c>
      <c r="B37" s="4">
        <v>2</v>
      </c>
      <c r="C37" s="3" t="str">
        <f t="shared" si="0"/>
        <v>N</v>
      </c>
      <c r="D37" s="2" t="str">
        <f t="shared" si="1"/>
        <v>Y</v>
      </c>
      <c r="E37" s="5">
        <f t="shared" si="2"/>
        <v>2912</v>
      </c>
      <c r="F37">
        <f t="shared" si="3"/>
        <v>48</v>
      </c>
      <c r="G37" s="5">
        <f t="shared" si="4"/>
        <v>73</v>
      </c>
      <c r="K37">
        <f t="shared" si="9"/>
        <v>48</v>
      </c>
      <c r="L37">
        <f t="shared" si="10"/>
        <v>73</v>
      </c>
    </row>
    <row r="38" spans="1:12">
      <c r="A38" s="1" t="s">
        <v>0</v>
      </c>
      <c r="B38" s="4">
        <v>6</v>
      </c>
      <c r="C38" s="3" t="str">
        <f t="shared" si="0"/>
        <v>Y</v>
      </c>
      <c r="D38" s="2" t="str">
        <f t="shared" si="1"/>
        <v>N</v>
      </c>
      <c r="E38" s="5">
        <f t="shared" si="2"/>
        <v>3200</v>
      </c>
      <c r="F38">
        <f t="shared" si="3"/>
        <v>48</v>
      </c>
      <c r="G38" s="5">
        <f t="shared" si="4"/>
        <v>79</v>
      </c>
      <c r="K38">
        <f t="shared" si="9"/>
        <v>48</v>
      </c>
      <c r="L38">
        <f t="shared" si="10"/>
        <v>79</v>
      </c>
    </row>
    <row r="39" spans="1:12">
      <c r="A39" s="1" t="s">
        <v>12</v>
      </c>
      <c r="B39" s="4">
        <v>1</v>
      </c>
      <c r="C39" s="3" t="str">
        <f t="shared" si="0"/>
        <v>N</v>
      </c>
      <c r="D39" s="2" t="str">
        <f t="shared" si="1"/>
        <v>Y</v>
      </c>
      <c r="E39" s="5">
        <f t="shared" si="2"/>
        <v>3200</v>
      </c>
      <c r="F39">
        <f t="shared" si="3"/>
        <v>49</v>
      </c>
      <c r="G39" s="5">
        <f t="shared" si="4"/>
        <v>79</v>
      </c>
      <c r="K39">
        <f t="shared" si="9"/>
        <v>49</v>
      </c>
      <c r="L39">
        <f t="shared" si="10"/>
        <v>79</v>
      </c>
    </row>
    <row r="40" spans="1:12">
      <c r="A40" s="1" t="s">
        <v>13</v>
      </c>
      <c r="B40" s="4">
        <v>5</v>
      </c>
      <c r="C40" s="3" t="str">
        <f t="shared" si="0"/>
        <v>Y</v>
      </c>
      <c r="D40" s="2" t="str">
        <f t="shared" si="1"/>
        <v>N</v>
      </c>
      <c r="E40" s="5">
        <f t="shared" si="2"/>
        <v>3445</v>
      </c>
      <c r="F40">
        <f t="shared" si="3"/>
        <v>49</v>
      </c>
      <c r="G40" s="5">
        <f t="shared" si="4"/>
        <v>84</v>
      </c>
      <c r="K40">
        <f t="shared" si="9"/>
        <v>49</v>
      </c>
      <c r="L40">
        <f t="shared" si="10"/>
        <v>84</v>
      </c>
    </row>
    <row r="41" spans="1:12">
      <c r="A41" s="1" t="s">
        <v>20</v>
      </c>
      <c r="B41" s="4">
        <v>3</v>
      </c>
      <c r="C41" s="3" t="str">
        <f t="shared" si="0"/>
        <v>N</v>
      </c>
      <c r="D41" s="2" t="str">
        <f t="shared" si="1"/>
        <v>Y</v>
      </c>
      <c r="E41" s="5">
        <f t="shared" si="2"/>
        <v>3445</v>
      </c>
      <c r="F41">
        <f t="shared" si="3"/>
        <v>52</v>
      </c>
      <c r="G41" s="5">
        <f t="shared" si="4"/>
        <v>84</v>
      </c>
      <c r="K41">
        <f t="shared" si="9"/>
        <v>52</v>
      </c>
      <c r="L41">
        <f t="shared" si="10"/>
        <v>84</v>
      </c>
    </row>
    <row r="42" spans="1:12">
      <c r="A42" s="1" t="s">
        <v>0</v>
      </c>
      <c r="B42" s="4">
        <v>6</v>
      </c>
      <c r="C42" s="3" t="str">
        <f t="shared" si="0"/>
        <v>Y</v>
      </c>
      <c r="D42" s="2" t="str">
        <f t="shared" si="1"/>
        <v>N</v>
      </c>
      <c r="E42" s="5">
        <f t="shared" si="2"/>
        <v>3757</v>
      </c>
      <c r="F42">
        <f t="shared" si="3"/>
        <v>52</v>
      </c>
      <c r="G42" s="5">
        <f t="shared" si="4"/>
        <v>90</v>
      </c>
      <c r="K42">
        <f t="shared" si="9"/>
        <v>52</v>
      </c>
      <c r="L42">
        <f t="shared" si="10"/>
        <v>90</v>
      </c>
    </row>
    <row r="43" spans="1:12">
      <c r="A43" s="1" t="s">
        <v>15</v>
      </c>
      <c r="B43" s="4">
        <v>7</v>
      </c>
      <c r="C43" s="3" t="str">
        <f t="shared" si="0"/>
        <v>N</v>
      </c>
      <c r="D43" s="2" t="str">
        <f t="shared" si="1"/>
        <v>Y</v>
      </c>
      <c r="E43" s="5">
        <f t="shared" si="2"/>
        <v>3757</v>
      </c>
      <c r="F43">
        <f t="shared" si="3"/>
        <v>59</v>
      </c>
      <c r="G43" s="5">
        <f t="shared" si="4"/>
        <v>90</v>
      </c>
      <c r="K43">
        <f t="shared" si="9"/>
        <v>59</v>
      </c>
      <c r="L43">
        <f t="shared" si="10"/>
        <v>90</v>
      </c>
    </row>
    <row r="44" spans="1:12">
      <c r="A44" s="1" t="s">
        <v>21</v>
      </c>
      <c r="B44" s="4">
        <v>1</v>
      </c>
      <c r="C44" s="3" t="str">
        <f t="shared" si="0"/>
        <v>N</v>
      </c>
      <c r="D44" s="2" t="str">
        <f t="shared" si="1"/>
        <v>N</v>
      </c>
      <c r="E44" s="5">
        <f t="shared" si="2"/>
        <v>3757</v>
      </c>
      <c r="F44">
        <f t="shared" si="3"/>
        <v>58</v>
      </c>
      <c r="G44" s="5">
        <f t="shared" si="4"/>
        <v>90</v>
      </c>
      <c r="K44">
        <f t="shared" si="9"/>
        <v>58</v>
      </c>
      <c r="L44">
        <f t="shared" si="10"/>
        <v>90</v>
      </c>
    </row>
    <row r="45" spans="1:12">
      <c r="A45" s="1" t="s">
        <v>16</v>
      </c>
      <c r="B45" s="4">
        <v>3</v>
      </c>
      <c r="C45" s="3" t="str">
        <f t="shared" si="0"/>
        <v>N</v>
      </c>
      <c r="D45" s="2" t="str">
        <f t="shared" si="1"/>
        <v>N</v>
      </c>
      <c r="E45" s="5">
        <f t="shared" si="2"/>
        <v>3757</v>
      </c>
      <c r="F45">
        <f t="shared" si="3"/>
        <v>55</v>
      </c>
      <c r="G45" s="5">
        <f t="shared" si="4"/>
        <v>90</v>
      </c>
      <c r="K45">
        <f t="shared" si="9"/>
        <v>55</v>
      </c>
      <c r="L45">
        <f t="shared" si="10"/>
        <v>90</v>
      </c>
    </row>
    <row r="46" spans="1:12">
      <c r="A46" s="1" t="s">
        <v>6</v>
      </c>
      <c r="B46" s="4">
        <v>7</v>
      </c>
      <c r="C46" s="3" t="str">
        <f t="shared" si="0"/>
        <v>Y</v>
      </c>
      <c r="D46" s="2" t="str">
        <f t="shared" si="1"/>
        <v>N</v>
      </c>
      <c r="E46" s="5">
        <f t="shared" si="2"/>
        <v>4142</v>
      </c>
      <c r="F46">
        <f t="shared" si="3"/>
        <v>55</v>
      </c>
      <c r="G46" s="5">
        <f t="shared" si="4"/>
        <v>97</v>
      </c>
      <c r="K46">
        <f t="shared" si="9"/>
        <v>55</v>
      </c>
      <c r="L46">
        <f t="shared" si="10"/>
        <v>97</v>
      </c>
    </row>
    <row r="47" spans="1:12">
      <c r="A47" s="1" t="s">
        <v>0</v>
      </c>
      <c r="B47" s="4">
        <v>6</v>
      </c>
      <c r="C47" s="3" t="str">
        <f t="shared" si="0"/>
        <v>Y</v>
      </c>
      <c r="D47" s="2" t="str">
        <f t="shared" si="1"/>
        <v>N</v>
      </c>
      <c r="E47" s="5">
        <f t="shared" si="2"/>
        <v>4472</v>
      </c>
      <c r="F47">
        <f t="shared" si="3"/>
        <v>55</v>
      </c>
      <c r="G47" s="5">
        <f t="shared" si="4"/>
        <v>103</v>
      </c>
      <c r="K47">
        <f t="shared" si="9"/>
        <v>55</v>
      </c>
      <c r="L47">
        <f t="shared" si="10"/>
        <v>103</v>
      </c>
    </row>
    <row r="48" spans="1:12">
      <c r="A48" s="1" t="s">
        <v>18</v>
      </c>
      <c r="B48" s="4">
        <v>8</v>
      </c>
      <c r="C48" s="3" t="str">
        <f t="shared" si="0"/>
        <v>Y</v>
      </c>
      <c r="D48" s="2" t="str">
        <f t="shared" si="1"/>
        <v>N</v>
      </c>
      <c r="E48" s="5">
        <f t="shared" si="2"/>
        <v>4912</v>
      </c>
      <c r="F48">
        <f t="shared" si="3"/>
        <v>55</v>
      </c>
      <c r="G48" s="5">
        <f t="shared" si="4"/>
        <v>111</v>
      </c>
      <c r="K48">
        <f t="shared" si="9"/>
        <v>55</v>
      </c>
      <c r="L48">
        <f t="shared" si="10"/>
        <v>111</v>
      </c>
    </row>
    <row r="49" spans="1:12">
      <c r="A49" s="1" t="s">
        <v>8</v>
      </c>
      <c r="B49" s="4">
        <v>4</v>
      </c>
      <c r="C49" s="3" t="str">
        <f t="shared" si="0"/>
        <v>N</v>
      </c>
      <c r="D49" s="2" t="str">
        <f t="shared" si="1"/>
        <v>Y</v>
      </c>
      <c r="E49" s="5">
        <f t="shared" si="2"/>
        <v>4912</v>
      </c>
      <c r="F49">
        <f t="shared" si="3"/>
        <v>59</v>
      </c>
      <c r="G49" s="5">
        <f t="shared" si="4"/>
        <v>111</v>
      </c>
      <c r="K49">
        <f t="shared" si="9"/>
        <v>59</v>
      </c>
      <c r="L49">
        <f t="shared" si="10"/>
        <v>111</v>
      </c>
    </row>
    <row r="50" spans="1:12">
      <c r="A50" s="1" t="s">
        <v>19</v>
      </c>
      <c r="B50" s="4">
        <v>2</v>
      </c>
      <c r="C50" s="3" t="str">
        <f t="shared" si="0"/>
        <v>N</v>
      </c>
      <c r="D50" s="2" t="str">
        <f t="shared" si="1"/>
        <v>Y</v>
      </c>
      <c r="E50" s="5">
        <f t="shared" si="2"/>
        <v>4912</v>
      </c>
      <c r="F50">
        <f t="shared" si="3"/>
        <v>61</v>
      </c>
      <c r="G50" s="5">
        <f t="shared" si="4"/>
        <v>111</v>
      </c>
      <c r="K50">
        <f t="shared" si="9"/>
        <v>61</v>
      </c>
      <c r="L50">
        <f t="shared" si="10"/>
        <v>111</v>
      </c>
    </row>
    <row r="51" spans="1:12">
      <c r="A51" s="1" t="s">
        <v>22</v>
      </c>
      <c r="B51" s="4">
        <v>5</v>
      </c>
      <c r="C51" s="3" t="str">
        <f t="shared" si="0"/>
        <v>N</v>
      </c>
      <c r="D51" s="2" t="str">
        <f t="shared" si="1"/>
        <v>N</v>
      </c>
      <c r="E51" s="5">
        <f t="shared" si="2"/>
        <v>4912</v>
      </c>
      <c r="F51">
        <f t="shared" si="3"/>
        <v>56</v>
      </c>
      <c r="G51" s="5">
        <f t="shared" si="4"/>
        <v>111</v>
      </c>
      <c r="K51">
        <f t="shared" si="9"/>
        <v>56</v>
      </c>
      <c r="L51">
        <f t="shared" si="10"/>
        <v>111</v>
      </c>
    </row>
    <row r="52" spans="1:12">
      <c r="A52" s="1" t="s">
        <v>19</v>
      </c>
      <c r="B52" s="4">
        <v>2</v>
      </c>
      <c r="C52" s="3" t="str">
        <f t="shared" si="0"/>
        <v>N</v>
      </c>
      <c r="D52" s="2" t="str">
        <f t="shared" si="1"/>
        <v>Y</v>
      </c>
      <c r="E52" s="5">
        <f t="shared" si="2"/>
        <v>4912</v>
      </c>
      <c r="F52">
        <f t="shared" si="3"/>
        <v>58</v>
      </c>
      <c r="G52" s="5">
        <f t="shared" si="4"/>
        <v>111</v>
      </c>
      <c r="K52">
        <f t="shared" si="9"/>
        <v>58</v>
      </c>
      <c r="L52">
        <f t="shared" si="10"/>
        <v>111</v>
      </c>
    </row>
    <row r="53" spans="1:12">
      <c r="A53" s="1" t="s">
        <v>4</v>
      </c>
      <c r="B53" s="4">
        <v>2</v>
      </c>
      <c r="C53" s="3" t="str">
        <f t="shared" si="0"/>
        <v>Y</v>
      </c>
      <c r="D53" s="2" t="str">
        <f t="shared" si="1"/>
        <v>N</v>
      </c>
      <c r="E53" s="5">
        <f t="shared" si="2"/>
        <v>5028</v>
      </c>
      <c r="F53">
        <f t="shared" si="3"/>
        <v>58</v>
      </c>
      <c r="G53" s="5">
        <f t="shared" si="4"/>
        <v>113</v>
      </c>
      <c r="K53">
        <f t="shared" si="9"/>
        <v>58</v>
      </c>
      <c r="L53">
        <f t="shared" si="10"/>
        <v>113</v>
      </c>
    </row>
    <row r="54" spans="1:12">
      <c r="A54" s="1" t="s">
        <v>22</v>
      </c>
      <c r="B54" s="4">
        <v>5</v>
      </c>
      <c r="C54" s="3" t="str">
        <f t="shared" si="0"/>
        <v>N</v>
      </c>
      <c r="D54" s="2" t="str">
        <f t="shared" si="1"/>
        <v>N</v>
      </c>
      <c r="E54" s="5">
        <f t="shared" si="2"/>
        <v>5028</v>
      </c>
      <c r="F54">
        <f t="shared" si="3"/>
        <v>53</v>
      </c>
      <c r="G54" s="5">
        <f t="shared" si="4"/>
        <v>113</v>
      </c>
      <c r="K54">
        <f t="shared" si="9"/>
        <v>53</v>
      </c>
      <c r="L54">
        <f t="shared" si="10"/>
        <v>113</v>
      </c>
    </row>
    <row r="55" spans="1:12">
      <c r="A55" s="1" t="s">
        <v>0</v>
      </c>
      <c r="B55" s="4">
        <v>6</v>
      </c>
      <c r="C55" s="3" t="str">
        <f t="shared" si="0"/>
        <v>Y</v>
      </c>
      <c r="D55" s="2" t="str">
        <f t="shared" si="1"/>
        <v>N</v>
      </c>
      <c r="E55" s="5">
        <f t="shared" si="2"/>
        <v>5346</v>
      </c>
      <c r="F55">
        <f t="shared" si="3"/>
        <v>53</v>
      </c>
      <c r="G55" s="5">
        <f t="shared" si="4"/>
        <v>119</v>
      </c>
      <c r="K55">
        <f t="shared" si="9"/>
        <v>53</v>
      </c>
      <c r="L55">
        <f t="shared" si="10"/>
        <v>119</v>
      </c>
    </row>
    <row r="56" spans="1:12">
      <c r="A56" s="1" t="s">
        <v>20</v>
      </c>
      <c r="B56" s="4">
        <v>3</v>
      </c>
      <c r="C56" s="3" t="str">
        <f t="shared" si="0"/>
        <v>N</v>
      </c>
      <c r="D56" s="2" t="str">
        <f t="shared" si="1"/>
        <v>Y</v>
      </c>
      <c r="E56" s="5">
        <f t="shared" si="2"/>
        <v>5346</v>
      </c>
      <c r="F56">
        <f t="shared" si="3"/>
        <v>56</v>
      </c>
      <c r="G56" s="5">
        <f t="shared" si="4"/>
        <v>119</v>
      </c>
      <c r="K56">
        <f t="shared" si="9"/>
        <v>56</v>
      </c>
      <c r="L56">
        <f t="shared" si="10"/>
        <v>119</v>
      </c>
    </row>
    <row r="57" spans="1:12">
      <c r="A57" s="1" t="s">
        <v>12</v>
      </c>
      <c r="B57" s="4">
        <v>1</v>
      </c>
      <c r="C57" s="3" t="str">
        <f t="shared" si="0"/>
        <v>N</v>
      </c>
      <c r="D57" s="2" t="str">
        <f t="shared" si="1"/>
        <v>Y</v>
      </c>
      <c r="E57" s="5">
        <f t="shared" si="2"/>
        <v>5346</v>
      </c>
      <c r="F57">
        <f t="shared" si="3"/>
        <v>57</v>
      </c>
      <c r="G57" s="5">
        <f t="shared" si="4"/>
        <v>119</v>
      </c>
      <c r="K57">
        <f t="shared" si="9"/>
        <v>57</v>
      </c>
      <c r="L57">
        <f t="shared" si="10"/>
        <v>119</v>
      </c>
    </row>
    <row r="58" spans="1:12">
      <c r="A58" s="1" t="s">
        <v>2</v>
      </c>
      <c r="B58" s="4">
        <v>5</v>
      </c>
      <c r="C58" s="3" t="str">
        <f t="shared" si="0"/>
        <v>N</v>
      </c>
      <c r="D58" s="2" t="str">
        <f t="shared" si="1"/>
        <v>Y</v>
      </c>
      <c r="E58" s="5">
        <f t="shared" si="2"/>
        <v>5346</v>
      </c>
      <c r="F58">
        <f t="shared" si="3"/>
        <v>62</v>
      </c>
      <c r="G58" s="5">
        <f t="shared" si="4"/>
        <v>119</v>
      </c>
      <c r="K58">
        <f t="shared" si="9"/>
        <v>62</v>
      </c>
      <c r="L58">
        <f t="shared" si="10"/>
        <v>119</v>
      </c>
    </row>
    <row r="59" spans="1:12">
      <c r="A59" s="1" t="s">
        <v>0</v>
      </c>
      <c r="B59" s="4">
        <v>6</v>
      </c>
      <c r="C59" s="3" t="str">
        <f t="shared" si="0"/>
        <v>Y</v>
      </c>
      <c r="D59" s="2" t="str">
        <f t="shared" si="1"/>
        <v>N</v>
      </c>
      <c r="E59" s="5">
        <f t="shared" si="2"/>
        <v>5718</v>
      </c>
      <c r="F59">
        <f t="shared" si="3"/>
        <v>62</v>
      </c>
      <c r="G59" s="5">
        <f t="shared" si="4"/>
        <v>125</v>
      </c>
      <c r="K59">
        <f t="shared" si="9"/>
        <v>62</v>
      </c>
      <c r="L59">
        <f t="shared" si="10"/>
        <v>125</v>
      </c>
    </row>
    <row r="60" spans="1:12">
      <c r="A60" s="1" t="s">
        <v>23</v>
      </c>
      <c r="B60" s="4">
        <v>6</v>
      </c>
      <c r="C60" s="3" t="str">
        <f t="shared" si="0"/>
        <v>N</v>
      </c>
      <c r="D60" s="2" t="str">
        <f t="shared" si="1"/>
        <v>N</v>
      </c>
      <c r="E60" s="5">
        <f t="shared" si="2"/>
        <v>5718</v>
      </c>
      <c r="F60">
        <f t="shared" si="3"/>
        <v>56</v>
      </c>
      <c r="G60" s="5">
        <f t="shared" si="4"/>
        <v>125</v>
      </c>
      <c r="K60">
        <f t="shared" si="9"/>
        <v>56</v>
      </c>
      <c r="L60">
        <f t="shared" si="10"/>
        <v>125</v>
      </c>
    </row>
    <row r="61" spans="1:12">
      <c r="A61" s="1" t="s">
        <v>15</v>
      </c>
      <c r="B61" s="4">
        <v>7</v>
      </c>
      <c r="C61" s="3" t="str">
        <f t="shared" si="0"/>
        <v>N</v>
      </c>
      <c r="D61" s="2" t="str">
        <f t="shared" si="1"/>
        <v>Y</v>
      </c>
      <c r="E61" s="5">
        <f t="shared" si="2"/>
        <v>5718</v>
      </c>
      <c r="F61">
        <f t="shared" si="3"/>
        <v>63</v>
      </c>
      <c r="G61" s="5">
        <f t="shared" si="4"/>
        <v>125</v>
      </c>
      <c r="K61">
        <f t="shared" si="9"/>
        <v>63</v>
      </c>
      <c r="L61">
        <f t="shared" si="10"/>
        <v>125</v>
      </c>
    </row>
    <row r="62" spans="1:12">
      <c r="A62" s="1" t="s">
        <v>1</v>
      </c>
      <c r="B62" s="4">
        <v>8</v>
      </c>
      <c r="C62" s="3" t="str">
        <f t="shared" si="0"/>
        <v>N</v>
      </c>
      <c r="D62" s="2" t="str">
        <f t="shared" si="1"/>
        <v>Y</v>
      </c>
      <c r="E62" s="5">
        <f t="shared" si="2"/>
        <v>5718</v>
      </c>
      <c r="F62">
        <f t="shared" si="3"/>
        <v>71</v>
      </c>
      <c r="G62" s="5">
        <f t="shared" si="4"/>
        <v>125</v>
      </c>
      <c r="K62">
        <f t="shared" si="9"/>
        <v>71</v>
      </c>
      <c r="L62">
        <f t="shared" si="10"/>
        <v>125</v>
      </c>
    </row>
    <row r="63" spans="1:12">
      <c r="A63" s="1" t="s">
        <v>19</v>
      </c>
      <c r="B63" s="4">
        <v>2</v>
      </c>
      <c r="C63" s="3" t="str">
        <f t="shared" si="0"/>
        <v>N</v>
      </c>
      <c r="D63" s="2" t="str">
        <f t="shared" si="1"/>
        <v>Y</v>
      </c>
      <c r="E63" s="5">
        <f t="shared" si="2"/>
        <v>5718</v>
      </c>
      <c r="F63">
        <f t="shared" si="3"/>
        <v>73</v>
      </c>
      <c r="G63" s="5">
        <f t="shared" si="4"/>
        <v>125</v>
      </c>
      <c r="K63">
        <f t="shared" si="9"/>
        <v>73</v>
      </c>
      <c r="L63">
        <f t="shared" si="10"/>
        <v>125</v>
      </c>
    </row>
    <row r="64" spans="1:12">
      <c r="A64" s="1" t="s">
        <v>10</v>
      </c>
      <c r="B64" s="4">
        <v>3</v>
      </c>
      <c r="C64" s="3" t="str">
        <f t="shared" si="0"/>
        <v>Y</v>
      </c>
      <c r="D64" s="2" t="str">
        <f t="shared" si="1"/>
        <v>N</v>
      </c>
      <c r="E64" s="5">
        <f t="shared" si="2"/>
        <v>5937</v>
      </c>
      <c r="F64">
        <f t="shared" si="3"/>
        <v>73</v>
      </c>
      <c r="G64" s="5">
        <f t="shared" si="4"/>
        <v>128</v>
      </c>
      <c r="K64">
        <f t="shared" si="9"/>
        <v>73</v>
      </c>
      <c r="L64">
        <f t="shared" si="10"/>
        <v>128</v>
      </c>
    </row>
    <row r="65" spans="1:12">
      <c r="A65" s="1" t="s">
        <v>2</v>
      </c>
      <c r="B65" s="4">
        <v>5</v>
      </c>
      <c r="C65" s="3" t="str">
        <f t="shared" si="0"/>
        <v>N</v>
      </c>
      <c r="D65" s="2" t="str">
        <f t="shared" si="1"/>
        <v>Y</v>
      </c>
      <c r="E65" s="5">
        <f t="shared" si="2"/>
        <v>5937</v>
      </c>
      <c r="F65">
        <f t="shared" si="3"/>
        <v>78</v>
      </c>
      <c r="G65" s="5">
        <f t="shared" si="4"/>
        <v>128</v>
      </c>
      <c r="K65">
        <f t="shared" si="9"/>
        <v>78</v>
      </c>
      <c r="L65">
        <f t="shared" si="10"/>
        <v>128</v>
      </c>
    </row>
    <row r="66" spans="1:12">
      <c r="A66" s="1" t="s">
        <v>8</v>
      </c>
      <c r="B66" s="4">
        <v>4</v>
      </c>
      <c r="C66" s="3" t="str">
        <f t="shared" si="0"/>
        <v>N</v>
      </c>
      <c r="D66" s="2" t="str">
        <f t="shared" si="1"/>
        <v>Y</v>
      </c>
      <c r="E66" s="5">
        <f t="shared" si="2"/>
        <v>5937</v>
      </c>
      <c r="F66">
        <f t="shared" si="3"/>
        <v>82</v>
      </c>
      <c r="G66" s="5">
        <f t="shared" si="4"/>
        <v>128</v>
      </c>
      <c r="K66">
        <f t="shared" si="9"/>
        <v>82</v>
      </c>
      <c r="L66">
        <f t="shared" si="10"/>
        <v>128</v>
      </c>
    </row>
    <row r="67" spans="1:12">
      <c r="A67" s="1" t="s">
        <v>6</v>
      </c>
      <c r="B67" s="4">
        <v>7</v>
      </c>
      <c r="C67" s="3" t="str">
        <f t="shared" ref="C67:C130" si="11">IF(LEFT(A67,7)="forward","Y","N")</f>
        <v>Y</v>
      </c>
      <c r="D67" s="2" t="str">
        <f t="shared" ref="D67:D130" si="12">IF(LEFT(A67,4)="down","Y","N")</f>
        <v>N</v>
      </c>
      <c r="E67" s="5">
        <f t="shared" si="2"/>
        <v>6511</v>
      </c>
      <c r="F67">
        <f t="shared" si="3"/>
        <v>82</v>
      </c>
      <c r="G67" s="5">
        <f t="shared" si="4"/>
        <v>135</v>
      </c>
      <c r="K67">
        <f t="shared" si="9"/>
        <v>82</v>
      </c>
      <c r="L67">
        <f t="shared" si="10"/>
        <v>135</v>
      </c>
    </row>
    <row r="68" spans="1:12">
      <c r="A68" s="1" t="s">
        <v>17</v>
      </c>
      <c r="B68" s="4">
        <v>9</v>
      </c>
      <c r="C68" s="3" t="str">
        <f t="shared" si="11"/>
        <v>Y</v>
      </c>
      <c r="D68" s="2" t="str">
        <f t="shared" si="12"/>
        <v>N</v>
      </c>
      <c r="E68" s="5">
        <f t="shared" ref="E68:E131" si="13">IF(C68="Y",B68*F67+E67,E67)</f>
        <v>7249</v>
      </c>
      <c r="F68">
        <f t="shared" ref="F68:F131" si="14">IF(D68="Y",F67+B68,IF(AND(C68="N",D68="N"),F67-B68,F67))</f>
        <v>82</v>
      </c>
      <c r="G68" s="5">
        <f t="shared" ref="G68:G131" si="15">IF(C68="Y",G67+B68,G67)</f>
        <v>144</v>
      </c>
      <c r="K68">
        <f t="shared" si="9"/>
        <v>82</v>
      </c>
      <c r="L68">
        <f t="shared" si="10"/>
        <v>144</v>
      </c>
    </row>
    <row r="69" spans="1:12">
      <c r="A69" s="1" t="s">
        <v>24</v>
      </c>
      <c r="B69" s="4">
        <v>9</v>
      </c>
      <c r="C69" s="3" t="str">
        <f t="shared" si="11"/>
        <v>N</v>
      </c>
      <c r="D69" s="2" t="str">
        <f t="shared" si="12"/>
        <v>N</v>
      </c>
      <c r="E69" s="5">
        <f t="shared" si="13"/>
        <v>7249</v>
      </c>
      <c r="F69">
        <f t="shared" si="14"/>
        <v>73</v>
      </c>
      <c r="G69" s="5">
        <f t="shared" si="15"/>
        <v>144</v>
      </c>
      <c r="K69">
        <f t="shared" si="9"/>
        <v>73</v>
      </c>
      <c r="L69">
        <f t="shared" si="10"/>
        <v>144</v>
      </c>
    </row>
    <row r="70" spans="1:12">
      <c r="A70" s="1" t="s">
        <v>9</v>
      </c>
      <c r="B70" s="4">
        <v>8</v>
      </c>
      <c r="C70" s="3" t="str">
        <f t="shared" si="11"/>
        <v>N</v>
      </c>
      <c r="D70" s="2" t="str">
        <f t="shared" si="12"/>
        <v>N</v>
      </c>
      <c r="E70" s="5">
        <f t="shared" si="13"/>
        <v>7249</v>
      </c>
      <c r="F70">
        <f t="shared" si="14"/>
        <v>65</v>
      </c>
      <c r="G70" s="5">
        <f t="shared" si="15"/>
        <v>144</v>
      </c>
      <c r="K70">
        <f t="shared" si="9"/>
        <v>65</v>
      </c>
      <c r="L70">
        <f t="shared" si="10"/>
        <v>144</v>
      </c>
    </row>
    <row r="71" spans="1:12">
      <c r="A71" s="1" t="s">
        <v>25</v>
      </c>
      <c r="B71" s="4">
        <v>4</v>
      </c>
      <c r="C71" s="3" t="str">
        <f t="shared" si="11"/>
        <v>N</v>
      </c>
      <c r="D71" s="2" t="str">
        <f t="shared" si="12"/>
        <v>N</v>
      </c>
      <c r="E71" s="5">
        <f t="shared" si="13"/>
        <v>7249</v>
      </c>
      <c r="F71">
        <f t="shared" si="14"/>
        <v>61</v>
      </c>
      <c r="G71" s="5">
        <f t="shared" si="15"/>
        <v>144</v>
      </c>
      <c r="K71">
        <f t="shared" si="9"/>
        <v>61</v>
      </c>
      <c r="L71">
        <f t="shared" si="10"/>
        <v>144</v>
      </c>
    </row>
    <row r="72" spans="1:12">
      <c r="A72" s="1" t="s">
        <v>18</v>
      </c>
      <c r="B72" s="4">
        <v>8</v>
      </c>
      <c r="C72" s="3" t="str">
        <f t="shared" si="11"/>
        <v>Y</v>
      </c>
      <c r="D72" s="2" t="str">
        <f t="shared" si="12"/>
        <v>N</v>
      </c>
      <c r="E72" s="5">
        <f t="shared" si="13"/>
        <v>7737</v>
      </c>
      <c r="F72">
        <f t="shared" si="14"/>
        <v>61</v>
      </c>
      <c r="G72" s="5">
        <f t="shared" si="15"/>
        <v>152</v>
      </c>
      <c r="K72">
        <f t="shared" si="9"/>
        <v>61</v>
      </c>
      <c r="L72">
        <f t="shared" si="10"/>
        <v>152</v>
      </c>
    </row>
    <row r="73" spans="1:12">
      <c r="A73" s="1" t="s">
        <v>13</v>
      </c>
      <c r="B73" s="4">
        <v>5</v>
      </c>
      <c r="C73" s="3" t="str">
        <f t="shared" si="11"/>
        <v>Y</v>
      </c>
      <c r="D73" s="2" t="str">
        <f t="shared" si="12"/>
        <v>N</v>
      </c>
      <c r="E73" s="5">
        <f t="shared" si="13"/>
        <v>8042</v>
      </c>
      <c r="F73">
        <f t="shared" si="14"/>
        <v>61</v>
      </c>
      <c r="G73" s="5">
        <f t="shared" si="15"/>
        <v>157</v>
      </c>
      <c r="K73">
        <f t="shared" si="9"/>
        <v>61</v>
      </c>
      <c r="L73">
        <f t="shared" si="10"/>
        <v>157</v>
      </c>
    </row>
    <row r="74" spans="1:12">
      <c r="A74" s="1" t="s">
        <v>8</v>
      </c>
      <c r="B74" s="4">
        <v>4</v>
      </c>
      <c r="C74" s="3" t="str">
        <f t="shared" si="11"/>
        <v>N</v>
      </c>
      <c r="D74" s="2" t="str">
        <f t="shared" si="12"/>
        <v>Y</v>
      </c>
      <c r="E74" s="5">
        <f t="shared" si="13"/>
        <v>8042</v>
      </c>
      <c r="F74">
        <f t="shared" si="14"/>
        <v>65</v>
      </c>
      <c r="G74" s="5">
        <f t="shared" si="15"/>
        <v>157</v>
      </c>
      <c r="K74">
        <f t="shared" si="9"/>
        <v>65</v>
      </c>
      <c r="L74">
        <f t="shared" si="10"/>
        <v>157</v>
      </c>
    </row>
    <row r="75" spans="1:12">
      <c r="A75" s="1" t="s">
        <v>7</v>
      </c>
      <c r="B75" s="4">
        <v>2</v>
      </c>
      <c r="C75" s="3" t="str">
        <f t="shared" si="11"/>
        <v>N</v>
      </c>
      <c r="D75" s="2" t="str">
        <f t="shared" si="12"/>
        <v>N</v>
      </c>
      <c r="E75" s="5">
        <f t="shared" si="13"/>
        <v>8042</v>
      </c>
      <c r="F75">
        <f t="shared" si="14"/>
        <v>63</v>
      </c>
      <c r="G75" s="5">
        <f t="shared" si="15"/>
        <v>157</v>
      </c>
      <c r="K75">
        <f t="shared" si="9"/>
        <v>63</v>
      </c>
      <c r="L75">
        <f t="shared" si="10"/>
        <v>157</v>
      </c>
    </row>
    <row r="76" spans="1:12">
      <c r="A76" s="1" t="s">
        <v>17</v>
      </c>
      <c r="B76" s="4">
        <v>9</v>
      </c>
      <c r="C76" s="3" t="str">
        <f t="shared" si="11"/>
        <v>Y</v>
      </c>
      <c r="D76" s="2" t="str">
        <f t="shared" si="12"/>
        <v>N</v>
      </c>
      <c r="E76" s="5">
        <f t="shared" si="13"/>
        <v>8609</v>
      </c>
      <c r="F76">
        <f t="shared" si="14"/>
        <v>63</v>
      </c>
      <c r="G76" s="5">
        <f t="shared" si="15"/>
        <v>166</v>
      </c>
      <c r="K76">
        <f t="shared" si="9"/>
        <v>63</v>
      </c>
      <c r="L76">
        <f t="shared" si="10"/>
        <v>166</v>
      </c>
    </row>
    <row r="77" spans="1:12">
      <c r="A77" s="1" t="s">
        <v>22</v>
      </c>
      <c r="B77" s="4">
        <v>5</v>
      </c>
      <c r="C77" s="3" t="str">
        <f t="shared" si="11"/>
        <v>N</v>
      </c>
      <c r="D77" s="2" t="str">
        <f t="shared" si="12"/>
        <v>N</v>
      </c>
      <c r="E77" s="5">
        <f t="shared" si="13"/>
        <v>8609</v>
      </c>
      <c r="F77">
        <f t="shared" si="14"/>
        <v>58</v>
      </c>
      <c r="G77" s="5">
        <f t="shared" si="15"/>
        <v>166</v>
      </c>
      <c r="K77">
        <f t="shared" si="9"/>
        <v>58</v>
      </c>
      <c r="L77">
        <f t="shared" si="10"/>
        <v>166</v>
      </c>
    </row>
    <row r="78" spans="1:12">
      <c r="A78" s="1" t="s">
        <v>2</v>
      </c>
      <c r="B78" s="4">
        <v>5</v>
      </c>
      <c r="C78" s="3" t="str">
        <f t="shared" si="11"/>
        <v>N</v>
      </c>
      <c r="D78" s="2" t="str">
        <f t="shared" si="12"/>
        <v>Y</v>
      </c>
      <c r="E78" s="5">
        <f t="shared" si="13"/>
        <v>8609</v>
      </c>
      <c r="F78">
        <f t="shared" si="14"/>
        <v>63</v>
      </c>
      <c r="G78" s="5">
        <f t="shared" si="15"/>
        <v>166</v>
      </c>
      <c r="K78">
        <f t="shared" si="9"/>
        <v>63</v>
      </c>
      <c r="L78">
        <f t="shared" si="10"/>
        <v>166</v>
      </c>
    </row>
    <row r="79" spans="1:12">
      <c r="A79" s="1" t="s">
        <v>24</v>
      </c>
      <c r="B79" s="4">
        <v>9</v>
      </c>
      <c r="C79" s="3" t="str">
        <f t="shared" si="11"/>
        <v>N</v>
      </c>
      <c r="D79" s="2" t="str">
        <f t="shared" si="12"/>
        <v>N</v>
      </c>
      <c r="E79" s="5">
        <f t="shared" si="13"/>
        <v>8609</v>
      </c>
      <c r="F79">
        <f t="shared" si="14"/>
        <v>54</v>
      </c>
      <c r="G79" s="5">
        <f t="shared" si="15"/>
        <v>166</v>
      </c>
      <c r="K79">
        <f t="shared" si="9"/>
        <v>54</v>
      </c>
      <c r="L79">
        <f t="shared" si="10"/>
        <v>166</v>
      </c>
    </row>
    <row r="80" spans="1:12">
      <c r="A80" s="1" t="s">
        <v>4</v>
      </c>
      <c r="B80" s="4">
        <v>2</v>
      </c>
      <c r="C80" s="3" t="str">
        <f t="shared" si="11"/>
        <v>Y</v>
      </c>
      <c r="D80" s="2" t="str">
        <f t="shared" si="12"/>
        <v>N</v>
      </c>
      <c r="E80" s="5">
        <f t="shared" si="13"/>
        <v>8717</v>
      </c>
      <c r="F80">
        <f t="shared" si="14"/>
        <v>54</v>
      </c>
      <c r="G80" s="5">
        <f t="shared" si="15"/>
        <v>168</v>
      </c>
      <c r="K80">
        <f t="shared" si="9"/>
        <v>54</v>
      </c>
      <c r="L80">
        <f t="shared" si="10"/>
        <v>168</v>
      </c>
    </row>
    <row r="81" spans="1:12">
      <c r="A81" s="1" t="s">
        <v>10</v>
      </c>
      <c r="B81" s="4">
        <v>3</v>
      </c>
      <c r="C81" s="3" t="str">
        <f t="shared" si="11"/>
        <v>Y</v>
      </c>
      <c r="D81" s="2" t="str">
        <f t="shared" si="12"/>
        <v>N</v>
      </c>
      <c r="E81" s="5">
        <f t="shared" si="13"/>
        <v>8879</v>
      </c>
      <c r="F81">
        <f t="shared" si="14"/>
        <v>54</v>
      </c>
      <c r="G81" s="5">
        <f t="shared" si="15"/>
        <v>171</v>
      </c>
      <c r="K81">
        <f t="shared" si="9"/>
        <v>54</v>
      </c>
      <c r="L81">
        <f t="shared" si="10"/>
        <v>171</v>
      </c>
    </row>
    <row r="82" spans="1:12">
      <c r="A82" s="1" t="s">
        <v>26</v>
      </c>
      <c r="B82" s="4">
        <v>6</v>
      </c>
      <c r="C82" s="3" t="str">
        <f t="shared" si="11"/>
        <v>N</v>
      </c>
      <c r="D82" s="2" t="str">
        <f t="shared" si="12"/>
        <v>Y</v>
      </c>
      <c r="E82" s="5">
        <f t="shared" si="13"/>
        <v>8879</v>
      </c>
      <c r="F82">
        <f t="shared" si="14"/>
        <v>60</v>
      </c>
      <c r="G82" s="5">
        <f t="shared" si="15"/>
        <v>171</v>
      </c>
      <c r="K82">
        <f t="shared" si="9"/>
        <v>60</v>
      </c>
      <c r="L82">
        <f t="shared" si="10"/>
        <v>171</v>
      </c>
    </row>
    <row r="83" spans="1:12">
      <c r="A83" s="1" t="s">
        <v>1</v>
      </c>
      <c r="B83" s="4">
        <v>8</v>
      </c>
      <c r="C83" s="3" t="str">
        <f t="shared" si="11"/>
        <v>N</v>
      </c>
      <c r="D83" s="2" t="str">
        <f t="shared" si="12"/>
        <v>Y</v>
      </c>
      <c r="E83" s="5">
        <f t="shared" si="13"/>
        <v>8879</v>
      </c>
      <c r="F83">
        <f t="shared" si="14"/>
        <v>68</v>
      </c>
      <c r="G83" s="5">
        <f t="shared" si="15"/>
        <v>171</v>
      </c>
      <c r="K83">
        <f t="shared" ref="K83:K146" si="16">IF(D83="Y",B83+K82,IF(AND(C83="N",D83="N"),-B83+K82,K82))</f>
        <v>68</v>
      </c>
      <c r="L83">
        <f t="shared" ref="L83:L146" si="17">IF(C83="Y",B83+L82,L82)</f>
        <v>171</v>
      </c>
    </row>
    <row r="84" spans="1:12">
      <c r="A84" s="1" t="s">
        <v>18</v>
      </c>
      <c r="B84" s="4">
        <v>8</v>
      </c>
      <c r="C84" s="3" t="str">
        <f t="shared" si="11"/>
        <v>Y</v>
      </c>
      <c r="D84" s="2" t="str">
        <f t="shared" si="12"/>
        <v>N</v>
      </c>
      <c r="E84" s="5">
        <f t="shared" si="13"/>
        <v>9423</v>
      </c>
      <c r="F84">
        <f t="shared" si="14"/>
        <v>68</v>
      </c>
      <c r="G84" s="5">
        <f t="shared" si="15"/>
        <v>179</v>
      </c>
      <c r="K84">
        <f t="shared" si="16"/>
        <v>68</v>
      </c>
      <c r="L84">
        <f t="shared" si="17"/>
        <v>179</v>
      </c>
    </row>
    <row r="85" spans="1:12">
      <c r="A85" s="1" t="s">
        <v>22</v>
      </c>
      <c r="B85" s="4">
        <v>5</v>
      </c>
      <c r="C85" s="3" t="str">
        <f t="shared" si="11"/>
        <v>N</v>
      </c>
      <c r="D85" s="2" t="str">
        <f t="shared" si="12"/>
        <v>N</v>
      </c>
      <c r="E85" s="5">
        <f t="shared" si="13"/>
        <v>9423</v>
      </c>
      <c r="F85">
        <f t="shared" si="14"/>
        <v>63</v>
      </c>
      <c r="G85" s="5">
        <f t="shared" si="15"/>
        <v>179</v>
      </c>
      <c r="K85">
        <f t="shared" si="16"/>
        <v>63</v>
      </c>
      <c r="L85">
        <f t="shared" si="17"/>
        <v>179</v>
      </c>
    </row>
    <row r="86" spans="1:12">
      <c r="A86" s="1" t="s">
        <v>2</v>
      </c>
      <c r="B86" s="4">
        <v>5</v>
      </c>
      <c r="C86" s="3" t="str">
        <f t="shared" si="11"/>
        <v>N</v>
      </c>
      <c r="D86" s="2" t="str">
        <f t="shared" si="12"/>
        <v>Y</v>
      </c>
      <c r="E86" s="5">
        <f t="shared" si="13"/>
        <v>9423</v>
      </c>
      <c r="F86">
        <f t="shared" si="14"/>
        <v>68</v>
      </c>
      <c r="G86" s="5">
        <f t="shared" si="15"/>
        <v>179</v>
      </c>
      <c r="K86">
        <f t="shared" si="16"/>
        <v>68</v>
      </c>
      <c r="L86">
        <f t="shared" si="17"/>
        <v>179</v>
      </c>
    </row>
    <row r="87" spans="1:12">
      <c r="A87" s="1" t="s">
        <v>6</v>
      </c>
      <c r="B87" s="4">
        <v>7</v>
      </c>
      <c r="C87" s="3" t="str">
        <f t="shared" si="11"/>
        <v>Y</v>
      </c>
      <c r="D87" s="2" t="str">
        <f t="shared" si="12"/>
        <v>N</v>
      </c>
      <c r="E87" s="5">
        <f t="shared" si="13"/>
        <v>9899</v>
      </c>
      <c r="F87">
        <f t="shared" si="14"/>
        <v>68</v>
      </c>
      <c r="G87" s="5">
        <f t="shared" si="15"/>
        <v>186</v>
      </c>
      <c r="K87">
        <f t="shared" si="16"/>
        <v>68</v>
      </c>
      <c r="L87">
        <f t="shared" si="17"/>
        <v>186</v>
      </c>
    </row>
    <row r="88" spans="1:12">
      <c r="A88" s="1" t="s">
        <v>0</v>
      </c>
      <c r="B88" s="4">
        <v>6</v>
      </c>
      <c r="C88" s="3" t="str">
        <f t="shared" si="11"/>
        <v>Y</v>
      </c>
      <c r="D88" s="2" t="str">
        <f t="shared" si="12"/>
        <v>N</v>
      </c>
      <c r="E88" s="5">
        <f t="shared" si="13"/>
        <v>10307</v>
      </c>
      <c r="F88">
        <f t="shared" si="14"/>
        <v>68</v>
      </c>
      <c r="G88" s="5">
        <f t="shared" si="15"/>
        <v>192</v>
      </c>
      <c r="K88">
        <f t="shared" si="16"/>
        <v>68</v>
      </c>
      <c r="L88">
        <f t="shared" si="17"/>
        <v>192</v>
      </c>
    </row>
    <row r="89" spans="1:12">
      <c r="A89" s="1" t="s">
        <v>18</v>
      </c>
      <c r="B89" s="4">
        <v>8</v>
      </c>
      <c r="C89" s="3" t="str">
        <f t="shared" si="11"/>
        <v>Y</v>
      </c>
      <c r="D89" s="2" t="str">
        <f t="shared" si="12"/>
        <v>N</v>
      </c>
      <c r="E89" s="5">
        <f t="shared" si="13"/>
        <v>10851</v>
      </c>
      <c r="F89">
        <f t="shared" si="14"/>
        <v>68</v>
      </c>
      <c r="G89" s="5">
        <f t="shared" si="15"/>
        <v>200</v>
      </c>
      <c r="K89">
        <f t="shared" si="16"/>
        <v>68</v>
      </c>
      <c r="L89">
        <f t="shared" si="17"/>
        <v>200</v>
      </c>
    </row>
    <row r="90" spans="1:12">
      <c r="A90" s="1" t="s">
        <v>16</v>
      </c>
      <c r="B90" s="4">
        <v>3</v>
      </c>
      <c r="C90" s="3" t="str">
        <f t="shared" si="11"/>
        <v>N</v>
      </c>
      <c r="D90" s="2" t="str">
        <f t="shared" si="12"/>
        <v>N</v>
      </c>
      <c r="E90" s="5">
        <f t="shared" si="13"/>
        <v>10851</v>
      </c>
      <c r="F90">
        <f t="shared" si="14"/>
        <v>65</v>
      </c>
      <c r="G90" s="5">
        <f t="shared" si="15"/>
        <v>200</v>
      </c>
      <c r="K90">
        <f t="shared" si="16"/>
        <v>65</v>
      </c>
      <c r="L90">
        <f t="shared" si="17"/>
        <v>200</v>
      </c>
    </row>
    <row r="91" spans="1:12">
      <c r="A91" s="1" t="s">
        <v>10</v>
      </c>
      <c r="B91" s="4">
        <v>3</v>
      </c>
      <c r="C91" s="3" t="str">
        <f t="shared" si="11"/>
        <v>Y</v>
      </c>
      <c r="D91" s="2" t="str">
        <f t="shared" si="12"/>
        <v>N</v>
      </c>
      <c r="E91" s="5">
        <f t="shared" si="13"/>
        <v>11046</v>
      </c>
      <c r="F91">
        <f t="shared" si="14"/>
        <v>65</v>
      </c>
      <c r="G91" s="5">
        <f t="shared" si="15"/>
        <v>203</v>
      </c>
      <c r="K91">
        <f t="shared" si="16"/>
        <v>65</v>
      </c>
      <c r="L91">
        <f t="shared" si="17"/>
        <v>203</v>
      </c>
    </row>
    <row r="92" spans="1:12">
      <c r="A92" s="1" t="s">
        <v>5</v>
      </c>
      <c r="B92" s="4">
        <v>1</v>
      </c>
      <c r="C92" s="3" t="str">
        <f t="shared" si="11"/>
        <v>Y</v>
      </c>
      <c r="D92" s="2" t="str">
        <f t="shared" si="12"/>
        <v>N</v>
      </c>
      <c r="E92" s="5">
        <f t="shared" si="13"/>
        <v>11111</v>
      </c>
      <c r="F92">
        <f t="shared" si="14"/>
        <v>65</v>
      </c>
      <c r="G92" s="5">
        <f t="shared" si="15"/>
        <v>204</v>
      </c>
      <c r="K92">
        <f t="shared" si="16"/>
        <v>65</v>
      </c>
      <c r="L92">
        <f t="shared" si="17"/>
        <v>204</v>
      </c>
    </row>
    <row r="93" spans="1:12">
      <c r="A93" s="1" t="s">
        <v>9</v>
      </c>
      <c r="B93" s="4">
        <v>8</v>
      </c>
      <c r="C93" s="3" t="str">
        <f t="shared" si="11"/>
        <v>N</v>
      </c>
      <c r="D93" s="2" t="str">
        <f t="shared" si="12"/>
        <v>N</v>
      </c>
      <c r="E93" s="5">
        <f t="shared" si="13"/>
        <v>11111</v>
      </c>
      <c r="F93">
        <f t="shared" si="14"/>
        <v>57</v>
      </c>
      <c r="G93" s="5">
        <f t="shared" si="15"/>
        <v>204</v>
      </c>
      <c r="K93">
        <f t="shared" si="16"/>
        <v>57</v>
      </c>
      <c r="L93">
        <f t="shared" si="17"/>
        <v>204</v>
      </c>
    </row>
    <row r="94" spans="1:12">
      <c r="A94" s="1" t="s">
        <v>1</v>
      </c>
      <c r="B94" s="4">
        <v>8</v>
      </c>
      <c r="C94" s="3" t="str">
        <f t="shared" si="11"/>
        <v>N</v>
      </c>
      <c r="D94" s="2" t="str">
        <f t="shared" si="12"/>
        <v>Y</v>
      </c>
      <c r="E94" s="5">
        <f t="shared" si="13"/>
        <v>11111</v>
      </c>
      <c r="F94">
        <f t="shared" si="14"/>
        <v>65</v>
      </c>
      <c r="G94" s="5">
        <f t="shared" si="15"/>
        <v>204</v>
      </c>
      <c r="K94">
        <f t="shared" si="16"/>
        <v>65</v>
      </c>
      <c r="L94">
        <f t="shared" si="17"/>
        <v>204</v>
      </c>
    </row>
    <row r="95" spans="1:12">
      <c r="A95" s="1" t="s">
        <v>19</v>
      </c>
      <c r="B95" s="4">
        <v>2</v>
      </c>
      <c r="C95" s="3" t="str">
        <f t="shared" si="11"/>
        <v>N</v>
      </c>
      <c r="D95" s="2" t="str">
        <f t="shared" si="12"/>
        <v>Y</v>
      </c>
      <c r="E95" s="5">
        <f t="shared" si="13"/>
        <v>11111</v>
      </c>
      <c r="F95">
        <f t="shared" si="14"/>
        <v>67</v>
      </c>
      <c r="G95" s="5">
        <f t="shared" si="15"/>
        <v>204</v>
      </c>
      <c r="K95">
        <f t="shared" si="16"/>
        <v>67</v>
      </c>
      <c r="L95">
        <f t="shared" si="17"/>
        <v>204</v>
      </c>
    </row>
    <row r="96" spans="1:12">
      <c r="A96" s="1" t="s">
        <v>8</v>
      </c>
      <c r="B96" s="4">
        <v>4</v>
      </c>
      <c r="C96" s="3" t="str">
        <f t="shared" si="11"/>
        <v>N</v>
      </c>
      <c r="D96" s="2" t="str">
        <f t="shared" si="12"/>
        <v>Y</v>
      </c>
      <c r="E96" s="5">
        <f t="shared" si="13"/>
        <v>11111</v>
      </c>
      <c r="F96">
        <f t="shared" si="14"/>
        <v>71</v>
      </c>
      <c r="G96" s="5">
        <f t="shared" si="15"/>
        <v>204</v>
      </c>
      <c r="K96">
        <f t="shared" si="16"/>
        <v>71</v>
      </c>
      <c r="L96">
        <f t="shared" si="17"/>
        <v>204</v>
      </c>
    </row>
    <row r="97" spans="1:12">
      <c r="A97" s="1" t="s">
        <v>14</v>
      </c>
      <c r="B97" s="4">
        <v>7</v>
      </c>
      <c r="C97" s="3" t="str">
        <f t="shared" si="11"/>
        <v>N</v>
      </c>
      <c r="D97" s="2" t="str">
        <f t="shared" si="12"/>
        <v>N</v>
      </c>
      <c r="E97" s="5">
        <f t="shared" si="13"/>
        <v>11111</v>
      </c>
      <c r="F97">
        <f t="shared" si="14"/>
        <v>64</v>
      </c>
      <c r="G97" s="5">
        <f t="shared" si="15"/>
        <v>204</v>
      </c>
      <c r="K97">
        <f t="shared" si="16"/>
        <v>64</v>
      </c>
      <c r="L97">
        <f t="shared" si="17"/>
        <v>204</v>
      </c>
    </row>
    <row r="98" spans="1:12">
      <c r="A98" s="1" t="s">
        <v>7</v>
      </c>
      <c r="B98" s="4">
        <v>2</v>
      </c>
      <c r="C98" s="3" t="str">
        <f t="shared" si="11"/>
        <v>N</v>
      </c>
      <c r="D98" s="2" t="str">
        <f t="shared" si="12"/>
        <v>N</v>
      </c>
      <c r="E98" s="5">
        <f t="shared" si="13"/>
        <v>11111</v>
      </c>
      <c r="F98">
        <f t="shared" si="14"/>
        <v>62</v>
      </c>
      <c r="G98" s="5">
        <f t="shared" si="15"/>
        <v>204</v>
      </c>
      <c r="K98">
        <f t="shared" si="16"/>
        <v>62</v>
      </c>
      <c r="L98">
        <f t="shared" si="17"/>
        <v>204</v>
      </c>
    </row>
    <row r="99" spans="1:12">
      <c r="A99" s="1" t="s">
        <v>24</v>
      </c>
      <c r="B99" s="4">
        <v>9</v>
      </c>
      <c r="C99" s="3" t="str">
        <f t="shared" si="11"/>
        <v>N</v>
      </c>
      <c r="D99" s="2" t="str">
        <f t="shared" si="12"/>
        <v>N</v>
      </c>
      <c r="E99" s="5">
        <f t="shared" si="13"/>
        <v>11111</v>
      </c>
      <c r="F99">
        <f t="shared" si="14"/>
        <v>53</v>
      </c>
      <c r="G99" s="5">
        <f t="shared" si="15"/>
        <v>204</v>
      </c>
      <c r="K99">
        <f t="shared" si="16"/>
        <v>53</v>
      </c>
      <c r="L99">
        <f t="shared" si="17"/>
        <v>204</v>
      </c>
    </row>
    <row r="100" spans="1:12">
      <c r="A100" s="1" t="s">
        <v>25</v>
      </c>
      <c r="B100" s="4">
        <v>4</v>
      </c>
      <c r="C100" s="3" t="str">
        <f t="shared" si="11"/>
        <v>N</v>
      </c>
      <c r="D100" s="2" t="str">
        <f t="shared" si="12"/>
        <v>N</v>
      </c>
      <c r="E100" s="5">
        <f t="shared" si="13"/>
        <v>11111</v>
      </c>
      <c r="F100">
        <f t="shared" si="14"/>
        <v>49</v>
      </c>
      <c r="G100" s="5">
        <f t="shared" si="15"/>
        <v>204</v>
      </c>
      <c r="K100">
        <f t="shared" si="16"/>
        <v>49</v>
      </c>
      <c r="L100">
        <f t="shared" si="17"/>
        <v>204</v>
      </c>
    </row>
    <row r="101" spans="1:12">
      <c r="A101" s="1" t="s">
        <v>0</v>
      </c>
      <c r="B101" s="4">
        <v>6</v>
      </c>
      <c r="C101" s="3" t="str">
        <f t="shared" si="11"/>
        <v>Y</v>
      </c>
      <c r="D101" s="2" t="str">
        <f t="shared" si="12"/>
        <v>N</v>
      </c>
      <c r="E101" s="5">
        <f t="shared" si="13"/>
        <v>11405</v>
      </c>
      <c r="F101">
        <f t="shared" si="14"/>
        <v>49</v>
      </c>
      <c r="G101" s="5">
        <f t="shared" si="15"/>
        <v>210</v>
      </c>
      <c r="K101">
        <f t="shared" si="16"/>
        <v>49</v>
      </c>
      <c r="L101">
        <f t="shared" si="17"/>
        <v>210</v>
      </c>
    </row>
    <row r="102" spans="1:12">
      <c r="A102" s="1" t="s">
        <v>1</v>
      </c>
      <c r="B102" s="4">
        <v>8</v>
      </c>
      <c r="C102" s="3" t="str">
        <f t="shared" si="11"/>
        <v>N</v>
      </c>
      <c r="D102" s="2" t="str">
        <f t="shared" si="12"/>
        <v>Y</v>
      </c>
      <c r="E102" s="5">
        <f t="shared" si="13"/>
        <v>11405</v>
      </c>
      <c r="F102">
        <f t="shared" si="14"/>
        <v>57</v>
      </c>
      <c r="G102" s="5">
        <f t="shared" si="15"/>
        <v>210</v>
      </c>
      <c r="K102">
        <f t="shared" si="16"/>
        <v>57</v>
      </c>
      <c r="L102">
        <f t="shared" si="17"/>
        <v>210</v>
      </c>
    </row>
    <row r="103" spans="1:12">
      <c r="A103" s="1" t="s">
        <v>12</v>
      </c>
      <c r="B103" s="4">
        <v>1</v>
      </c>
      <c r="C103" s="3" t="str">
        <f t="shared" si="11"/>
        <v>N</v>
      </c>
      <c r="D103" s="2" t="str">
        <f t="shared" si="12"/>
        <v>Y</v>
      </c>
      <c r="E103" s="5">
        <f t="shared" si="13"/>
        <v>11405</v>
      </c>
      <c r="F103">
        <f t="shared" si="14"/>
        <v>58</v>
      </c>
      <c r="G103" s="5">
        <f t="shared" si="15"/>
        <v>210</v>
      </c>
      <c r="K103">
        <f t="shared" si="16"/>
        <v>58</v>
      </c>
      <c r="L103">
        <f t="shared" si="17"/>
        <v>210</v>
      </c>
    </row>
    <row r="104" spans="1:12">
      <c r="A104" s="1" t="s">
        <v>0</v>
      </c>
      <c r="B104" s="4">
        <v>6</v>
      </c>
      <c r="C104" s="3" t="str">
        <f t="shared" si="11"/>
        <v>Y</v>
      </c>
      <c r="D104" s="2" t="str">
        <f t="shared" si="12"/>
        <v>N</v>
      </c>
      <c r="E104" s="5">
        <f t="shared" si="13"/>
        <v>11753</v>
      </c>
      <c r="F104">
        <f t="shared" si="14"/>
        <v>58</v>
      </c>
      <c r="G104" s="5">
        <f t="shared" si="15"/>
        <v>216</v>
      </c>
      <c r="K104">
        <f t="shared" si="16"/>
        <v>58</v>
      </c>
      <c r="L104">
        <f t="shared" si="17"/>
        <v>216</v>
      </c>
    </row>
    <row r="105" spans="1:12">
      <c r="A105" s="1" t="s">
        <v>0</v>
      </c>
      <c r="B105" s="4">
        <v>6</v>
      </c>
      <c r="C105" s="3" t="str">
        <f t="shared" si="11"/>
        <v>Y</v>
      </c>
      <c r="D105" s="2" t="str">
        <f t="shared" si="12"/>
        <v>N</v>
      </c>
      <c r="E105" s="5">
        <f t="shared" si="13"/>
        <v>12101</v>
      </c>
      <c r="F105">
        <f t="shared" si="14"/>
        <v>58</v>
      </c>
      <c r="G105" s="5">
        <f t="shared" si="15"/>
        <v>222</v>
      </c>
      <c r="K105">
        <f t="shared" si="16"/>
        <v>58</v>
      </c>
      <c r="L105">
        <f t="shared" si="17"/>
        <v>222</v>
      </c>
    </row>
    <row r="106" spans="1:12">
      <c r="A106" s="1" t="s">
        <v>8</v>
      </c>
      <c r="B106" s="4">
        <v>4</v>
      </c>
      <c r="C106" s="3" t="str">
        <f t="shared" si="11"/>
        <v>N</v>
      </c>
      <c r="D106" s="2" t="str">
        <f t="shared" si="12"/>
        <v>Y</v>
      </c>
      <c r="E106" s="5">
        <f t="shared" si="13"/>
        <v>12101</v>
      </c>
      <c r="F106">
        <f t="shared" si="14"/>
        <v>62</v>
      </c>
      <c r="G106" s="5">
        <f t="shared" si="15"/>
        <v>222</v>
      </c>
      <c r="K106">
        <f t="shared" si="16"/>
        <v>62</v>
      </c>
      <c r="L106">
        <f t="shared" si="17"/>
        <v>222</v>
      </c>
    </row>
    <row r="107" spans="1:12">
      <c r="A107" s="1" t="s">
        <v>19</v>
      </c>
      <c r="B107" s="4">
        <v>2</v>
      </c>
      <c r="C107" s="3" t="str">
        <f t="shared" si="11"/>
        <v>N</v>
      </c>
      <c r="D107" s="2" t="str">
        <f t="shared" si="12"/>
        <v>Y</v>
      </c>
      <c r="E107" s="5">
        <f t="shared" si="13"/>
        <v>12101</v>
      </c>
      <c r="F107">
        <f t="shared" si="14"/>
        <v>64</v>
      </c>
      <c r="G107" s="5">
        <f t="shared" si="15"/>
        <v>222</v>
      </c>
      <c r="K107">
        <f t="shared" si="16"/>
        <v>64</v>
      </c>
      <c r="L107">
        <f t="shared" si="17"/>
        <v>222</v>
      </c>
    </row>
    <row r="108" spans="1:12">
      <c r="A108" s="1" t="s">
        <v>14</v>
      </c>
      <c r="B108" s="4">
        <v>7</v>
      </c>
      <c r="C108" s="3" t="str">
        <f t="shared" si="11"/>
        <v>N</v>
      </c>
      <c r="D108" s="2" t="str">
        <f t="shared" si="12"/>
        <v>N</v>
      </c>
      <c r="E108" s="5">
        <f t="shared" si="13"/>
        <v>12101</v>
      </c>
      <c r="F108">
        <f t="shared" si="14"/>
        <v>57</v>
      </c>
      <c r="G108" s="5">
        <f t="shared" si="15"/>
        <v>222</v>
      </c>
      <c r="K108">
        <f t="shared" si="16"/>
        <v>57</v>
      </c>
      <c r="L108">
        <f t="shared" si="17"/>
        <v>222</v>
      </c>
    </row>
    <row r="109" spans="1:12">
      <c r="A109" s="1" t="s">
        <v>3</v>
      </c>
      <c r="B109" s="4">
        <v>9</v>
      </c>
      <c r="C109" s="3" t="str">
        <f t="shared" si="11"/>
        <v>N</v>
      </c>
      <c r="D109" s="2" t="str">
        <f t="shared" si="12"/>
        <v>Y</v>
      </c>
      <c r="E109" s="5">
        <f t="shared" si="13"/>
        <v>12101</v>
      </c>
      <c r="F109">
        <f t="shared" si="14"/>
        <v>66</v>
      </c>
      <c r="G109" s="5">
        <f t="shared" si="15"/>
        <v>222</v>
      </c>
      <c r="K109">
        <f t="shared" si="16"/>
        <v>66</v>
      </c>
      <c r="L109">
        <f t="shared" si="17"/>
        <v>222</v>
      </c>
    </row>
    <row r="110" spans="1:12">
      <c r="A110" s="1" t="s">
        <v>3</v>
      </c>
      <c r="B110" s="4">
        <v>9</v>
      </c>
      <c r="C110" s="3" t="str">
        <f t="shared" si="11"/>
        <v>N</v>
      </c>
      <c r="D110" s="2" t="str">
        <f t="shared" si="12"/>
        <v>Y</v>
      </c>
      <c r="E110" s="5">
        <f t="shared" si="13"/>
        <v>12101</v>
      </c>
      <c r="F110">
        <f t="shared" si="14"/>
        <v>75</v>
      </c>
      <c r="G110" s="5">
        <f t="shared" si="15"/>
        <v>222</v>
      </c>
      <c r="K110">
        <f t="shared" si="16"/>
        <v>75</v>
      </c>
      <c r="L110">
        <f t="shared" si="17"/>
        <v>222</v>
      </c>
    </row>
    <row r="111" spans="1:12">
      <c r="A111" s="1" t="s">
        <v>7</v>
      </c>
      <c r="B111" s="4">
        <v>2</v>
      </c>
      <c r="C111" s="3" t="str">
        <f t="shared" si="11"/>
        <v>N</v>
      </c>
      <c r="D111" s="2" t="str">
        <f t="shared" si="12"/>
        <v>N</v>
      </c>
      <c r="E111" s="5">
        <f t="shared" si="13"/>
        <v>12101</v>
      </c>
      <c r="F111">
        <f t="shared" si="14"/>
        <v>73</v>
      </c>
      <c r="G111" s="5">
        <f t="shared" si="15"/>
        <v>222</v>
      </c>
      <c r="K111">
        <f t="shared" si="16"/>
        <v>73</v>
      </c>
      <c r="L111">
        <f t="shared" si="17"/>
        <v>222</v>
      </c>
    </row>
    <row r="112" spans="1:12">
      <c r="A112" s="1" t="s">
        <v>14</v>
      </c>
      <c r="B112" s="4">
        <v>7</v>
      </c>
      <c r="C112" s="3" t="str">
        <f t="shared" si="11"/>
        <v>N</v>
      </c>
      <c r="D112" s="2" t="str">
        <f t="shared" si="12"/>
        <v>N</v>
      </c>
      <c r="E112" s="5">
        <f t="shared" si="13"/>
        <v>12101</v>
      </c>
      <c r="F112">
        <f t="shared" si="14"/>
        <v>66</v>
      </c>
      <c r="G112" s="5">
        <f t="shared" si="15"/>
        <v>222</v>
      </c>
      <c r="K112">
        <f t="shared" si="16"/>
        <v>66</v>
      </c>
      <c r="L112">
        <f t="shared" si="17"/>
        <v>222</v>
      </c>
    </row>
    <row r="113" spans="1:12">
      <c r="A113" s="1" t="s">
        <v>8</v>
      </c>
      <c r="B113" s="4">
        <v>4</v>
      </c>
      <c r="C113" s="3" t="str">
        <f t="shared" si="11"/>
        <v>N</v>
      </c>
      <c r="D113" s="2" t="str">
        <f t="shared" si="12"/>
        <v>Y</v>
      </c>
      <c r="E113" s="5">
        <f t="shared" si="13"/>
        <v>12101</v>
      </c>
      <c r="F113">
        <f t="shared" si="14"/>
        <v>70</v>
      </c>
      <c r="G113" s="5">
        <f t="shared" si="15"/>
        <v>222</v>
      </c>
      <c r="K113">
        <f t="shared" si="16"/>
        <v>70</v>
      </c>
      <c r="L113">
        <f t="shared" si="17"/>
        <v>222</v>
      </c>
    </row>
    <row r="114" spans="1:12">
      <c r="A114" s="1" t="s">
        <v>19</v>
      </c>
      <c r="B114" s="4">
        <v>2</v>
      </c>
      <c r="C114" s="3" t="str">
        <f t="shared" si="11"/>
        <v>N</v>
      </c>
      <c r="D114" s="2" t="str">
        <f t="shared" si="12"/>
        <v>Y</v>
      </c>
      <c r="E114" s="5">
        <f t="shared" si="13"/>
        <v>12101</v>
      </c>
      <c r="F114">
        <f t="shared" si="14"/>
        <v>72</v>
      </c>
      <c r="G114" s="5">
        <f t="shared" si="15"/>
        <v>222</v>
      </c>
      <c r="K114">
        <f t="shared" si="16"/>
        <v>72</v>
      </c>
      <c r="L114">
        <f t="shared" si="17"/>
        <v>222</v>
      </c>
    </row>
    <row r="115" spans="1:12">
      <c r="A115" s="1" t="s">
        <v>5</v>
      </c>
      <c r="B115" s="4">
        <v>1</v>
      </c>
      <c r="C115" s="3" t="str">
        <f t="shared" si="11"/>
        <v>Y</v>
      </c>
      <c r="D115" s="2" t="str">
        <f t="shared" si="12"/>
        <v>N</v>
      </c>
      <c r="E115" s="5">
        <f t="shared" si="13"/>
        <v>12173</v>
      </c>
      <c r="F115">
        <f t="shared" si="14"/>
        <v>72</v>
      </c>
      <c r="G115" s="5">
        <f t="shared" si="15"/>
        <v>223</v>
      </c>
      <c r="K115">
        <f t="shared" si="16"/>
        <v>72</v>
      </c>
      <c r="L115">
        <f t="shared" si="17"/>
        <v>223</v>
      </c>
    </row>
    <row r="116" spans="1:12">
      <c r="A116" s="1" t="s">
        <v>12</v>
      </c>
      <c r="B116" s="4">
        <v>1</v>
      </c>
      <c r="C116" s="3" t="str">
        <f t="shared" si="11"/>
        <v>N</v>
      </c>
      <c r="D116" s="2" t="str">
        <f t="shared" si="12"/>
        <v>Y</v>
      </c>
      <c r="E116" s="5">
        <f t="shared" si="13"/>
        <v>12173</v>
      </c>
      <c r="F116">
        <f t="shared" si="14"/>
        <v>73</v>
      </c>
      <c r="G116" s="5">
        <f t="shared" si="15"/>
        <v>223</v>
      </c>
      <c r="K116">
        <f t="shared" si="16"/>
        <v>73</v>
      </c>
      <c r="L116">
        <f t="shared" si="17"/>
        <v>223</v>
      </c>
    </row>
    <row r="117" spans="1:12">
      <c r="A117" s="1" t="s">
        <v>22</v>
      </c>
      <c r="B117" s="4">
        <v>5</v>
      </c>
      <c r="C117" s="3" t="str">
        <f t="shared" si="11"/>
        <v>N</v>
      </c>
      <c r="D117" s="2" t="str">
        <f t="shared" si="12"/>
        <v>N</v>
      </c>
      <c r="E117" s="5">
        <f t="shared" si="13"/>
        <v>12173</v>
      </c>
      <c r="F117">
        <f t="shared" si="14"/>
        <v>68</v>
      </c>
      <c r="G117" s="5">
        <f t="shared" si="15"/>
        <v>223</v>
      </c>
      <c r="K117">
        <f t="shared" si="16"/>
        <v>68</v>
      </c>
      <c r="L117">
        <f t="shared" si="17"/>
        <v>223</v>
      </c>
    </row>
    <row r="118" spans="1:12">
      <c r="A118" s="1" t="s">
        <v>22</v>
      </c>
      <c r="B118" s="4">
        <v>5</v>
      </c>
      <c r="C118" s="3" t="str">
        <f t="shared" si="11"/>
        <v>N</v>
      </c>
      <c r="D118" s="2" t="str">
        <f t="shared" si="12"/>
        <v>N</v>
      </c>
      <c r="E118" s="5">
        <f t="shared" si="13"/>
        <v>12173</v>
      </c>
      <c r="F118">
        <f t="shared" si="14"/>
        <v>63</v>
      </c>
      <c r="G118" s="5">
        <f t="shared" si="15"/>
        <v>223</v>
      </c>
      <c r="K118">
        <f t="shared" si="16"/>
        <v>63</v>
      </c>
      <c r="L118">
        <f t="shared" si="17"/>
        <v>223</v>
      </c>
    </row>
    <row r="119" spans="1:12">
      <c r="A119" s="1" t="s">
        <v>17</v>
      </c>
      <c r="B119" s="4">
        <v>9</v>
      </c>
      <c r="C119" s="3" t="str">
        <f t="shared" si="11"/>
        <v>Y</v>
      </c>
      <c r="D119" s="2" t="str">
        <f t="shared" si="12"/>
        <v>N</v>
      </c>
      <c r="E119" s="5">
        <f t="shared" si="13"/>
        <v>12740</v>
      </c>
      <c r="F119">
        <f t="shared" si="14"/>
        <v>63</v>
      </c>
      <c r="G119" s="5">
        <f t="shared" si="15"/>
        <v>232</v>
      </c>
      <c r="K119">
        <f t="shared" si="16"/>
        <v>63</v>
      </c>
      <c r="L119">
        <f t="shared" si="17"/>
        <v>232</v>
      </c>
    </row>
    <row r="120" spans="1:12">
      <c r="A120" s="1" t="s">
        <v>16</v>
      </c>
      <c r="B120" s="4">
        <v>3</v>
      </c>
      <c r="C120" s="3" t="str">
        <f t="shared" si="11"/>
        <v>N</v>
      </c>
      <c r="D120" s="2" t="str">
        <f t="shared" si="12"/>
        <v>N</v>
      </c>
      <c r="E120" s="5">
        <f t="shared" si="13"/>
        <v>12740</v>
      </c>
      <c r="F120">
        <f t="shared" si="14"/>
        <v>60</v>
      </c>
      <c r="G120" s="5">
        <f t="shared" si="15"/>
        <v>232</v>
      </c>
      <c r="K120">
        <f t="shared" si="16"/>
        <v>60</v>
      </c>
      <c r="L120">
        <f t="shared" si="17"/>
        <v>232</v>
      </c>
    </row>
    <row r="121" spans="1:12">
      <c r="A121" s="1" t="s">
        <v>15</v>
      </c>
      <c r="B121" s="4">
        <v>7</v>
      </c>
      <c r="C121" s="3" t="str">
        <f t="shared" si="11"/>
        <v>N</v>
      </c>
      <c r="D121" s="2" t="str">
        <f t="shared" si="12"/>
        <v>Y</v>
      </c>
      <c r="E121" s="5">
        <f t="shared" si="13"/>
        <v>12740</v>
      </c>
      <c r="F121">
        <f t="shared" si="14"/>
        <v>67</v>
      </c>
      <c r="G121" s="5">
        <f t="shared" si="15"/>
        <v>232</v>
      </c>
      <c r="K121">
        <f t="shared" si="16"/>
        <v>67</v>
      </c>
      <c r="L121">
        <f t="shared" si="17"/>
        <v>232</v>
      </c>
    </row>
    <row r="122" spans="1:12">
      <c r="A122" s="1" t="s">
        <v>6</v>
      </c>
      <c r="B122" s="4">
        <v>7</v>
      </c>
      <c r="C122" s="3" t="str">
        <f t="shared" si="11"/>
        <v>Y</v>
      </c>
      <c r="D122" s="2" t="str">
        <f t="shared" si="12"/>
        <v>N</v>
      </c>
      <c r="E122" s="5">
        <f t="shared" si="13"/>
        <v>13209</v>
      </c>
      <c r="F122">
        <f t="shared" si="14"/>
        <v>67</v>
      </c>
      <c r="G122" s="5">
        <f t="shared" si="15"/>
        <v>239</v>
      </c>
      <c r="K122">
        <f t="shared" si="16"/>
        <v>67</v>
      </c>
      <c r="L122">
        <f t="shared" si="17"/>
        <v>239</v>
      </c>
    </row>
    <row r="123" spans="1:12">
      <c r="A123" s="1" t="s">
        <v>8</v>
      </c>
      <c r="B123" s="4">
        <v>4</v>
      </c>
      <c r="C123" s="3" t="str">
        <f t="shared" si="11"/>
        <v>N</v>
      </c>
      <c r="D123" s="2" t="str">
        <f t="shared" si="12"/>
        <v>Y</v>
      </c>
      <c r="E123" s="5">
        <f t="shared" si="13"/>
        <v>13209</v>
      </c>
      <c r="F123">
        <f t="shared" si="14"/>
        <v>71</v>
      </c>
      <c r="G123" s="5">
        <f t="shared" si="15"/>
        <v>239</v>
      </c>
      <c r="K123">
        <f t="shared" si="16"/>
        <v>71</v>
      </c>
      <c r="L123">
        <f t="shared" si="17"/>
        <v>239</v>
      </c>
    </row>
    <row r="124" spans="1:12">
      <c r="A124" s="1" t="s">
        <v>1</v>
      </c>
      <c r="B124" s="4">
        <v>8</v>
      </c>
      <c r="C124" s="3" t="str">
        <f t="shared" si="11"/>
        <v>N</v>
      </c>
      <c r="D124" s="2" t="str">
        <f t="shared" si="12"/>
        <v>Y</v>
      </c>
      <c r="E124" s="5">
        <f t="shared" si="13"/>
        <v>13209</v>
      </c>
      <c r="F124">
        <f t="shared" si="14"/>
        <v>79</v>
      </c>
      <c r="G124" s="5">
        <f t="shared" si="15"/>
        <v>239</v>
      </c>
      <c r="K124">
        <f t="shared" si="16"/>
        <v>79</v>
      </c>
      <c r="L124">
        <f t="shared" si="17"/>
        <v>239</v>
      </c>
    </row>
    <row r="125" spans="1:12">
      <c r="A125" s="1" t="s">
        <v>21</v>
      </c>
      <c r="B125" s="4">
        <v>1</v>
      </c>
      <c r="C125" s="3" t="str">
        <f t="shared" si="11"/>
        <v>N</v>
      </c>
      <c r="D125" s="2" t="str">
        <f t="shared" si="12"/>
        <v>N</v>
      </c>
      <c r="E125" s="5">
        <f t="shared" si="13"/>
        <v>13209</v>
      </c>
      <c r="F125">
        <f t="shared" si="14"/>
        <v>78</v>
      </c>
      <c r="G125" s="5">
        <f t="shared" si="15"/>
        <v>239</v>
      </c>
      <c r="K125">
        <f t="shared" si="16"/>
        <v>78</v>
      </c>
      <c r="L125">
        <f t="shared" si="17"/>
        <v>239</v>
      </c>
    </row>
    <row r="126" spans="1:12">
      <c r="A126" s="1" t="s">
        <v>8</v>
      </c>
      <c r="B126" s="4">
        <v>4</v>
      </c>
      <c r="C126" s="3" t="str">
        <f t="shared" si="11"/>
        <v>N</v>
      </c>
      <c r="D126" s="2" t="str">
        <f t="shared" si="12"/>
        <v>Y</v>
      </c>
      <c r="E126" s="5">
        <f t="shared" si="13"/>
        <v>13209</v>
      </c>
      <c r="F126">
        <f t="shared" si="14"/>
        <v>82</v>
      </c>
      <c r="G126" s="5">
        <f t="shared" si="15"/>
        <v>239</v>
      </c>
      <c r="K126">
        <f t="shared" si="16"/>
        <v>82</v>
      </c>
      <c r="L126">
        <f t="shared" si="17"/>
        <v>239</v>
      </c>
    </row>
    <row r="127" spans="1:12">
      <c r="A127" s="1" t="s">
        <v>15</v>
      </c>
      <c r="B127" s="4">
        <v>7</v>
      </c>
      <c r="C127" s="3" t="str">
        <f t="shared" si="11"/>
        <v>N</v>
      </c>
      <c r="D127" s="2" t="str">
        <f t="shared" si="12"/>
        <v>Y</v>
      </c>
      <c r="E127" s="5">
        <f t="shared" si="13"/>
        <v>13209</v>
      </c>
      <c r="F127">
        <f t="shared" si="14"/>
        <v>89</v>
      </c>
      <c r="G127" s="5">
        <f t="shared" si="15"/>
        <v>239</v>
      </c>
      <c r="K127">
        <f t="shared" si="16"/>
        <v>89</v>
      </c>
      <c r="L127">
        <f t="shared" si="17"/>
        <v>239</v>
      </c>
    </row>
    <row r="128" spans="1:12">
      <c r="A128" s="1" t="s">
        <v>13</v>
      </c>
      <c r="B128" s="4">
        <v>5</v>
      </c>
      <c r="C128" s="3" t="str">
        <f t="shared" si="11"/>
        <v>Y</v>
      </c>
      <c r="D128" s="2" t="str">
        <f t="shared" si="12"/>
        <v>N</v>
      </c>
      <c r="E128" s="5">
        <f t="shared" si="13"/>
        <v>13654</v>
      </c>
      <c r="F128">
        <f t="shared" si="14"/>
        <v>89</v>
      </c>
      <c r="G128" s="5">
        <f t="shared" si="15"/>
        <v>244</v>
      </c>
      <c r="K128">
        <f t="shared" si="16"/>
        <v>89</v>
      </c>
      <c r="L128">
        <f t="shared" si="17"/>
        <v>244</v>
      </c>
    </row>
    <row r="129" spans="1:12">
      <c r="A129" s="1" t="s">
        <v>24</v>
      </c>
      <c r="B129" s="4">
        <v>9</v>
      </c>
      <c r="C129" s="3" t="str">
        <f t="shared" si="11"/>
        <v>N</v>
      </c>
      <c r="D129" s="2" t="str">
        <f t="shared" si="12"/>
        <v>N</v>
      </c>
      <c r="E129" s="5">
        <f t="shared" si="13"/>
        <v>13654</v>
      </c>
      <c r="F129">
        <f t="shared" si="14"/>
        <v>80</v>
      </c>
      <c r="G129" s="5">
        <f t="shared" si="15"/>
        <v>244</v>
      </c>
      <c r="K129">
        <f t="shared" si="16"/>
        <v>80</v>
      </c>
      <c r="L129">
        <f t="shared" si="17"/>
        <v>244</v>
      </c>
    </row>
    <row r="130" spans="1:12">
      <c r="A130" s="1" t="s">
        <v>13</v>
      </c>
      <c r="B130" s="4">
        <v>5</v>
      </c>
      <c r="C130" s="3" t="str">
        <f t="shared" si="11"/>
        <v>Y</v>
      </c>
      <c r="D130" s="2" t="str">
        <f t="shared" si="12"/>
        <v>N</v>
      </c>
      <c r="E130" s="5">
        <f t="shared" si="13"/>
        <v>14054</v>
      </c>
      <c r="F130">
        <f t="shared" si="14"/>
        <v>80</v>
      </c>
      <c r="G130" s="5">
        <f t="shared" si="15"/>
        <v>249</v>
      </c>
      <c r="K130">
        <f t="shared" si="16"/>
        <v>80</v>
      </c>
      <c r="L130">
        <f t="shared" si="17"/>
        <v>249</v>
      </c>
    </row>
    <row r="131" spans="1:12">
      <c r="A131" s="1" t="s">
        <v>5</v>
      </c>
      <c r="B131" s="4">
        <v>1</v>
      </c>
      <c r="C131" s="3" t="str">
        <f t="shared" ref="C131:C194" si="18">IF(LEFT(A131,7)="forward","Y","N")</f>
        <v>Y</v>
      </c>
      <c r="D131" s="2" t="str">
        <f t="shared" ref="D131:D194" si="19">IF(LEFT(A131,4)="down","Y","N")</f>
        <v>N</v>
      </c>
      <c r="E131" s="5">
        <f t="shared" si="13"/>
        <v>14134</v>
      </c>
      <c r="F131">
        <f t="shared" si="14"/>
        <v>80</v>
      </c>
      <c r="G131" s="5">
        <f t="shared" si="15"/>
        <v>250</v>
      </c>
      <c r="K131">
        <f t="shared" si="16"/>
        <v>80</v>
      </c>
      <c r="L131">
        <f t="shared" si="17"/>
        <v>250</v>
      </c>
    </row>
    <row r="132" spans="1:12">
      <c r="A132" s="1" t="s">
        <v>18</v>
      </c>
      <c r="B132" s="4">
        <v>8</v>
      </c>
      <c r="C132" s="3" t="str">
        <f t="shared" si="18"/>
        <v>Y</v>
      </c>
      <c r="D132" s="2" t="str">
        <f t="shared" si="19"/>
        <v>N</v>
      </c>
      <c r="E132" s="5">
        <f t="shared" ref="E132:E195" si="20">IF(C132="Y",B132*F131+E131,E131)</f>
        <v>14774</v>
      </c>
      <c r="F132">
        <f t="shared" ref="F132:F195" si="21">IF(D132="Y",F131+B132,IF(AND(C132="N",D132="N"),F131-B132,F131))</f>
        <v>80</v>
      </c>
      <c r="G132" s="5">
        <f t="shared" ref="G132:G195" si="22">IF(C132="Y",G131+B132,G131)</f>
        <v>258</v>
      </c>
      <c r="K132">
        <f t="shared" si="16"/>
        <v>80</v>
      </c>
      <c r="L132">
        <f t="shared" si="17"/>
        <v>258</v>
      </c>
    </row>
    <row r="133" spans="1:12">
      <c r="A133" s="1" t="s">
        <v>0</v>
      </c>
      <c r="B133" s="4">
        <v>6</v>
      </c>
      <c r="C133" s="3" t="str">
        <f t="shared" si="18"/>
        <v>Y</v>
      </c>
      <c r="D133" s="2" t="str">
        <f t="shared" si="19"/>
        <v>N</v>
      </c>
      <c r="E133" s="5">
        <f t="shared" si="20"/>
        <v>15254</v>
      </c>
      <c r="F133">
        <f t="shared" si="21"/>
        <v>80</v>
      </c>
      <c r="G133" s="5">
        <f t="shared" si="22"/>
        <v>264</v>
      </c>
      <c r="K133">
        <f t="shared" si="16"/>
        <v>80</v>
      </c>
      <c r="L133">
        <f t="shared" si="17"/>
        <v>264</v>
      </c>
    </row>
    <row r="134" spans="1:12">
      <c r="A134" s="1" t="s">
        <v>13</v>
      </c>
      <c r="B134" s="4">
        <v>5</v>
      </c>
      <c r="C134" s="3" t="str">
        <f t="shared" si="18"/>
        <v>Y</v>
      </c>
      <c r="D134" s="2" t="str">
        <f t="shared" si="19"/>
        <v>N</v>
      </c>
      <c r="E134" s="5">
        <f t="shared" si="20"/>
        <v>15654</v>
      </c>
      <c r="F134">
        <f t="shared" si="21"/>
        <v>80</v>
      </c>
      <c r="G134" s="5">
        <f t="shared" si="22"/>
        <v>269</v>
      </c>
      <c r="K134">
        <f t="shared" si="16"/>
        <v>80</v>
      </c>
      <c r="L134">
        <f t="shared" si="17"/>
        <v>269</v>
      </c>
    </row>
    <row r="135" spans="1:12">
      <c r="A135" s="1" t="s">
        <v>5</v>
      </c>
      <c r="B135" s="4">
        <v>1</v>
      </c>
      <c r="C135" s="3" t="str">
        <f t="shared" si="18"/>
        <v>Y</v>
      </c>
      <c r="D135" s="2" t="str">
        <f t="shared" si="19"/>
        <v>N</v>
      </c>
      <c r="E135" s="5">
        <f t="shared" si="20"/>
        <v>15734</v>
      </c>
      <c r="F135">
        <f t="shared" si="21"/>
        <v>80</v>
      </c>
      <c r="G135" s="5">
        <f t="shared" si="22"/>
        <v>270</v>
      </c>
      <c r="K135">
        <f t="shared" si="16"/>
        <v>80</v>
      </c>
      <c r="L135">
        <f t="shared" si="17"/>
        <v>270</v>
      </c>
    </row>
    <row r="136" spans="1:12">
      <c r="A136" s="1" t="s">
        <v>8</v>
      </c>
      <c r="B136" s="4">
        <v>4</v>
      </c>
      <c r="C136" s="3" t="str">
        <f t="shared" si="18"/>
        <v>N</v>
      </c>
      <c r="D136" s="2" t="str">
        <f t="shared" si="19"/>
        <v>Y</v>
      </c>
      <c r="E136" s="5">
        <f t="shared" si="20"/>
        <v>15734</v>
      </c>
      <c r="F136">
        <f t="shared" si="21"/>
        <v>84</v>
      </c>
      <c r="G136" s="5">
        <f t="shared" si="22"/>
        <v>270</v>
      </c>
      <c r="K136">
        <f t="shared" si="16"/>
        <v>84</v>
      </c>
      <c r="L136">
        <f t="shared" si="17"/>
        <v>270</v>
      </c>
    </row>
    <row r="137" spans="1:12">
      <c r="A137" s="1" t="s">
        <v>26</v>
      </c>
      <c r="B137" s="4">
        <v>6</v>
      </c>
      <c r="C137" s="3" t="str">
        <f t="shared" si="18"/>
        <v>N</v>
      </c>
      <c r="D137" s="2" t="str">
        <f t="shared" si="19"/>
        <v>Y</v>
      </c>
      <c r="E137" s="5">
        <f t="shared" si="20"/>
        <v>15734</v>
      </c>
      <c r="F137">
        <f t="shared" si="21"/>
        <v>90</v>
      </c>
      <c r="G137" s="5">
        <f t="shared" si="22"/>
        <v>270</v>
      </c>
      <c r="K137">
        <f t="shared" si="16"/>
        <v>90</v>
      </c>
      <c r="L137">
        <f t="shared" si="17"/>
        <v>270</v>
      </c>
    </row>
    <row r="138" spans="1:12">
      <c r="A138" s="1" t="s">
        <v>13</v>
      </c>
      <c r="B138" s="4">
        <v>5</v>
      </c>
      <c r="C138" s="3" t="str">
        <f t="shared" si="18"/>
        <v>Y</v>
      </c>
      <c r="D138" s="2" t="str">
        <f t="shared" si="19"/>
        <v>N</v>
      </c>
      <c r="E138" s="5">
        <f t="shared" si="20"/>
        <v>16184</v>
      </c>
      <c r="F138">
        <f t="shared" si="21"/>
        <v>90</v>
      </c>
      <c r="G138" s="5">
        <f t="shared" si="22"/>
        <v>275</v>
      </c>
      <c r="K138">
        <f t="shared" si="16"/>
        <v>90</v>
      </c>
      <c r="L138">
        <f t="shared" si="17"/>
        <v>275</v>
      </c>
    </row>
    <row r="139" spans="1:12">
      <c r="A139" s="1" t="s">
        <v>4</v>
      </c>
      <c r="B139" s="4">
        <v>2</v>
      </c>
      <c r="C139" s="3" t="str">
        <f t="shared" si="18"/>
        <v>Y</v>
      </c>
      <c r="D139" s="2" t="str">
        <f t="shared" si="19"/>
        <v>N</v>
      </c>
      <c r="E139" s="5">
        <f t="shared" si="20"/>
        <v>16364</v>
      </c>
      <c r="F139">
        <f t="shared" si="21"/>
        <v>90</v>
      </c>
      <c r="G139" s="5">
        <f t="shared" si="22"/>
        <v>277</v>
      </c>
      <c r="K139">
        <f t="shared" si="16"/>
        <v>90</v>
      </c>
      <c r="L139">
        <f t="shared" si="17"/>
        <v>277</v>
      </c>
    </row>
    <row r="140" spans="1:12">
      <c r="A140" s="1" t="s">
        <v>10</v>
      </c>
      <c r="B140" s="4">
        <v>3</v>
      </c>
      <c r="C140" s="3" t="str">
        <f t="shared" si="18"/>
        <v>Y</v>
      </c>
      <c r="D140" s="2" t="str">
        <f t="shared" si="19"/>
        <v>N</v>
      </c>
      <c r="E140" s="5">
        <f t="shared" si="20"/>
        <v>16634</v>
      </c>
      <c r="F140">
        <f t="shared" si="21"/>
        <v>90</v>
      </c>
      <c r="G140" s="5">
        <f t="shared" si="22"/>
        <v>280</v>
      </c>
      <c r="K140">
        <f t="shared" si="16"/>
        <v>90</v>
      </c>
      <c r="L140">
        <f t="shared" si="17"/>
        <v>280</v>
      </c>
    </row>
    <row r="141" spans="1:12">
      <c r="A141" s="1" t="s">
        <v>12</v>
      </c>
      <c r="B141" s="4">
        <v>1</v>
      </c>
      <c r="C141" s="3" t="str">
        <f t="shared" si="18"/>
        <v>N</v>
      </c>
      <c r="D141" s="2" t="str">
        <f t="shared" si="19"/>
        <v>Y</v>
      </c>
      <c r="E141" s="5">
        <f t="shared" si="20"/>
        <v>16634</v>
      </c>
      <c r="F141">
        <f t="shared" si="21"/>
        <v>91</v>
      </c>
      <c r="G141" s="5">
        <f t="shared" si="22"/>
        <v>280</v>
      </c>
      <c r="K141">
        <f t="shared" si="16"/>
        <v>91</v>
      </c>
      <c r="L141">
        <f t="shared" si="17"/>
        <v>280</v>
      </c>
    </row>
    <row r="142" spans="1:12">
      <c r="A142" s="1" t="s">
        <v>7</v>
      </c>
      <c r="B142" s="4">
        <v>2</v>
      </c>
      <c r="C142" s="3" t="str">
        <f t="shared" si="18"/>
        <v>N</v>
      </c>
      <c r="D142" s="2" t="str">
        <f t="shared" si="19"/>
        <v>N</v>
      </c>
      <c r="E142" s="5">
        <f t="shared" si="20"/>
        <v>16634</v>
      </c>
      <c r="F142">
        <f t="shared" si="21"/>
        <v>89</v>
      </c>
      <c r="G142" s="5">
        <f t="shared" si="22"/>
        <v>280</v>
      </c>
      <c r="K142">
        <f t="shared" si="16"/>
        <v>89</v>
      </c>
      <c r="L142">
        <f t="shared" si="17"/>
        <v>280</v>
      </c>
    </row>
    <row r="143" spans="1:12">
      <c r="A143" s="1" t="s">
        <v>24</v>
      </c>
      <c r="B143" s="4">
        <v>9</v>
      </c>
      <c r="C143" s="3" t="str">
        <f t="shared" si="18"/>
        <v>N</v>
      </c>
      <c r="D143" s="2" t="str">
        <f t="shared" si="19"/>
        <v>N</v>
      </c>
      <c r="E143" s="5">
        <f t="shared" si="20"/>
        <v>16634</v>
      </c>
      <c r="F143">
        <f t="shared" si="21"/>
        <v>80</v>
      </c>
      <c r="G143" s="5">
        <f t="shared" si="22"/>
        <v>280</v>
      </c>
      <c r="K143">
        <f t="shared" si="16"/>
        <v>80</v>
      </c>
      <c r="L143">
        <f t="shared" si="17"/>
        <v>280</v>
      </c>
    </row>
    <row r="144" spans="1:12">
      <c r="A144" s="1" t="s">
        <v>11</v>
      </c>
      <c r="B144" s="4">
        <v>4</v>
      </c>
      <c r="C144" s="3" t="str">
        <f t="shared" si="18"/>
        <v>Y</v>
      </c>
      <c r="D144" s="2" t="str">
        <f t="shared" si="19"/>
        <v>N</v>
      </c>
      <c r="E144" s="5">
        <f t="shared" si="20"/>
        <v>16954</v>
      </c>
      <c r="F144">
        <f t="shared" si="21"/>
        <v>80</v>
      </c>
      <c r="G144" s="5">
        <f t="shared" si="22"/>
        <v>284</v>
      </c>
      <c r="K144">
        <f t="shared" si="16"/>
        <v>80</v>
      </c>
      <c r="L144">
        <f t="shared" si="17"/>
        <v>284</v>
      </c>
    </row>
    <row r="145" spans="1:12">
      <c r="A145" s="1" t="s">
        <v>9</v>
      </c>
      <c r="B145" s="4">
        <v>8</v>
      </c>
      <c r="C145" s="3" t="str">
        <f t="shared" si="18"/>
        <v>N</v>
      </c>
      <c r="D145" s="2" t="str">
        <f t="shared" si="19"/>
        <v>N</v>
      </c>
      <c r="E145" s="5">
        <f t="shared" si="20"/>
        <v>16954</v>
      </c>
      <c r="F145">
        <f t="shared" si="21"/>
        <v>72</v>
      </c>
      <c r="G145" s="5">
        <f t="shared" si="22"/>
        <v>284</v>
      </c>
      <c r="K145">
        <f t="shared" si="16"/>
        <v>72</v>
      </c>
      <c r="L145">
        <f t="shared" si="17"/>
        <v>284</v>
      </c>
    </row>
    <row r="146" spans="1:12">
      <c r="A146" s="1" t="s">
        <v>15</v>
      </c>
      <c r="B146" s="4">
        <v>7</v>
      </c>
      <c r="C146" s="3" t="str">
        <f t="shared" si="18"/>
        <v>N</v>
      </c>
      <c r="D146" s="2" t="str">
        <f t="shared" si="19"/>
        <v>Y</v>
      </c>
      <c r="E146" s="5">
        <f t="shared" si="20"/>
        <v>16954</v>
      </c>
      <c r="F146">
        <f t="shared" si="21"/>
        <v>79</v>
      </c>
      <c r="G146" s="5">
        <f t="shared" si="22"/>
        <v>284</v>
      </c>
      <c r="K146">
        <f t="shared" si="16"/>
        <v>79</v>
      </c>
      <c r="L146">
        <f t="shared" si="17"/>
        <v>284</v>
      </c>
    </row>
    <row r="147" spans="1:12">
      <c r="A147" s="1" t="s">
        <v>1</v>
      </c>
      <c r="B147" s="4">
        <v>8</v>
      </c>
      <c r="C147" s="3" t="str">
        <f t="shared" si="18"/>
        <v>N</v>
      </c>
      <c r="D147" s="2" t="str">
        <f t="shared" si="19"/>
        <v>Y</v>
      </c>
      <c r="E147" s="5">
        <f t="shared" si="20"/>
        <v>16954</v>
      </c>
      <c r="F147">
        <f t="shared" si="21"/>
        <v>87</v>
      </c>
      <c r="G147" s="5">
        <f t="shared" si="22"/>
        <v>284</v>
      </c>
      <c r="K147">
        <f t="shared" ref="K147:K210" si="23">IF(D147="Y",B147+K146,IF(AND(C147="N",D147="N"),-B147+K146,K146))</f>
        <v>87</v>
      </c>
      <c r="L147">
        <f t="shared" ref="L147:L210" si="24">IF(C147="Y",B147+L146,L146)</f>
        <v>284</v>
      </c>
    </row>
    <row r="148" spans="1:12">
      <c r="A148" s="1" t="s">
        <v>14</v>
      </c>
      <c r="B148" s="4">
        <v>7</v>
      </c>
      <c r="C148" s="3" t="str">
        <f t="shared" si="18"/>
        <v>N</v>
      </c>
      <c r="D148" s="2" t="str">
        <f t="shared" si="19"/>
        <v>N</v>
      </c>
      <c r="E148" s="5">
        <f t="shared" si="20"/>
        <v>16954</v>
      </c>
      <c r="F148">
        <f t="shared" si="21"/>
        <v>80</v>
      </c>
      <c r="G148" s="5">
        <f t="shared" si="22"/>
        <v>284</v>
      </c>
      <c r="K148">
        <f t="shared" si="23"/>
        <v>80</v>
      </c>
      <c r="L148">
        <f t="shared" si="24"/>
        <v>284</v>
      </c>
    </row>
    <row r="149" spans="1:12">
      <c r="A149" s="1" t="s">
        <v>19</v>
      </c>
      <c r="B149" s="4">
        <v>2</v>
      </c>
      <c r="C149" s="3" t="str">
        <f t="shared" si="18"/>
        <v>N</v>
      </c>
      <c r="D149" s="2" t="str">
        <f t="shared" si="19"/>
        <v>Y</v>
      </c>
      <c r="E149" s="5">
        <f t="shared" si="20"/>
        <v>16954</v>
      </c>
      <c r="F149">
        <f t="shared" si="21"/>
        <v>82</v>
      </c>
      <c r="G149" s="5">
        <f t="shared" si="22"/>
        <v>284</v>
      </c>
      <c r="K149">
        <f t="shared" si="23"/>
        <v>82</v>
      </c>
      <c r="L149">
        <f t="shared" si="24"/>
        <v>284</v>
      </c>
    </row>
    <row r="150" spans="1:12">
      <c r="A150" s="1" t="s">
        <v>6</v>
      </c>
      <c r="B150" s="4">
        <v>7</v>
      </c>
      <c r="C150" s="3" t="str">
        <f t="shared" si="18"/>
        <v>Y</v>
      </c>
      <c r="D150" s="2" t="str">
        <f t="shared" si="19"/>
        <v>N</v>
      </c>
      <c r="E150" s="5">
        <f t="shared" si="20"/>
        <v>17528</v>
      </c>
      <c r="F150">
        <f t="shared" si="21"/>
        <v>82</v>
      </c>
      <c r="G150" s="5">
        <f t="shared" si="22"/>
        <v>291</v>
      </c>
      <c r="K150">
        <f t="shared" si="23"/>
        <v>82</v>
      </c>
      <c r="L150">
        <f t="shared" si="24"/>
        <v>291</v>
      </c>
    </row>
    <row r="151" spans="1:12">
      <c r="A151" s="1" t="s">
        <v>21</v>
      </c>
      <c r="B151" s="4">
        <v>1</v>
      </c>
      <c r="C151" s="3" t="str">
        <f t="shared" si="18"/>
        <v>N</v>
      </c>
      <c r="D151" s="2" t="str">
        <f t="shared" si="19"/>
        <v>N</v>
      </c>
      <c r="E151" s="5">
        <f t="shared" si="20"/>
        <v>17528</v>
      </c>
      <c r="F151">
        <f t="shared" si="21"/>
        <v>81</v>
      </c>
      <c r="G151" s="5">
        <f t="shared" si="22"/>
        <v>291</v>
      </c>
      <c r="K151">
        <f t="shared" si="23"/>
        <v>81</v>
      </c>
      <c r="L151">
        <f t="shared" si="24"/>
        <v>291</v>
      </c>
    </row>
    <row r="152" spans="1:12">
      <c r="A152" s="1" t="s">
        <v>13</v>
      </c>
      <c r="B152" s="4">
        <v>5</v>
      </c>
      <c r="C152" s="3" t="str">
        <f t="shared" si="18"/>
        <v>Y</v>
      </c>
      <c r="D152" s="2" t="str">
        <f t="shared" si="19"/>
        <v>N</v>
      </c>
      <c r="E152" s="5">
        <f t="shared" si="20"/>
        <v>17933</v>
      </c>
      <c r="F152">
        <f t="shared" si="21"/>
        <v>81</v>
      </c>
      <c r="G152" s="5">
        <f t="shared" si="22"/>
        <v>296</v>
      </c>
      <c r="K152">
        <f t="shared" si="23"/>
        <v>81</v>
      </c>
      <c r="L152">
        <f t="shared" si="24"/>
        <v>296</v>
      </c>
    </row>
    <row r="153" spans="1:12">
      <c r="A153" s="1" t="s">
        <v>5</v>
      </c>
      <c r="B153" s="4">
        <v>1</v>
      </c>
      <c r="C153" s="3" t="str">
        <f t="shared" si="18"/>
        <v>Y</v>
      </c>
      <c r="D153" s="2" t="str">
        <f t="shared" si="19"/>
        <v>N</v>
      </c>
      <c r="E153" s="5">
        <f t="shared" si="20"/>
        <v>18014</v>
      </c>
      <c r="F153">
        <f t="shared" si="21"/>
        <v>81</v>
      </c>
      <c r="G153" s="5">
        <f t="shared" si="22"/>
        <v>297</v>
      </c>
      <c r="K153">
        <f t="shared" si="23"/>
        <v>81</v>
      </c>
      <c r="L153">
        <f t="shared" si="24"/>
        <v>297</v>
      </c>
    </row>
    <row r="154" spans="1:12">
      <c r="A154" s="1" t="s">
        <v>18</v>
      </c>
      <c r="B154" s="4">
        <v>8</v>
      </c>
      <c r="C154" s="3" t="str">
        <f t="shared" si="18"/>
        <v>Y</v>
      </c>
      <c r="D154" s="2" t="str">
        <f t="shared" si="19"/>
        <v>N</v>
      </c>
      <c r="E154" s="5">
        <f t="shared" si="20"/>
        <v>18662</v>
      </c>
      <c r="F154">
        <f t="shared" si="21"/>
        <v>81</v>
      </c>
      <c r="G154" s="5">
        <f t="shared" si="22"/>
        <v>305</v>
      </c>
      <c r="K154">
        <f t="shared" si="23"/>
        <v>81</v>
      </c>
      <c r="L154">
        <f t="shared" si="24"/>
        <v>305</v>
      </c>
    </row>
    <row r="155" spans="1:12">
      <c r="A155" s="1" t="s">
        <v>5</v>
      </c>
      <c r="B155" s="4">
        <v>1</v>
      </c>
      <c r="C155" s="3" t="str">
        <f t="shared" si="18"/>
        <v>Y</v>
      </c>
      <c r="D155" s="2" t="str">
        <f t="shared" si="19"/>
        <v>N</v>
      </c>
      <c r="E155" s="5">
        <f t="shared" si="20"/>
        <v>18743</v>
      </c>
      <c r="F155">
        <f t="shared" si="21"/>
        <v>81</v>
      </c>
      <c r="G155" s="5">
        <f t="shared" si="22"/>
        <v>306</v>
      </c>
      <c r="K155">
        <f t="shared" si="23"/>
        <v>81</v>
      </c>
      <c r="L155">
        <f t="shared" si="24"/>
        <v>306</v>
      </c>
    </row>
    <row r="156" spans="1:12">
      <c r="A156" s="1" t="s">
        <v>9</v>
      </c>
      <c r="B156" s="4">
        <v>8</v>
      </c>
      <c r="C156" s="3" t="str">
        <f t="shared" si="18"/>
        <v>N</v>
      </c>
      <c r="D156" s="2" t="str">
        <f t="shared" si="19"/>
        <v>N</v>
      </c>
      <c r="E156" s="5">
        <f t="shared" si="20"/>
        <v>18743</v>
      </c>
      <c r="F156">
        <f t="shared" si="21"/>
        <v>73</v>
      </c>
      <c r="G156" s="5">
        <f t="shared" si="22"/>
        <v>306</v>
      </c>
      <c r="K156">
        <f t="shared" si="23"/>
        <v>73</v>
      </c>
      <c r="L156">
        <f t="shared" si="24"/>
        <v>306</v>
      </c>
    </row>
    <row r="157" spans="1:12">
      <c r="A157" s="1" t="s">
        <v>26</v>
      </c>
      <c r="B157" s="4">
        <v>6</v>
      </c>
      <c r="C157" s="3" t="str">
        <f t="shared" si="18"/>
        <v>N</v>
      </c>
      <c r="D157" s="2" t="str">
        <f t="shared" si="19"/>
        <v>Y</v>
      </c>
      <c r="E157" s="5">
        <f t="shared" si="20"/>
        <v>18743</v>
      </c>
      <c r="F157">
        <f t="shared" si="21"/>
        <v>79</v>
      </c>
      <c r="G157" s="5">
        <f t="shared" si="22"/>
        <v>306</v>
      </c>
      <c r="K157">
        <f t="shared" si="23"/>
        <v>79</v>
      </c>
      <c r="L157">
        <f t="shared" si="24"/>
        <v>306</v>
      </c>
    </row>
    <row r="158" spans="1:12">
      <c r="A158" s="1" t="s">
        <v>15</v>
      </c>
      <c r="B158" s="4">
        <v>7</v>
      </c>
      <c r="C158" s="3" t="str">
        <f t="shared" si="18"/>
        <v>N</v>
      </c>
      <c r="D158" s="2" t="str">
        <f t="shared" si="19"/>
        <v>Y</v>
      </c>
      <c r="E158" s="5">
        <f t="shared" si="20"/>
        <v>18743</v>
      </c>
      <c r="F158">
        <f t="shared" si="21"/>
        <v>86</v>
      </c>
      <c r="G158" s="5">
        <f t="shared" si="22"/>
        <v>306</v>
      </c>
      <c r="K158">
        <f t="shared" si="23"/>
        <v>86</v>
      </c>
      <c r="L158">
        <f t="shared" si="24"/>
        <v>306</v>
      </c>
    </row>
    <row r="159" spans="1:12">
      <c r="A159" s="1" t="s">
        <v>4</v>
      </c>
      <c r="B159" s="4">
        <v>2</v>
      </c>
      <c r="C159" s="3" t="str">
        <f t="shared" si="18"/>
        <v>Y</v>
      </c>
      <c r="D159" s="2" t="str">
        <f t="shared" si="19"/>
        <v>N</v>
      </c>
      <c r="E159" s="5">
        <f t="shared" si="20"/>
        <v>18915</v>
      </c>
      <c r="F159">
        <f t="shared" si="21"/>
        <v>86</v>
      </c>
      <c r="G159" s="5">
        <f t="shared" si="22"/>
        <v>308</v>
      </c>
      <c r="K159">
        <f t="shared" si="23"/>
        <v>86</v>
      </c>
      <c r="L159">
        <f t="shared" si="24"/>
        <v>308</v>
      </c>
    </row>
    <row r="160" spans="1:12">
      <c r="A160" s="1" t="s">
        <v>1</v>
      </c>
      <c r="B160" s="4">
        <v>8</v>
      </c>
      <c r="C160" s="3" t="str">
        <f t="shared" si="18"/>
        <v>N</v>
      </c>
      <c r="D160" s="2" t="str">
        <f t="shared" si="19"/>
        <v>Y</v>
      </c>
      <c r="E160" s="5">
        <f t="shared" si="20"/>
        <v>18915</v>
      </c>
      <c r="F160">
        <f t="shared" si="21"/>
        <v>94</v>
      </c>
      <c r="G160" s="5">
        <f t="shared" si="22"/>
        <v>308</v>
      </c>
      <c r="K160">
        <f t="shared" si="23"/>
        <v>94</v>
      </c>
      <c r="L160">
        <f t="shared" si="24"/>
        <v>308</v>
      </c>
    </row>
    <row r="161" spans="1:12">
      <c r="A161" s="1" t="s">
        <v>1</v>
      </c>
      <c r="B161" s="4">
        <v>8</v>
      </c>
      <c r="C161" s="3" t="str">
        <f t="shared" si="18"/>
        <v>N</v>
      </c>
      <c r="D161" s="2" t="str">
        <f t="shared" si="19"/>
        <v>Y</v>
      </c>
      <c r="E161" s="5">
        <f t="shared" si="20"/>
        <v>18915</v>
      </c>
      <c r="F161">
        <f t="shared" si="21"/>
        <v>102</v>
      </c>
      <c r="G161" s="5">
        <f t="shared" si="22"/>
        <v>308</v>
      </c>
      <c r="K161">
        <f t="shared" si="23"/>
        <v>102</v>
      </c>
      <c r="L161">
        <f t="shared" si="24"/>
        <v>308</v>
      </c>
    </row>
    <row r="162" spans="1:12">
      <c r="A162" s="1" t="s">
        <v>18</v>
      </c>
      <c r="B162" s="4">
        <v>8</v>
      </c>
      <c r="C162" s="3" t="str">
        <f t="shared" si="18"/>
        <v>Y</v>
      </c>
      <c r="D162" s="2" t="str">
        <f t="shared" si="19"/>
        <v>N</v>
      </c>
      <c r="E162" s="5">
        <f t="shared" si="20"/>
        <v>19731</v>
      </c>
      <c r="F162">
        <f t="shared" si="21"/>
        <v>102</v>
      </c>
      <c r="G162" s="5">
        <f t="shared" si="22"/>
        <v>316</v>
      </c>
      <c r="K162">
        <f t="shared" si="23"/>
        <v>102</v>
      </c>
      <c r="L162">
        <f t="shared" si="24"/>
        <v>316</v>
      </c>
    </row>
    <row r="163" spans="1:12">
      <c r="A163" s="1" t="s">
        <v>9</v>
      </c>
      <c r="B163" s="4">
        <v>8</v>
      </c>
      <c r="C163" s="3" t="str">
        <f t="shared" si="18"/>
        <v>N</v>
      </c>
      <c r="D163" s="2" t="str">
        <f t="shared" si="19"/>
        <v>N</v>
      </c>
      <c r="E163" s="5">
        <f t="shared" si="20"/>
        <v>19731</v>
      </c>
      <c r="F163">
        <f t="shared" si="21"/>
        <v>94</v>
      </c>
      <c r="G163" s="5">
        <f t="shared" si="22"/>
        <v>316</v>
      </c>
      <c r="K163">
        <f t="shared" si="23"/>
        <v>94</v>
      </c>
      <c r="L163">
        <f t="shared" si="24"/>
        <v>316</v>
      </c>
    </row>
    <row r="164" spans="1:12">
      <c r="A164" s="1" t="s">
        <v>26</v>
      </c>
      <c r="B164" s="4">
        <v>6</v>
      </c>
      <c r="C164" s="3" t="str">
        <f t="shared" si="18"/>
        <v>N</v>
      </c>
      <c r="D164" s="2" t="str">
        <f t="shared" si="19"/>
        <v>Y</v>
      </c>
      <c r="E164" s="5">
        <f t="shared" si="20"/>
        <v>19731</v>
      </c>
      <c r="F164">
        <f t="shared" si="21"/>
        <v>100</v>
      </c>
      <c r="G164" s="5">
        <f t="shared" si="22"/>
        <v>316</v>
      </c>
      <c r="K164">
        <f t="shared" si="23"/>
        <v>100</v>
      </c>
      <c r="L164">
        <f t="shared" si="24"/>
        <v>316</v>
      </c>
    </row>
    <row r="165" spans="1:12">
      <c r="A165" s="1" t="s">
        <v>15</v>
      </c>
      <c r="B165" s="4">
        <v>7</v>
      </c>
      <c r="C165" s="3" t="str">
        <f t="shared" si="18"/>
        <v>N</v>
      </c>
      <c r="D165" s="2" t="str">
        <f t="shared" si="19"/>
        <v>Y</v>
      </c>
      <c r="E165" s="5">
        <f t="shared" si="20"/>
        <v>19731</v>
      </c>
      <c r="F165">
        <f t="shared" si="21"/>
        <v>107</v>
      </c>
      <c r="G165" s="5">
        <f t="shared" si="22"/>
        <v>316</v>
      </c>
      <c r="K165">
        <f t="shared" si="23"/>
        <v>107</v>
      </c>
      <c r="L165">
        <f t="shared" si="24"/>
        <v>316</v>
      </c>
    </row>
    <row r="166" spans="1:12">
      <c r="A166" s="1" t="s">
        <v>8</v>
      </c>
      <c r="B166" s="4">
        <v>4</v>
      </c>
      <c r="C166" s="3" t="str">
        <f t="shared" si="18"/>
        <v>N</v>
      </c>
      <c r="D166" s="2" t="str">
        <f t="shared" si="19"/>
        <v>Y</v>
      </c>
      <c r="E166" s="5">
        <f t="shared" si="20"/>
        <v>19731</v>
      </c>
      <c r="F166">
        <f t="shared" si="21"/>
        <v>111</v>
      </c>
      <c r="G166" s="5">
        <f t="shared" si="22"/>
        <v>316</v>
      </c>
      <c r="K166">
        <f t="shared" si="23"/>
        <v>111</v>
      </c>
      <c r="L166">
        <f t="shared" si="24"/>
        <v>316</v>
      </c>
    </row>
    <row r="167" spans="1:12">
      <c r="A167" s="1" t="s">
        <v>15</v>
      </c>
      <c r="B167" s="4">
        <v>7</v>
      </c>
      <c r="C167" s="3" t="str">
        <f t="shared" si="18"/>
        <v>N</v>
      </c>
      <c r="D167" s="2" t="str">
        <f t="shared" si="19"/>
        <v>Y</v>
      </c>
      <c r="E167" s="5">
        <f t="shared" si="20"/>
        <v>19731</v>
      </c>
      <c r="F167">
        <f t="shared" si="21"/>
        <v>118</v>
      </c>
      <c r="G167" s="5">
        <f t="shared" si="22"/>
        <v>316</v>
      </c>
      <c r="K167">
        <f t="shared" si="23"/>
        <v>118</v>
      </c>
      <c r="L167">
        <f t="shared" si="24"/>
        <v>316</v>
      </c>
    </row>
    <row r="168" spans="1:12">
      <c r="A168" s="1" t="s">
        <v>0</v>
      </c>
      <c r="B168" s="4">
        <v>6</v>
      </c>
      <c r="C168" s="3" t="str">
        <f t="shared" si="18"/>
        <v>Y</v>
      </c>
      <c r="D168" s="2" t="str">
        <f t="shared" si="19"/>
        <v>N</v>
      </c>
      <c r="E168" s="5">
        <f t="shared" si="20"/>
        <v>20439</v>
      </c>
      <c r="F168">
        <f t="shared" si="21"/>
        <v>118</v>
      </c>
      <c r="G168" s="5">
        <f t="shared" si="22"/>
        <v>322</v>
      </c>
      <c r="K168">
        <f t="shared" si="23"/>
        <v>118</v>
      </c>
      <c r="L168">
        <f t="shared" si="24"/>
        <v>322</v>
      </c>
    </row>
    <row r="169" spans="1:12">
      <c r="A169" s="1" t="s">
        <v>16</v>
      </c>
      <c r="B169" s="4">
        <v>3</v>
      </c>
      <c r="C169" s="3" t="str">
        <f t="shared" si="18"/>
        <v>N</v>
      </c>
      <c r="D169" s="2" t="str">
        <f t="shared" si="19"/>
        <v>N</v>
      </c>
      <c r="E169" s="5">
        <f t="shared" si="20"/>
        <v>20439</v>
      </c>
      <c r="F169">
        <f t="shared" si="21"/>
        <v>115</v>
      </c>
      <c r="G169" s="5">
        <f t="shared" si="22"/>
        <v>322</v>
      </c>
      <c r="K169">
        <f t="shared" si="23"/>
        <v>115</v>
      </c>
      <c r="L169">
        <f t="shared" si="24"/>
        <v>322</v>
      </c>
    </row>
    <row r="170" spans="1:12">
      <c r="A170" s="1" t="s">
        <v>10</v>
      </c>
      <c r="B170" s="4">
        <v>3</v>
      </c>
      <c r="C170" s="3" t="str">
        <f t="shared" si="18"/>
        <v>Y</v>
      </c>
      <c r="D170" s="2" t="str">
        <f t="shared" si="19"/>
        <v>N</v>
      </c>
      <c r="E170" s="5">
        <f t="shared" si="20"/>
        <v>20784</v>
      </c>
      <c r="F170">
        <f t="shared" si="21"/>
        <v>115</v>
      </c>
      <c r="G170" s="5">
        <f t="shared" si="22"/>
        <v>325</v>
      </c>
      <c r="K170">
        <f t="shared" si="23"/>
        <v>115</v>
      </c>
      <c r="L170">
        <f t="shared" si="24"/>
        <v>325</v>
      </c>
    </row>
    <row r="171" spans="1:12">
      <c r="A171" s="1" t="s">
        <v>19</v>
      </c>
      <c r="B171" s="4">
        <v>2</v>
      </c>
      <c r="C171" s="3" t="str">
        <f t="shared" si="18"/>
        <v>N</v>
      </c>
      <c r="D171" s="2" t="str">
        <f t="shared" si="19"/>
        <v>Y</v>
      </c>
      <c r="E171" s="5">
        <f t="shared" si="20"/>
        <v>20784</v>
      </c>
      <c r="F171">
        <f t="shared" si="21"/>
        <v>117</v>
      </c>
      <c r="G171" s="5">
        <f t="shared" si="22"/>
        <v>325</v>
      </c>
      <c r="K171">
        <f t="shared" si="23"/>
        <v>117</v>
      </c>
      <c r="L171">
        <f t="shared" si="24"/>
        <v>325</v>
      </c>
    </row>
    <row r="172" spans="1:12">
      <c r="A172" s="1" t="s">
        <v>1</v>
      </c>
      <c r="B172" s="4">
        <v>8</v>
      </c>
      <c r="C172" s="3" t="str">
        <f t="shared" si="18"/>
        <v>N</v>
      </c>
      <c r="D172" s="2" t="str">
        <f t="shared" si="19"/>
        <v>Y</v>
      </c>
      <c r="E172" s="5">
        <f t="shared" si="20"/>
        <v>20784</v>
      </c>
      <c r="F172">
        <f t="shared" si="21"/>
        <v>125</v>
      </c>
      <c r="G172" s="5">
        <f t="shared" si="22"/>
        <v>325</v>
      </c>
      <c r="K172">
        <f t="shared" si="23"/>
        <v>125</v>
      </c>
      <c r="L172">
        <f t="shared" si="24"/>
        <v>325</v>
      </c>
    </row>
    <row r="173" spans="1:12">
      <c r="A173" s="1" t="s">
        <v>20</v>
      </c>
      <c r="B173" s="4">
        <v>3</v>
      </c>
      <c r="C173" s="3" t="str">
        <f t="shared" si="18"/>
        <v>N</v>
      </c>
      <c r="D173" s="2" t="str">
        <f t="shared" si="19"/>
        <v>Y</v>
      </c>
      <c r="E173" s="5">
        <f t="shared" si="20"/>
        <v>20784</v>
      </c>
      <c r="F173">
        <f t="shared" si="21"/>
        <v>128</v>
      </c>
      <c r="G173" s="5">
        <f t="shared" si="22"/>
        <v>325</v>
      </c>
      <c r="K173">
        <f t="shared" si="23"/>
        <v>128</v>
      </c>
      <c r="L173">
        <f t="shared" si="24"/>
        <v>325</v>
      </c>
    </row>
    <row r="174" spans="1:12">
      <c r="A174" s="1" t="s">
        <v>3</v>
      </c>
      <c r="B174" s="4">
        <v>9</v>
      </c>
      <c r="C174" s="3" t="str">
        <f t="shared" si="18"/>
        <v>N</v>
      </c>
      <c r="D174" s="2" t="str">
        <f t="shared" si="19"/>
        <v>Y</v>
      </c>
      <c r="E174" s="5">
        <f t="shared" si="20"/>
        <v>20784</v>
      </c>
      <c r="F174">
        <f t="shared" si="21"/>
        <v>137</v>
      </c>
      <c r="G174" s="5">
        <f t="shared" si="22"/>
        <v>325</v>
      </c>
      <c r="K174">
        <f t="shared" si="23"/>
        <v>137</v>
      </c>
      <c r="L174">
        <f t="shared" si="24"/>
        <v>325</v>
      </c>
    </row>
    <row r="175" spans="1:12">
      <c r="A175" s="1" t="s">
        <v>17</v>
      </c>
      <c r="B175" s="4">
        <v>9</v>
      </c>
      <c r="C175" s="3" t="str">
        <f t="shared" si="18"/>
        <v>Y</v>
      </c>
      <c r="D175" s="2" t="str">
        <f t="shared" si="19"/>
        <v>N</v>
      </c>
      <c r="E175" s="5">
        <f t="shared" si="20"/>
        <v>22017</v>
      </c>
      <c r="F175">
        <f t="shared" si="21"/>
        <v>137</v>
      </c>
      <c r="G175" s="5">
        <f t="shared" si="22"/>
        <v>334</v>
      </c>
      <c r="K175">
        <f t="shared" si="23"/>
        <v>137</v>
      </c>
      <c r="L175">
        <f t="shared" si="24"/>
        <v>334</v>
      </c>
    </row>
    <row r="176" spans="1:12">
      <c r="A176" s="1" t="s">
        <v>6</v>
      </c>
      <c r="B176" s="4">
        <v>7</v>
      </c>
      <c r="C176" s="3" t="str">
        <f t="shared" si="18"/>
        <v>Y</v>
      </c>
      <c r="D176" s="2" t="str">
        <f t="shared" si="19"/>
        <v>N</v>
      </c>
      <c r="E176" s="5">
        <f t="shared" si="20"/>
        <v>22976</v>
      </c>
      <c r="F176">
        <f t="shared" si="21"/>
        <v>137</v>
      </c>
      <c r="G176" s="5">
        <f t="shared" si="22"/>
        <v>341</v>
      </c>
      <c r="K176">
        <f t="shared" si="23"/>
        <v>137</v>
      </c>
      <c r="L176">
        <f t="shared" si="24"/>
        <v>341</v>
      </c>
    </row>
    <row r="177" spans="1:12">
      <c r="A177" s="1" t="s">
        <v>26</v>
      </c>
      <c r="B177" s="4">
        <v>6</v>
      </c>
      <c r="C177" s="3" t="str">
        <f t="shared" si="18"/>
        <v>N</v>
      </c>
      <c r="D177" s="2" t="str">
        <f t="shared" si="19"/>
        <v>Y</v>
      </c>
      <c r="E177" s="5">
        <f t="shared" si="20"/>
        <v>22976</v>
      </c>
      <c r="F177">
        <f t="shared" si="21"/>
        <v>143</v>
      </c>
      <c r="G177" s="5">
        <f t="shared" si="22"/>
        <v>341</v>
      </c>
      <c r="K177">
        <f t="shared" si="23"/>
        <v>143</v>
      </c>
      <c r="L177">
        <f t="shared" si="24"/>
        <v>341</v>
      </c>
    </row>
    <row r="178" spans="1:12">
      <c r="A178" s="1" t="s">
        <v>8</v>
      </c>
      <c r="B178" s="4">
        <v>4</v>
      </c>
      <c r="C178" s="3" t="str">
        <f t="shared" si="18"/>
        <v>N</v>
      </c>
      <c r="D178" s="2" t="str">
        <f t="shared" si="19"/>
        <v>Y</v>
      </c>
      <c r="E178" s="5">
        <f t="shared" si="20"/>
        <v>22976</v>
      </c>
      <c r="F178">
        <f t="shared" si="21"/>
        <v>147</v>
      </c>
      <c r="G178" s="5">
        <f t="shared" si="22"/>
        <v>341</v>
      </c>
      <c r="K178">
        <f t="shared" si="23"/>
        <v>147</v>
      </c>
      <c r="L178">
        <f t="shared" si="24"/>
        <v>341</v>
      </c>
    </row>
    <row r="179" spans="1:12">
      <c r="A179" s="1" t="s">
        <v>0</v>
      </c>
      <c r="B179" s="4">
        <v>6</v>
      </c>
      <c r="C179" s="3" t="str">
        <f t="shared" si="18"/>
        <v>Y</v>
      </c>
      <c r="D179" s="2" t="str">
        <f t="shared" si="19"/>
        <v>N</v>
      </c>
      <c r="E179" s="5">
        <f t="shared" si="20"/>
        <v>23858</v>
      </c>
      <c r="F179">
        <f t="shared" si="21"/>
        <v>147</v>
      </c>
      <c r="G179" s="5">
        <f t="shared" si="22"/>
        <v>347</v>
      </c>
      <c r="K179">
        <f t="shared" si="23"/>
        <v>147</v>
      </c>
      <c r="L179">
        <f t="shared" si="24"/>
        <v>347</v>
      </c>
    </row>
    <row r="180" spans="1:12">
      <c r="A180" s="1" t="s">
        <v>19</v>
      </c>
      <c r="B180" s="4">
        <v>2</v>
      </c>
      <c r="C180" s="3" t="str">
        <f t="shared" si="18"/>
        <v>N</v>
      </c>
      <c r="D180" s="2" t="str">
        <f t="shared" si="19"/>
        <v>Y</v>
      </c>
      <c r="E180" s="5">
        <f t="shared" si="20"/>
        <v>23858</v>
      </c>
      <c r="F180">
        <f t="shared" si="21"/>
        <v>149</v>
      </c>
      <c r="G180" s="5">
        <f t="shared" si="22"/>
        <v>347</v>
      </c>
      <c r="K180">
        <f t="shared" si="23"/>
        <v>149</v>
      </c>
      <c r="L180">
        <f t="shared" si="24"/>
        <v>347</v>
      </c>
    </row>
    <row r="181" spans="1:12">
      <c r="A181" s="1" t="s">
        <v>15</v>
      </c>
      <c r="B181" s="4">
        <v>7</v>
      </c>
      <c r="C181" s="3" t="str">
        <f t="shared" si="18"/>
        <v>N</v>
      </c>
      <c r="D181" s="2" t="str">
        <f t="shared" si="19"/>
        <v>Y</v>
      </c>
      <c r="E181" s="5">
        <f t="shared" si="20"/>
        <v>23858</v>
      </c>
      <c r="F181">
        <f t="shared" si="21"/>
        <v>156</v>
      </c>
      <c r="G181" s="5">
        <f t="shared" si="22"/>
        <v>347</v>
      </c>
      <c r="K181">
        <f t="shared" si="23"/>
        <v>156</v>
      </c>
      <c r="L181">
        <f t="shared" si="24"/>
        <v>347</v>
      </c>
    </row>
    <row r="182" spans="1:12">
      <c r="A182" s="1" t="s">
        <v>14</v>
      </c>
      <c r="B182" s="4">
        <v>7</v>
      </c>
      <c r="C182" s="3" t="str">
        <f t="shared" si="18"/>
        <v>N</v>
      </c>
      <c r="D182" s="2" t="str">
        <f t="shared" si="19"/>
        <v>N</v>
      </c>
      <c r="E182" s="5">
        <f t="shared" si="20"/>
        <v>23858</v>
      </c>
      <c r="F182">
        <f t="shared" si="21"/>
        <v>149</v>
      </c>
      <c r="G182" s="5">
        <f t="shared" si="22"/>
        <v>347</v>
      </c>
      <c r="K182">
        <f t="shared" si="23"/>
        <v>149</v>
      </c>
      <c r="L182">
        <f t="shared" si="24"/>
        <v>347</v>
      </c>
    </row>
    <row r="183" spans="1:12">
      <c r="A183" s="1" t="s">
        <v>9</v>
      </c>
      <c r="B183" s="4">
        <v>8</v>
      </c>
      <c r="C183" s="3" t="str">
        <f t="shared" si="18"/>
        <v>N</v>
      </c>
      <c r="D183" s="2" t="str">
        <f t="shared" si="19"/>
        <v>N</v>
      </c>
      <c r="E183" s="5">
        <f t="shared" si="20"/>
        <v>23858</v>
      </c>
      <c r="F183">
        <f t="shared" si="21"/>
        <v>141</v>
      </c>
      <c r="G183" s="5">
        <f t="shared" si="22"/>
        <v>347</v>
      </c>
      <c r="K183">
        <f t="shared" si="23"/>
        <v>141</v>
      </c>
      <c r="L183">
        <f t="shared" si="24"/>
        <v>347</v>
      </c>
    </row>
    <row r="184" spans="1:12">
      <c r="A184" s="1" t="s">
        <v>4</v>
      </c>
      <c r="B184" s="4">
        <v>2</v>
      </c>
      <c r="C184" s="3" t="str">
        <f t="shared" si="18"/>
        <v>Y</v>
      </c>
      <c r="D184" s="2" t="str">
        <f t="shared" si="19"/>
        <v>N</v>
      </c>
      <c r="E184" s="5">
        <f t="shared" si="20"/>
        <v>24140</v>
      </c>
      <c r="F184">
        <f t="shared" si="21"/>
        <v>141</v>
      </c>
      <c r="G184" s="5">
        <f t="shared" si="22"/>
        <v>349</v>
      </c>
      <c r="K184">
        <f t="shared" si="23"/>
        <v>141</v>
      </c>
      <c r="L184">
        <f t="shared" si="24"/>
        <v>349</v>
      </c>
    </row>
    <row r="185" spans="1:12">
      <c r="A185" s="1" t="s">
        <v>18</v>
      </c>
      <c r="B185" s="4">
        <v>8</v>
      </c>
      <c r="C185" s="3" t="str">
        <f t="shared" si="18"/>
        <v>Y</v>
      </c>
      <c r="D185" s="2" t="str">
        <f t="shared" si="19"/>
        <v>N</v>
      </c>
      <c r="E185" s="5">
        <f t="shared" si="20"/>
        <v>25268</v>
      </c>
      <c r="F185">
        <f t="shared" si="21"/>
        <v>141</v>
      </c>
      <c r="G185" s="5">
        <f t="shared" si="22"/>
        <v>357</v>
      </c>
      <c r="K185">
        <f t="shared" si="23"/>
        <v>141</v>
      </c>
      <c r="L185">
        <f t="shared" si="24"/>
        <v>357</v>
      </c>
    </row>
    <row r="186" spans="1:12">
      <c r="A186" s="1" t="s">
        <v>20</v>
      </c>
      <c r="B186" s="4">
        <v>3</v>
      </c>
      <c r="C186" s="3" t="str">
        <f t="shared" si="18"/>
        <v>N</v>
      </c>
      <c r="D186" s="2" t="str">
        <f t="shared" si="19"/>
        <v>Y</v>
      </c>
      <c r="E186" s="5">
        <f t="shared" si="20"/>
        <v>25268</v>
      </c>
      <c r="F186">
        <f t="shared" si="21"/>
        <v>144</v>
      </c>
      <c r="G186" s="5">
        <f t="shared" si="22"/>
        <v>357</v>
      </c>
      <c r="K186">
        <f t="shared" si="23"/>
        <v>144</v>
      </c>
      <c r="L186">
        <f t="shared" si="24"/>
        <v>357</v>
      </c>
    </row>
    <row r="187" spans="1:12">
      <c r="A187" s="1" t="s">
        <v>7</v>
      </c>
      <c r="B187" s="4">
        <v>2</v>
      </c>
      <c r="C187" s="3" t="str">
        <f t="shared" si="18"/>
        <v>N</v>
      </c>
      <c r="D187" s="2" t="str">
        <f t="shared" si="19"/>
        <v>N</v>
      </c>
      <c r="E187" s="5">
        <f t="shared" si="20"/>
        <v>25268</v>
      </c>
      <c r="F187">
        <f t="shared" si="21"/>
        <v>142</v>
      </c>
      <c r="G187" s="5">
        <f t="shared" si="22"/>
        <v>357</v>
      </c>
      <c r="K187">
        <f t="shared" si="23"/>
        <v>142</v>
      </c>
      <c r="L187">
        <f t="shared" si="24"/>
        <v>357</v>
      </c>
    </row>
    <row r="188" spans="1:12">
      <c r="A188" s="1" t="s">
        <v>17</v>
      </c>
      <c r="B188" s="4">
        <v>9</v>
      </c>
      <c r="C188" s="3" t="str">
        <f t="shared" si="18"/>
        <v>Y</v>
      </c>
      <c r="D188" s="2" t="str">
        <f t="shared" si="19"/>
        <v>N</v>
      </c>
      <c r="E188" s="5">
        <f t="shared" si="20"/>
        <v>26546</v>
      </c>
      <c r="F188">
        <f t="shared" si="21"/>
        <v>142</v>
      </c>
      <c r="G188" s="5">
        <f t="shared" si="22"/>
        <v>366</v>
      </c>
      <c r="K188">
        <f t="shared" si="23"/>
        <v>142</v>
      </c>
      <c r="L188">
        <f t="shared" si="24"/>
        <v>366</v>
      </c>
    </row>
    <row r="189" spans="1:12">
      <c r="A189" s="1" t="s">
        <v>19</v>
      </c>
      <c r="B189" s="4">
        <v>2</v>
      </c>
      <c r="C189" s="3" t="str">
        <f t="shared" si="18"/>
        <v>N</v>
      </c>
      <c r="D189" s="2" t="str">
        <f t="shared" si="19"/>
        <v>Y</v>
      </c>
      <c r="E189" s="5">
        <f t="shared" si="20"/>
        <v>26546</v>
      </c>
      <c r="F189">
        <f t="shared" si="21"/>
        <v>144</v>
      </c>
      <c r="G189" s="5">
        <f t="shared" si="22"/>
        <v>366</v>
      </c>
      <c r="K189">
        <f t="shared" si="23"/>
        <v>144</v>
      </c>
      <c r="L189">
        <f t="shared" si="24"/>
        <v>366</v>
      </c>
    </row>
    <row r="190" spans="1:12">
      <c r="A190" s="1" t="s">
        <v>16</v>
      </c>
      <c r="B190" s="4">
        <v>3</v>
      </c>
      <c r="C190" s="3" t="str">
        <f t="shared" si="18"/>
        <v>N</v>
      </c>
      <c r="D190" s="2" t="str">
        <f t="shared" si="19"/>
        <v>N</v>
      </c>
      <c r="E190" s="5">
        <f t="shared" si="20"/>
        <v>26546</v>
      </c>
      <c r="F190">
        <f t="shared" si="21"/>
        <v>141</v>
      </c>
      <c r="G190" s="5">
        <f t="shared" si="22"/>
        <v>366</v>
      </c>
      <c r="K190">
        <f t="shared" si="23"/>
        <v>141</v>
      </c>
      <c r="L190">
        <f t="shared" si="24"/>
        <v>366</v>
      </c>
    </row>
    <row r="191" spans="1:12">
      <c r="A191" s="1" t="s">
        <v>12</v>
      </c>
      <c r="B191" s="4">
        <v>1</v>
      </c>
      <c r="C191" s="3" t="str">
        <f t="shared" si="18"/>
        <v>N</v>
      </c>
      <c r="D191" s="2" t="str">
        <f t="shared" si="19"/>
        <v>Y</v>
      </c>
      <c r="E191" s="5">
        <f t="shared" si="20"/>
        <v>26546</v>
      </c>
      <c r="F191">
        <f t="shared" si="21"/>
        <v>142</v>
      </c>
      <c r="G191" s="5">
        <f t="shared" si="22"/>
        <v>366</v>
      </c>
      <c r="K191">
        <f t="shared" si="23"/>
        <v>142</v>
      </c>
      <c r="L191">
        <f t="shared" si="24"/>
        <v>366</v>
      </c>
    </row>
    <row r="192" spans="1:12">
      <c r="A192" s="1" t="s">
        <v>12</v>
      </c>
      <c r="B192" s="4">
        <v>1</v>
      </c>
      <c r="C192" s="3" t="str">
        <f t="shared" si="18"/>
        <v>N</v>
      </c>
      <c r="D192" s="2" t="str">
        <f t="shared" si="19"/>
        <v>Y</v>
      </c>
      <c r="E192" s="5">
        <f t="shared" si="20"/>
        <v>26546</v>
      </c>
      <c r="F192">
        <f t="shared" si="21"/>
        <v>143</v>
      </c>
      <c r="G192" s="5">
        <f t="shared" si="22"/>
        <v>366</v>
      </c>
      <c r="K192">
        <f t="shared" si="23"/>
        <v>143</v>
      </c>
      <c r="L192">
        <f t="shared" si="24"/>
        <v>366</v>
      </c>
    </row>
    <row r="193" spans="1:12">
      <c r="A193" s="1" t="s">
        <v>8</v>
      </c>
      <c r="B193" s="4">
        <v>4</v>
      </c>
      <c r="C193" s="3" t="str">
        <f t="shared" si="18"/>
        <v>N</v>
      </c>
      <c r="D193" s="2" t="str">
        <f t="shared" si="19"/>
        <v>Y</v>
      </c>
      <c r="E193" s="5">
        <f t="shared" si="20"/>
        <v>26546</v>
      </c>
      <c r="F193">
        <f t="shared" si="21"/>
        <v>147</v>
      </c>
      <c r="G193" s="5">
        <f t="shared" si="22"/>
        <v>366</v>
      </c>
      <c r="K193">
        <f t="shared" si="23"/>
        <v>147</v>
      </c>
      <c r="L193">
        <f t="shared" si="24"/>
        <v>366</v>
      </c>
    </row>
    <row r="194" spans="1:12">
      <c r="A194" s="1" t="s">
        <v>1</v>
      </c>
      <c r="B194" s="4">
        <v>8</v>
      </c>
      <c r="C194" s="3" t="str">
        <f t="shared" si="18"/>
        <v>N</v>
      </c>
      <c r="D194" s="2" t="str">
        <f t="shared" si="19"/>
        <v>Y</v>
      </c>
      <c r="E194" s="5">
        <f t="shared" si="20"/>
        <v>26546</v>
      </c>
      <c r="F194">
        <f t="shared" si="21"/>
        <v>155</v>
      </c>
      <c r="G194" s="5">
        <f t="shared" si="22"/>
        <v>366</v>
      </c>
      <c r="K194">
        <f t="shared" si="23"/>
        <v>155</v>
      </c>
      <c r="L194">
        <f t="shared" si="24"/>
        <v>366</v>
      </c>
    </row>
    <row r="195" spans="1:12">
      <c r="A195" s="1" t="s">
        <v>7</v>
      </c>
      <c r="B195" s="4">
        <v>2</v>
      </c>
      <c r="C195" s="3" t="str">
        <f t="shared" ref="C195:C258" si="25">IF(LEFT(A195,7)="forward","Y","N")</f>
        <v>N</v>
      </c>
      <c r="D195" s="2" t="str">
        <f t="shared" ref="D195:D258" si="26">IF(LEFT(A195,4)="down","Y","N")</f>
        <v>N</v>
      </c>
      <c r="E195" s="5">
        <f t="shared" si="20"/>
        <v>26546</v>
      </c>
      <c r="F195">
        <f t="shared" si="21"/>
        <v>153</v>
      </c>
      <c r="G195" s="5">
        <f t="shared" si="22"/>
        <v>366</v>
      </c>
      <c r="K195">
        <f t="shared" si="23"/>
        <v>153</v>
      </c>
      <c r="L195">
        <f t="shared" si="24"/>
        <v>366</v>
      </c>
    </row>
    <row r="196" spans="1:12">
      <c r="A196" s="1" t="s">
        <v>9</v>
      </c>
      <c r="B196" s="4">
        <v>8</v>
      </c>
      <c r="C196" s="3" t="str">
        <f t="shared" si="25"/>
        <v>N</v>
      </c>
      <c r="D196" s="2" t="str">
        <f t="shared" si="26"/>
        <v>N</v>
      </c>
      <c r="E196" s="5">
        <f t="shared" ref="E196:E259" si="27">IF(C196="Y",B196*F195+E195,E195)</f>
        <v>26546</v>
      </c>
      <c r="F196">
        <f t="shared" ref="F196:F259" si="28">IF(D196="Y",F195+B196,IF(AND(C196="N",D196="N"),F195-B196,F195))</f>
        <v>145</v>
      </c>
      <c r="G196" s="5">
        <f t="shared" ref="G196:G259" si="29">IF(C196="Y",G195+B196,G195)</f>
        <v>366</v>
      </c>
      <c r="K196">
        <f t="shared" si="23"/>
        <v>145</v>
      </c>
      <c r="L196">
        <f t="shared" si="24"/>
        <v>366</v>
      </c>
    </row>
    <row r="197" spans="1:12">
      <c r="A197" s="1" t="s">
        <v>4</v>
      </c>
      <c r="B197" s="4">
        <v>2</v>
      </c>
      <c r="C197" s="3" t="str">
        <f t="shared" si="25"/>
        <v>Y</v>
      </c>
      <c r="D197" s="2" t="str">
        <f t="shared" si="26"/>
        <v>N</v>
      </c>
      <c r="E197" s="5">
        <f t="shared" si="27"/>
        <v>26836</v>
      </c>
      <c r="F197">
        <f t="shared" si="28"/>
        <v>145</v>
      </c>
      <c r="G197" s="5">
        <f t="shared" si="29"/>
        <v>368</v>
      </c>
      <c r="K197">
        <f t="shared" si="23"/>
        <v>145</v>
      </c>
      <c r="L197">
        <f t="shared" si="24"/>
        <v>368</v>
      </c>
    </row>
    <row r="198" spans="1:12">
      <c r="A198" s="1" t="s">
        <v>5</v>
      </c>
      <c r="B198" s="4">
        <v>1</v>
      </c>
      <c r="C198" s="3" t="str">
        <f t="shared" si="25"/>
        <v>Y</v>
      </c>
      <c r="D198" s="2" t="str">
        <f t="shared" si="26"/>
        <v>N</v>
      </c>
      <c r="E198" s="5">
        <f t="shared" si="27"/>
        <v>26981</v>
      </c>
      <c r="F198">
        <f t="shared" si="28"/>
        <v>145</v>
      </c>
      <c r="G198" s="5">
        <f t="shared" si="29"/>
        <v>369</v>
      </c>
      <c r="K198">
        <f t="shared" si="23"/>
        <v>145</v>
      </c>
      <c r="L198">
        <f t="shared" si="24"/>
        <v>369</v>
      </c>
    </row>
    <row r="199" spans="1:12">
      <c r="A199" s="1" t="s">
        <v>21</v>
      </c>
      <c r="B199" s="4">
        <v>1</v>
      </c>
      <c r="C199" s="3" t="str">
        <f t="shared" si="25"/>
        <v>N</v>
      </c>
      <c r="D199" s="2" t="str">
        <f t="shared" si="26"/>
        <v>N</v>
      </c>
      <c r="E199" s="5">
        <f t="shared" si="27"/>
        <v>26981</v>
      </c>
      <c r="F199">
        <f t="shared" si="28"/>
        <v>144</v>
      </c>
      <c r="G199" s="5">
        <f t="shared" si="29"/>
        <v>369</v>
      </c>
      <c r="K199">
        <f t="shared" si="23"/>
        <v>144</v>
      </c>
      <c r="L199">
        <f t="shared" si="24"/>
        <v>369</v>
      </c>
    </row>
    <row r="200" spans="1:12">
      <c r="A200" s="1" t="s">
        <v>6</v>
      </c>
      <c r="B200" s="4">
        <v>7</v>
      </c>
      <c r="C200" s="3" t="str">
        <f t="shared" si="25"/>
        <v>Y</v>
      </c>
      <c r="D200" s="2" t="str">
        <f t="shared" si="26"/>
        <v>N</v>
      </c>
      <c r="E200" s="5">
        <f t="shared" si="27"/>
        <v>27989</v>
      </c>
      <c r="F200">
        <f t="shared" si="28"/>
        <v>144</v>
      </c>
      <c r="G200" s="5">
        <f t="shared" si="29"/>
        <v>376</v>
      </c>
      <c r="K200">
        <f t="shared" si="23"/>
        <v>144</v>
      </c>
      <c r="L200">
        <f t="shared" si="24"/>
        <v>376</v>
      </c>
    </row>
    <row r="201" spans="1:12">
      <c r="A201" s="1" t="s">
        <v>1</v>
      </c>
      <c r="B201" s="4">
        <v>8</v>
      </c>
      <c r="C201" s="3" t="str">
        <f t="shared" si="25"/>
        <v>N</v>
      </c>
      <c r="D201" s="2" t="str">
        <f t="shared" si="26"/>
        <v>Y</v>
      </c>
      <c r="E201" s="5">
        <f t="shared" si="27"/>
        <v>27989</v>
      </c>
      <c r="F201">
        <f t="shared" si="28"/>
        <v>152</v>
      </c>
      <c r="G201" s="5">
        <f t="shared" si="29"/>
        <v>376</v>
      </c>
      <c r="K201">
        <f t="shared" si="23"/>
        <v>152</v>
      </c>
      <c r="L201">
        <f t="shared" si="24"/>
        <v>376</v>
      </c>
    </row>
    <row r="202" spans="1:12">
      <c r="A202" s="1" t="s">
        <v>12</v>
      </c>
      <c r="B202" s="4">
        <v>1</v>
      </c>
      <c r="C202" s="3" t="str">
        <f t="shared" si="25"/>
        <v>N</v>
      </c>
      <c r="D202" s="2" t="str">
        <f t="shared" si="26"/>
        <v>Y</v>
      </c>
      <c r="E202" s="5">
        <f t="shared" si="27"/>
        <v>27989</v>
      </c>
      <c r="F202">
        <f t="shared" si="28"/>
        <v>153</v>
      </c>
      <c r="G202" s="5">
        <f t="shared" si="29"/>
        <v>376</v>
      </c>
      <c r="K202">
        <f t="shared" si="23"/>
        <v>153</v>
      </c>
      <c r="L202">
        <f t="shared" si="24"/>
        <v>376</v>
      </c>
    </row>
    <row r="203" spans="1:12">
      <c r="A203" s="1" t="s">
        <v>15</v>
      </c>
      <c r="B203" s="4">
        <v>7</v>
      </c>
      <c r="C203" s="3" t="str">
        <f t="shared" si="25"/>
        <v>N</v>
      </c>
      <c r="D203" s="2" t="str">
        <f t="shared" si="26"/>
        <v>Y</v>
      </c>
      <c r="E203" s="5">
        <f t="shared" si="27"/>
        <v>27989</v>
      </c>
      <c r="F203">
        <f t="shared" si="28"/>
        <v>160</v>
      </c>
      <c r="G203" s="5">
        <f t="shared" si="29"/>
        <v>376</v>
      </c>
      <c r="K203">
        <f t="shared" si="23"/>
        <v>160</v>
      </c>
      <c r="L203">
        <f t="shared" si="24"/>
        <v>376</v>
      </c>
    </row>
    <row r="204" spans="1:12">
      <c r="A204" s="1" t="s">
        <v>16</v>
      </c>
      <c r="B204" s="4">
        <v>3</v>
      </c>
      <c r="C204" s="3" t="str">
        <f t="shared" si="25"/>
        <v>N</v>
      </c>
      <c r="D204" s="2" t="str">
        <f t="shared" si="26"/>
        <v>N</v>
      </c>
      <c r="E204" s="5">
        <f t="shared" si="27"/>
        <v>27989</v>
      </c>
      <c r="F204">
        <f t="shared" si="28"/>
        <v>157</v>
      </c>
      <c r="G204" s="5">
        <f t="shared" si="29"/>
        <v>376</v>
      </c>
      <c r="K204">
        <f t="shared" si="23"/>
        <v>157</v>
      </c>
      <c r="L204">
        <f t="shared" si="24"/>
        <v>376</v>
      </c>
    </row>
    <row r="205" spans="1:12">
      <c r="A205" s="1" t="s">
        <v>20</v>
      </c>
      <c r="B205" s="4">
        <v>3</v>
      </c>
      <c r="C205" s="3" t="str">
        <f t="shared" si="25"/>
        <v>N</v>
      </c>
      <c r="D205" s="2" t="str">
        <f t="shared" si="26"/>
        <v>Y</v>
      </c>
      <c r="E205" s="5">
        <f t="shared" si="27"/>
        <v>27989</v>
      </c>
      <c r="F205">
        <f t="shared" si="28"/>
        <v>160</v>
      </c>
      <c r="G205" s="5">
        <f t="shared" si="29"/>
        <v>376</v>
      </c>
      <c r="K205">
        <f t="shared" si="23"/>
        <v>160</v>
      </c>
      <c r="L205">
        <f t="shared" si="24"/>
        <v>376</v>
      </c>
    </row>
    <row r="206" spans="1:12">
      <c r="A206" s="1" t="s">
        <v>18</v>
      </c>
      <c r="B206" s="4">
        <v>8</v>
      </c>
      <c r="C206" s="3" t="str">
        <f t="shared" si="25"/>
        <v>Y</v>
      </c>
      <c r="D206" s="2" t="str">
        <f t="shared" si="26"/>
        <v>N</v>
      </c>
      <c r="E206" s="5">
        <f t="shared" si="27"/>
        <v>29269</v>
      </c>
      <c r="F206">
        <f t="shared" si="28"/>
        <v>160</v>
      </c>
      <c r="G206" s="5">
        <f t="shared" si="29"/>
        <v>384</v>
      </c>
      <c r="K206">
        <f t="shared" si="23"/>
        <v>160</v>
      </c>
      <c r="L206">
        <f t="shared" si="24"/>
        <v>384</v>
      </c>
    </row>
    <row r="207" spans="1:12">
      <c r="A207" s="1" t="s">
        <v>4</v>
      </c>
      <c r="B207" s="4">
        <v>2</v>
      </c>
      <c r="C207" s="3" t="str">
        <f t="shared" si="25"/>
        <v>Y</v>
      </c>
      <c r="D207" s="2" t="str">
        <f t="shared" si="26"/>
        <v>N</v>
      </c>
      <c r="E207" s="5">
        <f t="shared" si="27"/>
        <v>29589</v>
      </c>
      <c r="F207">
        <f t="shared" si="28"/>
        <v>160</v>
      </c>
      <c r="G207" s="5">
        <f t="shared" si="29"/>
        <v>386</v>
      </c>
      <c r="K207">
        <f t="shared" si="23"/>
        <v>160</v>
      </c>
      <c r="L207">
        <f t="shared" si="24"/>
        <v>386</v>
      </c>
    </row>
    <row r="208" spans="1:12">
      <c r="A208" s="1" t="s">
        <v>6</v>
      </c>
      <c r="B208" s="4">
        <v>7</v>
      </c>
      <c r="C208" s="3" t="str">
        <f t="shared" si="25"/>
        <v>Y</v>
      </c>
      <c r="D208" s="2" t="str">
        <f t="shared" si="26"/>
        <v>N</v>
      </c>
      <c r="E208" s="5">
        <f t="shared" si="27"/>
        <v>30709</v>
      </c>
      <c r="F208">
        <f t="shared" si="28"/>
        <v>160</v>
      </c>
      <c r="G208" s="5">
        <f t="shared" si="29"/>
        <v>393</v>
      </c>
      <c r="K208">
        <f t="shared" si="23"/>
        <v>160</v>
      </c>
      <c r="L208">
        <f t="shared" si="24"/>
        <v>393</v>
      </c>
    </row>
    <row r="209" spans="1:12">
      <c r="A209" s="1" t="s">
        <v>19</v>
      </c>
      <c r="B209" s="4">
        <v>2</v>
      </c>
      <c r="C209" s="3" t="str">
        <f t="shared" si="25"/>
        <v>N</v>
      </c>
      <c r="D209" s="2" t="str">
        <f t="shared" si="26"/>
        <v>Y</v>
      </c>
      <c r="E209" s="5">
        <f t="shared" si="27"/>
        <v>30709</v>
      </c>
      <c r="F209">
        <f t="shared" si="28"/>
        <v>162</v>
      </c>
      <c r="G209" s="5">
        <f t="shared" si="29"/>
        <v>393</v>
      </c>
      <c r="K209">
        <f t="shared" si="23"/>
        <v>162</v>
      </c>
      <c r="L209">
        <f t="shared" si="24"/>
        <v>393</v>
      </c>
    </row>
    <row r="210" spans="1:12">
      <c r="A210" s="1" t="s">
        <v>24</v>
      </c>
      <c r="B210" s="4">
        <v>9</v>
      </c>
      <c r="C210" s="3" t="str">
        <f t="shared" si="25"/>
        <v>N</v>
      </c>
      <c r="D210" s="2" t="str">
        <f t="shared" si="26"/>
        <v>N</v>
      </c>
      <c r="E210" s="5">
        <f t="shared" si="27"/>
        <v>30709</v>
      </c>
      <c r="F210">
        <f t="shared" si="28"/>
        <v>153</v>
      </c>
      <c r="G210" s="5">
        <f t="shared" si="29"/>
        <v>393</v>
      </c>
      <c r="K210">
        <f t="shared" si="23"/>
        <v>153</v>
      </c>
      <c r="L210">
        <f t="shared" si="24"/>
        <v>393</v>
      </c>
    </row>
    <row r="211" spans="1:12">
      <c r="A211" s="1" t="s">
        <v>16</v>
      </c>
      <c r="B211" s="4">
        <v>3</v>
      </c>
      <c r="C211" s="3" t="str">
        <f t="shared" si="25"/>
        <v>N</v>
      </c>
      <c r="D211" s="2" t="str">
        <f t="shared" si="26"/>
        <v>N</v>
      </c>
      <c r="E211" s="5">
        <f t="shared" si="27"/>
        <v>30709</v>
      </c>
      <c r="F211">
        <f t="shared" si="28"/>
        <v>150</v>
      </c>
      <c r="G211" s="5">
        <f t="shared" si="29"/>
        <v>393</v>
      </c>
      <c r="K211">
        <f t="shared" ref="K211:K274" si="30">IF(D211="Y",B211+K210,IF(AND(C211="N",D211="N"),-B211+K210,K210))</f>
        <v>150</v>
      </c>
      <c r="L211">
        <f t="shared" ref="L211:L274" si="31">IF(C211="Y",B211+L210,L210)</f>
        <v>393</v>
      </c>
    </row>
    <row r="212" spans="1:12">
      <c r="A212" s="1" t="s">
        <v>22</v>
      </c>
      <c r="B212" s="4">
        <v>5</v>
      </c>
      <c r="C212" s="3" t="str">
        <f t="shared" si="25"/>
        <v>N</v>
      </c>
      <c r="D212" s="2" t="str">
        <f t="shared" si="26"/>
        <v>N</v>
      </c>
      <c r="E212" s="5">
        <f t="shared" si="27"/>
        <v>30709</v>
      </c>
      <c r="F212">
        <f t="shared" si="28"/>
        <v>145</v>
      </c>
      <c r="G212" s="5">
        <f t="shared" si="29"/>
        <v>393</v>
      </c>
      <c r="K212">
        <f t="shared" si="30"/>
        <v>145</v>
      </c>
      <c r="L212">
        <f t="shared" si="31"/>
        <v>393</v>
      </c>
    </row>
    <row r="213" spans="1:12">
      <c r="A213" s="1" t="s">
        <v>8</v>
      </c>
      <c r="B213" s="4">
        <v>4</v>
      </c>
      <c r="C213" s="3" t="str">
        <f t="shared" si="25"/>
        <v>N</v>
      </c>
      <c r="D213" s="2" t="str">
        <f t="shared" si="26"/>
        <v>Y</v>
      </c>
      <c r="E213" s="5">
        <f t="shared" si="27"/>
        <v>30709</v>
      </c>
      <c r="F213">
        <f t="shared" si="28"/>
        <v>149</v>
      </c>
      <c r="G213" s="5">
        <f t="shared" si="29"/>
        <v>393</v>
      </c>
      <c r="K213">
        <f t="shared" si="30"/>
        <v>149</v>
      </c>
      <c r="L213">
        <f t="shared" si="31"/>
        <v>393</v>
      </c>
    </row>
    <row r="214" spans="1:12">
      <c r="A214" s="1" t="s">
        <v>16</v>
      </c>
      <c r="B214" s="4">
        <v>3</v>
      </c>
      <c r="C214" s="3" t="str">
        <f t="shared" si="25"/>
        <v>N</v>
      </c>
      <c r="D214" s="2" t="str">
        <f t="shared" si="26"/>
        <v>N</v>
      </c>
      <c r="E214" s="5">
        <f t="shared" si="27"/>
        <v>30709</v>
      </c>
      <c r="F214">
        <f t="shared" si="28"/>
        <v>146</v>
      </c>
      <c r="G214" s="5">
        <f t="shared" si="29"/>
        <v>393</v>
      </c>
      <c r="K214">
        <f t="shared" si="30"/>
        <v>146</v>
      </c>
      <c r="L214">
        <f t="shared" si="31"/>
        <v>393</v>
      </c>
    </row>
    <row r="215" spans="1:12">
      <c r="A215" s="1" t="s">
        <v>11</v>
      </c>
      <c r="B215" s="4">
        <v>4</v>
      </c>
      <c r="C215" s="3" t="str">
        <f t="shared" si="25"/>
        <v>Y</v>
      </c>
      <c r="D215" s="2" t="str">
        <f t="shared" si="26"/>
        <v>N</v>
      </c>
      <c r="E215" s="5">
        <f t="shared" si="27"/>
        <v>31293</v>
      </c>
      <c r="F215">
        <f t="shared" si="28"/>
        <v>146</v>
      </c>
      <c r="G215" s="5">
        <f t="shared" si="29"/>
        <v>397</v>
      </c>
      <c r="K215">
        <f t="shared" si="30"/>
        <v>146</v>
      </c>
      <c r="L215">
        <f t="shared" si="31"/>
        <v>397</v>
      </c>
    </row>
    <row r="216" spans="1:12">
      <c r="A216" s="1" t="s">
        <v>22</v>
      </c>
      <c r="B216" s="4">
        <v>5</v>
      </c>
      <c r="C216" s="3" t="str">
        <f t="shared" si="25"/>
        <v>N</v>
      </c>
      <c r="D216" s="2" t="str">
        <f t="shared" si="26"/>
        <v>N</v>
      </c>
      <c r="E216" s="5">
        <f t="shared" si="27"/>
        <v>31293</v>
      </c>
      <c r="F216">
        <f t="shared" si="28"/>
        <v>141</v>
      </c>
      <c r="G216" s="5">
        <f t="shared" si="29"/>
        <v>397</v>
      </c>
      <c r="K216">
        <f t="shared" si="30"/>
        <v>141</v>
      </c>
      <c r="L216">
        <f t="shared" si="31"/>
        <v>397</v>
      </c>
    </row>
    <row r="217" spans="1:12">
      <c r="A217" s="1" t="s">
        <v>3</v>
      </c>
      <c r="B217" s="4">
        <v>9</v>
      </c>
      <c r="C217" s="3" t="str">
        <f t="shared" si="25"/>
        <v>N</v>
      </c>
      <c r="D217" s="2" t="str">
        <f t="shared" si="26"/>
        <v>Y</v>
      </c>
      <c r="E217" s="5">
        <f t="shared" si="27"/>
        <v>31293</v>
      </c>
      <c r="F217">
        <f t="shared" si="28"/>
        <v>150</v>
      </c>
      <c r="G217" s="5">
        <f t="shared" si="29"/>
        <v>397</v>
      </c>
      <c r="K217">
        <f t="shared" si="30"/>
        <v>150</v>
      </c>
      <c r="L217">
        <f t="shared" si="31"/>
        <v>397</v>
      </c>
    </row>
    <row r="218" spans="1:12">
      <c r="A218" s="1" t="s">
        <v>3</v>
      </c>
      <c r="B218" s="4">
        <v>9</v>
      </c>
      <c r="C218" s="3" t="str">
        <f t="shared" si="25"/>
        <v>N</v>
      </c>
      <c r="D218" s="2" t="str">
        <f t="shared" si="26"/>
        <v>Y</v>
      </c>
      <c r="E218" s="5">
        <f t="shared" si="27"/>
        <v>31293</v>
      </c>
      <c r="F218">
        <f t="shared" si="28"/>
        <v>159</v>
      </c>
      <c r="G218" s="5">
        <f t="shared" si="29"/>
        <v>397</v>
      </c>
      <c r="K218">
        <f t="shared" si="30"/>
        <v>159</v>
      </c>
      <c r="L218">
        <f t="shared" si="31"/>
        <v>397</v>
      </c>
    </row>
    <row r="219" spans="1:12">
      <c r="A219" s="1" t="s">
        <v>4</v>
      </c>
      <c r="B219" s="4">
        <v>2</v>
      </c>
      <c r="C219" s="3" t="str">
        <f t="shared" si="25"/>
        <v>Y</v>
      </c>
      <c r="D219" s="2" t="str">
        <f t="shared" si="26"/>
        <v>N</v>
      </c>
      <c r="E219" s="5">
        <f t="shared" si="27"/>
        <v>31611</v>
      </c>
      <c r="F219">
        <f t="shared" si="28"/>
        <v>159</v>
      </c>
      <c r="G219" s="5">
        <f t="shared" si="29"/>
        <v>399</v>
      </c>
      <c r="K219">
        <f t="shared" si="30"/>
        <v>159</v>
      </c>
      <c r="L219">
        <f t="shared" si="31"/>
        <v>399</v>
      </c>
    </row>
    <row r="220" spans="1:12">
      <c r="A220" s="1" t="s">
        <v>4</v>
      </c>
      <c r="B220" s="4">
        <v>2</v>
      </c>
      <c r="C220" s="3" t="str">
        <f t="shared" si="25"/>
        <v>Y</v>
      </c>
      <c r="D220" s="2" t="str">
        <f t="shared" si="26"/>
        <v>N</v>
      </c>
      <c r="E220" s="5">
        <f t="shared" si="27"/>
        <v>31929</v>
      </c>
      <c r="F220">
        <f t="shared" si="28"/>
        <v>159</v>
      </c>
      <c r="G220" s="5">
        <f t="shared" si="29"/>
        <v>401</v>
      </c>
      <c r="K220">
        <f t="shared" si="30"/>
        <v>159</v>
      </c>
      <c r="L220">
        <f t="shared" si="31"/>
        <v>401</v>
      </c>
    </row>
    <row r="221" spans="1:12">
      <c r="A221" s="1" t="s">
        <v>19</v>
      </c>
      <c r="B221" s="4">
        <v>2</v>
      </c>
      <c r="C221" s="3" t="str">
        <f t="shared" si="25"/>
        <v>N</v>
      </c>
      <c r="D221" s="2" t="str">
        <f t="shared" si="26"/>
        <v>Y</v>
      </c>
      <c r="E221" s="5">
        <f t="shared" si="27"/>
        <v>31929</v>
      </c>
      <c r="F221">
        <f t="shared" si="28"/>
        <v>161</v>
      </c>
      <c r="G221" s="5">
        <f t="shared" si="29"/>
        <v>401</v>
      </c>
      <c r="K221">
        <f t="shared" si="30"/>
        <v>161</v>
      </c>
      <c r="L221">
        <f t="shared" si="31"/>
        <v>401</v>
      </c>
    </row>
    <row r="222" spans="1:12">
      <c r="A222" s="1" t="s">
        <v>1</v>
      </c>
      <c r="B222" s="4">
        <v>8</v>
      </c>
      <c r="C222" s="3" t="str">
        <f t="shared" si="25"/>
        <v>N</v>
      </c>
      <c r="D222" s="2" t="str">
        <f t="shared" si="26"/>
        <v>Y</v>
      </c>
      <c r="E222" s="5">
        <f t="shared" si="27"/>
        <v>31929</v>
      </c>
      <c r="F222">
        <f t="shared" si="28"/>
        <v>169</v>
      </c>
      <c r="G222" s="5">
        <f t="shared" si="29"/>
        <v>401</v>
      </c>
      <c r="K222">
        <f t="shared" si="30"/>
        <v>169</v>
      </c>
      <c r="L222">
        <f t="shared" si="31"/>
        <v>401</v>
      </c>
    </row>
    <row r="223" spans="1:12">
      <c r="A223" s="1" t="s">
        <v>20</v>
      </c>
      <c r="B223" s="4">
        <v>3</v>
      </c>
      <c r="C223" s="3" t="str">
        <f t="shared" si="25"/>
        <v>N</v>
      </c>
      <c r="D223" s="2" t="str">
        <f t="shared" si="26"/>
        <v>Y</v>
      </c>
      <c r="E223" s="5">
        <f t="shared" si="27"/>
        <v>31929</v>
      </c>
      <c r="F223">
        <f t="shared" si="28"/>
        <v>172</v>
      </c>
      <c r="G223" s="5">
        <f t="shared" si="29"/>
        <v>401</v>
      </c>
      <c r="K223">
        <f t="shared" si="30"/>
        <v>172</v>
      </c>
      <c r="L223">
        <f t="shared" si="31"/>
        <v>401</v>
      </c>
    </row>
    <row r="224" spans="1:12">
      <c r="A224" s="1" t="s">
        <v>2</v>
      </c>
      <c r="B224" s="4">
        <v>5</v>
      </c>
      <c r="C224" s="3" t="str">
        <f t="shared" si="25"/>
        <v>N</v>
      </c>
      <c r="D224" s="2" t="str">
        <f t="shared" si="26"/>
        <v>Y</v>
      </c>
      <c r="E224" s="5">
        <f t="shared" si="27"/>
        <v>31929</v>
      </c>
      <c r="F224">
        <f t="shared" si="28"/>
        <v>177</v>
      </c>
      <c r="G224" s="5">
        <f t="shared" si="29"/>
        <v>401</v>
      </c>
      <c r="K224">
        <f t="shared" si="30"/>
        <v>177</v>
      </c>
      <c r="L224">
        <f t="shared" si="31"/>
        <v>401</v>
      </c>
    </row>
    <row r="225" spans="1:12">
      <c r="A225" s="1" t="s">
        <v>0</v>
      </c>
      <c r="B225" s="4">
        <v>6</v>
      </c>
      <c r="C225" s="3" t="str">
        <f t="shared" si="25"/>
        <v>Y</v>
      </c>
      <c r="D225" s="2" t="str">
        <f t="shared" si="26"/>
        <v>N</v>
      </c>
      <c r="E225" s="5">
        <f t="shared" si="27"/>
        <v>32991</v>
      </c>
      <c r="F225">
        <f t="shared" si="28"/>
        <v>177</v>
      </c>
      <c r="G225" s="5">
        <f t="shared" si="29"/>
        <v>407</v>
      </c>
      <c r="K225">
        <f t="shared" si="30"/>
        <v>177</v>
      </c>
      <c r="L225">
        <f t="shared" si="31"/>
        <v>407</v>
      </c>
    </row>
    <row r="226" spans="1:12">
      <c r="A226" s="1" t="s">
        <v>26</v>
      </c>
      <c r="B226" s="4">
        <v>6</v>
      </c>
      <c r="C226" s="3" t="str">
        <f t="shared" si="25"/>
        <v>N</v>
      </c>
      <c r="D226" s="2" t="str">
        <f t="shared" si="26"/>
        <v>Y</v>
      </c>
      <c r="E226" s="5">
        <f t="shared" si="27"/>
        <v>32991</v>
      </c>
      <c r="F226">
        <f t="shared" si="28"/>
        <v>183</v>
      </c>
      <c r="G226" s="5">
        <f t="shared" si="29"/>
        <v>407</v>
      </c>
      <c r="K226">
        <f t="shared" si="30"/>
        <v>183</v>
      </c>
      <c r="L226">
        <f t="shared" si="31"/>
        <v>407</v>
      </c>
    </row>
    <row r="227" spans="1:12">
      <c r="A227" s="1" t="s">
        <v>22</v>
      </c>
      <c r="B227" s="4">
        <v>5</v>
      </c>
      <c r="C227" s="3" t="str">
        <f t="shared" si="25"/>
        <v>N</v>
      </c>
      <c r="D227" s="2" t="str">
        <f t="shared" si="26"/>
        <v>N</v>
      </c>
      <c r="E227" s="5">
        <f t="shared" si="27"/>
        <v>32991</v>
      </c>
      <c r="F227">
        <f t="shared" si="28"/>
        <v>178</v>
      </c>
      <c r="G227" s="5">
        <f t="shared" si="29"/>
        <v>407</v>
      </c>
      <c r="K227">
        <f t="shared" si="30"/>
        <v>178</v>
      </c>
      <c r="L227">
        <f t="shared" si="31"/>
        <v>407</v>
      </c>
    </row>
    <row r="228" spans="1:12">
      <c r="A228" s="1" t="s">
        <v>19</v>
      </c>
      <c r="B228" s="4">
        <v>2</v>
      </c>
      <c r="C228" s="3" t="str">
        <f t="shared" si="25"/>
        <v>N</v>
      </c>
      <c r="D228" s="2" t="str">
        <f t="shared" si="26"/>
        <v>Y</v>
      </c>
      <c r="E228" s="5">
        <f t="shared" si="27"/>
        <v>32991</v>
      </c>
      <c r="F228">
        <f t="shared" si="28"/>
        <v>180</v>
      </c>
      <c r="G228" s="5">
        <f t="shared" si="29"/>
        <v>407</v>
      </c>
      <c r="K228">
        <f t="shared" si="30"/>
        <v>180</v>
      </c>
      <c r="L228">
        <f t="shared" si="31"/>
        <v>407</v>
      </c>
    </row>
    <row r="229" spans="1:12">
      <c r="A229" s="1" t="s">
        <v>8</v>
      </c>
      <c r="B229" s="4">
        <v>4</v>
      </c>
      <c r="C229" s="3" t="str">
        <f t="shared" si="25"/>
        <v>N</v>
      </c>
      <c r="D229" s="2" t="str">
        <f t="shared" si="26"/>
        <v>Y</v>
      </c>
      <c r="E229" s="5">
        <f t="shared" si="27"/>
        <v>32991</v>
      </c>
      <c r="F229">
        <f t="shared" si="28"/>
        <v>184</v>
      </c>
      <c r="G229" s="5">
        <f t="shared" si="29"/>
        <v>407</v>
      </c>
      <c r="K229">
        <f t="shared" si="30"/>
        <v>184</v>
      </c>
      <c r="L229">
        <f t="shared" si="31"/>
        <v>407</v>
      </c>
    </row>
    <row r="230" spans="1:12">
      <c r="A230" s="1" t="s">
        <v>3</v>
      </c>
      <c r="B230" s="4">
        <v>9</v>
      </c>
      <c r="C230" s="3" t="str">
        <f t="shared" si="25"/>
        <v>N</v>
      </c>
      <c r="D230" s="2" t="str">
        <f t="shared" si="26"/>
        <v>Y</v>
      </c>
      <c r="E230" s="5">
        <f t="shared" si="27"/>
        <v>32991</v>
      </c>
      <c r="F230">
        <f t="shared" si="28"/>
        <v>193</v>
      </c>
      <c r="G230" s="5">
        <f t="shared" si="29"/>
        <v>407</v>
      </c>
      <c r="K230">
        <f t="shared" si="30"/>
        <v>193</v>
      </c>
      <c r="L230">
        <f t="shared" si="31"/>
        <v>407</v>
      </c>
    </row>
    <row r="231" spans="1:12">
      <c r="A231" s="1" t="s">
        <v>20</v>
      </c>
      <c r="B231" s="4">
        <v>3</v>
      </c>
      <c r="C231" s="3" t="str">
        <f t="shared" si="25"/>
        <v>N</v>
      </c>
      <c r="D231" s="2" t="str">
        <f t="shared" si="26"/>
        <v>Y</v>
      </c>
      <c r="E231" s="5">
        <f t="shared" si="27"/>
        <v>32991</v>
      </c>
      <c r="F231">
        <f t="shared" si="28"/>
        <v>196</v>
      </c>
      <c r="G231" s="5">
        <f t="shared" si="29"/>
        <v>407</v>
      </c>
      <c r="K231">
        <f t="shared" si="30"/>
        <v>196</v>
      </c>
      <c r="L231">
        <f t="shared" si="31"/>
        <v>407</v>
      </c>
    </row>
    <row r="232" spans="1:12">
      <c r="A232" s="1" t="s">
        <v>6</v>
      </c>
      <c r="B232" s="4">
        <v>7</v>
      </c>
      <c r="C232" s="3" t="str">
        <f t="shared" si="25"/>
        <v>Y</v>
      </c>
      <c r="D232" s="2" t="str">
        <f t="shared" si="26"/>
        <v>N</v>
      </c>
      <c r="E232" s="5">
        <f t="shared" si="27"/>
        <v>34363</v>
      </c>
      <c r="F232">
        <f t="shared" si="28"/>
        <v>196</v>
      </c>
      <c r="G232" s="5">
        <f t="shared" si="29"/>
        <v>414</v>
      </c>
      <c r="K232">
        <f t="shared" si="30"/>
        <v>196</v>
      </c>
      <c r="L232">
        <f t="shared" si="31"/>
        <v>414</v>
      </c>
    </row>
    <row r="233" spans="1:12">
      <c r="A233" s="1" t="s">
        <v>12</v>
      </c>
      <c r="B233" s="4">
        <v>1</v>
      </c>
      <c r="C233" s="3" t="str">
        <f t="shared" si="25"/>
        <v>N</v>
      </c>
      <c r="D233" s="2" t="str">
        <f t="shared" si="26"/>
        <v>Y</v>
      </c>
      <c r="E233" s="5">
        <f t="shared" si="27"/>
        <v>34363</v>
      </c>
      <c r="F233">
        <f t="shared" si="28"/>
        <v>197</v>
      </c>
      <c r="G233" s="5">
        <f t="shared" si="29"/>
        <v>414</v>
      </c>
      <c r="K233">
        <f t="shared" si="30"/>
        <v>197</v>
      </c>
      <c r="L233">
        <f t="shared" si="31"/>
        <v>414</v>
      </c>
    </row>
    <row r="234" spans="1:12">
      <c r="A234" s="1" t="s">
        <v>5</v>
      </c>
      <c r="B234" s="4">
        <v>1</v>
      </c>
      <c r="C234" s="3" t="str">
        <f t="shared" si="25"/>
        <v>Y</v>
      </c>
      <c r="D234" s="2" t="str">
        <f t="shared" si="26"/>
        <v>N</v>
      </c>
      <c r="E234" s="5">
        <f t="shared" si="27"/>
        <v>34560</v>
      </c>
      <c r="F234">
        <f t="shared" si="28"/>
        <v>197</v>
      </c>
      <c r="G234" s="5">
        <f t="shared" si="29"/>
        <v>415</v>
      </c>
      <c r="K234">
        <f t="shared" si="30"/>
        <v>197</v>
      </c>
      <c r="L234">
        <f t="shared" si="31"/>
        <v>415</v>
      </c>
    </row>
    <row r="235" spans="1:12">
      <c r="A235" s="1" t="s">
        <v>8</v>
      </c>
      <c r="B235" s="4">
        <v>4</v>
      </c>
      <c r="C235" s="3" t="str">
        <f t="shared" si="25"/>
        <v>N</v>
      </c>
      <c r="D235" s="2" t="str">
        <f t="shared" si="26"/>
        <v>Y</v>
      </c>
      <c r="E235" s="5">
        <f t="shared" si="27"/>
        <v>34560</v>
      </c>
      <c r="F235">
        <f t="shared" si="28"/>
        <v>201</v>
      </c>
      <c r="G235" s="5">
        <f t="shared" si="29"/>
        <v>415</v>
      </c>
      <c r="K235">
        <f t="shared" si="30"/>
        <v>201</v>
      </c>
      <c r="L235">
        <f t="shared" si="31"/>
        <v>415</v>
      </c>
    </row>
    <row r="236" spans="1:12">
      <c r="A236" s="1" t="s">
        <v>21</v>
      </c>
      <c r="B236" s="4">
        <v>1</v>
      </c>
      <c r="C236" s="3" t="str">
        <f t="shared" si="25"/>
        <v>N</v>
      </c>
      <c r="D236" s="2" t="str">
        <f t="shared" si="26"/>
        <v>N</v>
      </c>
      <c r="E236" s="5">
        <f t="shared" si="27"/>
        <v>34560</v>
      </c>
      <c r="F236">
        <f t="shared" si="28"/>
        <v>200</v>
      </c>
      <c r="G236" s="5">
        <f t="shared" si="29"/>
        <v>415</v>
      </c>
      <c r="K236">
        <f t="shared" si="30"/>
        <v>200</v>
      </c>
      <c r="L236">
        <f t="shared" si="31"/>
        <v>415</v>
      </c>
    </row>
    <row r="237" spans="1:12">
      <c r="A237" s="1" t="s">
        <v>3</v>
      </c>
      <c r="B237" s="4">
        <v>9</v>
      </c>
      <c r="C237" s="3" t="str">
        <f t="shared" si="25"/>
        <v>N</v>
      </c>
      <c r="D237" s="2" t="str">
        <f t="shared" si="26"/>
        <v>Y</v>
      </c>
      <c r="E237" s="5">
        <f t="shared" si="27"/>
        <v>34560</v>
      </c>
      <c r="F237">
        <f t="shared" si="28"/>
        <v>209</v>
      </c>
      <c r="G237" s="5">
        <f t="shared" si="29"/>
        <v>415</v>
      </c>
      <c r="K237">
        <f t="shared" si="30"/>
        <v>209</v>
      </c>
      <c r="L237">
        <f t="shared" si="31"/>
        <v>415</v>
      </c>
    </row>
    <row r="238" spans="1:12">
      <c r="A238" s="1" t="s">
        <v>13</v>
      </c>
      <c r="B238" s="4">
        <v>5</v>
      </c>
      <c r="C238" s="3" t="str">
        <f t="shared" si="25"/>
        <v>Y</v>
      </c>
      <c r="D238" s="2" t="str">
        <f t="shared" si="26"/>
        <v>N</v>
      </c>
      <c r="E238" s="5">
        <f t="shared" si="27"/>
        <v>35605</v>
      </c>
      <c r="F238">
        <f t="shared" si="28"/>
        <v>209</v>
      </c>
      <c r="G238" s="5">
        <f t="shared" si="29"/>
        <v>420</v>
      </c>
      <c r="K238">
        <f t="shared" si="30"/>
        <v>209</v>
      </c>
      <c r="L238">
        <f t="shared" si="31"/>
        <v>420</v>
      </c>
    </row>
    <row r="239" spans="1:12">
      <c r="A239" s="1" t="s">
        <v>7</v>
      </c>
      <c r="B239" s="4">
        <v>2</v>
      </c>
      <c r="C239" s="3" t="str">
        <f t="shared" si="25"/>
        <v>N</v>
      </c>
      <c r="D239" s="2" t="str">
        <f t="shared" si="26"/>
        <v>N</v>
      </c>
      <c r="E239" s="5">
        <f t="shared" si="27"/>
        <v>35605</v>
      </c>
      <c r="F239">
        <f t="shared" si="28"/>
        <v>207</v>
      </c>
      <c r="G239" s="5">
        <f t="shared" si="29"/>
        <v>420</v>
      </c>
      <c r="K239">
        <f t="shared" si="30"/>
        <v>207</v>
      </c>
      <c r="L239">
        <f t="shared" si="31"/>
        <v>420</v>
      </c>
    </row>
    <row r="240" spans="1:12">
      <c r="A240" s="1" t="s">
        <v>20</v>
      </c>
      <c r="B240" s="4">
        <v>3</v>
      </c>
      <c r="C240" s="3" t="str">
        <f t="shared" si="25"/>
        <v>N</v>
      </c>
      <c r="D240" s="2" t="str">
        <f t="shared" si="26"/>
        <v>Y</v>
      </c>
      <c r="E240" s="5">
        <f t="shared" si="27"/>
        <v>35605</v>
      </c>
      <c r="F240">
        <f t="shared" si="28"/>
        <v>210</v>
      </c>
      <c r="G240" s="5">
        <f t="shared" si="29"/>
        <v>420</v>
      </c>
      <c r="K240">
        <f t="shared" si="30"/>
        <v>210</v>
      </c>
      <c r="L240">
        <f t="shared" si="31"/>
        <v>420</v>
      </c>
    </row>
    <row r="241" spans="1:12">
      <c r="A241" s="1" t="s">
        <v>18</v>
      </c>
      <c r="B241" s="4">
        <v>8</v>
      </c>
      <c r="C241" s="3" t="str">
        <f t="shared" si="25"/>
        <v>Y</v>
      </c>
      <c r="D241" s="2" t="str">
        <f t="shared" si="26"/>
        <v>N</v>
      </c>
      <c r="E241" s="5">
        <f t="shared" si="27"/>
        <v>37285</v>
      </c>
      <c r="F241">
        <f t="shared" si="28"/>
        <v>210</v>
      </c>
      <c r="G241" s="5">
        <f t="shared" si="29"/>
        <v>428</v>
      </c>
      <c r="K241">
        <f t="shared" si="30"/>
        <v>210</v>
      </c>
      <c r="L241">
        <f t="shared" si="31"/>
        <v>428</v>
      </c>
    </row>
    <row r="242" spans="1:12">
      <c r="A242" s="1" t="s">
        <v>17</v>
      </c>
      <c r="B242" s="4">
        <v>9</v>
      </c>
      <c r="C242" s="3" t="str">
        <f t="shared" si="25"/>
        <v>Y</v>
      </c>
      <c r="D242" s="2" t="str">
        <f t="shared" si="26"/>
        <v>N</v>
      </c>
      <c r="E242" s="5">
        <f t="shared" si="27"/>
        <v>39175</v>
      </c>
      <c r="F242">
        <f t="shared" si="28"/>
        <v>210</v>
      </c>
      <c r="G242" s="5">
        <f t="shared" si="29"/>
        <v>437</v>
      </c>
      <c r="K242">
        <f t="shared" si="30"/>
        <v>210</v>
      </c>
      <c r="L242">
        <f t="shared" si="31"/>
        <v>437</v>
      </c>
    </row>
    <row r="243" spans="1:12">
      <c r="A243" s="1" t="s">
        <v>24</v>
      </c>
      <c r="B243" s="4">
        <v>9</v>
      </c>
      <c r="C243" s="3" t="str">
        <f t="shared" si="25"/>
        <v>N</v>
      </c>
      <c r="D243" s="2" t="str">
        <f t="shared" si="26"/>
        <v>N</v>
      </c>
      <c r="E243" s="5">
        <f t="shared" si="27"/>
        <v>39175</v>
      </c>
      <c r="F243">
        <f t="shared" si="28"/>
        <v>201</v>
      </c>
      <c r="G243" s="5">
        <f t="shared" si="29"/>
        <v>437</v>
      </c>
      <c r="K243">
        <f t="shared" si="30"/>
        <v>201</v>
      </c>
      <c r="L243">
        <f t="shared" si="31"/>
        <v>437</v>
      </c>
    </row>
    <row r="244" spans="1:12">
      <c r="A244" s="1" t="s">
        <v>19</v>
      </c>
      <c r="B244" s="4">
        <v>2</v>
      </c>
      <c r="C244" s="3" t="str">
        <f t="shared" si="25"/>
        <v>N</v>
      </c>
      <c r="D244" s="2" t="str">
        <f t="shared" si="26"/>
        <v>Y</v>
      </c>
      <c r="E244" s="5">
        <f t="shared" si="27"/>
        <v>39175</v>
      </c>
      <c r="F244">
        <f t="shared" si="28"/>
        <v>203</v>
      </c>
      <c r="G244" s="5">
        <f t="shared" si="29"/>
        <v>437</v>
      </c>
      <c r="K244">
        <f t="shared" si="30"/>
        <v>203</v>
      </c>
      <c r="L244">
        <f t="shared" si="31"/>
        <v>437</v>
      </c>
    </row>
    <row r="245" spans="1:12">
      <c r="A245" s="1" t="s">
        <v>18</v>
      </c>
      <c r="B245" s="4">
        <v>8</v>
      </c>
      <c r="C245" s="3" t="str">
        <f t="shared" si="25"/>
        <v>Y</v>
      </c>
      <c r="D245" s="2" t="str">
        <f t="shared" si="26"/>
        <v>N</v>
      </c>
      <c r="E245" s="5">
        <f t="shared" si="27"/>
        <v>40799</v>
      </c>
      <c r="F245">
        <f t="shared" si="28"/>
        <v>203</v>
      </c>
      <c r="G245" s="5">
        <f t="shared" si="29"/>
        <v>445</v>
      </c>
      <c r="K245">
        <f t="shared" si="30"/>
        <v>203</v>
      </c>
      <c r="L245">
        <f t="shared" si="31"/>
        <v>445</v>
      </c>
    </row>
    <row r="246" spans="1:12">
      <c r="A246" s="1" t="s">
        <v>8</v>
      </c>
      <c r="B246" s="4">
        <v>4</v>
      </c>
      <c r="C246" s="3" t="str">
        <f t="shared" si="25"/>
        <v>N</v>
      </c>
      <c r="D246" s="2" t="str">
        <f t="shared" si="26"/>
        <v>Y</v>
      </c>
      <c r="E246" s="5">
        <f t="shared" si="27"/>
        <v>40799</v>
      </c>
      <c r="F246">
        <f t="shared" si="28"/>
        <v>207</v>
      </c>
      <c r="G246" s="5">
        <f t="shared" si="29"/>
        <v>445</v>
      </c>
      <c r="K246">
        <f t="shared" si="30"/>
        <v>207</v>
      </c>
      <c r="L246">
        <f t="shared" si="31"/>
        <v>445</v>
      </c>
    </row>
    <row r="247" spans="1:12">
      <c r="A247" s="1" t="s">
        <v>2</v>
      </c>
      <c r="B247" s="4">
        <v>5</v>
      </c>
      <c r="C247" s="3" t="str">
        <f t="shared" si="25"/>
        <v>N</v>
      </c>
      <c r="D247" s="2" t="str">
        <f t="shared" si="26"/>
        <v>Y</v>
      </c>
      <c r="E247" s="5">
        <f t="shared" si="27"/>
        <v>40799</v>
      </c>
      <c r="F247">
        <f t="shared" si="28"/>
        <v>212</v>
      </c>
      <c r="G247" s="5">
        <f t="shared" si="29"/>
        <v>445</v>
      </c>
      <c r="K247">
        <f t="shared" si="30"/>
        <v>212</v>
      </c>
      <c r="L247">
        <f t="shared" si="31"/>
        <v>445</v>
      </c>
    </row>
    <row r="248" spans="1:12">
      <c r="A248" s="1" t="s">
        <v>0</v>
      </c>
      <c r="B248" s="4">
        <v>6</v>
      </c>
      <c r="C248" s="3" t="str">
        <f t="shared" si="25"/>
        <v>Y</v>
      </c>
      <c r="D248" s="2" t="str">
        <f t="shared" si="26"/>
        <v>N</v>
      </c>
      <c r="E248" s="5">
        <f t="shared" si="27"/>
        <v>42071</v>
      </c>
      <c r="F248">
        <f t="shared" si="28"/>
        <v>212</v>
      </c>
      <c r="G248" s="5">
        <f t="shared" si="29"/>
        <v>451</v>
      </c>
      <c r="K248">
        <f t="shared" si="30"/>
        <v>212</v>
      </c>
      <c r="L248">
        <f t="shared" si="31"/>
        <v>451</v>
      </c>
    </row>
    <row r="249" spans="1:12">
      <c r="A249" s="1" t="s">
        <v>13</v>
      </c>
      <c r="B249" s="4">
        <v>5</v>
      </c>
      <c r="C249" s="3" t="str">
        <f t="shared" si="25"/>
        <v>Y</v>
      </c>
      <c r="D249" s="2" t="str">
        <f t="shared" si="26"/>
        <v>N</v>
      </c>
      <c r="E249" s="5">
        <f t="shared" si="27"/>
        <v>43131</v>
      </c>
      <c r="F249">
        <f t="shared" si="28"/>
        <v>212</v>
      </c>
      <c r="G249" s="5">
        <f t="shared" si="29"/>
        <v>456</v>
      </c>
      <c r="K249">
        <f t="shared" si="30"/>
        <v>212</v>
      </c>
      <c r="L249">
        <f t="shared" si="31"/>
        <v>456</v>
      </c>
    </row>
    <row r="250" spans="1:12">
      <c r="A250" s="1" t="s">
        <v>11</v>
      </c>
      <c r="B250" s="4">
        <v>4</v>
      </c>
      <c r="C250" s="3" t="str">
        <f t="shared" si="25"/>
        <v>Y</v>
      </c>
      <c r="D250" s="2" t="str">
        <f t="shared" si="26"/>
        <v>N</v>
      </c>
      <c r="E250" s="5">
        <f t="shared" si="27"/>
        <v>43979</v>
      </c>
      <c r="F250">
        <f t="shared" si="28"/>
        <v>212</v>
      </c>
      <c r="G250" s="5">
        <f t="shared" si="29"/>
        <v>460</v>
      </c>
      <c r="K250">
        <f t="shared" si="30"/>
        <v>212</v>
      </c>
      <c r="L250">
        <f t="shared" si="31"/>
        <v>460</v>
      </c>
    </row>
    <row r="251" spans="1:12">
      <c r="A251" s="1" t="s">
        <v>26</v>
      </c>
      <c r="B251" s="4">
        <v>6</v>
      </c>
      <c r="C251" s="3" t="str">
        <f t="shared" si="25"/>
        <v>N</v>
      </c>
      <c r="D251" s="2" t="str">
        <f t="shared" si="26"/>
        <v>Y</v>
      </c>
      <c r="E251" s="5">
        <f t="shared" si="27"/>
        <v>43979</v>
      </c>
      <c r="F251">
        <f t="shared" si="28"/>
        <v>218</v>
      </c>
      <c r="G251" s="5">
        <f t="shared" si="29"/>
        <v>460</v>
      </c>
      <c r="K251">
        <f t="shared" si="30"/>
        <v>218</v>
      </c>
      <c r="L251">
        <f t="shared" si="31"/>
        <v>460</v>
      </c>
    </row>
    <row r="252" spans="1:12">
      <c r="A252" s="1" t="s">
        <v>3</v>
      </c>
      <c r="B252" s="4">
        <v>9</v>
      </c>
      <c r="C252" s="3" t="str">
        <f t="shared" si="25"/>
        <v>N</v>
      </c>
      <c r="D252" s="2" t="str">
        <f t="shared" si="26"/>
        <v>Y</v>
      </c>
      <c r="E252" s="5">
        <f t="shared" si="27"/>
        <v>43979</v>
      </c>
      <c r="F252">
        <f t="shared" si="28"/>
        <v>227</v>
      </c>
      <c r="G252" s="5">
        <f t="shared" si="29"/>
        <v>460</v>
      </c>
      <c r="K252">
        <f t="shared" si="30"/>
        <v>227</v>
      </c>
      <c r="L252">
        <f t="shared" si="31"/>
        <v>460</v>
      </c>
    </row>
    <row r="253" spans="1:12">
      <c r="A253" s="1" t="s">
        <v>19</v>
      </c>
      <c r="B253" s="4">
        <v>2</v>
      </c>
      <c r="C253" s="3" t="str">
        <f t="shared" si="25"/>
        <v>N</v>
      </c>
      <c r="D253" s="2" t="str">
        <f t="shared" si="26"/>
        <v>Y</v>
      </c>
      <c r="E253" s="5">
        <f t="shared" si="27"/>
        <v>43979</v>
      </c>
      <c r="F253">
        <f t="shared" si="28"/>
        <v>229</v>
      </c>
      <c r="G253" s="5">
        <f t="shared" si="29"/>
        <v>460</v>
      </c>
      <c r="K253">
        <f t="shared" si="30"/>
        <v>229</v>
      </c>
      <c r="L253">
        <f t="shared" si="31"/>
        <v>460</v>
      </c>
    </row>
    <row r="254" spans="1:12">
      <c r="A254" s="1" t="s">
        <v>17</v>
      </c>
      <c r="B254" s="4">
        <v>9</v>
      </c>
      <c r="C254" s="3" t="str">
        <f t="shared" si="25"/>
        <v>Y</v>
      </c>
      <c r="D254" s="2" t="str">
        <f t="shared" si="26"/>
        <v>N</v>
      </c>
      <c r="E254" s="5">
        <f t="shared" si="27"/>
        <v>46040</v>
      </c>
      <c r="F254">
        <f t="shared" si="28"/>
        <v>229</v>
      </c>
      <c r="G254" s="5">
        <f t="shared" si="29"/>
        <v>469</v>
      </c>
      <c r="K254">
        <f t="shared" si="30"/>
        <v>229</v>
      </c>
      <c r="L254">
        <f t="shared" si="31"/>
        <v>469</v>
      </c>
    </row>
    <row r="255" spans="1:12">
      <c r="A255" s="1" t="s">
        <v>8</v>
      </c>
      <c r="B255" s="4">
        <v>4</v>
      </c>
      <c r="C255" s="3" t="str">
        <f t="shared" si="25"/>
        <v>N</v>
      </c>
      <c r="D255" s="2" t="str">
        <f t="shared" si="26"/>
        <v>Y</v>
      </c>
      <c r="E255" s="5">
        <f t="shared" si="27"/>
        <v>46040</v>
      </c>
      <c r="F255">
        <f t="shared" si="28"/>
        <v>233</v>
      </c>
      <c r="G255" s="5">
        <f t="shared" si="29"/>
        <v>469</v>
      </c>
      <c r="K255">
        <f t="shared" si="30"/>
        <v>233</v>
      </c>
      <c r="L255">
        <f t="shared" si="31"/>
        <v>469</v>
      </c>
    </row>
    <row r="256" spans="1:12">
      <c r="A256" s="1" t="s">
        <v>9</v>
      </c>
      <c r="B256" s="4">
        <v>8</v>
      </c>
      <c r="C256" s="3" t="str">
        <f t="shared" si="25"/>
        <v>N</v>
      </c>
      <c r="D256" s="2" t="str">
        <f t="shared" si="26"/>
        <v>N</v>
      </c>
      <c r="E256" s="5">
        <f t="shared" si="27"/>
        <v>46040</v>
      </c>
      <c r="F256">
        <f t="shared" si="28"/>
        <v>225</v>
      </c>
      <c r="G256" s="5">
        <f t="shared" si="29"/>
        <v>469</v>
      </c>
      <c r="K256">
        <f t="shared" si="30"/>
        <v>225</v>
      </c>
      <c r="L256">
        <f t="shared" si="31"/>
        <v>469</v>
      </c>
    </row>
    <row r="257" spans="1:12">
      <c r="A257" s="1" t="s">
        <v>24</v>
      </c>
      <c r="B257" s="4">
        <v>9</v>
      </c>
      <c r="C257" s="3" t="str">
        <f t="shared" si="25"/>
        <v>N</v>
      </c>
      <c r="D257" s="2" t="str">
        <f t="shared" si="26"/>
        <v>N</v>
      </c>
      <c r="E257" s="5">
        <f t="shared" si="27"/>
        <v>46040</v>
      </c>
      <c r="F257">
        <f t="shared" si="28"/>
        <v>216</v>
      </c>
      <c r="G257" s="5">
        <f t="shared" si="29"/>
        <v>469</v>
      </c>
      <c r="K257">
        <f t="shared" si="30"/>
        <v>216</v>
      </c>
      <c r="L257">
        <f t="shared" si="31"/>
        <v>469</v>
      </c>
    </row>
    <row r="258" spans="1:12">
      <c r="A258" s="1" t="s">
        <v>7</v>
      </c>
      <c r="B258" s="4">
        <v>2</v>
      </c>
      <c r="C258" s="3" t="str">
        <f t="shared" si="25"/>
        <v>N</v>
      </c>
      <c r="D258" s="2" t="str">
        <f t="shared" si="26"/>
        <v>N</v>
      </c>
      <c r="E258" s="5">
        <f t="shared" si="27"/>
        <v>46040</v>
      </c>
      <c r="F258">
        <f t="shared" si="28"/>
        <v>214</v>
      </c>
      <c r="G258" s="5">
        <f t="shared" si="29"/>
        <v>469</v>
      </c>
      <c r="K258">
        <f t="shared" si="30"/>
        <v>214</v>
      </c>
      <c r="L258">
        <f t="shared" si="31"/>
        <v>469</v>
      </c>
    </row>
    <row r="259" spans="1:12">
      <c r="A259" s="1" t="s">
        <v>22</v>
      </c>
      <c r="B259" s="4">
        <v>5</v>
      </c>
      <c r="C259" s="3" t="str">
        <f t="shared" ref="C259:C322" si="32">IF(LEFT(A259,7)="forward","Y","N")</f>
        <v>N</v>
      </c>
      <c r="D259" s="2" t="str">
        <f t="shared" ref="D259:D322" si="33">IF(LEFT(A259,4)="down","Y","N")</f>
        <v>N</v>
      </c>
      <c r="E259" s="5">
        <f t="shared" si="27"/>
        <v>46040</v>
      </c>
      <c r="F259">
        <f t="shared" si="28"/>
        <v>209</v>
      </c>
      <c r="G259" s="5">
        <f t="shared" si="29"/>
        <v>469</v>
      </c>
      <c r="K259">
        <f t="shared" si="30"/>
        <v>209</v>
      </c>
      <c r="L259">
        <f t="shared" si="31"/>
        <v>469</v>
      </c>
    </row>
    <row r="260" spans="1:12">
      <c r="A260" s="1" t="s">
        <v>22</v>
      </c>
      <c r="B260" s="4">
        <v>5</v>
      </c>
      <c r="C260" s="3" t="str">
        <f t="shared" si="32"/>
        <v>N</v>
      </c>
      <c r="D260" s="2" t="str">
        <f t="shared" si="33"/>
        <v>N</v>
      </c>
      <c r="E260" s="5">
        <f t="shared" ref="E260:E323" si="34">IF(C260="Y",B260*F259+E259,E259)</f>
        <v>46040</v>
      </c>
      <c r="F260">
        <f t="shared" ref="F260:F323" si="35">IF(D260="Y",F259+B260,IF(AND(C260="N",D260="N"),F259-B260,F259))</f>
        <v>204</v>
      </c>
      <c r="G260" s="5">
        <f t="shared" ref="G260:G323" si="36">IF(C260="Y",G259+B260,G259)</f>
        <v>469</v>
      </c>
      <c r="K260">
        <f t="shared" si="30"/>
        <v>204</v>
      </c>
      <c r="L260">
        <f t="shared" si="31"/>
        <v>469</v>
      </c>
    </row>
    <row r="261" spans="1:12">
      <c r="A261" s="1" t="s">
        <v>17</v>
      </c>
      <c r="B261" s="4">
        <v>9</v>
      </c>
      <c r="C261" s="3" t="str">
        <f t="shared" si="32"/>
        <v>Y</v>
      </c>
      <c r="D261" s="2" t="str">
        <f t="shared" si="33"/>
        <v>N</v>
      </c>
      <c r="E261" s="5">
        <f t="shared" si="34"/>
        <v>47876</v>
      </c>
      <c r="F261">
        <f t="shared" si="35"/>
        <v>204</v>
      </c>
      <c r="G261" s="5">
        <f t="shared" si="36"/>
        <v>478</v>
      </c>
      <c r="K261">
        <f t="shared" si="30"/>
        <v>204</v>
      </c>
      <c r="L261">
        <f t="shared" si="31"/>
        <v>478</v>
      </c>
    </row>
    <row r="262" spans="1:12">
      <c r="A262" s="1" t="s">
        <v>21</v>
      </c>
      <c r="B262" s="4">
        <v>1</v>
      </c>
      <c r="C262" s="3" t="str">
        <f t="shared" si="32"/>
        <v>N</v>
      </c>
      <c r="D262" s="2" t="str">
        <f t="shared" si="33"/>
        <v>N</v>
      </c>
      <c r="E262" s="5">
        <f t="shared" si="34"/>
        <v>47876</v>
      </c>
      <c r="F262">
        <f t="shared" si="35"/>
        <v>203</v>
      </c>
      <c r="G262" s="5">
        <f t="shared" si="36"/>
        <v>478</v>
      </c>
      <c r="K262">
        <f t="shared" si="30"/>
        <v>203</v>
      </c>
      <c r="L262">
        <f t="shared" si="31"/>
        <v>478</v>
      </c>
    </row>
    <row r="263" spans="1:12">
      <c r="A263" s="1" t="s">
        <v>0</v>
      </c>
      <c r="B263" s="4">
        <v>6</v>
      </c>
      <c r="C263" s="3" t="str">
        <f t="shared" si="32"/>
        <v>Y</v>
      </c>
      <c r="D263" s="2" t="str">
        <f t="shared" si="33"/>
        <v>N</v>
      </c>
      <c r="E263" s="5">
        <f t="shared" si="34"/>
        <v>49094</v>
      </c>
      <c r="F263">
        <f t="shared" si="35"/>
        <v>203</v>
      </c>
      <c r="G263" s="5">
        <f t="shared" si="36"/>
        <v>484</v>
      </c>
      <c r="K263">
        <f t="shared" si="30"/>
        <v>203</v>
      </c>
      <c r="L263">
        <f t="shared" si="31"/>
        <v>484</v>
      </c>
    </row>
    <row r="264" spans="1:12">
      <c r="A264" s="1" t="s">
        <v>6</v>
      </c>
      <c r="B264" s="4">
        <v>7</v>
      </c>
      <c r="C264" s="3" t="str">
        <f t="shared" si="32"/>
        <v>Y</v>
      </c>
      <c r="D264" s="2" t="str">
        <f t="shared" si="33"/>
        <v>N</v>
      </c>
      <c r="E264" s="5">
        <f t="shared" si="34"/>
        <v>50515</v>
      </c>
      <c r="F264">
        <f t="shared" si="35"/>
        <v>203</v>
      </c>
      <c r="G264" s="5">
        <f t="shared" si="36"/>
        <v>491</v>
      </c>
      <c r="K264">
        <f t="shared" si="30"/>
        <v>203</v>
      </c>
      <c r="L264">
        <f t="shared" si="31"/>
        <v>491</v>
      </c>
    </row>
    <row r="265" spans="1:12">
      <c r="A265" s="1" t="s">
        <v>18</v>
      </c>
      <c r="B265" s="4">
        <v>8</v>
      </c>
      <c r="C265" s="3" t="str">
        <f t="shared" si="32"/>
        <v>Y</v>
      </c>
      <c r="D265" s="2" t="str">
        <f t="shared" si="33"/>
        <v>N</v>
      </c>
      <c r="E265" s="5">
        <f t="shared" si="34"/>
        <v>52139</v>
      </c>
      <c r="F265">
        <f t="shared" si="35"/>
        <v>203</v>
      </c>
      <c r="G265" s="5">
        <f t="shared" si="36"/>
        <v>499</v>
      </c>
      <c r="K265">
        <f t="shared" si="30"/>
        <v>203</v>
      </c>
      <c r="L265">
        <f t="shared" si="31"/>
        <v>499</v>
      </c>
    </row>
    <row r="266" spans="1:12">
      <c r="A266" s="1" t="s">
        <v>17</v>
      </c>
      <c r="B266" s="4">
        <v>9</v>
      </c>
      <c r="C266" s="3" t="str">
        <f t="shared" si="32"/>
        <v>Y</v>
      </c>
      <c r="D266" s="2" t="str">
        <f t="shared" si="33"/>
        <v>N</v>
      </c>
      <c r="E266" s="5">
        <f t="shared" si="34"/>
        <v>53966</v>
      </c>
      <c r="F266">
        <f t="shared" si="35"/>
        <v>203</v>
      </c>
      <c r="G266" s="5">
        <f t="shared" si="36"/>
        <v>508</v>
      </c>
      <c r="K266">
        <f t="shared" si="30"/>
        <v>203</v>
      </c>
      <c r="L266">
        <f t="shared" si="31"/>
        <v>508</v>
      </c>
    </row>
    <row r="267" spans="1:12">
      <c r="A267" s="1" t="s">
        <v>7</v>
      </c>
      <c r="B267" s="4">
        <v>2</v>
      </c>
      <c r="C267" s="3" t="str">
        <f t="shared" si="32"/>
        <v>N</v>
      </c>
      <c r="D267" s="2" t="str">
        <f t="shared" si="33"/>
        <v>N</v>
      </c>
      <c r="E267" s="5">
        <f t="shared" si="34"/>
        <v>53966</v>
      </c>
      <c r="F267">
        <f t="shared" si="35"/>
        <v>201</v>
      </c>
      <c r="G267" s="5">
        <f t="shared" si="36"/>
        <v>508</v>
      </c>
      <c r="K267">
        <f t="shared" si="30"/>
        <v>201</v>
      </c>
      <c r="L267">
        <f t="shared" si="31"/>
        <v>508</v>
      </c>
    </row>
    <row r="268" spans="1:12">
      <c r="A268" s="1" t="s">
        <v>10</v>
      </c>
      <c r="B268" s="4">
        <v>3</v>
      </c>
      <c r="C268" s="3" t="str">
        <f t="shared" si="32"/>
        <v>Y</v>
      </c>
      <c r="D268" s="2" t="str">
        <f t="shared" si="33"/>
        <v>N</v>
      </c>
      <c r="E268" s="5">
        <f t="shared" si="34"/>
        <v>54569</v>
      </c>
      <c r="F268">
        <f t="shared" si="35"/>
        <v>201</v>
      </c>
      <c r="G268" s="5">
        <f t="shared" si="36"/>
        <v>511</v>
      </c>
      <c r="K268">
        <f t="shared" si="30"/>
        <v>201</v>
      </c>
      <c r="L268">
        <f t="shared" si="31"/>
        <v>511</v>
      </c>
    </row>
    <row r="269" spans="1:12">
      <c r="A269" s="1" t="s">
        <v>11</v>
      </c>
      <c r="B269" s="4">
        <v>4</v>
      </c>
      <c r="C269" s="3" t="str">
        <f t="shared" si="32"/>
        <v>Y</v>
      </c>
      <c r="D269" s="2" t="str">
        <f t="shared" si="33"/>
        <v>N</v>
      </c>
      <c r="E269" s="5">
        <f t="shared" si="34"/>
        <v>55373</v>
      </c>
      <c r="F269">
        <f t="shared" si="35"/>
        <v>201</v>
      </c>
      <c r="G269" s="5">
        <f t="shared" si="36"/>
        <v>515</v>
      </c>
      <c r="K269">
        <f t="shared" si="30"/>
        <v>201</v>
      </c>
      <c r="L269">
        <f t="shared" si="31"/>
        <v>515</v>
      </c>
    </row>
    <row r="270" spans="1:12">
      <c r="A270" s="1" t="s">
        <v>0</v>
      </c>
      <c r="B270" s="4">
        <v>6</v>
      </c>
      <c r="C270" s="3" t="str">
        <f t="shared" si="32"/>
        <v>Y</v>
      </c>
      <c r="D270" s="2" t="str">
        <f t="shared" si="33"/>
        <v>N</v>
      </c>
      <c r="E270" s="5">
        <f t="shared" si="34"/>
        <v>56579</v>
      </c>
      <c r="F270">
        <f t="shared" si="35"/>
        <v>201</v>
      </c>
      <c r="G270" s="5">
        <f t="shared" si="36"/>
        <v>521</v>
      </c>
      <c r="K270">
        <f t="shared" si="30"/>
        <v>201</v>
      </c>
      <c r="L270">
        <f t="shared" si="31"/>
        <v>521</v>
      </c>
    </row>
    <row r="271" spans="1:12">
      <c r="A271" s="1" t="s">
        <v>17</v>
      </c>
      <c r="B271" s="4">
        <v>9</v>
      </c>
      <c r="C271" s="3" t="str">
        <f t="shared" si="32"/>
        <v>Y</v>
      </c>
      <c r="D271" s="2" t="str">
        <f t="shared" si="33"/>
        <v>N</v>
      </c>
      <c r="E271" s="5">
        <f t="shared" si="34"/>
        <v>58388</v>
      </c>
      <c r="F271">
        <f t="shared" si="35"/>
        <v>201</v>
      </c>
      <c r="G271" s="5">
        <f t="shared" si="36"/>
        <v>530</v>
      </c>
      <c r="K271">
        <f t="shared" si="30"/>
        <v>201</v>
      </c>
      <c r="L271">
        <f t="shared" si="31"/>
        <v>530</v>
      </c>
    </row>
    <row r="272" spans="1:12">
      <c r="A272" s="1" t="s">
        <v>22</v>
      </c>
      <c r="B272" s="4">
        <v>5</v>
      </c>
      <c r="C272" s="3" t="str">
        <f t="shared" si="32"/>
        <v>N</v>
      </c>
      <c r="D272" s="2" t="str">
        <f t="shared" si="33"/>
        <v>N</v>
      </c>
      <c r="E272" s="5">
        <f t="shared" si="34"/>
        <v>58388</v>
      </c>
      <c r="F272">
        <f t="shared" si="35"/>
        <v>196</v>
      </c>
      <c r="G272" s="5">
        <f t="shared" si="36"/>
        <v>530</v>
      </c>
      <c r="K272">
        <f t="shared" si="30"/>
        <v>196</v>
      </c>
      <c r="L272">
        <f t="shared" si="31"/>
        <v>530</v>
      </c>
    </row>
    <row r="273" spans="1:12">
      <c r="A273" s="1" t="s">
        <v>22</v>
      </c>
      <c r="B273" s="4">
        <v>5</v>
      </c>
      <c r="C273" s="3" t="str">
        <f t="shared" si="32"/>
        <v>N</v>
      </c>
      <c r="D273" s="2" t="str">
        <f t="shared" si="33"/>
        <v>N</v>
      </c>
      <c r="E273" s="5">
        <f t="shared" si="34"/>
        <v>58388</v>
      </c>
      <c r="F273">
        <f t="shared" si="35"/>
        <v>191</v>
      </c>
      <c r="G273" s="5">
        <f t="shared" si="36"/>
        <v>530</v>
      </c>
      <c r="K273">
        <f t="shared" si="30"/>
        <v>191</v>
      </c>
      <c r="L273">
        <f t="shared" si="31"/>
        <v>530</v>
      </c>
    </row>
    <row r="274" spans="1:12">
      <c r="A274" s="1" t="s">
        <v>20</v>
      </c>
      <c r="B274" s="4">
        <v>3</v>
      </c>
      <c r="C274" s="3" t="str">
        <f t="shared" si="32"/>
        <v>N</v>
      </c>
      <c r="D274" s="2" t="str">
        <f t="shared" si="33"/>
        <v>Y</v>
      </c>
      <c r="E274" s="5">
        <f t="shared" si="34"/>
        <v>58388</v>
      </c>
      <c r="F274">
        <f t="shared" si="35"/>
        <v>194</v>
      </c>
      <c r="G274" s="5">
        <f t="shared" si="36"/>
        <v>530</v>
      </c>
      <c r="K274">
        <f t="shared" si="30"/>
        <v>194</v>
      </c>
      <c r="L274">
        <f t="shared" si="31"/>
        <v>530</v>
      </c>
    </row>
    <row r="275" spans="1:12">
      <c r="A275" s="1" t="s">
        <v>5</v>
      </c>
      <c r="B275" s="4">
        <v>1</v>
      </c>
      <c r="C275" s="3" t="str">
        <f t="shared" si="32"/>
        <v>Y</v>
      </c>
      <c r="D275" s="2" t="str">
        <f t="shared" si="33"/>
        <v>N</v>
      </c>
      <c r="E275" s="5">
        <f t="shared" si="34"/>
        <v>58582</v>
      </c>
      <c r="F275">
        <f t="shared" si="35"/>
        <v>194</v>
      </c>
      <c r="G275" s="5">
        <f t="shared" si="36"/>
        <v>531</v>
      </c>
      <c r="K275">
        <f t="shared" ref="K275:K338" si="37">IF(D275="Y",B275+K274,IF(AND(C275="N",D275="N"),-B275+K274,K274))</f>
        <v>194</v>
      </c>
      <c r="L275">
        <f t="shared" ref="L275:L338" si="38">IF(C275="Y",B275+L274,L274)</f>
        <v>531</v>
      </c>
    </row>
    <row r="276" spans="1:12">
      <c r="A276" s="1" t="s">
        <v>10</v>
      </c>
      <c r="B276" s="4">
        <v>3</v>
      </c>
      <c r="C276" s="3" t="str">
        <f t="shared" si="32"/>
        <v>Y</v>
      </c>
      <c r="D276" s="2" t="str">
        <f t="shared" si="33"/>
        <v>N</v>
      </c>
      <c r="E276" s="5">
        <f t="shared" si="34"/>
        <v>59164</v>
      </c>
      <c r="F276">
        <f t="shared" si="35"/>
        <v>194</v>
      </c>
      <c r="G276" s="5">
        <f t="shared" si="36"/>
        <v>534</v>
      </c>
      <c r="K276">
        <f t="shared" si="37"/>
        <v>194</v>
      </c>
      <c r="L276">
        <f t="shared" si="38"/>
        <v>534</v>
      </c>
    </row>
    <row r="277" spans="1:12">
      <c r="A277" s="1" t="s">
        <v>4</v>
      </c>
      <c r="B277" s="4">
        <v>2</v>
      </c>
      <c r="C277" s="3" t="str">
        <f t="shared" si="32"/>
        <v>Y</v>
      </c>
      <c r="D277" s="2" t="str">
        <f t="shared" si="33"/>
        <v>N</v>
      </c>
      <c r="E277" s="5">
        <f t="shared" si="34"/>
        <v>59552</v>
      </c>
      <c r="F277">
        <f t="shared" si="35"/>
        <v>194</v>
      </c>
      <c r="G277" s="5">
        <f t="shared" si="36"/>
        <v>536</v>
      </c>
      <c r="K277">
        <f t="shared" si="37"/>
        <v>194</v>
      </c>
      <c r="L277">
        <f t="shared" si="38"/>
        <v>536</v>
      </c>
    </row>
    <row r="278" spans="1:12">
      <c r="A278" s="1" t="s">
        <v>10</v>
      </c>
      <c r="B278" s="4">
        <v>3</v>
      </c>
      <c r="C278" s="3" t="str">
        <f t="shared" si="32"/>
        <v>Y</v>
      </c>
      <c r="D278" s="2" t="str">
        <f t="shared" si="33"/>
        <v>N</v>
      </c>
      <c r="E278" s="5">
        <f t="shared" si="34"/>
        <v>60134</v>
      </c>
      <c r="F278">
        <f t="shared" si="35"/>
        <v>194</v>
      </c>
      <c r="G278" s="5">
        <f t="shared" si="36"/>
        <v>539</v>
      </c>
      <c r="K278">
        <f t="shared" si="37"/>
        <v>194</v>
      </c>
      <c r="L278">
        <f t="shared" si="38"/>
        <v>539</v>
      </c>
    </row>
    <row r="279" spans="1:12">
      <c r="A279" s="1" t="s">
        <v>0</v>
      </c>
      <c r="B279" s="4">
        <v>6</v>
      </c>
      <c r="C279" s="3" t="str">
        <f t="shared" si="32"/>
        <v>Y</v>
      </c>
      <c r="D279" s="2" t="str">
        <f t="shared" si="33"/>
        <v>N</v>
      </c>
      <c r="E279" s="5">
        <f t="shared" si="34"/>
        <v>61298</v>
      </c>
      <c r="F279">
        <f t="shared" si="35"/>
        <v>194</v>
      </c>
      <c r="G279" s="5">
        <f t="shared" si="36"/>
        <v>545</v>
      </c>
      <c r="K279">
        <f t="shared" si="37"/>
        <v>194</v>
      </c>
      <c r="L279">
        <f t="shared" si="38"/>
        <v>545</v>
      </c>
    </row>
    <row r="280" spans="1:12">
      <c r="A280" s="1" t="s">
        <v>6</v>
      </c>
      <c r="B280" s="4">
        <v>7</v>
      </c>
      <c r="C280" s="3" t="str">
        <f t="shared" si="32"/>
        <v>Y</v>
      </c>
      <c r="D280" s="2" t="str">
        <f t="shared" si="33"/>
        <v>N</v>
      </c>
      <c r="E280" s="5">
        <f t="shared" si="34"/>
        <v>62656</v>
      </c>
      <c r="F280">
        <f t="shared" si="35"/>
        <v>194</v>
      </c>
      <c r="G280" s="5">
        <f t="shared" si="36"/>
        <v>552</v>
      </c>
      <c r="K280">
        <f t="shared" si="37"/>
        <v>194</v>
      </c>
      <c r="L280">
        <f t="shared" si="38"/>
        <v>552</v>
      </c>
    </row>
    <row r="281" spans="1:12">
      <c r="A281" s="1" t="s">
        <v>8</v>
      </c>
      <c r="B281" s="4">
        <v>4</v>
      </c>
      <c r="C281" s="3" t="str">
        <f t="shared" si="32"/>
        <v>N</v>
      </c>
      <c r="D281" s="2" t="str">
        <f t="shared" si="33"/>
        <v>Y</v>
      </c>
      <c r="E281" s="5">
        <f t="shared" si="34"/>
        <v>62656</v>
      </c>
      <c r="F281">
        <f t="shared" si="35"/>
        <v>198</v>
      </c>
      <c r="G281" s="5">
        <f t="shared" si="36"/>
        <v>552</v>
      </c>
      <c r="K281">
        <f t="shared" si="37"/>
        <v>198</v>
      </c>
      <c r="L281">
        <f t="shared" si="38"/>
        <v>552</v>
      </c>
    </row>
    <row r="282" spans="1:12">
      <c r="A282" s="1" t="s">
        <v>19</v>
      </c>
      <c r="B282" s="4">
        <v>2</v>
      </c>
      <c r="C282" s="3" t="str">
        <f t="shared" si="32"/>
        <v>N</v>
      </c>
      <c r="D282" s="2" t="str">
        <f t="shared" si="33"/>
        <v>Y</v>
      </c>
      <c r="E282" s="5">
        <f t="shared" si="34"/>
        <v>62656</v>
      </c>
      <c r="F282">
        <f t="shared" si="35"/>
        <v>200</v>
      </c>
      <c r="G282" s="5">
        <f t="shared" si="36"/>
        <v>552</v>
      </c>
      <c r="K282">
        <f t="shared" si="37"/>
        <v>200</v>
      </c>
      <c r="L282">
        <f t="shared" si="38"/>
        <v>552</v>
      </c>
    </row>
    <row r="283" spans="1:12">
      <c r="A283" s="1" t="s">
        <v>12</v>
      </c>
      <c r="B283" s="4">
        <v>1</v>
      </c>
      <c r="C283" s="3" t="str">
        <f t="shared" si="32"/>
        <v>N</v>
      </c>
      <c r="D283" s="2" t="str">
        <f t="shared" si="33"/>
        <v>Y</v>
      </c>
      <c r="E283" s="5">
        <f t="shared" si="34"/>
        <v>62656</v>
      </c>
      <c r="F283">
        <f t="shared" si="35"/>
        <v>201</v>
      </c>
      <c r="G283" s="5">
        <f t="shared" si="36"/>
        <v>552</v>
      </c>
      <c r="K283">
        <f t="shared" si="37"/>
        <v>201</v>
      </c>
      <c r="L283">
        <f t="shared" si="38"/>
        <v>552</v>
      </c>
    </row>
    <row r="284" spans="1:12">
      <c r="A284" s="1" t="s">
        <v>4</v>
      </c>
      <c r="B284" s="4">
        <v>2</v>
      </c>
      <c r="C284" s="3" t="str">
        <f t="shared" si="32"/>
        <v>Y</v>
      </c>
      <c r="D284" s="2" t="str">
        <f t="shared" si="33"/>
        <v>N</v>
      </c>
      <c r="E284" s="5">
        <f t="shared" si="34"/>
        <v>63058</v>
      </c>
      <c r="F284">
        <f t="shared" si="35"/>
        <v>201</v>
      </c>
      <c r="G284" s="5">
        <f t="shared" si="36"/>
        <v>554</v>
      </c>
      <c r="K284">
        <f t="shared" si="37"/>
        <v>201</v>
      </c>
      <c r="L284">
        <f t="shared" si="38"/>
        <v>554</v>
      </c>
    </row>
    <row r="285" spans="1:12">
      <c r="A285" s="1" t="s">
        <v>2</v>
      </c>
      <c r="B285" s="4">
        <v>5</v>
      </c>
      <c r="C285" s="3" t="str">
        <f t="shared" si="32"/>
        <v>N</v>
      </c>
      <c r="D285" s="2" t="str">
        <f t="shared" si="33"/>
        <v>Y</v>
      </c>
      <c r="E285" s="5">
        <f t="shared" si="34"/>
        <v>63058</v>
      </c>
      <c r="F285">
        <f t="shared" si="35"/>
        <v>206</v>
      </c>
      <c r="G285" s="5">
        <f t="shared" si="36"/>
        <v>554</v>
      </c>
      <c r="K285">
        <f t="shared" si="37"/>
        <v>206</v>
      </c>
      <c r="L285">
        <f t="shared" si="38"/>
        <v>554</v>
      </c>
    </row>
    <row r="286" spans="1:12">
      <c r="A286" s="1" t="s">
        <v>10</v>
      </c>
      <c r="B286" s="4">
        <v>3</v>
      </c>
      <c r="C286" s="3" t="str">
        <f t="shared" si="32"/>
        <v>Y</v>
      </c>
      <c r="D286" s="2" t="str">
        <f t="shared" si="33"/>
        <v>N</v>
      </c>
      <c r="E286" s="5">
        <f t="shared" si="34"/>
        <v>63676</v>
      </c>
      <c r="F286">
        <f t="shared" si="35"/>
        <v>206</v>
      </c>
      <c r="G286" s="5">
        <f t="shared" si="36"/>
        <v>557</v>
      </c>
      <c r="K286">
        <f t="shared" si="37"/>
        <v>206</v>
      </c>
      <c r="L286">
        <f t="shared" si="38"/>
        <v>557</v>
      </c>
    </row>
    <row r="287" spans="1:12">
      <c r="A287" s="1" t="s">
        <v>0</v>
      </c>
      <c r="B287" s="4">
        <v>6</v>
      </c>
      <c r="C287" s="3" t="str">
        <f t="shared" si="32"/>
        <v>Y</v>
      </c>
      <c r="D287" s="2" t="str">
        <f t="shared" si="33"/>
        <v>N</v>
      </c>
      <c r="E287" s="5">
        <f t="shared" si="34"/>
        <v>64912</v>
      </c>
      <c r="F287">
        <f t="shared" si="35"/>
        <v>206</v>
      </c>
      <c r="G287" s="5">
        <f t="shared" si="36"/>
        <v>563</v>
      </c>
      <c r="K287">
        <f t="shared" si="37"/>
        <v>206</v>
      </c>
      <c r="L287">
        <f t="shared" si="38"/>
        <v>563</v>
      </c>
    </row>
    <row r="288" spans="1:12">
      <c r="A288" s="1" t="s">
        <v>1</v>
      </c>
      <c r="B288" s="4">
        <v>8</v>
      </c>
      <c r="C288" s="3" t="str">
        <f t="shared" si="32"/>
        <v>N</v>
      </c>
      <c r="D288" s="2" t="str">
        <f t="shared" si="33"/>
        <v>Y</v>
      </c>
      <c r="E288" s="5">
        <f t="shared" si="34"/>
        <v>64912</v>
      </c>
      <c r="F288">
        <f t="shared" si="35"/>
        <v>214</v>
      </c>
      <c r="G288" s="5">
        <f t="shared" si="36"/>
        <v>563</v>
      </c>
      <c r="K288">
        <f t="shared" si="37"/>
        <v>214</v>
      </c>
      <c r="L288">
        <f t="shared" si="38"/>
        <v>563</v>
      </c>
    </row>
    <row r="289" spans="1:12">
      <c r="A289" s="1" t="s">
        <v>3</v>
      </c>
      <c r="B289" s="4">
        <v>9</v>
      </c>
      <c r="C289" s="3" t="str">
        <f t="shared" si="32"/>
        <v>N</v>
      </c>
      <c r="D289" s="2" t="str">
        <f t="shared" si="33"/>
        <v>Y</v>
      </c>
      <c r="E289" s="5">
        <f t="shared" si="34"/>
        <v>64912</v>
      </c>
      <c r="F289">
        <f t="shared" si="35"/>
        <v>223</v>
      </c>
      <c r="G289" s="5">
        <f t="shared" si="36"/>
        <v>563</v>
      </c>
      <c r="K289">
        <f t="shared" si="37"/>
        <v>223</v>
      </c>
      <c r="L289">
        <f t="shared" si="38"/>
        <v>563</v>
      </c>
    </row>
    <row r="290" spans="1:12">
      <c r="A290" s="1" t="s">
        <v>11</v>
      </c>
      <c r="B290" s="4">
        <v>4</v>
      </c>
      <c r="C290" s="3" t="str">
        <f t="shared" si="32"/>
        <v>Y</v>
      </c>
      <c r="D290" s="2" t="str">
        <f t="shared" si="33"/>
        <v>N</v>
      </c>
      <c r="E290" s="5">
        <f t="shared" si="34"/>
        <v>65804</v>
      </c>
      <c r="F290">
        <f t="shared" si="35"/>
        <v>223</v>
      </c>
      <c r="G290" s="5">
        <f t="shared" si="36"/>
        <v>567</v>
      </c>
      <c r="K290">
        <f t="shared" si="37"/>
        <v>223</v>
      </c>
      <c r="L290">
        <f t="shared" si="38"/>
        <v>567</v>
      </c>
    </row>
    <row r="291" spans="1:12">
      <c r="A291" s="1" t="s">
        <v>0</v>
      </c>
      <c r="B291" s="4">
        <v>6</v>
      </c>
      <c r="C291" s="3" t="str">
        <f t="shared" si="32"/>
        <v>Y</v>
      </c>
      <c r="D291" s="2" t="str">
        <f t="shared" si="33"/>
        <v>N</v>
      </c>
      <c r="E291" s="5">
        <f t="shared" si="34"/>
        <v>67142</v>
      </c>
      <c r="F291">
        <f t="shared" si="35"/>
        <v>223</v>
      </c>
      <c r="G291" s="5">
        <f t="shared" si="36"/>
        <v>573</v>
      </c>
      <c r="K291">
        <f t="shared" si="37"/>
        <v>223</v>
      </c>
      <c r="L291">
        <f t="shared" si="38"/>
        <v>573</v>
      </c>
    </row>
    <row r="292" spans="1:12">
      <c r="A292" s="1" t="s">
        <v>26</v>
      </c>
      <c r="B292" s="4">
        <v>6</v>
      </c>
      <c r="C292" s="3" t="str">
        <f t="shared" si="32"/>
        <v>N</v>
      </c>
      <c r="D292" s="2" t="str">
        <f t="shared" si="33"/>
        <v>Y</v>
      </c>
      <c r="E292" s="5">
        <f t="shared" si="34"/>
        <v>67142</v>
      </c>
      <c r="F292">
        <f t="shared" si="35"/>
        <v>229</v>
      </c>
      <c r="G292" s="5">
        <f t="shared" si="36"/>
        <v>573</v>
      </c>
      <c r="K292">
        <f t="shared" si="37"/>
        <v>229</v>
      </c>
      <c r="L292">
        <f t="shared" si="38"/>
        <v>573</v>
      </c>
    </row>
    <row r="293" spans="1:12">
      <c r="A293" s="1" t="s">
        <v>26</v>
      </c>
      <c r="B293" s="4">
        <v>6</v>
      </c>
      <c r="C293" s="3" t="str">
        <f t="shared" si="32"/>
        <v>N</v>
      </c>
      <c r="D293" s="2" t="str">
        <f t="shared" si="33"/>
        <v>Y</v>
      </c>
      <c r="E293" s="5">
        <f t="shared" si="34"/>
        <v>67142</v>
      </c>
      <c r="F293">
        <f t="shared" si="35"/>
        <v>235</v>
      </c>
      <c r="G293" s="5">
        <f t="shared" si="36"/>
        <v>573</v>
      </c>
      <c r="K293">
        <f t="shared" si="37"/>
        <v>235</v>
      </c>
      <c r="L293">
        <f t="shared" si="38"/>
        <v>573</v>
      </c>
    </row>
    <row r="294" spans="1:12">
      <c r="A294" s="1" t="s">
        <v>10</v>
      </c>
      <c r="B294" s="4">
        <v>3</v>
      </c>
      <c r="C294" s="3" t="str">
        <f t="shared" si="32"/>
        <v>Y</v>
      </c>
      <c r="D294" s="2" t="str">
        <f t="shared" si="33"/>
        <v>N</v>
      </c>
      <c r="E294" s="5">
        <f t="shared" si="34"/>
        <v>67847</v>
      </c>
      <c r="F294">
        <f t="shared" si="35"/>
        <v>235</v>
      </c>
      <c r="G294" s="5">
        <f t="shared" si="36"/>
        <v>576</v>
      </c>
      <c r="K294">
        <f t="shared" si="37"/>
        <v>235</v>
      </c>
      <c r="L294">
        <f t="shared" si="38"/>
        <v>576</v>
      </c>
    </row>
    <row r="295" spans="1:12">
      <c r="A295" s="1" t="s">
        <v>26</v>
      </c>
      <c r="B295" s="4">
        <v>6</v>
      </c>
      <c r="C295" s="3" t="str">
        <f t="shared" si="32"/>
        <v>N</v>
      </c>
      <c r="D295" s="2" t="str">
        <f t="shared" si="33"/>
        <v>Y</v>
      </c>
      <c r="E295" s="5">
        <f t="shared" si="34"/>
        <v>67847</v>
      </c>
      <c r="F295">
        <f t="shared" si="35"/>
        <v>241</v>
      </c>
      <c r="G295" s="5">
        <f t="shared" si="36"/>
        <v>576</v>
      </c>
      <c r="K295">
        <f t="shared" si="37"/>
        <v>241</v>
      </c>
      <c r="L295">
        <f t="shared" si="38"/>
        <v>576</v>
      </c>
    </row>
    <row r="296" spans="1:12">
      <c r="A296" s="1" t="s">
        <v>1</v>
      </c>
      <c r="B296" s="4">
        <v>8</v>
      </c>
      <c r="C296" s="3" t="str">
        <f t="shared" si="32"/>
        <v>N</v>
      </c>
      <c r="D296" s="2" t="str">
        <f t="shared" si="33"/>
        <v>Y</v>
      </c>
      <c r="E296" s="5">
        <f t="shared" si="34"/>
        <v>67847</v>
      </c>
      <c r="F296">
        <f t="shared" si="35"/>
        <v>249</v>
      </c>
      <c r="G296" s="5">
        <f t="shared" si="36"/>
        <v>576</v>
      </c>
      <c r="K296">
        <f t="shared" si="37"/>
        <v>249</v>
      </c>
      <c r="L296">
        <f t="shared" si="38"/>
        <v>576</v>
      </c>
    </row>
    <row r="297" spans="1:12">
      <c r="A297" s="1" t="s">
        <v>12</v>
      </c>
      <c r="B297" s="4">
        <v>1</v>
      </c>
      <c r="C297" s="3" t="str">
        <f t="shared" si="32"/>
        <v>N</v>
      </c>
      <c r="D297" s="2" t="str">
        <f t="shared" si="33"/>
        <v>Y</v>
      </c>
      <c r="E297" s="5">
        <f t="shared" si="34"/>
        <v>67847</v>
      </c>
      <c r="F297">
        <f t="shared" si="35"/>
        <v>250</v>
      </c>
      <c r="G297" s="5">
        <f t="shared" si="36"/>
        <v>576</v>
      </c>
      <c r="K297">
        <f t="shared" si="37"/>
        <v>250</v>
      </c>
      <c r="L297">
        <f t="shared" si="38"/>
        <v>576</v>
      </c>
    </row>
    <row r="298" spans="1:12">
      <c r="A298" s="1" t="s">
        <v>6</v>
      </c>
      <c r="B298" s="4">
        <v>7</v>
      </c>
      <c r="C298" s="3" t="str">
        <f t="shared" si="32"/>
        <v>Y</v>
      </c>
      <c r="D298" s="2" t="str">
        <f t="shared" si="33"/>
        <v>N</v>
      </c>
      <c r="E298" s="5">
        <f t="shared" si="34"/>
        <v>69597</v>
      </c>
      <c r="F298">
        <f t="shared" si="35"/>
        <v>250</v>
      </c>
      <c r="G298" s="5">
        <f t="shared" si="36"/>
        <v>583</v>
      </c>
      <c r="K298">
        <f t="shared" si="37"/>
        <v>250</v>
      </c>
      <c r="L298">
        <f t="shared" si="38"/>
        <v>583</v>
      </c>
    </row>
    <row r="299" spans="1:12">
      <c r="A299" s="1" t="s">
        <v>17</v>
      </c>
      <c r="B299" s="4">
        <v>9</v>
      </c>
      <c r="C299" s="3" t="str">
        <f t="shared" si="32"/>
        <v>Y</v>
      </c>
      <c r="D299" s="2" t="str">
        <f t="shared" si="33"/>
        <v>N</v>
      </c>
      <c r="E299" s="5">
        <f t="shared" si="34"/>
        <v>71847</v>
      </c>
      <c r="F299">
        <f t="shared" si="35"/>
        <v>250</v>
      </c>
      <c r="G299" s="5">
        <f t="shared" si="36"/>
        <v>592</v>
      </c>
      <c r="K299">
        <f t="shared" si="37"/>
        <v>250</v>
      </c>
      <c r="L299">
        <f t="shared" si="38"/>
        <v>592</v>
      </c>
    </row>
    <row r="300" spans="1:12">
      <c r="A300" s="1" t="s">
        <v>19</v>
      </c>
      <c r="B300" s="4">
        <v>2</v>
      </c>
      <c r="C300" s="3" t="str">
        <f t="shared" si="32"/>
        <v>N</v>
      </c>
      <c r="D300" s="2" t="str">
        <f t="shared" si="33"/>
        <v>Y</v>
      </c>
      <c r="E300" s="5">
        <f t="shared" si="34"/>
        <v>71847</v>
      </c>
      <c r="F300">
        <f t="shared" si="35"/>
        <v>252</v>
      </c>
      <c r="G300" s="5">
        <f t="shared" si="36"/>
        <v>592</v>
      </c>
      <c r="K300">
        <f t="shared" si="37"/>
        <v>252</v>
      </c>
      <c r="L300">
        <f t="shared" si="38"/>
        <v>592</v>
      </c>
    </row>
    <row r="301" spans="1:12">
      <c r="A301" s="1" t="s">
        <v>2</v>
      </c>
      <c r="B301" s="4">
        <v>5</v>
      </c>
      <c r="C301" s="3" t="str">
        <f t="shared" si="32"/>
        <v>N</v>
      </c>
      <c r="D301" s="2" t="str">
        <f t="shared" si="33"/>
        <v>Y</v>
      </c>
      <c r="E301" s="5">
        <f t="shared" si="34"/>
        <v>71847</v>
      </c>
      <c r="F301">
        <f t="shared" si="35"/>
        <v>257</v>
      </c>
      <c r="G301" s="5">
        <f t="shared" si="36"/>
        <v>592</v>
      </c>
      <c r="K301">
        <f t="shared" si="37"/>
        <v>257</v>
      </c>
      <c r="L301">
        <f t="shared" si="38"/>
        <v>592</v>
      </c>
    </row>
    <row r="302" spans="1:12">
      <c r="A302" s="1" t="s">
        <v>5</v>
      </c>
      <c r="B302" s="4">
        <v>1</v>
      </c>
      <c r="C302" s="3" t="str">
        <f t="shared" si="32"/>
        <v>Y</v>
      </c>
      <c r="D302" s="2" t="str">
        <f t="shared" si="33"/>
        <v>N</v>
      </c>
      <c r="E302" s="5">
        <f t="shared" si="34"/>
        <v>72104</v>
      </c>
      <c r="F302">
        <f t="shared" si="35"/>
        <v>257</v>
      </c>
      <c r="G302" s="5">
        <f t="shared" si="36"/>
        <v>593</v>
      </c>
      <c r="K302">
        <f t="shared" si="37"/>
        <v>257</v>
      </c>
      <c r="L302">
        <f t="shared" si="38"/>
        <v>593</v>
      </c>
    </row>
    <row r="303" spans="1:12">
      <c r="A303" s="1" t="s">
        <v>10</v>
      </c>
      <c r="B303" s="4">
        <v>3</v>
      </c>
      <c r="C303" s="3" t="str">
        <f t="shared" si="32"/>
        <v>Y</v>
      </c>
      <c r="D303" s="2" t="str">
        <f t="shared" si="33"/>
        <v>N</v>
      </c>
      <c r="E303" s="5">
        <f t="shared" si="34"/>
        <v>72875</v>
      </c>
      <c r="F303">
        <f t="shared" si="35"/>
        <v>257</v>
      </c>
      <c r="G303" s="5">
        <f t="shared" si="36"/>
        <v>596</v>
      </c>
      <c r="K303">
        <f t="shared" si="37"/>
        <v>257</v>
      </c>
      <c r="L303">
        <f t="shared" si="38"/>
        <v>596</v>
      </c>
    </row>
    <row r="304" spans="1:12">
      <c r="A304" s="1" t="s">
        <v>19</v>
      </c>
      <c r="B304" s="4">
        <v>2</v>
      </c>
      <c r="C304" s="3" t="str">
        <f t="shared" si="32"/>
        <v>N</v>
      </c>
      <c r="D304" s="2" t="str">
        <f t="shared" si="33"/>
        <v>Y</v>
      </c>
      <c r="E304" s="5">
        <f t="shared" si="34"/>
        <v>72875</v>
      </c>
      <c r="F304">
        <f t="shared" si="35"/>
        <v>259</v>
      </c>
      <c r="G304" s="5">
        <f t="shared" si="36"/>
        <v>596</v>
      </c>
      <c r="K304">
        <f t="shared" si="37"/>
        <v>259</v>
      </c>
      <c r="L304">
        <f t="shared" si="38"/>
        <v>596</v>
      </c>
    </row>
    <row r="305" spans="1:12">
      <c r="A305" s="1" t="s">
        <v>5</v>
      </c>
      <c r="B305" s="4">
        <v>1</v>
      </c>
      <c r="C305" s="3" t="str">
        <f t="shared" si="32"/>
        <v>Y</v>
      </c>
      <c r="D305" s="2" t="str">
        <f t="shared" si="33"/>
        <v>N</v>
      </c>
      <c r="E305" s="5">
        <f t="shared" si="34"/>
        <v>73134</v>
      </c>
      <c r="F305">
        <f t="shared" si="35"/>
        <v>259</v>
      </c>
      <c r="G305" s="5">
        <f t="shared" si="36"/>
        <v>597</v>
      </c>
      <c r="K305">
        <f t="shared" si="37"/>
        <v>259</v>
      </c>
      <c r="L305">
        <f t="shared" si="38"/>
        <v>597</v>
      </c>
    </row>
    <row r="306" spans="1:12">
      <c r="A306" s="1" t="s">
        <v>1</v>
      </c>
      <c r="B306" s="4">
        <v>8</v>
      </c>
      <c r="C306" s="3" t="str">
        <f t="shared" si="32"/>
        <v>N</v>
      </c>
      <c r="D306" s="2" t="str">
        <f t="shared" si="33"/>
        <v>Y</v>
      </c>
      <c r="E306" s="5">
        <f t="shared" si="34"/>
        <v>73134</v>
      </c>
      <c r="F306">
        <f t="shared" si="35"/>
        <v>267</v>
      </c>
      <c r="G306" s="5">
        <f t="shared" si="36"/>
        <v>597</v>
      </c>
      <c r="K306">
        <f t="shared" si="37"/>
        <v>267</v>
      </c>
      <c r="L306">
        <f t="shared" si="38"/>
        <v>597</v>
      </c>
    </row>
    <row r="307" spans="1:12">
      <c r="A307" s="1" t="s">
        <v>12</v>
      </c>
      <c r="B307" s="4">
        <v>1</v>
      </c>
      <c r="C307" s="3" t="str">
        <f t="shared" si="32"/>
        <v>N</v>
      </c>
      <c r="D307" s="2" t="str">
        <f t="shared" si="33"/>
        <v>Y</v>
      </c>
      <c r="E307" s="5">
        <f t="shared" si="34"/>
        <v>73134</v>
      </c>
      <c r="F307">
        <f t="shared" si="35"/>
        <v>268</v>
      </c>
      <c r="G307" s="5">
        <f t="shared" si="36"/>
        <v>597</v>
      </c>
      <c r="K307">
        <f t="shared" si="37"/>
        <v>268</v>
      </c>
      <c r="L307">
        <f t="shared" si="38"/>
        <v>597</v>
      </c>
    </row>
    <row r="308" spans="1:12">
      <c r="A308" s="1" t="s">
        <v>11</v>
      </c>
      <c r="B308" s="4">
        <v>4</v>
      </c>
      <c r="C308" s="3" t="str">
        <f t="shared" si="32"/>
        <v>Y</v>
      </c>
      <c r="D308" s="2" t="str">
        <f t="shared" si="33"/>
        <v>N</v>
      </c>
      <c r="E308" s="5">
        <f t="shared" si="34"/>
        <v>74206</v>
      </c>
      <c r="F308">
        <f t="shared" si="35"/>
        <v>268</v>
      </c>
      <c r="G308" s="5">
        <f t="shared" si="36"/>
        <v>601</v>
      </c>
      <c r="K308">
        <f t="shared" si="37"/>
        <v>268</v>
      </c>
      <c r="L308">
        <f t="shared" si="38"/>
        <v>601</v>
      </c>
    </row>
    <row r="309" spans="1:12">
      <c r="A309" s="1" t="s">
        <v>1</v>
      </c>
      <c r="B309" s="4">
        <v>8</v>
      </c>
      <c r="C309" s="3" t="str">
        <f t="shared" si="32"/>
        <v>N</v>
      </c>
      <c r="D309" s="2" t="str">
        <f t="shared" si="33"/>
        <v>Y</v>
      </c>
      <c r="E309" s="5">
        <f t="shared" si="34"/>
        <v>74206</v>
      </c>
      <c r="F309">
        <f t="shared" si="35"/>
        <v>276</v>
      </c>
      <c r="G309" s="5">
        <f t="shared" si="36"/>
        <v>601</v>
      </c>
      <c r="K309">
        <f t="shared" si="37"/>
        <v>276</v>
      </c>
      <c r="L309">
        <f t="shared" si="38"/>
        <v>601</v>
      </c>
    </row>
    <row r="310" spans="1:12">
      <c r="A310" s="1" t="s">
        <v>13</v>
      </c>
      <c r="B310" s="4">
        <v>5</v>
      </c>
      <c r="C310" s="3" t="str">
        <f t="shared" si="32"/>
        <v>Y</v>
      </c>
      <c r="D310" s="2" t="str">
        <f t="shared" si="33"/>
        <v>N</v>
      </c>
      <c r="E310" s="5">
        <f t="shared" si="34"/>
        <v>75586</v>
      </c>
      <c r="F310">
        <f t="shared" si="35"/>
        <v>276</v>
      </c>
      <c r="G310" s="5">
        <f t="shared" si="36"/>
        <v>606</v>
      </c>
      <c r="K310">
        <f t="shared" si="37"/>
        <v>276</v>
      </c>
      <c r="L310">
        <f t="shared" si="38"/>
        <v>606</v>
      </c>
    </row>
    <row r="311" spans="1:12">
      <c r="A311" s="1" t="s">
        <v>5</v>
      </c>
      <c r="B311" s="4">
        <v>1</v>
      </c>
      <c r="C311" s="3" t="str">
        <f t="shared" si="32"/>
        <v>Y</v>
      </c>
      <c r="D311" s="2" t="str">
        <f t="shared" si="33"/>
        <v>N</v>
      </c>
      <c r="E311" s="5">
        <f t="shared" si="34"/>
        <v>75862</v>
      </c>
      <c r="F311">
        <f t="shared" si="35"/>
        <v>276</v>
      </c>
      <c r="G311" s="5">
        <f t="shared" si="36"/>
        <v>607</v>
      </c>
      <c r="K311">
        <f t="shared" si="37"/>
        <v>276</v>
      </c>
      <c r="L311">
        <f t="shared" si="38"/>
        <v>607</v>
      </c>
    </row>
    <row r="312" spans="1:12">
      <c r="A312" s="1" t="s">
        <v>15</v>
      </c>
      <c r="B312" s="4">
        <v>7</v>
      </c>
      <c r="C312" s="3" t="str">
        <f t="shared" si="32"/>
        <v>N</v>
      </c>
      <c r="D312" s="2" t="str">
        <f t="shared" si="33"/>
        <v>Y</v>
      </c>
      <c r="E312" s="5">
        <f t="shared" si="34"/>
        <v>75862</v>
      </c>
      <c r="F312">
        <f t="shared" si="35"/>
        <v>283</v>
      </c>
      <c r="G312" s="5">
        <f t="shared" si="36"/>
        <v>607</v>
      </c>
      <c r="K312">
        <f t="shared" si="37"/>
        <v>283</v>
      </c>
      <c r="L312">
        <f t="shared" si="38"/>
        <v>607</v>
      </c>
    </row>
    <row r="313" spans="1:12">
      <c r="A313" s="1" t="s">
        <v>15</v>
      </c>
      <c r="B313" s="4">
        <v>7</v>
      </c>
      <c r="C313" s="3" t="str">
        <f t="shared" si="32"/>
        <v>N</v>
      </c>
      <c r="D313" s="2" t="str">
        <f t="shared" si="33"/>
        <v>Y</v>
      </c>
      <c r="E313" s="5">
        <f t="shared" si="34"/>
        <v>75862</v>
      </c>
      <c r="F313">
        <f t="shared" si="35"/>
        <v>290</v>
      </c>
      <c r="G313" s="5">
        <f t="shared" si="36"/>
        <v>607</v>
      </c>
      <c r="K313">
        <f t="shared" si="37"/>
        <v>290</v>
      </c>
      <c r="L313">
        <f t="shared" si="38"/>
        <v>607</v>
      </c>
    </row>
    <row r="314" spans="1:12">
      <c r="A314" s="1" t="s">
        <v>10</v>
      </c>
      <c r="B314" s="4">
        <v>3</v>
      </c>
      <c r="C314" s="3" t="str">
        <f t="shared" si="32"/>
        <v>Y</v>
      </c>
      <c r="D314" s="2" t="str">
        <f t="shared" si="33"/>
        <v>N</v>
      </c>
      <c r="E314" s="5">
        <f t="shared" si="34"/>
        <v>76732</v>
      </c>
      <c r="F314">
        <f t="shared" si="35"/>
        <v>290</v>
      </c>
      <c r="G314" s="5">
        <f t="shared" si="36"/>
        <v>610</v>
      </c>
      <c r="K314">
        <f t="shared" si="37"/>
        <v>290</v>
      </c>
      <c r="L314">
        <f t="shared" si="38"/>
        <v>610</v>
      </c>
    </row>
    <row r="315" spans="1:12">
      <c r="A315" s="1" t="s">
        <v>5</v>
      </c>
      <c r="B315" s="4">
        <v>1</v>
      </c>
      <c r="C315" s="3" t="str">
        <f t="shared" si="32"/>
        <v>Y</v>
      </c>
      <c r="D315" s="2" t="str">
        <f t="shared" si="33"/>
        <v>N</v>
      </c>
      <c r="E315" s="5">
        <f t="shared" si="34"/>
        <v>77022</v>
      </c>
      <c r="F315">
        <f t="shared" si="35"/>
        <v>290</v>
      </c>
      <c r="G315" s="5">
        <f t="shared" si="36"/>
        <v>611</v>
      </c>
      <c r="K315">
        <f t="shared" si="37"/>
        <v>290</v>
      </c>
      <c r="L315">
        <f t="shared" si="38"/>
        <v>611</v>
      </c>
    </row>
    <row r="316" spans="1:12">
      <c r="A316" s="1" t="s">
        <v>0</v>
      </c>
      <c r="B316" s="4">
        <v>6</v>
      </c>
      <c r="C316" s="3" t="str">
        <f t="shared" si="32"/>
        <v>Y</v>
      </c>
      <c r="D316" s="2" t="str">
        <f t="shared" si="33"/>
        <v>N</v>
      </c>
      <c r="E316" s="5">
        <f t="shared" si="34"/>
        <v>78762</v>
      </c>
      <c r="F316">
        <f t="shared" si="35"/>
        <v>290</v>
      </c>
      <c r="G316" s="5">
        <f t="shared" si="36"/>
        <v>617</v>
      </c>
      <c r="K316">
        <f t="shared" si="37"/>
        <v>290</v>
      </c>
      <c r="L316">
        <f t="shared" si="38"/>
        <v>617</v>
      </c>
    </row>
    <row r="317" spans="1:12">
      <c r="A317" s="1" t="s">
        <v>6</v>
      </c>
      <c r="B317" s="4">
        <v>7</v>
      </c>
      <c r="C317" s="3" t="str">
        <f t="shared" si="32"/>
        <v>Y</v>
      </c>
      <c r="D317" s="2" t="str">
        <f t="shared" si="33"/>
        <v>N</v>
      </c>
      <c r="E317" s="5">
        <f t="shared" si="34"/>
        <v>80792</v>
      </c>
      <c r="F317">
        <f t="shared" si="35"/>
        <v>290</v>
      </c>
      <c r="G317" s="5">
        <f t="shared" si="36"/>
        <v>624</v>
      </c>
      <c r="K317">
        <f t="shared" si="37"/>
        <v>290</v>
      </c>
      <c r="L317">
        <f t="shared" si="38"/>
        <v>624</v>
      </c>
    </row>
    <row r="318" spans="1:12">
      <c r="A318" s="1" t="s">
        <v>13</v>
      </c>
      <c r="B318" s="4">
        <v>5</v>
      </c>
      <c r="C318" s="3" t="str">
        <f t="shared" si="32"/>
        <v>Y</v>
      </c>
      <c r="D318" s="2" t="str">
        <f t="shared" si="33"/>
        <v>N</v>
      </c>
      <c r="E318" s="5">
        <f t="shared" si="34"/>
        <v>82242</v>
      </c>
      <c r="F318">
        <f t="shared" si="35"/>
        <v>290</v>
      </c>
      <c r="G318" s="5">
        <f t="shared" si="36"/>
        <v>629</v>
      </c>
      <c r="K318">
        <f t="shared" si="37"/>
        <v>290</v>
      </c>
      <c r="L318">
        <f t="shared" si="38"/>
        <v>629</v>
      </c>
    </row>
    <row r="319" spans="1:12">
      <c r="A319" s="1" t="s">
        <v>21</v>
      </c>
      <c r="B319" s="4">
        <v>1</v>
      </c>
      <c r="C319" s="3" t="str">
        <f t="shared" si="32"/>
        <v>N</v>
      </c>
      <c r="D319" s="2" t="str">
        <f t="shared" si="33"/>
        <v>N</v>
      </c>
      <c r="E319" s="5">
        <f t="shared" si="34"/>
        <v>82242</v>
      </c>
      <c r="F319">
        <f t="shared" si="35"/>
        <v>289</v>
      </c>
      <c r="G319" s="5">
        <f t="shared" si="36"/>
        <v>629</v>
      </c>
      <c r="K319">
        <f t="shared" si="37"/>
        <v>289</v>
      </c>
      <c r="L319">
        <f t="shared" si="38"/>
        <v>629</v>
      </c>
    </row>
    <row r="320" spans="1:12">
      <c r="A320" s="1" t="s">
        <v>4</v>
      </c>
      <c r="B320" s="4">
        <v>2</v>
      </c>
      <c r="C320" s="3" t="str">
        <f t="shared" si="32"/>
        <v>Y</v>
      </c>
      <c r="D320" s="2" t="str">
        <f t="shared" si="33"/>
        <v>N</v>
      </c>
      <c r="E320" s="5">
        <f t="shared" si="34"/>
        <v>82820</v>
      </c>
      <c r="F320">
        <f t="shared" si="35"/>
        <v>289</v>
      </c>
      <c r="G320" s="5">
        <f t="shared" si="36"/>
        <v>631</v>
      </c>
      <c r="K320">
        <f t="shared" si="37"/>
        <v>289</v>
      </c>
      <c r="L320">
        <f t="shared" si="38"/>
        <v>631</v>
      </c>
    </row>
    <row r="321" spans="1:12">
      <c r="A321" s="1" t="s">
        <v>3</v>
      </c>
      <c r="B321" s="4">
        <v>9</v>
      </c>
      <c r="C321" s="3" t="str">
        <f t="shared" si="32"/>
        <v>N</v>
      </c>
      <c r="D321" s="2" t="str">
        <f t="shared" si="33"/>
        <v>Y</v>
      </c>
      <c r="E321" s="5">
        <f t="shared" si="34"/>
        <v>82820</v>
      </c>
      <c r="F321">
        <f t="shared" si="35"/>
        <v>298</v>
      </c>
      <c r="G321" s="5">
        <f t="shared" si="36"/>
        <v>631</v>
      </c>
      <c r="K321">
        <f t="shared" si="37"/>
        <v>298</v>
      </c>
      <c r="L321">
        <f t="shared" si="38"/>
        <v>631</v>
      </c>
    </row>
    <row r="322" spans="1:12">
      <c r="A322" s="1" t="s">
        <v>10</v>
      </c>
      <c r="B322" s="4">
        <v>3</v>
      </c>
      <c r="C322" s="3" t="str">
        <f t="shared" si="32"/>
        <v>Y</v>
      </c>
      <c r="D322" s="2" t="str">
        <f t="shared" si="33"/>
        <v>N</v>
      </c>
      <c r="E322" s="5">
        <f t="shared" si="34"/>
        <v>83714</v>
      </c>
      <c r="F322">
        <f t="shared" si="35"/>
        <v>298</v>
      </c>
      <c r="G322" s="5">
        <f t="shared" si="36"/>
        <v>634</v>
      </c>
      <c r="K322">
        <f t="shared" si="37"/>
        <v>298</v>
      </c>
      <c r="L322">
        <f t="shared" si="38"/>
        <v>634</v>
      </c>
    </row>
    <row r="323" spans="1:12">
      <c r="A323" s="1" t="s">
        <v>21</v>
      </c>
      <c r="B323" s="4">
        <v>1</v>
      </c>
      <c r="C323" s="3" t="str">
        <f t="shared" ref="C323:C386" si="39">IF(LEFT(A323,7)="forward","Y","N")</f>
        <v>N</v>
      </c>
      <c r="D323" s="2" t="str">
        <f t="shared" ref="D323:D386" si="40">IF(LEFT(A323,4)="down","Y","N")</f>
        <v>N</v>
      </c>
      <c r="E323" s="5">
        <f t="shared" si="34"/>
        <v>83714</v>
      </c>
      <c r="F323">
        <f t="shared" si="35"/>
        <v>297</v>
      </c>
      <c r="G323" s="5">
        <f t="shared" si="36"/>
        <v>634</v>
      </c>
      <c r="K323">
        <f t="shared" si="37"/>
        <v>297</v>
      </c>
      <c r="L323">
        <f t="shared" si="38"/>
        <v>634</v>
      </c>
    </row>
    <row r="324" spans="1:12">
      <c r="A324" s="1" t="s">
        <v>4</v>
      </c>
      <c r="B324" s="4">
        <v>2</v>
      </c>
      <c r="C324" s="3" t="str">
        <f t="shared" si="39"/>
        <v>Y</v>
      </c>
      <c r="D324" s="2" t="str">
        <f t="shared" si="40"/>
        <v>N</v>
      </c>
      <c r="E324" s="5">
        <f t="shared" ref="E324:E387" si="41">IF(C324="Y",B324*F323+E323,E323)</f>
        <v>84308</v>
      </c>
      <c r="F324">
        <f t="shared" ref="F324:F387" si="42">IF(D324="Y",F323+B324,IF(AND(C324="N",D324="N"),F323-B324,F323))</f>
        <v>297</v>
      </c>
      <c r="G324" s="5">
        <f t="shared" ref="G324:G387" si="43">IF(C324="Y",G323+B324,G323)</f>
        <v>636</v>
      </c>
      <c r="K324">
        <f t="shared" si="37"/>
        <v>297</v>
      </c>
      <c r="L324">
        <f t="shared" si="38"/>
        <v>636</v>
      </c>
    </row>
    <row r="325" spans="1:12">
      <c r="A325" s="1" t="s">
        <v>12</v>
      </c>
      <c r="B325" s="4">
        <v>1</v>
      </c>
      <c r="C325" s="3" t="str">
        <f t="shared" si="39"/>
        <v>N</v>
      </c>
      <c r="D325" s="2" t="str">
        <f t="shared" si="40"/>
        <v>Y</v>
      </c>
      <c r="E325" s="5">
        <f t="shared" si="41"/>
        <v>84308</v>
      </c>
      <c r="F325">
        <f t="shared" si="42"/>
        <v>298</v>
      </c>
      <c r="G325" s="5">
        <f t="shared" si="43"/>
        <v>636</v>
      </c>
      <c r="K325">
        <f t="shared" si="37"/>
        <v>298</v>
      </c>
      <c r="L325">
        <f t="shared" si="38"/>
        <v>636</v>
      </c>
    </row>
    <row r="326" spans="1:12">
      <c r="A326" s="1" t="s">
        <v>26</v>
      </c>
      <c r="B326" s="4">
        <v>6</v>
      </c>
      <c r="C326" s="3" t="str">
        <f t="shared" si="39"/>
        <v>N</v>
      </c>
      <c r="D326" s="2" t="str">
        <f t="shared" si="40"/>
        <v>Y</v>
      </c>
      <c r="E326" s="5">
        <f t="shared" si="41"/>
        <v>84308</v>
      </c>
      <c r="F326">
        <f t="shared" si="42"/>
        <v>304</v>
      </c>
      <c r="G326" s="5">
        <f t="shared" si="43"/>
        <v>636</v>
      </c>
      <c r="K326">
        <f t="shared" si="37"/>
        <v>304</v>
      </c>
      <c r="L326">
        <f t="shared" si="38"/>
        <v>636</v>
      </c>
    </row>
    <row r="327" spans="1:12">
      <c r="A327" s="1" t="s">
        <v>20</v>
      </c>
      <c r="B327" s="4">
        <v>3</v>
      </c>
      <c r="C327" s="3" t="str">
        <f t="shared" si="39"/>
        <v>N</v>
      </c>
      <c r="D327" s="2" t="str">
        <f t="shared" si="40"/>
        <v>Y</v>
      </c>
      <c r="E327" s="5">
        <f t="shared" si="41"/>
        <v>84308</v>
      </c>
      <c r="F327">
        <f t="shared" si="42"/>
        <v>307</v>
      </c>
      <c r="G327" s="5">
        <f t="shared" si="43"/>
        <v>636</v>
      </c>
      <c r="K327">
        <f t="shared" si="37"/>
        <v>307</v>
      </c>
      <c r="L327">
        <f t="shared" si="38"/>
        <v>636</v>
      </c>
    </row>
    <row r="328" spans="1:12">
      <c r="A328" s="1" t="s">
        <v>6</v>
      </c>
      <c r="B328" s="4">
        <v>7</v>
      </c>
      <c r="C328" s="3" t="str">
        <f t="shared" si="39"/>
        <v>Y</v>
      </c>
      <c r="D328" s="2" t="str">
        <f t="shared" si="40"/>
        <v>N</v>
      </c>
      <c r="E328" s="5">
        <f t="shared" si="41"/>
        <v>86457</v>
      </c>
      <c r="F328">
        <f t="shared" si="42"/>
        <v>307</v>
      </c>
      <c r="G328" s="5">
        <f t="shared" si="43"/>
        <v>643</v>
      </c>
      <c r="K328">
        <f t="shared" si="37"/>
        <v>307</v>
      </c>
      <c r="L328">
        <f t="shared" si="38"/>
        <v>643</v>
      </c>
    </row>
    <row r="329" spans="1:12">
      <c r="A329" s="1" t="s">
        <v>2</v>
      </c>
      <c r="B329" s="4">
        <v>5</v>
      </c>
      <c r="C329" s="3" t="str">
        <f t="shared" si="39"/>
        <v>N</v>
      </c>
      <c r="D329" s="2" t="str">
        <f t="shared" si="40"/>
        <v>Y</v>
      </c>
      <c r="E329" s="5">
        <f t="shared" si="41"/>
        <v>86457</v>
      </c>
      <c r="F329">
        <f t="shared" si="42"/>
        <v>312</v>
      </c>
      <c r="G329" s="5">
        <f t="shared" si="43"/>
        <v>643</v>
      </c>
      <c r="K329">
        <f t="shared" si="37"/>
        <v>312</v>
      </c>
      <c r="L329">
        <f t="shared" si="38"/>
        <v>643</v>
      </c>
    </row>
    <row r="330" spans="1:12">
      <c r="A330" s="1" t="s">
        <v>8</v>
      </c>
      <c r="B330" s="4">
        <v>4</v>
      </c>
      <c r="C330" s="3" t="str">
        <f t="shared" si="39"/>
        <v>N</v>
      </c>
      <c r="D330" s="2" t="str">
        <f t="shared" si="40"/>
        <v>Y</v>
      </c>
      <c r="E330" s="5">
        <f t="shared" si="41"/>
        <v>86457</v>
      </c>
      <c r="F330">
        <f t="shared" si="42"/>
        <v>316</v>
      </c>
      <c r="G330" s="5">
        <f t="shared" si="43"/>
        <v>643</v>
      </c>
      <c r="K330">
        <f t="shared" si="37"/>
        <v>316</v>
      </c>
      <c r="L330">
        <f t="shared" si="38"/>
        <v>643</v>
      </c>
    </row>
    <row r="331" spans="1:12">
      <c r="A331" s="1" t="s">
        <v>12</v>
      </c>
      <c r="B331" s="4">
        <v>1</v>
      </c>
      <c r="C331" s="3" t="str">
        <f t="shared" si="39"/>
        <v>N</v>
      </c>
      <c r="D331" s="2" t="str">
        <f t="shared" si="40"/>
        <v>Y</v>
      </c>
      <c r="E331" s="5">
        <f t="shared" si="41"/>
        <v>86457</v>
      </c>
      <c r="F331">
        <f t="shared" si="42"/>
        <v>317</v>
      </c>
      <c r="G331" s="5">
        <f t="shared" si="43"/>
        <v>643</v>
      </c>
      <c r="K331">
        <f t="shared" si="37"/>
        <v>317</v>
      </c>
      <c r="L331">
        <f t="shared" si="38"/>
        <v>643</v>
      </c>
    </row>
    <row r="332" spans="1:12">
      <c r="A332" s="1" t="s">
        <v>17</v>
      </c>
      <c r="B332" s="4">
        <v>9</v>
      </c>
      <c r="C332" s="3" t="str">
        <f t="shared" si="39"/>
        <v>Y</v>
      </c>
      <c r="D332" s="2" t="str">
        <f t="shared" si="40"/>
        <v>N</v>
      </c>
      <c r="E332" s="5">
        <f t="shared" si="41"/>
        <v>89310</v>
      </c>
      <c r="F332">
        <f t="shared" si="42"/>
        <v>317</v>
      </c>
      <c r="G332" s="5">
        <f t="shared" si="43"/>
        <v>652</v>
      </c>
      <c r="K332">
        <f t="shared" si="37"/>
        <v>317</v>
      </c>
      <c r="L332">
        <f t="shared" si="38"/>
        <v>652</v>
      </c>
    </row>
    <row r="333" spans="1:12">
      <c r="A333" s="1" t="s">
        <v>17</v>
      </c>
      <c r="B333" s="4">
        <v>9</v>
      </c>
      <c r="C333" s="3" t="str">
        <f t="shared" si="39"/>
        <v>Y</v>
      </c>
      <c r="D333" s="2" t="str">
        <f t="shared" si="40"/>
        <v>N</v>
      </c>
      <c r="E333" s="5">
        <f t="shared" si="41"/>
        <v>92163</v>
      </c>
      <c r="F333">
        <f t="shared" si="42"/>
        <v>317</v>
      </c>
      <c r="G333" s="5">
        <f t="shared" si="43"/>
        <v>661</v>
      </c>
      <c r="K333">
        <f t="shared" si="37"/>
        <v>317</v>
      </c>
      <c r="L333">
        <f t="shared" si="38"/>
        <v>661</v>
      </c>
    </row>
    <row r="334" spans="1:12">
      <c r="A334" s="1" t="s">
        <v>2</v>
      </c>
      <c r="B334" s="4">
        <v>5</v>
      </c>
      <c r="C334" s="3" t="str">
        <f t="shared" si="39"/>
        <v>N</v>
      </c>
      <c r="D334" s="2" t="str">
        <f t="shared" si="40"/>
        <v>Y</v>
      </c>
      <c r="E334" s="5">
        <f t="shared" si="41"/>
        <v>92163</v>
      </c>
      <c r="F334">
        <f t="shared" si="42"/>
        <v>322</v>
      </c>
      <c r="G334" s="5">
        <f t="shared" si="43"/>
        <v>661</v>
      </c>
      <c r="K334">
        <f t="shared" si="37"/>
        <v>322</v>
      </c>
      <c r="L334">
        <f t="shared" si="38"/>
        <v>661</v>
      </c>
    </row>
    <row r="335" spans="1:12">
      <c r="A335" s="1" t="s">
        <v>6</v>
      </c>
      <c r="B335" s="4">
        <v>7</v>
      </c>
      <c r="C335" s="3" t="str">
        <f t="shared" si="39"/>
        <v>Y</v>
      </c>
      <c r="D335" s="2" t="str">
        <f t="shared" si="40"/>
        <v>N</v>
      </c>
      <c r="E335" s="5">
        <f t="shared" si="41"/>
        <v>94417</v>
      </c>
      <c r="F335">
        <f t="shared" si="42"/>
        <v>322</v>
      </c>
      <c r="G335" s="5">
        <f t="shared" si="43"/>
        <v>668</v>
      </c>
      <c r="K335">
        <f t="shared" si="37"/>
        <v>322</v>
      </c>
      <c r="L335">
        <f t="shared" si="38"/>
        <v>668</v>
      </c>
    </row>
    <row r="336" spans="1:12">
      <c r="A336" s="1" t="s">
        <v>10</v>
      </c>
      <c r="B336" s="4">
        <v>3</v>
      </c>
      <c r="C336" s="3" t="str">
        <f t="shared" si="39"/>
        <v>Y</v>
      </c>
      <c r="D336" s="2" t="str">
        <f t="shared" si="40"/>
        <v>N</v>
      </c>
      <c r="E336" s="5">
        <f t="shared" si="41"/>
        <v>95383</v>
      </c>
      <c r="F336">
        <f t="shared" si="42"/>
        <v>322</v>
      </c>
      <c r="G336" s="5">
        <f t="shared" si="43"/>
        <v>671</v>
      </c>
      <c r="K336">
        <f t="shared" si="37"/>
        <v>322</v>
      </c>
      <c r="L336">
        <f t="shared" si="38"/>
        <v>671</v>
      </c>
    </row>
    <row r="337" spans="1:12">
      <c r="A337" s="1" t="s">
        <v>13</v>
      </c>
      <c r="B337" s="4">
        <v>5</v>
      </c>
      <c r="C337" s="3" t="str">
        <f t="shared" si="39"/>
        <v>Y</v>
      </c>
      <c r="D337" s="2" t="str">
        <f t="shared" si="40"/>
        <v>N</v>
      </c>
      <c r="E337" s="5">
        <f t="shared" si="41"/>
        <v>96993</v>
      </c>
      <c r="F337">
        <f t="shared" si="42"/>
        <v>322</v>
      </c>
      <c r="G337" s="5">
        <f t="shared" si="43"/>
        <v>676</v>
      </c>
      <c r="K337">
        <f t="shared" si="37"/>
        <v>322</v>
      </c>
      <c r="L337">
        <f t="shared" si="38"/>
        <v>676</v>
      </c>
    </row>
    <row r="338" spans="1:12">
      <c r="A338" s="1" t="s">
        <v>12</v>
      </c>
      <c r="B338" s="4">
        <v>1</v>
      </c>
      <c r="C338" s="3" t="str">
        <f t="shared" si="39"/>
        <v>N</v>
      </c>
      <c r="D338" s="2" t="str">
        <f t="shared" si="40"/>
        <v>Y</v>
      </c>
      <c r="E338" s="5">
        <f t="shared" si="41"/>
        <v>96993</v>
      </c>
      <c r="F338">
        <f t="shared" si="42"/>
        <v>323</v>
      </c>
      <c r="G338" s="5">
        <f t="shared" si="43"/>
        <v>676</v>
      </c>
      <c r="K338">
        <f t="shared" si="37"/>
        <v>323</v>
      </c>
      <c r="L338">
        <f t="shared" si="38"/>
        <v>676</v>
      </c>
    </row>
    <row r="339" spans="1:12">
      <c r="A339" s="1" t="s">
        <v>0</v>
      </c>
      <c r="B339" s="4">
        <v>6</v>
      </c>
      <c r="C339" s="3" t="str">
        <f t="shared" si="39"/>
        <v>Y</v>
      </c>
      <c r="D339" s="2" t="str">
        <f t="shared" si="40"/>
        <v>N</v>
      </c>
      <c r="E339" s="5">
        <f t="shared" si="41"/>
        <v>98931</v>
      </c>
      <c r="F339">
        <f t="shared" si="42"/>
        <v>323</v>
      </c>
      <c r="G339" s="5">
        <f t="shared" si="43"/>
        <v>682</v>
      </c>
      <c r="K339">
        <f t="shared" ref="K339:K402" si="44">IF(D339="Y",B339+K338,IF(AND(C339="N",D339="N"),-B339+K338,K338))</f>
        <v>323</v>
      </c>
      <c r="L339">
        <f t="shared" ref="L339:L402" si="45">IF(C339="Y",B339+L338,L338)</f>
        <v>682</v>
      </c>
    </row>
    <row r="340" spans="1:12">
      <c r="A340" s="1" t="s">
        <v>1</v>
      </c>
      <c r="B340" s="4">
        <v>8</v>
      </c>
      <c r="C340" s="3" t="str">
        <f t="shared" si="39"/>
        <v>N</v>
      </c>
      <c r="D340" s="2" t="str">
        <f t="shared" si="40"/>
        <v>Y</v>
      </c>
      <c r="E340" s="5">
        <f t="shared" si="41"/>
        <v>98931</v>
      </c>
      <c r="F340">
        <f t="shared" si="42"/>
        <v>331</v>
      </c>
      <c r="G340" s="5">
        <f t="shared" si="43"/>
        <v>682</v>
      </c>
      <c r="K340">
        <f t="shared" si="44"/>
        <v>331</v>
      </c>
      <c r="L340">
        <f t="shared" si="45"/>
        <v>682</v>
      </c>
    </row>
    <row r="341" spans="1:12">
      <c r="A341" s="1" t="s">
        <v>7</v>
      </c>
      <c r="B341" s="4">
        <v>2</v>
      </c>
      <c r="C341" s="3" t="str">
        <f t="shared" si="39"/>
        <v>N</v>
      </c>
      <c r="D341" s="2" t="str">
        <f t="shared" si="40"/>
        <v>N</v>
      </c>
      <c r="E341" s="5">
        <f t="shared" si="41"/>
        <v>98931</v>
      </c>
      <c r="F341">
        <f t="shared" si="42"/>
        <v>329</v>
      </c>
      <c r="G341" s="5">
        <f t="shared" si="43"/>
        <v>682</v>
      </c>
      <c r="K341">
        <f t="shared" si="44"/>
        <v>329</v>
      </c>
      <c r="L341">
        <f t="shared" si="45"/>
        <v>682</v>
      </c>
    </row>
    <row r="342" spans="1:12">
      <c r="A342" s="1" t="s">
        <v>0</v>
      </c>
      <c r="B342" s="4">
        <v>6</v>
      </c>
      <c r="C342" s="3" t="str">
        <f t="shared" si="39"/>
        <v>Y</v>
      </c>
      <c r="D342" s="2" t="str">
        <f t="shared" si="40"/>
        <v>N</v>
      </c>
      <c r="E342" s="5">
        <f t="shared" si="41"/>
        <v>100905</v>
      </c>
      <c r="F342">
        <f t="shared" si="42"/>
        <v>329</v>
      </c>
      <c r="G342" s="5">
        <f t="shared" si="43"/>
        <v>688</v>
      </c>
      <c r="K342">
        <f t="shared" si="44"/>
        <v>329</v>
      </c>
      <c r="L342">
        <f t="shared" si="45"/>
        <v>688</v>
      </c>
    </row>
    <row r="343" spans="1:12">
      <c r="A343" s="1" t="s">
        <v>20</v>
      </c>
      <c r="B343" s="4">
        <v>3</v>
      </c>
      <c r="C343" s="3" t="str">
        <f t="shared" si="39"/>
        <v>N</v>
      </c>
      <c r="D343" s="2" t="str">
        <f t="shared" si="40"/>
        <v>Y</v>
      </c>
      <c r="E343" s="5">
        <f t="shared" si="41"/>
        <v>100905</v>
      </c>
      <c r="F343">
        <f t="shared" si="42"/>
        <v>332</v>
      </c>
      <c r="G343" s="5">
        <f t="shared" si="43"/>
        <v>688</v>
      </c>
      <c r="K343">
        <f t="shared" si="44"/>
        <v>332</v>
      </c>
      <c r="L343">
        <f t="shared" si="45"/>
        <v>688</v>
      </c>
    </row>
    <row r="344" spans="1:12">
      <c r="A344" s="1" t="s">
        <v>4</v>
      </c>
      <c r="B344" s="4">
        <v>2</v>
      </c>
      <c r="C344" s="3" t="str">
        <f t="shared" si="39"/>
        <v>Y</v>
      </c>
      <c r="D344" s="2" t="str">
        <f t="shared" si="40"/>
        <v>N</v>
      </c>
      <c r="E344" s="5">
        <f t="shared" si="41"/>
        <v>101569</v>
      </c>
      <c r="F344">
        <f t="shared" si="42"/>
        <v>332</v>
      </c>
      <c r="G344" s="5">
        <f t="shared" si="43"/>
        <v>690</v>
      </c>
      <c r="K344">
        <f t="shared" si="44"/>
        <v>332</v>
      </c>
      <c r="L344">
        <f t="shared" si="45"/>
        <v>690</v>
      </c>
    </row>
    <row r="345" spans="1:12">
      <c r="A345" s="1" t="s">
        <v>17</v>
      </c>
      <c r="B345" s="4">
        <v>9</v>
      </c>
      <c r="C345" s="3" t="str">
        <f t="shared" si="39"/>
        <v>Y</v>
      </c>
      <c r="D345" s="2" t="str">
        <f t="shared" si="40"/>
        <v>N</v>
      </c>
      <c r="E345" s="5">
        <f t="shared" si="41"/>
        <v>104557</v>
      </c>
      <c r="F345">
        <f t="shared" si="42"/>
        <v>332</v>
      </c>
      <c r="G345" s="5">
        <f t="shared" si="43"/>
        <v>699</v>
      </c>
      <c r="K345">
        <f t="shared" si="44"/>
        <v>332</v>
      </c>
      <c r="L345">
        <f t="shared" si="45"/>
        <v>699</v>
      </c>
    </row>
    <row r="346" spans="1:12">
      <c r="A346" s="1" t="s">
        <v>11</v>
      </c>
      <c r="B346" s="4">
        <v>4</v>
      </c>
      <c r="C346" s="3" t="str">
        <f t="shared" si="39"/>
        <v>Y</v>
      </c>
      <c r="D346" s="2" t="str">
        <f t="shared" si="40"/>
        <v>N</v>
      </c>
      <c r="E346" s="5">
        <f t="shared" si="41"/>
        <v>105885</v>
      </c>
      <c r="F346">
        <f t="shared" si="42"/>
        <v>332</v>
      </c>
      <c r="G346" s="5">
        <f t="shared" si="43"/>
        <v>703</v>
      </c>
      <c r="K346">
        <f t="shared" si="44"/>
        <v>332</v>
      </c>
      <c r="L346">
        <f t="shared" si="45"/>
        <v>703</v>
      </c>
    </row>
    <row r="347" spans="1:12">
      <c r="A347" s="1" t="s">
        <v>12</v>
      </c>
      <c r="B347" s="4">
        <v>1</v>
      </c>
      <c r="C347" s="3" t="str">
        <f t="shared" si="39"/>
        <v>N</v>
      </c>
      <c r="D347" s="2" t="str">
        <f t="shared" si="40"/>
        <v>Y</v>
      </c>
      <c r="E347" s="5">
        <f t="shared" si="41"/>
        <v>105885</v>
      </c>
      <c r="F347">
        <f t="shared" si="42"/>
        <v>333</v>
      </c>
      <c r="G347" s="5">
        <f t="shared" si="43"/>
        <v>703</v>
      </c>
      <c r="K347">
        <f t="shared" si="44"/>
        <v>333</v>
      </c>
      <c r="L347">
        <f t="shared" si="45"/>
        <v>703</v>
      </c>
    </row>
    <row r="348" spans="1:12">
      <c r="A348" s="1" t="s">
        <v>20</v>
      </c>
      <c r="B348" s="4">
        <v>3</v>
      </c>
      <c r="C348" s="3" t="str">
        <f t="shared" si="39"/>
        <v>N</v>
      </c>
      <c r="D348" s="2" t="str">
        <f t="shared" si="40"/>
        <v>Y</v>
      </c>
      <c r="E348" s="5">
        <f t="shared" si="41"/>
        <v>105885</v>
      </c>
      <c r="F348">
        <f t="shared" si="42"/>
        <v>336</v>
      </c>
      <c r="G348" s="5">
        <f t="shared" si="43"/>
        <v>703</v>
      </c>
      <c r="K348">
        <f t="shared" si="44"/>
        <v>336</v>
      </c>
      <c r="L348">
        <f t="shared" si="45"/>
        <v>703</v>
      </c>
    </row>
    <row r="349" spans="1:12">
      <c r="A349" s="1" t="s">
        <v>17</v>
      </c>
      <c r="B349" s="4">
        <v>9</v>
      </c>
      <c r="C349" s="3" t="str">
        <f t="shared" si="39"/>
        <v>Y</v>
      </c>
      <c r="D349" s="2" t="str">
        <f t="shared" si="40"/>
        <v>N</v>
      </c>
      <c r="E349" s="5">
        <f t="shared" si="41"/>
        <v>108909</v>
      </c>
      <c r="F349">
        <f t="shared" si="42"/>
        <v>336</v>
      </c>
      <c r="G349" s="5">
        <f t="shared" si="43"/>
        <v>712</v>
      </c>
      <c r="K349">
        <f t="shared" si="44"/>
        <v>336</v>
      </c>
      <c r="L349">
        <f t="shared" si="45"/>
        <v>712</v>
      </c>
    </row>
    <row r="350" spans="1:12">
      <c r="A350" s="1" t="s">
        <v>10</v>
      </c>
      <c r="B350" s="4">
        <v>3</v>
      </c>
      <c r="C350" s="3" t="str">
        <f t="shared" si="39"/>
        <v>Y</v>
      </c>
      <c r="D350" s="2" t="str">
        <f t="shared" si="40"/>
        <v>N</v>
      </c>
      <c r="E350" s="5">
        <f t="shared" si="41"/>
        <v>109917</v>
      </c>
      <c r="F350">
        <f t="shared" si="42"/>
        <v>336</v>
      </c>
      <c r="G350" s="5">
        <f t="shared" si="43"/>
        <v>715</v>
      </c>
      <c r="K350">
        <f t="shared" si="44"/>
        <v>336</v>
      </c>
      <c r="L350">
        <f t="shared" si="45"/>
        <v>715</v>
      </c>
    </row>
    <row r="351" spans="1:12">
      <c r="A351" s="1" t="s">
        <v>18</v>
      </c>
      <c r="B351" s="4">
        <v>8</v>
      </c>
      <c r="C351" s="3" t="str">
        <f t="shared" si="39"/>
        <v>Y</v>
      </c>
      <c r="D351" s="2" t="str">
        <f t="shared" si="40"/>
        <v>N</v>
      </c>
      <c r="E351" s="5">
        <f t="shared" si="41"/>
        <v>112605</v>
      </c>
      <c r="F351">
        <f t="shared" si="42"/>
        <v>336</v>
      </c>
      <c r="G351" s="5">
        <f t="shared" si="43"/>
        <v>723</v>
      </c>
      <c r="K351">
        <f t="shared" si="44"/>
        <v>336</v>
      </c>
      <c r="L351">
        <f t="shared" si="45"/>
        <v>723</v>
      </c>
    </row>
    <row r="352" spans="1:12">
      <c r="A352" s="1" t="s">
        <v>17</v>
      </c>
      <c r="B352" s="4">
        <v>9</v>
      </c>
      <c r="C352" s="3" t="str">
        <f t="shared" si="39"/>
        <v>Y</v>
      </c>
      <c r="D352" s="2" t="str">
        <f t="shared" si="40"/>
        <v>N</v>
      </c>
      <c r="E352" s="5">
        <f t="shared" si="41"/>
        <v>115629</v>
      </c>
      <c r="F352">
        <f t="shared" si="42"/>
        <v>336</v>
      </c>
      <c r="G352" s="5">
        <f t="shared" si="43"/>
        <v>732</v>
      </c>
      <c r="K352">
        <f t="shared" si="44"/>
        <v>336</v>
      </c>
      <c r="L352">
        <f t="shared" si="45"/>
        <v>732</v>
      </c>
    </row>
    <row r="353" spans="1:12">
      <c r="A353" s="1" t="s">
        <v>16</v>
      </c>
      <c r="B353" s="4">
        <v>3</v>
      </c>
      <c r="C353" s="3" t="str">
        <f t="shared" si="39"/>
        <v>N</v>
      </c>
      <c r="D353" s="2" t="str">
        <f t="shared" si="40"/>
        <v>N</v>
      </c>
      <c r="E353" s="5">
        <f t="shared" si="41"/>
        <v>115629</v>
      </c>
      <c r="F353">
        <f t="shared" si="42"/>
        <v>333</v>
      </c>
      <c r="G353" s="5">
        <f t="shared" si="43"/>
        <v>732</v>
      </c>
      <c r="K353">
        <f t="shared" si="44"/>
        <v>333</v>
      </c>
      <c r="L353">
        <f t="shared" si="45"/>
        <v>732</v>
      </c>
    </row>
    <row r="354" spans="1:12">
      <c r="A354" s="1" t="s">
        <v>21</v>
      </c>
      <c r="B354" s="4">
        <v>1</v>
      </c>
      <c r="C354" s="3" t="str">
        <f t="shared" si="39"/>
        <v>N</v>
      </c>
      <c r="D354" s="2" t="str">
        <f t="shared" si="40"/>
        <v>N</v>
      </c>
      <c r="E354" s="5">
        <f t="shared" si="41"/>
        <v>115629</v>
      </c>
      <c r="F354">
        <f t="shared" si="42"/>
        <v>332</v>
      </c>
      <c r="G354" s="5">
        <f t="shared" si="43"/>
        <v>732</v>
      </c>
      <c r="K354">
        <f t="shared" si="44"/>
        <v>332</v>
      </c>
      <c r="L354">
        <f t="shared" si="45"/>
        <v>732</v>
      </c>
    </row>
    <row r="355" spans="1:12">
      <c r="A355" s="1" t="s">
        <v>5</v>
      </c>
      <c r="B355" s="4">
        <v>1</v>
      </c>
      <c r="C355" s="3" t="str">
        <f t="shared" si="39"/>
        <v>Y</v>
      </c>
      <c r="D355" s="2" t="str">
        <f t="shared" si="40"/>
        <v>N</v>
      </c>
      <c r="E355" s="5">
        <f t="shared" si="41"/>
        <v>115961</v>
      </c>
      <c r="F355">
        <f t="shared" si="42"/>
        <v>332</v>
      </c>
      <c r="G355" s="5">
        <f t="shared" si="43"/>
        <v>733</v>
      </c>
      <c r="K355">
        <f t="shared" si="44"/>
        <v>332</v>
      </c>
      <c r="L355">
        <f t="shared" si="45"/>
        <v>733</v>
      </c>
    </row>
    <row r="356" spans="1:12">
      <c r="A356" s="1" t="s">
        <v>4</v>
      </c>
      <c r="B356" s="4">
        <v>2</v>
      </c>
      <c r="C356" s="3" t="str">
        <f t="shared" si="39"/>
        <v>Y</v>
      </c>
      <c r="D356" s="2" t="str">
        <f t="shared" si="40"/>
        <v>N</v>
      </c>
      <c r="E356" s="5">
        <f t="shared" si="41"/>
        <v>116625</v>
      </c>
      <c r="F356">
        <f t="shared" si="42"/>
        <v>332</v>
      </c>
      <c r="G356" s="5">
        <f t="shared" si="43"/>
        <v>735</v>
      </c>
      <c r="K356">
        <f t="shared" si="44"/>
        <v>332</v>
      </c>
      <c r="L356">
        <f t="shared" si="45"/>
        <v>735</v>
      </c>
    </row>
    <row r="357" spans="1:12">
      <c r="A357" s="1" t="s">
        <v>1</v>
      </c>
      <c r="B357" s="4">
        <v>8</v>
      </c>
      <c r="C357" s="3" t="str">
        <f t="shared" si="39"/>
        <v>N</v>
      </c>
      <c r="D357" s="2" t="str">
        <f t="shared" si="40"/>
        <v>Y</v>
      </c>
      <c r="E357" s="5">
        <f t="shared" si="41"/>
        <v>116625</v>
      </c>
      <c r="F357">
        <f t="shared" si="42"/>
        <v>340</v>
      </c>
      <c r="G357" s="5">
        <f t="shared" si="43"/>
        <v>735</v>
      </c>
      <c r="K357">
        <f t="shared" si="44"/>
        <v>340</v>
      </c>
      <c r="L357">
        <f t="shared" si="45"/>
        <v>735</v>
      </c>
    </row>
    <row r="358" spans="1:12">
      <c r="A358" s="1" t="s">
        <v>3</v>
      </c>
      <c r="B358" s="4">
        <v>9</v>
      </c>
      <c r="C358" s="3" t="str">
        <f t="shared" si="39"/>
        <v>N</v>
      </c>
      <c r="D358" s="2" t="str">
        <f t="shared" si="40"/>
        <v>Y</v>
      </c>
      <c r="E358" s="5">
        <f t="shared" si="41"/>
        <v>116625</v>
      </c>
      <c r="F358">
        <f t="shared" si="42"/>
        <v>349</v>
      </c>
      <c r="G358" s="5">
        <f t="shared" si="43"/>
        <v>735</v>
      </c>
      <c r="K358">
        <f t="shared" si="44"/>
        <v>349</v>
      </c>
      <c r="L358">
        <f t="shared" si="45"/>
        <v>735</v>
      </c>
    </row>
    <row r="359" spans="1:12">
      <c r="A359" s="1" t="s">
        <v>19</v>
      </c>
      <c r="B359" s="4">
        <v>2</v>
      </c>
      <c r="C359" s="3" t="str">
        <f t="shared" si="39"/>
        <v>N</v>
      </c>
      <c r="D359" s="2" t="str">
        <f t="shared" si="40"/>
        <v>Y</v>
      </c>
      <c r="E359" s="5">
        <f t="shared" si="41"/>
        <v>116625</v>
      </c>
      <c r="F359">
        <f t="shared" si="42"/>
        <v>351</v>
      </c>
      <c r="G359" s="5">
        <f t="shared" si="43"/>
        <v>735</v>
      </c>
      <c r="K359">
        <f t="shared" si="44"/>
        <v>351</v>
      </c>
      <c r="L359">
        <f t="shared" si="45"/>
        <v>735</v>
      </c>
    </row>
    <row r="360" spans="1:12">
      <c r="A360" s="1" t="s">
        <v>12</v>
      </c>
      <c r="B360" s="4">
        <v>1</v>
      </c>
      <c r="C360" s="3" t="str">
        <f t="shared" si="39"/>
        <v>N</v>
      </c>
      <c r="D360" s="2" t="str">
        <f t="shared" si="40"/>
        <v>Y</v>
      </c>
      <c r="E360" s="5">
        <f t="shared" si="41"/>
        <v>116625</v>
      </c>
      <c r="F360">
        <f t="shared" si="42"/>
        <v>352</v>
      </c>
      <c r="G360" s="5">
        <f t="shared" si="43"/>
        <v>735</v>
      </c>
      <c r="K360">
        <f t="shared" si="44"/>
        <v>352</v>
      </c>
      <c r="L360">
        <f t="shared" si="45"/>
        <v>735</v>
      </c>
    </row>
    <row r="361" spans="1:12">
      <c r="A361" s="1" t="s">
        <v>20</v>
      </c>
      <c r="B361" s="4">
        <v>3</v>
      </c>
      <c r="C361" s="3" t="str">
        <f t="shared" si="39"/>
        <v>N</v>
      </c>
      <c r="D361" s="2" t="str">
        <f t="shared" si="40"/>
        <v>Y</v>
      </c>
      <c r="E361" s="5">
        <f t="shared" si="41"/>
        <v>116625</v>
      </c>
      <c r="F361">
        <f t="shared" si="42"/>
        <v>355</v>
      </c>
      <c r="G361" s="5">
        <f t="shared" si="43"/>
        <v>735</v>
      </c>
      <c r="K361">
        <f t="shared" si="44"/>
        <v>355</v>
      </c>
      <c r="L361">
        <f t="shared" si="45"/>
        <v>735</v>
      </c>
    </row>
    <row r="362" spans="1:12">
      <c r="A362" s="1" t="s">
        <v>19</v>
      </c>
      <c r="B362" s="4">
        <v>2</v>
      </c>
      <c r="C362" s="3" t="str">
        <f t="shared" si="39"/>
        <v>N</v>
      </c>
      <c r="D362" s="2" t="str">
        <f t="shared" si="40"/>
        <v>Y</v>
      </c>
      <c r="E362" s="5">
        <f t="shared" si="41"/>
        <v>116625</v>
      </c>
      <c r="F362">
        <f t="shared" si="42"/>
        <v>357</v>
      </c>
      <c r="G362" s="5">
        <f t="shared" si="43"/>
        <v>735</v>
      </c>
      <c r="K362">
        <f t="shared" si="44"/>
        <v>357</v>
      </c>
      <c r="L362">
        <f t="shared" si="45"/>
        <v>735</v>
      </c>
    </row>
    <row r="363" spans="1:12">
      <c r="A363" s="1" t="s">
        <v>17</v>
      </c>
      <c r="B363" s="4">
        <v>9</v>
      </c>
      <c r="C363" s="3" t="str">
        <f t="shared" si="39"/>
        <v>Y</v>
      </c>
      <c r="D363" s="2" t="str">
        <f t="shared" si="40"/>
        <v>N</v>
      </c>
      <c r="E363" s="5">
        <f t="shared" si="41"/>
        <v>119838</v>
      </c>
      <c r="F363">
        <f t="shared" si="42"/>
        <v>357</v>
      </c>
      <c r="G363" s="5">
        <f t="shared" si="43"/>
        <v>744</v>
      </c>
      <c r="K363">
        <f t="shared" si="44"/>
        <v>357</v>
      </c>
      <c r="L363">
        <f t="shared" si="45"/>
        <v>744</v>
      </c>
    </row>
    <row r="364" spans="1:12">
      <c r="A364" s="1" t="s">
        <v>6</v>
      </c>
      <c r="B364" s="4">
        <v>7</v>
      </c>
      <c r="C364" s="3" t="str">
        <f t="shared" si="39"/>
        <v>Y</v>
      </c>
      <c r="D364" s="2" t="str">
        <f t="shared" si="40"/>
        <v>N</v>
      </c>
      <c r="E364" s="5">
        <f t="shared" si="41"/>
        <v>122337</v>
      </c>
      <c r="F364">
        <f t="shared" si="42"/>
        <v>357</v>
      </c>
      <c r="G364" s="5">
        <f t="shared" si="43"/>
        <v>751</v>
      </c>
      <c r="K364">
        <f t="shared" si="44"/>
        <v>357</v>
      </c>
      <c r="L364">
        <f t="shared" si="45"/>
        <v>751</v>
      </c>
    </row>
    <row r="365" spans="1:12">
      <c r="A365" s="1" t="s">
        <v>2</v>
      </c>
      <c r="B365" s="4">
        <v>5</v>
      </c>
      <c r="C365" s="3" t="str">
        <f t="shared" si="39"/>
        <v>N</v>
      </c>
      <c r="D365" s="2" t="str">
        <f t="shared" si="40"/>
        <v>Y</v>
      </c>
      <c r="E365" s="5">
        <f t="shared" si="41"/>
        <v>122337</v>
      </c>
      <c r="F365">
        <f t="shared" si="42"/>
        <v>362</v>
      </c>
      <c r="G365" s="5">
        <f t="shared" si="43"/>
        <v>751</v>
      </c>
      <c r="K365">
        <f t="shared" si="44"/>
        <v>362</v>
      </c>
      <c r="L365">
        <f t="shared" si="45"/>
        <v>751</v>
      </c>
    </row>
    <row r="366" spans="1:12">
      <c r="A366" s="1" t="s">
        <v>5</v>
      </c>
      <c r="B366" s="4">
        <v>1</v>
      </c>
      <c r="C366" s="3" t="str">
        <f t="shared" si="39"/>
        <v>Y</v>
      </c>
      <c r="D366" s="2" t="str">
        <f t="shared" si="40"/>
        <v>N</v>
      </c>
      <c r="E366" s="5">
        <f t="shared" si="41"/>
        <v>122699</v>
      </c>
      <c r="F366">
        <f t="shared" si="42"/>
        <v>362</v>
      </c>
      <c r="G366" s="5">
        <f t="shared" si="43"/>
        <v>752</v>
      </c>
      <c r="K366">
        <f t="shared" si="44"/>
        <v>362</v>
      </c>
      <c r="L366">
        <f t="shared" si="45"/>
        <v>752</v>
      </c>
    </row>
    <row r="367" spans="1:12">
      <c r="A367" s="1" t="s">
        <v>0</v>
      </c>
      <c r="B367" s="4">
        <v>6</v>
      </c>
      <c r="C367" s="3" t="str">
        <f t="shared" si="39"/>
        <v>Y</v>
      </c>
      <c r="D367" s="2" t="str">
        <f t="shared" si="40"/>
        <v>N</v>
      </c>
      <c r="E367" s="5">
        <f t="shared" si="41"/>
        <v>124871</v>
      </c>
      <c r="F367">
        <f t="shared" si="42"/>
        <v>362</v>
      </c>
      <c r="G367" s="5">
        <f t="shared" si="43"/>
        <v>758</v>
      </c>
      <c r="K367">
        <f t="shared" si="44"/>
        <v>362</v>
      </c>
      <c r="L367">
        <f t="shared" si="45"/>
        <v>758</v>
      </c>
    </row>
    <row r="368" spans="1:12">
      <c r="A368" s="1" t="s">
        <v>10</v>
      </c>
      <c r="B368" s="4">
        <v>3</v>
      </c>
      <c r="C368" s="3" t="str">
        <f t="shared" si="39"/>
        <v>Y</v>
      </c>
      <c r="D368" s="2" t="str">
        <f t="shared" si="40"/>
        <v>N</v>
      </c>
      <c r="E368" s="5">
        <f t="shared" si="41"/>
        <v>125957</v>
      </c>
      <c r="F368">
        <f t="shared" si="42"/>
        <v>362</v>
      </c>
      <c r="G368" s="5">
        <f t="shared" si="43"/>
        <v>761</v>
      </c>
      <c r="K368">
        <f t="shared" si="44"/>
        <v>362</v>
      </c>
      <c r="L368">
        <f t="shared" si="45"/>
        <v>761</v>
      </c>
    </row>
    <row r="369" spans="1:12">
      <c r="A369" s="1" t="s">
        <v>17</v>
      </c>
      <c r="B369" s="4">
        <v>9</v>
      </c>
      <c r="C369" s="3" t="str">
        <f t="shared" si="39"/>
        <v>Y</v>
      </c>
      <c r="D369" s="2" t="str">
        <f t="shared" si="40"/>
        <v>N</v>
      </c>
      <c r="E369" s="5">
        <f t="shared" si="41"/>
        <v>129215</v>
      </c>
      <c r="F369">
        <f t="shared" si="42"/>
        <v>362</v>
      </c>
      <c r="G369" s="5">
        <f t="shared" si="43"/>
        <v>770</v>
      </c>
      <c r="K369">
        <f t="shared" si="44"/>
        <v>362</v>
      </c>
      <c r="L369">
        <f t="shared" si="45"/>
        <v>770</v>
      </c>
    </row>
    <row r="370" spans="1:12">
      <c r="A370" s="1" t="s">
        <v>19</v>
      </c>
      <c r="B370" s="4">
        <v>2</v>
      </c>
      <c r="C370" s="3" t="str">
        <f t="shared" si="39"/>
        <v>N</v>
      </c>
      <c r="D370" s="2" t="str">
        <f t="shared" si="40"/>
        <v>Y</v>
      </c>
      <c r="E370" s="5">
        <f t="shared" si="41"/>
        <v>129215</v>
      </c>
      <c r="F370">
        <f t="shared" si="42"/>
        <v>364</v>
      </c>
      <c r="G370" s="5">
        <f t="shared" si="43"/>
        <v>770</v>
      </c>
      <c r="K370">
        <f t="shared" si="44"/>
        <v>364</v>
      </c>
      <c r="L370">
        <f t="shared" si="45"/>
        <v>770</v>
      </c>
    </row>
    <row r="371" spans="1:12">
      <c r="A371" s="1" t="s">
        <v>18</v>
      </c>
      <c r="B371" s="4">
        <v>8</v>
      </c>
      <c r="C371" s="3" t="str">
        <f t="shared" si="39"/>
        <v>Y</v>
      </c>
      <c r="D371" s="2" t="str">
        <f t="shared" si="40"/>
        <v>N</v>
      </c>
      <c r="E371" s="5">
        <f t="shared" si="41"/>
        <v>132127</v>
      </c>
      <c r="F371">
        <f t="shared" si="42"/>
        <v>364</v>
      </c>
      <c r="G371" s="5">
        <f t="shared" si="43"/>
        <v>778</v>
      </c>
      <c r="K371">
        <f t="shared" si="44"/>
        <v>364</v>
      </c>
      <c r="L371">
        <f t="shared" si="45"/>
        <v>778</v>
      </c>
    </row>
    <row r="372" spans="1:12">
      <c r="A372" s="1" t="s">
        <v>2</v>
      </c>
      <c r="B372" s="4">
        <v>5</v>
      </c>
      <c r="C372" s="3" t="str">
        <f t="shared" si="39"/>
        <v>N</v>
      </c>
      <c r="D372" s="2" t="str">
        <f t="shared" si="40"/>
        <v>Y</v>
      </c>
      <c r="E372" s="5">
        <f t="shared" si="41"/>
        <v>132127</v>
      </c>
      <c r="F372">
        <f t="shared" si="42"/>
        <v>369</v>
      </c>
      <c r="G372" s="5">
        <f t="shared" si="43"/>
        <v>778</v>
      </c>
      <c r="K372">
        <f t="shared" si="44"/>
        <v>369</v>
      </c>
      <c r="L372">
        <f t="shared" si="45"/>
        <v>778</v>
      </c>
    </row>
    <row r="373" spans="1:12">
      <c r="A373" s="1" t="s">
        <v>12</v>
      </c>
      <c r="B373" s="4">
        <v>1</v>
      </c>
      <c r="C373" s="3" t="str">
        <f t="shared" si="39"/>
        <v>N</v>
      </c>
      <c r="D373" s="2" t="str">
        <f t="shared" si="40"/>
        <v>Y</v>
      </c>
      <c r="E373" s="5">
        <f t="shared" si="41"/>
        <v>132127</v>
      </c>
      <c r="F373">
        <f t="shared" si="42"/>
        <v>370</v>
      </c>
      <c r="G373" s="5">
        <f t="shared" si="43"/>
        <v>778</v>
      </c>
      <c r="K373">
        <f t="shared" si="44"/>
        <v>370</v>
      </c>
      <c r="L373">
        <f t="shared" si="45"/>
        <v>778</v>
      </c>
    </row>
    <row r="374" spans="1:12">
      <c r="A374" s="1" t="s">
        <v>13</v>
      </c>
      <c r="B374" s="4">
        <v>5</v>
      </c>
      <c r="C374" s="3" t="str">
        <f t="shared" si="39"/>
        <v>Y</v>
      </c>
      <c r="D374" s="2" t="str">
        <f t="shared" si="40"/>
        <v>N</v>
      </c>
      <c r="E374" s="5">
        <f t="shared" si="41"/>
        <v>133977</v>
      </c>
      <c r="F374">
        <f t="shared" si="42"/>
        <v>370</v>
      </c>
      <c r="G374" s="5">
        <f t="shared" si="43"/>
        <v>783</v>
      </c>
      <c r="K374">
        <f t="shared" si="44"/>
        <v>370</v>
      </c>
      <c r="L374">
        <f t="shared" si="45"/>
        <v>783</v>
      </c>
    </row>
    <row r="375" spans="1:12">
      <c r="A375" s="1" t="s">
        <v>10</v>
      </c>
      <c r="B375" s="4">
        <v>3</v>
      </c>
      <c r="C375" s="3" t="str">
        <f t="shared" si="39"/>
        <v>Y</v>
      </c>
      <c r="D375" s="2" t="str">
        <f t="shared" si="40"/>
        <v>N</v>
      </c>
      <c r="E375" s="5">
        <f t="shared" si="41"/>
        <v>135087</v>
      </c>
      <c r="F375">
        <f t="shared" si="42"/>
        <v>370</v>
      </c>
      <c r="G375" s="5">
        <f t="shared" si="43"/>
        <v>786</v>
      </c>
      <c r="K375">
        <f t="shared" si="44"/>
        <v>370</v>
      </c>
      <c r="L375">
        <f t="shared" si="45"/>
        <v>786</v>
      </c>
    </row>
    <row r="376" spans="1:12">
      <c r="A376" s="1" t="s">
        <v>26</v>
      </c>
      <c r="B376" s="4">
        <v>6</v>
      </c>
      <c r="C376" s="3" t="str">
        <f t="shared" si="39"/>
        <v>N</v>
      </c>
      <c r="D376" s="2" t="str">
        <f t="shared" si="40"/>
        <v>Y</v>
      </c>
      <c r="E376" s="5">
        <f t="shared" si="41"/>
        <v>135087</v>
      </c>
      <c r="F376">
        <f t="shared" si="42"/>
        <v>376</v>
      </c>
      <c r="G376" s="5">
        <f t="shared" si="43"/>
        <v>786</v>
      </c>
      <c r="K376">
        <f t="shared" si="44"/>
        <v>376</v>
      </c>
      <c r="L376">
        <f t="shared" si="45"/>
        <v>786</v>
      </c>
    </row>
    <row r="377" spans="1:12">
      <c r="A377" s="1" t="s">
        <v>0</v>
      </c>
      <c r="B377" s="4">
        <v>6</v>
      </c>
      <c r="C377" s="3" t="str">
        <f t="shared" si="39"/>
        <v>Y</v>
      </c>
      <c r="D377" s="2" t="str">
        <f t="shared" si="40"/>
        <v>N</v>
      </c>
      <c r="E377" s="5">
        <f t="shared" si="41"/>
        <v>137343</v>
      </c>
      <c r="F377">
        <f t="shared" si="42"/>
        <v>376</v>
      </c>
      <c r="G377" s="5">
        <f t="shared" si="43"/>
        <v>792</v>
      </c>
      <c r="K377">
        <f t="shared" si="44"/>
        <v>376</v>
      </c>
      <c r="L377">
        <f t="shared" si="45"/>
        <v>792</v>
      </c>
    </row>
    <row r="378" spans="1:12">
      <c r="A378" s="1" t="s">
        <v>1</v>
      </c>
      <c r="B378" s="4">
        <v>8</v>
      </c>
      <c r="C378" s="3" t="str">
        <f t="shared" si="39"/>
        <v>N</v>
      </c>
      <c r="D378" s="2" t="str">
        <f t="shared" si="40"/>
        <v>Y</v>
      </c>
      <c r="E378" s="5">
        <f t="shared" si="41"/>
        <v>137343</v>
      </c>
      <c r="F378">
        <f t="shared" si="42"/>
        <v>384</v>
      </c>
      <c r="G378" s="5">
        <f t="shared" si="43"/>
        <v>792</v>
      </c>
      <c r="K378">
        <f t="shared" si="44"/>
        <v>384</v>
      </c>
      <c r="L378">
        <f t="shared" si="45"/>
        <v>792</v>
      </c>
    </row>
    <row r="379" spans="1:12">
      <c r="A379" s="1" t="s">
        <v>4</v>
      </c>
      <c r="B379" s="4">
        <v>2</v>
      </c>
      <c r="C379" s="3" t="str">
        <f t="shared" si="39"/>
        <v>Y</v>
      </c>
      <c r="D379" s="2" t="str">
        <f t="shared" si="40"/>
        <v>N</v>
      </c>
      <c r="E379" s="5">
        <f t="shared" si="41"/>
        <v>138111</v>
      </c>
      <c r="F379">
        <f t="shared" si="42"/>
        <v>384</v>
      </c>
      <c r="G379" s="5">
        <f t="shared" si="43"/>
        <v>794</v>
      </c>
      <c r="K379">
        <f t="shared" si="44"/>
        <v>384</v>
      </c>
      <c r="L379">
        <f t="shared" si="45"/>
        <v>794</v>
      </c>
    </row>
    <row r="380" spans="1:12">
      <c r="A380" s="1" t="s">
        <v>22</v>
      </c>
      <c r="B380" s="4">
        <v>5</v>
      </c>
      <c r="C380" s="3" t="str">
        <f t="shared" si="39"/>
        <v>N</v>
      </c>
      <c r="D380" s="2" t="str">
        <f t="shared" si="40"/>
        <v>N</v>
      </c>
      <c r="E380" s="5">
        <f t="shared" si="41"/>
        <v>138111</v>
      </c>
      <c r="F380">
        <f t="shared" si="42"/>
        <v>379</v>
      </c>
      <c r="G380" s="5">
        <f t="shared" si="43"/>
        <v>794</v>
      </c>
      <c r="K380">
        <f t="shared" si="44"/>
        <v>379</v>
      </c>
      <c r="L380">
        <f t="shared" si="45"/>
        <v>794</v>
      </c>
    </row>
    <row r="381" spans="1:12">
      <c r="A381" s="1" t="s">
        <v>5</v>
      </c>
      <c r="B381" s="4">
        <v>1</v>
      </c>
      <c r="C381" s="3" t="str">
        <f t="shared" si="39"/>
        <v>Y</v>
      </c>
      <c r="D381" s="2" t="str">
        <f t="shared" si="40"/>
        <v>N</v>
      </c>
      <c r="E381" s="5">
        <f t="shared" si="41"/>
        <v>138490</v>
      </c>
      <c r="F381">
        <f t="shared" si="42"/>
        <v>379</v>
      </c>
      <c r="G381" s="5">
        <f t="shared" si="43"/>
        <v>795</v>
      </c>
      <c r="K381">
        <f t="shared" si="44"/>
        <v>379</v>
      </c>
      <c r="L381">
        <f t="shared" si="45"/>
        <v>795</v>
      </c>
    </row>
    <row r="382" spans="1:12">
      <c r="A382" s="1" t="s">
        <v>19</v>
      </c>
      <c r="B382" s="4">
        <v>2</v>
      </c>
      <c r="C382" s="3" t="str">
        <f t="shared" si="39"/>
        <v>N</v>
      </c>
      <c r="D382" s="2" t="str">
        <f t="shared" si="40"/>
        <v>Y</v>
      </c>
      <c r="E382" s="5">
        <f t="shared" si="41"/>
        <v>138490</v>
      </c>
      <c r="F382">
        <f t="shared" si="42"/>
        <v>381</v>
      </c>
      <c r="G382" s="5">
        <f t="shared" si="43"/>
        <v>795</v>
      </c>
      <c r="K382">
        <f t="shared" si="44"/>
        <v>381</v>
      </c>
      <c r="L382">
        <f t="shared" si="45"/>
        <v>795</v>
      </c>
    </row>
    <row r="383" spans="1:12">
      <c r="A383" s="1" t="s">
        <v>26</v>
      </c>
      <c r="B383" s="4">
        <v>6</v>
      </c>
      <c r="C383" s="3" t="str">
        <f t="shared" si="39"/>
        <v>N</v>
      </c>
      <c r="D383" s="2" t="str">
        <f t="shared" si="40"/>
        <v>Y</v>
      </c>
      <c r="E383" s="5">
        <f t="shared" si="41"/>
        <v>138490</v>
      </c>
      <c r="F383">
        <f t="shared" si="42"/>
        <v>387</v>
      </c>
      <c r="G383" s="5">
        <f t="shared" si="43"/>
        <v>795</v>
      </c>
      <c r="K383">
        <f t="shared" si="44"/>
        <v>387</v>
      </c>
      <c r="L383">
        <f t="shared" si="45"/>
        <v>795</v>
      </c>
    </row>
    <row r="384" spans="1:12">
      <c r="A384" s="1" t="s">
        <v>17</v>
      </c>
      <c r="B384" s="4">
        <v>9</v>
      </c>
      <c r="C384" s="3" t="str">
        <f t="shared" si="39"/>
        <v>Y</v>
      </c>
      <c r="D384" s="2" t="str">
        <f t="shared" si="40"/>
        <v>N</v>
      </c>
      <c r="E384" s="5">
        <f t="shared" si="41"/>
        <v>141973</v>
      </c>
      <c r="F384">
        <f t="shared" si="42"/>
        <v>387</v>
      </c>
      <c r="G384" s="5">
        <f t="shared" si="43"/>
        <v>804</v>
      </c>
      <c r="K384">
        <f t="shared" si="44"/>
        <v>387</v>
      </c>
      <c r="L384">
        <f t="shared" si="45"/>
        <v>804</v>
      </c>
    </row>
    <row r="385" spans="1:12">
      <c r="A385" s="1" t="s">
        <v>6</v>
      </c>
      <c r="B385" s="4">
        <v>7</v>
      </c>
      <c r="C385" s="3" t="str">
        <f t="shared" si="39"/>
        <v>Y</v>
      </c>
      <c r="D385" s="2" t="str">
        <f t="shared" si="40"/>
        <v>N</v>
      </c>
      <c r="E385" s="5">
        <f t="shared" si="41"/>
        <v>144682</v>
      </c>
      <c r="F385">
        <f t="shared" si="42"/>
        <v>387</v>
      </c>
      <c r="G385" s="5">
        <f t="shared" si="43"/>
        <v>811</v>
      </c>
      <c r="K385">
        <f t="shared" si="44"/>
        <v>387</v>
      </c>
      <c r="L385">
        <f t="shared" si="45"/>
        <v>811</v>
      </c>
    </row>
    <row r="386" spans="1:12">
      <c r="A386" s="1" t="s">
        <v>12</v>
      </c>
      <c r="B386" s="4">
        <v>1</v>
      </c>
      <c r="C386" s="3" t="str">
        <f t="shared" si="39"/>
        <v>N</v>
      </c>
      <c r="D386" s="2" t="str">
        <f t="shared" si="40"/>
        <v>Y</v>
      </c>
      <c r="E386" s="5">
        <f t="shared" si="41"/>
        <v>144682</v>
      </c>
      <c r="F386">
        <f t="shared" si="42"/>
        <v>388</v>
      </c>
      <c r="G386" s="5">
        <f t="shared" si="43"/>
        <v>811</v>
      </c>
      <c r="K386">
        <f t="shared" si="44"/>
        <v>388</v>
      </c>
      <c r="L386">
        <f t="shared" si="45"/>
        <v>811</v>
      </c>
    </row>
    <row r="387" spans="1:12">
      <c r="A387" s="1" t="s">
        <v>20</v>
      </c>
      <c r="B387" s="4">
        <v>3</v>
      </c>
      <c r="C387" s="3" t="str">
        <f t="shared" ref="C387:C450" si="46">IF(LEFT(A387,7)="forward","Y","N")</f>
        <v>N</v>
      </c>
      <c r="D387" s="2" t="str">
        <f t="shared" ref="D387:D450" si="47">IF(LEFT(A387,4)="down","Y","N")</f>
        <v>Y</v>
      </c>
      <c r="E387" s="5">
        <f t="shared" si="41"/>
        <v>144682</v>
      </c>
      <c r="F387">
        <f t="shared" si="42"/>
        <v>391</v>
      </c>
      <c r="G387" s="5">
        <f t="shared" si="43"/>
        <v>811</v>
      </c>
      <c r="K387">
        <f t="shared" si="44"/>
        <v>391</v>
      </c>
      <c r="L387">
        <f t="shared" si="45"/>
        <v>811</v>
      </c>
    </row>
    <row r="388" spans="1:12">
      <c r="A388" s="1" t="s">
        <v>26</v>
      </c>
      <c r="B388" s="4">
        <v>6</v>
      </c>
      <c r="C388" s="3" t="str">
        <f t="shared" si="46"/>
        <v>N</v>
      </c>
      <c r="D388" s="2" t="str">
        <f t="shared" si="47"/>
        <v>Y</v>
      </c>
      <c r="E388" s="5">
        <f t="shared" ref="E388:E451" si="48">IF(C388="Y",B388*F387+E387,E387)</f>
        <v>144682</v>
      </c>
      <c r="F388">
        <f t="shared" ref="F388:F451" si="49">IF(D388="Y",F387+B388,IF(AND(C388="N",D388="N"),F387-B388,F387))</f>
        <v>397</v>
      </c>
      <c r="G388" s="5">
        <f t="shared" ref="G388:G451" si="50">IF(C388="Y",G387+B388,G387)</f>
        <v>811</v>
      </c>
      <c r="K388">
        <f t="shared" si="44"/>
        <v>397</v>
      </c>
      <c r="L388">
        <f t="shared" si="45"/>
        <v>811</v>
      </c>
    </row>
    <row r="389" spans="1:12">
      <c r="A389" s="1" t="s">
        <v>16</v>
      </c>
      <c r="B389" s="4">
        <v>3</v>
      </c>
      <c r="C389" s="3" t="str">
        <f t="shared" si="46"/>
        <v>N</v>
      </c>
      <c r="D389" s="2" t="str">
        <f t="shared" si="47"/>
        <v>N</v>
      </c>
      <c r="E389" s="5">
        <f t="shared" si="48"/>
        <v>144682</v>
      </c>
      <c r="F389">
        <f t="shared" si="49"/>
        <v>394</v>
      </c>
      <c r="G389" s="5">
        <f t="shared" si="50"/>
        <v>811</v>
      </c>
      <c r="K389">
        <f t="shared" si="44"/>
        <v>394</v>
      </c>
      <c r="L389">
        <f t="shared" si="45"/>
        <v>811</v>
      </c>
    </row>
    <row r="390" spans="1:12">
      <c r="A390" s="1" t="s">
        <v>8</v>
      </c>
      <c r="B390" s="4">
        <v>4</v>
      </c>
      <c r="C390" s="3" t="str">
        <f t="shared" si="46"/>
        <v>N</v>
      </c>
      <c r="D390" s="2" t="str">
        <f t="shared" si="47"/>
        <v>Y</v>
      </c>
      <c r="E390" s="5">
        <f t="shared" si="48"/>
        <v>144682</v>
      </c>
      <c r="F390">
        <f t="shared" si="49"/>
        <v>398</v>
      </c>
      <c r="G390" s="5">
        <f t="shared" si="50"/>
        <v>811</v>
      </c>
      <c r="K390">
        <f t="shared" si="44"/>
        <v>398</v>
      </c>
      <c r="L390">
        <f t="shared" si="45"/>
        <v>811</v>
      </c>
    </row>
    <row r="391" spans="1:12">
      <c r="A391" s="1" t="s">
        <v>18</v>
      </c>
      <c r="B391" s="4">
        <v>8</v>
      </c>
      <c r="C391" s="3" t="str">
        <f t="shared" si="46"/>
        <v>Y</v>
      </c>
      <c r="D391" s="2" t="str">
        <f t="shared" si="47"/>
        <v>N</v>
      </c>
      <c r="E391" s="5">
        <f t="shared" si="48"/>
        <v>147866</v>
      </c>
      <c r="F391">
        <f t="shared" si="49"/>
        <v>398</v>
      </c>
      <c r="G391" s="5">
        <f t="shared" si="50"/>
        <v>819</v>
      </c>
      <c r="K391">
        <f t="shared" si="44"/>
        <v>398</v>
      </c>
      <c r="L391">
        <f t="shared" si="45"/>
        <v>819</v>
      </c>
    </row>
    <row r="392" spans="1:12">
      <c r="A392" s="1" t="s">
        <v>5</v>
      </c>
      <c r="B392" s="4">
        <v>1</v>
      </c>
      <c r="C392" s="3" t="str">
        <f t="shared" si="46"/>
        <v>Y</v>
      </c>
      <c r="D392" s="2" t="str">
        <f t="shared" si="47"/>
        <v>N</v>
      </c>
      <c r="E392" s="5">
        <f t="shared" si="48"/>
        <v>148264</v>
      </c>
      <c r="F392">
        <f t="shared" si="49"/>
        <v>398</v>
      </c>
      <c r="G392" s="5">
        <f t="shared" si="50"/>
        <v>820</v>
      </c>
      <c r="K392">
        <f t="shared" si="44"/>
        <v>398</v>
      </c>
      <c r="L392">
        <f t="shared" si="45"/>
        <v>820</v>
      </c>
    </row>
    <row r="393" spans="1:12">
      <c r="A393" s="1" t="s">
        <v>6</v>
      </c>
      <c r="B393" s="4">
        <v>7</v>
      </c>
      <c r="C393" s="3" t="str">
        <f t="shared" si="46"/>
        <v>Y</v>
      </c>
      <c r="D393" s="2" t="str">
        <f t="shared" si="47"/>
        <v>N</v>
      </c>
      <c r="E393" s="5">
        <f t="shared" si="48"/>
        <v>151050</v>
      </c>
      <c r="F393">
        <f t="shared" si="49"/>
        <v>398</v>
      </c>
      <c r="G393" s="5">
        <f t="shared" si="50"/>
        <v>827</v>
      </c>
      <c r="K393">
        <f t="shared" si="44"/>
        <v>398</v>
      </c>
      <c r="L393">
        <f t="shared" si="45"/>
        <v>827</v>
      </c>
    </row>
    <row r="394" spans="1:12">
      <c r="A394" s="1" t="s">
        <v>19</v>
      </c>
      <c r="B394" s="4">
        <v>2</v>
      </c>
      <c r="C394" s="3" t="str">
        <f t="shared" si="46"/>
        <v>N</v>
      </c>
      <c r="D394" s="2" t="str">
        <f t="shared" si="47"/>
        <v>Y</v>
      </c>
      <c r="E394" s="5">
        <f t="shared" si="48"/>
        <v>151050</v>
      </c>
      <c r="F394">
        <f t="shared" si="49"/>
        <v>400</v>
      </c>
      <c r="G394" s="5">
        <f t="shared" si="50"/>
        <v>827</v>
      </c>
      <c r="K394">
        <f t="shared" si="44"/>
        <v>400</v>
      </c>
      <c r="L394">
        <f t="shared" si="45"/>
        <v>827</v>
      </c>
    </row>
    <row r="395" spans="1:12">
      <c r="A395" s="1" t="s">
        <v>2</v>
      </c>
      <c r="B395" s="4">
        <v>5</v>
      </c>
      <c r="C395" s="3" t="str">
        <f t="shared" si="46"/>
        <v>N</v>
      </c>
      <c r="D395" s="2" t="str">
        <f t="shared" si="47"/>
        <v>Y</v>
      </c>
      <c r="E395" s="5">
        <f t="shared" si="48"/>
        <v>151050</v>
      </c>
      <c r="F395">
        <f t="shared" si="49"/>
        <v>405</v>
      </c>
      <c r="G395" s="5">
        <f t="shared" si="50"/>
        <v>827</v>
      </c>
      <c r="K395">
        <f t="shared" si="44"/>
        <v>405</v>
      </c>
      <c r="L395">
        <f t="shared" si="45"/>
        <v>827</v>
      </c>
    </row>
    <row r="396" spans="1:12">
      <c r="A396" s="1" t="s">
        <v>3</v>
      </c>
      <c r="B396" s="4">
        <v>9</v>
      </c>
      <c r="C396" s="3" t="str">
        <f t="shared" si="46"/>
        <v>N</v>
      </c>
      <c r="D396" s="2" t="str">
        <f t="shared" si="47"/>
        <v>Y</v>
      </c>
      <c r="E396" s="5">
        <f t="shared" si="48"/>
        <v>151050</v>
      </c>
      <c r="F396">
        <f t="shared" si="49"/>
        <v>414</v>
      </c>
      <c r="G396" s="5">
        <f t="shared" si="50"/>
        <v>827</v>
      </c>
      <c r="K396">
        <f t="shared" si="44"/>
        <v>414</v>
      </c>
      <c r="L396">
        <f t="shared" si="45"/>
        <v>827</v>
      </c>
    </row>
    <row r="397" spans="1:12">
      <c r="A397" s="1" t="s">
        <v>0</v>
      </c>
      <c r="B397" s="4">
        <v>6</v>
      </c>
      <c r="C397" s="3" t="str">
        <f t="shared" si="46"/>
        <v>Y</v>
      </c>
      <c r="D397" s="2" t="str">
        <f t="shared" si="47"/>
        <v>N</v>
      </c>
      <c r="E397" s="5">
        <f t="shared" si="48"/>
        <v>153534</v>
      </c>
      <c r="F397">
        <f t="shared" si="49"/>
        <v>414</v>
      </c>
      <c r="G397" s="5">
        <f t="shared" si="50"/>
        <v>833</v>
      </c>
      <c r="K397">
        <f t="shared" si="44"/>
        <v>414</v>
      </c>
      <c r="L397">
        <f t="shared" si="45"/>
        <v>833</v>
      </c>
    </row>
    <row r="398" spans="1:12">
      <c r="A398" s="1" t="s">
        <v>2</v>
      </c>
      <c r="B398" s="4">
        <v>5</v>
      </c>
      <c r="C398" s="3" t="str">
        <f t="shared" si="46"/>
        <v>N</v>
      </c>
      <c r="D398" s="2" t="str">
        <f t="shared" si="47"/>
        <v>Y</v>
      </c>
      <c r="E398" s="5">
        <f t="shared" si="48"/>
        <v>153534</v>
      </c>
      <c r="F398">
        <f t="shared" si="49"/>
        <v>419</v>
      </c>
      <c r="G398" s="5">
        <f t="shared" si="50"/>
        <v>833</v>
      </c>
      <c r="K398">
        <f t="shared" si="44"/>
        <v>419</v>
      </c>
      <c r="L398">
        <f t="shared" si="45"/>
        <v>833</v>
      </c>
    </row>
    <row r="399" spans="1:12">
      <c r="A399" s="1" t="s">
        <v>13</v>
      </c>
      <c r="B399" s="4">
        <v>5</v>
      </c>
      <c r="C399" s="3" t="str">
        <f t="shared" si="46"/>
        <v>Y</v>
      </c>
      <c r="D399" s="2" t="str">
        <f t="shared" si="47"/>
        <v>N</v>
      </c>
      <c r="E399" s="5">
        <f t="shared" si="48"/>
        <v>155629</v>
      </c>
      <c r="F399">
        <f t="shared" si="49"/>
        <v>419</v>
      </c>
      <c r="G399" s="5">
        <f t="shared" si="50"/>
        <v>838</v>
      </c>
      <c r="K399">
        <f t="shared" si="44"/>
        <v>419</v>
      </c>
      <c r="L399">
        <f t="shared" si="45"/>
        <v>838</v>
      </c>
    </row>
    <row r="400" spans="1:12">
      <c r="A400" s="1" t="s">
        <v>21</v>
      </c>
      <c r="B400" s="4">
        <v>1</v>
      </c>
      <c r="C400" s="3" t="str">
        <f t="shared" si="46"/>
        <v>N</v>
      </c>
      <c r="D400" s="2" t="str">
        <f t="shared" si="47"/>
        <v>N</v>
      </c>
      <c r="E400" s="5">
        <f t="shared" si="48"/>
        <v>155629</v>
      </c>
      <c r="F400">
        <f t="shared" si="49"/>
        <v>418</v>
      </c>
      <c r="G400" s="5">
        <f t="shared" si="50"/>
        <v>838</v>
      </c>
      <c r="K400">
        <f t="shared" si="44"/>
        <v>418</v>
      </c>
      <c r="L400">
        <f t="shared" si="45"/>
        <v>838</v>
      </c>
    </row>
    <row r="401" spans="1:12">
      <c r="A401" s="1" t="s">
        <v>2</v>
      </c>
      <c r="B401" s="4">
        <v>5</v>
      </c>
      <c r="C401" s="3" t="str">
        <f t="shared" si="46"/>
        <v>N</v>
      </c>
      <c r="D401" s="2" t="str">
        <f t="shared" si="47"/>
        <v>Y</v>
      </c>
      <c r="E401" s="5">
        <f t="shared" si="48"/>
        <v>155629</v>
      </c>
      <c r="F401">
        <f t="shared" si="49"/>
        <v>423</v>
      </c>
      <c r="G401" s="5">
        <f t="shared" si="50"/>
        <v>838</v>
      </c>
      <c r="K401">
        <f t="shared" si="44"/>
        <v>423</v>
      </c>
      <c r="L401">
        <f t="shared" si="45"/>
        <v>838</v>
      </c>
    </row>
    <row r="402" spans="1:12">
      <c r="A402" s="1" t="s">
        <v>18</v>
      </c>
      <c r="B402" s="4">
        <v>8</v>
      </c>
      <c r="C402" s="3" t="str">
        <f t="shared" si="46"/>
        <v>Y</v>
      </c>
      <c r="D402" s="2" t="str">
        <f t="shared" si="47"/>
        <v>N</v>
      </c>
      <c r="E402" s="5">
        <f t="shared" si="48"/>
        <v>159013</v>
      </c>
      <c r="F402">
        <f t="shared" si="49"/>
        <v>423</v>
      </c>
      <c r="G402" s="5">
        <f t="shared" si="50"/>
        <v>846</v>
      </c>
      <c r="K402">
        <f t="shared" si="44"/>
        <v>423</v>
      </c>
      <c r="L402">
        <f t="shared" si="45"/>
        <v>846</v>
      </c>
    </row>
    <row r="403" spans="1:12">
      <c r="A403" s="1" t="s">
        <v>24</v>
      </c>
      <c r="B403" s="4">
        <v>9</v>
      </c>
      <c r="C403" s="3" t="str">
        <f t="shared" si="46"/>
        <v>N</v>
      </c>
      <c r="D403" s="2" t="str">
        <f t="shared" si="47"/>
        <v>N</v>
      </c>
      <c r="E403" s="5">
        <f t="shared" si="48"/>
        <v>159013</v>
      </c>
      <c r="F403">
        <f t="shared" si="49"/>
        <v>414</v>
      </c>
      <c r="G403" s="5">
        <f t="shared" si="50"/>
        <v>846</v>
      </c>
      <c r="K403">
        <f t="shared" ref="K403:K466" si="51">IF(D403="Y",B403+K402,IF(AND(C403="N",D403="N"),-B403+K402,K402))</f>
        <v>414</v>
      </c>
      <c r="L403">
        <f t="shared" ref="L403:L466" si="52">IF(C403="Y",B403+L402,L402)</f>
        <v>846</v>
      </c>
    </row>
    <row r="404" spans="1:12">
      <c r="A404" s="1" t="s">
        <v>4</v>
      </c>
      <c r="B404" s="4">
        <v>2</v>
      </c>
      <c r="C404" s="3" t="str">
        <f t="shared" si="46"/>
        <v>Y</v>
      </c>
      <c r="D404" s="2" t="str">
        <f t="shared" si="47"/>
        <v>N</v>
      </c>
      <c r="E404" s="5">
        <f t="shared" si="48"/>
        <v>159841</v>
      </c>
      <c r="F404">
        <f t="shared" si="49"/>
        <v>414</v>
      </c>
      <c r="G404" s="5">
        <f t="shared" si="50"/>
        <v>848</v>
      </c>
      <c r="K404">
        <f t="shared" si="51"/>
        <v>414</v>
      </c>
      <c r="L404">
        <f t="shared" si="52"/>
        <v>848</v>
      </c>
    </row>
    <row r="405" spans="1:12">
      <c r="A405" s="1" t="s">
        <v>26</v>
      </c>
      <c r="B405" s="4">
        <v>6</v>
      </c>
      <c r="C405" s="3" t="str">
        <f t="shared" si="46"/>
        <v>N</v>
      </c>
      <c r="D405" s="2" t="str">
        <f t="shared" si="47"/>
        <v>Y</v>
      </c>
      <c r="E405" s="5">
        <f t="shared" si="48"/>
        <v>159841</v>
      </c>
      <c r="F405">
        <f t="shared" si="49"/>
        <v>420</v>
      </c>
      <c r="G405" s="5">
        <f t="shared" si="50"/>
        <v>848</v>
      </c>
      <c r="K405">
        <f t="shared" si="51"/>
        <v>420</v>
      </c>
      <c r="L405">
        <f t="shared" si="52"/>
        <v>848</v>
      </c>
    </row>
    <row r="406" spans="1:12">
      <c r="A406" s="1" t="s">
        <v>4</v>
      </c>
      <c r="B406" s="4">
        <v>2</v>
      </c>
      <c r="C406" s="3" t="str">
        <f t="shared" si="46"/>
        <v>Y</v>
      </c>
      <c r="D406" s="2" t="str">
        <f t="shared" si="47"/>
        <v>N</v>
      </c>
      <c r="E406" s="5">
        <f t="shared" si="48"/>
        <v>160681</v>
      </c>
      <c r="F406">
        <f t="shared" si="49"/>
        <v>420</v>
      </c>
      <c r="G406" s="5">
        <f t="shared" si="50"/>
        <v>850</v>
      </c>
      <c r="K406">
        <f t="shared" si="51"/>
        <v>420</v>
      </c>
      <c r="L406">
        <f t="shared" si="52"/>
        <v>850</v>
      </c>
    </row>
    <row r="407" spans="1:12">
      <c r="A407" s="1" t="s">
        <v>6</v>
      </c>
      <c r="B407" s="4">
        <v>7</v>
      </c>
      <c r="C407" s="3" t="str">
        <f t="shared" si="46"/>
        <v>Y</v>
      </c>
      <c r="D407" s="2" t="str">
        <f t="shared" si="47"/>
        <v>N</v>
      </c>
      <c r="E407" s="5">
        <f t="shared" si="48"/>
        <v>163621</v>
      </c>
      <c r="F407">
        <f t="shared" si="49"/>
        <v>420</v>
      </c>
      <c r="G407" s="5">
        <f t="shared" si="50"/>
        <v>857</v>
      </c>
      <c r="K407">
        <f t="shared" si="51"/>
        <v>420</v>
      </c>
      <c r="L407">
        <f t="shared" si="52"/>
        <v>857</v>
      </c>
    </row>
    <row r="408" spans="1:12">
      <c r="A408" s="1" t="s">
        <v>7</v>
      </c>
      <c r="B408" s="4">
        <v>2</v>
      </c>
      <c r="C408" s="3" t="str">
        <f t="shared" si="46"/>
        <v>N</v>
      </c>
      <c r="D408" s="2" t="str">
        <f t="shared" si="47"/>
        <v>N</v>
      </c>
      <c r="E408" s="5">
        <f t="shared" si="48"/>
        <v>163621</v>
      </c>
      <c r="F408">
        <f t="shared" si="49"/>
        <v>418</v>
      </c>
      <c r="G408" s="5">
        <f t="shared" si="50"/>
        <v>857</v>
      </c>
      <c r="K408">
        <f t="shared" si="51"/>
        <v>418</v>
      </c>
      <c r="L408">
        <f t="shared" si="52"/>
        <v>857</v>
      </c>
    </row>
    <row r="409" spans="1:12">
      <c r="A409" s="1" t="s">
        <v>3</v>
      </c>
      <c r="B409" s="4">
        <v>9</v>
      </c>
      <c r="C409" s="3" t="str">
        <f t="shared" si="46"/>
        <v>N</v>
      </c>
      <c r="D409" s="2" t="str">
        <f t="shared" si="47"/>
        <v>Y</v>
      </c>
      <c r="E409" s="5">
        <f t="shared" si="48"/>
        <v>163621</v>
      </c>
      <c r="F409">
        <f t="shared" si="49"/>
        <v>427</v>
      </c>
      <c r="G409" s="5">
        <f t="shared" si="50"/>
        <v>857</v>
      </c>
      <c r="K409">
        <f t="shared" si="51"/>
        <v>427</v>
      </c>
      <c r="L409">
        <f t="shared" si="52"/>
        <v>857</v>
      </c>
    </row>
    <row r="410" spans="1:12">
      <c r="A410" s="1" t="s">
        <v>15</v>
      </c>
      <c r="B410" s="4">
        <v>7</v>
      </c>
      <c r="C410" s="3" t="str">
        <f t="shared" si="46"/>
        <v>N</v>
      </c>
      <c r="D410" s="2" t="str">
        <f t="shared" si="47"/>
        <v>Y</v>
      </c>
      <c r="E410" s="5">
        <f t="shared" si="48"/>
        <v>163621</v>
      </c>
      <c r="F410">
        <f t="shared" si="49"/>
        <v>434</v>
      </c>
      <c r="G410" s="5">
        <f t="shared" si="50"/>
        <v>857</v>
      </c>
      <c r="K410">
        <f t="shared" si="51"/>
        <v>434</v>
      </c>
      <c r="L410">
        <f t="shared" si="52"/>
        <v>857</v>
      </c>
    </row>
    <row r="411" spans="1:12">
      <c r="A411" s="1" t="s">
        <v>14</v>
      </c>
      <c r="B411" s="4">
        <v>7</v>
      </c>
      <c r="C411" s="3" t="str">
        <f t="shared" si="46"/>
        <v>N</v>
      </c>
      <c r="D411" s="2" t="str">
        <f t="shared" si="47"/>
        <v>N</v>
      </c>
      <c r="E411" s="5">
        <f t="shared" si="48"/>
        <v>163621</v>
      </c>
      <c r="F411">
        <f t="shared" si="49"/>
        <v>427</v>
      </c>
      <c r="G411" s="5">
        <f t="shared" si="50"/>
        <v>857</v>
      </c>
      <c r="K411">
        <f t="shared" si="51"/>
        <v>427</v>
      </c>
      <c r="L411">
        <f t="shared" si="52"/>
        <v>857</v>
      </c>
    </row>
    <row r="412" spans="1:12">
      <c r="A412" s="1" t="s">
        <v>26</v>
      </c>
      <c r="B412" s="4">
        <v>6</v>
      </c>
      <c r="C412" s="3" t="str">
        <f t="shared" si="46"/>
        <v>N</v>
      </c>
      <c r="D412" s="2" t="str">
        <f t="shared" si="47"/>
        <v>Y</v>
      </c>
      <c r="E412" s="5">
        <f t="shared" si="48"/>
        <v>163621</v>
      </c>
      <c r="F412">
        <f t="shared" si="49"/>
        <v>433</v>
      </c>
      <c r="G412" s="5">
        <f t="shared" si="50"/>
        <v>857</v>
      </c>
      <c r="K412">
        <f t="shared" si="51"/>
        <v>433</v>
      </c>
      <c r="L412">
        <f t="shared" si="52"/>
        <v>857</v>
      </c>
    </row>
    <row r="413" spans="1:12">
      <c r="A413" s="1" t="s">
        <v>22</v>
      </c>
      <c r="B413" s="4">
        <v>5</v>
      </c>
      <c r="C413" s="3" t="str">
        <f t="shared" si="46"/>
        <v>N</v>
      </c>
      <c r="D413" s="2" t="str">
        <f t="shared" si="47"/>
        <v>N</v>
      </c>
      <c r="E413" s="5">
        <f t="shared" si="48"/>
        <v>163621</v>
      </c>
      <c r="F413">
        <f t="shared" si="49"/>
        <v>428</v>
      </c>
      <c r="G413" s="5">
        <f t="shared" si="50"/>
        <v>857</v>
      </c>
      <c r="K413">
        <f t="shared" si="51"/>
        <v>428</v>
      </c>
      <c r="L413">
        <f t="shared" si="52"/>
        <v>857</v>
      </c>
    </row>
    <row r="414" spans="1:12">
      <c r="A414" s="1" t="s">
        <v>5</v>
      </c>
      <c r="B414" s="4">
        <v>1</v>
      </c>
      <c r="C414" s="3" t="str">
        <f t="shared" si="46"/>
        <v>Y</v>
      </c>
      <c r="D414" s="2" t="str">
        <f t="shared" si="47"/>
        <v>N</v>
      </c>
      <c r="E414" s="5">
        <f t="shared" si="48"/>
        <v>164049</v>
      </c>
      <c r="F414">
        <f t="shared" si="49"/>
        <v>428</v>
      </c>
      <c r="G414" s="5">
        <f t="shared" si="50"/>
        <v>858</v>
      </c>
      <c r="K414">
        <f t="shared" si="51"/>
        <v>428</v>
      </c>
      <c r="L414">
        <f t="shared" si="52"/>
        <v>858</v>
      </c>
    </row>
    <row r="415" spans="1:12">
      <c r="A415" s="1" t="s">
        <v>1</v>
      </c>
      <c r="B415" s="4">
        <v>8</v>
      </c>
      <c r="C415" s="3" t="str">
        <f t="shared" si="46"/>
        <v>N</v>
      </c>
      <c r="D415" s="2" t="str">
        <f t="shared" si="47"/>
        <v>Y</v>
      </c>
      <c r="E415" s="5">
        <f t="shared" si="48"/>
        <v>164049</v>
      </c>
      <c r="F415">
        <f t="shared" si="49"/>
        <v>436</v>
      </c>
      <c r="G415" s="5">
        <f t="shared" si="50"/>
        <v>858</v>
      </c>
      <c r="K415">
        <f t="shared" si="51"/>
        <v>436</v>
      </c>
      <c r="L415">
        <f t="shared" si="52"/>
        <v>858</v>
      </c>
    </row>
    <row r="416" spans="1:12">
      <c r="A416" s="1" t="s">
        <v>18</v>
      </c>
      <c r="B416" s="4">
        <v>8</v>
      </c>
      <c r="C416" s="3" t="str">
        <f t="shared" si="46"/>
        <v>Y</v>
      </c>
      <c r="D416" s="2" t="str">
        <f t="shared" si="47"/>
        <v>N</v>
      </c>
      <c r="E416" s="5">
        <f t="shared" si="48"/>
        <v>167537</v>
      </c>
      <c r="F416">
        <f t="shared" si="49"/>
        <v>436</v>
      </c>
      <c r="G416" s="5">
        <f t="shared" si="50"/>
        <v>866</v>
      </c>
      <c r="K416">
        <f t="shared" si="51"/>
        <v>436</v>
      </c>
      <c r="L416">
        <f t="shared" si="52"/>
        <v>866</v>
      </c>
    </row>
    <row r="417" spans="1:12">
      <c r="A417" s="1" t="s">
        <v>5</v>
      </c>
      <c r="B417" s="4">
        <v>1</v>
      </c>
      <c r="C417" s="3" t="str">
        <f t="shared" si="46"/>
        <v>Y</v>
      </c>
      <c r="D417" s="2" t="str">
        <f t="shared" si="47"/>
        <v>N</v>
      </c>
      <c r="E417" s="5">
        <f t="shared" si="48"/>
        <v>167973</v>
      </c>
      <c r="F417">
        <f t="shared" si="49"/>
        <v>436</v>
      </c>
      <c r="G417" s="5">
        <f t="shared" si="50"/>
        <v>867</v>
      </c>
      <c r="K417">
        <f t="shared" si="51"/>
        <v>436</v>
      </c>
      <c r="L417">
        <f t="shared" si="52"/>
        <v>867</v>
      </c>
    </row>
    <row r="418" spans="1:12">
      <c r="A418" s="1" t="s">
        <v>6</v>
      </c>
      <c r="B418" s="4">
        <v>7</v>
      </c>
      <c r="C418" s="3" t="str">
        <f t="shared" si="46"/>
        <v>Y</v>
      </c>
      <c r="D418" s="2" t="str">
        <f t="shared" si="47"/>
        <v>N</v>
      </c>
      <c r="E418" s="5">
        <f t="shared" si="48"/>
        <v>171025</v>
      </c>
      <c r="F418">
        <f t="shared" si="49"/>
        <v>436</v>
      </c>
      <c r="G418" s="5">
        <f t="shared" si="50"/>
        <v>874</v>
      </c>
      <c r="K418">
        <f t="shared" si="51"/>
        <v>436</v>
      </c>
      <c r="L418">
        <f t="shared" si="52"/>
        <v>874</v>
      </c>
    </row>
    <row r="419" spans="1:12">
      <c r="A419" s="1" t="s">
        <v>3</v>
      </c>
      <c r="B419" s="4">
        <v>9</v>
      </c>
      <c r="C419" s="3" t="str">
        <f t="shared" si="46"/>
        <v>N</v>
      </c>
      <c r="D419" s="2" t="str">
        <f t="shared" si="47"/>
        <v>Y</v>
      </c>
      <c r="E419" s="5">
        <f t="shared" si="48"/>
        <v>171025</v>
      </c>
      <c r="F419">
        <f t="shared" si="49"/>
        <v>445</v>
      </c>
      <c r="G419" s="5">
        <f t="shared" si="50"/>
        <v>874</v>
      </c>
      <c r="K419">
        <f t="shared" si="51"/>
        <v>445</v>
      </c>
      <c r="L419">
        <f t="shared" si="52"/>
        <v>874</v>
      </c>
    </row>
    <row r="420" spans="1:12">
      <c r="A420" s="1" t="s">
        <v>26</v>
      </c>
      <c r="B420" s="4">
        <v>6</v>
      </c>
      <c r="C420" s="3" t="str">
        <f t="shared" si="46"/>
        <v>N</v>
      </c>
      <c r="D420" s="2" t="str">
        <f t="shared" si="47"/>
        <v>Y</v>
      </c>
      <c r="E420" s="5">
        <f t="shared" si="48"/>
        <v>171025</v>
      </c>
      <c r="F420">
        <f t="shared" si="49"/>
        <v>451</v>
      </c>
      <c r="G420" s="5">
        <f t="shared" si="50"/>
        <v>874</v>
      </c>
      <c r="K420">
        <f t="shared" si="51"/>
        <v>451</v>
      </c>
      <c r="L420">
        <f t="shared" si="52"/>
        <v>874</v>
      </c>
    </row>
    <row r="421" spans="1:12">
      <c r="A421" s="1" t="s">
        <v>10</v>
      </c>
      <c r="B421" s="4">
        <v>3</v>
      </c>
      <c r="C421" s="3" t="str">
        <f t="shared" si="46"/>
        <v>Y</v>
      </c>
      <c r="D421" s="2" t="str">
        <f t="shared" si="47"/>
        <v>N</v>
      </c>
      <c r="E421" s="5">
        <f t="shared" si="48"/>
        <v>172378</v>
      </c>
      <c r="F421">
        <f t="shared" si="49"/>
        <v>451</v>
      </c>
      <c r="G421" s="5">
        <f t="shared" si="50"/>
        <v>877</v>
      </c>
      <c r="K421">
        <f t="shared" si="51"/>
        <v>451</v>
      </c>
      <c r="L421">
        <f t="shared" si="52"/>
        <v>877</v>
      </c>
    </row>
    <row r="422" spans="1:12">
      <c r="A422" s="1" t="s">
        <v>26</v>
      </c>
      <c r="B422" s="4">
        <v>6</v>
      </c>
      <c r="C422" s="3" t="str">
        <f t="shared" si="46"/>
        <v>N</v>
      </c>
      <c r="D422" s="2" t="str">
        <f t="shared" si="47"/>
        <v>Y</v>
      </c>
      <c r="E422" s="5">
        <f t="shared" si="48"/>
        <v>172378</v>
      </c>
      <c r="F422">
        <f t="shared" si="49"/>
        <v>457</v>
      </c>
      <c r="G422" s="5">
        <f t="shared" si="50"/>
        <v>877</v>
      </c>
      <c r="K422">
        <f t="shared" si="51"/>
        <v>457</v>
      </c>
      <c r="L422">
        <f t="shared" si="52"/>
        <v>877</v>
      </c>
    </row>
    <row r="423" spans="1:12">
      <c r="A423" s="1" t="s">
        <v>12</v>
      </c>
      <c r="B423" s="4">
        <v>1</v>
      </c>
      <c r="C423" s="3" t="str">
        <f t="shared" si="46"/>
        <v>N</v>
      </c>
      <c r="D423" s="2" t="str">
        <f t="shared" si="47"/>
        <v>Y</v>
      </c>
      <c r="E423" s="5">
        <f t="shared" si="48"/>
        <v>172378</v>
      </c>
      <c r="F423">
        <f t="shared" si="49"/>
        <v>458</v>
      </c>
      <c r="G423" s="5">
        <f t="shared" si="50"/>
        <v>877</v>
      </c>
      <c r="K423">
        <f t="shared" si="51"/>
        <v>458</v>
      </c>
      <c r="L423">
        <f t="shared" si="52"/>
        <v>877</v>
      </c>
    </row>
    <row r="424" spans="1:12">
      <c r="A424" s="1" t="s">
        <v>12</v>
      </c>
      <c r="B424" s="4">
        <v>1</v>
      </c>
      <c r="C424" s="3" t="str">
        <f t="shared" si="46"/>
        <v>N</v>
      </c>
      <c r="D424" s="2" t="str">
        <f t="shared" si="47"/>
        <v>Y</v>
      </c>
      <c r="E424" s="5">
        <f t="shared" si="48"/>
        <v>172378</v>
      </c>
      <c r="F424">
        <f t="shared" si="49"/>
        <v>459</v>
      </c>
      <c r="G424" s="5">
        <f t="shared" si="50"/>
        <v>877</v>
      </c>
      <c r="K424">
        <f t="shared" si="51"/>
        <v>459</v>
      </c>
      <c r="L424">
        <f t="shared" si="52"/>
        <v>877</v>
      </c>
    </row>
    <row r="425" spans="1:12">
      <c r="A425" s="1" t="s">
        <v>12</v>
      </c>
      <c r="B425" s="4">
        <v>1</v>
      </c>
      <c r="C425" s="3" t="str">
        <f t="shared" si="46"/>
        <v>N</v>
      </c>
      <c r="D425" s="2" t="str">
        <f t="shared" si="47"/>
        <v>Y</v>
      </c>
      <c r="E425" s="5">
        <f t="shared" si="48"/>
        <v>172378</v>
      </c>
      <c r="F425">
        <f t="shared" si="49"/>
        <v>460</v>
      </c>
      <c r="G425" s="5">
        <f t="shared" si="50"/>
        <v>877</v>
      </c>
      <c r="K425">
        <f t="shared" si="51"/>
        <v>460</v>
      </c>
      <c r="L425">
        <f t="shared" si="52"/>
        <v>877</v>
      </c>
    </row>
    <row r="426" spans="1:12">
      <c r="A426" s="1" t="s">
        <v>20</v>
      </c>
      <c r="B426" s="4">
        <v>3</v>
      </c>
      <c r="C426" s="3" t="str">
        <f t="shared" si="46"/>
        <v>N</v>
      </c>
      <c r="D426" s="2" t="str">
        <f t="shared" si="47"/>
        <v>Y</v>
      </c>
      <c r="E426" s="5">
        <f t="shared" si="48"/>
        <v>172378</v>
      </c>
      <c r="F426">
        <f t="shared" si="49"/>
        <v>463</v>
      </c>
      <c r="G426" s="5">
        <f t="shared" si="50"/>
        <v>877</v>
      </c>
      <c r="K426">
        <f t="shared" si="51"/>
        <v>463</v>
      </c>
      <c r="L426">
        <f t="shared" si="52"/>
        <v>877</v>
      </c>
    </row>
    <row r="427" spans="1:12">
      <c r="A427" s="1" t="s">
        <v>15</v>
      </c>
      <c r="B427" s="4">
        <v>7</v>
      </c>
      <c r="C427" s="3" t="str">
        <f t="shared" si="46"/>
        <v>N</v>
      </c>
      <c r="D427" s="2" t="str">
        <f t="shared" si="47"/>
        <v>Y</v>
      </c>
      <c r="E427" s="5">
        <f t="shared" si="48"/>
        <v>172378</v>
      </c>
      <c r="F427">
        <f t="shared" si="49"/>
        <v>470</v>
      </c>
      <c r="G427" s="5">
        <f t="shared" si="50"/>
        <v>877</v>
      </c>
      <c r="K427">
        <f t="shared" si="51"/>
        <v>470</v>
      </c>
      <c r="L427">
        <f t="shared" si="52"/>
        <v>877</v>
      </c>
    </row>
    <row r="428" spans="1:12">
      <c r="A428" s="1" t="s">
        <v>15</v>
      </c>
      <c r="B428" s="4">
        <v>7</v>
      </c>
      <c r="C428" s="3" t="str">
        <f t="shared" si="46"/>
        <v>N</v>
      </c>
      <c r="D428" s="2" t="str">
        <f t="shared" si="47"/>
        <v>Y</v>
      </c>
      <c r="E428" s="5">
        <f t="shared" si="48"/>
        <v>172378</v>
      </c>
      <c r="F428">
        <f t="shared" si="49"/>
        <v>477</v>
      </c>
      <c r="G428" s="5">
        <f t="shared" si="50"/>
        <v>877</v>
      </c>
      <c r="K428">
        <f t="shared" si="51"/>
        <v>477</v>
      </c>
      <c r="L428">
        <f t="shared" si="52"/>
        <v>877</v>
      </c>
    </row>
    <row r="429" spans="1:12">
      <c r="A429" s="1" t="s">
        <v>20</v>
      </c>
      <c r="B429" s="4">
        <v>3</v>
      </c>
      <c r="C429" s="3" t="str">
        <f t="shared" si="46"/>
        <v>N</v>
      </c>
      <c r="D429" s="2" t="str">
        <f t="shared" si="47"/>
        <v>Y</v>
      </c>
      <c r="E429" s="5">
        <f t="shared" si="48"/>
        <v>172378</v>
      </c>
      <c r="F429">
        <f t="shared" si="49"/>
        <v>480</v>
      </c>
      <c r="G429" s="5">
        <f t="shared" si="50"/>
        <v>877</v>
      </c>
      <c r="K429">
        <f t="shared" si="51"/>
        <v>480</v>
      </c>
      <c r="L429">
        <f t="shared" si="52"/>
        <v>877</v>
      </c>
    </row>
    <row r="430" spans="1:12">
      <c r="A430" s="1" t="s">
        <v>2</v>
      </c>
      <c r="B430" s="4">
        <v>5</v>
      </c>
      <c r="C430" s="3" t="str">
        <f t="shared" si="46"/>
        <v>N</v>
      </c>
      <c r="D430" s="2" t="str">
        <f t="shared" si="47"/>
        <v>Y</v>
      </c>
      <c r="E430" s="5">
        <f t="shared" si="48"/>
        <v>172378</v>
      </c>
      <c r="F430">
        <f t="shared" si="49"/>
        <v>485</v>
      </c>
      <c r="G430" s="5">
        <f t="shared" si="50"/>
        <v>877</v>
      </c>
      <c r="K430">
        <f t="shared" si="51"/>
        <v>485</v>
      </c>
      <c r="L430">
        <f t="shared" si="52"/>
        <v>877</v>
      </c>
    </row>
    <row r="431" spans="1:12">
      <c r="A431" s="1" t="s">
        <v>11</v>
      </c>
      <c r="B431" s="4">
        <v>4</v>
      </c>
      <c r="C431" s="3" t="str">
        <f t="shared" si="46"/>
        <v>Y</v>
      </c>
      <c r="D431" s="2" t="str">
        <f t="shared" si="47"/>
        <v>N</v>
      </c>
      <c r="E431" s="5">
        <f t="shared" si="48"/>
        <v>174318</v>
      </c>
      <c r="F431">
        <f t="shared" si="49"/>
        <v>485</v>
      </c>
      <c r="G431" s="5">
        <f t="shared" si="50"/>
        <v>881</v>
      </c>
      <c r="K431">
        <f t="shared" si="51"/>
        <v>485</v>
      </c>
      <c r="L431">
        <f t="shared" si="52"/>
        <v>881</v>
      </c>
    </row>
    <row r="432" spans="1:12">
      <c r="A432" s="1" t="s">
        <v>8</v>
      </c>
      <c r="B432" s="4">
        <v>4</v>
      </c>
      <c r="C432" s="3" t="str">
        <f t="shared" si="46"/>
        <v>N</v>
      </c>
      <c r="D432" s="2" t="str">
        <f t="shared" si="47"/>
        <v>Y</v>
      </c>
      <c r="E432" s="5">
        <f t="shared" si="48"/>
        <v>174318</v>
      </c>
      <c r="F432">
        <f t="shared" si="49"/>
        <v>489</v>
      </c>
      <c r="G432" s="5">
        <f t="shared" si="50"/>
        <v>881</v>
      </c>
      <c r="K432">
        <f t="shared" si="51"/>
        <v>489</v>
      </c>
      <c r="L432">
        <f t="shared" si="52"/>
        <v>881</v>
      </c>
    </row>
    <row r="433" spans="1:12">
      <c r="A433" s="1" t="s">
        <v>6</v>
      </c>
      <c r="B433" s="4">
        <v>7</v>
      </c>
      <c r="C433" s="3" t="str">
        <f t="shared" si="46"/>
        <v>Y</v>
      </c>
      <c r="D433" s="2" t="str">
        <f t="shared" si="47"/>
        <v>N</v>
      </c>
      <c r="E433" s="5">
        <f t="shared" si="48"/>
        <v>177741</v>
      </c>
      <c r="F433">
        <f t="shared" si="49"/>
        <v>489</v>
      </c>
      <c r="G433" s="5">
        <f t="shared" si="50"/>
        <v>888</v>
      </c>
      <c r="K433">
        <f t="shared" si="51"/>
        <v>489</v>
      </c>
      <c r="L433">
        <f t="shared" si="52"/>
        <v>888</v>
      </c>
    </row>
    <row r="434" spans="1:12">
      <c r="A434" s="1" t="s">
        <v>13</v>
      </c>
      <c r="B434" s="4">
        <v>5</v>
      </c>
      <c r="C434" s="3" t="str">
        <f t="shared" si="46"/>
        <v>Y</v>
      </c>
      <c r="D434" s="2" t="str">
        <f t="shared" si="47"/>
        <v>N</v>
      </c>
      <c r="E434" s="5">
        <f t="shared" si="48"/>
        <v>180186</v>
      </c>
      <c r="F434">
        <f t="shared" si="49"/>
        <v>489</v>
      </c>
      <c r="G434" s="5">
        <f t="shared" si="50"/>
        <v>893</v>
      </c>
      <c r="K434">
        <f t="shared" si="51"/>
        <v>489</v>
      </c>
      <c r="L434">
        <f t="shared" si="52"/>
        <v>893</v>
      </c>
    </row>
    <row r="435" spans="1:12">
      <c r="A435" s="1" t="s">
        <v>3</v>
      </c>
      <c r="B435" s="4">
        <v>9</v>
      </c>
      <c r="C435" s="3" t="str">
        <f t="shared" si="46"/>
        <v>N</v>
      </c>
      <c r="D435" s="2" t="str">
        <f t="shared" si="47"/>
        <v>Y</v>
      </c>
      <c r="E435" s="5">
        <f t="shared" si="48"/>
        <v>180186</v>
      </c>
      <c r="F435">
        <f t="shared" si="49"/>
        <v>498</v>
      </c>
      <c r="G435" s="5">
        <f t="shared" si="50"/>
        <v>893</v>
      </c>
      <c r="K435">
        <f t="shared" si="51"/>
        <v>498</v>
      </c>
      <c r="L435">
        <f t="shared" si="52"/>
        <v>893</v>
      </c>
    </row>
    <row r="436" spans="1:12">
      <c r="A436" s="1" t="s">
        <v>3</v>
      </c>
      <c r="B436" s="4">
        <v>9</v>
      </c>
      <c r="C436" s="3" t="str">
        <f t="shared" si="46"/>
        <v>N</v>
      </c>
      <c r="D436" s="2" t="str">
        <f t="shared" si="47"/>
        <v>Y</v>
      </c>
      <c r="E436" s="5">
        <f t="shared" si="48"/>
        <v>180186</v>
      </c>
      <c r="F436">
        <f t="shared" si="49"/>
        <v>507</v>
      </c>
      <c r="G436" s="5">
        <f t="shared" si="50"/>
        <v>893</v>
      </c>
      <c r="K436">
        <f t="shared" si="51"/>
        <v>507</v>
      </c>
      <c r="L436">
        <f t="shared" si="52"/>
        <v>893</v>
      </c>
    </row>
    <row r="437" spans="1:12">
      <c r="A437" s="1" t="s">
        <v>6</v>
      </c>
      <c r="B437" s="4">
        <v>7</v>
      </c>
      <c r="C437" s="3" t="str">
        <f t="shared" si="46"/>
        <v>Y</v>
      </c>
      <c r="D437" s="2" t="str">
        <f t="shared" si="47"/>
        <v>N</v>
      </c>
      <c r="E437" s="5">
        <f t="shared" si="48"/>
        <v>183735</v>
      </c>
      <c r="F437">
        <f t="shared" si="49"/>
        <v>507</v>
      </c>
      <c r="G437" s="5">
        <f t="shared" si="50"/>
        <v>900</v>
      </c>
      <c r="K437">
        <f t="shared" si="51"/>
        <v>507</v>
      </c>
      <c r="L437">
        <f t="shared" si="52"/>
        <v>900</v>
      </c>
    </row>
    <row r="438" spans="1:12">
      <c r="A438" s="1" t="s">
        <v>20</v>
      </c>
      <c r="B438" s="4">
        <v>3</v>
      </c>
      <c r="C438" s="3" t="str">
        <f t="shared" si="46"/>
        <v>N</v>
      </c>
      <c r="D438" s="2" t="str">
        <f t="shared" si="47"/>
        <v>Y</v>
      </c>
      <c r="E438" s="5">
        <f t="shared" si="48"/>
        <v>183735</v>
      </c>
      <c r="F438">
        <f t="shared" si="49"/>
        <v>510</v>
      </c>
      <c r="G438" s="5">
        <f t="shared" si="50"/>
        <v>900</v>
      </c>
      <c r="K438">
        <f t="shared" si="51"/>
        <v>510</v>
      </c>
      <c r="L438">
        <f t="shared" si="52"/>
        <v>900</v>
      </c>
    </row>
    <row r="439" spans="1:12">
      <c r="A439" s="1" t="s">
        <v>3</v>
      </c>
      <c r="B439" s="4">
        <v>9</v>
      </c>
      <c r="C439" s="3" t="str">
        <f t="shared" si="46"/>
        <v>N</v>
      </c>
      <c r="D439" s="2" t="str">
        <f t="shared" si="47"/>
        <v>Y</v>
      </c>
      <c r="E439" s="5">
        <f t="shared" si="48"/>
        <v>183735</v>
      </c>
      <c r="F439">
        <f t="shared" si="49"/>
        <v>519</v>
      </c>
      <c r="G439" s="5">
        <f t="shared" si="50"/>
        <v>900</v>
      </c>
      <c r="K439">
        <f t="shared" si="51"/>
        <v>519</v>
      </c>
      <c r="L439">
        <f t="shared" si="52"/>
        <v>900</v>
      </c>
    </row>
    <row r="440" spans="1:12">
      <c r="A440" s="1" t="s">
        <v>8</v>
      </c>
      <c r="B440" s="4">
        <v>4</v>
      </c>
      <c r="C440" s="3" t="str">
        <f t="shared" si="46"/>
        <v>N</v>
      </c>
      <c r="D440" s="2" t="str">
        <f t="shared" si="47"/>
        <v>Y</v>
      </c>
      <c r="E440" s="5">
        <f t="shared" si="48"/>
        <v>183735</v>
      </c>
      <c r="F440">
        <f t="shared" si="49"/>
        <v>523</v>
      </c>
      <c r="G440" s="5">
        <f t="shared" si="50"/>
        <v>900</v>
      </c>
      <c r="K440">
        <f t="shared" si="51"/>
        <v>523</v>
      </c>
      <c r="L440">
        <f t="shared" si="52"/>
        <v>900</v>
      </c>
    </row>
    <row r="441" spans="1:12">
      <c r="A441" s="1" t="s">
        <v>10</v>
      </c>
      <c r="B441" s="4">
        <v>3</v>
      </c>
      <c r="C441" s="3" t="str">
        <f t="shared" si="46"/>
        <v>Y</v>
      </c>
      <c r="D441" s="2" t="str">
        <f t="shared" si="47"/>
        <v>N</v>
      </c>
      <c r="E441" s="5">
        <f t="shared" si="48"/>
        <v>185304</v>
      </c>
      <c r="F441">
        <f t="shared" si="49"/>
        <v>523</v>
      </c>
      <c r="G441" s="5">
        <f t="shared" si="50"/>
        <v>903</v>
      </c>
      <c r="K441">
        <f t="shared" si="51"/>
        <v>523</v>
      </c>
      <c r="L441">
        <f t="shared" si="52"/>
        <v>903</v>
      </c>
    </row>
    <row r="442" spans="1:12">
      <c r="A442" s="1" t="s">
        <v>15</v>
      </c>
      <c r="B442" s="4">
        <v>7</v>
      </c>
      <c r="C442" s="3" t="str">
        <f t="shared" si="46"/>
        <v>N</v>
      </c>
      <c r="D442" s="2" t="str">
        <f t="shared" si="47"/>
        <v>Y</v>
      </c>
      <c r="E442" s="5">
        <f t="shared" si="48"/>
        <v>185304</v>
      </c>
      <c r="F442">
        <f t="shared" si="49"/>
        <v>530</v>
      </c>
      <c r="G442" s="5">
        <f t="shared" si="50"/>
        <v>903</v>
      </c>
      <c r="K442">
        <f t="shared" si="51"/>
        <v>530</v>
      </c>
      <c r="L442">
        <f t="shared" si="52"/>
        <v>903</v>
      </c>
    </row>
    <row r="443" spans="1:12">
      <c r="A443" s="1" t="s">
        <v>19</v>
      </c>
      <c r="B443" s="4">
        <v>2</v>
      </c>
      <c r="C443" s="3" t="str">
        <f t="shared" si="46"/>
        <v>N</v>
      </c>
      <c r="D443" s="2" t="str">
        <f t="shared" si="47"/>
        <v>Y</v>
      </c>
      <c r="E443" s="5">
        <f t="shared" si="48"/>
        <v>185304</v>
      </c>
      <c r="F443">
        <f t="shared" si="49"/>
        <v>532</v>
      </c>
      <c r="G443" s="5">
        <f t="shared" si="50"/>
        <v>903</v>
      </c>
      <c r="K443">
        <f t="shared" si="51"/>
        <v>532</v>
      </c>
      <c r="L443">
        <f t="shared" si="52"/>
        <v>903</v>
      </c>
    </row>
    <row r="444" spans="1:12">
      <c r="A444" s="1" t="s">
        <v>4</v>
      </c>
      <c r="B444" s="4">
        <v>2</v>
      </c>
      <c r="C444" s="3" t="str">
        <f t="shared" si="46"/>
        <v>Y</v>
      </c>
      <c r="D444" s="2" t="str">
        <f t="shared" si="47"/>
        <v>N</v>
      </c>
      <c r="E444" s="5">
        <f t="shared" si="48"/>
        <v>186368</v>
      </c>
      <c r="F444">
        <f t="shared" si="49"/>
        <v>532</v>
      </c>
      <c r="G444" s="5">
        <f t="shared" si="50"/>
        <v>905</v>
      </c>
      <c r="K444">
        <f t="shared" si="51"/>
        <v>532</v>
      </c>
      <c r="L444">
        <f t="shared" si="52"/>
        <v>905</v>
      </c>
    </row>
    <row r="445" spans="1:12">
      <c r="A445" s="1" t="s">
        <v>26</v>
      </c>
      <c r="B445" s="4">
        <v>6</v>
      </c>
      <c r="C445" s="3" t="str">
        <f t="shared" si="46"/>
        <v>N</v>
      </c>
      <c r="D445" s="2" t="str">
        <f t="shared" si="47"/>
        <v>Y</v>
      </c>
      <c r="E445" s="5">
        <f t="shared" si="48"/>
        <v>186368</v>
      </c>
      <c r="F445">
        <f t="shared" si="49"/>
        <v>538</v>
      </c>
      <c r="G445" s="5">
        <f t="shared" si="50"/>
        <v>905</v>
      </c>
      <c r="K445">
        <f t="shared" si="51"/>
        <v>538</v>
      </c>
      <c r="L445">
        <f t="shared" si="52"/>
        <v>905</v>
      </c>
    </row>
    <row r="446" spans="1:12">
      <c r="A446" s="1" t="s">
        <v>17</v>
      </c>
      <c r="B446" s="4">
        <v>9</v>
      </c>
      <c r="C446" s="3" t="str">
        <f t="shared" si="46"/>
        <v>Y</v>
      </c>
      <c r="D446" s="2" t="str">
        <f t="shared" si="47"/>
        <v>N</v>
      </c>
      <c r="E446" s="5">
        <f t="shared" si="48"/>
        <v>191210</v>
      </c>
      <c r="F446">
        <f t="shared" si="49"/>
        <v>538</v>
      </c>
      <c r="G446" s="5">
        <f t="shared" si="50"/>
        <v>914</v>
      </c>
      <c r="K446">
        <f t="shared" si="51"/>
        <v>538</v>
      </c>
      <c r="L446">
        <f t="shared" si="52"/>
        <v>914</v>
      </c>
    </row>
    <row r="447" spans="1:12">
      <c r="A447" s="1" t="s">
        <v>17</v>
      </c>
      <c r="B447" s="4">
        <v>9</v>
      </c>
      <c r="C447" s="3" t="str">
        <f t="shared" si="46"/>
        <v>Y</v>
      </c>
      <c r="D447" s="2" t="str">
        <f t="shared" si="47"/>
        <v>N</v>
      </c>
      <c r="E447" s="5">
        <f t="shared" si="48"/>
        <v>196052</v>
      </c>
      <c r="F447">
        <f t="shared" si="49"/>
        <v>538</v>
      </c>
      <c r="G447" s="5">
        <f t="shared" si="50"/>
        <v>923</v>
      </c>
      <c r="K447">
        <f t="shared" si="51"/>
        <v>538</v>
      </c>
      <c r="L447">
        <f t="shared" si="52"/>
        <v>923</v>
      </c>
    </row>
    <row r="448" spans="1:12">
      <c r="A448" s="1" t="s">
        <v>13</v>
      </c>
      <c r="B448" s="4">
        <v>5</v>
      </c>
      <c r="C448" s="3" t="str">
        <f t="shared" si="46"/>
        <v>Y</v>
      </c>
      <c r="D448" s="2" t="str">
        <f t="shared" si="47"/>
        <v>N</v>
      </c>
      <c r="E448" s="5">
        <f t="shared" si="48"/>
        <v>198742</v>
      </c>
      <c r="F448">
        <f t="shared" si="49"/>
        <v>538</v>
      </c>
      <c r="G448" s="5">
        <f t="shared" si="50"/>
        <v>928</v>
      </c>
      <c r="K448">
        <f t="shared" si="51"/>
        <v>538</v>
      </c>
      <c r="L448">
        <f t="shared" si="52"/>
        <v>928</v>
      </c>
    </row>
    <row r="449" spans="1:12">
      <c r="A449" s="1" t="s">
        <v>25</v>
      </c>
      <c r="B449" s="4">
        <v>4</v>
      </c>
      <c r="C449" s="3" t="str">
        <f t="shared" si="46"/>
        <v>N</v>
      </c>
      <c r="D449" s="2" t="str">
        <f t="shared" si="47"/>
        <v>N</v>
      </c>
      <c r="E449" s="5">
        <f t="shared" si="48"/>
        <v>198742</v>
      </c>
      <c r="F449">
        <f t="shared" si="49"/>
        <v>534</v>
      </c>
      <c r="G449" s="5">
        <f t="shared" si="50"/>
        <v>928</v>
      </c>
      <c r="K449">
        <f t="shared" si="51"/>
        <v>534</v>
      </c>
      <c r="L449">
        <f t="shared" si="52"/>
        <v>928</v>
      </c>
    </row>
    <row r="450" spans="1:12">
      <c r="A450" s="1" t="s">
        <v>15</v>
      </c>
      <c r="B450" s="4">
        <v>7</v>
      </c>
      <c r="C450" s="3" t="str">
        <f t="shared" si="46"/>
        <v>N</v>
      </c>
      <c r="D450" s="2" t="str">
        <f t="shared" si="47"/>
        <v>Y</v>
      </c>
      <c r="E450" s="5">
        <f t="shared" si="48"/>
        <v>198742</v>
      </c>
      <c r="F450">
        <f t="shared" si="49"/>
        <v>541</v>
      </c>
      <c r="G450" s="5">
        <f t="shared" si="50"/>
        <v>928</v>
      </c>
      <c r="K450">
        <f t="shared" si="51"/>
        <v>541</v>
      </c>
      <c r="L450">
        <f t="shared" si="52"/>
        <v>928</v>
      </c>
    </row>
    <row r="451" spans="1:12">
      <c r="A451" s="1" t="s">
        <v>19</v>
      </c>
      <c r="B451" s="4">
        <v>2</v>
      </c>
      <c r="C451" s="3" t="str">
        <f t="shared" ref="C451:C514" si="53">IF(LEFT(A451,7)="forward","Y","N")</f>
        <v>N</v>
      </c>
      <c r="D451" s="2" t="str">
        <f t="shared" ref="D451:D514" si="54">IF(LEFT(A451,4)="down","Y","N")</f>
        <v>Y</v>
      </c>
      <c r="E451" s="5">
        <f t="shared" si="48"/>
        <v>198742</v>
      </c>
      <c r="F451">
        <f t="shared" si="49"/>
        <v>543</v>
      </c>
      <c r="G451" s="5">
        <f t="shared" si="50"/>
        <v>928</v>
      </c>
      <c r="K451">
        <f t="shared" si="51"/>
        <v>543</v>
      </c>
      <c r="L451">
        <f t="shared" si="52"/>
        <v>928</v>
      </c>
    </row>
    <row r="452" spans="1:12">
      <c r="A452" s="1" t="s">
        <v>24</v>
      </c>
      <c r="B452" s="4">
        <v>9</v>
      </c>
      <c r="C452" s="3" t="str">
        <f t="shared" si="53"/>
        <v>N</v>
      </c>
      <c r="D452" s="2" t="str">
        <f t="shared" si="54"/>
        <v>N</v>
      </c>
      <c r="E452" s="5">
        <f t="shared" ref="E452:E515" si="55">IF(C452="Y",B452*F451+E451,E451)</f>
        <v>198742</v>
      </c>
      <c r="F452">
        <f t="shared" ref="F452:F515" si="56">IF(D452="Y",F451+B452,IF(AND(C452="N",D452="N"),F451-B452,F451))</f>
        <v>534</v>
      </c>
      <c r="G452" s="5">
        <f t="shared" ref="G452:G515" si="57">IF(C452="Y",G451+B452,G451)</f>
        <v>928</v>
      </c>
      <c r="K452">
        <f t="shared" si="51"/>
        <v>534</v>
      </c>
      <c r="L452">
        <f t="shared" si="52"/>
        <v>928</v>
      </c>
    </row>
    <row r="453" spans="1:12">
      <c r="A453" s="1" t="s">
        <v>25</v>
      </c>
      <c r="B453" s="4">
        <v>4</v>
      </c>
      <c r="C453" s="3" t="str">
        <f t="shared" si="53"/>
        <v>N</v>
      </c>
      <c r="D453" s="2" t="str">
        <f t="shared" si="54"/>
        <v>N</v>
      </c>
      <c r="E453" s="5">
        <f t="shared" si="55"/>
        <v>198742</v>
      </c>
      <c r="F453">
        <f t="shared" si="56"/>
        <v>530</v>
      </c>
      <c r="G453" s="5">
        <f t="shared" si="57"/>
        <v>928</v>
      </c>
      <c r="K453">
        <f t="shared" si="51"/>
        <v>530</v>
      </c>
      <c r="L453">
        <f t="shared" si="52"/>
        <v>928</v>
      </c>
    </row>
    <row r="454" spans="1:12">
      <c r="A454" s="1" t="s">
        <v>18</v>
      </c>
      <c r="B454" s="4">
        <v>8</v>
      </c>
      <c r="C454" s="3" t="str">
        <f t="shared" si="53"/>
        <v>Y</v>
      </c>
      <c r="D454" s="2" t="str">
        <f t="shared" si="54"/>
        <v>N</v>
      </c>
      <c r="E454" s="5">
        <f t="shared" si="55"/>
        <v>202982</v>
      </c>
      <c r="F454">
        <f t="shared" si="56"/>
        <v>530</v>
      </c>
      <c r="G454" s="5">
        <f t="shared" si="57"/>
        <v>936</v>
      </c>
      <c r="K454">
        <f t="shared" si="51"/>
        <v>530</v>
      </c>
      <c r="L454">
        <f t="shared" si="52"/>
        <v>936</v>
      </c>
    </row>
    <row r="455" spans="1:12">
      <c r="A455" s="1" t="s">
        <v>5</v>
      </c>
      <c r="B455" s="4">
        <v>1</v>
      </c>
      <c r="C455" s="3" t="str">
        <f t="shared" si="53"/>
        <v>Y</v>
      </c>
      <c r="D455" s="2" t="str">
        <f t="shared" si="54"/>
        <v>N</v>
      </c>
      <c r="E455" s="5">
        <f t="shared" si="55"/>
        <v>203512</v>
      </c>
      <c r="F455">
        <f t="shared" si="56"/>
        <v>530</v>
      </c>
      <c r="G455" s="5">
        <f t="shared" si="57"/>
        <v>937</v>
      </c>
      <c r="K455">
        <f t="shared" si="51"/>
        <v>530</v>
      </c>
      <c r="L455">
        <f t="shared" si="52"/>
        <v>937</v>
      </c>
    </row>
    <row r="456" spans="1:12">
      <c r="A456" s="1" t="s">
        <v>1</v>
      </c>
      <c r="B456" s="4">
        <v>8</v>
      </c>
      <c r="C456" s="3" t="str">
        <f t="shared" si="53"/>
        <v>N</v>
      </c>
      <c r="D456" s="2" t="str">
        <f t="shared" si="54"/>
        <v>Y</v>
      </c>
      <c r="E456" s="5">
        <f t="shared" si="55"/>
        <v>203512</v>
      </c>
      <c r="F456">
        <f t="shared" si="56"/>
        <v>538</v>
      </c>
      <c r="G456" s="5">
        <f t="shared" si="57"/>
        <v>937</v>
      </c>
      <c r="K456">
        <f t="shared" si="51"/>
        <v>538</v>
      </c>
      <c r="L456">
        <f t="shared" si="52"/>
        <v>937</v>
      </c>
    </row>
    <row r="457" spans="1:12">
      <c r="A457" s="1" t="s">
        <v>22</v>
      </c>
      <c r="B457" s="4">
        <v>5</v>
      </c>
      <c r="C457" s="3" t="str">
        <f t="shared" si="53"/>
        <v>N</v>
      </c>
      <c r="D457" s="2" t="str">
        <f t="shared" si="54"/>
        <v>N</v>
      </c>
      <c r="E457" s="5">
        <f t="shared" si="55"/>
        <v>203512</v>
      </c>
      <c r="F457">
        <f t="shared" si="56"/>
        <v>533</v>
      </c>
      <c r="G457" s="5">
        <f t="shared" si="57"/>
        <v>937</v>
      </c>
      <c r="K457">
        <f t="shared" si="51"/>
        <v>533</v>
      </c>
      <c r="L457">
        <f t="shared" si="52"/>
        <v>937</v>
      </c>
    </row>
    <row r="458" spans="1:12">
      <c r="A458" s="1" t="s">
        <v>8</v>
      </c>
      <c r="B458" s="4">
        <v>4</v>
      </c>
      <c r="C458" s="3" t="str">
        <f t="shared" si="53"/>
        <v>N</v>
      </c>
      <c r="D458" s="2" t="str">
        <f t="shared" si="54"/>
        <v>Y</v>
      </c>
      <c r="E458" s="5">
        <f t="shared" si="55"/>
        <v>203512</v>
      </c>
      <c r="F458">
        <f t="shared" si="56"/>
        <v>537</v>
      </c>
      <c r="G458" s="5">
        <f t="shared" si="57"/>
        <v>937</v>
      </c>
      <c r="K458">
        <f t="shared" si="51"/>
        <v>537</v>
      </c>
      <c r="L458">
        <f t="shared" si="52"/>
        <v>937</v>
      </c>
    </row>
    <row r="459" spans="1:12">
      <c r="A459" s="1" t="s">
        <v>20</v>
      </c>
      <c r="B459" s="4">
        <v>3</v>
      </c>
      <c r="C459" s="3" t="str">
        <f t="shared" si="53"/>
        <v>N</v>
      </c>
      <c r="D459" s="2" t="str">
        <f t="shared" si="54"/>
        <v>Y</v>
      </c>
      <c r="E459" s="5">
        <f t="shared" si="55"/>
        <v>203512</v>
      </c>
      <c r="F459">
        <f t="shared" si="56"/>
        <v>540</v>
      </c>
      <c r="G459" s="5">
        <f t="shared" si="57"/>
        <v>937</v>
      </c>
      <c r="K459">
        <f t="shared" si="51"/>
        <v>540</v>
      </c>
      <c r="L459">
        <f t="shared" si="52"/>
        <v>937</v>
      </c>
    </row>
    <row r="460" spans="1:12">
      <c r="A460" s="1" t="s">
        <v>4</v>
      </c>
      <c r="B460" s="4">
        <v>2</v>
      </c>
      <c r="C460" s="3" t="str">
        <f t="shared" si="53"/>
        <v>Y</v>
      </c>
      <c r="D460" s="2" t="str">
        <f t="shared" si="54"/>
        <v>N</v>
      </c>
      <c r="E460" s="5">
        <f t="shared" si="55"/>
        <v>204592</v>
      </c>
      <c r="F460">
        <f t="shared" si="56"/>
        <v>540</v>
      </c>
      <c r="G460" s="5">
        <f t="shared" si="57"/>
        <v>939</v>
      </c>
      <c r="K460">
        <f t="shared" si="51"/>
        <v>540</v>
      </c>
      <c r="L460">
        <f t="shared" si="52"/>
        <v>939</v>
      </c>
    </row>
    <row r="461" spans="1:12">
      <c r="A461" s="1" t="s">
        <v>15</v>
      </c>
      <c r="B461" s="4">
        <v>7</v>
      </c>
      <c r="C461" s="3" t="str">
        <f t="shared" si="53"/>
        <v>N</v>
      </c>
      <c r="D461" s="2" t="str">
        <f t="shared" si="54"/>
        <v>Y</v>
      </c>
      <c r="E461" s="5">
        <f t="shared" si="55"/>
        <v>204592</v>
      </c>
      <c r="F461">
        <f t="shared" si="56"/>
        <v>547</v>
      </c>
      <c r="G461" s="5">
        <f t="shared" si="57"/>
        <v>939</v>
      </c>
      <c r="K461">
        <f t="shared" si="51"/>
        <v>547</v>
      </c>
      <c r="L461">
        <f t="shared" si="52"/>
        <v>939</v>
      </c>
    </row>
    <row r="462" spans="1:12">
      <c r="A462" s="1" t="s">
        <v>19</v>
      </c>
      <c r="B462" s="4">
        <v>2</v>
      </c>
      <c r="C462" s="3" t="str">
        <f t="shared" si="53"/>
        <v>N</v>
      </c>
      <c r="D462" s="2" t="str">
        <f t="shared" si="54"/>
        <v>Y</v>
      </c>
      <c r="E462" s="5">
        <f t="shared" si="55"/>
        <v>204592</v>
      </c>
      <c r="F462">
        <f t="shared" si="56"/>
        <v>549</v>
      </c>
      <c r="G462" s="5">
        <f t="shared" si="57"/>
        <v>939</v>
      </c>
      <c r="K462">
        <f t="shared" si="51"/>
        <v>549</v>
      </c>
      <c r="L462">
        <f t="shared" si="52"/>
        <v>939</v>
      </c>
    </row>
    <row r="463" spans="1:12">
      <c r="A463" s="1" t="s">
        <v>12</v>
      </c>
      <c r="B463" s="4">
        <v>1</v>
      </c>
      <c r="C463" s="3" t="str">
        <f t="shared" si="53"/>
        <v>N</v>
      </c>
      <c r="D463" s="2" t="str">
        <f t="shared" si="54"/>
        <v>Y</v>
      </c>
      <c r="E463" s="5">
        <f t="shared" si="55"/>
        <v>204592</v>
      </c>
      <c r="F463">
        <f t="shared" si="56"/>
        <v>550</v>
      </c>
      <c r="G463" s="5">
        <f t="shared" si="57"/>
        <v>939</v>
      </c>
      <c r="K463">
        <f t="shared" si="51"/>
        <v>550</v>
      </c>
      <c r="L463">
        <f t="shared" si="52"/>
        <v>939</v>
      </c>
    </row>
    <row r="464" spans="1:12">
      <c r="A464" s="1" t="s">
        <v>3</v>
      </c>
      <c r="B464" s="4">
        <v>9</v>
      </c>
      <c r="C464" s="3" t="str">
        <f t="shared" si="53"/>
        <v>N</v>
      </c>
      <c r="D464" s="2" t="str">
        <f t="shared" si="54"/>
        <v>Y</v>
      </c>
      <c r="E464" s="5">
        <f t="shared" si="55"/>
        <v>204592</v>
      </c>
      <c r="F464">
        <f t="shared" si="56"/>
        <v>559</v>
      </c>
      <c r="G464" s="5">
        <f t="shared" si="57"/>
        <v>939</v>
      </c>
      <c r="K464">
        <f t="shared" si="51"/>
        <v>559</v>
      </c>
      <c r="L464">
        <f t="shared" si="52"/>
        <v>939</v>
      </c>
    </row>
    <row r="465" spans="1:12">
      <c r="A465" s="1" t="s">
        <v>6</v>
      </c>
      <c r="B465" s="4">
        <v>7</v>
      </c>
      <c r="C465" s="3" t="str">
        <f t="shared" si="53"/>
        <v>Y</v>
      </c>
      <c r="D465" s="2" t="str">
        <f t="shared" si="54"/>
        <v>N</v>
      </c>
      <c r="E465" s="5">
        <f t="shared" si="55"/>
        <v>208505</v>
      </c>
      <c r="F465">
        <f t="shared" si="56"/>
        <v>559</v>
      </c>
      <c r="G465" s="5">
        <f t="shared" si="57"/>
        <v>946</v>
      </c>
      <c r="K465">
        <f t="shared" si="51"/>
        <v>559</v>
      </c>
      <c r="L465">
        <f t="shared" si="52"/>
        <v>946</v>
      </c>
    </row>
    <row r="466" spans="1:12">
      <c r="A466" s="1" t="s">
        <v>6</v>
      </c>
      <c r="B466" s="4">
        <v>7</v>
      </c>
      <c r="C466" s="3" t="str">
        <f t="shared" si="53"/>
        <v>Y</v>
      </c>
      <c r="D466" s="2" t="str">
        <f t="shared" si="54"/>
        <v>N</v>
      </c>
      <c r="E466" s="5">
        <f t="shared" si="55"/>
        <v>212418</v>
      </c>
      <c r="F466">
        <f t="shared" si="56"/>
        <v>559</v>
      </c>
      <c r="G466" s="5">
        <f t="shared" si="57"/>
        <v>953</v>
      </c>
      <c r="K466">
        <f t="shared" si="51"/>
        <v>559</v>
      </c>
      <c r="L466">
        <f t="shared" si="52"/>
        <v>953</v>
      </c>
    </row>
    <row r="467" spans="1:12">
      <c r="A467" s="1" t="s">
        <v>9</v>
      </c>
      <c r="B467" s="4">
        <v>8</v>
      </c>
      <c r="C467" s="3" t="str">
        <f t="shared" si="53"/>
        <v>N</v>
      </c>
      <c r="D467" s="2" t="str">
        <f t="shared" si="54"/>
        <v>N</v>
      </c>
      <c r="E467" s="5">
        <f t="shared" si="55"/>
        <v>212418</v>
      </c>
      <c r="F467">
        <f t="shared" si="56"/>
        <v>551</v>
      </c>
      <c r="G467" s="5">
        <f t="shared" si="57"/>
        <v>953</v>
      </c>
      <c r="K467">
        <f t="shared" ref="K467:K530" si="58">IF(D467="Y",B467+K466,IF(AND(C467="N",D467="N"),-B467+K466,K466))</f>
        <v>551</v>
      </c>
      <c r="L467">
        <f t="shared" ref="L467:L530" si="59">IF(C467="Y",B467+L466,L466)</f>
        <v>953</v>
      </c>
    </row>
    <row r="468" spans="1:12">
      <c r="A468" s="1" t="s">
        <v>25</v>
      </c>
      <c r="B468" s="4">
        <v>4</v>
      </c>
      <c r="C468" s="3" t="str">
        <f t="shared" si="53"/>
        <v>N</v>
      </c>
      <c r="D468" s="2" t="str">
        <f t="shared" si="54"/>
        <v>N</v>
      </c>
      <c r="E468" s="5">
        <f t="shared" si="55"/>
        <v>212418</v>
      </c>
      <c r="F468">
        <f t="shared" si="56"/>
        <v>547</v>
      </c>
      <c r="G468" s="5">
        <f t="shared" si="57"/>
        <v>953</v>
      </c>
      <c r="K468">
        <f t="shared" si="58"/>
        <v>547</v>
      </c>
      <c r="L468">
        <f t="shared" si="59"/>
        <v>953</v>
      </c>
    </row>
    <row r="469" spans="1:12">
      <c r="A469" s="1" t="s">
        <v>20</v>
      </c>
      <c r="B469" s="4">
        <v>3</v>
      </c>
      <c r="C469" s="3" t="str">
        <f t="shared" si="53"/>
        <v>N</v>
      </c>
      <c r="D469" s="2" t="str">
        <f t="shared" si="54"/>
        <v>Y</v>
      </c>
      <c r="E469" s="5">
        <f t="shared" si="55"/>
        <v>212418</v>
      </c>
      <c r="F469">
        <f t="shared" si="56"/>
        <v>550</v>
      </c>
      <c r="G469" s="5">
        <f t="shared" si="57"/>
        <v>953</v>
      </c>
      <c r="K469">
        <f t="shared" si="58"/>
        <v>550</v>
      </c>
      <c r="L469">
        <f t="shared" si="59"/>
        <v>953</v>
      </c>
    </row>
    <row r="470" spans="1:12">
      <c r="A470" s="1" t="s">
        <v>1</v>
      </c>
      <c r="B470" s="4">
        <v>8</v>
      </c>
      <c r="C470" s="3" t="str">
        <f t="shared" si="53"/>
        <v>N</v>
      </c>
      <c r="D470" s="2" t="str">
        <f t="shared" si="54"/>
        <v>Y</v>
      </c>
      <c r="E470" s="5">
        <f t="shared" si="55"/>
        <v>212418</v>
      </c>
      <c r="F470">
        <f t="shared" si="56"/>
        <v>558</v>
      </c>
      <c r="G470" s="5">
        <f t="shared" si="57"/>
        <v>953</v>
      </c>
      <c r="K470">
        <f t="shared" si="58"/>
        <v>558</v>
      </c>
      <c r="L470">
        <f t="shared" si="59"/>
        <v>953</v>
      </c>
    </row>
    <row r="471" spans="1:12">
      <c r="A471" s="1" t="s">
        <v>0</v>
      </c>
      <c r="B471" s="4">
        <v>6</v>
      </c>
      <c r="C471" s="3" t="str">
        <f t="shared" si="53"/>
        <v>Y</v>
      </c>
      <c r="D471" s="2" t="str">
        <f t="shared" si="54"/>
        <v>N</v>
      </c>
      <c r="E471" s="5">
        <f t="shared" si="55"/>
        <v>215766</v>
      </c>
      <c r="F471">
        <f t="shared" si="56"/>
        <v>558</v>
      </c>
      <c r="G471" s="5">
        <f t="shared" si="57"/>
        <v>959</v>
      </c>
      <c r="K471">
        <f t="shared" si="58"/>
        <v>558</v>
      </c>
      <c r="L471">
        <f t="shared" si="59"/>
        <v>959</v>
      </c>
    </row>
    <row r="472" spans="1:12">
      <c r="A472" s="1" t="s">
        <v>13</v>
      </c>
      <c r="B472" s="4">
        <v>5</v>
      </c>
      <c r="C472" s="3" t="str">
        <f t="shared" si="53"/>
        <v>Y</v>
      </c>
      <c r="D472" s="2" t="str">
        <f t="shared" si="54"/>
        <v>N</v>
      </c>
      <c r="E472" s="5">
        <f t="shared" si="55"/>
        <v>218556</v>
      </c>
      <c r="F472">
        <f t="shared" si="56"/>
        <v>558</v>
      </c>
      <c r="G472" s="5">
        <f t="shared" si="57"/>
        <v>964</v>
      </c>
      <c r="K472">
        <f t="shared" si="58"/>
        <v>558</v>
      </c>
      <c r="L472">
        <f t="shared" si="59"/>
        <v>964</v>
      </c>
    </row>
    <row r="473" spans="1:12">
      <c r="A473" s="1" t="s">
        <v>13</v>
      </c>
      <c r="B473" s="4">
        <v>5</v>
      </c>
      <c r="C473" s="3" t="str">
        <f t="shared" si="53"/>
        <v>Y</v>
      </c>
      <c r="D473" s="2" t="str">
        <f t="shared" si="54"/>
        <v>N</v>
      </c>
      <c r="E473" s="5">
        <f t="shared" si="55"/>
        <v>221346</v>
      </c>
      <c r="F473">
        <f t="shared" si="56"/>
        <v>558</v>
      </c>
      <c r="G473" s="5">
        <f t="shared" si="57"/>
        <v>969</v>
      </c>
      <c r="K473">
        <f t="shared" si="58"/>
        <v>558</v>
      </c>
      <c r="L473">
        <f t="shared" si="59"/>
        <v>969</v>
      </c>
    </row>
    <row r="474" spans="1:12">
      <c r="A474" s="1" t="s">
        <v>13</v>
      </c>
      <c r="B474" s="4">
        <v>5</v>
      </c>
      <c r="C474" s="3" t="str">
        <f t="shared" si="53"/>
        <v>Y</v>
      </c>
      <c r="D474" s="2" t="str">
        <f t="shared" si="54"/>
        <v>N</v>
      </c>
      <c r="E474" s="5">
        <f t="shared" si="55"/>
        <v>224136</v>
      </c>
      <c r="F474">
        <f t="shared" si="56"/>
        <v>558</v>
      </c>
      <c r="G474" s="5">
        <f t="shared" si="57"/>
        <v>974</v>
      </c>
      <c r="K474">
        <f t="shared" si="58"/>
        <v>558</v>
      </c>
      <c r="L474">
        <f t="shared" si="59"/>
        <v>974</v>
      </c>
    </row>
    <row r="475" spans="1:12">
      <c r="A475" s="1" t="s">
        <v>20</v>
      </c>
      <c r="B475" s="4">
        <v>3</v>
      </c>
      <c r="C475" s="3" t="str">
        <f t="shared" si="53"/>
        <v>N</v>
      </c>
      <c r="D475" s="2" t="str">
        <f t="shared" si="54"/>
        <v>Y</v>
      </c>
      <c r="E475" s="5">
        <f t="shared" si="55"/>
        <v>224136</v>
      </c>
      <c r="F475">
        <f t="shared" si="56"/>
        <v>561</v>
      </c>
      <c r="G475" s="5">
        <f t="shared" si="57"/>
        <v>974</v>
      </c>
      <c r="K475">
        <f t="shared" si="58"/>
        <v>561</v>
      </c>
      <c r="L475">
        <f t="shared" si="59"/>
        <v>974</v>
      </c>
    </row>
    <row r="476" spans="1:12">
      <c r="A476" s="1" t="s">
        <v>1</v>
      </c>
      <c r="B476" s="4">
        <v>8</v>
      </c>
      <c r="C476" s="3" t="str">
        <f t="shared" si="53"/>
        <v>N</v>
      </c>
      <c r="D476" s="2" t="str">
        <f t="shared" si="54"/>
        <v>Y</v>
      </c>
      <c r="E476" s="5">
        <f t="shared" si="55"/>
        <v>224136</v>
      </c>
      <c r="F476">
        <f t="shared" si="56"/>
        <v>569</v>
      </c>
      <c r="G476" s="5">
        <f t="shared" si="57"/>
        <v>974</v>
      </c>
      <c r="K476">
        <f t="shared" si="58"/>
        <v>569</v>
      </c>
      <c r="L476">
        <f t="shared" si="59"/>
        <v>974</v>
      </c>
    </row>
    <row r="477" spans="1:12">
      <c r="A477" s="1" t="s">
        <v>11</v>
      </c>
      <c r="B477" s="4">
        <v>4</v>
      </c>
      <c r="C477" s="3" t="str">
        <f t="shared" si="53"/>
        <v>Y</v>
      </c>
      <c r="D477" s="2" t="str">
        <f t="shared" si="54"/>
        <v>N</v>
      </c>
      <c r="E477" s="5">
        <f t="shared" si="55"/>
        <v>226412</v>
      </c>
      <c r="F477">
        <f t="shared" si="56"/>
        <v>569</v>
      </c>
      <c r="G477" s="5">
        <f t="shared" si="57"/>
        <v>978</v>
      </c>
      <c r="K477">
        <f t="shared" si="58"/>
        <v>569</v>
      </c>
      <c r="L477">
        <f t="shared" si="59"/>
        <v>978</v>
      </c>
    </row>
    <row r="478" spans="1:12">
      <c r="A478" s="1" t="s">
        <v>6</v>
      </c>
      <c r="B478" s="4">
        <v>7</v>
      </c>
      <c r="C478" s="3" t="str">
        <f t="shared" si="53"/>
        <v>Y</v>
      </c>
      <c r="D478" s="2" t="str">
        <f t="shared" si="54"/>
        <v>N</v>
      </c>
      <c r="E478" s="5">
        <f t="shared" si="55"/>
        <v>230395</v>
      </c>
      <c r="F478">
        <f t="shared" si="56"/>
        <v>569</v>
      </c>
      <c r="G478" s="5">
        <f t="shared" si="57"/>
        <v>985</v>
      </c>
      <c r="K478">
        <f t="shared" si="58"/>
        <v>569</v>
      </c>
      <c r="L478">
        <f t="shared" si="59"/>
        <v>985</v>
      </c>
    </row>
    <row r="479" spans="1:12">
      <c r="A479" s="1" t="s">
        <v>5</v>
      </c>
      <c r="B479" s="4">
        <v>1</v>
      </c>
      <c r="C479" s="3" t="str">
        <f t="shared" si="53"/>
        <v>Y</v>
      </c>
      <c r="D479" s="2" t="str">
        <f t="shared" si="54"/>
        <v>N</v>
      </c>
      <c r="E479" s="5">
        <f t="shared" si="55"/>
        <v>230964</v>
      </c>
      <c r="F479">
        <f t="shared" si="56"/>
        <v>569</v>
      </c>
      <c r="G479" s="5">
        <f t="shared" si="57"/>
        <v>986</v>
      </c>
      <c r="K479">
        <f t="shared" si="58"/>
        <v>569</v>
      </c>
      <c r="L479">
        <f t="shared" si="59"/>
        <v>986</v>
      </c>
    </row>
    <row r="480" spans="1:12">
      <c r="A480" s="1" t="s">
        <v>16</v>
      </c>
      <c r="B480" s="4">
        <v>3</v>
      </c>
      <c r="C480" s="3" t="str">
        <f t="shared" si="53"/>
        <v>N</v>
      </c>
      <c r="D480" s="2" t="str">
        <f t="shared" si="54"/>
        <v>N</v>
      </c>
      <c r="E480" s="5">
        <f t="shared" si="55"/>
        <v>230964</v>
      </c>
      <c r="F480">
        <f t="shared" si="56"/>
        <v>566</v>
      </c>
      <c r="G480" s="5">
        <f t="shared" si="57"/>
        <v>986</v>
      </c>
      <c r="K480">
        <f t="shared" si="58"/>
        <v>566</v>
      </c>
      <c r="L480">
        <f t="shared" si="59"/>
        <v>986</v>
      </c>
    </row>
    <row r="481" spans="1:12">
      <c r="A481" s="1" t="s">
        <v>24</v>
      </c>
      <c r="B481" s="4">
        <v>9</v>
      </c>
      <c r="C481" s="3" t="str">
        <f t="shared" si="53"/>
        <v>N</v>
      </c>
      <c r="D481" s="2" t="str">
        <f t="shared" si="54"/>
        <v>N</v>
      </c>
      <c r="E481" s="5">
        <f t="shared" si="55"/>
        <v>230964</v>
      </c>
      <c r="F481">
        <f t="shared" si="56"/>
        <v>557</v>
      </c>
      <c r="G481" s="5">
        <f t="shared" si="57"/>
        <v>986</v>
      </c>
      <c r="K481">
        <f t="shared" si="58"/>
        <v>557</v>
      </c>
      <c r="L481">
        <f t="shared" si="59"/>
        <v>986</v>
      </c>
    </row>
    <row r="482" spans="1:12">
      <c r="A482" s="1" t="s">
        <v>26</v>
      </c>
      <c r="B482" s="4">
        <v>6</v>
      </c>
      <c r="C482" s="3" t="str">
        <f t="shared" si="53"/>
        <v>N</v>
      </c>
      <c r="D482" s="2" t="str">
        <f t="shared" si="54"/>
        <v>Y</v>
      </c>
      <c r="E482" s="5">
        <f t="shared" si="55"/>
        <v>230964</v>
      </c>
      <c r="F482">
        <f t="shared" si="56"/>
        <v>563</v>
      </c>
      <c r="G482" s="5">
        <f t="shared" si="57"/>
        <v>986</v>
      </c>
      <c r="K482">
        <f t="shared" si="58"/>
        <v>563</v>
      </c>
      <c r="L482">
        <f t="shared" si="59"/>
        <v>986</v>
      </c>
    </row>
    <row r="483" spans="1:12">
      <c r="A483" s="1" t="s">
        <v>25</v>
      </c>
      <c r="B483" s="4">
        <v>4</v>
      </c>
      <c r="C483" s="3" t="str">
        <f t="shared" si="53"/>
        <v>N</v>
      </c>
      <c r="D483" s="2" t="str">
        <f t="shared" si="54"/>
        <v>N</v>
      </c>
      <c r="E483" s="5">
        <f t="shared" si="55"/>
        <v>230964</v>
      </c>
      <c r="F483">
        <f t="shared" si="56"/>
        <v>559</v>
      </c>
      <c r="G483" s="5">
        <f t="shared" si="57"/>
        <v>986</v>
      </c>
      <c r="K483">
        <f t="shared" si="58"/>
        <v>559</v>
      </c>
      <c r="L483">
        <f t="shared" si="59"/>
        <v>986</v>
      </c>
    </row>
    <row r="484" spans="1:12">
      <c r="A484" s="1" t="s">
        <v>15</v>
      </c>
      <c r="B484" s="4">
        <v>7</v>
      </c>
      <c r="C484" s="3" t="str">
        <f t="shared" si="53"/>
        <v>N</v>
      </c>
      <c r="D484" s="2" t="str">
        <f t="shared" si="54"/>
        <v>Y</v>
      </c>
      <c r="E484" s="5">
        <f t="shared" si="55"/>
        <v>230964</v>
      </c>
      <c r="F484">
        <f t="shared" si="56"/>
        <v>566</v>
      </c>
      <c r="G484" s="5">
        <f t="shared" si="57"/>
        <v>986</v>
      </c>
      <c r="K484">
        <f t="shared" si="58"/>
        <v>566</v>
      </c>
      <c r="L484">
        <f t="shared" si="59"/>
        <v>986</v>
      </c>
    </row>
    <row r="485" spans="1:12">
      <c r="A485" s="1" t="s">
        <v>18</v>
      </c>
      <c r="B485" s="4">
        <v>8</v>
      </c>
      <c r="C485" s="3" t="str">
        <f t="shared" si="53"/>
        <v>Y</v>
      </c>
      <c r="D485" s="2" t="str">
        <f t="shared" si="54"/>
        <v>N</v>
      </c>
      <c r="E485" s="5">
        <f t="shared" si="55"/>
        <v>235492</v>
      </c>
      <c r="F485">
        <f t="shared" si="56"/>
        <v>566</v>
      </c>
      <c r="G485" s="5">
        <f t="shared" si="57"/>
        <v>994</v>
      </c>
      <c r="K485">
        <f t="shared" si="58"/>
        <v>566</v>
      </c>
      <c r="L485">
        <f t="shared" si="59"/>
        <v>994</v>
      </c>
    </row>
    <row r="486" spans="1:12">
      <c r="A486" s="1" t="s">
        <v>11</v>
      </c>
      <c r="B486" s="4">
        <v>4</v>
      </c>
      <c r="C486" s="3" t="str">
        <f t="shared" si="53"/>
        <v>Y</v>
      </c>
      <c r="D486" s="2" t="str">
        <f t="shared" si="54"/>
        <v>N</v>
      </c>
      <c r="E486" s="5">
        <f t="shared" si="55"/>
        <v>237756</v>
      </c>
      <c r="F486">
        <f t="shared" si="56"/>
        <v>566</v>
      </c>
      <c r="G486" s="5">
        <f t="shared" si="57"/>
        <v>998</v>
      </c>
      <c r="K486">
        <f t="shared" si="58"/>
        <v>566</v>
      </c>
      <c r="L486">
        <f t="shared" si="59"/>
        <v>998</v>
      </c>
    </row>
    <row r="487" spans="1:12">
      <c r="A487" s="1" t="s">
        <v>10</v>
      </c>
      <c r="B487" s="4">
        <v>3</v>
      </c>
      <c r="C487" s="3" t="str">
        <f t="shared" si="53"/>
        <v>Y</v>
      </c>
      <c r="D487" s="2" t="str">
        <f t="shared" si="54"/>
        <v>N</v>
      </c>
      <c r="E487" s="5">
        <f t="shared" si="55"/>
        <v>239454</v>
      </c>
      <c r="F487">
        <f t="shared" si="56"/>
        <v>566</v>
      </c>
      <c r="G487" s="5">
        <f t="shared" si="57"/>
        <v>1001</v>
      </c>
      <c r="K487">
        <f t="shared" si="58"/>
        <v>566</v>
      </c>
      <c r="L487">
        <f t="shared" si="59"/>
        <v>1001</v>
      </c>
    </row>
    <row r="488" spans="1:12">
      <c r="A488" s="1" t="s">
        <v>9</v>
      </c>
      <c r="B488" s="4">
        <v>8</v>
      </c>
      <c r="C488" s="3" t="str">
        <f t="shared" si="53"/>
        <v>N</v>
      </c>
      <c r="D488" s="2" t="str">
        <f t="shared" si="54"/>
        <v>N</v>
      </c>
      <c r="E488" s="5">
        <f t="shared" si="55"/>
        <v>239454</v>
      </c>
      <c r="F488">
        <f t="shared" si="56"/>
        <v>558</v>
      </c>
      <c r="G488" s="5">
        <f t="shared" si="57"/>
        <v>1001</v>
      </c>
      <c r="K488">
        <f t="shared" si="58"/>
        <v>558</v>
      </c>
      <c r="L488">
        <f t="shared" si="59"/>
        <v>1001</v>
      </c>
    </row>
    <row r="489" spans="1:12">
      <c r="A489" s="1" t="s">
        <v>16</v>
      </c>
      <c r="B489" s="4">
        <v>3</v>
      </c>
      <c r="C489" s="3" t="str">
        <f t="shared" si="53"/>
        <v>N</v>
      </c>
      <c r="D489" s="2" t="str">
        <f t="shared" si="54"/>
        <v>N</v>
      </c>
      <c r="E489" s="5">
        <f t="shared" si="55"/>
        <v>239454</v>
      </c>
      <c r="F489">
        <f t="shared" si="56"/>
        <v>555</v>
      </c>
      <c r="G489" s="5">
        <f t="shared" si="57"/>
        <v>1001</v>
      </c>
      <c r="K489">
        <f t="shared" si="58"/>
        <v>555</v>
      </c>
      <c r="L489">
        <f t="shared" si="59"/>
        <v>1001</v>
      </c>
    </row>
    <row r="490" spans="1:12">
      <c r="A490" s="1" t="s">
        <v>20</v>
      </c>
      <c r="B490" s="4">
        <v>3</v>
      </c>
      <c r="C490" s="3" t="str">
        <f t="shared" si="53"/>
        <v>N</v>
      </c>
      <c r="D490" s="2" t="str">
        <f t="shared" si="54"/>
        <v>Y</v>
      </c>
      <c r="E490" s="5">
        <f t="shared" si="55"/>
        <v>239454</v>
      </c>
      <c r="F490">
        <f t="shared" si="56"/>
        <v>558</v>
      </c>
      <c r="G490" s="5">
        <f t="shared" si="57"/>
        <v>1001</v>
      </c>
      <c r="K490">
        <f t="shared" si="58"/>
        <v>558</v>
      </c>
      <c r="L490">
        <f t="shared" si="59"/>
        <v>1001</v>
      </c>
    </row>
    <row r="491" spans="1:12">
      <c r="A491" s="1" t="s">
        <v>0</v>
      </c>
      <c r="B491" s="4">
        <v>6</v>
      </c>
      <c r="C491" s="3" t="str">
        <f t="shared" si="53"/>
        <v>Y</v>
      </c>
      <c r="D491" s="2" t="str">
        <f t="shared" si="54"/>
        <v>N</v>
      </c>
      <c r="E491" s="5">
        <f t="shared" si="55"/>
        <v>242802</v>
      </c>
      <c r="F491">
        <f t="shared" si="56"/>
        <v>558</v>
      </c>
      <c r="G491" s="5">
        <f t="shared" si="57"/>
        <v>1007</v>
      </c>
      <c r="K491">
        <f t="shared" si="58"/>
        <v>558</v>
      </c>
      <c r="L491">
        <f t="shared" si="59"/>
        <v>1007</v>
      </c>
    </row>
    <row r="492" spans="1:12">
      <c r="A492" s="1" t="s">
        <v>19</v>
      </c>
      <c r="B492" s="4">
        <v>2</v>
      </c>
      <c r="C492" s="3" t="str">
        <f t="shared" si="53"/>
        <v>N</v>
      </c>
      <c r="D492" s="2" t="str">
        <f t="shared" si="54"/>
        <v>Y</v>
      </c>
      <c r="E492" s="5">
        <f t="shared" si="55"/>
        <v>242802</v>
      </c>
      <c r="F492">
        <f t="shared" si="56"/>
        <v>560</v>
      </c>
      <c r="G492" s="5">
        <f t="shared" si="57"/>
        <v>1007</v>
      </c>
      <c r="K492">
        <f t="shared" si="58"/>
        <v>560</v>
      </c>
      <c r="L492">
        <f t="shared" si="59"/>
        <v>1007</v>
      </c>
    </row>
    <row r="493" spans="1:12">
      <c r="A493" s="1" t="s">
        <v>6</v>
      </c>
      <c r="B493" s="4">
        <v>7</v>
      </c>
      <c r="C493" s="3" t="str">
        <f t="shared" si="53"/>
        <v>Y</v>
      </c>
      <c r="D493" s="2" t="str">
        <f t="shared" si="54"/>
        <v>N</v>
      </c>
      <c r="E493" s="5">
        <f t="shared" si="55"/>
        <v>246722</v>
      </c>
      <c r="F493">
        <f t="shared" si="56"/>
        <v>560</v>
      </c>
      <c r="G493" s="5">
        <f t="shared" si="57"/>
        <v>1014</v>
      </c>
      <c r="K493">
        <f t="shared" si="58"/>
        <v>560</v>
      </c>
      <c r="L493">
        <f t="shared" si="59"/>
        <v>1014</v>
      </c>
    </row>
    <row r="494" spans="1:12">
      <c r="A494" s="1" t="s">
        <v>11</v>
      </c>
      <c r="B494" s="4">
        <v>4</v>
      </c>
      <c r="C494" s="3" t="str">
        <f t="shared" si="53"/>
        <v>Y</v>
      </c>
      <c r="D494" s="2" t="str">
        <f t="shared" si="54"/>
        <v>N</v>
      </c>
      <c r="E494" s="5">
        <f t="shared" si="55"/>
        <v>248962</v>
      </c>
      <c r="F494">
        <f t="shared" si="56"/>
        <v>560</v>
      </c>
      <c r="G494" s="5">
        <f t="shared" si="57"/>
        <v>1018</v>
      </c>
      <c r="K494">
        <f t="shared" si="58"/>
        <v>560</v>
      </c>
      <c r="L494">
        <f t="shared" si="59"/>
        <v>1018</v>
      </c>
    </row>
    <row r="495" spans="1:12">
      <c r="A495" s="1" t="s">
        <v>18</v>
      </c>
      <c r="B495" s="4">
        <v>8</v>
      </c>
      <c r="C495" s="3" t="str">
        <f t="shared" si="53"/>
        <v>Y</v>
      </c>
      <c r="D495" s="2" t="str">
        <f t="shared" si="54"/>
        <v>N</v>
      </c>
      <c r="E495" s="5">
        <f t="shared" si="55"/>
        <v>253442</v>
      </c>
      <c r="F495">
        <f t="shared" si="56"/>
        <v>560</v>
      </c>
      <c r="G495" s="5">
        <f t="shared" si="57"/>
        <v>1026</v>
      </c>
      <c r="K495">
        <f t="shared" si="58"/>
        <v>560</v>
      </c>
      <c r="L495">
        <f t="shared" si="59"/>
        <v>1026</v>
      </c>
    </row>
    <row r="496" spans="1:12">
      <c r="A496" s="1" t="s">
        <v>20</v>
      </c>
      <c r="B496" s="4">
        <v>3</v>
      </c>
      <c r="C496" s="3" t="str">
        <f t="shared" si="53"/>
        <v>N</v>
      </c>
      <c r="D496" s="2" t="str">
        <f t="shared" si="54"/>
        <v>Y</v>
      </c>
      <c r="E496" s="5">
        <f t="shared" si="55"/>
        <v>253442</v>
      </c>
      <c r="F496">
        <f t="shared" si="56"/>
        <v>563</v>
      </c>
      <c r="G496" s="5">
        <f t="shared" si="57"/>
        <v>1026</v>
      </c>
      <c r="K496">
        <f t="shared" si="58"/>
        <v>563</v>
      </c>
      <c r="L496">
        <f t="shared" si="59"/>
        <v>1026</v>
      </c>
    </row>
    <row r="497" spans="1:12">
      <c r="A497" s="1" t="s">
        <v>3</v>
      </c>
      <c r="B497" s="4">
        <v>9</v>
      </c>
      <c r="C497" s="3" t="str">
        <f t="shared" si="53"/>
        <v>N</v>
      </c>
      <c r="D497" s="2" t="str">
        <f t="shared" si="54"/>
        <v>Y</v>
      </c>
      <c r="E497" s="5">
        <f t="shared" si="55"/>
        <v>253442</v>
      </c>
      <c r="F497">
        <f t="shared" si="56"/>
        <v>572</v>
      </c>
      <c r="G497" s="5">
        <f t="shared" si="57"/>
        <v>1026</v>
      </c>
      <c r="K497">
        <f t="shared" si="58"/>
        <v>572</v>
      </c>
      <c r="L497">
        <f t="shared" si="59"/>
        <v>1026</v>
      </c>
    </row>
    <row r="498" spans="1:12">
      <c r="A498" s="1" t="s">
        <v>3</v>
      </c>
      <c r="B498" s="4">
        <v>9</v>
      </c>
      <c r="C498" s="3" t="str">
        <f t="shared" si="53"/>
        <v>N</v>
      </c>
      <c r="D498" s="2" t="str">
        <f t="shared" si="54"/>
        <v>Y</v>
      </c>
      <c r="E498" s="5">
        <f t="shared" si="55"/>
        <v>253442</v>
      </c>
      <c r="F498">
        <f t="shared" si="56"/>
        <v>581</v>
      </c>
      <c r="G498" s="5">
        <f t="shared" si="57"/>
        <v>1026</v>
      </c>
      <c r="K498">
        <f t="shared" si="58"/>
        <v>581</v>
      </c>
      <c r="L498">
        <f t="shared" si="59"/>
        <v>1026</v>
      </c>
    </row>
    <row r="499" spans="1:12">
      <c r="A499" s="1" t="s">
        <v>19</v>
      </c>
      <c r="B499" s="4">
        <v>2</v>
      </c>
      <c r="C499" s="3" t="str">
        <f t="shared" si="53"/>
        <v>N</v>
      </c>
      <c r="D499" s="2" t="str">
        <f t="shared" si="54"/>
        <v>Y</v>
      </c>
      <c r="E499" s="5">
        <f t="shared" si="55"/>
        <v>253442</v>
      </c>
      <c r="F499">
        <f t="shared" si="56"/>
        <v>583</v>
      </c>
      <c r="G499" s="5">
        <f t="shared" si="57"/>
        <v>1026</v>
      </c>
      <c r="K499">
        <f t="shared" si="58"/>
        <v>583</v>
      </c>
      <c r="L499">
        <f t="shared" si="59"/>
        <v>1026</v>
      </c>
    </row>
    <row r="500" spans="1:12">
      <c r="A500" s="1" t="s">
        <v>18</v>
      </c>
      <c r="B500" s="4">
        <v>8</v>
      </c>
      <c r="C500" s="3" t="str">
        <f t="shared" si="53"/>
        <v>Y</v>
      </c>
      <c r="D500" s="2" t="str">
        <f t="shared" si="54"/>
        <v>N</v>
      </c>
      <c r="E500" s="5">
        <f t="shared" si="55"/>
        <v>258106</v>
      </c>
      <c r="F500">
        <f t="shared" si="56"/>
        <v>583</v>
      </c>
      <c r="G500" s="5">
        <f t="shared" si="57"/>
        <v>1034</v>
      </c>
      <c r="K500">
        <f t="shared" si="58"/>
        <v>583</v>
      </c>
      <c r="L500">
        <f t="shared" si="59"/>
        <v>1034</v>
      </c>
    </row>
    <row r="501" spans="1:12">
      <c r="A501" s="1" t="s">
        <v>25</v>
      </c>
      <c r="B501" s="4">
        <v>4</v>
      </c>
      <c r="C501" s="3" t="str">
        <f t="shared" si="53"/>
        <v>N</v>
      </c>
      <c r="D501" s="2" t="str">
        <f t="shared" si="54"/>
        <v>N</v>
      </c>
      <c r="E501" s="5">
        <f t="shared" si="55"/>
        <v>258106</v>
      </c>
      <c r="F501">
        <f t="shared" si="56"/>
        <v>579</v>
      </c>
      <c r="G501" s="5">
        <f t="shared" si="57"/>
        <v>1034</v>
      </c>
      <c r="K501">
        <f t="shared" si="58"/>
        <v>579</v>
      </c>
      <c r="L501">
        <f t="shared" si="59"/>
        <v>1034</v>
      </c>
    </row>
    <row r="502" spans="1:12">
      <c r="A502" s="1" t="s">
        <v>20</v>
      </c>
      <c r="B502" s="4">
        <v>3</v>
      </c>
      <c r="C502" s="3" t="str">
        <f t="shared" si="53"/>
        <v>N</v>
      </c>
      <c r="D502" s="2" t="str">
        <f t="shared" si="54"/>
        <v>Y</v>
      </c>
      <c r="E502" s="5">
        <f t="shared" si="55"/>
        <v>258106</v>
      </c>
      <c r="F502">
        <f t="shared" si="56"/>
        <v>582</v>
      </c>
      <c r="G502" s="5">
        <f t="shared" si="57"/>
        <v>1034</v>
      </c>
      <c r="K502">
        <f t="shared" si="58"/>
        <v>582</v>
      </c>
      <c r="L502">
        <f t="shared" si="59"/>
        <v>1034</v>
      </c>
    </row>
    <row r="503" spans="1:12">
      <c r="A503" s="1" t="s">
        <v>18</v>
      </c>
      <c r="B503" s="4">
        <v>8</v>
      </c>
      <c r="C503" s="3" t="str">
        <f t="shared" si="53"/>
        <v>Y</v>
      </c>
      <c r="D503" s="2" t="str">
        <f t="shared" si="54"/>
        <v>N</v>
      </c>
      <c r="E503" s="5">
        <f t="shared" si="55"/>
        <v>262762</v>
      </c>
      <c r="F503">
        <f t="shared" si="56"/>
        <v>582</v>
      </c>
      <c r="G503" s="5">
        <f t="shared" si="57"/>
        <v>1042</v>
      </c>
      <c r="K503">
        <f t="shared" si="58"/>
        <v>582</v>
      </c>
      <c r="L503">
        <f t="shared" si="59"/>
        <v>1042</v>
      </c>
    </row>
    <row r="504" spans="1:12">
      <c r="A504" s="1" t="s">
        <v>13</v>
      </c>
      <c r="B504" s="4">
        <v>5</v>
      </c>
      <c r="C504" s="3" t="str">
        <f t="shared" si="53"/>
        <v>Y</v>
      </c>
      <c r="D504" s="2" t="str">
        <f t="shared" si="54"/>
        <v>N</v>
      </c>
      <c r="E504" s="5">
        <f t="shared" si="55"/>
        <v>265672</v>
      </c>
      <c r="F504">
        <f t="shared" si="56"/>
        <v>582</v>
      </c>
      <c r="G504" s="5">
        <f t="shared" si="57"/>
        <v>1047</v>
      </c>
      <c r="K504">
        <f t="shared" si="58"/>
        <v>582</v>
      </c>
      <c r="L504">
        <f t="shared" si="59"/>
        <v>1047</v>
      </c>
    </row>
    <row r="505" spans="1:12">
      <c r="A505" s="1" t="s">
        <v>6</v>
      </c>
      <c r="B505" s="4">
        <v>7</v>
      </c>
      <c r="C505" s="3" t="str">
        <f t="shared" si="53"/>
        <v>Y</v>
      </c>
      <c r="D505" s="2" t="str">
        <f t="shared" si="54"/>
        <v>N</v>
      </c>
      <c r="E505" s="5">
        <f t="shared" si="55"/>
        <v>269746</v>
      </c>
      <c r="F505">
        <f t="shared" si="56"/>
        <v>582</v>
      </c>
      <c r="G505" s="5">
        <f t="shared" si="57"/>
        <v>1054</v>
      </c>
      <c r="K505">
        <f t="shared" si="58"/>
        <v>582</v>
      </c>
      <c r="L505">
        <f t="shared" si="59"/>
        <v>1054</v>
      </c>
    </row>
    <row r="506" spans="1:12">
      <c r="A506" s="1" t="s">
        <v>26</v>
      </c>
      <c r="B506" s="4">
        <v>6</v>
      </c>
      <c r="C506" s="3" t="str">
        <f t="shared" si="53"/>
        <v>N</v>
      </c>
      <c r="D506" s="2" t="str">
        <f t="shared" si="54"/>
        <v>Y</v>
      </c>
      <c r="E506" s="5">
        <f t="shared" si="55"/>
        <v>269746</v>
      </c>
      <c r="F506">
        <f t="shared" si="56"/>
        <v>588</v>
      </c>
      <c r="G506" s="5">
        <f t="shared" si="57"/>
        <v>1054</v>
      </c>
      <c r="K506">
        <f t="shared" si="58"/>
        <v>588</v>
      </c>
      <c r="L506">
        <f t="shared" si="59"/>
        <v>1054</v>
      </c>
    </row>
    <row r="507" spans="1:12">
      <c r="A507" s="1" t="s">
        <v>24</v>
      </c>
      <c r="B507" s="4">
        <v>9</v>
      </c>
      <c r="C507" s="3" t="str">
        <f t="shared" si="53"/>
        <v>N</v>
      </c>
      <c r="D507" s="2" t="str">
        <f t="shared" si="54"/>
        <v>N</v>
      </c>
      <c r="E507" s="5">
        <f t="shared" si="55"/>
        <v>269746</v>
      </c>
      <c r="F507">
        <f t="shared" si="56"/>
        <v>579</v>
      </c>
      <c r="G507" s="5">
        <f t="shared" si="57"/>
        <v>1054</v>
      </c>
      <c r="K507">
        <f t="shared" si="58"/>
        <v>579</v>
      </c>
      <c r="L507">
        <f t="shared" si="59"/>
        <v>1054</v>
      </c>
    </row>
    <row r="508" spans="1:12">
      <c r="A508" s="1" t="s">
        <v>10</v>
      </c>
      <c r="B508" s="4">
        <v>3</v>
      </c>
      <c r="C508" s="3" t="str">
        <f t="shared" si="53"/>
        <v>Y</v>
      </c>
      <c r="D508" s="2" t="str">
        <f t="shared" si="54"/>
        <v>N</v>
      </c>
      <c r="E508" s="5">
        <f t="shared" si="55"/>
        <v>271483</v>
      </c>
      <c r="F508">
        <f t="shared" si="56"/>
        <v>579</v>
      </c>
      <c r="G508" s="5">
        <f t="shared" si="57"/>
        <v>1057</v>
      </c>
      <c r="K508">
        <f t="shared" si="58"/>
        <v>579</v>
      </c>
      <c r="L508">
        <f t="shared" si="59"/>
        <v>1057</v>
      </c>
    </row>
    <row r="509" spans="1:12">
      <c r="A509" s="1" t="s">
        <v>19</v>
      </c>
      <c r="B509" s="4">
        <v>2</v>
      </c>
      <c r="C509" s="3" t="str">
        <f t="shared" si="53"/>
        <v>N</v>
      </c>
      <c r="D509" s="2" t="str">
        <f t="shared" si="54"/>
        <v>Y</v>
      </c>
      <c r="E509" s="5">
        <f t="shared" si="55"/>
        <v>271483</v>
      </c>
      <c r="F509">
        <f t="shared" si="56"/>
        <v>581</v>
      </c>
      <c r="G509" s="5">
        <f t="shared" si="57"/>
        <v>1057</v>
      </c>
      <c r="K509">
        <f t="shared" si="58"/>
        <v>581</v>
      </c>
      <c r="L509">
        <f t="shared" si="59"/>
        <v>1057</v>
      </c>
    </row>
    <row r="510" spans="1:12">
      <c r="A510" s="1" t="s">
        <v>13</v>
      </c>
      <c r="B510" s="4">
        <v>5</v>
      </c>
      <c r="C510" s="3" t="str">
        <f t="shared" si="53"/>
        <v>Y</v>
      </c>
      <c r="D510" s="2" t="str">
        <f t="shared" si="54"/>
        <v>N</v>
      </c>
      <c r="E510" s="5">
        <f t="shared" si="55"/>
        <v>274388</v>
      </c>
      <c r="F510">
        <f t="shared" si="56"/>
        <v>581</v>
      </c>
      <c r="G510" s="5">
        <f t="shared" si="57"/>
        <v>1062</v>
      </c>
      <c r="K510">
        <f t="shared" si="58"/>
        <v>581</v>
      </c>
      <c r="L510">
        <f t="shared" si="59"/>
        <v>1062</v>
      </c>
    </row>
    <row r="511" spans="1:12">
      <c r="A511" s="1" t="s">
        <v>4</v>
      </c>
      <c r="B511" s="4">
        <v>2</v>
      </c>
      <c r="C511" s="3" t="str">
        <f t="shared" si="53"/>
        <v>Y</v>
      </c>
      <c r="D511" s="2" t="str">
        <f t="shared" si="54"/>
        <v>N</v>
      </c>
      <c r="E511" s="5">
        <f t="shared" si="55"/>
        <v>275550</v>
      </c>
      <c r="F511">
        <f t="shared" si="56"/>
        <v>581</v>
      </c>
      <c r="G511" s="5">
        <f t="shared" si="57"/>
        <v>1064</v>
      </c>
      <c r="K511">
        <f t="shared" si="58"/>
        <v>581</v>
      </c>
      <c r="L511">
        <f t="shared" si="59"/>
        <v>1064</v>
      </c>
    </row>
    <row r="512" spans="1:12">
      <c r="A512" s="1" t="s">
        <v>15</v>
      </c>
      <c r="B512" s="4">
        <v>7</v>
      </c>
      <c r="C512" s="3" t="str">
        <f t="shared" si="53"/>
        <v>N</v>
      </c>
      <c r="D512" s="2" t="str">
        <f t="shared" si="54"/>
        <v>Y</v>
      </c>
      <c r="E512" s="5">
        <f t="shared" si="55"/>
        <v>275550</v>
      </c>
      <c r="F512">
        <f t="shared" si="56"/>
        <v>588</v>
      </c>
      <c r="G512" s="5">
        <f t="shared" si="57"/>
        <v>1064</v>
      </c>
      <c r="K512">
        <f t="shared" si="58"/>
        <v>588</v>
      </c>
      <c r="L512">
        <f t="shared" si="59"/>
        <v>1064</v>
      </c>
    </row>
    <row r="513" spans="1:12">
      <c r="A513" s="1" t="s">
        <v>0</v>
      </c>
      <c r="B513" s="4">
        <v>6</v>
      </c>
      <c r="C513" s="3" t="str">
        <f t="shared" si="53"/>
        <v>Y</v>
      </c>
      <c r="D513" s="2" t="str">
        <f t="shared" si="54"/>
        <v>N</v>
      </c>
      <c r="E513" s="5">
        <f t="shared" si="55"/>
        <v>279078</v>
      </c>
      <c r="F513">
        <f t="shared" si="56"/>
        <v>588</v>
      </c>
      <c r="G513" s="5">
        <f t="shared" si="57"/>
        <v>1070</v>
      </c>
      <c r="K513">
        <f t="shared" si="58"/>
        <v>588</v>
      </c>
      <c r="L513">
        <f t="shared" si="59"/>
        <v>1070</v>
      </c>
    </row>
    <row r="514" spans="1:12">
      <c r="A514" s="1" t="s">
        <v>4</v>
      </c>
      <c r="B514" s="4">
        <v>2</v>
      </c>
      <c r="C514" s="3" t="str">
        <f t="shared" si="53"/>
        <v>Y</v>
      </c>
      <c r="D514" s="2" t="str">
        <f t="shared" si="54"/>
        <v>N</v>
      </c>
      <c r="E514" s="5">
        <f t="shared" si="55"/>
        <v>280254</v>
      </c>
      <c r="F514">
        <f t="shared" si="56"/>
        <v>588</v>
      </c>
      <c r="G514" s="5">
        <f t="shared" si="57"/>
        <v>1072</v>
      </c>
      <c r="K514">
        <f t="shared" si="58"/>
        <v>588</v>
      </c>
      <c r="L514">
        <f t="shared" si="59"/>
        <v>1072</v>
      </c>
    </row>
    <row r="515" spans="1:12">
      <c r="A515" s="1" t="s">
        <v>24</v>
      </c>
      <c r="B515" s="4">
        <v>9</v>
      </c>
      <c r="C515" s="3" t="str">
        <f t="shared" ref="C515:C578" si="60">IF(LEFT(A515,7)="forward","Y","N")</f>
        <v>N</v>
      </c>
      <c r="D515" s="2" t="str">
        <f t="shared" ref="D515:D578" si="61">IF(LEFT(A515,4)="down","Y","N")</f>
        <v>N</v>
      </c>
      <c r="E515" s="5">
        <f t="shared" si="55"/>
        <v>280254</v>
      </c>
      <c r="F515">
        <f t="shared" si="56"/>
        <v>579</v>
      </c>
      <c r="G515" s="5">
        <f t="shared" si="57"/>
        <v>1072</v>
      </c>
      <c r="K515">
        <f t="shared" si="58"/>
        <v>579</v>
      </c>
      <c r="L515">
        <f t="shared" si="59"/>
        <v>1072</v>
      </c>
    </row>
    <row r="516" spans="1:12">
      <c r="A516" s="1" t="s">
        <v>12</v>
      </c>
      <c r="B516" s="4">
        <v>1</v>
      </c>
      <c r="C516" s="3" t="str">
        <f t="shared" si="60"/>
        <v>N</v>
      </c>
      <c r="D516" s="2" t="str">
        <f t="shared" si="61"/>
        <v>Y</v>
      </c>
      <c r="E516" s="5">
        <f t="shared" ref="E516:E579" si="62">IF(C516="Y",B516*F515+E515,E515)</f>
        <v>280254</v>
      </c>
      <c r="F516">
        <f t="shared" ref="F516:F579" si="63">IF(D516="Y",F515+B516,IF(AND(C516="N",D516="N"),F515-B516,F515))</f>
        <v>580</v>
      </c>
      <c r="G516" s="5">
        <f t="shared" ref="G516:G579" si="64">IF(C516="Y",G515+B516,G515)</f>
        <v>1072</v>
      </c>
      <c r="K516">
        <f t="shared" si="58"/>
        <v>580</v>
      </c>
      <c r="L516">
        <f t="shared" si="59"/>
        <v>1072</v>
      </c>
    </row>
    <row r="517" spans="1:12">
      <c r="A517" s="1" t="s">
        <v>12</v>
      </c>
      <c r="B517" s="4">
        <v>1</v>
      </c>
      <c r="C517" s="3" t="str">
        <f t="shared" si="60"/>
        <v>N</v>
      </c>
      <c r="D517" s="2" t="str">
        <f t="shared" si="61"/>
        <v>Y</v>
      </c>
      <c r="E517" s="5">
        <f t="shared" si="62"/>
        <v>280254</v>
      </c>
      <c r="F517">
        <f t="shared" si="63"/>
        <v>581</v>
      </c>
      <c r="G517" s="5">
        <f t="shared" si="64"/>
        <v>1072</v>
      </c>
      <c r="K517">
        <f t="shared" si="58"/>
        <v>581</v>
      </c>
      <c r="L517">
        <f t="shared" si="59"/>
        <v>1072</v>
      </c>
    </row>
    <row r="518" spans="1:12">
      <c r="A518" s="1" t="s">
        <v>11</v>
      </c>
      <c r="B518" s="4">
        <v>4</v>
      </c>
      <c r="C518" s="3" t="str">
        <f t="shared" si="60"/>
        <v>Y</v>
      </c>
      <c r="D518" s="2" t="str">
        <f t="shared" si="61"/>
        <v>N</v>
      </c>
      <c r="E518" s="5">
        <f t="shared" si="62"/>
        <v>282578</v>
      </c>
      <c r="F518">
        <f t="shared" si="63"/>
        <v>581</v>
      </c>
      <c r="G518" s="5">
        <f t="shared" si="64"/>
        <v>1076</v>
      </c>
      <c r="K518">
        <f t="shared" si="58"/>
        <v>581</v>
      </c>
      <c r="L518">
        <f t="shared" si="59"/>
        <v>1076</v>
      </c>
    </row>
    <row r="519" spans="1:12">
      <c r="A519" s="1" t="s">
        <v>21</v>
      </c>
      <c r="B519" s="4">
        <v>1</v>
      </c>
      <c r="C519" s="3" t="str">
        <f t="shared" si="60"/>
        <v>N</v>
      </c>
      <c r="D519" s="2" t="str">
        <f t="shared" si="61"/>
        <v>N</v>
      </c>
      <c r="E519" s="5">
        <f t="shared" si="62"/>
        <v>282578</v>
      </c>
      <c r="F519">
        <f t="shared" si="63"/>
        <v>580</v>
      </c>
      <c r="G519" s="5">
        <f t="shared" si="64"/>
        <v>1076</v>
      </c>
      <c r="K519">
        <f t="shared" si="58"/>
        <v>580</v>
      </c>
      <c r="L519">
        <f t="shared" si="59"/>
        <v>1076</v>
      </c>
    </row>
    <row r="520" spans="1:12">
      <c r="A520" s="1" t="s">
        <v>17</v>
      </c>
      <c r="B520" s="4">
        <v>9</v>
      </c>
      <c r="C520" s="3" t="str">
        <f t="shared" si="60"/>
        <v>Y</v>
      </c>
      <c r="D520" s="2" t="str">
        <f t="shared" si="61"/>
        <v>N</v>
      </c>
      <c r="E520" s="5">
        <f t="shared" si="62"/>
        <v>287798</v>
      </c>
      <c r="F520">
        <f t="shared" si="63"/>
        <v>580</v>
      </c>
      <c r="G520" s="5">
        <f t="shared" si="64"/>
        <v>1085</v>
      </c>
      <c r="K520">
        <f t="shared" si="58"/>
        <v>580</v>
      </c>
      <c r="L520">
        <f t="shared" si="59"/>
        <v>1085</v>
      </c>
    </row>
    <row r="521" spans="1:12">
      <c r="A521" s="1" t="s">
        <v>20</v>
      </c>
      <c r="B521" s="4">
        <v>3</v>
      </c>
      <c r="C521" s="3" t="str">
        <f t="shared" si="60"/>
        <v>N</v>
      </c>
      <c r="D521" s="2" t="str">
        <f t="shared" si="61"/>
        <v>Y</v>
      </c>
      <c r="E521" s="5">
        <f t="shared" si="62"/>
        <v>287798</v>
      </c>
      <c r="F521">
        <f t="shared" si="63"/>
        <v>583</v>
      </c>
      <c r="G521" s="5">
        <f t="shared" si="64"/>
        <v>1085</v>
      </c>
      <c r="K521">
        <f t="shared" si="58"/>
        <v>583</v>
      </c>
      <c r="L521">
        <f t="shared" si="59"/>
        <v>1085</v>
      </c>
    </row>
    <row r="522" spans="1:12">
      <c r="A522" s="1" t="s">
        <v>8</v>
      </c>
      <c r="B522" s="4">
        <v>4</v>
      </c>
      <c r="C522" s="3" t="str">
        <f t="shared" si="60"/>
        <v>N</v>
      </c>
      <c r="D522" s="2" t="str">
        <f t="shared" si="61"/>
        <v>Y</v>
      </c>
      <c r="E522" s="5">
        <f t="shared" si="62"/>
        <v>287798</v>
      </c>
      <c r="F522">
        <f t="shared" si="63"/>
        <v>587</v>
      </c>
      <c r="G522" s="5">
        <f t="shared" si="64"/>
        <v>1085</v>
      </c>
      <c r="K522">
        <f t="shared" si="58"/>
        <v>587</v>
      </c>
      <c r="L522">
        <f t="shared" si="59"/>
        <v>1085</v>
      </c>
    </row>
    <row r="523" spans="1:12">
      <c r="A523" s="1" t="s">
        <v>19</v>
      </c>
      <c r="B523" s="4">
        <v>2</v>
      </c>
      <c r="C523" s="3" t="str">
        <f t="shared" si="60"/>
        <v>N</v>
      </c>
      <c r="D523" s="2" t="str">
        <f t="shared" si="61"/>
        <v>Y</v>
      </c>
      <c r="E523" s="5">
        <f t="shared" si="62"/>
        <v>287798</v>
      </c>
      <c r="F523">
        <f t="shared" si="63"/>
        <v>589</v>
      </c>
      <c r="G523" s="5">
        <f t="shared" si="64"/>
        <v>1085</v>
      </c>
      <c r="K523">
        <f t="shared" si="58"/>
        <v>589</v>
      </c>
      <c r="L523">
        <f t="shared" si="59"/>
        <v>1085</v>
      </c>
    </row>
    <row r="524" spans="1:12">
      <c r="A524" s="1" t="s">
        <v>10</v>
      </c>
      <c r="B524" s="4">
        <v>3</v>
      </c>
      <c r="C524" s="3" t="str">
        <f t="shared" si="60"/>
        <v>Y</v>
      </c>
      <c r="D524" s="2" t="str">
        <f t="shared" si="61"/>
        <v>N</v>
      </c>
      <c r="E524" s="5">
        <f t="shared" si="62"/>
        <v>289565</v>
      </c>
      <c r="F524">
        <f t="shared" si="63"/>
        <v>589</v>
      </c>
      <c r="G524" s="5">
        <f t="shared" si="64"/>
        <v>1088</v>
      </c>
      <c r="K524">
        <f t="shared" si="58"/>
        <v>589</v>
      </c>
      <c r="L524">
        <f t="shared" si="59"/>
        <v>1088</v>
      </c>
    </row>
    <row r="525" spans="1:12">
      <c r="A525" s="1" t="s">
        <v>10</v>
      </c>
      <c r="B525" s="4">
        <v>3</v>
      </c>
      <c r="C525" s="3" t="str">
        <f t="shared" si="60"/>
        <v>Y</v>
      </c>
      <c r="D525" s="2" t="str">
        <f t="shared" si="61"/>
        <v>N</v>
      </c>
      <c r="E525" s="5">
        <f t="shared" si="62"/>
        <v>291332</v>
      </c>
      <c r="F525">
        <f t="shared" si="63"/>
        <v>589</v>
      </c>
      <c r="G525" s="5">
        <f t="shared" si="64"/>
        <v>1091</v>
      </c>
      <c r="K525">
        <f t="shared" si="58"/>
        <v>589</v>
      </c>
      <c r="L525">
        <f t="shared" si="59"/>
        <v>1091</v>
      </c>
    </row>
    <row r="526" spans="1:12">
      <c r="A526" s="1" t="s">
        <v>10</v>
      </c>
      <c r="B526" s="4">
        <v>3</v>
      </c>
      <c r="C526" s="3" t="str">
        <f t="shared" si="60"/>
        <v>Y</v>
      </c>
      <c r="D526" s="2" t="str">
        <f t="shared" si="61"/>
        <v>N</v>
      </c>
      <c r="E526" s="5">
        <f t="shared" si="62"/>
        <v>293099</v>
      </c>
      <c r="F526">
        <f t="shared" si="63"/>
        <v>589</v>
      </c>
      <c r="G526" s="5">
        <f t="shared" si="64"/>
        <v>1094</v>
      </c>
      <c r="K526">
        <f t="shared" si="58"/>
        <v>589</v>
      </c>
      <c r="L526">
        <f t="shared" si="59"/>
        <v>1094</v>
      </c>
    </row>
    <row r="527" spans="1:12">
      <c r="A527" s="1" t="s">
        <v>14</v>
      </c>
      <c r="B527" s="4">
        <v>7</v>
      </c>
      <c r="C527" s="3" t="str">
        <f t="shared" si="60"/>
        <v>N</v>
      </c>
      <c r="D527" s="2" t="str">
        <f t="shared" si="61"/>
        <v>N</v>
      </c>
      <c r="E527" s="5">
        <f t="shared" si="62"/>
        <v>293099</v>
      </c>
      <c r="F527">
        <f t="shared" si="63"/>
        <v>582</v>
      </c>
      <c r="G527" s="5">
        <f t="shared" si="64"/>
        <v>1094</v>
      </c>
      <c r="K527">
        <f t="shared" si="58"/>
        <v>582</v>
      </c>
      <c r="L527">
        <f t="shared" si="59"/>
        <v>1094</v>
      </c>
    </row>
    <row r="528" spans="1:12">
      <c r="A528" s="1" t="s">
        <v>9</v>
      </c>
      <c r="B528" s="4">
        <v>8</v>
      </c>
      <c r="C528" s="3" t="str">
        <f t="shared" si="60"/>
        <v>N</v>
      </c>
      <c r="D528" s="2" t="str">
        <f t="shared" si="61"/>
        <v>N</v>
      </c>
      <c r="E528" s="5">
        <f t="shared" si="62"/>
        <v>293099</v>
      </c>
      <c r="F528">
        <f t="shared" si="63"/>
        <v>574</v>
      </c>
      <c r="G528" s="5">
        <f t="shared" si="64"/>
        <v>1094</v>
      </c>
      <c r="K528">
        <f t="shared" si="58"/>
        <v>574</v>
      </c>
      <c r="L528">
        <f t="shared" si="59"/>
        <v>1094</v>
      </c>
    </row>
    <row r="529" spans="1:12">
      <c r="A529" s="1" t="s">
        <v>2</v>
      </c>
      <c r="B529" s="4">
        <v>5</v>
      </c>
      <c r="C529" s="3" t="str">
        <f t="shared" si="60"/>
        <v>N</v>
      </c>
      <c r="D529" s="2" t="str">
        <f t="shared" si="61"/>
        <v>Y</v>
      </c>
      <c r="E529" s="5">
        <f t="shared" si="62"/>
        <v>293099</v>
      </c>
      <c r="F529">
        <f t="shared" si="63"/>
        <v>579</v>
      </c>
      <c r="G529" s="5">
        <f t="shared" si="64"/>
        <v>1094</v>
      </c>
      <c r="K529">
        <f t="shared" si="58"/>
        <v>579</v>
      </c>
      <c r="L529">
        <f t="shared" si="59"/>
        <v>1094</v>
      </c>
    </row>
    <row r="530" spans="1:12">
      <c r="A530" s="1" t="s">
        <v>5</v>
      </c>
      <c r="B530" s="4">
        <v>1</v>
      </c>
      <c r="C530" s="3" t="str">
        <f t="shared" si="60"/>
        <v>Y</v>
      </c>
      <c r="D530" s="2" t="str">
        <f t="shared" si="61"/>
        <v>N</v>
      </c>
      <c r="E530" s="5">
        <f t="shared" si="62"/>
        <v>293678</v>
      </c>
      <c r="F530">
        <f t="shared" si="63"/>
        <v>579</v>
      </c>
      <c r="G530" s="5">
        <f t="shared" si="64"/>
        <v>1095</v>
      </c>
      <c r="K530">
        <f t="shared" si="58"/>
        <v>579</v>
      </c>
      <c r="L530">
        <f t="shared" si="59"/>
        <v>1095</v>
      </c>
    </row>
    <row r="531" spans="1:12">
      <c r="A531" s="1" t="s">
        <v>6</v>
      </c>
      <c r="B531" s="4">
        <v>7</v>
      </c>
      <c r="C531" s="3" t="str">
        <f t="shared" si="60"/>
        <v>Y</v>
      </c>
      <c r="D531" s="2" t="str">
        <f t="shared" si="61"/>
        <v>N</v>
      </c>
      <c r="E531" s="5">
        <f t="shared" si="62"/>
        <v>297731</v>
      </c>
      <c r="F531">
        <f t="shared" si="63"/>
        <v>579</v>
      </c>
      <c r="G531" s="5">
        <f t="shared" si="64"/>
        <v>1102</v>
      </c>
      <c r="K531">
        <f t="shared" ref="K531:K594" si="65">IF(D531="Y",B531+K530,IF(AND(C531="N",D531="N"),-B531+K530,K530))</f>
        <v>579</v>
      </c>
      <c r="L531">
        <f t="shared" ref="L531:L594" si="66">IF(C531="Y",B531+L530,L530)</f>
        <v>1102</v>
      </c>
    </row>
    <row r="532" spans="1:12">
      <c r="A532" s="1" t="s">
        <v>24</v>
      </c>
      <c r="B532" s="4">
        <v>9</v>
      </c>
      <c r="C532" s="3" t="str">
        <f t="shared" si="60"/>
        <v>N</v>
      </c>
      <c r="D532" s="2" t="str">
        <f t="shared" si="61"/>
        <v>N</v>
      </c>
      <c r="E532" s="5">
        <f t="shared" si="62"/>
        <v>297731</v>
      </c>
      <c r="F532">
        <f t="shared" si="63"/>
        <v>570</v>
      </c>
      <c r="G532" s="5">
        <f t="shared" si="64"/>
        <v>1102</v>
      </c>
      <c r="K532">
        <f t="shared" si="65"/>
        <v>570</v>
      </c>
      <c r="L532">
        <f t="shared" si="66"/>
        <v>1102</v>
      </c>
    </row>
    <row r="533" spans="1:12">
      <c r="A533" s="1" t="s">
        <v>16</v>
      </c>
      <c r="B533" s="4">
        <v>3</v>
      </c>
      <c r="C533" s="3" t="str">
        <f t="shared" si="60"/>
        <v>N</v>
      </c>
      <c r="D533" s="2" t="str">
        <f t="shared" si="61"/>
        <v>N</v>
      </c>
      <c r="E533" s="5">
        <f t="shared" si="62"/>
        <v>297731</v>
      </c>
      <c r="F533">
        <f t="shared" si="63"/>
        <v>567</v>
      </c>
      <c r="G533" s="5">
        <f t="shared" si="64"/>
        <v>1102</v>
      </c>
      <c r="K533">
        <f t="shared" si="65"/>
        <v>567</v>
      </c>
      <c r="L533">
        <f t="shared" si="66"/>
        <v>1102</v>
      </c>
    </row>
    <row r="534" spans="1:12">
      <c r="A534" s="1" t="s">
        <v>20</v>
      </c>
      <c r="B534" s="4">
        <v>3</v>
      </c>
      <c r="C534" s="3" t="str">
        <f t="shared" si="60"/>
        <v>N</v>
      </c>
      <c r="D534" s="2" t="str">
        <f t="shared" si="61"/>
        <v>Y</v>
      </c>
      <c r="E534" s="5">
        <f t="shared" si="62"/>
        <v>297731</v>
      </c>
      <c r="F534">
        <f t="shared" si="63"/>
        <v>570</v>
      </c>
      <c r="G534" s="5">
        <f t="shared" si="64"/>
        <v>1102</v>
      </c>
      <c r="K534">
        <f t="shared" si="65"/>
        <v>570</v>
      </c>
      <c r="L534">
        <f t="shared" si="66"/>
        <v>1102</v>
      </c>
    </row>
    <row r="535" spans="1:12">
      <c r="A535" s="1" t="s">
        <v>1</v>
      </c>
      <c r="B535" s="4">
        <v>8</v>
      </c>
      <c r="C535" s="3" t="str">
        <f t="shared" si="60"/>
        <v>N</v>
      </c>
      <c r="D535" s="2" t="str">
        <f t="shared" si="61"/>
        <v>Y</v>
      </c>
      <c r="E535" s="5">
        <f t="shared" si="62"/>
        <v>297731</v>
      </c>
      <c r="F535">
        <f t="shared" si="63"/>
        <v>578</v>
      </c>
      <c r="G535" s="5">
        <f t="shared" si="64"/>
        <v>1102</v>
      </c>
      <c r="K535">
        <f t="shared" si="65"/>
        <v>578</v>
      </c>
      <c r="L535">
        <f t="shared" si="66"/>
        <v>1102</v>
      </c>
    </row>
    <row r="536" spans="1:12">
      <c r="A536" s="1" t="s">
        <v>0</v>
      </c>
      <c r="B536" s="4">
        <v>6</v>
      </c>
      <c r="C536" s="3" t="str">
        <f t="shared" si="60"/>
        <v>Y</v>
      </c>
      <c r="D536" s="2" t="str">
        <f t="shared" si="61"/>
        <v>N</v>
      </c>
      <c r="E536" s="5">
        <f t="shared" si="62"/>
        <v>301199</v>
      </c>
      <c r="F536">
        <f t="shared" si="63"/>
        <v>578</v>
      </c>
      <c r="G536" s="5">
        <f t="shared" si="64"/>
        <v>1108</v>
      </c>
      <c r="K536">
        <f t="shared" si="65"/>
        <v>578</v>
      </c>
      <c r="L536">
        <f t="shared" si="66"/>
        <v>1108</v>
      </c>
    </row>
    <row r="537" spans="1:12">
      <c r="A537" s="1" t="s">
        <v>22</v>
      </c>
      <c r="B537" s="4">
        <v>5</v>
      </c>
      <c r="C537" s="3" t="str">
        <f t="shared" si="60"/>
        <v>N</v>
      </c>
      <c r="D537" s="2" t="str">
        <f t="shared" si="61"/>
        <v>N</v>
      </c>
      <c r="E537" s="5">
        <f t="shared" si="62"/>
        <v>301199</v>
      </c>
      <c r="F537">
        <f t="shared" si="63"/>
        <v>573</v>
      </c>
      <c r="G537" s="5">
        <f t="shared" si="64"/>
        <v>1108</v>
      </c>
      <c r="K537">
        <f t="shared" si="65"/>
        <v>573</v>
      </c>
      <c r="L537">
        <f t="shared" si="66"/>
        <v>1108</v>
      </c>
    </row>
    <row r="538" spans="1:12">
      <c r="A538" s="1" t="s">
        <v>22</v>
      </c>
      <c r="B538" s="4">
        <v>5</v>
      </c>
      <c r="C538" s="3" t="str">
        <f t="shared" si="60"/>
        <v>N</v>
      </c>
      <c r="D538" s="2" t="str">
        <f t="shared" si="61"/>
        <v>N</v>
      </c>
      <c r="E538" s="5">
        <f t="shared" si="62"/>
        <v>301199</v>
      </c>
      <c r="F538">
        <f t="shared" si="63"/>
        <v>568</v>
      </c>
      <c r="G538" s="5">
        <f t="shared" si="64"/>
        <v>1108</v>
      </c>
      <c r="K538">
        <f t="shared" si="65"/>
        <v>568</v>
      </c>
      <c r="L538">
        <f t="shared" si="66"/>
        <v>1108</v>
      </c>
    </row>
    <row r="539" spans="1:12">
      <c r="A539" s="1" t="s">
        <v>11</v>
      </c>
      <c r="B539" s="4">
        <v>4</v>
      </c>
      <c r="C539" s="3" t="str">
        <f t="shared" si="60"/>
        <v>Y</v>
      </c>
      <c r="D539" s="2" t="str">
        <f t="shared" si="61"/>
        <v>N</v>
      </c>
      <c r="E539" s="5">
        <f t="shared" si="62"/>
        <v>303471</v>
      </c>
      <c r="F539">
        <f t="shared" si="63"/>
        <v>568</v>
      </c>
      <c r="G539" s="5">
        <f t="shared" si="64"/>
        <v>1112</v>
      </c>
      <c r="K539">
        <f t="shared" si="65"/>
        <v>568</v>
      </c>
      <c r="L539">
        <f t="shared" si="66"/>
        <v>1112</v>
      </c>
    </row>
    <row r="540" spans="1:12">
      <c r="A540" s="1" t="s">
        <v>19</v>
      </c>
      <c r="B540" s="4">
        <v>2</v>
      </c>
      <c r="C540" s="3" t="str">
        <f t="shared" si="60"/>
        <v>N</v>
      </c>
      <c r="D540" s="2" t="str">
        <f t="shared" si="61"/>
        <v>Y</v>
      </c>
      <c r="E540" s="5">
        <f t="shared" si="62"/>
        <v>303471</v>
      </c>
      <c r="F540">
        <f t="shared" si="63"/>
        <v>570</v>
      </c>
      <c r="G540" s="5">
        <f t="shared" si="64"/>
        <v>1112</v>
      </c>
      <c r="K540">
        <f t="shared" si="65"/>
        <v>570</v>
      </c>
      <c r="L540">
        <f t="shared" si="66"/>
        <v>1112</v>
      </c>
    </row>
    <row r="541" spans="1:12">
      <c r="A541" s="1" t="s">
        <v>1</v>
      </c>
      <c r="B541" s="4">
        <v>8</v>
      </c>
      <c r="C541" s="3" t="str">
        <f t="shared" si="60"/>
        <v>N</v>
      </c>
      <c r="D541" s="2" t="str">
        <f t="shared" si="61"/>
        <v>Y</v>
      </c>
      <c r="E541" s="5">
        <f t="shared" si="62"/>
        <v>303471</v>
      </c>
      <c r="F541">
        <f t="shared" si="63"/>
        <v>578</v>
      </c>
      <c r="G541" s="5">
        <f t="shared" si="64"/>
        <v>1112</v>
      </c>
      <c r="K541">
        <f t="shared" si="65"/>
        <v>578</v>
      </c>
      <c r="L541">
        <f t="shared" si="66"/>
        <v>1112</v>
      </c>
    </row>
    <row r="542" spans="1:12">
      <c r="A542" s="1" t="s">
        <v>12</v>
      </c>
      <c r="B542" s="4">
        <v>1</v>
      </c>
      <c r="C542" s="3" t="str">
        <f t="shared" si="60"/>
        <v>N</v>
      </c>
      <c r="D542" s="2" t="str">
        <f t="shared" si="61"/>
        <v>Y</v>
      </c>
      <c r="E542" s="5">
        <f t="shared" si="62"/>
        <v>303471</v>
      </c>
      <c r="F542">
        <f t="shared" si="63"/>
        <v>579</v>
      </c>
      <c r="G542" s="5">
        <f t="shared" si="64"/>
        <v>1112</v>
      </c>
      <c r="K542">
        <f t="shared" si="65"/>
        <v>579</v>
      </c>
      <c r="L542">
        <f t="shared" si="66"/>
        <v>1112</v>
      </c>
    </row>
    <row r="543" spans="1:12">
      <c r="A543" s="1" t="s">
        <v>0</v>
      </c>
      <c r="B543" s="4">
        <v>6</v>
      </c>
      <c r="C543" s="3" t="str">
        <f t="shared" si="60"/>
        <v>Y</v>
      </c>
      <c r="D543" s="2" t="str">
        <f t="shared" si="61"/>
        <v>N</v>
      </c>
      <c r="E543" s="5">
        <f t="shared" si="62"/>
        <v>306945</v>
      </c>
      <c r="F543">
        <f t="shared" si="63"/>
        <v>579</v>
      </c>
      <c r="G543" s="5">
        <f t="shared" si="64"/>
        <v>1118</v>
      </c>
      <c r="K543">
        <f t="shared" si="65"/>
        <v>579</v>
      </c>
      <c r="L543">
        <f t="shared" si="66"/>
        <v>1118</v>
      </c>
    </row>
    <row r="544" spans="1:12">
      <c r="A544" s="1" t="s">
        <v>20</v>
      </c>
      <c r="B544" s="4">
        <v>3</v>
      </c>
      <c r="C544" s="3" t="str">
        <f t="shared" si="60"/>
        <v>N</v>
      </c>
      <c r="D544" s="2" t="str">
        <f t="shared" si="61"/>
        <v>Y</v>
      </c>
      <c r="E544" s="5">
        <f t="shared" si="62"/>
        <v>306945</v>
      </c>
      <c r="F544">
        <f t="shared" si="63"/>
        <v>582</v>
      </c>
      <c r="G544" s="5">
        <f t="shared" si="64"/>
        <v>1118</v>
      </c>
      <c r="K544">
        <f t="shared" si="65"/>
        <v>582</v>
      </c>
      <c r="L544">
        <f t="shared" si="66"/>
        <v>1118</v>
      </c>
    </row>
    <row r="545" spans="1:12">
      <c r="A545" s="1" t="s">
        <v>10</v>
      </c>
      <c r="B545" s="4">
        <v>3</v>
      </c>
      <c r="C545" s="3" t="str">
        <f t="shared" si="60"/>
        <v>Y</v>
      </c>
      <c r="D545" s="2" t="str">
        <f t="shared" si="61"/>
        <v>N</v>
      </c>
      <c r="E545" s="5">
        <f t="shared" si="62"/>
        <v>308691</v>
      </c>
      <c r="F545">
        <f t="shared" si="63"/>
        <v>582</v>
      </c>
      <c r="G545" s="5">
        <f t="shared" si="64"/>
        <v>1121</v>
      </c>
      <c r="K545">
        <f t="shared" si="65"/>
        <v>582</v>
      </c>
      <c r="L545">
        <f t="shared" si="66"/>
        <v>1121</v>
      </c>
    </row>
    <row r="546" spans="1:12">
      <c r="A546" s="1" t="s">
        <v>0</v>
      </c>
      <c r="B546" s="4">
        <v>6</v>
      </c>
      <c r="C546" s="3" t="str">
        <f t="shared" si="60"/>
        <v>Y</v>
      </c>
      <c r="D546" s="2" t="str">
        <f t="shared" si="61"/>
        <v>N</v>
      </c>
      <c r="E546" s="5">
        <f t="shared" si="62"/>
        <v>312183</v>
      </c>
      <c r="F546">
        <f t="shared" si="63"/>
        <v>582</v>
      </c>
      <c r="G546" s="5">
        <f t="shared" si="64"/>
        <v>1127</v>
      </c>
      <c r="K546">
        <f t="shared" si="65"/>
        <v>582</v>
      </c>
      <c r="L546">
        <f t="shared" si="66"/>
        <v>1127</v>
      </c>
    </row>
    <row r="547" spans="1:12">
      <c r="A547" s="1" t="s">
        <v>5</v>
      </c>
      <c r="B547" s="4">
        <v>1</v>
      </c>
      <c r="C547" s="3" t="str">
        <f t="shared" si="60"/>
        <v>Y</v>
      </c>
      <c r="D547" s="2" t="str">
        <f t="shared" si="61"/>
        <v>N</v>
      </c>
      <c r="E547" s="5">
        <f t="shared" si="62"/>
        <v>312765</v>
      </c>
      <c r="F547">
        <f t="shared" si="63"/>
        <v>582</v>
      </c>
      <c r="G547" s="5">
        <f t="shared" si="64"/>
        <v>1128</v>
      </c>
      <c r="K547">
        <f t="shared" si="65"/>
        <v>582</v>
      </c>
      <c r="L547">
        <f t="shared" si="66"/>
        <v>1128</v>
      </c>
    </row>
    <row r="548" spans="1:12">
      <c r="A548" s="1" t="s">
        <v>16</v>
      </c>
      <c r="B548" s="4">
        <v>3</v>
      </c>
      <c r="C548" s="3" t="str">
        <f t="shared" si="60"/>
        <v>N</v>
      </c>
      <c r="D548" s="2" t="str">
        <f t="shared" si="61"/>
        <v>N</v>
      </c>
      <c r="E548" s="5">
        <f t="shared" si="62"/>
        <v>312765</v>
      </c>
      <c r="F548">
        <f t="shared" si="63"/>
        <v>579</v>
      </c>
      <c r="G548" s="5">
        <f t="shared" si="64"/>
        <v>1128</v>
      </c>
      <c r="K548">
        <f t="shared" si="65"/>
        <v>579</v>
      </c>
      <c r="L548">
        <f t="shared" si="66"/>
        <v>1128</v>
      </c>
    </row>
    <row r="549" spans="1:12">
      <c r="A549" s="1" t="s">
        <v>21</v>
      </c>
      <c r="B549" s="4">
        <v>1</v>
      </c>
      <c r="C549" s="3" t="str">
        <f t="shared" si="60"/>
        <v>N</v>
      </c>
      <c r="D549" s="2" t="str">
        <f t="shared" si="61"/>
        <v>N</v>
      </c>
      <c r="E549" s="5">
        <f t="shared" si="62"/>
        <v>312765</v>
      </c>
      <c r="F549">
        <f t="shared" si="63"/>
        <v>578</v>
      </c>
      <c r="G549" s="5">
        <f t="shared" si="64"/>
        <v>1128</v>
      </c>
      <c r="K549">
        <f t="shared" si="65"/>
        <v>578</v>
      </c>
      <c r="L549">
        <f t="shared" si="66"/>
        <v>1128</v>
      </c>
    </row>
    <row r="550" spans="1:12">
      <c r="A550" s="1" t="s">
        <v>2</v>
      </c>
      <c r="B550" s="4">
        <v>5</v>
      </c>
      <c r="C550" s="3" t="str">
        <f t="shared" si="60"/>
        <v>N</v>
      </c>
      <c r="D550" s="2" t="str">
        <f t="shared" si="61"/>
        <v>Y</v>
      </c>
      <c r="E550" s="5">
        <f t="shared" si="62"/>
        <v>312765</v>
      </c>
      <c r="F550">
        <f t="shared" si="63"/>
        <v>583</v>
      </c>
      <c r="G550" s="5">
        <f t="shared" si="64"/>
        <v>1128</v>
      </c>
      <c r="K550">
        <f t="shared" si="65"/>
        <v>583</v>
      </c>
      <c r="L550">
        <f t="shared" si="66"/>
        <v>1128</v>
      </c>
    </row>
    <row r="551" spans="1:12">
      <c r="A551" s="1" t="s">
        <v>19</v>
      </c>
      <c r="B551" s="4">
        <v>2</v>
      </c>
      <c r="C551" s="3" t="str">
        <f t="shared" si="60"/>
        <v>N</v>
      </c>
      <c r="D551" s="2" t="str">
        <f t="shared" si="61"/>
        <v>Y</v>
      </c>
      <c r="E551" s="5">
        <f t="shared" si="62"/>
        <v>312765</v>
      </c>
      <c r="F551">
        <f t="shared" si="63"/>
        <v>585</v>
      </c>
      <c r="G551" s="5">
        <f t="shared" si="64"/>
        <v>1128</v>
      </c>
      <c r="K551">
        <f t="shared" si="65"/>
        <v>585</v>
      </c>
      <c r="L551">
        <f t="shared" si="66"/>
        <v>1128</v>
      </c>
    </row>
    <row r="552" spans="1:12">
      <c r="A552" s="1" t="s">
        <v>15</v>
      </c>
      <c r="B552" s="4">
        <v>7</v>
      </c>
      <c r="C552" s="3" t="str">
        <f t="shared" si="60"/>
        <v>N</v>
      </c>
      <c r="D552" s="2" t="str">
        <f t="shared" si="61"/>
        <v>Y</v>
      </c>
      <c r="E552" s="5">
        <f t="shared" si="62"/>
        <v>312765</v>
      </c>
      <c r="F552">
        <f t="shared" si="63"/>
        <v>592</v>
      </c>
      <c r="G552" s="5">
        <f t="shared" si="64"/>
        <v>1128</v>
      </c>
      <c r="K552">
        <f t="shared" si="65"/>
        <v>592</v>
      </c>
      <c r="L552">
        <f t="shared" si="66"/>
        <v>1128</v>
      </c>
    </row>
    <row r="553" spans="1:12">
      <c r="A553" s="1" t="s">
        <v>12</v>
      </c>
      <c r="B553" s="4">
        <v>1</v>
      </c>
      <c r="C553" s="3" t="str">
        <f t="shared" si="60"/>
        <v>N</v>
      </c>
      <c r="D553" s="2" t="str">
        <f t="shared" si="61"/>
        <v>Y</v>
      </c>
      <c r="E553" s="5">
        <f t="shared" si="62"/>
        <v>312765</v>
      </c>
      <c r="F553">
        <f t="shared" si="63"/>
        <v>593</v>
      </c>
      <c r="G553" s="5">
        <f t="shared" si="64"/>
        <v>1128</v>
      </c>
      <c r="K553">
        <f t="shared" si="65"/>
        <v>593</v>
      </c>
      <c r="L553">
        <f t="shared" si="66"/>
        <v>1128</v>
      </c>
    </row>
    <row r="554" spans="1:12">
      <c r="A554" s="1" t="s">
        <v>17</v>
      </c>
      <c r="B554" s="4">
        <v>9</v>
      </c>
      <c r="C554" s="3" t="str">
        <f t="shared" si="60"/>
        <v>Y</v>
      </c>
      <c r="D554" s="2" t="str">
        <f t="shared" si="61"/>
        <v>N</v>
      </c>
      <c r="E554" s="5">
        <f t="shared" si="62"/>
        <v>318102</v>
      </c>
      <c r="F554">
        <f t="shared" si="63"/>
        <v>593</v>
      </c>
      <c r="G554" s="5">
        <f t="shared" si="64"/>
        <v>1137</v>
      </c>
      <c r="K554">
        <f t="shared" si="65"/>
        <v>593</v>
      </c>
      <c r="L554">
        <f t="shared" si="66"/>
        <v>1137</v>
      </c>
    </row>
    <row r="555" spans="1:12">
      <c r="A555" s="1" t="s">
        <v>8</v>
      </c>
      <c r="B555" s="4">
        <v>4</v>
      </c>
      <c r="C555" s="3" t="str">
        <f t="shared" si="60"/>
        <v>N</v>
      </c>
      <c r="D555" s="2" t="str">
        <f t="shared" si="61"/>
        <v>Y</v>
      </c>
      <c r="E555" s="5">
        <f t="shared" si="62"/>
        <v>318102</v>
      </c>
      <c r="F555">
        <f t="shared" si="63"/>
        <v>597</v>
      </c>
      <c r="G555" s="5">
        <f t="shared" si="64"/>
        <v>1137</v>
      </c>
      <c r="K555">
        <f t="shared" si="65"/>
        <v>597</v>
      </c>
      <c r="L555">
        <f t="shared" si="66"/>
        <v>1137</v>
      </c>
    </row>
    <row r="556" spans="1:12">
      <c r="A556" s="1" t="s">
        <v>1</v>
      </c>
      <c r="B556" s="4">
        <v>8</v>
      </c>
      <c r="C556" s="3" t="str">
        <f t="shared" si="60"/>
        <v>N</v>
      </c>
      <c r="D556" s="2" t="str">
        <f t="shared" si="61"/>
        <v>Y</v>
      </c>
      <c r="E556" s="5">
        <f t="shared" si="62"/>
        <v>318102</v>
      </c>
      <c r="F556">
        <f t="shared" si="63"/>
        <v>605</v>
      </c>
      <c r="G556" s="5">
        <f t="shared" si="64"/>
        <v>1137</v>
      </c>
      <c r="K556">
        <f t="shared" si="65"/>
        <v>605</v>
      </c>
      <c r="L556">
        <f t="shared" si="66"/>
        <v>1137</v>
      </c>
    </row>
    <row r="557" spans="1:12">
      <c r="A557" s="1" t="s">
        <v>17</v>
      </c>
      <c r="B557" s="4">
        <v>9</v>
      </c>
      <c r="C557" s="3" t="str">
        <f t="shared" si="60"/>
        <v>Y</v>
      </c>
      <c r="D557" s="2" t="str">
        <f t="shared" si="61"/>
        <v>N</v>
      </c>
      <c r="E557" s="5">
        <f t="shared" si="62"/>
        <v>323547</v>
      </c>
      <c r="F557">
        <f t="shared" si="63"/>
        <v>605</v>
      </c>
      <c r="G557" s="5">
        <f t="shared" si="64"/>
        <v>1146</v>
      </c>
      <c r="K557">
        <f t="shared" si="65"/>
        <v>605</v>
      </c>
      <c r="L557">
        <f t="shared" si="66"/>
        <v>1146</v>
      </c>
    </row>
    <row r="558" spans="1:12">
      <c r="A558" s="1" t="s">
        <v>6</v>
      </c>
      <c r="B558" s="4">
        <v>7</v>
      </c>
      <c r="C558" s="3" t="str">
        <f t="shared" si="60"/>
        <v>Y</v>
      </c>
      <c r="D558" s="2" t="str">
        <f t="shared" si="61"/>
        <v>N</v>
      </c>
      <c r="E558" s="5">
        <f t="shared" si="62"/>
        <v>327782</v>
      </c>
      <c r="F558">
        <f t="shared" si="63"/>
        <v>605</v>
      </c>
      <c r="G558" s="5">
        <f t="shared" si="64"/>
        <v>1153</v>
      </c>
      <c r="K558">
        <f t="shared" si="65"/>
        <v>605</v>
      </c>
      <c r="L558">
        <f t="shared" si="66"/>
        <v>1153</v>
      </c>
    </row>
    <row r="559" spans="1:12">
      <c r="A559" s="1" t="s">
        <v>18</v>
      </c>
      <c r="B559" s="4">
        <v>8</v>
      </c>
      <c r="C559" s="3" t="str">
        <f t="shared" si="60"/>
        <v>Y</v>
      </c>
      <c r="D559" s="2" t="str">
        <f t="shared" si="61"/>
        <v>N</v>
      </c>
      <c r="E559" s="5">
        <f t="shared" si="62"/>
        <v>332622</v>
      </c>
      <c r="F559">
        <f t="shared" si="63"/>
        <v>605</v>
      </c>
      <c r="G559" s="5">
        <f t="shared" si="64"/>
        <v>1161</v>
      </c>
      <c r="K559">
        <f t="shared" si="65"/>
        <v>605</v>
      </c>
      <c r="L559">
        <f t="shared" si="66"/>
        <v>1161</v>
      </c>
    </row>
    <row r="560" spans="1:12">
      <c r="A560" s="1" t="s">
        <v>12</v>
      </c>
      <c r="B560" s="4">
        <v>1</v>
      </c>
      <c r="C560" s="3" t="str">
        <f t="shared" si="60"/>
        <v>N</v>
      </c>
      <c r="D560" s="2" t="str">
        <f t="shared" si="61"/>
        <v>Y</v>
      </c>
      <c r="E560" s="5">
        <f t="shared" si="62"/>
        <v>332622</v>
      </c>
      <c r="F560">
        <f t="shared" si="63"/>
        <v>606</v>
      </c>
      <c r="G560" s="5">
        <f t="shared" si="64"/>
        <v>1161</v>
      </c>
      <c r="K560">
        <f t="shared" si="65"/>
        <v>606</v>
      </c>
      <c r="L560">
        <f t="shared" si="66"/>
        <v>1161</v>
      </c>
    </row>
    <row r="561" spans="1:12">
      <c r="A561" s="1" t="s">
        <v>19</v>
      </c>
      <c r="B561" s="4">
        <v>2</v>
      </c>
      <c r="C561" s="3" t="str">
        <f t="shared" si="60"/>
        <v>N</v>
      </c>
      <c r="D561" s="2" t="str">
        <f t="shared" si="61"/>
        <v>Y</v>
      </c>
      <c r="E561" s="5">
        <f t="shared" si="62"/>
        <v>332622</v>
      </c>
      <c r="F561">
        <f t="shared" si="63"/>
        <v>608</v>
      </c>
      <c r="G561" s="5">
        <f t="shared" si="64"/>
        <v>1161</v>
      </c>
      <c r="K561">
        <f t="shared" si="65"/>
        <v>608</v>
      </c>
      <c r="L561">
        <f t="shared" si="66"/>
        <v>1161</v>
      </c>
    </row>
    <row r="562" spans="1:12">
      <c r="A562" s="1" t="s">
        <v>14</v>
      </c>
      <c r="B562" s="4">
        <v>7</v>
      </c>
      <c r="C562" s="3" t="str">
        <f t="shared" si="60"/>
        <v>N</v>
      </c>
      <c r="D562" s="2" t="str">
        <f t="shared" si="61"/>
        <v>N</v>
      </c>
      <c r="E562" s="5">
        <f t="shared" si="62"/>
        <v>332622</v>
      </c>
      <c r="F562">
        <f t="shared" si="63"/>
        <v>601</v>
      </c>
      <c r="G562" s="5">
        <f t="shared" si="64"/>
        <v>1161</v>
      </c>
      <c r="K562">
        <f t="shared" si="65"/>
        <v>601</v>
      </c>
      <c r="L562">
        <f t="shared" si="66"/>
        <v>1161</v>
      </c>
    </row>
    <row r="563" spans="1:12">
      <c r="A563" s="1" t="s">
        <v>2</v>
      </c>
      <c r="B563" s="4">
        <v>5</v>
      </c>
      <c r="C563" s="3" t="str">
        <f t="shared" si="60"/>
        <v>N</v>
      </c>
      <c r="D563" s="2" t="str">
        <f t="shared" si="61"/>
        <v>Y</v>
      </c>
      <c r="E563" s="5">
        <f t="shared" si="62"/>
        <v>332622</v>
      </c>
      <c r="F563">
        <f t="shared" si="63"/>
        <v>606</v>
      </c>
      <c r="G563" s="5">
        <f t="shared" si="64"/>
        <v>1161</v>
      </c>
      <c r="K563">
        <f t="shared" si="65"/>
        <v>606</v>
      </c>
      <c r="L563">
        <f t="shared" si="66"/>
        <v>1161</v>
      </c>
    </row>
    <row r="564" spans="1:12">
      <c r="A564" s="1" t="s">
        <v>19</v>
      </c>
      <c r="B564" s="4">
        <v>2</v>
      </c>
      <c r="C564" s="3" t="str">
        <f t="shared" si="60"/>
        <v>N</v>
      </c>
      <c r="D564" s="2" t="str">
        <f t="shared" si="61"/>
        <v>Y</v>
      </c>
      <c r="E564" s="5">
        <f t="shared" si="62"/>
        <v>332622</v>
      </c>
      <c r="F564">
        <f t="shared" si="63"/>
        <v>608</v>
      </c>
      <c r="G564" s="5">
        <f t="shared" si="64"/>
        <v>1161</v>
      </c>
      <c r="K564">
        <f t="shared" si="65"/>
        <v>608</v>
      </c>
      <c r="L564">
        <f t="shared" si="66"/>
        <v>1161</v>
      </c>
    </row>
    <row r="565" spans="1:12">
      <c r="A565" s="1" t="s">
        <v>12</v>
      </c>
      <c r="B565" s="4">
        <v>1</v>
      </c>
      <c r="C565" s="3" t="str">
        <f t="shared" si="60"/>
        <v>N</v>
      </c>
      <c r="D565" s="2" t="str">
        <f t="shared" si="61"/>
        <v>Y</v>
      </c>
      <c r="E565" s="5">
        <f t="shared" si="62"/>
        <v>332622</v>
      </c>
      <c r="F565">
        <f t="shared" si="63"/>
        <v>609</v>
      </c>
      <c r="G565" s="5">
        <f t="shared" si="64"/>
        <v>1161</v>
      </c>
      <c r="K565">
        <f t="shared" si="65"/>
        <v>609</v>
      </c>
      <c r="L565">
        <f t="shared" si="66"/>
        <v>1161</v>
      </c>
    </row>
    <row r="566" spans="1:12">
      <c r="A566" s="1" t="s">
        <v>25</v>
      </c>
      <c r="B566" s="4">
        <v>4</v>
      </c>
      <c r="C566" s="3" t="str">
        <f t="shared" si="60"/>
        <v>N</v>
      </c>
      <c r="D566" s="2" t="str">
        <f t="shared" si="61"/>
        <v>N</v>
      </c>
      <c r="E566" s="5">
        <f t="shared" si="62"/>
        <v>332622</v>
      </c>
      <c r="F566">
        <f t="shared" si="63"/>
        <v>605</v>
      </c>
      <c r="G566" s="5">
        <f t="shared" si="64"/>
        <v>1161</v>
      </c>
      <c r="K566">
        <f t="shared" si="65"/>
        <v>605</v>
      </c>
      <c r="L566">
        <f t="shared" si="66"/>
        <v>1161</v>
      </c>
    </row>
    <row r="567" spans="1:12">
      <c r="A567" s="1" t="s">
        <v>9</v>
      </c>
      <c r="B567" s="4">
        <v>8</v>
      </c>
      <c r="C567" s="3" t="str">
        <f t="shared" si="60"/>
        <v>N</v>
      </c>
      <c r="D567" s="2" t="str">
        <f t="shared" si="61"/>
        <v>N</v>
      </c>
      <c r="E567" s="5">
        <f t="shared" si="62"/>
        <v>332622</v>
      </c>
      <c r="F567">
        <f t="shared" si="63"/>
        <v>597</v>
      </c>
      <c r="G567" s="5">
        <f t="shared" si="64"/>
        <v>1161</v>
      </c>
      <c r="K567">
        <f t="shared" si="65"/>
        <v>597</v>
      </c>
      <c r="L567">
        <f t="shared" si="66"/>
        <v>1161</v>
      </c>
    </row>
    <row r="568" spans="1:12">
      <c r="A568" s="1" t="s">
        <v>14</v>
      </c>
      <c r="B568" s="4">
        <v>7</v>
      </c>
      <c r="C568" s="3" t="str">
        <f t="shared" si="60"/>
        <v>N</v>
      </c>
      <c r="D568" s="2" t="str">
        <f t="shared" si="61"/>
        <v>N</v>
      </c>
      <c r="E568" s="5">
        <f t="shared" si="62"/>
        <v>332622</v>
      </c>
      <c r="F568">
        <f t="shared" si="63"/>
        <v>590</v>
      </c>
      <c r="G568" s="5">
        <f t="shared" si="64"/>
        <v>1161</v>
      </c>
      <c r="K568">
        <f t="shared" si="65"/>
        <v>590</v>
      </c>
      <c r="L568">
        <f t="shared" si="66"/>
        <v>1161</v>
      </c>
    </row>
    <row r="569" spans="1:12">
      <c r="A569" s="1" t="s">
        <v>8</v>
      </c>
      <c r="B569" s="4">
        <v>4</v>
      </c>
      <c r="C569" s="3" t="str">
        <f t="shared" si="60"/>
        <v>N</v>
      </c>
      <c r="D569" s="2" t="str">
        <f t="shared" si="61"/>
        <v>Y</v>
      </c>
      <c r="E569" s="5">
        <f t="shared" si="62"/>
        <v>332622</v>
      </c>
      <c r="F569">
        <f t="shared" si="63"/>
        <v>594</v>
      </c>
      <c r="G569" s="5">
        <f t="shared" si="64"/>
        <v>1161</v>
      </c>
      <c r="K569">
        <f t="shared" si="65"/>
        <v>594</v>
      </c>
      <c r="L569">
        <f t="shared" si="66"/>
        <v>1161</v>
      </c>
    </row>
    <row r="570" spans="1:12">
      <c r="A570" s="1" t="s">
        <v>10</v>
      </c>
      <c r="B570" s="4">
        <v>3</v>
      </c>
      <c r="C570" s="3" t="str">
        <f t="shared" si="60"/>
        <v>Y</v>
      </c>
      <c r="D570" s="2" t="str">
        <f t="shared" si="61"/>
        <v>N</v>
      </c>
      <c r="E570" s="5">
        <f t="shared" si="62"/>
        <v>334404</v>
      </c>
      <c r="F570">
        <f t="shared" si="63"/>
        <v>594</v>
      </c>
      <c r="G570" s="5">
        <f t="shared" si="64"/>
        <v>1164</v>
      </c>
      <c r="K570">
        <f t="shared" si="65"/>
        <v>594</v>
      </c>
      <c r="L570">
        <f t="shared" si="66"/>
        <v>1164</v>
      </c>
    </row>
    <row r="571" spans="1:12">
      <c r="A571" s="1" t="s">
        <v>19</v>
      </c>
      <c r="B571" s="4">
        <v>2</v>
      </c>
      <c r="C571" s="3" t="str">
        <f t="shared" si="60"/>
        <v>N</v>
      </c>
      <c r="D571" s="2" t="str">
        <f t="shared" si="61"/>
        <v>Y</v>
      </c>
      <c r="E571" s="5">
        <f t="shared" si="62"/>
        <v>334404</v>
      </c>
      <c r="F571">
        <f t="shared" si="63"/>
        <v>596</v>
      </c>
      <c r="G571" s="5">
        <f t="shared" si="64"/>
        <v>1164</v>
      </c>
      <c r="K571">
        <f t="shared" si="65"/>
        <v>596</v>
      </c>
      <c r="L571">
        <f t="shared" si="66"/>
        <v>1164</v>
      </c>
    </row>
    <row r="572" spans="1:12">
      <c r="A572" s="1" t="s">
        <v>19</v>
      </c>
      <c r="B572" s="4">
        <v>2</v>
      </c>
      <c r="C572" s="3" t="str">
        <f t="shared" si="60"/>
        <v>N</v>
      </c>
      <c r="D572" s="2" t="str">
        <f t="shared" si="61"/>
        <v>Y</v>
      </c>
      <c r="E572" s="5">
        <f t="shared" si="62"/>
        <v>334404</v>
      </c>
      <c r="F572">
        <f t="shared" si="63"/>
        <v>598</v>
      </c>
      <c r="G572" s="5">
        <f t="shared" si="64"/>
        <v>1164</v>
      </c>
      <c r="K572">
        <f t="shared" si="65"/>
        <v>598</v>
      </c>
      <c r="L572">
        <f t="shared" si="66"/>
        <v>1164</v>
      </c>
    </row>
    <row r="573" spans="1:12">
      <c r="A573" s="1" t="s">
        <v>13</v>
      </c>
      <c r="B573" s="4">
        <v>5</v>
      </c>
      <c r="C573" s="3" t="str">
        <f t="shared" si="60"/>
        <v>Y</v>
      </c>
      <c r="D573" s="2" t="str">
        <f t="shared" si="61"/>
        <v>N</v>
      </c>
      <c r="E573" s="5">
        <f t="shared" si="62"/>
        <v>337394</v>
      </c>
      <c r="F573">
        <f t="shared" si="63"/>
        <v>598</v>
      </c>
      <c r="G573" s="5">
        <f t="shared" si="64"/>
        <v>1169</v>
      </c>
      <c r="K573">
        <f t="shared" si="65"/>
        <v>598</v>
      </c>
      <c r="L573">
        <f t="shared" si="66"/>
        <v>1169</v>
      </c>
    </row>
    <row r="574" spans="1:12">
      <c r="A574" s="1" t="s">
        <v>11</v>
      </c>
      <c r="B574" s="4">
        <v>4</v>
      </c>
      <c r="C574" s="3" t="str">
        <f t="shared" si="60"/>
        <v>Y</v>
      </c>
      <c r="D574" s="2" t="str">
        <f t="shared" si="61"/>
        <v>N</v>
      </c>
      <c r="E574" s="5">
        <f t="shared" si="62"/>
        <v>339786</v>
      </c>
      <c r="F574">
        <f t="shared" si="63"/>
        <v>598</v>
      </c>
      <c r="G574" s="5">
        <f t="shared" si="64"/>
        <v>1173</v>
      </c>
      <c r="K574">
        <f t="shared" si="65"/>
        <v>598</v>
      </c>
      <c r="L574">
        <f t="shared" si="66"/>
        <v>1173</v>
      </c>
    </row>
    <row r="575" spans="1:12">
      <c r="A575" s="1" t="s">
        <v>1</v>
      </c>
      <c r="B575" s="4">
        <v>8</v>
      </c>
      <c r="C575" s="3" t="str">
        <f t="shared" si="60"/>
        <v>N</v>
      </c>
      <c r="D575" s="2" t="str">
        <f t="shared" si="61"/>
        <v>Y</v>
      </c>
      <c r="E575" s="5">
        <f t="shared" si="62"/>
        <v>339786</v>
      </c>
      <c r="F575">
        <f t="shared" si="63"/>
        <v>606</v>
      </c>
      <c r="G575" s="5">
        <f t="shared" si="64"/>
        <v>1173</v>
      </c>
      <c r="K575">
        <f t="shared" si="65"/>
        <v>606</v>
      </c>
      <c r="L575">
        <f t="shared" si="66"/>
        <v>1173</v>
      </c>
    </row>
    <row r="576" spans="1:12">
      <c r="A576" s="1" t="s">
        <v>25</v>
      </c>
      <c r="B576" s="4">
        <v>4</v>
      </c>
      <c r="C576" s="3" t="str">
        <f t="shared" si="60"/>
        <v>N</v>
      </c>
      <c r="D576" s="2" t="str">
        <f t="shared" si="61"/>
        <v>N</v>
      </c>
      <c r="E576" s="5">
        <f t="shared" si="62"/>
        <v>339786</v>
      </c>
      <c r="F576">
        <f t="shared" si="63"/>
        <v>602</v>
      </c>
      <c r="G576" s="5">
        <f t="shared" si="64"/>
        <v>1173</v>
      </c>
      <c r="K576">
        <f t="shared" si="65"/>
        <v>602</v>
      </c>
      <c r="L576">
        <f t="shared" si="66"/>
        <v>1173</v>
      </c>
    </row>
    <row r="577" spans="1:12">
      <c r="A577" s="1" t="s">
        <v>11</v>
      </c>
      <c r="B577" s="4">
        <v>4</v>
      </c>
      <c r="C577" s="3" t="str">
        <f t="shared" si="60"/>
        <v>Y</v>
      </c>
      <c r="D577" s="2" t="str">
        <f t="shared" si="61"/>
        <v>N</v>
      </c>
      <c r="E577" s="5">
        <f t="shared" si="62"/>
        <v>342194</v>
      </c>
      <c r="F577">
        <f t="shared" si="63"/>
        <v>602</v>
      </c>
      <c r="G577" s="5">
        <f t="shared" si="64"/>
        <v>1177</v>
      </c>
      <c r="K577">
        <f t="shared" si="65"/>
        <v>602</v>
      </c>
      <c r="L577">
        <f t="shared" si="66"/>
        <v>1177</v>
      </c>
    </row>
    <row r="578" spans="1:12">
      <c r="A578" s="1" t="s">
        <v>21</v>
      </c>
      <c r="B578" s="4">
        <v>1</v>
      </c>
      <c r="C578" s="3" t="str">
        <f t="shared" si="60"/>
        <v>N</v>
      </c>
      <c r="D578" s="2" t="str">
        <f t="shared" si="61"/>
        <v>N</v>
      </c>
      <c r="E578" s="5">
        <f t="shared" si="62"/>
        <v>342194</v>
      </c>
      <c r="F578">
        <f t="shared" si="63"/>
        <v>601</v>
      </c>
      <c r="G578" s="5">
        <f t="shared" si="64"/>
        <v>1177</v>
      </c>
      <c r="K578">
        <f t="shared" si="65"/>
        <v>601</v>
      </c>
      <c r="L578">
        <f t="shared" si="66"/>
        <v>1177</v>
      </c>
    </row>
    <row r="579" spans="1:12">
      <c r="A579" s="1" t="s">
        <v>20</v>
      </c>
      <c r="B579" s="4">
        <v>3</v>
      </c>
      <c r="C579" s="3" t="str">
        <f t="shared" ref="C579:C642" si="67">IF(LEFT(A579,7)="forward","Y","N")</f>
        <v>N</v>
      </c>
      <c r="D579" s="2" t="str">
        <f t="shared" ref="D579:D642" si="68">IF(LEFT(A579,4)="down","Y","N")</f>
        <v>Y</v>
      </c>
      <c r="E579" s="5">
        <f t="shared" si="62"/>
        <v>342194</v>
      </c>
      <c r="F579">
        <f t="shared" si="63"/>
        <v>604</v>
      </c>
      <c r="G579" s="5">
        <f t="shared" si="64"/>
        <v>1177</v>
      </c>
      <c r="K579">
        <f t="shared" si="65"/>
        <v>604</v>
      </c>
      <c r="L579">
        <f t="shared" si="66"/>
        <v>1177</v>
      </c>
    </row>
    <row r="580" spans="1:12">
      <c r="A580" s="1" t="s">
        <v>3</v>
      </c>
      <c r="B580" s="4">
        <v>9</v>
      </c>
      <c r="C580" s="3" t="str">
        <f t="shared" si="67"/>
        <v>N</v>
      </c>
      <c r="D580" s="2" t="str">
        <f t="shared" si="68"/>
        <v>Y</v>
      </c>
      <c r="E580" s="5">
        <f t="shared" ref="E580:E643" si="69">IF(C580="Y",B580*F579+E579,E579)</f>
        <v>342194</v>
      </c>
      <c r="F580">
        <f t="shared" ref="F580:F643" si="70">IF(D580="Y",F579+B580,IF(AND(C580="N",D580="N"),F579-B580,F579))</f>
        <v>613</v>
      </c>
      <c r="G580" s="5">
        <f t="shared" ref="G580:G643" si="71">IF(C580="Y",G579+B580,G579)</f>
        <v>1177</v>
      </c>
      <c r="K580">
        <f t="shared" si="65"/>
        <v>613</v>
      </c>
      <c r="L580">
        <f t="shared" si="66"/>
        <v>1177</v>
      </c>
    </row>
    <row r="581" spans="1:12">
      <c r="A581" s="1" t="s">
        <v>3</v>
      </c>
      <c r="B581" s="4">
        <v>9</v>
      </c>
      <c r="C581" s="3" t="str">
        <f t="shared" si="67"/>
        <v>N</v>
      </c>
      <c r="D581" s="2" t="str">
        <f t="shared" si="68"/>
        <v>Y</v>
      </c>
      <c r="E581" s="5">
        <f t="shared" si="69"/>
        <v>342194</v>
      </c>
      <c r="F581">
        <f t="shared" si="70"/>
        <v>622</v>
      </c>
      <c r="G581" s="5">
        <f t="shared" si="71"/>
        <v>1177</v>
      </c>
      <c r="K581">
        <f t="shared" si="65"/>
        <v>622</v>
      </c>
      <c r="L581">
        <f t="shared" si="66"/>
        <v>1177</v>
      </c>
    </row>
    <row r="582" spans="1:12">
      <c r="A582" s="1" t="s">
        <v>20</v>
      </c>
      <c r="B582" s="4">
        <v>3</v>
      </c>
      <c r="C582" s="3" t="str">
        <f t="shared" si="67"/>
        <v>N</v>
      </c>
      <c r="D582" s="2" t="str">
        <f t="shared" si="68"/>
        <v>Y</v>
      </c>
      <c r="E582" s="5">
        <f t="shared" si="69"/>
        <v>342194</v>
      </c>
      <c r="F582">
        <f t="shared" si="70"/>
        <v>625</v>
      </c>
      <c r="G582" s="5">
        <f t="shared" si="71"/>
        <v>1177</v>
      </c>
      <c r="K582">
        <f t="shared" si="65"/>
        <v>625</v>
      </c>
      <c r="L582">
        <f t="shared" si="66"/>
        <v>1177</v>
      </c>
    </row>
    <row r="583" spans="1:12">
      <c r="A583" s="1" t="s">
        <v>9</v>
      </c>
      <c r="B583" s="4">
        <v>8</v>
      </c>
      <c r="C583" s="3" t="str">
        <f t="shared" si="67"/>
        <v>N</v>
      </c>
      <c r="D583" s="2" t="str">
        <f t="shared" si="68"/>
        <v>N</v>
      </c>
      <c r="E583" s="5">
        <f t="shared" si="69"/>
        <v>342194</v>
      </c>
      <c r="F583">
        <f t="shared" si="70"/>
        <v>617</v>
      </c>
      <c r="G583" s="5">
        <f t="shared" si="71"/>
        <v>1177</v>
      </c>
      <c r="K583">
        <f t="shared" si="65"/>
        <v>617</v>
      </c>
      <c r="L583">
        <f t="shared" si="66"/>
        <v>1177</v>
      </c>
    </row>
    <row r="584" spans="1:12">
      <c r="A584" s="1" t="s">
        <v>5</v>
      </c>
      <c r="B584" s="4">
        <v>1</v>
      </c>
      <c r="C584" s="3" t="str">
        <f t="shared" si="67"/>
        <v>Y</v>
      </c>
      <c r="D584" s="2" t="str">
        <f t="shared" si="68"/>
        <v>N</v>
      </c>
      <c r="E584" s="5">
        <f t="shared" si="69"/>
        <v>342811</v>
      </c>
      <c r="F584">
        <f t="shared" si="70"/>
        <v>617</v>
      </c>
      <c r="G584" s="5">
        <f t="shared" si="71"/>
        <v>1178</v>
      </c>
      <c r="K584">
        <f t="shared" si="65"/>
        <v>617</v>
      </c>
      <c r="L584">
        <f t="shared" si="66"/>
        <v>1178</v>
      </c>
    </row>
    <row r="585" spans="1:12">
      <c r="A585" s="1" t="s">
        <v>0</v>
      </c>
      <c r="B585" s="4">
        <v>6</v>
      </c>
      <c r="C585" s="3" t="str">
        <f t="shared" si="67"/>
        <v>Y</v>
      </c>
      <c r="D585" s="2" t="str">
        <f t="shared" si="68"/>
        <v>N</v>
      </c>
      <c r="E585" s="5">
        <f t="shared" si="69"/>
        <v>346513</v>
      </c>
      <c r="F585">
        <f t="shared" si="70"/>
        <v>617</v>
      </c>
      <c r="G585" s="5">
        <f t="shared" si="71"/>
        <v>1184</v>
      </c>
      <c r="K585">
        <f t="shared" si="65"/>
        <v>617</v>
      </c>
      <c r="L585">
        <f t="shared" si="66"/>
        <v>1184</v>
      </c>
    </row>
    <row r="586" spans="1:12">
      <c r="A586" s="1" t="s">
        <v>26</v>
      </c>
      <c r="B586" s="4">
        <v>6</v>
      </c>
      <c r="C586" s="3" t="str">
        <f t="shared" si="67"/>
        <v>N</v>
      </c>
      <c r="D586" s="2" t="str">
        <f t="shared" si="68"/>
        <v>Y</v>
      </c>
      <c r="E586" s="5">
        <f t="shared" si="69"/>
        <v>346513</v>
      </c>
      <c r="F586">
        <f t="shared" si="70"/>
        <v>623</v>
      </c>
      <c r="G586" s="5">
        <f t="shared" si="71"/>
        <v>1184</v>
      </c>
      <c r="K586">
        <f t="shared" si="65"/>
        <v>623</v>
      </c>
      <c r="L586">
        <f t="shared" si="66"/>
        <v>1184</v>
      </c>
    </row>
    <row r="587" spans="1:12">
      <c r="A587" s="1" t="s">
        <v>19</v>
      </c>
      <c r="B587" s="4">
        <v>2</v>
      </c>
      <c r="C587" s="3" t="str">
        <f t="shared" si="67"/>
        <v>N</v>
      </c>
      <c r="D587" s="2" t="str">
        <f t="shared" si="68"/>
        <v>Y</v>
      </c>
      <c r="E587" s="5">
        <f t="shared" si="69"/>
        <v>346513</v>
      </c>
      <c r="F587">
        <f t="shared" si="70"/>
        <v>625</v>
      </c>
      <c r="G587" s="5">
        <f t="shared" si="71"/>
        <v>1184</v>
      </c>
      <c r="K587">
        <f t="shared" si="65"/>
        <v>625</v>
      </c>
      <c r="L587">
        <f t="shared" si="66"/>
        <v>1184</v>
      </c>
    </row>
    <row r="588" spans="1:12">
      <c r="A588" s="1" t="s">
        <v>18</v>
      </c>
      <c r="B588" s="4">
        <v>8</v>
      </c>
      <c r="C588" s="3" t="str">
        <f t="shared" si="67"/>
        <v>Y</v>
      </c>
      <c r="D588" s="2" t="str">
        <f t="shared" si="68"/>
        <v>N</v>
      </c>
      <c r="E588" s="5">
        <f t="shared" si="69"/>
        <v>351513</v>
      </c>
      <c r="F588">
        <f t="shared" si="70"/>
        <v>625</v>
      </c>
      <c r="G588" s="5">
        <f t="shared" si="71"/>
        <v>1192</v>
      </c>
      <c r="K588">
        <f t="shared" si="65"/>
        <v>625</v>
      </c>
      <c r="L588">
        <f t="shared" si="66"/>
        <v>1192</v>
      </c>
    </row>
    <row r="589" spans="1:12">
      <c r="A589" s="1" t="s">
        <v>20</v>
      </c>
      <c r="B589" s="4">
        <v>3</v>
      </c>
      <c r="C589" s="3" t="str">
        <f t="shared" si="67"/>
        <v>N</v>
      </c>
      <c r="D589" s="2" t="str">
        <f t="shared" si="68"/>
        <v>Y</v>
      </c>
      <c r="E589" s="5">
        <f t="shared" si="69"/>
        <v>351513</v>
      </c>
      <c r="F589">
        <f t="shared" si="70"/>
        <v>628</v>
      </c>
      <c r="G589" s="5">
        <f t="shared" si="71"/>
        <v>1192</v>
      </c>
      <c r="K589">
        <f t="shared" si="65"/>
        <v>628</v>
      </c>
      <c r="L589">
        <f t="shared" si="66"/>
        <v>1192</v>
      </c>
    </row>
    <row r="590" spans="1:12">
      <c r="A590" s="1" t="s">
        <v>18</v>
      </c>
      <c r="B590" s="4">
        <v>8</v>
      </c>
      <c r="C590" s="3" t="str">
        <f t="shared" si="67"/>
        <v>Y</v>
      </c>
      <c r="D590" s="2" t="str">
        <f t="shared" si="68"/>
        <v>N</v>
      </c>
      <c r="E590" s="5">
        <f t="shared" si="69"/>
        <v>356537</v>
      </c>
      <c r="F590">
        <f t="shared" si="70"/>
        <v>628</v>
      </c>
      <c r="G590" s="5">
        <f t="shared" si="71"/>
        <v>1200</v>
      </c>
      <c r="K590">
        <f t="shared" si="65"/>
        <v>628</v>
      </c>
      <c r="L590">
        <f t="shared" si="66"/>
        <v>1200</v>
      </c>
    </row>
    <row r="591" spans="1:12">
      <c r="A591" s="1" t="s">
        <v>4</v>
      </c>
      <c r="B591" s="4">
        <v>2</v>
      </c>
      <c r="C591" s="3" t="str">
        <f t="shared" si="67"/>
        <v>Y</v>
      </c>
      <c r="D591" s="2" t="str">
        <f t="shared" si="68"/>
        <v>N</v>
      </c>
      <c r="E591" s="5">
        <f t="shared" si="69"/>
        <v>357793</v>
      </c>
      <c r="F591">
        <f t="shared" si="70"/>
        <v>628</v>
      </c>
      <c r="G591" s="5">
        <f t="shared" si="71"/>
        <v>1202</v>
      </c>
      <c r="K591">
        <f t="shared" si="65"/>
        <v>628</v>
      </c>
      <c r="L591">
        <f t="shared" si="66"/>
        <v>1202</v>
      </c>
    </row>
    <row r="592" spans="1:12">
      <c r="A592" s="1" t="s">
        <v>17</v>
      </c>
      <c r="B592" s="4">
        <v>9</v>
      </c>
      <c r="C592" s="3" t="str">
        <f t="shared" si="67"/>
        <v>Y</v>
      </c>
      <c r="D592" s="2" t="str">
        <f t="shared" si="68"/>
        <v>N</v>
      </c>
      <c r="E592" s="5">
        <f t="shared" si="69"/>
        <v>363445</v>
      </c>
      <c r="F592">
        <f t="shared" si="70"/>
        <v>628</v>
      </c>
      <c r="G592" s="5">
        <f t="shared" si="71"/>
        <v>1211</v>
      </c>
      <c r="K592">
        <f t="shared" si="65"/>
        <v>628</v>
      </c>
      <c r="L592">
        <f t="shared" si="66"/>
        <v>1211</v>
      </c>
    </row>
    <row r="593" spans="1:12">
      <c r="A593" s="1" t="s">
        <v>16</v>
      </c>
      <c r="B593" s="4">
        <v>3</v>
      </c>
      <c r="C593" s="3" t="str">
        <f t="shared" si="67"/>
        <v>N</v>
      </c>
      <c r="D593" s="2" t="str">
        <f t="shared" si="68"/>
        <v>N</v>
      </c>
      <c r="E593" s="5">
        <f t="shared" si="69"/>
        <v>363445</v>
      </c>
      <c r="F593">
        <f t="shared" si="70"/>
        <v>625</v>
      </c>
      <c r="G593" s="5">
        <f t="shared" si="71"/>
        <v>1211</v>
      </c>
      <c r="K593">
        <f t="shared" si="65"/>
        <v>625</v>
      </c>
      <c r="L593">
        <f t="shared" si="66"/>
        <v>1211</v>
      </c>
    </row>
    <row r="594" spans="1:12">
      <c r="A594" s="1" t="s">
        <v>0</v>
      </c>
      <c r="B594" s="4">
        <v>6</v>
      </c>
      <c r="C594" s="3" t="str">
        <f t="shared" si="67"/>
        <v>Y</v>
      </c>
      <c r="D594" s="2" t="str">
        <f t="shared" si="68"/>
        <v>N</v>
      </c>
      <c r="E594" s="5">
        <f t="shared" si="69"/>
        <v>367195</v>
      </c>
      <c r="F594">
        <f t="shared" si="70"/>
        <v>625</v>
      </c>
      <c r="G594" s="5">
        <f t="shared" si="71"/>
        <v>1217</v>
      </c>
      <c r="K594">
        <f t="shared" si="65"/>
        <v>625</v>
      </c>
      <c r="L594">
        <f t="shared" si="66"/>
        <v>1217</v>
      </c>
    </row>
    <row r="595" spans="1:12">
      <c r="A595" s="1" t="s">
        <v>2</v>
      </c>
      <c r="B595" s="4">
        <v>5</v>
      </c>
      <c r="C595" s="3" t="str">
        <f t="shared" si="67"/>
        <v>N</v>
      </c>
      <c r="D595" s="2" t="str">
        <f t="shared" si="68"/>
        <v>Y</v>
      </c>
      <c r="E595" s="5">
        <f t="shared" si="69"/>
        <v>367195</v>
      </c>
      <c r="F595">
        <f t="shared" si="70"/>
        <v>630</v>
      </c>
      <c r="G595" s="5">
        <f t="shared" si="71"/>
        <v>1217</v>
      </c>
      <c r="K595">
        <f t="shared" ref="K595:K658" si="72">IF(D595="Y",B595+K594,IF(AND(C595="N",D595="N"),-B595+K594,K594))</f>
        <v>630</v>
      </c>
      <c r="L595">
        <f t="shared" ref="L595:L658" si="73">IF(C595="Y",B595+L594,L594)</f>
        <v>1217</v>
      </c>
    </row>
    <row r="596" spans="1:12">
      <c r="A596" s="1" t="s">
        <v>0</v>
      </c>
      <c r="B596" s="4">
        <v>6</v>
      </c>
      <c r="C596" s="3" t="str">
        <f t="shared" si="67"/>
        <v>Y</v>
      </c>
      <c r="D596" s="2" t="str">
        <f t="shared" si="68"/>
        <v>N</v>
      </c>
      <c r="E596" s="5">
        <f t="shared" si="69"/>
        <v>370975</v>
      </c>
      <c r="F596">
        <f t="shared" si="70"/>
        <v>630</v>
      </c>
      <c r="G596" s="5">
        <f t="shared" si="71"/>
        <v>1223</v>
      </c>
      <c r="K596">
        <f t="shared" si="72"/>
        <v>630</v>
      </c>
      <c r="L596">
        <f t="shared" si="73"/>
        <v>1223</v>
      </c>
    </row>
    <row r="597" spans="1:12">
      <c r="A597" s="1" t="s">
        <v>4</v>
      </c>
      <c r="B597" s="4">
        <v>2</v>
      </c>
      <c r="C597" s="3" t="str">
        <f t="shared" si="67"/>
        <v>Y</v>
      </c>
      <c r="D597" s="2" t="str">
        <f t="shared" si="68"/>
        <v>N</v>
      </c>
      <c r="E597" s="5">
        <f t="shared" si="69"/>
        <v>372235</v>
      </c>
      <c r="F597">
        <f t="shared" si="70"/>
        <v>630</v>
      </c>
      <c r="G597" s="5">
        <f t="shared" si="71"/>
        <v>1225</v>
      </c>
      <c r="K597">
        <f t="shared" si="72"/>
        <v>630</v>
      </c>
      <c r="L597">
        <f t="shared" si="73"/>
        <v>1225</v>
      </c>
    </row>
    <row r="598" spans="1:12">
      <c r="A598" s="1" t="s">
        <v>14</v>
      </c>
      <c r="B598" s="4">
        <v>7</v>
      </c>
      <c r="C598" s="3" t="str">
        <f t="shared" si="67"/>
        <v>N</v>
      </c>
      <c r="D598" s="2" t="str">
        <f t="shared" si="68"/>
        <v>N</v>
      </c>
      <c r="E598" s="5">
        <f t="shared" si="69"/>
        <v>372235</v>
      </c>
      <c r="F598">
        <f t="shared" si="70"/>
        <v>623</v>
      </c>
      <c r="G598" s="5">
        <f t="shared" si="71"/>
        <v>1225</v>
      </c>
      <c r="K598">
        <f t="shared" si="72"/>
        <v>623</v>
      </c>
      <c r="L598">
        <f t="shared" si="73"/>
        <v>1225</v>
      </c>
    </row>
    <row r="599" spans="1:12">
      <c r="A599" s="1" t="s">
        <v>3</v>
      </c>
      <c r="B599" s="4">
        <v>9</v>
      </c>
      <c r="C599" s="3" t="str">
        <f t="shared" si="67"/>
        <v>N</v>
      </c>
      <c r="D599" s="2" t="str">
        <f t="shared" si="68"/>
        <v>Y</v>
      </c>
      <c r="E599" s="5">
        <f t="shared" si="69"/>
        <v>372235</v>
      </c>
      <c r="F599">
        <f t="shared" si="70"/>
        <v>632</v>
      </c>
      <c r="G599" s="5">
        <f t="shared" si="71"/>
        <v>1225</v>
      </c>
      <c r="K599">
        <f t="shared" si="72"/>
        <v>632</v>
      </c>
      <c r="L599">
        <f t="shared" si="73"/>
        <v>1225</v>
      </c>
    </row>
    <row r="600" spans="1:12">
      <c r="A600" s="1" t="s">
        <v>4</v>
      </c>
      <c r="B600" s="4">
        <v>2</v>
      </c>
      <c r="C600" s="3" t="str">
        <f t="shared" si="67"/>
        <v>Y</v>
      </c>
      <c r="D600" s="2" t="str">
        <f t="shared" si="68"/>
        <v>N</v>
      </c>
      <c r="E600" s="5">
        <f t="shared" si="69"/>
        <v>373499</v>
      </c>
      <c r="F600">
        <f t="shared" si="70"/>
        <v>632</v>
      </c>
      <c r="G600" s="5">
        <f t="shared" si="71"/>
        <v>1227</v>
      </c>
      <c r="K600">
        <f t="shared" si="72"/>
        <v>632</v>
      </c>
      <c r="L600">
        <f t="shared" si="73"/>
        <v>1227</v>
      </c>
    </row>
    <row r="601" spans="1:12">
      <c r="A601" s="1" t="s">
        <v>7</v>
      </c>
      <c r="B601" s="4">
        <v>2</v>
      </c>
      <c r="C601" s="3" t="str">
        <f t="shared" si="67"/>
        <v>N</v>
      </c>
      <c r="D601" s="2" t="str">
        <f t="shared" si="68"/>
        <v>N</v>
      </c>
      <c r="E601" s="5">
        <f t="shared" si="69"/>
        <v>373499</v>
      </c>
      <c r="F601">
        <f t="shared" si="70"/>
        <v>630</v>
      </c>
      <c r="G601" s="5">
        <f t="shared" si="71"/>
        <v>1227</v>
      </c>
      <c r="K601">
        <f t="shared" si="72"/>
        <v>630</v>
      </c>
      <c r="L601">
        <f t="shared" si="73"/>
        <v>1227</v>
      </c>
    </row>
    <row r="602" spans="1:12">
      <c r="A602" s="1" t="s">
        <v>6</v>
      </c>
      <c r="B602" s="4">
        <v>7</v>
      </c>
      <c r="C602" s="3" t="str">
        <f t="shared" si="67"/>
        <v>Y</v>
      </c>
      <c r="D602" s="2" t="str">
        <f t="shared" si="68"/>
        <v>N</v>
      </c>
      <c r="E602" s="5">
        <f t="shared" si="69"/>
        <v>377909</v>
      </c>
      <c r="F602">
        <f t="shared" si="70"/>
        <v>630</v>
      </c>
      <c r="G602" s="5">
        <f t="shared" si="71"/>
        <v>1234</v>
      </c>
      <c r="K602">
        <f t="shared" si="72"/>
        <v>630</v>
      </c>
      <c r="L602">
        <f t="shared" si="73"/>
        <v>1234</v>
      </c>
    </row>
    <row r="603" spans="1:12">
      <c r="A603" s="1" t="s">
        <v>12</v>
      </c>
      <c r="B603" s="4">
        <v>1</v>
      </c>
      <c r="C603" s="3" t="str">
        <f t="shared" si="67"/>
        <v>N</v>
      </c>
      <c r="D603" s="2" t="str">
        <f t="shared" si="68"/>
        <v>Y</v>
      </c>
      <c r="E603" s="5">
        <f t="shared" si="69"/>
        <v>377909</v>
      </c>
      <c r="F603">
        <f t="shared" si="70"/>
        <v>631</v>
      </c>
      <c r="G603" s="5">
        <f t="shared" si="71"/>
        <v>1234</v>
      </c>
      <c r="K603">
        <f t="shared" si="72"/>
        <v>631</v>
      </c>
      <c r="L603">
        <f t="shared" si="73"/>
        <v>1234</v>
      </c>
    </row>
    <row r="604" spans="1:12">
      <c r="A604" s="1" t="s">
        <v>2</v>
      </c>
      <c r="B604" s="4">
        <v>5</v>
      </c>
      <c r="C604" s="3" t="str">
        <f t="shared" si="67"/>
        <v>N</v>
      </c>
      <c r="D604" s="2" t="str">
        <f t="shared" si="68"/>
        <v>Y</v>
      </c>
      <c r="E604" s="5">
        <f t="shared" si="69"/>
        <v>377909</v>
      </c>
      <c r="F604">
        <f t="shared" si="70"/>
        <v>636</v>
      </c>
      <c r="G604" s="5">
        <f t="shared" si="71"/>
        <v>1234</v>
      </c>
      <c r="K604">
        <f t="shared" si="72"/>
        <v>636</v>
      </c>
      <c r="L604">
        <f t="shared" si="73"/>
        <v>1234</v>
      </c>
    </row>
    <row r="605" spans="1:12">
      <c r="A605" s="1" t="s">
        <v>26</v>
      </c>
      <c r="B605" s="4">
        <v>6</v>
      </c>
      <c r="C605" s="3" t="str">
        <f t="shared" si="67"/>
        <v>N</v>
      </c>
      <c r="D605" s="2" t="str">
        <f t="shared" si="68"/>
        <v>Y</v>
      </c>
      <c r="E605" s="5">
        <f t="shared" si="69"/>
        <v>377909</v>
      </c>
      <c r="F605">
        <f t="shared" si="70"/>
        <v>642</v>
      </c>
      <c r="G605" s="5">
        <f t="shared" si="71"/>
        <v>1234</v>
      </c>
      <c r="K605">
        <f t="shared" si="72"/>
        <v>642</v>
      </c>
      <c r="L605">
        <f t="shared" si="73"/>
        <v>1234</v>
      </c>
    </row>
    <row r="606" spans="1:12">
      <c r="A606" s="1" t="s">
        <v>18</v>
      </c>
      <c r="B606" s="4">
        <v>8</v>
      </c>
      <c r="C606" s="3" t="str">
        <f t="shared" si="67"/>
        <v>Y</v>
      </c>
      <c r="D606" s="2" t="str">
        <f t="shared" si="68"/>
        <v>N</v>
      </c>
      <c r="E606" s="5">
        <f t="shared" si="69"/>
        <v>383045</v>
      </c>
      <c r="F606">
        <f t="shared" si="70"/>
        <v>642</v>
      </c>
      <c r="G606" s="5">
        <f t="shared" si="71"/>
        <v>1242</v>
      </c>
      <c r="K606">
        <f t="shared" si="72"/>
        <v>642</v>
      </c>
      <c r="L606">
        <f t="shared" si="73"/>
        <v>1242</v>
      </c>
    </row>
    <row r="607" spans="1:12">
      <c r="A607" s="1" t="s">
        <v>26</v>
      </c>
      <c r="B607" s="4">
        <v>6</v>
      </c>
      <c r="C607" s="3" t="str">
        <f t="shared" si="67"/>
        <v>N</v>
      </c>
      <c r="D607" s="2" t="str">
        <f t="shared" si="68"/>
        <v>Y</v>
      </c>
      <c r="E607" s="5">
        <f t="shared" si="69"/>
        <v>383045</v>
      </c>
      <c r="F607">
        <f t="shared" si="70"/>
        <v>648</v>
      </c>
      <c r="G607" s="5">
        <f t="shared" si="71"/>
        <v>1242</v>
      </c>
      <c r="K607">
        <f t="shared" si="72"/>
        <v>648</v>
      </c>
      <c r="L607">
        <f t="shared" si="73"/>
        <v>1242</v>
      </c>
    </row>
    <row r="608" spans="1:12">
      <c r="A608" s="1" t="s">
        <v>11</v>
      </c>
      <c r="B608" s="4">
        <v>4</v>
      </c>
      <c r="C608" s="3" t="str">
        <f t="shared" si="67"/>
        <v>Y</v>
      </c>
      <c r="D608" s="2" t="str">
        <f t="shared" si="68"/>
        <v>N</v>
      </c>
      <c r="E608" s="5">
        <f t="shared" si="69"/>
        <v>385637</v>
      </c>
      <c r="F608">
        <f t="shared" si="70"/>
        <v>648</v>
      </c>
      <c r="G608" s="5">
        <f t="shared" si="71"/>
        <v>1246</v>
      </c>
      <c r="K608">
        <f t="shared" si="72"/>
        <v>648</v>
      </c>
      <c r="L608">
        <f t="shared" si="73"/>
        <v>1246</v>
      </c>
    </row>
    <row r="609" spans="1:12">
      <c r="A609" s="1" t="s">
        <v>5</v>
      </c>
      <c r="B609" s="4">
        <v>1</v>
      </c>
      <c r="C609" s="3" t="str">
        <f t="shared" si="67"/>
        <v>Y</v>
      </c>
      <c r="D609" s="2" t="str">
        <f t="shared" si="68"/>
        <v>N</v>
      </c>
      <c r="E609" s="5">
        <f t="shared" si="69"/>
        <v>386285</v>
      </c>
      <c r="F609">
        <f t="shared" si="70"/>
        <v>648</v>
      </c>
      <c r="G609" s="5">
        <f t="shared" si="71"/>
        <v>1247</v>
      </c>
      <c r="K609">
        <f t="shared" si="72"/>
        <v>648</v>
      </c>
      <c r="L609">
        <f t="shared" si="73"/>
        <v>1247</v>
      </c>
    </row>
    <row r="610" spans="1:12">
      <c r="A610" s="1" t="s">
        <v>10</v>
      </c>
      <c r="B610" s="4">
        <v>3</v>
      </c>
      <c r="C610" s="3" t="str">
        <f t="shared" si="67"/>
        <v>Y</v>
      </c>
      <c r="D610" s="2" t="str">
        <f t="shared" si="68"/>
        <v>N</v>
      </c>
      <c r="E610" s="5">
        <f t="shared" si="69"/>
        <v>388229</v>
      </c>
      <c r="F610">
        <f t="shared" si="70"/>
        <v>648</v>
      </c>
      <c r="G610" s="5">
        <f t="shared" si="71"/>
        <v>1250</v>
      </c>
      <c r="K610">
        <f t="shared" si="72"/>
        <v>648</v>
      </c>
      <c r="L610">
        <f t="shared" si="73"/>
        <v>1250</v>
      </c>
    </row>
    <row r="611" spans="1:12">
      <c r="A611" s="1" t="s">
        <v>11</v>
      </c>
      <c r="B611" s="4">
        <v>4</v>
      </c>
      <c r="C611" s="3" t="str">
        <f t="shared" si="67"/>
        <v>Y</v>
      </c>
      <c r="D611" s="2" t="str">
        <f t="shared" si="68"/>
        <v>N</v>
      </c>
      <c r="E611" s="5">
        <f t="shared" si="69"/>
        <v>390821</v>
      </c>
      <c r="F611">
        <f t="shared" si="70"/>
        <v>648</v>
      </c>
      <c r="G611" s="5">
        <f t="shared" si="71"/>
        <v>1254</v>
      </c>
      <c r="K611">
        <f t="shared" si="72"/>
        <v>648</v>
      </c>
      <c r="L611">
        <f t="shared" si="73"/>
        <v>1254</v>
      </c>
    </row>
    <row r="612" spans="1:12">
      <c r="A612" s="1" t="s">
        <v>25</v>
      </c>
      <c r="B612" s="4">
        <v>4</v>
      </c>
      <c r="C612" s="3" t="str">
        <f t="shared" si="67"/>
        <v>N</v>
      </c>
      <c r="D612" s="2" t="str">
        <f t="shared" si="68"/>
        <v>N</v>
      </c>
      <c r="E612" s="5">
        <f t="shared" si="69"/>
        <v>390821</v>
      </c>
      <c r="F612">
        <f t="shared" si="70"/>
        <v>644</v>
      </c>
      <c r="G612" s="5">
        <f t="shared" si="71"/>
        <v>1254</v>
      </c>
      <c r="K612">
        <f t="shared" si="72"/>
        <v>644</v>
      </c>
      <c r="L612">
        <f t="shared" si="73"/>
        <v>1254</v>
      </c>
    </row>
    <row r="613" spans="1:12">
      <c r="A613" s="1" t="s">
        <v>11</v>
      </c>
      <c r="B613" s="4">
        <v>4</v>
      </c>
      <c r="C613" s="3" t="str">
        <f t="shared" si="67"/>
        <v>Y</v>
      </c>
      <c r="D613" s="2" t="str">
        <f t="shared" si="68"/>
        <v>N</v>
      </c>
      <c r="E613" s="5">
        <f t="shared" si="69"/>
        <v>393397</v>
      </c>
      <c r="F613">
        <f t="shared" si="70"/>
        <v>644</v>
      </c>
      <c r="G613" s="5">
        <f t="shared" si="71"/>
        <v>1258</v>
      </c>
      <c r="K613">
        <f t="shared" si="72"/>
        <v>644</v>
      </c>
      <c r="L613">
        <f t="shared" si="73"/>
        <v>1258</v>
      </c>
    </row>
    <row r="614" spans="1:12">
      <c r="A614" s="1" t="s">
        <v>8</v>
      </c>
      <c r="B614" s="4">
        <v>4</v>
      </c>
      <c r="C614" s="3" t="str">
        <f t="shared" si="67"/>
        <v>N</v>
      </c>
      <c r="D614" s="2" t="str">
        <f t="shared" si="68"/>
        <v>Y</v>
      </c>
      <c r="E614" s="5">
        <f t="shared" si="69"/>
        <v>393397</v>
      </c>
      <c r="F614">
        <f t="shared" si="70"/>
        <v>648</v>
      </c>
      <c r="G614" s="5">
        <f t="shared" si="71"/>
        <v>1258</v>
      </c>
      <c r="K614">
        <f t="shared" si="72"/>
        <v>648</v>
      </c>
      <c r="L614">
        <f t="shared" si="73"/>
        <v>1258</v>
      </c>
    </row>
    <row r="615" spans="1:12">
      <c r="A615" s="1" t="s">
        <v>4</v>
      </c>
      <c r="B615" s="4">
        <v>2</v>
      </c>
      <c r="C615" s="3" t="str">
        <f t="shared" si="67"/>
        <v>Y</v>
      </c>
      <c r="D615" s="2" t="str">
        <f t="shared" si="68"/>
        <v>N</v>
      </c>
      <c r="E615" s="5">
        <f t="shared" si="69"/>
        <v>394693</v>
      </c>
      <c r="F615">
        <f t="shared" si="70"/>
        <v>648</v>
      </c>
      <c r="G615" s="5">
        <f t="shared" si="71"/>
        <v>1260</v>
      </c>
      <c r="K615">
        <f t="shared" si="72"/>
        <v>648</v>
      </c>
      <c r="L615">
        <f t="shared" si="73"/>
        <v>1260</v>
      </c>
    </row>
    <row r="616" spans="1:12">
      <c r="A616" s="1" t="s">
        <v>13</v>
      </c>
      <c r="B616" s="4">
        <v>5</v>
      </c>
      <c r="C616" s="3" t="str">
        <f t="shared" si="67"/>
        <v>Y</v>
      </c>
      <c r="D616" s="2" t="str">
        <f t="shared" si="68"/>
        <v>N</v>
      </c>
      <c r="E616" s="5">
        <f t="shared" si="69"/>
        <v>397933</v>
      </c>
      <c r="F616">
        <f t="shared" si="70"/>
        <v>648</v>
      </c>
      <c r="G616" s="5">
        <f t="shared" si="71"/>
        <v>1265</v>
      </c>
      <c r="K616">
        <f t="shared" si="72"/>
        <v>648</v>
      </c>
      <c r="L616">
        <f t="shared" si="73"/>
        <v>1265</v>
      </c>
    </row>
    <row r="617" spans="1:12">
      <c r="A617" s="1" t="s">
        <v>4</v>
      </c>
      <c r="B617" s="4">
        <v>2</v>
      </c>
      <c r="C617" s="3" t="str">
        <f t="shared" si="67"/>
        <v>Y</v>
      </c>
      <c r="D617" s="2" t="str">
        <f t="shared" si="68"/>
        <v>N</v>
      </c>
      <c r="E617" s="5">
        <f t="shared" si="69"/>
        <v>399229</v>
      </c>
      <c r="F617">
        <f t="shared" si="70"/>
        <v>648</v>
      </c>
      <c r="G617" s="5">
        <f t="shared" si="71"/>
        <v>1267</v>
      </c>
      <c r="K617">
        <f t="shared" si="72"/>
        <v>648</v>
      </c>
      <c r="L617">
        <f t="shared" si="73"/>
        <v>1267</v>
      </c>
    </row>
    <row r="618" spans="1:12">
      <c r="A618" s="1" t="s">
        <v>13</v>
      </c>
      <c r="B618" s="4">
        <v>5</v>
      </c>
      <c r="C618" s="3" t="str">
        <f t="shared" si="67"/>
        <v>Y</v>
      </c>
      <c r="D618" s="2" t="str">
        <f t="shared" si="68"/>
        <v>N</v>
      </c>
      <c r="E618" s="5">
        <f t="shared" si="69"/>
        <v>402469</v>
      </c>
      <c r="F618">
        <f t="shared" si="70"/>
        <v>648</v>
      </c>
      <c r="G618" s="5">
        <f t="shared" si="71"/>
        <v>1272</v>
      </c>
      <c r="K618">
        <f t="shared" si="72"/>
        <v>648</v>
      </c>
      <c r="L618">
        <f t="shared" si="73"/>
        <v>1272</v>
      </c>
    </row>
    <row r="619" spans="1:12">
      <c r="A619" s="1" t="s">
        <v>3</v>
      </c>
      <c r="B619" s="4">
        <v>9</v>
      </c>
      <c r="C619" s="3" t="str">
        <f t="shared" si="67"/>
        <v>N</v>
      </c>
      <c r="D619" s="2" t="str">
        <f t="shared" si="68"/>
        <v>Y</v>
      </c>
      <c r="E619" s="5">
        <f t="shared" si="69"/>
        <v>402469</v>
      </c>
      <c r="F619">
        <f t="shared" si="70"/>
        <v>657</v>
      </c>
      <c r="G619" s="5">
        <f t="shared" si="71"/>
        <v>1272</v>
      </c>
      <c r="K619">
        <f t="shared" si="72"/>
        <v>657</v>
      </c>
      <c r="L619">
        <f t="shared" si="73"/>
        <v>1272</v>
      </c>
    </row>
    <row r="620" spans="1:12">
      <c r="A620" s="1" t="s">
        <v>7</v>
      </c>
      <c r="B620" s="4">
        <v>2</v>
      </c>
      <c r="C620" s="3" t="str">
        <f t="shared" si="67"/>
        <v>N</v>
      </c>
      <c r="D620" s="2" t="str">
        <f t="shared" si="68"/>
        <v>N</v>
      </c>
      <c r="E620" s="5">
        <f t="shared" si="69"/>
        <v>402469</v>
      </c>
      <c r="F620">
        <f t="shared" si="70"/>
        <v>655</v>
      </c>
      <c r="G620" s="5">
        <f t="shared" si="71"/>
        <v>1272</v>
      </c>
      <c r="K620">
        <f t="shared" si="72"/>
        <v>655</v>
      </c>
      <c r="L620">
        <f t="shared" si="73"/>
        <v>1272</v>
      </c>
    </row>
    <row r="621" spans="1:12">
      <c r="A621" s="1" t="s">
        <v>21</v>
      </c>
      <c r="B621" s="4">
        <v>1</v>
      </c>
      <c r="C621" s="3" t="str">
        <f t="shared" si="67"/>
        <v>N</v>
      </c>
      <c r="D621" s="2" t="str">
        <f t="shared" si="68"/>
        <v>N</v>
      </c>
      <c r="E621" s="5">
        <f t="shared" si="69"/>
        <v>402469</v>
      </c>
      <c r="F621">
        <f t="shared" si="70"/>
        <v>654</v>
      </c>
      <c r="G621" s="5">
        <f t="shared" si="71"/>
        <v>1272</v>
      </c>
      <c r="K621">
        <f t="shared" si="72"/>
        <v>654</v>
      </c>
      <c r="L621">
        <f t="shared" si="73"/>
        <v>1272</v>
      </c>
    </row>
    <row r="622" spans="1:12">
      <c r="A622" s="1" t="s">
        <v>19</v>
      </c>
      <c r="B622" s="4">
        <v>2</v>
      </c>
      <c r="C622" s="3" t="str">
        <f t="shared" si="67"/>
        <v>N</v>
      </c>
      <c r="D622" s="2" t="str">
        <f t="shared" si="68"/>
        <v>Y</v>
      </c>
      <c r="E622" s="5">
        <f t="shared" si="69"/>
        <v>402469</v>
      </c>
      <c r="F622">
        <f t="shared" si="70"/>
        <v>656</v>
      </c>
      <c r="G622" s="5">
        <f t="shared" si="71"/>
        <v>1272</v>
      </c>
      <c r="K622">
        <f t="shared" si="72"/>
        <v>656</v>
      </c>
      <c r="L622">
        <f t="shared" si="73"/>
        <v>1272</v>
      </c>
    </row>
    <row r="623" spans="1:12">
      <c r="A623" s="1" t="s">
        <v>25</v>
      </c>
      <c r="B623" s="4">
        <v>4</v>
      </c>
      <c r="C623" s="3" t="str">
        <f t="shared" si="67"/>
        <v>N</v>
      </c>
      <c r="D623" s="2" t="str">
        <f t="shared" si="68"/>
        <v>N</v>
      </c>
      <c r="E623" s="5">
        <f t="shared" si="69"/>
        <v>402469</v>
      </c>
      <c r="F623">
        <f t="shared" si="70"/>
        <v>652</v>
      </c>
      <c r="G623" s="5">
        <f t="shared" si="71"/>
        <v>1272</v>
      </c>
      <c r="K623">
        <f t="shared" si="72"/>
        <v>652</v>
      </c>
      <c r="L623">
        <f t="shared" si="73"/>
        <v>1272</v>
      </c>
    </row>
    <row r="624" spans="1:12">
      <c r="A624" s="1" t="s">
        <v>22</v>
      </c>
      <c r="B624" s="4">
        <v>5</v>
      </c>
      <c r="C624" s="3" t="str">
        <f t="shared" si="67"/>
        <v>N</v>
      </c>
      <c r="D624" s="2" t="str">
        <f t="shared" si="68"/>
        <v>N</v>
      </c>
      <c r="E624" s="5">
        <f t="shared" si="69"/>
        <v>402469</v>
      </c>
      <c r="F624">
        <f t="shared" si="70"/>
        <v>647</v>
      </c>
      <c r="G624" s="5">
        <f t="shared" si="71"/>
        <v>1272</v>
      </c>
      <c r="K624">
        <f t="shared" si="72"/>
        <v>647</v>
      </c>
      <c r="L624">
        <f t="shared" si="73"/>
        <v>1272</v>
      </c>
    </row>
    <row r="625" spans="1:12">
      <c r="A625" s="1" t="s">
        <v>4</v>
      </c>
      <c r="B625" s="4">
        <v>2</v>
      </c>
      <c r="C625" s="3" t="str">
        <f t="shared" si="67"/>
        <v>Y</v>
      </c>
      <c r="D625" s="2" t="str">
        <f t="shared" si="68"/>
        <v>N</v>
      </c>
      <c r="E625" s="5">
        <f t="shared" si="69"/>
        <v>403763</v>
      </c>
      <c r="F625">
        <f t="shared" si="70"/>
        <v>647</v>
      </c>
      <c r="G625" s="5">
        <f t="shared" si="71"/>
        <v>1274</v>
      </c>
      <c r="K625">
        <f t="shared" si="72"/>
        <v>647</v>
      </c>
      <c r="L625">
        <f t="shared" si="73"/>
        <v>1274</v>
      </c>
    </row>
    <row r="626" spans="1:12">
      <c r="A626" s="1" t="s">
        <v>20</v>
      </c>
      <c r="B626" s="4">
        <v>3</v>
      </c>
      <c r="C626" s="3" t="str">
        <f t="shared" si="67"/>
        <v>N</v>
      </c>
      <c r="D626" s="2" t="str">
        <f t="shared" si="68"/>
        <v>Y</v>
      </c>
      <c r="E626" s="5">
        <f t="shared" si="69"/>
        <v>403763</v>
      </c>
      <c r="F626">
        <f t="shared" si="70"/>
        <v>650</v>
      </c>
      <c r="G626" s="5">
        <f t="shared" si="71"/>
        <v>1274</v>
      </c>
      <c r="K626">
        <f t="shared" si="72"/>
        <v>650</v>
      </c>
      <c r="L626">
        <f t="shared" si="73"/>
        <v>1274</v>
      </c>
    </row>
    <row r="627" spans="1:12">
      <c r="A627" s="1" t="s">
        <v>3</v>
      </c>
      <c r="B627" s="4">
        <v>9</v>
      </c>
      <c r="C627" s="3" t="str">
        <f t="shared" si="67"/>
        <v>N</v>
      </c>
      <c r="D627" s="2" t="str">
        <f t="shared" si="68"/>
        <v>Y</v>
      </c>
      <c r="E627" s="5">
        <f t="shared" si="69"/>
        <v>403763</v>
      </c>
      <c r="F627">
        <f t="shared" si="70"/>
        <v>659</v>
      </c>
      <c r="G627" s="5">
        <f t="shared" si="71"/>
        <v>1274</v>
      </c>
      <c r="K627">
        <f t="shared" si="72"/>
        <v>659</v>
      </c>
      <c r="L627">
        <f t="shared" si="73"/>
        <v>1274</v>
      </c>
    </row>
    <row r="628" spans="1:12">
      <c r="A628" s="1" t="s">
        <v>10</v>
      </c>
      <c r="B628" s="4">
        <v>3</v>
      </c>
      <c r="C628" s="3" t="str">
        <f t="shared" si="67"/>
        <v>Y</v>
      </c>
      <c r="D628" s="2" t="str">
        <f t="shared" si="68"/>
        <v>N</v>
      </c>
      <c r="E628" s="5">
        <f t="shared" si="69"/>
        <v>405740</v>
      </c>
      <c r="F628">
        <f t="shared" si="70"/>
        <v>659</v>
      </c>
      <c r="G628" s="5">
        <f t="shared" si="71"/>
        <v>1277</v>
      </c>
      <c r="K628">
        <f t="shared" si="72"/>
        <v>659</v>
      </c>
      <c r="L628">
        <f t="shared" si="73"/>
        <v>1277</v>
      </c>
    </row>
    <row r="629" spans="1:12">
      <c r="A629" s="1" t="s">
        <v>1</v>
      </c>
      <c r="B629" s="4">
        <v>8</v>
      </c>
      <c r="C629" s="3" t="str">
        <f t="shared" si="67"/>
        <v>N</v>
      </c>
      <c r="D629" s="2" t="str">
        <f t="shared" si="68"/>
        <v>Y</v>
      </c>
      <c r="E629" s="5">
        <f t="shared" si="69"/>
        <v>405740</v>
      </c>
      <c r="F629">
        <f t="shared" si="70"/>
        <v>667</v>
      </c>
      <c r="G629" s="5">
        <f t="shared" si="71"/>
        <v>1277</v>
      </c>
      <c r="K629">
        <f t="shared" si="72"/>
        <v>667</v>
      </c>
      <c r="L629">
        <f t="shared" si="73"/>
        <v>1277</v>
      </c>
    </row>
    <row r="630" spans="1:12">
      <c r="A630" s="1" t="s">
        <v>3</v>
      </c>
      <c r="B630" s="4">
        <v>9</v>
      </c>
      <c r="C630" s="3" t="str">
        <f t="shared" si="67"/>
        <v>N</v>
      </c>
      <c r="D630" s="2" t="str">
        <f t="shared" si="68"/>
        <v>Y</v>
      </c>
      <c r="E630" s="5">
        <f t="shared" si="69"/>
        <v>405740</v>
      </c>
      <c r="F630">
        <f t="shared" si="70"/>
        <v>676</v>
      </c>
      <c r="G630" s="5">
        <f t="shared" si="71"/>
        <v>1277</v>
      </c>
      <c r="K630">
        <f t="shared" si="72"/>
        <v>676</v>
      </c>
      <c r="L630">
        <f t="shared" si="73"/>
        <v>1277</v>
      </c>
    </row>
    <row r="631" spans="1:12">
      <c r="A631" s="1" t="s">
        <v>13</v>
      </c>
      <c r="B631" s="4">
        <v>5</v>
      </c>
      <c r="C631" s="3" t="str">
        <f t="shared" si="67"/>
        <v>Y</v>
      </c>
      <c r="D631" s="2" t="str">
        <f t="shared" si="68"/>
        <v>N</v>
      </c>
      <c r="E631" s="5">
        <f t="shared" si="69"/>
        <v>409120</v>
      </c>
      <c r="F631">
        <f t="shared" si="70"/>
        <v>676</v>
      </c>
      <c r="G631" s="5">
        <f t="shared" si="71"/>
        <v>1282</v>
      </c>
      <c r="K631">
        <f t="shared" si="72"/>
        <v>676</v>
      </c>
      <c r="L631">
        <f t="shared" si="73"/>
        <v>1282</v>
      </c>
    </row>
    <row r="632" spans="1:12">
      <c r="A632" s="1" t="s">
        <v>20</v>
      </c>
      <c r="B632" s="4">
        <v>3</v>
      </c>
      <c r="C632" s="3" t="str">
        <f t="shared" si="67"/>
        <v>N</v>
      </c>
      <c r="D632" s="2" t="str">
        <f t="shared" si="68"/>
        <v>Y</v>
      </c>
      <c r="E632" s="5">
        <f t="shared" si="69"/>
        <v>409120</v>
      </c>
      <c r="F632">
        <f t="shared" si="70"/>
        <v>679</v>
      </c>
      <c r="G632" s="5">
        <f t="shared" si="71"/>
        <v>1282</v>
      </c>
      <c r="K632">
        <f t="shared" si="72"/>
        <v>679</v>
      </c>
      <c r="L632">
        <f t="shared" si="73"/>
        <v>1282</v>
      </c>
    </row>
    <row r="633" spans="1:12">
      <c r="A633" s="1" t="s">
        <v>13</v>
      </c>
      <c r="B633" s="4">
        <v>5</v>
      </c>
      <c r="C633" s="3" t="str">
        <f t="shared" si="67"/>
        <v>Y</v>
      </c>
      <c r="D633" s="2" t="str">
        <f t="shared" si="68"/>
        <v>N</v>
      </c>
      <c r="E633" s="5">
        <f t="shared" si="69"/>
        <v>412515</v>
      </c>
      <c r="F633">
        <f t="shared" si="70"/>
        <v>679</v>
      </c>
      <c r="G633" s="5">
        <f t="shared" si="71"/>
        <v>1287</v>
      </c>
      <c r="K633">
        <f t="shared" si="72"/>
        <v>679</v>
      </c>
      <c r="L633">
        <f t="shared" si="73"/>
        <v>1287</v>
      </c>
    </row>
    <row r="634" spans="1:12">
      <c r="A634" s="1" t="s">
        <v>20</v>
      </c>
      <c r="B634" s="4">
        <v>3</v>
      </c>
      <c r="C634" s="3" t="str">
        <f t="shared" si="67"/>
        <v>N</v>
      </c>
      <c r="D634" s="2" t="str">
        <f t="shared" si="68"/>
        <v>Y</v>
      </c>
      <c r="E634" s="5">
        <f t="shared" si="69"/>
        <v>412515</v>
      </c>
      <c r="F634">
        <f t="shared" si="70"/>
        <v>682</v>
      </c>
      <c r="G634" s="5">
        <f t="shared" si="71"/>
        <v>1287</v>
      </c>
      <c r="K634">
        <f t="shared" si="72"/>
        <v>682</v>
      </c>
      <c r="L634">
        <f t="shared" si="73"/>
        <v>1287</v>
      </c>
    </row>
    <row r="635" spans="1:12">
      <c r="A635" s="1" t="s">
        <v>9</v>
      </c>
      <c r="B635" s="4">
        <v>8</v>
      </c>
      <c r="C635" s="3" t="str">
        <f t="shared" si="67"/>
        <v>N</v>
      </c>
      <c r="D635" s="2" t="str">
        <f t="shared" si="68"/>
        <v>N</v>
      </c>
      <c r="E635" s="5">
        <f t="shared" si="69"/>
        <v>412515</v>
      </c>
      <c r="F635">
        <f t="shared" si="70"/>
        <v>674</v>
      </c>
      <c r="G635" s="5">
        <f t="shared" si="71"/>
        <v>1287</v>
      </c>
      <c r="K635">
        <f t="shared" si="72"/>
        <v>674</v>
      </c>
      <c r="L635">
        <f t="shared" si="73"/>
        <v>1287</v>
      </c>
    </row>
    <row r="636" spans="1:12">
      <c r="A636" s="1" t="s">
        <v>6</v>
      </c>
      <c r="B636" s="4">
        <v>7</v>
      </c>
      <c r="C636" s="3" t="str">
        <f t="shared" si="67"/>
        <v>Y</v>
      </c>
      <c r="D636" s="2" t="str">
        <f t="shared" si="68"/>
        <v>N</v>
      </c>
      <c r="E636" s="5">
        <f t="shared" si="69"/>
        <v>417233</v>
      </c>
      <c r="F636">
        <f t="shared" si="70"/>
        <v>674</v>
      </c>
      <c r="G636" s="5">
        <f t="shared" si="71"/>
        <v>1294</v>
      </c>
      <c r="K636">
        <f t="shared" si="72"/>
        <v>674</v>
      </c>
      <c r="L636">
        <f t="shared" si="73"/>
        <v>1294</v>
      </c>
    </row>
    <row r="637" spans="1:12">
      <c r="A637" s="1" t="s">
        <v>5</v>
      </c>
      <c r="B637" s="4">
        <v>1</v>
      </c>
      <c r="C637" s="3" t="str">
        <f t="shared" si="67"/>
        <v>Y</v>
      </c>
      <c r="D637" s="2" t="str">
        <f t="shared" si="68"/>
        <v>N</v>
      </c>
      <c r="E637" s="5">
        <f t="shared" si="69"/>
        <v>417907</v>
      </c>
      <c r="F637">
        <f t="shared" si="70"/>
        <v>674</v>
      </c>
      <c r="G637" s="5">
        <f t="shared" si="71"/>
        <v>1295</v>
      </c>
      <c r="K637">
        <f t="shared" si="72"/>
        <v>674</v>
      </c>
      <c r="L637">
        <f t="shared" si="73"/>
        <v>1295</v>
      </c>
    </row>
    <row r="638" spans="1:12">
      <c r="A638" s="1" t="s">
        <v>19</v>
      </c>
      <c r="B638" s="4">
        <v>2</v>
      </c>
      <c r="C638" s="3" t="str">
        <f t="shared" si="67"/>
        <v>N</v>
      </c>
      <c r="D638" s="2" t="str">
        <f t="shared" si="68"/>
        <v>Y</v>
      </c>
      <c r="E638" s="5">
        <f t="shared" si="69"/>
        <v>417907</v>
      </c>
      <c r="F638">
        <f t="shared" si="70"/>
        <v>676</v>
      </c>
      <c r="G638" s="5">
        <f t="shared" si="71"/>
        <v>1295</v>
      </c>
      <c r="K638">
        <f t="shared" si="72"/>
        <v>676</v>
      </c>
      <c r="L638">
        <f t="shared" si="73"/>
        <v>1295</v>
      </c>
    </row>
    <row r="639" spans="1:12">
      <c r="A639" s="1" t="s">
        <v>15</v>
      </c>
      <c r="B639" s="4">
        <v>7</v>
      </c>
      <c r="C639" s="3" t="str">
        <f t="shared" si="67"/>
        <v>N</v>
      </c>
      <c r="D639" s="2" t="str">
        <f t="shared" si="68"/>
        <v>Y</v>
      </c>
      <c r="E639" s="5">
        <f t="shared" si="69"/>
        <v>417907</v>
      </c>
      <c r="F639">
        <f t="shared" si="70"/>
        <v>683</v>
      </c>
      <c r="G639" s="5">
        <f t="shared" si="71"/>
        <v>1295</v>
      </c>
      <c r="K639">
        <f t="shared" si="72"/>
        <v>683</v>
      </c>
      <c r="L639">
        <f t="shared" si="73"/>
        <v>1295</v>
      </c>
    </row>
    <row r="640" spans="1:12">
      <c r="A640" s="1" t="s">
        <v>10</v>
      </c>
      <c r="B640" s="4">
        <v>3</v>
      </c>
      <c r="C640" s="3" t="str">
        <f t="shared" si="67"/>
        <v>Y</v>
      </c>
      <c r="D640" s="2" t="str">
        <f t="shared" si="68"/>
        <v>N</v>
      </c>
      <c r="E640" s="5">
        <f t="shared" si="69"/>
        <v>419956</v>
      </c>
      <c r="F640">
        <f t="shared" si="70"/>
        <v>683</v>
      </c>
      <c r="G640" s="5">
        <f t="shared" si="71"/>
        <v>1298</v>
      </c>
      <c r="K640">
        <f t="shared" si="72"/>
        <v>683</v>
      </c>
      <c r="L640">
        <f t="shared" si="73"/>
        <v>1298</v>
      </c>
    </row>
    <row r="641" spans="1:12">
      <c r="A641" s="1" t="s">
        <v>1</v>
      </c>
      <c r="B641" s="4">
        <v>8</v>
      </c>
      <c r="C641" s="3" t="str">
        <f t="shared" si="67"/>
        <v>N</v>
      </c>
      <c r="D641" s="2" t="str">
        <f t="shared" si="68"/>
        <v>Y</v>
      </c>
      <c r="E641" s="5">
        <f t="shared" si="69"/>
        <v>419956</v>
      </c>
      <c r="F641">
        <f t="shared" si="70"/>
        <v>691</v>
      </c>
      <c r="G641" s="5">
        <f t="shared" si="71"/>
        <v>1298</v>
      </c>
      <c r="K641">
        <f t="shared" si="72"/>
        <v>691</v>
      </c>
      <c r="L641">
        <f t="shared" si="73"/>
        <v>1298</v>
      </c>
    </row>
    <row r="642" spans="1:12">
      <c r="A642" s="1" t="s">
        <v>17</v>
      </c>
      <c r="B642" s="4">
        <v>9</v>
      </c>
      <c r="C642" s="3" t="str">
        <f t="shared" si="67"/>
        <v>Y</v>
      </c>
      <c r="D642" s="2" t="str">
        <f t="shared" si="68"/>
        <v>N</v>
      </c>
      <c r="E642" s="5">
        <f t="shared" si="69"/>
        <v>426175</v>
      </c>
      <c r="F642">
        <f t="shared" si="70"/>
        <v>691</v>
      </c>
      <c r="G642" s="5">
        <f t="shared" si="71"/>
        <v>1307</v>
      </c>
      <c r="K642">
        <f t="shared" si="72"/>
        <v>691</v>
      </c>
      <c r="L642">
        <f t="shared" si="73"/>
        <v>1307</v>
      </c>
    </row>
    <row r="643" spans="1:12">
      <c r="A643" s="1" t="s">
        <v>8</v>
      </c>
      <c r="B643" s="4">
        <v>4</v>
      </c>
      <c r="C643" s="3" t="str">
        <f t="shared" ref="C643:C706" si="74">IF(LEFT(A643,7)="forward","Y","N")</f>
        <v>N</v>
      </c>
      <c r="D643" s="2" t="str">
        <f t="shared" ref="D643:D706" si="75">IF(LEFT(A643,4)="down","Y","N")</f>
        <v>Y</v>
      </c>
      <c r="E643" s="5">
        <f t="shared" si="69"/>
        <v>426175</v>
      </c>
      <c r="F643">
        <f t="shared" si="70"/>
        <v>695</v>
      </c>
      <c r="G643" s="5">
        <f t="shared" si="71"/>
        <v>1307</v>
      </c>
      <c r="K643">
        <f t="shared" si="72"/>
        <v>695</v>
      </c>
      <c r="L643">
        <f t="shared" si="73"/>
        <v>1307</v>
      </c>
    </row>
    <row r="644" spans="1:12">
      <c r="A644" s="1" t="s">
        <v>12</v>
      </c>
      <c r="B644" s="4">
        <v>1</v>
      </c>
      <c r="C644" s="3" t="str">
        <f t="shared" si="74"/>
        <v>N</v>
      </c>
      <c r="D644" s="2" t="str">
        <f t="shared" si="75"/>
        <v>Y</v>
      </c>
      <c r="E644" s="5">
        <f t="shared" ref="E644:E707" si="76">IF(C644="Y",B644*F643+E643,E643)</f>
        <v>426175</v>
      </c>
      <c r="F644">
        <f t="shared" ref="F644:F707" si="77">IF(D644="Y",F643+B644,IF(AND(C644="N",D644="N"),F643-B644,F643))</f>
        <v>696</v>
      </c>
      <c r="G644" s="5">
        <f t="shared" ref="G644:G707" si="78">IF(C644="Y",G643+B644,G643)</f>
        <v>1307</v>
      </c>
      <c r="K644">
        <f t="shared" si="72"/>
        <v>696</v>
      </c>
      <c r="L644">
        <f t="shared" si="73"/>
        <v>1307</v>
      </c>
    </row>
    <row r="645" spans="1:12">
      <c r="A645" s="1" t="s">
        <v>15</v>
      </c>
      <c r="B645" s="4">
        <v>7</v>
      </c>
      <c r="C645" s="3" t="str">
        <f t="shared" si="74"/>
        <v>N</v>
      </c>
      <c r="D645" s="2" t="str">
        <f t="shared" si="75"/>
        <v>Y</v>
      </c>
      <c r="E645" s="5">
        <f t="shared" si="76"/>
        <v>426175</v>
      </c>
      <c r="F645">
        <f t="shared" si="77"/>
        <v>703</v>
      </c>
      <c r="G645" s="5">
        <f t="shared" si="78"/>
        <v>1307</v>
      </c>
      <c r="K645">
        <f t="shared" si="72"/>
        <v>703</v>
      </c>
      <c r="L645">
        <f t="shared" si="73"/>
        <v>1307</v>
      </c>
    </row>
    <row r="646" spans="1:12">
      <c r="A646" s="1" t="s">
        <v>8</v>
      </c>
      <c r="B646" s="4">
        <v>4</v>
      </c>
      <c r="C646" s="3" t="str">
        <f t="shared" si="74"/>
        <v>N</v>
      </c>
      <c r="D646" s="2" t="str">
        <f t="shared" si="75"/>
        <v>Y</v>
      </c>
      <c r="E646" s="5">
        <f t="shared" si="76"/>
        <v>426175</v>
      </c>
      <c r="F646">
        <f t="shared" si="77"/>
        <v>707</v>
      </c>
      <c r="G646" s="5">
        <f t="shared" si="78"/>
        <v>1307</v>
      </c>
      <c r="K646">
        <f t="shared" si="72"/>
        <v>707</v>
      </c>
      <c r="L646">
        <f t="shared" si="73"/>
        <v>1307</v>
      </c>
    </row>
    <row r="647" spans="1:12">
      <c r="A647" s="1" t="s">
        <v>22</v>
      </c>
      <c r="B647" s="4">
        <v>5</v>
      </c>
      <c r="C647" s="3" t="str">
        <f t="shared" si="74"/>
        <v>N</v>
      </c>
      <c r="D647" s="2" t="str">
        <f t="shared" si="75"/>
        <v>N</v>
      </c>
      <c r="E647" s="5">
        <f t="shared" si="76"/>
        <v>426175</v>
      </c>
      <c r="F647">
        <f t="shared" si="77"/>
        <v>702</v>
      </c>
      <c r="G647" s="5">
        <f t="shared" si="78"/>
        <v>1307</v>
      </c>
      <c r="K647">
        <f t="shared" si="72"/>
        <v>702</v>
      </c>
      <c r="L647">
        <f t="shared" si="73"/>
        <v>1307</v>
      </c>
    </row>
    <row r="648" spans="1:12">
      <c r="A648" s="1" t="s">
        <v>5</v>
      </c>
      <c r="B648" s="4">
        <v>1</v>
      </c>
      <c r="C648" s="3" t="str">
        <f t="shared" si="74"/>
        <v>Y</v>
      </c>
      <c r="D648" s="2" t="str">
        <f t="shared" si="75"/>
        <v>N</v>
      </c>
      <c r="E648" s="5">
        <f t="shared" si="76"/>
        <v>426877</v>
      </c>
      <c r="F648">
        <f t="shared" si="77"/>
        <v>702</v>
      </c>
      <c r="G648" s="5">
        <f t="shared" si="78"/>
        <v>1308</v>
      </c>
      <c r="K648">
        <f t="shared" si="72"/>
        <v>702</v>
      </c>
      <c r="L648">
        <f t="shared" si="73"/>
        <v>1308</v>
      </c>
    </row>
    <row r="649" spans="1:12">
      <c r="A649" s="1" t="s">
        <v>8</v>
      </c>
      <c r="B649" s="4">
        <v>4</v>
      </c>
      <c r="C649" s="3" t="str">
        <f t="shared" si="74"/>
        <v>N</v>
      </c>
      <c r="D649" s="2" t="str">
        <f t="shared" si="75"/>
        <v>Y</v>
      </c>
      <c r="E649" s="5">
        <f t="shared" si="76"/>
        <v>426877</v>
      </c>
      <c r="F649">
        <f t="shared" si="77"/>
        <v>706</v>
      </c>
      <c r="G649" s="5">
        <f t="shared" si="78"/>
        <v>1308</v>
      </c>
      <c r="K649">
        <f t="shared" si="72"/>
        <v>706</v>
      </c>
      <c r="L649">
        <f t="shared" si="73"/>
        <v>1308</v>
      </c>
    </row>
    <row r="650" spans="1:12">
      <c r="A650" s="1" t="s">
        <v>5</v>
      </c>
      <c r="B650" s="4">
        <v>1</v>
      </c>
      <c r="C650" s="3" t="str">
        <f t="shared" si="74"/>
        <v>Y</v>
      </c>
      <c r="D650" s="2" t="str">
        <f t="shared" si="75"/>
        <v>N</v>
      </c>
      <c r="E650" s="5">
        <f t="shared" si="76"/>
        <v>427583</v>
      </c>
      <c r="F650">
        <f t="shared" si="77"/>
        <v>706</v>
      </c>
      <c r="G650" s="5">
        <f t="shared" si="78"/>
        <v>1309</v>
      </c>
      <c r="K650">
        <f t="shared" si="72"/>
        <v>706</v>
      </c>
      <c r="L650">
        <f t="shared" si="73"/>
        <v>1309</v>
      </c>
    </row>
    <row r="651" spans="1:12">
      <c r="A651" s="1" t="s">
        <v>18</v>
      </c>
      <c r="B651" s="4">
        <v>8</v>
      </c>
      <c r="C651" s="3" t="str">
        <f t="shared" si="74"/>
        <v>Y</v>
      </c>
      <c r="D651" s="2" t="str">
        <f t="shared" si="75"/>
        <v>N</v>
      </c>
      <c r="E651" s="5">
        <f t="shared" si="76"/>
        <v>433231</v>
      </c>
      <c r="F651">
        <f t="shared" si="77"/>
        <v>706</v>
      </c>
      <c r="G651" s="5">
        <f t="shared" si="78"/>
        <v>1317</v>
      </c>
      <c r="K651">
        <f t="shared" si="72"/>
        <v>706</v>
      </c>
      <c r="L651">
        <f t="shared" si="73"/>
        <v>1317</v>
      </c>
    </row>
    <row r="652" spans="1:12">
      <c r="A652" s="1" t="s">
        <v>21</v>
      </c>
      <c r="B652" s="4">
        <v>1</v>
      </c>
      <c r="C652" s="3" t="str">
        <f t="shared" si="74"/>
        <v>N</v>
      </c>
      <c r="D652" s="2" t="str">
        <f t="shared" si="75"/>
        <v>N</v>
      </c>
      <c r="E652" s="5">
        <f t="shared" si="76"/>
        <v>433231</v>
      </c>
      <c r="F652">
        <f t="shared" si="77"/>
        <v>705</v>
      </c>
      <c r="G652" s="5">
        <f t="shared" si="78"/>
        <v>1317</v>
      </c>
      <c r="K652">
        <f t="shared" si="72"/>
        <v>705</v>
      </c>
      <c r="L652">
        <f t="shared" si="73"/>
        <v>1317</v>
      </c>
    </row>
    <row r="653" spans="1:12">
      <c r="A653" s="1" t="s">
        <v>22</v>
      </c>
      <c r="B653" s="4">
        <v>5</v>
      </c>
      <c r="C653" s="3" t="str">
        <f t="shared" si="74"/>
        <v>N</v>
      </c>
      <c r="D653" s="2" t="str">
        <f t="shared" si="75"/>
        <v>N</v>
      </c>
      <c r="E653" s="5">
        <f t="shared" si="76"/>
        <v>433231</v>
      </c>
      <c r="F653">
        <f t="shared" si="77"/>
        <v>700</v>
      </c>
      <c r="G653" s="5">
        <f t="shared" si="78"/>
        <v>1317</v>
      </c>
      <c r="K653">
        <f t="shared" si="72"/>
        <v>700</v>
      </c>
      <c r="L653">
        <f t="shared" si="73"/>
        <v>1317</v>
      </c>
    </row>
    <row r="654" spans="1:12">
      <c r="A654" s="1" t="s">
        <v>7</v>
      </c>
      <c r="B654" s="4">
        <v>2</v>
      </c>
      <c r="C654" s="3" t="str">
        <f t="shared" si="74"/>
        <v>N</v>
      </c>
      <c r="D654" s="2" t="str">
        <f t="shared" si="75"/>
        <v>N</v>
      </c>
      <c r="E654" s="5">
        <f t="shared" si="76"/>
        <v>433231</v>
      </c>
      <c r="F654">
        <f t="shared" si="77"/>
        <v>698</v>
      </c>
      <c r="G654" s="5">
        <f t="shared" si="78"/>
        <v>1317</v>
      </c>
      <c r="K654">
        <f t="shared" si="72"/>
        <v>698</v>
      </c>
      <c r="L654">
        <f t="shared" si="73"/>
        <v>1317</v>
      </c>
    </row>
    <row r="655" spans="1:12">
      <c r="A655" s="1" t="s">
        <v>7</v>
      </c>
      <c r="B655" s="4">
        <v>2</v>
      </c>
      <c r="C655" s="3" t="str">
        <f t="shared" si="74"/>
        <v>N</v>
      </c>
      <c r="D655" s="2" t="str">
        <f t="shared" si="75"/>
        <v>N</v>
      </c>
      <c r="E655" s="5">
        <f t="shared" si="76"/>
        <v>433231</v>
      </c>
      <c r="F655">
        <f t="shared" si="77"/>
        <v>696</v>
      </c>
      <c r="G655" s="5">
        <f t="shared" si="78"/>
        <v>1317</v>
      </c>
      <c r="K655">
        <f t="shared" si="72"/>
        <v>696</v>
      </c>
      <c r="L655">
        <f t="shared" si="73"/>
        <v>1317</v>
      </c>
    </row>
    <row r="656" spans="1:12">
      <c r="A656" s="1" t="s">
        <v>8</v>
      </c>
      <c r="B656" s="4">
        <v>4</v>
      </c>
      <c r="C656" s="3" t="str">
        <f t="shared" si="74"/>
        <v>N</v>
      </c>
      <c r="D656" s="2" t="str">
        <f t="shared" si="75"/>
        <v>Y</v>
      </c>
      <c r="E656" s="5">
        <f t="shared" si="76"/>
        <v>433231</v>
      </c>
      <c r="F656">
        <f t="shared" si="77"/>
        <v>700</v>
      </c>
      <c r="G656" s="5">
        <f t="shared" si="78"/>
        <v>1317</v>
      </c>
      <c r="K656">
        <f t="shared" si="72"/>
        <v>700</v>
      </c>
      <c r="L656">
        <f t="shared" si="73"/>
        <v>1317</v>
      </c>
    </row>
    <row r="657" spans="1:12">
      <c r="A657" s="1" t="s">
        <v>15</v>
      </c>
      <c r="B657" s="4">
        <v>7</v>
      </c>
      <c r="C657" s="3" t="str">
        <f t="shared" si="74"/>
        <v>N</v>
      </c>
      <c r="D657" s="2" t="str">
        <f t="shared" si="75"/>
        <v>Y</v>
      </c>
      <c r="E657" s="5">
        <f t="shared" si="76"/>
        <v>433231</v>
      </c>
      <c r="F657">
        <f t="shared" si="77"/>
        <v>707</v>
      </c>
      <c r="G657" s="5">
        <f t="shared" si="78"/>
        <v>1317</v>
      </c>
      <c r="K657">
        <f t="shared" si="72"/>
        <v>707</v>
      </c>
      <c r="L657">
        <f t="shared" si="73"/>
        <v>1317</v>
      </c>
    </row>
    <row r="658" spans="1:12">
      <c r="A658" s="1" t="s">
        <v>4</v>
      </c>
      <c r="B658" s="4">
        <v>2</v>
      </c>
      <c r="C658" s="3" t="str">
        <f t="shared" si="74"/>
        <v>Y</v>
      </c>
      <c r="D658" s="2" t="str">
        <f t="shared" si="75"/>
        <v>N</v>
      </c>
      <c r="E658" s="5">
        <f t="shared" si="76"/>
        <v>434645</v>
      </c>
      <c r="F658">
        <f t="shared" si="77"/>
        <v>707</v>
      </c>
      <c r="G658" s="5">
        <f t="shared" si="78"/>
        <v>1319</v>
      </c>
      <c r="K658">
        <f t="shared" si="72"/>
        <v>707</v>
      </c>
      <c r="L658">
        <f t="shared" si="73"/>
        <v>1319</v>
      </c>
    </row>
    <row r="659" spans="1:12">
      <c r="A659" s="1" t="s">
        <v>1</v>
      </c>
      <c r="B659" s="4">
        <v>8</v>
      </c>
      <c r="C659" s="3" t="str">
        <f t="shared" si="74"/>
        <v>N</v>
      </c>
      <c r="D659" s="2" t="str">
        <f t="shared" si="75"/>
        <v>Y</v>
      </c>
      <c r="E659" s="5">
        <f t="shared" si="76"/>
        <v>434645</v>
      </c>
      <c r="F659">
        <f t="shared" si="77"/>
        <v>715</v>
      </c>
      <c r="G659" s="5">
        <f t="shared" si="78"/>
        <v>1319</v>
      </c>
      <c r="K659">
        <f t="shared" ref="K659:K722" si="79">IF(D659="Y",B659+K658,IF(AND(C659="N",D659="N"),-B659+K658,K658))</f>
        <v>715</v>
      </c>
      <c r="L659">
        <f t="shared" ref="L659:L722" si="80">IF(C659="Y",B659+L658,L658)</f>
        <v>1319</v>
      </c>
    </row>
    <row r="660" spans="1:12">
      <c r="A660" s="1" t="s">
        <v>9</v>
      </c>
      <c r="B660" s="4">
        <v>8</v>
      </c>
      <c r="C660" s="3" t="str">
        <f t="shared" si="74"/>
        <v>N</v>
      </c>
      <c r="D660" s="2" t="str">
        <f t="shared" si="75"/>
        <v>N</v>
      </c>
      <c r="E660" s="5">
        <f t="shared" si="76"/>
        <v>434645</v>
      </c>
      <c r="F660">
        <f t="shared" si="77"/>
        <v>707</v>
      </c>
      <c r="G660" s="5">
        <f t="shared" si="78"/>
        <v>1319</v>
      </c>
      <c r="K660">
        <f t="shared" si="79"/>
        <v>707</v>
      </c>
      <c r="L660">
        <f t="shared" si="80"/>
        <v>1319</v>
      </c>
    </row>
    <row r="661" spans="1:12">
      <c r="A661" s="1" t="s">
        <v>3</v>
      </c>
      <c r="B661" s="4">
        <v>9</v>
      </c>
      <c r="C661" s="3" t="str">
        <f t="shared" si="74"/>
        <v>N</v>
      </c>
      <c r="D661" s="2" t="str">
        <f t="shared" si="75"/>
        <v>Y</v>
      </c>
      <c r="E661" s="5">
        <f t="shared" si="76"/>
        <v>434645</v>
      </c>
      <c r="F661">
        <f t="shared" si="77"/>
        <v>716</v>
      </c>
      <c r="G661" s="5">
        <f t="shared" si="78"/>
        <v>1319</v>
      </c>
      <c r="K661">
        <f t="shared" si="79"/>
        <v>716</v>
      </c>
      <c r="L661">
        <f t="shared" si="80"/>
        <v>1319</v>
      </c>
    </row>
    <row r="662" spans="1:12">
      <c r="A662" s="1" t="s">
        <v>20</v>
      </c>
      <c r="B662" s="4">
        <v>3</v>
      </c>
      <c r="C662" s="3" t="str">
        <f t="shared" si="74"/>
        <v>N</v>
      </c>
      <c r="D662" s="2" t="str">
        <f t="shared" si="75"/>
        <v>Y</v>
      </c>
      <c r="E662" s="5">
        <f t="shared" si="76"/>
        <v>434645</v>
      </c>
      <c r="F662">
        <f t="shared" si="77"/>
        <v>719</v>
      </c>
      <c r="G662" s="5">
        <f t="shared" si="78"/>
        <v>1319</v>
      </c>
      <c r="K662">
        <f t="shared" si="79"/>
        <v>719</v>
      </c>
      <c r="L662">
        <f t="shared" si="80"/>
        <v>1319</v>
      </c>
    </row>
    <row r="663" spans="1:12">
      <c r="A663" s="1" t="s">
        <v>26</v>
      </c>
      <c r="B663" s="4">
        <v>6</v>
      </c>
      <c r="C663" s="3" t="str">
        <f t="shared" si="74"/>
        <v>N</v>
      </c>
      <c r="D663" s="2" t="str">
        <f t="shared" si="75"/>
        <v>Y</v>
      </c>
      <c r="E663" s="5">
        <f t="shared" si="76"/>
        <v>434645</v>
      </c>
      <c r="F663">
        <f t="shared" si="77"/>
        <v>725</v>
      </c>
      <c r="G663" s="5">
        <f t="shared" si="78"/>
        <v>1319</v>
      </c>
      <c r="K663">
        <f t="shared" si="79"/>
        <v>725</v>
      </c>
      <c r="L663">
        <f t="shared" si="80"/>
        <v>1319</v>
      </c>
    </row>
    <row r="664" spans="1:12">
      <c r="A664" s="1" t="s">
        <v>20</v>
      </c>
      <c r="B664" s="4">
        <v>3</v>
      </c>
      <c r="C664" s="3" t="str">
        <f t="shared" si="74"/>
        <v>N</v>
      </c>
      <c r="D664" s="2" t="str">
        <f t="shared" si="75"/>
        <v>Y</v>
      </c>
      <c r="E664" s="5">
        <f t="shared" si="76"/>
        <v>434645</v>
      </c>
      <c r="F664">
        <f t="shared" si="77"/>
        <v>728</v>
      </c>
      <c r="G664" s="5">
        <f t="shared" si="78"/>
        <v>1319</v>
      </c>
      <c r="K664">
        <f t="shared" si="79"/>
        <v>728</v>
      </c>
      <c r="L664">
        <f t="shared" si="80"/>
        <v>1319</v>
      </c>
    </row>
    <row r="665" spans="1:12">
      <c r="A665" s="1" t="s">
        <v>12</v>
      </c>
      <c r="B665" s="4">
        <v>1</v>
      </c>
      <c r="C665" s="3" t="str">
        <f t="shared" si="74"/>
        <v>N</v>
      </c>
      <c r="D665" s="2" t="str">
        <f t="shared" si="75"/>
        <v>Y</v>
      </c>
      <c r="E665" s="5">
        <f t="shared" si="76"/>
        <v>434645</v>
      </c>
      <c r="F665">
        <f t="shared" si="77"/>
        <v>729</v>
      </c>
      <c r="G665" s="5">
        <f t="shared" si="78"/>
        <v>1319</v>
      </c>
      <c r="K665">
        <f t="shared" si="79"/>
        <v>729</v>
      </c>
      <c r="L665">
        <f t="shared" si="80"/>
        <v>1319</v>
      </c>
    </row>
    <row r="666" spans="1:12">
      <c r="A666" s="1" t="s">
        <v>6</v>
      </c>
      <c r="B666" s="4">
        <v>7</v>
      </c>
      <c r="C666" s="3" t="str">
        <f t="shared" si="74"/>
        <v>Y</v>
      </c>
      <c r="D666" s="2" t="str">
        <f t="shared" si="75"/>
        <v>N</v>
      </c>
      <c r="E666" s="5">
        <f t="shared" si="76"/>
        <v>439748</v>
      </c>
      <c r="F666">
        <f t="shared" si="77"/>
        <v>729</v>
      </c>
      <c r="G666" s="5">
        <f t="shared" si="78"/>
        <v>1326</v>
      </c>
      <c r="K666">
        <f t="shared" si="79"/>
        <v>729</v>
      </c>
      <c r="L666">
        <f t="shared" si="80"/>
        <v>1326</v>
      </c>
    </row>
    <row r="667" spans="1:12">
      <c r="A667" s="1" t="s">
        <v>9</v>
      </c>
      <c r="B667" s="4">
        <v>8</v>
      </c>
      <c r="C667" s="3" t="str">
        <f t="shared" si="74"/>
        <v>N</v>
      </c>
      <c r="D667" s="2" t="str">
        <f t="shared" si="75"/>
        <v>N</v>
      </c>
      <c r="E667" s="5">
        <f t="shared" si="76"/>
        <v>439748</v>
      </c>
      <c r="F667">
        <f t="shared" si="77"/>
        <v>721</v>
      </c>
      <c r="G667" s="5">
        <f t="shared" si="78"/>
        <v>1326</v>
      </c>
      <c r="K667">
        <f t="shared" si="79"/>
        <v>721</v>
      </c>
      <c r="L667">
        <f t="shared" si="80"/>
        <v>1326</v>
      </c>
    </row>
    <row r="668" spans="1:12">
      <c r="A668" s="1" t="s">
        <v>13</v>
      </c>
      <c r="B668" s="4">
        <v>5</v>
      </c>
      <c r="C668" s="3" t="str">
        <f t="shared" si="74"/>
        <v>Y</v>
      </c>
      <c r="D668" s="2" t="str">
        <f t="shared" si="75"/>
        <v>N</v>
      </c>
      <c r="E668" s="5">
        <f t="shared" si="76"/>
        <v>443353</v>
      </c>
      <c r="F668">
        <f t="shared" si="77"/>
        <v>721</v>
      </c>
      <c r="G668" s="5">
        <f t="shared" si="78"/>
        <v>1331</v>
      </c>
      <c r="K668">
        <f t="shared" si="79"/>
        <v>721</v>
      </c>
      <c r="L668">
        <f t="shared" si="80"/>
        <v>1331</v>
      </c>
    </row>
    <row r="669" spans="1:12">
      <c r="A669" s="1" t="s">
        <v>22</v>
      </c>
      <c r="B669" s="4">
        <v>5</v>
      </c>
      <c r="C669" s="3" t="str">
        <f t="shared" si="74"/>
        <v>N</v>
      </c>
      <c r="D669" s="2" t="str">
        <f t="shared" si="75"/>
        <v>N</v>
      </c>
      <c r="E669" s="5">
        <f t="shared" si="76"/>
        <v>443353</v>
      </c>
      <c r="F669">
        <f t="shared" si="77"/>
        <v>716</v>
      </c>
      <c r="G669" s="5">
        <f t="shared" si="78"/>
        <v>1331</v>
      </c>
      <c r="K669">
        <f t="shared" si="79"/>
        <v>716</v>
      </c>
      <c r="L669">
        <f t="shared" si="80"/>
        <v>1331</v>
      </c>
    </row>
    <row r="670" spans="1:12">
      <c r="A670" s="1" t="s">
        <v>1</v>
      </c>
      <c r="B670" s="4">
        <v>8</v>
      </c>
      <c r="C670" s="3" t="str">
        <f t="shared" si="74"/>
        <v>N</v>
      </c>
      <c r="D670" s="2" t="str">
        <f t="shared" si="75"/>
        <v>Y</v>
      </c>
      <c r="E670" s="5">
        <f t="shared" si="76"/>
        <v>443353</v>
      </c>
      <c r="F670">
        <f t="shared" si="77"/>
        <v>724</v>
      </c>
      <c r="G670" s="5">
        <f t="shared" si="78"/>
        <v>1331</v>
      </c>
      <c r="K670">
        <f t="shared" si="79"/>
        <v>724</v>
      </c>
      <c r="L670">
        <f t="shared" si="80"/>
        <v>1331</v>
      </c>
    </row>
    <row r="671" spans="1:12">
      <c r="A671" s="1" t="s">
        <v>12</v>
      </c>
      <c r="B671" s="4">
        <v>1</v>
      </c>
      <c r="C671" s="3" t="str">
        <f t="shared" si="74"/>
        <v>N</v>
      </c>
      <c r="D671" s="2" t="str">
        <f t="shared" si="75"/>
        <v>Y</v>
      </c>
      <c r="E671" s="5">
        <f t="shared" si="76"/>
        <v>443353</v>
      </c>
      <c r="F671">
        <f t="shared" si="77"/>
        <v>725</v>
      </c>
      <c r="G671" s="5">
        <f t="shared" si="78"/>
        <v>1331</v>
      </c>
      <c r="K671">
        <f t="shared" si="79"/>
        <v>725</v>
      </c>
      <c r="L671">
        <f t="shared" si="80"/>
        <v>1331</v>
      </c>
    </row>
    <row r="672" spans="1:12">
      <c r="A672" s="1" t="s">
        <v>1</v>
      </c>
      <c r="B672" s="4">
        <v>8</v>
      </c>
      <c r="C672" s="3" t="str">
        <f t="shared" si="74"/>
        <v>N</v>
      </c>
      <c r="D672" s="2" t="str">
        <f t="shared" si="75"/>
        <v>Y</v>
      </c>
      <c r="E672" s="5">
        <f t="shared" si="76"/>
        <v>443353</v>
      </c>
      <c r="F672">
        <f t="shared" si="77"/>
        <v>733</v>
      </c>
      <c r="G672" s="5">
        <f t="shared" si="78"/>
        <v>1331</v>
      </c>
      <c r="K672">
        <f t="shared" si="79"/>
        <v>733</v>
      </c>
      <c r="L672">
        <f t="shared" si="80"/>
        <v>1331</v>
      </c>
    </row>
    <row r="673" spans="1:12">
      <c r="A673" s="1" t="s">
        <v>26</v>
      </c>
      <c r="B673" s="4">
        <v>6</v>
      </c>
      <c r="C673" s="3" t="str">
        <f t="shared" si="74"/>
        <v>N</v>
      </c>
      <c r="D673" s="2" t="str">
        <f t="shared" si="75"/>
        <v>Y</v>
      </c>
      <c r="E673" s="5">
        <f t="shared" si="76"/>
        <v>443353</v>
      </c>
      <c r="F673">
        <f t="shared" si="77"/>
        <v>739</v>
      </c>
      <c r="G673" s="5">
        <f t="shared" si="78"/>
        <v>1331</v>
      </c>
      <c r="K673">
        <f t="shared" si="79"/>
        <v>739</v>
      </c>
      <c r="L673">
        <f t="shared" si="80"/>
        <v>1331</v>
      </c>
    </row>
    <row r="674" spans="1:12">
      <c r="A674" s="1" t="s">
        <v>2</v>
      </c>
      <c r="B674" s="4">
        <v>5</v>
      </c>
      <c r="C674" s="3" t="str">
        <f t="shared" si="74"/>
        <v>N</v>
      </c>
      <c r="D674" s="2" t="str">
        <f t="shared" si="75"/>
        <v>Y</v>
      </c>
      <c r="E674" s="5">
        <f t="shared" si="76"/>
        <v>443353</v>
      </c>
      <c r="F674">
        <f t="shared" si="77"/>
        <v>744</v>
      </c>
      <c r="G674" s="5">
        <f t="shared" si="78"/>
        <v>1331</v>
      </c>
      <c r="K674">
        <f t="shared" si="79"/>
        <v>744</v>
      </c>
      <c r="L674">
        <f t="shared" si="80"/>
        <v>1331</v>
      </c>
    </row>
    <row r="675" spans="1:12">
      <c r="A675" s="1" t="s">
        <v>4</v>
      </c>
      <c r="B675" s="4">
        <v>2</v>
      </c>
      <c r="C675" s="3" t="str">
        <f t="shared" si="74"/>
        <v>Y</v>
      </c>
      <c r="D675" s="2" t="str">
        <f t="shared" si="75"/>
        <v>N</v>
      </c>
      <c r="E675" s="5">
        <f t="shared" si="76"/>
        <v>444841</v>
      </c>
      <c r="F675">
        <f t="shared" si="77"/>
        <v>744</v>
      </c>
      <c r="G675" s="5">
        <f t="shared" si="78"/>
        <v>1333</v>
      </c>
      <c r="K675">
        <f t="shared" si="79"/>
        <v>744</v>
      </c>
      <c r="L675">
        <f t="shared" si="80"/>
        <v>1333</v>
      </c>
    </row>
    <row r="676" spans="1:12">
      <c r="A676" s="1" t="s">
        <v>22</v>
      </c>
      <c r="B676" s="4">
        <v>5</v>
      </c>
      <c r="C676" s="3" t="str">
        <f t="shared" si="74"/>
        <v>N</v>
      </c>
      <c r="D676" s="2" t="str">
        <f t="shared" si="75"/>
        <v>N</v>
      </c>
      <c r="E676" s="5">
        <f t="shared" si="76"/>
        <v>444841</v>
      </c>
      <c r="F676">
        <f t="shared" si="77"/>
        <v>739</v>
      </c>
      <c r="G676" s="5">
        <f t="shared" si="78"/>
        <v>1333</v>
      </c>
      <c r="K676">
        <f t="shared" si="79"/>
        <v>739</v>
      </c>
      <c r="L676">
        <f t="shared" si="80"/>
        <v>1333</v>
      </c>
    </row>
    <row r="677" spans="1:12">
      <c r="A677" s="1" t="s">
        <v>26</v>
      </c>
      <c r="B677" s="4">
        <v>6</v>
      </c>
      <c r="C677" s="3" t="str">
        <f t="shared" si="74"/>
        <v>N</v>
      </c>
      <c r="D677" s="2" t="str">
        <f t="shared" si="75"/>
        <v>Y</v>
      </c>
      <c r="E677" s="5">
        <f t="shared" si="76"/>
        <v>444841</v>
      </c>
      <c r="F677">
        <f t="shared" si="77"/>
        <v>745</v>
      </c>
      <c r="G677" s="5">
        <f t="shared" si="78"/>
        <v>1333</v>
      </c>
      <c r="K677">
        <f t="shared" si="79"/>
        <v>745</v>
      </c>
      <c r="L677">
        <f t="shared" si="80"/>
        <v>1333</v>
      </c>
    </row>
    <row r="678" spans="1:12">
      <c r="A678" s="1" t="s">
        <v>17</v>
      </c>
      <c r="B678" s="4">
        <v>9</v>
      </c>
      <c r="C678" s="3" t="str">
        <f t="shared" si="74"/>
        <v>Y</v>
      </c>
      <c r="D678" s="2" t="str">
        <f t="shared" si="75"/>
        <v>N</v>
      </c>
      <c r="E678" s="5">
        <f t="shared" si="76"/>
        <v>451546</v>
      </c>
      <c r="F678">
        <f t="shared" si="77"/>
        <v>745</v>
      </c>
      <c r="G678" s="5">
        <f t="shared" si="78"/>
        <v>1342</v>
      </c>
      <c r="K678">
        <f t="shared" si="79"/>
        <v>745</v>
      </c>
      <c r="L678">
        <f t="shared" si="80"/>
        <v>1342</v>
      </c>
    </row>
    <row r="679" spans="1:12">
      <c r="A679" s="1" t="s">
        <v>23</v>
      </c>
      <c r="B679" s="4">
        <v>6</v>
      </c>
      <c r="C679" s="3" t="str">
        <f t="shared" si="74"/>
        <v>N</v>
      </c>
      <c r="D679" s="2" t="str">
        <f t="shared" si="75"/>
        <v>N</v>
      </c>
      <c r="E679" s="5">
        <f t="shared" si="76"/>
        <v>451546</v>
      </c>
      <c r="F679">
        <f t="shared" si="77"/>
        <v>739</v>
      </c>
      <c r="G679" s="5">
        <f t="shared" si="78"/>
        <v>1342</v>
      </c>
      <c r="K679">
        <f t="shared" si="79"/>
        <v>739</v>
      </c>
      <c r="L679">
        <f t="shared" si="80"/>
        <v>1342</v>
      </c>
    </row>
    <row r="680" spans="1:12">
      <c r="A680" s="1" t="s">
        <v>2</v>
      </c>
      <c r="B680" s="4">
        <v>5</v>
      </c>
      <c r="C680" s="3" t="str">
        <f t="shared" si="74"/>
        <v>N</v>
      </c>
      <c r="D680" s="2" t="str">
        <f t="shared" si="75"/>
        <v>Y</v>
      </c>
      <c r="E680" s="5">
        <f t="shared" si="76"/>
        <v>451546</v>
      </c>
      <c r="F680">
        <f t="shared" si="77"/>
        <v>744</v>
      </c>
      <c r="G680" s="5">
        <f t="shared" si="78"/>
        <v>1342</v>
      </c>
      <c r="K680">
        <f t="shared" si="79"/>
        <v>744</v>
      </c>
      <c r="L680">
        <f t="shared" si="80"/>
        <v>1342</v>
      </c>
    </row>
    <row r="681" spans="1:12">
      <c r="A681" s="1" t="s">
        <v>15</v>
      </c>
      <c r="B681" s="4">
        <v>7</v>
      </c>
      <c r="C681" s="3" t="str">
        <f t="shared" si="74"/>
        <v>N</v>
      </c>
      <c r="D681" s="2" t="str">
        <f t="shared" si="75"/>
        <v>Y</v>
      </c>
      <c r="E681" s="5">
        <f t="shared" si="76"/>
        <v>451546</v>
      </c>
      <c r="F681">
        <f t="shared" si="77"/>
        <v>751</v>
      </c>
      <c r="G681" s="5">
        <f t="shared" si="78"/>
        <v>1342</v>
      </c>
      <c r="K681">
        <f t="shared" si="79"/>
        <v>751</v>
      </c>
      <c r="L681">
        <f t="shared" si="80"/>
        <v>1342</v>
      </c>
    </row>
    <row r="682" spans="1:12">
      <c r="A682" s="1" t="s">
        <v>24</v>
      </c>
      <c r="B682" s="4">
        <v>9</v>
      </c>
      <c r="C682" s="3" t="str">
        <f t="shared" si="74"/>
        <v>N</v>
      </c>
      <c r="D682" s="2" t="str">
        <f t="shared" si="75"/>
        <v>N</v>
      </c>
      <c r="E682" s="5">
        <f t="shared" si="76"/>
        <v>451546</v>
      </c>
      <c r="F682">
        <f t="shared" si="77"/>
        <v>742</v>
      </c>
      <c r="G682" s="5">
        <f t="shared" si="78"/>
        <v>1342</v>
      </c>
      <c r="K682">
        <f t="shared" si="79"/>
        <v>742</v>
      </c>
      <c r="L682">
        <f t="shared" si="80"/>
        <v>1342</v>
      </c>
    </row>
    <row r="683" spans="1:12">
      <c r="A683" s="1" t="s">
        <v>12</v>
      </c>
      <c r="B683" s="4">
        <v>1</v>
      </c>
      <c r="C683" s="3" t="str">
        <f t="shared" si="74"/>
        <v>N</v>
      </c>
      <c r="D683" s="2" t="str">
        <f t="shared" si="75"/>
        <v>Y</v>
      </c>
      <c r="E683" s="5">
        <f t="shared" si="76"/>
        <v>451546</v>
      </c>
      <c r="F683">
        <f t="shared" si="77"/>
        <v>743</v>
      </c>
      <c r="G683" s="5">
        <f t="shared" si="78"/>
        <v>1342</v>
      </c>
      <c r="K683">
        <f t="shared" si="79"/>
        <v>743</v>
      </c>
      <c r="L683">
        <f t="shared" si="80"/>
        <v>1342</v>
      </c>
    </row>
    <row r="684" spans="1:12">
      <c r="A684" s="1" t="s">
        <v>11</v>
      </c>
      <c r="B684" s="4">
        <v>4</v>
      </c>
      <c r="C684" s="3" t="str">
        <f t="shared" si="74"/>
        <v>Y</v>
      </c>
      <c r="D684" s="2" t="str">
        <f t="shared" si="75"/>
        <v>N</v>
      </c>
      <c r="E684" s="5">
        <f t="shared" si="76"/>
        <v>454518</v>
      </c>
      <c r="F684">
        <f t="shared" si="77"/>
        <v>743</v>
      </c>
      <c r="G684" s="5">
        <f t="shared" si="78"/>
        <v>1346</v>
      </c>
      <c r="K684">
        <f t="shared" si="79"/>
        <v>743</v>
      </c>
      <c r="L684">
        <f t="shared" si="80"/>
        <v>1346</v>
      </c>
    </row>
    <row r="685" spans="1:12">
      <c r="A685" s="1" t="s">
        <v>23</v>
      </c>
      <c r="B685" s="4">
        <v>6</v>
      </c>
      <c r="C685" s="3" t="str">
        <f t="shared" si="74"/>
        <v>N</v>
      </c>
      <c r="D685" s="2" t="str">
        <f t="shared" si="75"/>
        <v>N</v>
      </c>
      <c r="E685" s="5">
        <f t="shared" si="76"/>
        <v>454518</v>
      </c>
      <c r="F685">
        <f t="shared" si="77"/>
        <v>737</v>
      </c>
      <c r="G685" s="5">
        <f t="shared" si="78"/>
        <v>1346</v>
      </c>
      <c r="K685">
        <f t="shared" si="79"/>
        <v>737</v>
      </c>
      <c r="L685">
        <f t="shared" si="80"/>
        <v>1346</v>
      </c>
    </row>
    <row r="686" spans="1:12">
      <c r="A686" s="1" t="s">
        <v>4</v>
      </c>
      <c r="B686" s="4">
        <v>2</v>
      </c>
      <c r="C686" s="3" t="str">
        <f t="shared" si="74"/>
        <v>Y</v>
      </c>
      <c r="D686" s="2" t="str">
        <f t="shared" si="75"/>
        <v>N</v>
      </c>
      <c r="E686" s="5">
        <f t="shared" si="76"/>
        <v>455992</v>
      </c>
      <c r="F686">
        <f t="shared" si="77"/>
        <v>737</v>
      </c>
      <c r="G686" s="5">
        <f t="shared" si="78"/>
        <v>1348</v>
      </c>
      <c r="K686">
        <f t="shared" si="79"/>
        <v>737</v>
      </c>
      <c r="L686">
        <f t="shared" si="80"/>
        <v>1348</v>
      </c>
    </row>
    <row r="687" spans="1:12">
      <c r="A687" s="1" t="s">
        <v>2</v>
      </c>
      <c r="B687" s="4">
        <v>5</v>
      </c>
      <c r="C687" s="3" t="str">
        <f t="shared" si="74"/>
        <v>N</v>
      </c>
      <c r="D687" s="2" t="str">
        <f t="shared" si="75"/>
        <v>Y</v>
      </c>
      <c r="E687" s="5">
        <f t="shared" si="76"/>
        <v>455992</v>
      </c>
      <c r="F687">
        <f t="shared" si="77"/>
        <v>742</v>
      </c>
      <c r="G687" s="5">
        <f t="shared" si="78"/>
        <v>1348</v>
      </c>
      <c r="K687">
        <f t="shared" si="79"/>
        <v>742</v>
      </c>
      <c r="L687">
        <f t="shared" si="80"/>
        <v>1348</v>
      </c>
    </row>
    <row r="688" spans="1:12">
      <c r="A688" s="1" t="s">
        <v>2</v>
      </c>
      <c r="B688" s="4">
        <v>5</v>
      </c>
      <c r="C688" s="3" t="str">
        <f t="shared" si="74"/>
        <v>N</v>
      </c>
      <c r="D688" s="2" t="str">
        <f t="shared" si="75"/>
        <v>Y</v>
      </c>
      <c r="E688" s="5">
        <f t="shared" si="76"/>
        <v>455992</v>
      </c>
      <c r="F688">
        <f t="shared" si="77"/>
        <v>747</v>
      </c>
      <c r="G688" s="5">
        <f t="shared" si="78"/>
        <v>1348</v>
      </c>
      <c r="K688">
        <f t="shared" si="79"/>
        <v>747</v>
      </c>
      <c r="L688">
        <f t="shared" si="80"/>
        <v>1348</v>
      </c>
    </row>
    <row r="689" spans="1:12">
      <c r="A689" s="1" t="s">
        <v>4</v>
      </c>
      <c r="B689" s="4">
        <v>2</v>
      </c>
      <c r="C689" s="3" t="str">
        <f t="shared" si="74"/>
        <v>Y</v>
      </c>
      <c r="D689" s="2" t="str">
        <f t="shared" si="75"/>
        <v>N</v>
      </c>
      <c r="E689" s="5">
        <f t="shared" si="76"/>
        <v>457486</v>
      </c>
      <c r="F689">
        <f t="shared" si="77"/>
        <v>747</v>
      </c>
      <c r="G689" s="5">
        <f t="shared" si="78"/>
        <v>1350</v>
      </c>
      <c r="K689">
        <f t="shared" si="79"/>
        <v>747</v>
      </c>
      <c r="L689">
        <f t="shared" si="80"/>
        <v>1350</v>
      </c>
    </row>
    <row r="690" spans="1:12">
      <c r="A690" s="1" t="s">
        <v>23</v>
      </c>
      <c r="B690" s="4">
        <v>6</v>
      </c>
      <c r="C690" s="3" t="str">
        <f t="shared" si="74"/>
        <v>N</v>
      </c>
      <c r="D690" s="2" t="str">
        <f t="shared" si="75"/>
        <v>N</v>
      </c>
      <c r="E690" s="5">
        <f t="shared" si="76"/>
        <v>457486</v>
      </c>
      <c r="F690">
        <f t="shared" si="77"/>
        <v>741</v>
      </c>
      <c r="G690" s="5">
        <f t="shared" si="78"/>
        <v>1350</v>
      </c>
      <c r="K690">
        <f t="shared" si="79"/>
        <v>741</v>
      </c>
      <c r="L690">
        <f t="shared" si="80"/>
        <v>1350</v>
      </c>
    </row>
    <row r="691" spans="1:12">
      <c r="A691" s="1" t="s">
        <v>5</v>
      </c>
      <c r="B691" s="4">
        <v>1</v>
      </c>
      <c r="C691" s="3" t="str">
        <f t="shared" si="74"/>
        <v>Y</v>
      </c>
      <c r="D691" s="2" t="str">
        <f t="shared" si="75"/>
        <v>N</v>
      </c>
      <c r="E691" s="5">
        <f t="shared" si="76"/>
        <v>458227</v>
      </c>
      <c r="F691">
        <f t="shared" si="77"/>
        <v>741</v>
      </c>
      <c r="G691" s="5">
        <f t="shared" si="78"/>
        <v>1351</v>
      </c>
      <c r="K691">
        <f t="shared" si="79"/>
        <v>741</v>
      </c>
      <c r="L691">
        <f t="shared" si="80"/>
        <v>1351</v>
      </c>
    </row>
    <row r="692" spans="1:12">
      <c r="A692" s="1" t="s">
        <v>1</v>
      </c>
      <c r="B692" s="4">
        <v>8</v>
      </c>
      <c r="C692" s="3" t="str">
        <f t="shared" si="74"/>
        <v>N</v>
      </c>
      <c r="D692" s="2" t="str">
        <f t="shared" si="75"/>
        <v>Y</v>
      </c>
      <c r="E692" s="5">
        <f t="shared" si="76"/>
        <v>458227</v>
      </c>
      <c r="F692">
        <f t="shared" si="77"/>
        <v>749</v>
      </c>
      <c r="G692" s="5">
        <f t="shared" si="78"/>
        <v>1351</v>
      </c>
      <c r="K692">
        <f t="shared" si="79"/>
        <v>749</v>
      </c>
      <c r="L692">
        <f t="shared" si="80"/>
        <v>1351</v>
      </c>
    </row>
    <row r="693" spans="1:12">
      <c r="A693" s="1" t="s">
        <v>11</v>
      </c>
      <c r="B693" s="4">
        <v>4</v>
      </c>
      <c r="C693" s="3" t="str">
        <f t="shared" si="74"/>
        <v>Y</v>
      </c>
      <c r="D693" s="2" t="str">
        <f t="shared" si="75"/>
        <v>N</v>
      </c>
      <c r="E693" s="5">
        <f t="shared" si="76"/>
        <v>461223</v>
      </c>
      <c r="F693">
        <f t="shared" si="77"/>
        <v>749</v>
      </c>
      <c r="G693" s="5">
        <f t="shared" si="78"/>
        <v>1355</v>
      </c>
      <c r="K693">
        <f t="shared" si="79"/>
        <v>749</v>
      </c>
      <c r="L693">
        <f t="shared" si="80"/>
        <v>1355</v>
      </c>
    </row>
    <row r="694" spans="1:12">
      <c r="A694" s="1" t="s">
        <v>9</v>
      </c>
      <c r="B694" s="4">
        <v>8</v>
      </c>
      <c r="C694" s="3" t="str">
        <f t="shared" si="74"/>
        <v>N</v>
      </c>
      <c r="D694" s="2" t="str">
        <f t="shared" si="75"/>
        <v>N</v>
      </c>
      <c r="E694" s="5">
        <f t="shared" si="76"/>
        <v>461223</v>
      </c>
      <c r="F694">
        <f t="shared" si="77"/>
        <v>741</v>
      </c>
      <c r="G694" s="5">
        <f t="shared" si="78"/>
        <v>1355</v>
      </c>
      <c r="K694">
        <f t="shared" si="79"/>
        <v>741</v>
      </c>
      <c r="L694">
        <f t="shared" si="80"/>
        <v>1355</v>
      </c>
    </row>
    <row r="695" spans="1:12">
      <c r="A695" s="1" t="s">
        <v>20</v>
      </c>
      <c r="B695" s="4">
        <v>3</v>
      </c>
      <c r="C695" s="3" t="str">
        <f t="shared" si="74"/>
        <v>N</v>
      </c>
      <c r="D695" s="2" t="str">
        <f t="shared" si="75"/>
        <v>Y</v>
      </c>
      <c r="E695" s="5">
        <f t="shared" si="76"/>
        <v>461223</v>
      </c>
      <c r="F695">
        <f t="shared" si="77"/>
        <v>744</v>
      </c>
      <c r="G695" s="5">
        <f t="shared" si="78"/>
        <v>1355</v>
      </c>
      <c r="K695">
        <f t="shared" si="79"/>
        <v>744</v>
      </c>
      <c r="L695">
        <f t="shared" si="80"/>
        <v>1355</v>
      </c>
    </row>
    <row r="696" spans="1:12">
      <c r="A696" s="1" t="s">
        <v>18</v>
      </c>
      <c r="B696" s="4">
        <v>8</v>
      </c>
      <c r="C696" s="3" t="str">
        <f t="shared" si="74"/>
        <v>Y</v>
      </c>
      <c r="D696" s="2" t="str">
        <f t="shared" si="75"/>
        <v>N</v>
      </c>
      <c r="E696" s="5">
        <f t="shared" si="76"/>
        <v>467175</v>
      </c>
      <c r="F696">
        <f t="shared" si="77"/>
        <v>744</v>
      </c>
      <c r="G696" s="5">
        <f t="shared" si="78"/>
        <v>1363</v>
      </c>
      <c r="K696">
        <f t="shared" si="79"/>
        <v>744</v>
      </c>
      <c r="L696">
        <f t="shared" si="80"/>
        <v>1363</v>
      </c>
    </row>
    <row r="697" spans="1:12">
      <c r="A697" s="1" t="s">
        <v>1</v>
      </c>
      <c r="B697" s="4">
        <v>8</v>
      </c>
      <c r="C697" s="3" t="str">
        <f t="shared" si="74"/>
        <v>N</v>
      </c>
      <c r="D697" s="2" t="str">
        <f t="shared" si="75"/>
        <v>Y</v>
      </c>
      <c r="E697" s="5">
        <f t="shared" si="76"/>
        <v>467175</v>
      </c>
      <c r="F697">
        <f t="shared" si="77"/>
        <v>752</v>
      </c>
      <c r="G697" s="5">
        <f t="shared" si="78"/>
        <v>1363</v>
      </c>
      <c r="K697">
        <f t="shared" si="79"/>
        <v>752</v>
      </c>
      <c r="L697">
        <f t="shared" si="80"/>
        <v>1363</v>
      </c>
    </row>
    <row r="698" spans="1:12">
      <c r="A698" s="1" t="s">
        <v>13</v>
      </c>
      <c r="B698" s="4">
        <v>5</v>
      </c>
      <c r="C698" s="3" t="str">
        <f t="shared" si="74"/>
        <v>Y</v>
      </c>
      <c r="D698" s="2" t="str">
        <f t="shared" si="75"/>
        <v>N</v>
      </c>
      <c r="E698" s="5">
        <f t="shared" si="76"/>
        <v>470935</v>
      </c>
      <c r="F698">
        <f t="shared" si="77"/>
        <v>752</v>
      </c>
      <c r="G698" s="5">
        <f t="shared" si="78"/>
        <v>1368</v>
      </c>
      <c r="K698">
        <f t="shared" si="79"/>
        <v>752</v>
      </c>
      <c r="L698">
        <f t="shared" si="80"/>
        <v>1368</v>
      </c>
    </row>
    <row r="699" spans="1:12">
      <c r="A699" s="1" t="s">
        <v>26</v>
      </c>
      <c r="B699" s="4">
        <v>6</v>
      </c>
      <c r="C699" s="3" t="str">
        <f t="shared" si="74"/>
        <v>N</v>
      </c>
      <c r="D699" s="2" t="str">
        <f t="shared" si="75"/>
        <v>Y</v>
      </c>
      <c r="E699" s="5">
        <f t="shared" si="76"/>
        <v>470935</v>
      </c>
      <c r="F699">
        <f t="shared" si="77"/>
        <v>758</v>
      </c>
      <c r="G699" s="5">
        <f t="shared" si="78"/>
        <v>1368</v>
      </c>
      <c r="K699">
        <f t="shared" si="79"/>
        <v>758</v>
      </c>
      <c r="L699">
        <f t="shared" si="80"/>
        <v>1368</v>
      </c>
    </row>
    <row r="700" spans="1:12">
      <c r="A700" s="1" t="s">
        <v>20</v>
      </c>
      <c r="B700" s="4">
        <v>3</v>
      </c>
      <c r="C700" s="3" t="str">
        <f t="shared" si="74"/>
        <v>N</v>
      </c>
      <c r="D700" s="2" t="str">
        <f t="shared" si="75"/>
        <v>Y</v>
      </c>
      <c r="E700" s="5">
        <f t="shared" si="76"/>
        <v>470935</v>
      </c>
      <c r="F700">
        <f t="shared" si="77"/>
        <v>761</v>
      </c>
      <c r="G700" s="5">
        <f t="shared" si="78"/>
        <v>1368</v>
      </c>
      <c r="K700">
        <f t="shared" si="79"/>
        <v>761</v>
      </c>
      <c r="L700">
        <f t="shared" si="80"/>
        <v>1368</v>
      </c>
    </row>
    <row r="701" spans="1:12">
      <c r="A701" s="1" t="s">
        <v>5</v>
      </c>
      <c r="B701" s="4">
        <v>1</v>
      </c>
      <c r="C701" s="3" t="str">
        <f t="shared" si="74"/>
        <v>Y</v>
      </c>
      <c r="D701" s="2" t="str">
        <f t="shared" si="75"/>
        <v>N</v>
      </c>
      <c r="E701" s="5">
        <f t="shared" si="76"/>
        <v>471696</v>
      </c>
      <c r="F701">
        <f t="shared" si="77"/>
        <v>761</v>
      </c>
      <c r="G701" s="5">
        <f t="shared" si="78"/>
        <v>1369</v>
      </c>
      <c r="K701">
        <f t="shared" si="79"/>
        <v>761</v>
      </c>
      <c r="L701">
        <f t="shared" si="80"/>
        <v>1369</v>
      </c>
    </row>
    <row r="702" spans="1:12">
      <c r="A702" s="1" t="s">
        <v>8</v>
      </c>
      <c r="B702" s="4">
        <v>4</v>
      </c>
      <c r="C702" s="3" t="str">
        <f t="shared" si="74"/>
        <v>N</v>
      </c>
      <c r="D702" s="2" t="str">
        <f t="shared" si="75"/>
        <v>Y</v>
      </c>
      <c r="E702" s="5">
        <f t="shared" si="76"/>
        <v>471696</v>
      </c>
      <c r="F702">
        <f t="shared" si="77"/>
        <v>765</v>
      </c>
      <c r="G702" s="5">
        <f t="shared" si="78"/>
        <v>1369</v>
      </c>
      <c r="K702">
        <f t="shared" si="79"/>
        <v>765</v>
      </c>
      <c r="L702">
        <f t="shared" si="80"/>
        <v>1369</v>
      </c>
    </row>
    <row r="703" spans="1:12">
      <c r="A703" s="1" t="s">
        <v>1</v>
      </c>
      <c r="B703" s="4">
        <v>8</v>
      </c>
      <c r="C703" s="3" t="str">
        <f t="shared" si="74"/>
        <v>N</v>
      </c>
      <c r="D703" s="2" t="str">
        <f t="shared" si="75"/>
        <v>Y</v>
      </c>
      <c r="E703" s="5">
        <f t="shared" si="76"/>
        <v>471696</v>
      </c>
      <c r="F703">
        <f t="shared" si="77"/>
        <v>773</v>
      </c>
      <c r="G703" s="5">
        <f t="shared" si="78"/>
        <v>1369</v>
      </c>
      <c r="K703">
        <f t="shared" si="79"/>
        <v>773</v>
      </c>
      <c r="L703">
        <f t="shared" si="80"/>
        <v>1369</v>
      </c>
    </row>
    <row r="704" spans="1:12">
      <c r="A704" s="1" t="s">
        <v>21</v>
      </c>
      <c r="B704" s="4">
        <v>1</v>
      </c>
      <c r="C704" s="3" t="str">
        <f t="shared" si="74"/>
        <v>N</v>
      </c>
      <c r="D704" s="2" t="str">
        <f t="shared" si="75"/>
        <v>N</v>
      </c>
      <c r="E704" s="5">
        <f t="shared" si="76"/>
        <v>471696</v>
      </c>
      <c r="F704">
        <f t="shared" si="77"/>
        <v>772</v>
      </c>
      <c r="G704" s="5">
        <f t="shared" si="78"/>
        <v>1369</v>
      </c>
      <c r="K704">
        <f t="shared" si="79"/>
        <v>772</v>
      </c>
      <c r="L704">
        <f t="shared" si="80"/>
        <v>1369</v>
      </c>
    </row>
    <row r="705" spans="1:12">
      <c r="A705" s="1" t="s">
        <v>12</v>
      </c>
      <c r="B705" s="4">
        <v>1</v>
      </c>
      <c r="C705" s="3" t="str">
        <f t="shared" si="74"/>
        <v>N</v>
      </c>
      <c r="D705" s="2" t="str">
        <f t="shared" si="75"/>
        <v>Y</v>
      </c>
      <c r="E705" s="5">
        <f t="shared" si="76"/>
        <v>471696</v>
      </c>
      <c r="F705">
        <f t="shared" si="77"/>
        <v>773</v>
      </c>
      <c r="G705" s="5">
        <f t="shared" si="78"/>
        <v>1369</v>
      </c>
      <c r="K705">
        <f t="shared" si="79"/>
        <v>773</v>
      </c>
      <c r="L705">
        <f t="shared" si="80"/>
        <v>1369</v>
      </c>
    </row>
    <row r="706" spans="1:12">
      <c r="A706" s="1" t="s">
        <v>19</v>
      </c>
      <c r="B706" s="4">
        <v>2</v>
      </c>
      <c r="C706" s="3" t="str">
        <f t="shared" si="74"/>
        <v>N</v>
      </c>
      <c r="D706" s="2" t="str">
        <f t="shared" si="75"/>
        <v>Y</v>
      </c>
      <c r="E706" s="5">
        <f t="shared" si="76"/>
        <v>471696</v>
      </c>
      <c r="F706">
        <f t="shared" si="77"/>
        <v>775</v>
      </c>
      <c r="G706" s="5">
        <f t="shared" si="78"/>
        <v>1369</v>
      </c>
      <c r="K706">
        <f t="shared" si="79"/>
        <v>775</v>
      </c>
      <c r="L706">
        <f t="shared" si="80"/>
        <v>1369</v>
      </c>
    </row>
    <row r="707" spans="1:12">
      <c r="A707" s="1" t="s">
        <v>24</v>
      </c>
      <c r="B707" s="4">
        <v>9</v>
      </c>
      <c r="C707" s="3" t="str">
        <f t="shared" ref="C707:C770" si="81">IF(LEFT(A707,7)="forward","Y","N")</f>
        <v>N</v>
      </c>
      <c r="D707" s="2" t="str">
        <f t="shared" ref="D707:D770" si="82">IF(LEFT(A707,4)="down","Y","N")</f>
        <v>N</v>
      </c>
      <c r="E707" s="5">
        <f t="shared" si="76"/>
        <v>471696</v>
      </c>
      <c r="F707">
        <f t="shared" si="77"/>
        <v>766</v>
      </c>
      <c r="G707" s="5">
        <f t="shared" si="78"/>
        <v>1369</v>
      </c>
      <c r="K707">
        <f t="shared" si="79"/>
        <v>766</v>
      </c>
      <c r="L707">
        <f t="shared" si="80"/>
        <v>1369</v>
      </c>
    </row>
    <row r="708" spans="1:12">
      <c r="A708" s="1" t="s">
        <v>4</v>
      </c>
      <c r="B708" s="4">
        <v>2</v>
      </c>
      <c r="C708" s="3" t="str">
        <f t="shared" si="81"/>
        <v>Y</v>
      </c>
      <c r="D708" s="2" t="str">
        <f t="shared" si="82"/>
        <v>N</v>
      </c>
      <c r="E708" s="5">
        <f t="shared" ref="E708:E771" si="83">IF(C708="Y",B708*F707+E707,E707)</f>
        <v>473228</v>
      </c>
      <c r="F708">
        <f t="shared" ref="F708:F771" si="84">IF(D708="Y",F707+B708,IF(AND(C708="N",D708="N"),F707-B708,F707))</f>
        <v>766</v>
      </c>
      <c r="G708" s="5">
        <f t="shared" ref="G708:G771" si="85">IF(C708="Y",G707+B708,G707)</f>
        <v>1371</v>
      </c>
      <c r="K708">
        <f t="shared" si="79"/>
        <v>766</v>
      </c>
      <c r="L708">
        <f t="shared" si="80"/>
        <v>1371</v>
      </c>
    </row>
    <row r="709" spans="1:12">
      <c r="A709" s="1" t="s">
        <v>10</v>
      </c>
      <c r="B709" s="4">
        <v>3</v>
      </c>
      <c r="C709" s="3" t="str">
        <f t="shared" si="81"/>
        <v>Y</v>
      </c>
      <c r="D709" s="2" t="str">
        <f t="shared" si="82"/>
        <v>N</v>
      </c>
      <c r="E709" s="5">
        <f t="shared" si="83"/>
        <v>475526</v>
      </c>
      <c r="F709">
        <f t="shared" si="84"/>
        <v>766</v>
      </c>
      <c r="G709" s="5">
        <f t="shared" si="85"/>
        <v>1374</v>
      </c>
      <c r="K709">
        <f t="shared" si="79"/>
        <v>766</v>
      </c>
      <c r="L709">
        <f t="shared" si="80"/>
        <v>1374</v>
      </c>
    </row>
    <row r="710" spans="1:12">
      <c r="A710" s="1" t="s">
        <v>15</v>
      </c>
      <c r="B710" s="4">
        <v>7</v>
      </c>
      <c r="C710" s="3" t="str">
        <f t="shared" si="81"/>
        <v>N</v>
      </c>
      <c r="D710" s="2" t="str">
        <f t="shared" si="82"/>
        <v>Y</v>
      </c>
      <c r="E710" s="5">
        <f t="shared" si="83"/>
        <v>475526</v>
      </c>
      <c r="F710">
        <f t="shared" si="84"/>
        <v>773</v>
      </c>
      <c r="G710" s="5">
        <f t="shared" si="85"/>
        <v>1374</v>
      </c>
      <c r="K710">
        <f t="shared" si="79"/>
        <v>773</v>
      </c>
      <c r="L710">
        <f t="shared" si="80"/>
        <v>1374</v>
      </c>
    </row>
    <row r="711" spans="1:12">
      <c r="A711" s="1" t="s">
        <v>19</v>
      </c>
      <c r="B711" s="4">
        <v>2</v>
      </c>
      <c r="C711" s="3" t="str">
        <f t="shared" si="81"/>
        <v>N</v>
      </c>
      <c r="D711" s="2" t="str">
        <f t="shared" si="82"/>
        <v>Y</v>
      </c>
      <c r="E711" s="5">
        <f t="shared" si="83"/>
        <v>475526</v>
      </c>
      <c r="F711">
        <f t="shared" si="84"/>
        <v>775</v>
      </c>
      <c r="G711" s="5">
        <f t="shared" si="85"/>
        <v>1374</v>
      </c>
      <c r="K711">
        <f t="shared" si="79"/>
        <v>775</v>
      </c>
      <c r="L711">
        <f t="shared" si="80"/>
        <v>1374</v>
      </c>
    </row>
    <row r="712" spans="1:12">
      <c r="A712" s="1" t="s">
        <v>6</v>
      </c>
      <c r="B712" s="4">
        <v>7</v>
      </c>
      <c r="C712" s="3" t="str">
        <f t="shared" si="81"/>
        <v>Y</v>
      </c>
      <c r="D712" s="2" t="str">
        <f t="shared" si="82"/>
        <v>N</v>
      </c>
      <c r="E712" s="5">
        <f t="shared" si="83"/>
        <v>480951</v>
      </c>
      <c r="F712">
        <f t="shared" si="84"/>
        <v>775</v>
      </c>
      <c r="G712" s="5">
        <f t="shared" si="85"/>
        <v>1381</v>
      </c>
      <c r="K712">
        <f t="shared" si="79"/>
        <v>775</v>
      </c>
      <c r="L712">
        <f t="shared" si="80"/>
        <v>1381</v>
      </c>
    </row>
    <row r="713" spans="1:12">
      <c r="A713" s="1" t="s">
        <v>9</v>
      </c>
      <c r="B713" s="4">
        <v>8</v>
      </c>
      <c r="C713" s="3" t="str">
        <f t="shared" si="81"/>
        <v>N</v>
      </c>
      <c r="D713" s="2" t="str">
        <f t="shared" si="82"/>
        <v>N</v>
      </c>
      <c r="E713" s="5">
        <f t="shared" si="83"/>
        <v>480951</v>
      </c>
      <c r="F713">
        <f t="shared" si="84"/>
        <v>767</v>
      </c>
      <c r="G713" s="5">
        <f t="shared" si="85"/>
        <v>1381</v>
      </c>
      <c r="K713">
        <f t="shared" si="79"/>
        <v>767</v>
      </c>
      <c r="L713">
        <f t="shared" si="80"/>
        <v>1381</v>
      </c>
    </row>
    <row r="714" spans="1:12">
      <c r="A714" s="1" t="s">
        <v>19</v>
      </c>
      <c r="B714" s="4">
        <v>2</v>
      </c>
      <c r="C714" s="3" t="str">
        <f t="shared" si="81"/>
        <v>N</v>
      </c>
      <c r="D714" s="2" t="str">
        <f t="shared" si="82"/>
        <v>Y</v>
      </c>
      <c r="E714" s="5">
        <f t="shared" si="83"/>
        <v>480951</v>
      </c>
      <c r="F714">
        <f t="shared" si="84"/>
        <v>769</v>
      </c>
      <c r="G714" s="5">
        <f t="shared" si="85"/>
        <v>1381</v>
      </c>
      <c r="K714">
        <f t="shared" si="79"/>
        <v>769</v>
      </c>
      <c r="L714">
        <f t="shared" si="80"/>
        <v>1381</v>
      </c>
    </row>
    <row r="715" spans="1:12">
      <c r="A715" s="1" t="s">
        <v>1</v>
      </c>
      <c r="B715" s="4">
        <v>8</v>
      </c>
      <c r="C715" s="3" t="str">
        <f t="shared" si="81"/>
        <v>N</v>
      </c>
      <c r="D715" s="2" t="str">
        <f t="shared" si="82"/>
        <v>Y</v>
      </c>
      <c r="E715" s="5">
        <f t="shared" si="83"/>
        <v>480951</v>
      </c>
      <c r="F715">
        <f t="shared" si="84"/>
        <v>777</v>
      </c>
      <c r="G715" s="5">
        <f t="shared" si="85"/>
        <v>1381</v>
      </c>
      <c r="K715">
        <f t="shared" si="79"/>
        <v>777</v>
      </c>
      <c r="L715">
        <f t="shared" si="80"/>
        <v>1381</v>
      </c>
    </row>
    <row r="716" spans="1:12">
      <c r="A716" s="1" t="s">
        <v>3</v>
      </c>
      <c r="B716" s="4">
        <v>9</v>
      </c>
      <c r="C716" s="3" t="str">
        <f t="shared" si="81"/>
        <v>N</v>
      </c>
      <c r="D716" s="2" t="str">
        <f t="shared" si="82"/>
        <v>Y</v>
      </c>
      <c r="E716" s="5">
        <f t="shared" si="83"/>
        <v>480951</v>
      </c>
      <c r="F716">
        <f t="shared" si="84"/>
        <v>786</v>
      </c>
      <c r="G716" s="5">
        <f t="shared" si="85"/>
        <v>1381</v>
      </c>
      <c r="K716">
        <f t="shared" si="79"/>
        <v>786</v>
      </c>
      <c r="L716">
        <f t="shared" si="80"/>
        <v>1381</v>
      </c>
    </row>
    <row r="717" spans="1:12">
      <c r="A717" s="1" t="s">
        <v>21</v>
      </c>
      <c r="B717" s="4">
        <v>1</v>
      </c>
      <c r="C717" s="3" t="str">
        <f t="shared" si="81"/>
        <v>N</v>
      </c>
      <c r="D717" s="2" t="str">
        <f t="shared" si="82"/>
        <v>N</v>
      </c>
      <c r="E717" s="5">
        <f t="shared" si="83"/>
        <v>480951</v>
      </c>
      <c r="F717">
        <f t="shared" si="84"/>
        <v>785</v>
      </c>
      <c r="G717" s="5">
        <f t="shared" si="85"/>
        <v>1381</v>
      </c>
      <c r="K717">
        <f t="shared" si="79"/>
        <v>785</v>
      </c>
      <c r="L717">
        <f t="shared" si="80"/>
        <v>1381</v>
      </c>
    </row>
    <row r="718" spans="1:12">
      <c r="A718" s="1" t="s">
        <v>2</v>
      </c>
      <c r="B718" s="4">
        <v>5</v>
      </c>
      <c r="C718" s="3" t="str">
        <f t="shared" si="81"/>
        <v>N</v>
      </c>
      <c r="D718" s="2" t="str">
        <f t="shared" si="82"/>
        <v>Y</v>
      </c>
      <c r="E718" s="5">
        <f t="shared" si="83"/>
        <v>480951</v>
      </c>
      <c r="F718">
        <f t="shared" si="84"/>
        <v>790</v>
      </c>
      <c r="G718" s="5">
        <f t="shared" si="85"/>
        <v>1381</v>
      </c>
      <c r="K718">
        <f t="shared" si="79"/>
        <v>790</v>
      </c>
      <c r="L718">
        <f t="shared" si="80"/>
        <v>1381</v>
      </c>
    </row>
    <row r="719" spans="1:12">
      <c r="A719" s="1" t="s">
        <v>2</v>
      </c>
      <c r="B719" s="4">
        <v>5</v>
      </c>
      <c r="C719" s="3" t="str">
        <f t="shared" si="81"/>
        <v>N</v>
      </c>
      <c r="D719" s="2" t="str">
        <f t="shared" si="82"/>
        <v>Y</v>
      </c>
      <c r="E719" s="5">
        <f t="shared" si="83"/>
        <v>480951</v>
      </c>
      <c r="F719">
        <f t="shared" si="84"/>
        <v>795</v>
      </c>
      <c r="G719" s="5">
        <f t="shared" si="85"/>
        <v>1381</v>
      </c>
      <c r="K719">
        <f t="shared" si="79"/>
        <v>795</v>
      </c>
      <c r="L719">
        <f t="shared" si="80"/>
        <v>1381</v>
      </c>
    </row>
    <row r="720" spans="1:12">
      <c r="A720" s="1" t="s">
        <v>8</v>
      </c>
      <c r="B720" s="4">
        <v>4</v>
      </c>
      <c r="C720" s="3" t="str">
        <f t="shared" si="81"/>
        <v>N</v>
      </c>
      <c r="D720" s="2" t="str">
        <f t="shared" si="82"/>
        <v>Y</v>
      </c>
      <c r="E720" s="5">
        <f t="shared" si="83"/>
        <v>480951</v>
      </c>
      <c r="F720">
        <f t="shared" si="84"/>
        <v>799</v>
      </c>
      <c r="G720" s="5">
        <f t="shared" si="85"/>
        <v>1381</v>
      </c>
      <c r="K720">
        <f t="shared" si="79"/>
        <v>799</v>
      </c>
      <c r="L720">
        <f t="shared" si="80"/>
        <v>1381</v>
      </c>
    </row>
    <row r="721" spans="1:12">
      <c r="A721" s="1" t="s">
        <v>1</v>
      </c>
      <c r="B721" s="4">
        <v>8</v>
      </c>
      <c r="C721" s="3" t="str">
        <f t="shared" si="81"/>
        <v>N</v>
      </c>
      <c r="D721" s="2" t="str">
        <f t="shared" si="82"/>
        <v>Y</v>
      </c>
      <c r="E721" s="5">
        <f t="shared" si="83"/>
        <v>480951</v>
      </c>
      <c r="F721">
        <f t="shared" si="84"/>
        <v>807</v>
      </c>
      <c r="G721" s="5">
        <f t="shared" si="85"/>
        <v>1381</v>
      </c>
      <c r="K721">
        <f t="shared" si="79"/>
        <v>807</v>
      </c>
      <c r="L721">
        <f t="shared" si="80"/>
        <v>1381</v>
      </c>
    </row>
    <row r="722" spans="1:12">
      <c r="A722" s="1" t="s">
        <v>3</v>
      </c>
      <c r="B722" s="4">
        <v>9</v>
      </c>
      <c r="C722" s="3" t="str">
        <f t="shared" si="81"/>
        <v>N</v>
      </c>
      <c r="D722" s="2" t="str">
        <f t="shared" si="82"/>
        <v>Y</v>
      </c>
      <c r="E722" s="5">
        <f t="shared" si="83"/>
        <v>480951</v>
      </c>
      <c r="F722">
        <f t="shared" si="84"/>
        <v>816</v>
      </c>
      <c r="G722" s="5">
        <f t="shared" si="85"/>
        <v>1381</v>
      </c>
      <c r="K722">
        <f t="shared" si="79"/>
        <v>816</v>
      </c>
      <c r="L722">
        <f t="shared" si="80"/>
        <v>1381</v>
      </c>
    </row>
    <row r="723" spans="1:12">
      <c r="A723" s="1" t="s">
        <v>22</v>
      </c>
      <c r="B723" s="4">
        <v>5</v>
      </c>
      <c r="C723" s="3" t="str">
        <f t="shared" si="81"/>
        <v>N</v>
      </c>
      <c r="D723" s="2" t="str">
        <f t="shared" si="82"/>
        <v>N</v>
      </c>
      <c r="E723" s="5">
        <f t="shared" si="83"/>
        <v>480951</v>
      </c>
      <c r="F723">
        <f t="shared" si="84"/>
        <v>811</v>
      </c>
      <c r="G723" s="5">
        <f t="shared" si="85"/>
        <v>1381</v>
      </c>
      <c r="K723">
        <f t="shared" ref="K723:K786" si="86">IF(D723="Y",B723+K722,IF(AND(C723="N",D723="N"),-B723+K722,K722))</f>
        <v>811</v>
      </c>
      <c r="L723">
        <f t="shared" ref="L723:L786" si="87">IF(C723="Y",B723+L722,L722)</f>
        <v>1381</v>
      </c>
    </row>
    <row r="724" spans="1:12">
      <c r="A724" s="1" t="s">
        <v>4</v>
      </c>
      <c r="B724" s="4">
        <v>2</v>
      </c>
      <c r="C724" s="3" t="str">
        <f t="shared" si="81"/>
        <v>Y</v>
      </c>
      <c r="D724" s="2" t="str">
        <f t="shared" si="82"/>
        <v>N</v>
      </c>
      <c r="E724" s="5">
        <f t="shared" si="83"/>
        <v>482573</v>
      </c>
      <c r="F724">
        <f t="shared" si="84"/>
        <v>811</v>
      </c>
      <c r="G724" s="5">
        <f t="shared" si="85"/>
        <v>1383</v>
      </c>
      <c r="K724">
        <f t="shared" si="86"/>
        <v>811</v>
      </c>
      <c r="L724">
        <f t="shared" si="87"/>
        <v>1383</v>
      </c>
    </row>
    <row r="725" spans="1:12">
      <c r="A725" s="1" t="s">
        <v>8</v>
      </c>
      <c r="B725" s="4">
        <v>4</v>
      </c>
      <c r="C725" s="3" t="str">
        <f t="shared" si="81"/>
        <v>N</v>
      </c>
      <c r="D725" s="2" t="str">
        <f t="shared" si="82"/>
        <v>Y</v>
      </c>
      <c r="E725" s="5">
        <f t="shared" si="83"/>
        <v>482573</v>
      </c>
      <c r="F725">
        <f t="shared" si="84"/>
        <v>815</v>
      </c>
      <c r="G725" s="5">
        <f t="shared" si="85"/>
        <v>1383</v>
      </c>
      <c r="K725">
        <f t="shared" si="86"/>
        <v>815</v>
      </c>
      <c r="L725">
        <f t="shared" si="87"/>
        <v>1383</v>
      </c>
    </row>
    <row r="726" spans="1:12">
      <c r="A726" s="1" t="s">
        <v>20</v>
      </c>
      <c r="B726" s="4">
        <v>3</v>
      </c>
      <c r="C726" s="3" t="str">
        <f t="shared" si="81"/>
        <v>N</v>
      </c>
      <c r="D726" s="2" t="str">
        <f t="shared" si="82"/>
        <v>Y</v>
      </c>
      <c r="E726" s="5">
        <f t="shared" si="83"/>
        <v>482573</v>
      </c>
      <c r="F726">
        <f t="shared" si="84"/>
        <v>818</v>
      </c>
      <c r="G726" s="5">
        <f t="shared" si="85"/>
        <v>1383</v>
      </c>
      <c r="K726">
        <f t="shared" si="86"/>
        <v>818</v>
      </c>
      <c r="L726">
        <f t="shared" si="87"/>
        <v>1383</v>
      </c>
    </row>
    <row r="727" spans="1:12">
      <c r="A727" s="1" t="s">
        <v>19</v>
      </c>
      <c r="B727" s="4">
        <v>2</v>
      </c>
      <c r="C727" s="3" t="str">
        <f t="shared" si="81"/>
        <v>N</v>
      </c>
      <c r="D727" s="2" t="str">
        <f t="shared" si="82"/>
        <v>Y</v>
      </c>
      <c r="E727" s="5">
        <f t="shared" si="83"/>
        <v>482573</v>
      </c>
      <c r="F727">
        <f t="shared" si="84"/>
        <v>820</v>
      </c>
      <c r="G727" s="5">
        <f t="shared" si="85"/>
        <v>1383</v>
      </c>
      <c r="K727">
        <f t="shared" si="86"/>
        <v>820</v>
      </c>
      <c r="L727">
        <f t="shared" si="87"/>
        <v>1383</v>
      </c>
    </row>
    <row r="728" spans="1:12">
      <c r="A728" s="1" t="s">
        <v>13</v>
      </c>
      <c r="B728" s="4">
        <v>5</v>
      </c>
      <c r="C728" s="3" t="str">
        <f t="shared" si="81"/>
        <v>Y</v>
      </c>
      <c r="D728" s="2" t="str">
        <f t="shared" si="82"/>
        <v>N</v>
      </c>
      <c r="E728" s="5">
        <f t="shared" si="83"/>
        <v>486673</v>
      </c>
      <c r="F728">
        <f t="shared" si="84"/>
        <v>820</v>
      </c>
      <c r="G728" s="5">
        <f t="shared" si="85"/>
        <v>1388</v>
      </c>
      <c r="K728">
        <f t="shared" si="86"/>
        <v>820</v>
      </c>
      <c r="L728">
        <f t="shared" si="87"/>
        <v>1388</v>
      </c>
    </row>
    <row r="729" spans="1:12">
      <c r="A729" s="1" t="s">
        <v>18</v>
      </c>
      <c r="B729" s="4">
        <v>8</v>
      </c>
      <c r="C729" s="3" t="str">
        <f t="shared" si="81"/>
        <v>Y</v>
      </c>
      <c r="D729" s="2" t="str">
        <f t="shared" si="82"/>
        <v>N</v>
      </c>
      <c r="E729" s="5">
        <f t="shared" si="83"/>
        <v>493233</v>
      </c>
      <c r="F729">
        <f t="shared" si="84"/>
        <v>820</v>
      </c>
      <c r="G729" s="5">
        <f t="shared" si="85"/>
        <v>1396</v>
      </c>
      <c r="K729">
        <f t="shared" si="86"/>
        <v>820</v>
      </c>
      <c r="L729">
        <f t="shared" si="87"/>
        <v>1396</v>
      </c>
    </row>
    <row r="730" spans="1:12">
      <c r="A730" s="1" t="s">
        <v>1</v>
      </c>
      <c r="B730" s="4">
        <v>8</v>
      </c>
      <c r="C730" s="3" t="str">
        <f t="shared" si="81"/>
        <v>N</v>
      </c>
      <c r="D730" s="2" t="str">
        <f t="shared" si="82"/>
        <v>Y</v>
      </c>
      <c r="E730" s="5">
        <f t="shared" si="83"/>
        <v>493233</v>
      </c>
      <c r="F730">
        <f t="shared" si="84"/>
        <v>828</v>
      </c>
      <c r="G730" s="5">
        <f t="shared" si="85"/>
        <v>1396</v>
      </c>
      <c r="K730">
        <f t="shared" si="86"/>
        <v>828</v>
      </c>
      <c r="L730">
        <f t="shared" si="87"/>
        <v>1396</v>
      </c>
    </row>
    <row r="731" spans="1:12">
      <c r="A731" s="1" t="s">
        <v>12</v>
      </c>
      <c r="B731" s="4">
        <v>1</v>
      </c>
      <c r="C731" s="3" t="str">
        <f t="shared" si="81"/>
        <v>N</v>
      </c>
      <c r="D731" s="2" t="str">
        <f t="shared" si="82"/>
        <v>Y</v>
      </c>
      <c r="E731" s="5">
        <f t="shared" si="83"/>
        <v>493233</v>
      </c>
      <c r="F731">
        <f t="shared" si="84"/>
        <v>829</v>
      </c>
      <c r="G731" s="5">
        <f t="shared" si="85"/>
        <v>1396</v>
      </c>
      <c r="K731">
        <f t="shared" si="86"/>
        <v>829</v>
      </c>
      <c r="L731">
        <f t="shared" si="87"/>
        <v>1396</v>
      </c>
    </row>
    <row r="732" spans="1:12">
      <c r="A732" s="1" t="s">
        <v>17</v>
      </c>
      <c r="B732" s="4">
        <v>9</v>
      </c>
      <c r="C732" s="3" t="str">
        <f t="shared" si="81"/>
        <v>Y</v>
      </c>
      <c r="D732" s="2" t="str">
        <f t="shared" si="82"/>
        <v>N</v>
      </c>
      <c r="E732" s="5">
        <f t="shared" si="83"/>
        <v>500694</v>
      </c>
      <c r="F732">
        <f t="shared" si="84"/>
        <v>829</v>
      </c>
      <c r="G732" s="5">
        <f t="shared" si="85"/>
        <v>1405</v>
      </c>
      <c r="K732">
        <f t="shared" si="86"/>
        <v>829</v>
      </c>
      <c r="L732">
        <f t="shared" si="87"/>
        <v>1405</v>
      </c>
    </row>
    <row r="733" spans="1:12">
      <c r="A733" s="1" t="s">
        <v>2</v>
      </c>
      <c r="B733" s="4">
        <v>5</v>
      </c>
      <c r="C733" s="3" t="str">
        <f t="shared" si="81"/>
        <v>N</v>
      </c>
      <c r="D733" s="2" t="str">
        <f t="shared" si="82"/>
        <v>Y</v>
      </c>
      <c r="E733" s="5">
        <f t="shared" si="83"/>
        <v>500694</v>
      </c>
      <c r="F733">
        <f t="shared" si="84"/>
        <v>834</v>
      </c>
      <c r="G733" s="5">
        <f t="shared" si="85"/>
        <v>1405</v>
      </c>
      <c r="K733">
        <f t="shared" si="86"/>
        <v>834</v>
      </c>
      <c r="L733">
        <f t="shared" si="87"/>
        <v>1405</v>
      </c>
    </row>
    <row r="734" spans="1:12">
      <c r="A734" s="1" t="s">
        <v>13</v>
      </c>
      <c r="B734" s="4">
        <v>5</v>
      </c>
      <c r="C734" s="3" t="str">
        <f t="shared" si="81"/>
        <v>Y</v>
      </c>
      <c r="D734" s="2" t="str">
        <f t="shared" si="82"/>
        <v>N</v>
      </c>
      <c r="E734" s="5">
        <f t="shared" si="83"/>
        <v>504864</v>
      </c>
      <c r="F734">
        <f t="shared" si="84"/>
        <v>834</v>
      </c>
      <c r="G734" s="5">
        <f t="shared" si="85"/>
        <v>1410</v>
      </c>
      <c r="K734">
        <f t="shared" si="86"/>
        <v>834</v>
      </c>
      <c r="L734">
        <f t="shared" si="87"/>
        <v>1410</v>
      </c>
    </row>
    <row r="735" spans="1:12">
      <c r="A735" s="1" t="s">
        <v>19</v>
      </c>
      <c r="B735" s="4">
        <v>2</v>
      </c>
      <c r="C735" s="3" t="str">
        <f t="shared" si="81"/>
        <v>N</v>
      </c>
      <c r="D735" s="2" t="str">
        <f t="shared" si="82"/>
        <v>Y</v>
      </c>
      <c r="E735" s="5">
        <f t="shared" si="83"/>
        <v>504864</v>
      </c>
      <c r="F735">
        <f t="shared" si="84"/>
        <v>836</v>
      </c>
      <c r="G735" s="5">
        <f t="shared" si="85"/>
        <v>1410</v>
      </c>
      <c r="K735">
        <f t="shared" si="86"/>
        <v>836</v>
      </c>
      <c r="L735">
        <f t="shared" si="87"/>
        <v>1410</v>
      </c>
    </row>
    <row r="736" spans="1:12">
      <c r="A736" s="1" t="s">
        <v>16</v>
      </c>
      <c r="B736" s="4">
        <v>3</v>
      </c>
      <c r="C736" s="3" t="str">
        <f t="shared" si="81"/>
        <v>N</v>
      </c>
      <c r="D736" s="2" t="str">
        <f t="shared" si="82"/>
        <v>N</v>
      </c>
      <c r="E736" s="5">
        <f t="shared" si="83"/>
        <v>504864</v>
      </c>
      <c r="F736">
        <f t="shared" si="84"/>
        <v>833</v>
      </c>
      <c r="G736" s="5">
        <f t="shared" si="85"/>
        <v>1410</v>
      </c>
      <c r="K736">
        <f t="shared" si="86"/>
        <v>833</v>
      </c>
      <c r="L736">
        <f t="shared" si="87"/>
        <v>1410</v>
      </c>
    </row>
    <row r="737" spans="1:12">
      <c r="A737" s="1" t="s">
        <v>24</v>
      </c>
      <c r="B737" s="4">
        <v>9</v>
      </c>
      <c r="C737" s="3" t="str">
        <f t="shared" si="81"/>
        <v>N</v>
      </c>
      <c r="D737" s="2" t="str">
        <f t="shared" si="82"/>
        <v>N</v>
      </c>
      <c r="E737" s="5">
        <f t="shared" si="83"/>
        <v>504864</v>
      </c>
      <c r="F737">
        <f t="shared" si="84"/>
        <v>824</v>
      </c>
      <c r="G737" s="5">
        <f t="shared" si="85"/>
        <v>1410</v>
      </c>
      <c r="K737">
        <f t="shared" si="86"/>
        <v>824</v>
      </c>
      <c r="L737">
        <f t="shared" si="87"/>
        <v>1410</v>
      </c>
    </row>
    <row r="738" spans="1:12">
      <c r="A738" s="1" t="s">
        <v>12</v>
      </c>
      <c r="B738" s="4">
        <v>1</v>
      </c>
      <c r="C738" s="3" t="str">
        <f t="shared" si="81"/>
        <v>N</v>
      </c>
      <c r="D738" s="2" t="str">
        <f t="shared" si="82"/>
        <v>Y</v>
      </c>
      <c r="E738" s="5">
        <f t="shared" si="83"/>
        <v>504864</v>
      </c>
      <c r="F738">
        <f t="shared" si="84"/>
        <v>825</v>
      </c>
      <c r="G738" s="5">
        <f t="shared" si="85"/>
        <v>1410</v>
      </c>
      <c r="K738">
        <f t="shared" si="86"/>
        <v>825</v>
      </c>
      <c r="L738">
        <f t="shared" si="87"/>
        <v>1410</v>
      </c>
    </row>
    <row r="739" spans="1:12">
      <c r="A739" s="1" t="s">
        <v>3</v>
      </c>
      <c r="B739" s="4">
        <v>9</v>
      </c>
      <c r="C739" s="3" t="str">
        <f t="shared" si="81"/>
        <v>N</v>
      </c>
      <c r="D739" s="2" t="str">
        <f t="shared" si="82"/>
        <v>Y</v>
      </c>
      <c r="E739" s="5">
        <f t="shared" si="83"/>
        <v>504864</v>
      </c>
      <c r="F739">
        <f t="shared" si="84"/>
        <v>834</v>
      </c>
      <c r="G739" s="5">
        <f t="shared" si="85"/>
        <v>1410</v>
      </c>
      <c r="K739">
        <f t="shared" si="86"/>
        <v>834</v>
      </c>
      <c r="L739">
        <f t="shared" si="87"/>
        <v>1410</v>
      </c>
    </row>
    <row r="740" spans="1:12">
      <c r="A740" s="1" t="s">
        <v>6</v>
      </c>
      <c r="B740" s="4">
        <v>7</v>
      </c>
      <c r="C740" s="3" t="str">
        <f t="shared" si="81"/>
        <v>Y</v>
      </c>
      <c r="D740" s="2" t="str">
        <f t="shared" si="82"/>
        <v>N</v>
      </c>
      <c r="E740" s="5">
        <f t="shared" si="83"/>
        <v>510702</v>
      </c>
      <c r="F740">
        <f t="shared" si="84"/>
        <v>834</v>
      </c>
      <c r="G740" s="5">
        <f t="shared" si="85"/>
        <v>1417</v>
      </c>
      <c r="K740">
        <f t="shared" si="86"/>
        <v>834</v>
      </c>
      <c r="L740">
        <f t="shared" si="87"/>
        <v>1417</v>
      </c>
    </row>
    <row r="741" spans="1:12">
      <c r="A741" s="1" t="s">
        <v>14</v>
      </c>
      <c r="B741" s="4">
        <v>7</v>
      </c>
      <c r="C741" s="3" t="str">
        <f t="shared" si="81"/>
        <v>N</v>
      </c>
      <c r="D741" s="2" t="str">
        <f t="shared" si="82"/>
        <v>N</v>
      </c>
      <c r="E741" s="5">
        <f t="shared" si="83"/>
        <v>510702</v>
      </c>
      <c r="F741">
        <f t="shared" si="84"/>
        <v>827</v>
      </c>
      <c r="G741" s="5">
        <f t="shared" si="85"/>
        <v>1417</v>
      </c>
      <c r="K741">
        <f t="shared" si="86"/>
        <v>827</v>
      </c>
      <c r="L741">
        <f t="shared" si="87"/>
        <v>1417</v>
      </c>
    </row>
    <row r="742" spans="1:12">
      <c r="A742" s="1" t="s">
        <v>10</v>
      </c>
      <c r="B742" s="4">
        <v>3</v>
      </c>
      <c r="C742" s="3" t="str">
        <f t="shared" si="81"/>
        <v>Y</v>
      </c>
      <c r="D742" s="2" t="str">
        <f t="shared" si="82"/>
        <v>N</v>
      </c>
      <c r="E742" s="5">
        <f t="shared" si="83"/>
        <v>513183</v>
      </c>
      <c r="F742">
        <f t="shared" si="84"/>
        <v>827</v>
      </c>
      <c r="G742" s="5">
        <f t="shared" si="85"/>
        <v>1420</v>
      </c>
      <c r="K742">
        <f t="shared" si="86"/>
        <v>827</v>
      </c>
      <c r="L742">
        <f t="shared" si="87"/>
        <v>1420</v>
      </c>
    </row>
    <row r="743" spans="1:12">
      <c r="A743" s="1" t="s">
        <v>23</v>
      </c>
      <c r="B743" s="4">
        <v>6</v>
      </c>
      <c r="C743" s="3" t="str">
        <f t="shared" si="81"/>
        <v>N</v>
      </c>
      <c r="D743" s="2" t="str">
        <f t="shared" si="82"/>
        <v>N</v>
      </c>
      <c r="E743" s="5">
        <f t="shared" si="83"/>
        <v>513183</v>
      </c>
      <c r="F743">
        <f t="shared" si="84"/>
        <v>821</v>
      </c>
      <c r="G743" s="5">
        <f t="shared" si="85"/>
        <v>1420</v>
      </c>
      <c r="K743">
        <f t="shared" si="86"/>
        <v>821</v>
      </c>
      <c r="L743">
        <f t="shared" si="87"/>
        <v>1420</v>
      </c>
    </row>
    <row r="744" spans="1:12">
      <c r="A744" s="1" t="s">
        <v>18</v>
      </c>
      <c r="B744" s="4">
        <v>8</v>
      </c>
      <c r="C744" s="3" t="str">
        <f t="shared" si="81"/>
        <v>Y</v>
      </c>
      <c r="D744" s="2" t="str">
        <f t="shared" si="82"/>
        <v>N</v>
      </c>
      <c r="E744" s="5">
        <f t="shared" si="83"/>
        <v>519751</v>
      </c>
      <c r="F744">
        <f t="shared" si="84"/>
        <v>821</v>
      </c>
      <c r="G744" s="5">
        <f t="shared" si="85"/>
        <v>1428</v>
      </c>
      <c r="K744">
        <f t="shared" si="86"/>
        <v>821</v>
      </c>
      <c r="L744">
        <f t="shared" si="87"/>
        <v>1428</v>
      </c>
    </row>
    <row r="745" spans="1:12">
      <c r="A745" s="1" t="s">
        <v>19</v>
      </c>
      <c r="B745" s="4">
        <v>2</v>
      </c>
      <c r="C745" s="3" t="str">
        <f t="shared" si="81"/>
        <v>N</v>
      </c>
      <c r="D745" s="2" t="str">
        <f t="shared" si="82"/>
        <v>Y</v>
      </c>
      <c r="E745" s="5">
        <f t="shared" si="83"/>
        <v>519751</v>
      </c>
      <c r="F745">
        <f t="shared" si="84"/>
        <v>823</v>
      </c>
      <c r="G745" s="5">
        <f t="shared" si="85"/>
        <v>1428</v>
      </c>
      <c r="K745">
        <f t="shared" si="86"/>
        <v>823</v>
      </c>
      <c r="L745">
        <f t="shared" si="87"/>
        <v>1428</v>
      </c>
    </row>
    <row r="746" spans="1:12">
      <c r="A746" s="1" t="s">
        <v>12</v>
      </c>
      <c r="B746" s="4">
        <v>1</v>
      </c>
      <c r="C746" s="3" t="str">
        <f t="shared" si="81"/>
        <v>N</v>
      </c>
      <c r="D746" s="2" t="str">
        <f t="shared" si="82"/>
        <v>Y</v>
      </c>
      <c r="E746" s="5">
        <f t="shared" si="83"/>
        <v>519751</v>
      </c>
      <c r="F746">
        <f t="shared" si="84"/>
        <v>824</v>
      </c>
      <c r="G746" s="5">
        <f t="shared" si="85"/>
        <v>1428</v>
      </c>
      <c r="K746">
        <f t="shared" si="86"/>
        <v>824</v>
      </c>
      <c r="L746">
        <f t="shared" si="87"/>
        <v>1428</v>
      </c>
    </row>
    <row r="747" spans="1:12">
      <c r="A747" s="1" t="s">
        <v>15</v>
      </c>
      <c r="B747" s="4">
        <v>7</v>
      </c>
      <c r="C747" s="3" t="str">
        <f t="shared" si="81"/>
        <v>N</v>
      </c>
      <c r="D747" s="2" t="str">
        <f t="shared" si="82"/>
        <v>Y</v>
      </c>
      <c r="E747" s="5">
        <f t="shared" si="83"/>
        <v>519751</v>
      </c>
      <c r="F747">
        <f t="shared" si="84"/>
        <v>831</v>
      </c>
      <c r="G747" s="5">
        <f t="shared" si="85"/>
        <v>1428</v>
      </c>
      <c r="K747">
        <f t="shared" si="86"/>
        <v>831</v>
      </c>
      <c r="L747">
        <f t="shared" si="87"/>
        <v>1428</v>
      </c>
    </row>
    <row r="748" spans="1:12">
      <c r="A748" s="1" t="s">
        <v>13</v>
      </c>
      <c r="B748" s="4">
        <v>5</v>
      </c>
      <c r="C748" s="3" t="str">
        <f t="shared" si="81"/>
        <v>Y</v>
      </c>
      <c r="D748" s="2" t="str">
        <f t="shared" si="82"/>
        <v>N</v>
      </c>
      <c r="E748" s="5">
        <f t="shared" si="83"/>
        <v>523906</v>
      </c>
      <c r="F748">
        <f t="shared" si="84"/>
        <v>831</v>
      </c>
      <c r="G748" s="5">
        <f t="shared" si="85"/>
        <v>1433</v>
      </c>
      <c r="K748">
        <f t="shared" si="86"/>
        <v>831</v>
      </c>
      <c r="L748">
        <f t="shared" si="87"/>
        <v>1433</v>
      </c>
    </row>
    <row r="749" spans="1:12">
      <c r="A749" s="1" t="s">
        <v>1</v>
      </c>
      <c r="B749" s="4">
        <v>8</v>
      </c>
      <c r="C749" s="3" t="str">
        <f t="shared" si="81"/>
        <v>N</v>
      </c>
      <c r="D749" s="2" t="str">
        <f t="shared" si="82"/>
        <v>Y</v>
      </c>
      <c r="E749" s="5">
        <f t="shared" si="83"/>
        <v>523906</v>
      </c>
      <c r="F749">
        <f t="shared" si="84"/>
        <v>839</v>
      </c>
      <c r="G749" s="5">
        <f t="shared" si="85"/>
        <v>1433</v>
      </c>
      <c r="K749">
        <f t="shared" si="86"/>
        <v>839</v>
      </c>
      <c r="L749">
        <f t="shared" si="87"/>
        <v>1433</v>
      </c>
    </row>
    <row r="750" spans="1:12">
      <c r="A750" s="1" t="s">
        <v>8</v>
      </c>
      <c r="B750" s="4">
        <v>4</v>
      </c>
      <c r="C750" s="3" t="str">
        <f t="shared" si="81"/>
        <v>N</v>
      </c>
      <c r="D750" s="2" t="str">
        <f t="shared" si="82"/>
        <v>Y</v>
      </c>
      <c r="E750" s="5">
        <f t="shared" si="83"/>
        <v>523906</v>
      </c>
      <c r="F750">
        <f t="shared" si="84"/>
        <v>843</v>
      </c>
      <c r="G750" s="5">
        <f t="shared" si="85"/>
        <v>1433</v>
      </c>
      <c r="K750">
        <f t="shared" si="86"/>
        <v>843</v>
      </c>
      <c r="L750">
        <f t="shared" si="87"/>
        <v>1433</v>
      </c>
    </row>
    <row r="751" spans="1:12">
      <c r="A751" s="1" t="s">
        <v>6</v>
      </c>
      <c r="B751" s="4">
        <v>7</v>
      </c>
      <c r="C751" s="3" t="str">
        <f t="shared" si="81"/>
        <v>Y</v>
      </c>
      <c r="D751" s="2" t="str">
        <f t="shared" si="82"/>
        <v>N</v>
      </c>
      <c r="E751" s="5">
        <f t="shared" si="83"/>
        <v>529807</v>
      </c>
      <c r="F751">
        <f t="shared" si="84"/>
        <v>843</v>
      </c>
      <c r="G751" s="5">
        <f t="shared" si="85"/>
        <v>1440</v>
      </c>
      <c r="K751">
        <f t="shared" si="86"/>
        <v>843</v>
      </c>
      <c r="L751">
        <f t="shared" si="87"/>
        <v>1440</v>
      </c>
    </row>
    <row r="752" spans="1:12">
      <c r="A752" s="1" t="s">
        <v>11</v>
      </c>
      <c r="B752" s="4">
        <v>4</v>
      </c>
      <c r="C752" s="3" t="str">
        <f t="shared" si="81"/>
        <v>Y</v>
      </c>
      <c r="D752" s="2" t="str">
        <f t="shared" si="82"/>
        <v>N</v>
      </c>
      <c r="E752" s="5">
        <f t="shared" si="83"/>
        <v>533179</v>
      </c>
      <c r="F752">
        <f t="shared" si="84"/>
        <v>843</v>
      </c>
      <c r="G752" s="5">
        <f t="shared" si="85"/>
        <v>1444</v>
      </c>
      <c r="K752">
        <f t="shared" si="86"/>
        <v>843</v>
      </c>
      <c r="L752">
        <f t="shared" si="87"/>
        <v>1444</v>
      </c>
    </row>
    <row r="753" spans="1:12">
      <c r="A753" s="1" t="s">
        <v>26</v>
      </c>
      <c r="B753" s="4">
        <v>6</v>
      </c>
      <c r="C753" s="3" t="str">
        <f t="shared" si="81"/>
        <v>N</v>
      </c>
      <c r="D753" s="2" t="str">
        <f t="shared" si="82"/>
        <v>Y</v>
      </c>
      <c r="E753" s="5">
        <f t="shared" si="83"/>
        <v>533179</v>
      </c>
      <c r="F753">
        <f t="shared" si="84"/>
        <v>849</v>
      </c>
      <c r="G753" s="5">
        <f t="shared" si="85"/>
        <v>1444</v>
      </c>
      <c r="K753">
        <f t="shared" si="86"/>
        <v>849</v>
      </c>
      <c r="L753">
        <f t="shared" si="87"/>
        <v>1444</v>
      </c>
    </row>
    <row r="754" spans="1:12">
      <c r="A754" s="1" t="s">
        <v>17</v>
      </c>
      <c r="B754" s="4">
        <v>9</v>
      </c>
      <c r="C754" s="3" t="str">
        <f t="shared" si="81"/>
        <v>Y</v>
      </c>
      <c r="D754" s="2" t="str">
        <f t="shared" si="82"/>
        <v>N</v>
      </c>
      <c r="E754" s="5">
        <f t="shared" si="83"/>
        <v>540820</v>
      </c>
      <c r="F754">
        <f t="shared" si="84"/>
        <v>849</v>
      </c>
      <c r="G754" s="5">
        <f t="shared" si="85"/>
        <v>1453</v>
      </c>
      <c r="K754">
        <f t="shared" si="86"/>
        <v>849</v>
      </c>
      <c r="L754">
        <f t="shared" si="87"/>
        <v>1453</v>
      </c>
    </row>
    <row r="755" spans="1:12">
      <c r="A755" s="1" t="s">
        <v>20</v>
      </c>
      <c r="B755" s="4">
        <v>3</v>
      </c>
      <c r="C755" s="3" t="str">
        <f t="shared" si="81"/>
        <v>N</v>
      </c>
      <c r="D755" s="2" t="str">
        <f t="shared" si="82"/>
        <v>Y</v>
      </c>
      <c r="E755" s="5">
        <f t="shared" si="83"/>
        <v>540820</v>
      </c>
      <c r="F755">
        <f t="shared" si="84"/>
        <v>852</v>
      </c>
      <c r="G755" s="5">
        <f t="shared" si="85"/>
        <v>1453</v>
      </c>
      <c r="K755">
        <f t="shared" si="86"/>
        <v>852</v>
      </c>
      <c r="L755">
        <f t="shared" si="87"/>
        <v>1453</v>
      </c>
    </row>
    <row r="756" spans="1:12">
      <c r="A756" s="1" t="s">
        <v>4</v>
      </c>
      <c r="B756" s="4">
        <v>2</v>
      </c>
      <c r="C756" s="3" t="str">
        <f t="shared" si="81"/>
        <v>Y</v>
      </c>
      <c r="D756" s="2" t="str">
        <f t="shared" si="82"/>
        <v>N</v>
      </c>
      <c r="E756" s="5">
        <f t="shared" si="83"/>
        <v>542524</v>
      </c>
      <c r="F756">
        <f t="shared" si="84"/>
        <v>852</v>
      </c>
      <c r="G756" s="5">
        <f t="shared" si="85"/>
        <v>1455</v>
      </c>
      <c r="K756">
        <f t="shared" si="86"/>
        <v>852</v>
      </c>
      <c r="L756">
        <f t="shared" si="87"/>
        <v>1455</v>
      </c>
    </row>
    <row r="757" spans="1:12">
      <c r="A757" s="1" t="s">
        <v>20</v>
      </c>
      <c r="B757" s="4">
        <v>3</v>
      </c>
      <c r="C757" s="3" t="str">
        <f t="shared" si="81"/>
        <v>N</v>
      </c>
      <c r="D757" s="2" t="str">
        <f t="shared" si="82"/>
        <v>Y</v>
      </c>
      <c r="E757" s="5">
        <f t="shared" si="83"/>
        <v>542524</v>
      </c>
      <c r="F757">
        <f t="shared" si="84"/>
        <v>855</v>
      </c>
      <c r="G757" s="5">
        <f t="shared" si="85"/>
        <v>1455</v>
      </c>
      <c r="K757">
        <f t="shared" si="86"/>
        <v>855</v>
      </c>
      <c r="L757">
        <f t="shared" si="87"/>
        <v>1455</v>
      </c>
    </row>
    <row r="758" spans="1:12">
      <c r="A758" s="1" t="s">
        <v>12</v>
      </c>
      <c r="B758" s="4">
        <v>1</v>
      </c>
      <c r="C758" s="3" t="str">
        <f t="shared" si="81"/>
        <v>N</v>
      </c>
      <c r="D758" s="2" t="str">
        <f t="shared" si="82"/>
        <v>Y</v>
      </c>
      <c r="E758" s="5">
        <f t="shared" si="83"/>
        <v>542524</v>
      </c>
      <c r="F758">
        <f t="shared" si="84"/>
        <v>856</v>
      </c>
      <c r="G758" s="5">
        <f t="shared" si="85"/>
        <v>1455</v>
      </c>
      <c r="K758">
        <f t="shared" si="86"/>
        <v>856</v>
      </c>
      <c r="L758">
        <f t="shared" si="87"/>
        <v>1455</v>
      </c>
    </row>
    <row r="759" spans="1:12">
      <c r="A759" s="1" t="s">
        <v>12</v>
      </c>
      <c r="B759" s="4">
        <v>1</v>
      </c>
      <c r="C759" s="3" t="str">
        <f t="shared" si="81"/>
        <v>N</v>
      </c>
      <c r="D759" s="2" t="str">
        <f t="shared" si="82"/>
        <v>Y</v>
      </c>
      <c r="E759" s="5">
        <f t="shared" si="83"/>
        <v>542524</v>
      </c>
      <c r="F759">
        <f t="shared" si="84"/>
        <v>857</v>
      </c>
      <c r="G759" s="5">
        <f t="shared" si="85"/>
        <v>1455</v>
      </c>
      <c r="K759">
        <f t="shared" si="86"/>
        <v>857</v>
      </c>
      <c r="L759">
        <f t="shared" si="87"/>
        <v>1455</v>
      </c>
    </row>
    <row r="760" spans="1:12">
      <c r="A760" s="1" t="s">
        <v>21</v>
      </c>
      <c r="B760" s="4">
        <v>1</v>
      </c>
      <c r="C760" s="3" t="str">
        <f t="shared" si="81"/>
        <v>N</v>
      </c>
      <c r="D760" s="2" t="str">
        <f t="shared" si="82"/>
        <v>N</v>
      </c>
      <c r="E760" s="5">
        <f t="shared" si="83"/>
        <v>542524</v>
      </c>
      <c r="F760">
        <f t="shared" si="84"/>
        <v>856</v>
      </c>
      <c r="G760" s="5">
        <f t="shared" si="85"/>
        <v>1455</v>
      </c>
      <c r="K760">
        <f t="shared" si="86"/>
        <v>856</v>
      </c>
      <c r="L760">
        <f t="shared" si="87"/>
        <v>1455</v>
      </c>
    </row>
    <row r="761" spans="1:12">
      <c r="A761" s="1" t="s">
        <v>16</v>
      </c>
      <c r="B761" s="4">
        <v>3</v>
      </c>
      <c r="C761" s="3" t="str">
        <f t="shared" si="81"/>
        <v>N</v>
      </c>
      <c r="D761" s="2" t="str">
        <f t="shared" si="82"/>
        <v>N</v>
      </c>
      <c r="E761" s="5">
        <f t="shared" si="83"/>
        <v>542524</v>
      </c>
      <c r="F761">
        <f t="shared" si="84"/>
        <v>853</v>
      </c>
      <c r="G761" s="5">
        <f t="shared" si="85"/>
        <v>1455</v>
      </c>
      <c r="K761">
        <f t="shared" si="86"/>
        <v>853</v>
      </c>
      <c r="L761">
        <f t="shared" si="87"/>
        <v>1455</v>
      </c>
    </row>
    <row r="762" spans="1:12">
      <c r="A762" s="1" t="s">
        <v>26</v>
      </c>
      <c r="B762" s="4">
        <v>6</v>
      </c>
      <c r="C762" s="3" t="str">
        <f t="shared" si="81"/>
        <v>N</v>
      </c>
      <c r="D762" s="2" t="str">
        <f t="shared" si="82"/>
        <v>Y</v>
      </c>
      <c r="E762" s="5">
        <f t="shared" si="83"/>
        <v>542524</v>
      </c>
      <c r="F762">
        <f t="shared" si="84"/>
        <v>859</v>
      </c>
      <c r="G762" s="5">
        <f t="shared" si="85"/>
        <v>1455</v>
      </c>
      <c r="K762">
        <f t="shared" si="86"/>
        <v>859</v>
      </c>
      <c r="L762">
        <f t="shared" si="87"/>
        <v>1455</v>
      </c>
    </row>
    <row r="763" spans="1:12">
      <c r="A763" s="1" t="s">
        <v>10</v>
      </c>
      <c r="B763" s="4">
        <v>3</v>
      </c>
      <c r="C763" s="3" t="str">
        <f t="shared" si="81"/>
        <v>Y</v>
      </c>
      <c r="D763" s="2" t="str">
        <f t="shared" si="82"/>
        <v>N</v>
      </c>
      <c r="E763" s="5">
        <f t="shared" si="83"/>
        <v>545101</v>
      </c>
      <c r="F763">
        <f t="shared" si="84"/>
        <v>859</v>
      </c>
      <c r="G763" s="5">
        <f t="shared" si="85"/>
        <v>1458</v>
      </c>
      <c r="K763">
        <f t="shared" si="86"/>
        <v>859</v>
      </c>
      <c r="L763">
        <f t="shared" si="87"/>
        <v>1458</v>
      </c>
    </row>
    <row r="764" spans="1:12">
      <c r="A764" s="1" t="s">
        <v>24</v>
      </c>
      <c r="B764" s="4">
        <v>9</v>
      </c>
      <c r="C764" s="3" t="str">
        <f t="shared" si="81"/>
        <v>N</v>
      </c>
      <c r="D764" s="2" t="str">
        <f t="shared" si="82"/>
        <v>N</v>
      </c>
      <c r="E764" s="5">
        <f t="shared" si="83"/>
        <v>545101</v>
      </c>
      <c r="F764">
        <f t="shared" si="84"/>
        <v>850</v>
      </c>
      <c r="G764" s="5">
        <f t="shared" si="85"/>
        <v>1458</v>
      </c>
      <c r="K764">
        <f t="shared" si="86"/>
        <v>850</v>
      </c>
      <c r="L764">
        <f t="shared" si="87"/>
        <v>1458</v>
      </c>
    </row>
    <row r="765" spans="1:12">
      <c r="A765" s="1" t="s">
        <v>8</v>
      </c>
      <c r="B765" s="4">
        <v>4</v>
      </c>
      <c r="C765" s="3" t="str">
        <f t="shared" si="81"/>
        <v>N</v>
      </c>
      <c r="D765" s="2" t="str">
        <f t="shared" si="82"/>
        <v>Y</v>
      </c>
      <c r="E765" s="5">
        <f t="shared" si="83"/>
        <v>545101</v>
      </c>
      <c r="F765">
        <f t="shared" si="84"/>
        <v>854</v>
      </c>
      <c r="G765" s="5">
        <f t="shared" si="85"/>
        <v>1458</v>
      </c>
      <c r="K765">
        <f t="shared" si="86"/>
        <v>854</v>
      </c>
      <c r="L765">
        <f t="shared" si="87"/>
        <v>1458</v>
      </c>
    </row>
    <row r="766" spans="1:12">
      <c r="A766" s="1" t="s">
        <v>7</v>
      </c>
      <c r="B766" s="4">
        <v>2</v>
      </c>
      <c r="C766" s="3" t="str">
        <f t="shared" si="81"/>
        <v>N</v>
      </c>
      <c r="D766" s="2" t="str">
        <f t="shared" si="82"/>
        <v>N</v>
      </c>
      <c r="E766" s="5">
        <f t="shared" si="83"/>
        <v>545101</v>
      </c>
      <c r="F766">
        <f t="shared" si="84"/>
        <v>852</v>
      </c>
      <c r="G766" s="5">
        <f t="shared" si="85"/>
        <v>1458</v>
      </c>
      <c r="K766">
        <f t="shared" si="86"/>
        <v>852</v>
      </c>
      <c r="L766">
        <f t="shared" si="87"/>
        <v>1458</v>
      </c>
    </row>
    <row r="767" spans="1:12">
      <c r="A767" s="1" t="s">
        <v>20</v>
      </c>
      <c r="B767" s="4">
        <v>3</v>
      </c>
      <c r="C767" s="3" t="str">
        <f t="shared" si="81"/>
        <v>N</v>
      </c>
      <c r="D767" s="2" t="str">
        <f t="shared" si="82"/>
        <v>Y</v>
      </c>
      <c r="E767" s="5">
        <f t="shared" si="83"/>
        <v>545101</v>
      </c>
      <c r="F767">
        <f t="shared" si="84"/>
        <v>855</v>
      </c>
      <c r="G767" s="5">
        <f t="shared" si="85"/>
        <v>1458</v>
      </c>
      <c r="K767">
        <f t="shared" si="86"/>
        <v>855</v>
      </c>
      <c r="L767">
        <f t="shared" si="87"/>
        <v>1458</v>
      </c>
    </row>
    <row r="768" spans="1:12">
      <c r="A768" s="1" t="s">
        <v>21</v>
      </c>
      <c r="B768" s="4">
        <v>1</v>
      </c>
      <c r="C768" s="3" t="str">
        <f t="shared" si="81"/>
        <v>N</v>
      </c>
      <c r="D768" s="2" t="str">
        <f t="shared" si="82"/>
        <v>N</v>
      </c>
      <c r="E768" s="5">
        <f t="shared" si="83"/>
        <v>545101</v>
      </c>
      <c r="F768">
        <f t="shared" si="84"/>
        <v>854</v>
      </c>
      <c r="G768" s="5">
        <f t="shared" si="85"/>
        <v>1458</v>
      </c>
      <c r="K768">
        <f t="shared" si="86"/>
        <v>854</v>
      </c>
      <c r="L768">
        <f t="shared" si="87"/>
        <v>1458</v>
      </c>
    </row>
    <row r="769" spans="1:12">
      <c r="A769" s="1" t="s">
        <v>1</v>
      </c>
      <c r="B769" s="4">
        <v>8</v>
      </c>
      <c r="C769" s="3" t="str">
        <f t="shared" si="81"/>
        <v>N</v>
      </c>
      <c r="D769" s="2" t="str">
        <f t="shared" si="82"/>
        <v>Y</v>
      </c>
      <c r="E769" s="5">
        <f t="shared" si="83"/>
        <v>545101</v>
      </c>
      <c r="F769">
        <f t="shared" si="84"/>
        <v>862</v>
      </c>
      <c r="G769" s="5">
        <f t="shared" si="85"/>
        <v>1458</v>
      </c>
      <c r="K769">
        <f t="shared" si="86"/>
        <v>862</v>
      </c>
      <c r="L769">
        <f t="shared" si="87"/>
        <v>1458</v>
      </c>
    </row>
    <row r="770" spans="1:12">
      <c r="A770" s="1" t="s">
        <v>2</v>
      </c>
      <c r="B770" s="4">
        <v>5</v>
      </c>
      <c r="C770" s="3" t="str">
        <f t="shared" si="81"/>
        <v>N</v>
      </c>
      <c r="D770" s="2" t="str">
        <f t="shared" si="82"/>
        <v>Y</v>
      </c>
      <c r="E770" s="5">
        <f t="shared" si="83"/>
        <v>545101</v>
      </c>
      <c r="F770">
        <f t="shared" si="84"/>
        <v>867</v>
      </c>
      <c r="G770" s="5">
        <f t="shared" si="85"/>
        <v>1458</v>
      </c>
      <c r="K770">
        <f t="shared" si="86"/>
        <v>867</v>
      </c>
      <c r="L770">
        <f t="shared" si="87"/>
        <v>1458</v>
      </c>
    </row>
    <row r="771" spans="1:12">
      <c r="A771" s="1" t="s">
        <v>6</v>
      </c>
      <c r="B771" s="4">
        <v>7</v>
      </c>
      <c r="C771" s="3" t="str">
        <f t="shared" ref="C771:C834" si="88">IF(LEFT(A771,7)="forward","Y","N")</f>
        <v>Y</v>
      </c>
      <c r="D771" s="2" t="str">
        <f t="shared" ref="D771:D834" si="89">IF(LEFT(A771,4)="down","Y","N")</f>
        <v>N</v>
      </c>
      <c r="E771" s="5">
        <f t="shared" si="83"/>
        <v>551170</v>
      </c>
      <c r="F771">
        <f t="shared" si="84"/>
        <v>867</v>
      </c>
      <c r="G771" s="5">
        <f t="shared" si="85"/>
        <v>1465</v>
      </c>
      <c r="K771">
        <f t="shared" si="86"/>
        <v>867</v>
      </c>
      <c r="L771">
        <f t="shared" si="87"/>
        <v>1465</v>
      </c>
    </row>
    <row r="772" spans="1:12">
      <c r="A772" s="1" t="s">
        <v>4</v>
      </c>
      <c r="B772" s="4">
        <v>2</v>
      </c>
      <c r="C772" s="3" t="str">
        <f t="shared" si="88"/>
        <v>Y</v>
      </c>
      <c r="D772" s="2" t="str">
        <f t="shared" si="89"/>
        <v>N</v>
      </c>
      <c r="E772" s="5">
        <f t="shared" ref="E772:E835" si="90">IF(C772="Y",B772*F771+E771,E771)</f>
        <v>552904</v>
      </c>
      <c r="F772">
        <f t="shared" ref="F772:F835" si="91">IF(D772="Y",F771+B772,IF(AND(C772="N",D772="N"),F771-B772,F771))</f>
        <v>867</v>
      </c>
      <c r="G772" s="5">
        <f t="shared" ref="G772:G835" si="92">IF(C772="Y",G771+B772,G771)</f>
        <v>1467</v>
      </c>
      <c r="K772">
        <f t="shared" si="86"/>
        <v>867</v>
      </c>
      <c r="L772">
        <f t="shared" si="87"/>
        <v>1467</v>
      </c>
    </row>
    <row r="773" spans="1:12">
      <c r="A773" s="1" t="s">
        <v>17</v>
      </c>
      <c r="B773" s="4">
        <v>9</v>
      </c>
      <c r="C773" s="3" t="str">
        <f t="shared" si="88"/>
        <v>Y</v>
      </c>
      <c r="D773" s="2" t="str">
        <f t="shared" si="89"/>
        <v>N</v>
      </c>
      <c r="E773" s="5">
        <f t="shared" si="90"/>
        <v>560707</v>
      </c>
      <c r="F773">
        <f t="shared" si="91"/>
        <v>867</v>
      </c>
      <c r="G773" s="5">
        <f t="shared" si="92"/>
        <v>1476</v>
      </c>
      <c r="K773">
        <f t="shared" si="86"/>
        <v>867</v>
      </c>
      <c r="L773">
        <f t="shared" si="87"/>
        <v>1476</v>
      </c>
    </row>
    <row r="774" spans="1:12">
      <c r="A774" s="1" t="s">
        <v>1</v>
      </c>
      <c r="B774" s="4">
        <v>8</v>
      </c>
      <c r="C774" s="3" t="str">
        <f t="shared" si="88"/>
        <v>N</v>
      </c>
      <c r="D774" s="2" t="str">
        <f t="shared" si="89"/>
        <v>Y</v>
      </c>
      <c r="E774" s="5">
        <f t="shared" si="90"/>
        <v>560707</v>
      </c>
      <c r="F774">
        <f t="shared" si="91"/>
        <v>875</v>
      </c>
      <c r="G774" s="5">
        <f t="shared" si="92"/>
        <v>1476</v>
      </c>
      <c r="K774">
        <f t="shared" si="86"/>
        <v>875</v>
      </c>
      <c r="L774">
        <f t="shared" si="87"/>
        <v>1476</v>
      </c>
    </row>
    <row r="775" spans="1:12">
      <c r="A775" s="1" t="s">
        <v>2</v>
      </c>
      <c r="B775" s="4">
        <v>5</v>
      </c>
      <c r="C775" s="3" t="str">
        <f t="shared" si="88"/>
        <v>N</v>
      </c>
      <c r="D775" s="2" t="str">
        <f t="shared" si="89"/>
        <v>Y</v>
      </c>
      <c r="E775" s="5">
        <f t="shared" si="90"/>
        <v>560707</v>
      </c>
      <c r="F775">
        <f t="shared" si="91"/>
        <v>880</v>
      </c>
      <c r="G775" s="5">
        <f t="shared" si="92"/>
        <v>1476</v>
      </c>
      <c r="K775">
        <f t="shared" si="86"/>
        <v>880</v>
      </c>
      <c r="L775">
        <f t="shared" si="87"/>
        <v>1476</v>
      </c>
    </row>
    <row r="776" spans="1:12">
      <c r="A776" s="1" t="s">
        <v>26</v>
      </c>
      <c r="B776" s="4">
        <v>6</v>
      </c>
      <c r="C776" s="3" t="str">
        <f t="shared" si="88"/>
        <v>N</v>
      </c>
      <c r="D776" s="2" t="str">
        <f t="shared" si="89"/>
        <v>Y</v>
      </c>
      <c r="E776" s="5">
        <f t="shared" si="90"/>
        <v>560707</v>
      </c>
      <c r="F776">
        <f t="shared" si="91"/>
        <v>886</v>
      </c>
      <c r="G776" s="5">
        <f t="shared" si="92"/>
        <v>1476</v>
      </c>
      <c r="K776">
        <f t="shared" si="86"/>
        <v>886</v>
      </c>
      <c r="L776">
        <f t="shared" si="87"/>
        <v>1476</v>
      </c>
    </row>
    <row r="777" spans="1:12">
      <c r="A777" s="1" t="s">
        <v>16</v>
      </c>
      <c r="B777" s="4">
        <v>3</v>
      </c>
      <c r="C777" s="3" t="str">
        <f t="shared" si="88"/>
        <v>N</v>
      </c>
      <c r="D777" s="2" t="str">
        <f t="shared" si="89"/>
        <v>N</v>
      </c>
      <c r="E777" s="5">
        <f t="shared" si="90"/>
        <v>560707</v>
      </c>
      <c r="F777">
        <f t="shared" si="91"/>
        <v>883</v>
      </c>
      <c r="G777" s="5">
        <f t="shared" si="92"/>
        <v>1476</v>
      </c>
      <c r="K777">
        <f t="shared" si="86"/>
        <v>883</v>
      </c>
      <c r="L777">
        <f t="shared" si="87"/>
        <v>1476</v>
      </c>
    </row>
    <row r="778" spans="1:12">
      <c r="A778" s="1" t="s">
        <v>4</v>
      </c>
      <c r="B778" s="4">
        <v>2</v>
      </c>
      <c r="C778" s="3" t="str">
        <f t="shared" si="88"/>
        <v>Y</v>
      </c>
      <c r="D778" s="2" t="str">
        <f t="shared" si="89"/>
        <v>N</v>
      </c>
      <c r="E778" s="5">
        <f t="shared" si="90"/>
        <v>562473</v>
      </c>
      <c r="F778">
        <f t="shared" si="91"/>
        <v>883</v>
      </c>
      <c r="G778" s="5">
        <f t="shared" si="92"/>
        <v>1478</v>
      </c>
      <c r="K778">
        <f t="shared" si="86"/>
        <v>883</v>
      </c>
      <c r="L778">
        <f t="shared" si="87"/>
        <v>1478</v>
      </c>
    </row>
    <row r="779" spans="1:12">
      <c r="A779" s="1" t="s">
        <v>9</v>
      </c>
      <c r="B779" s="4">
        <v>8</v>
      </c>
      <c r="C779" s="3" t="str">
        <f t="shared" si="88"/>
        <v>N</v>
      </c>
      <c r="D779" s="2" t="str">
        <f t="shared" si="89"/>
        <v>N</v>
      </c>
      <c r="E779" s="5">
        <f t="shared" si="90"/>
        <v>562473</v>
      </c>
      <c r="F779">
        <f t="shared" si="91"/>
        <v>875</v>
      </c>
      <c r="G779" s="5">
        <f t="shared" si="92"/>
        <v>1478</v>
      </c>
      <c r="K779">
        <f t="shared" si="86"/>
        <v>875</v>
      </c>
      <c r="L779">
        <f t="shared" si="87"/>
        <v>1478</v>
      </c>
    </row>
    <row r="780" spans="1:12">
      <c r="A780" s="1" t="s">
        <v>8</v>
      </c>
      <c r="B780" s="4">
        <v>4</v>
      </c>
      <c r="C780" s="3" t="str">
        <f t="shared" si="88"/>
        <v>N</v>
      </c>
      <c r="D780" s="2" t="str">
        <f t="shared" si="89"/>
        <v>Y</v>
      </c>
      <c r="E780" s="5">
        <f t="shared" si="90"/>
        <v>562473</v>
      </c>
      <c r="F780">
        <f t="shared" si="91"/>
        <v>879</v>
      </c>
      <c r="G780" s="5">
        <f t="shared" si="92"/>
        <v>1478</v>
      </c>
      <c r="K780">
        <f t="shared" si="86"/>
        <v>879</v>
      </c>
      <c r="L780">
        <f t="shared" si="87"/>
        <v>1478</v>
      </c>
    </row>
    <row r="781" spans="1:12">
      <c r="A781" s="1" t="s">
        <v>6</v>
      </c>
      <c r="B781" s="4">
        <v>7</v>
      </c>
      <c r="C781" s="3" t="str">
        <f t="shared" si="88"/>
        <v>Y</v>
      </c>
      <c r="D781" s="2" t="str">
        <f t="shared" si="89"/>
        <v>N</v>
      </c>
      <c r="E781" s="5">
        <f t="shared" si="90"/>
        <v>568626</v>
      </c>
      <c r="F781">
        <f t="shared" si="91"/>
        <v>879</v>
      </c>
      <c r="G781" s="5">
        <f t="shared" si="92"/>
        <v>1485</v>
      </c>
      <c r="K781">
        <f t="shared" si="86"/>
        <v>879</v>
      </c>
      <c r="L781">
        <f t="shared" si="87"/>
        <v>1485</v>
      </c>
    </row>
    <row r="782" spans="1:12">
      <c r="A782" s="1" t="s">
        <v>1</v>
      </c>
      <c r="B782" s="4">
        <v>8</v>
      </c>
      <c r="C782" s="3" t="str">
        <f t="shared" si="88"/>
        <v>N</v>
      </c>
      <c r="D782" s="2" t="str">
        <f t="shared" si="89"/>
        <v>Y</v>
      </c>
      <c r="E782" s="5">
        <f t="shared" si="90"/>
        <v>568626</v>
      </c>
      <c r="F782">
        <f t="shared" si="91"/>
        <v>887</v>
      </c>
      <c r="G782" s="5">
        <f t="shared" si="92"/>
        <v>1485</v>
      </c>
      <c r="K782">
        <f t="shared" si="86"/>
        <v>887</v>
      </c>
      <c r="L782">
        <f t="shared" si="87"/>
        <v>1485</v>
      </c>
    </row>
    <row r="783" spans="1:12">
      <c r="A783" s="1" t="s">
        <v>26</v>
      </c>
      <c r="B783" s="4">
        <v>6</v>
      </c>
      <c r="C783" s="3" t="str">
        <f t="shared" si="88"/>
        <v>N</v>
      </c>
      <c r="D783" s="2" t="str">
        <f t="shared" si="89"/>
        <v>Y</v>
      </c>
      <c r="E783" s="5">
        <f t="shared" si="90"/>
        <v>568626</v>
      </c>
      <c r="F783">
        <f t="shared" si="91"/>
        <v>893</v>
      </c>
      <c r="G783" s="5">
        <f t="shared" si="92"/>
        <v>1485</v>
      </c>
      <c r="K783">
        <f t="shared" si="86"/>
        <v>893</v>
      </c>
      <c r="L783">
        <f t="shared" si="87"/>
        <v>1485</v>
      </c>
    </row>
    <row r="784" spans="1:12">
      <c r="A784" s="1" t="s">
        <v>8</v>
      </c>
      <c r="B784" s="4">
        <v>4</v>
      </c>
      <c r="C784" s="3" t="str">
        <f t="shared" si="88"/>
        <v>N</v>
      </c>
      <c r="D784" s="2" t="str">
        <f t="shared" si="89"/>
        <v>Y</v>
      </c>
      <c r="E784" s="5">
        <f t="shared" si="90"/>
        <v>568626</v>
      </c>
      <c r="F784">
        <f t="shared" si="91"/>
        <v>897</v>
      </c>
      <c r="G784" s="5">
        <f t="shared" si="92"/>
        <v>1485</v>
      </c>
      <c r="K784">
        <f t="shared" si="86"/>
        <v>897</v>
      </c>
      <c r="L784">
        <f t="shared" si="87"/>
        <v>1485</v>
      </c>
    </row>
    <row r="785" spans="1:12">
      <c r="A785" s="1" t="s">
        <v>6</v>
      </c>
      <c r="B785" s="4">
        <v>7</v>
      </c>
      <c r="C785" s="3" t="str">
        <f t="shared" si="88"/>
        <v>Y</v>
      </c>
      <c r="D785" s="2" t="str">
        <f t="shared" si="89"/>
        <v>N</v>
      </c>
      <c r="E785" s="5">
        <f t="shared" si="90"/>
        <v>574905</v>
      </c>
      <c r="F785">
        <f t="shared" si="91"/>
        <v>897</v>
      </c>
      <c r="G785" s="5">
        <f t="shared" si="92"/>
        <v>1492</v>
      </c>
      <c r="K785">
        <f t="shared" si="86"/>
        <v>897</v>
      </c>
      <c r="L785">
        <f t="shared" si="87"/>
        <v>1492</v>
      </c>
    </row>
    <row r="786" spans="1:12">
      <c r="A786" s="1" t="s">
        <v>24</v>
      </c>
      <c r="B786" s="4">
        <v>9</v>
      </c>
      <c r="C786" s="3" t="str">
        <f t="shared" si="88"/>
        <v>N</v>
      </c>
      <c r="D786" s="2" t="str">
        <f t="shared" si="89"/>
        <v>N</v>
      </c>
      <c r="E786" s="5">
        <f t="shared" si="90"/>
        <v>574905</v>
      </c>
      <c r="F786">
        <f t="shared" si="91"/>
        <v>888</v>
      </c>
      <c r="G786" s="5">
        <f t="shared" si="92"/>
        <v>1492</v>
      </c>
      <c r="K786">
        <f t="shared" si="86"/>
        <v>888</v>
      </c>
      <c r="L786">
        <f t="shared" si="87"/>
        <v>1492</v>
      </c>
    </row>
    <row r="787" spans="1:12">
      <c r="A787" s="1" t="s">
        <v>8</v>
      </c>
      <c r="B787" s="4">
        <v>4</v>
      </c>
      <c r="C787" s="3" t="str">
        <f t="shared" si="88"/>
        <v>N</v>
      </c>
      <c r="D787" s="2" t="str">
        <f t="shared" si="89"/>
        <v>Y</v>
      </c>
      <c r="E787" s="5">
        <f t="shared" si="90"/>
        <v>574905</v>
      </c>
      <c r="F787">
        <f t="shared" si="91"/>
        <v>892</v>
      </c>
      <c r="G787" s="5">
        <f t="shared" si="92"/>
        <v>1492</v>
      </c>
      <c r="K787">
        <f t="shared" ref="K787:K850" si="93">IF(D787="Y",B787+K786,IF(AND(C787="N",D787="N"),-B787+K786,K786))</f>
        <v>892</v>
      </c>
      <c r="L787">
        <f t="shared" ref="L787:L850" si="94">IF(C787="Y",B787+L786,L786)</f>
        <v>1492</v>
      </c>
    </row>
    <row r="788" spans="1:12">
      <c r="A788" s="1" t="s">
        <v>4</v>
      </c>
      <c r="B788" s="4">
        <v>2</v>
      </c>
      <c r="C788" s="3" t="str">
        <f t="shared" si="88"/>
        <v>Y</v>
      </c>
      <c r="D788" s="2" t="str">
        <f t="shared" si="89"/>
        <v>N</v>
      </c>
      <c r="E788" s="5">
        <f t="shared" si="90"/>
        <v>576689</v>
      </c>
      <c r="F788">
        <f t="shared" si="91"/>
        <v>892</v>
      </c>
      <c r="G788" s="5">
        <f t="shared" si="92"/>
        <v>1494</v>
      </c>
      <c r="K788">
        <f t="shared" si="93"/>
        <v>892</v>
      </c>
      <c r="L788">
        <f t="shared" si="94"/>
        <v>1494</v>
      </c>
    </row>
    <row r="789" spans="1:12">
      <c r="A789" s="1" t="s">
        <v>13</v>
      </c>
      <c r="B789" s="4">
        <v>5</v>
      </c>
      <c r="C789" s="3" t="str">
        <f t="shared" si="88"/>
        <v>Y</v>
      </c>
      <c r="D789" s="2" t="str">
        <f t="shared" si="89"/>
        <v>N</v>
      </c>
      <c r="E789" s="5">
        <f t="shared" si="90"/>
        <v>581149</v>
      </c>
      <c r="F789">
        <f t="shared" si="91"/>
        <v>892</v>
      </c>
      <c r="G789" s="5">
        <f t="shared" si="92"/>
        <v>1499</v>
      </c>
      <c r="K789">
        <f t="shared" si="93"/>
        <v>892</v>
      </c>
      <c r="L789">
        <f t="shared" si="94"/>
        <v>1499</v>
      </c>
    </row>
    <row r="790" spans="1:12">
      <c r="A790" s="1" t="s">
        <v>20</v>
      </c>
      <c r="B790" s="4">
        <v>3</v>
      </c>
      <c r="C790" s="3" t="str">
        <f t="shared" si="88"/>
        <v>N</v>
      </c>
      <c r="D790" s="2" t="str">
        <f t="shared" si="89"/>
        <v>Y</v>
      </c>
      <c r="E790" s="5">
        <f t="shared" si="90"/>
        <v>581149</v>
      </c>
      <c r="F790">
        <f t="shared" si="91"/>
        <v>895</v>
      </c>
      <c r="G790" s="5">
        <f t="shared" si="92"/>
        <v>1499</v>
      </c>
      <c r="K790">
        <f t="shared" si="93"/>
        <v>895</v>
      </c>
      <c r="L790">
        <f t="shared" si="94"/>
        <v>1499</v>
      </c>
    </row>
    <row r="791" spans="1:12">
      <c r="A791" s="1" t="s">
        <v>23</v>
      </c>
      <c r="B791" s="4">
        <v>6</v>
      </c>
      <c r="C791" s="3" t="str">
        <f t="shared" si="88"/>
        <v>N</v>
      </c>
      <c r="D791" s="2" t="str">
        <f t="shared" si="89"/>
        <v>N</v>
      </c>
      <c r="E791" s="5">
        <f t="shared" si="90"/>
        <v>581149</v>
      </c>
      <c r="F791">
        <f t="shared" si="91"/>
        <v>889</v>
      </c>
      <c r="G791" s="5">
        <f t="shared" si="92"/>
        <v>1499</v>
      </c>
      <c r="K791">
        <f t="shared" si="93"/>
        <v>889</v>
      </c>
      <c r="L791">
        <f t="shared" si="94"/>
        <v>1499</v>
      </c>
    </row>
    <row r="792" spans="1:12">
      <c r="A792" s="1" t="s">
        <v>23</v>
      </c>
      <c r="B792" s="4">
        <v>6</v>
      </c>
      <c r="C792" s="3" t="str">
        <f t="shared" si="88"/>
        <v>N</v>
      </c>
      <c r="D792" s="2" t="str">
        <f t="shared" si="89"/>
        <v>N</v>
      </c>
      <c r="E792" s="5">
        <f t="shared" si="90"/>
        <v>581149</v>
      </c>
      <c r="F792">
        <f t="shared" si="91"/>
        <v>883</v>
      </c>
      <c r="G792" s="5">
        <f t="shared" si="92"/>
        <v>1499</v>
      </c>
      <c r="K792">
        <f t="shared" si="93"/>
        <v>883</v>
      </c>
      <c r="L792">
        <f t="shared" si="94"/>
        <v>1499</v>
      </c>
    </row>
    <row r="793" spans="1:12">
      <c r="A793" s="1" t="s">
        <v>19</v>
      </c>
      <c r="B793" s="4">
        <v>2</v>
      </c>
      <c r="C793" s="3" t="str">
        <f t="shared" si="88"/>
        <v>N</v>
      </c>
      <c r="D793" s="2" t="str">
        <f t="shared" si="89"/>
        <v>Y</v>
      </c>
      <c r="E793" s="5">
        <f t="shared" si="90"/>
        <v>581149</v>
      </c>
      <c r="F793">
        <f t="shared" si="91"/>
        <v>885</v>
      </c>
      <c r="G793" s="5">
        <f t="shared" si="92"/>
        <v>1499</v>
      </c>
      <c r="K793">
        <f t="shared" si="93"/>
        <v>885</v>
      </c>
      <c r="L793">
        <f t="shared" si="94"/>
        <v>1499</v>
      </c>
    </row>
    <row r="794" spans="1:12">
      <c r="A794" s="1" t="s">
        <v>8</v>
      </c>
      <c r="B794" s="4">
        <v>4</v>
      </c>
      <c r="C794" s="3" t="str">
        <f t="shared" si="88"/>
        <v>N</v>
      </c>
      <c r="D794" s="2" t="str">
        <f t="shared" si="89"/>
        <v>Y</v>
      </c>
      <c r="E794" s="5">
        <f t="shared" si="90"/>
        <v>581149</v>
      </c>
      <c r="F794">
        <f t="shared" si="91"/>
        <v>889</v>
      </c>
      <c r="G794" s="5">
        <f t="shared" si="92"/>
        <v>1499</v>
      </c>
      <c r="K794">
        <f t="shared" si="93"/>
        <v>889</v>
      </c>
      <c r="L794">
        <f t="shared" si="94"/>
        <v>1499</v>
      </c>
    </row>
    <row r="795" spans="1:12">
      <c r="A795" s="1" t="s">
        <v>18</v>
      </c>
      <c r="B795" s="4">
        <v>8</v>
      </c>
      <c r="C795" s="3" t="str">
        <f t="shared" si="88"/>
        <v>Y</v>
      </c>
      <c r="D795" s="2" t="str">
        <f t="shared" si="89"/>
        <v>N</v>
      </c>
      <c r="E795" s="5">
        <f t="shared" si="90"/>
        <v>588261</v>
      </c>
      <c r="F795">
        <f t="shared" si="91"/>
        <v>889</v>
      </c>
      <c r="G795" s="5">
        <f t="shared" si="92"/>
        <v>1507</v>
      </c>
      <c r="K795">
        <f t="shared" si="93"/>
        <v>889</v>
      </c>
      <c r="L795">
        <f t="shared" si="94"/>
        <v>1507</v>
      </c>
    </row>
    <row r="796" spans="1:12">
      <c r="A796" s="1" t="s">
        <v>13</v>
      </c>
      <c r="B796" s="4">
        <v>5</v>
      </c>
      <c r="C796" s="3" t="str">
        <f t="shared" si="88"/>
        <v>Y</v>
      </c>
      <c r="D796" s="2" t="str">
        <f t="shared" si="89"/>
        <v>N</v>
      </c>
      <c r="E796" s="5">
        <f t="shared" si="90"/>
        <v>592706</v>
      </c>
      <c r="F796">
        <f t="shared" si="91"/>
        <v>889</v>
      </c>
      <c r="G796" s="5">
        <f t="shared" si="92"/>
        <v>1512</v>
      </c>
      <c r="K796">
        <f t="shared" si="93"/>
        <v>889</v>
      </c>
      <c r="L796">
        <f t="shared" si="94"/>
        <v>1512</v>
      </c>
    </row>
    <row r="797" spans="1:12">
      <c r="A797" s="1" t="s">
        <v>10</v>
      </c>
      <c r="B797" s="4">
        <v>3</v>
      </c>
      <c r="C797" s="3" t="str">
        <f t="shared" si="88"/>
        <v>Y</v>
      </c>
      <c r="D797" s="2" t="str">
        <f t="shared" si="89"/>
        <v>N</v>
      </c>
      <c r="E797" s="5">
        <f t="shared" si="90"/>
        <v>595373</v>
      </c>
      <c r="F797">
        <f t="shared" si="91"/>
        <v>889</v>
      </c>
      <c r="G797" s="5">
        <f t="shared" si="92"/>
        <v>1515</v>
      </c>
      <c r="K797">
        <f t="shared" si="93"/>
        <v>889</v>
      </c>
      <c r="L797">
        <f t="shared" si="94"/>
        <v>1515</v>
      </c>
    </row>
    <row r="798" spans="1:12">
      <c r="A798" s="1" t="s">
        <v>13</v>
      </c>
      <c r="B798" s="4">
        <v>5</v>
      </c>
      <c r="C798" s="3" t="str">
        <f t="shared" si="88"/>
        <v>Y</v>
      </c>
      <c r="D798" s="2" t="str">
        <f t="shared" si="89"/>
        <v>N</v>
      </c>
      <c r="E798" s="5">
        <f t="shared" si="90"/>
        <v>599818</v>
      </c>
      <c r="F798">
        <f t="shared" si="91"/>
        <v>889</v>
      </c>
      <c r="G798" s="5">
        <f t="shared" si="92"/>
        <v>1520</v>
      </c>
      <c r="K798">
        <f t="shared" si="93"/>
        <v>889</v>
      </c>
      <c r="L798">
        <f t="shared" si="94"/>
        <v>1520</v>
      </c>
    </row>
    <row r="799" spans="1:12">
      <c r="A799" s="1" t="s">
        <v>2</v>
      </c>
      <c r="B799" s="4">
        <v>5</v>
      </c>
      <c r="C799" s="3" t="str">
        <f t="shared" si="88"/>
        <v>N</v>
      </c>
      <c r="D799" s="2" t="str">
        <f t="shared" si="89"/>
        <v>Y</v>
      </c>
      <c r="E799" s="5">
        <f t="shared" si="90"/>
        <v>599818</v>
      </c>
      <c r="F799">
        <f t="shared" si="91"/>
        <v>894</v>
      </c>
      <c r="G799" s="5">
        <f t="shared" si="92"/>
        <v>1520</v>
      </c>
      <c r="K799">
        <f t="shared" si="93"/>
        <v>894</v>
      </c>
      <c r="L799">
        <f t="shared" si="94"/>
        <v>1520</v>
      </c>
    </row>
    <row r="800" spans="1:12">
      <c r="A800" s="1" t="s">
        <v>2</v>
      </c>
      <c r="B800" s="4">
        <v>5</v>
      </c>
      <c r="C800" s="3" t="str">
        <f t="shared" si="88"/>
        <v>N</v>
      </c>
      <c r="D800" s="2" t="str">
        <f t="shared" si="89"/>
        <v>Y</v>
      </c>
      <c r="E800" s="5">
        <f t="shared" si="90"/>
        <v>599818</v>
      </c>
      <c r="F800">
        <f t="shared" si="91"/>
        <v>899</v>
      </c>
      <c r="G800" s="5">
        <f t="shared" si="92"/>
        <v>1520</v>
      </c>
      <c r="K800">
        <f t="shared" si="93"/>
        <v>899</v>
      </c>
      <c r="L800">
        <f t="shared" si="94"/>
        <v>1520</v>
      </c>
    </row>
    <row r="801" spans="1:12">
      <c r="A801" s="1" t="s">
        <v>26</v>
      </c>
      <c r="B801" s="4">
        <v>6</v>
      </c>
      <c r="C801" s="3" t="str">
        <f t="shared" si="88"/>
        <v>N</v>
      </c>
      <c r="D801" s="2" t="str">
        <f t="shared" si="89"/>
        <v>Y</v>
      </c>
      <c r="E801" s="5">
        <f t="shared" si="90"/>
        <v>599818</v>
      </c>
      <c r="F801">
        <f t="shared" si="91"/>
        <v>905</v>
      </c>
      <c r="G801" s="5">
        <f t="shared" si="92"/>
        <v>1520</v>
      </c>
      <c r="K801">
        <f t="shared" si="93"/>
        <v>905</v>
      </c>
      <c r="L801">
        <f t="shared" si="94"/>
        <v>1520</v>
      </c>
    </row>
    <row r="802" spans="1:12">
      <c r="A802" s="1" t="s">
        <v>10</v>
      </c>
      <c r="B802" s="4">
        <v>3</v>
      </c>
      <c r="C802" s="3" t="str">
        <f t="shared" si="88"/>
        <v>Y</v>
      </c>
      <c r="D802" s="2" t="str">
        <f t="shared" si="89"/>
        <v>N</v>
      </c>
      <c r="E802" s="5">
        <f t="shared" si="90"/>
        <v>602533</v>
      </c>
      <c r="F802">
        <f t="shared" si="91"/>
        <v>905</v>
      </c>
      <c r="G802" s="5">
        <f t="shared" si="92"/>
        <v>1523</v>
      </c>
      <c r="K802">
        <f t="shared" si="93"/>
        <v>905</v>
      </c>
      <c r="L802">
        <f t="shared" si="94"/>
        <v>1523</v>
      </c>
    </row>
    <row r="803" spans="1:12">
      <c r="A803" s="1" t="s">
        <v>6</v>
      </c>
      <c r="B803" s="4">
        <v>7</v>
      </c>
      <c r="C803" s="3" t="str">
        <f t="shared" si="88"/>
        <v>Y</v>
      </c>
      <c r="D803" s="2" t="str">
        <f t="shared" si="89"/>
        <v>N</v>
      </c>
      <c r="E803" s="5">
        <f t="shared" si="90"/>
        <v>608868</v>
      </c>
      <c r="F803">
        <f t="shared" si="91"/>
        <v>905</v>
      </c>
      <c r="G803" s="5">
        <f t="shared" si="92"/>
        <v>1530</v>
      </c>
      <c r="K803">
        <f t="shared" si="93"/>
        <v>905</v>
      </c>
      <c r="L803">
        <f t="shared" si="94"/>
        <v>1530</v>
      </c>
    </row>
    <row r="804" spans="1:12">
      <c r="A804" s="1" t="s">
        <v>5</v>
      </c>
      <c r="B804" s="4">
        <v>1</v>
      </c>
      <c r="C804" s="3" t="str">
        <f t="shared" si="88"/>
        <v>Y</v>
      </c>
      <c r="D804" s="2" t="str">
        <f t="shared" si="89"/>
        <v>N</v>
      </c>
      <c r="E804" s="5">
        <f t="shared" si="90"/>
        <v>609773</v>
      </c>
      <c r="F804">
        <f t="shared" si="91"/>
        <v>905</v>
      </c>
      <c r="G804" s="5">
        <f t="shared" si="92"/>
        <v>1531</v>
      </c>
      <c r="K804">
        <f t="shared" si="93"/>
        <v>905</v>
      </c>
      <c r="L804">
        <f t="shared" si="94"/>
        <v>1531</v>
      </c>
    </row>
    <row r="805" spans="1:12">
      <c r="A805" s="1" t="s">
        <v>1</v>
      </c>
      <c r="B805" s="4">
        <v>8</v>
      </c>
      <c r="C805" s="3" t="str">
        <f t="shared" si="88"/>
        <v>N</v>
      </c>
      <c r="D805" s="2" t="str">
        <f t="shared" si="89"/>
        <v>Y</v>
      </c>
      <c r="E805" s="5">
        <f t="shared" si="90"/>
        <v>609773</v>
      </c>
      <c r="F805">
        <f t="shared" si="91"/>
        <v>913</v>
      </c>
      <c r="G805" s="5">
        <f t="shared" si="92"/>
        <v>1531</v>
      </c>
      <c r="K805">
        <f t="shared" si="93"/>
        <v>913</v>
      </c>
      <c r="L805">
        <f t="shared" si="94"/>
        <v>1531</v>
      </c>
    </row>
    <row r="806" spans="1:12">
      <c r="A806" s="1" t="s">
        <v>2</v>
      </c>
      <c r="B806" s="4">
        <v>5</v>
      </c>
      <c r="C806" s="3" t="str">
        <f t="shared" si="88"/>
        <v>N</v>
      </c>
      <c r="D806" s="2" t="str">
        <f t="shared" si="89"/>
        <v>Y</v>
      </c>
      <c r="E806" s="5">
        <f t="shared" si="90"/>
        <v>609773</v>
      </c>
      <c r="F806">
        <f t="shared" si="91"/>
        <v>918</v>
      </c>
      <c r="G806" s="5">
        <f t="shared" si="92"/>
        <v>1531</v>
      </c>
      <c r="K806">
        <f t="shared" si="93"/>
        <v>918</v>
      </c>
      <c r="L806">
        <f t="shared" si="94"/>
        <v>1531</v>
      </c>
    </row>
    <row r="807" spans="1:12">
      <c r="A807" s="1" t="s">
        <v>6</v>
      </c>
      <c r="B807" s="4">
        <v>7</v>
      </c>
      <c r="C807" s="3" t="str">
        <f t="shared" si="88"/>
        <v>Y</v>
      </c>
      <c r="D807" s="2" t="str">
        <f t="shared" si="89"/>
        <v>N</v>
      </c>
      <c r="E807" s="5">
        <f t="shared" si="90"/>
        <v>616199</v>
      </c>
      <c r="F807">
        <f t="shared" si="91"/>
        <v>918</v>
      </c>
      <c r="G807" s="5">
        <f t="shared" si="92"/>
        <v>1538</v>
      </c>
      <c r="K807">
        <f t="shared" si="93"/>
        <v>918</v>
      </c>
      <c r="L807">
        <f t="shared" si="94"/>
        <v>1538</v>
      </c>
    </row>
    <row r="808" spans="1:12">
      <c r="A808" s="1" t="s">
        <v>14</v>
      </c>
      <c r="B808" s="4">
        <v>7</v>
      </c>
      <c r="C808" s="3" t="str">
        <f t="shared" si="88"/>
        <v>N</v>
      </c>
      <c r="D808" s="2" t="str">
        <f t="shared" si="89"/>
        <v>N</v>
      </c>
      <c r="E808" s="5">
        <f t="shared" si="90"/>
        <v>616199</v>
      </c>
      <c r="F808">
        <f t="shared" si="91"/>
        <v>911</v>
      </c>
      <c r="G808" s="5">
        <f t="shared" si="92"/>
        <v>1538</v>
      </c>
      <c r="K808">
        <f t="shared" si="93"/>
        <v>911</v>
      </c>
      <c r="L808">
        <f t="shared" si="94"/>
        <v>1538</v>
      </c>
    </row>
    <row r="809" spans="1:12">
      <c r="A809" s="1" t="s">
        <v>3</v>
      </c>
      <c r="B809" s="4">
        <v>9</v>
      </c>
      <c r="C809" s="3" t="str">
        <f t="shared" si="88"/>
        <v>N</v>
      </c>
      <c r="D809" s="2" t="str">
        <f t="shared" si="89"/>
        <v>Y</v>
      </c>
      <c r="E809" s="5">
        <f t="shared" si="90"/>
        <v>616199</v>
      </c>
      <c r="F809">
        <f t="shared" si="91"/>
        <v>920</v>
      </c>
      <c r="G809" s="5">
        <f t="shared" si="92"/>
        <v>1538</v>
      </c>
      <c r="K809">
        <f t="shared" si="93"/>
        <v>920</v>
      </c>
      <c r="L809">
        <f t="shared" si="94"/>
        <v>1538</v>
      </c>
    </row>
    <row r="810" spans="1:12">
      <c r="A810" s="1" t="s">
        <v>3</v>
      </c>
      <c r="B810" s="4">
        <v>9</v>
      </c>
      <c r="C810" s="3" t="str">
        <f t="shared" si="88"/>
        <v>N</v>
      </c>
      <c r="D810" s="2" t="str">
        <f t="shared" si="89"/>
        <v>Y</v>
      </c>
      <c r="E810" s="5">
        <f t="shared" si="90"/>
        <v>616199</v>
      </c>
      <c r="F810">
        <f t="shared" si="91"/>
        <v>929</v>
      </c>
      <c r="G810" s="5">
        <f t="shared" si="92"/>
        <v>1538</v>
      </c>
      <c r="K810">
        <f t="shared" si="93"/>
        <v>929</v>
      </c>
      <c r="L810">
        <f t="shared" si="94"/>
        <v>1538</v>
      </c>
    </row>
    <row r="811" spans="1:12">
      <c r="A811" s="1" t="s">
        <v>3</v>
      </c>
      <c r="B811" s="4">
        <v>9</v>
      </c>
      <c r="C811" s="3" t="str">
        <f t="shared" si="88"/>
        <v>N</v>
      </c>
      <c r="D811" s="2" t="str">
        <f t="shared" si="89"/>
        <v>Y</v>
      </c>
      <c r="E811" s="5">
        <f t="shared" si="90"/>
        <v>616199</v>
      </c>
      <c r="F811">
        <f t="shared" si="91"/>
        <v>938</v>
      </c>
      <c r="G811" s="5">
        <f t="shared" si="92"/>
        <v>1538</v>
      </c>
      <c r="K811">
        <f t="shared" si="93"/>
        <v>938</v>
      </c>
      <c r="L811">
        <f t="shared" si="94"/>
        <v>1538</v>
      </c>
    </row>
    <row r="812" spans="1:12">
      <c r="A812" s="1" t="s">
        <v>23</v>
      </c>
      <c r="B812" s="4">
        <v>6</v>
      </c>
      <c r="C812" s="3" t="str">
        <f t="shared" si="88"/>
        <v>N</v>
      </c>
      <c r="D812" s="2" t="str">
        <f t="shared" si="89"/>
        <v>N</v>
      </c>
      <c r="E812" s="5">
        <f t="shared" si="90"/>
        <v>616199</v>
      </c>
      <c r="F812">
        <f t="shared" si="91"/>
        <v>932</v>
      </c>
      <c r="G812" s="5">
        <f t="shared" si="92"/>
        <v>1538</v>
      </c>
      <c r="K812">
        <f t="shared" si="93"/>
        <v>932</v>
      </c>
      <c r="L812">
        <f t="shared" si="94"/>
        <v>1538</v>
      </c>
    </row>
    <row r="813" spans="1:12">
      <c r="A813" s="1" t="s">
        <v>19</v>
      </c>
      <c r="B813" s="4">
        <v>2</v>
      </c>
      <c r="C813" s="3" t="str">
        <f t="shared" si="88"/>
        <v>N</v>
      </c>
      <c r="D813" s="2" t="str">
        <f t="shared" si="89"/>
        <v>Y</v>
      </c>
      <c r="E813" s="5">
        <f t="shared" si="90"/>
        <v>616199</v>
      </c>
      <c r="F813">
        <f t="shared" si="91"/>
        <v>934</v>
      </c>
      <c r="G813" s="5">
        <f t="shared" si="92"/>
        <v>1538</v>
      </c>
      <c r="K813">
        <f t="shared" si="93"/>
        <v>934</v>
      </c>
      <c r="L813">
        <f t="shared" si="94"/>
        <v>1538</v>
      </c>
    </row>
    <row r="814" spans="1:12">
      <c r="A814" s="1" t="s">
        <v>20</v>
      </c>
      <c r="B814" s="4">
        <v>3</v>
      </c>
      <c r="C814" s="3" t="str">
        <f t="shared" si="88"/>
        <v>N</v>
      </c>
      <c r="D814" s="2" t="str">
        <f t="shared" si="89"/>
        <v>Y</v>
      </c>
      <c r="E814" s="5">
        <f t="shared" si="90"/>
        <v>616199</v>
      </c>
      <c r="F814">
        <f t="shared" si="91"/>
        <v>937</v>
      </c>
      <c r="G814" s="5">
        <f t="shared" si="92"/>
        <v>1538</v>
      </c>
      <c r="K814">
        <f t="shared" si="93"/>
        <v>937</v>
      </c>
      <c r="L814">
        <f t="shared" si="94"/>
        <v>1538</v>
      </c>
    </row>
    <row r="815" spans="1:12">
      <c r="A815" s="1" t="s">
        <v>5</v>
      </c>
      <c r="B815" s="4">
        <v>1</v>
      </c>
      <c r="C815" s="3" t="str">
        <f t="shared" si="88"/>
        <v>Y</v>
      </c>
      <c r="D815" s="2" t="str">
        <f t="shared" si="89"/>
        <v>N</v>
      </c>
      <c r="E815" s="5">
        <f t="shared" si="90"/>
        <v>617136</v>
      </c>
      <c r="F815">
        <f t="shared" si="91"/>
        <v>937</v>
      </c>
      <c r="G815" s="5">
        <f t="shared" si="92"/>
        <v>1539</v>
      </c>
      <c r="K815">
        <f t="shared" si="93"/>
        <v>937</v>
      </c>
      <c r="L815">
        <f t="shared" si="94"/>
        <v>1539</v>
      </c>
    </row>
    <row r="816" spans="1:12">
      <c r="A816" s="1" t="s">
        <v>14</v>
      </c>
      <c r="B816" s="4">
        <v>7</v>
      </c>
      <c r="C816" s="3" t="str">
        <f t="shared" si="88"/>
        <v>N</v>
      </c>
      <c r="D816" s="2" t="str">
        <f t="shared" si="89"/>
        <v>N</v>
      </c>
      <c r="E816" s="5">
        <f t="shared" si="90"/>
        <v>617136</v>
      </c>
      <c r="F816">
        <f t="shared" si="91"/>
        <v>930</v>
      </c>
      <c r="G816" s="5">
        <f t="shared" si="92"/>
        <v>1539</v>
      </c>
      <c r="K816">
        <f t="shared" si="93"/>
        <v>930</v>
      </c>
      <c r="L816">
        <f t="shared" si="94"/>
        <v>1539</v>
      </c>
    </row>
    <row r="817" spans="1:12">
      <c r="A817" s="1" t="s">
        <v>9</v>
      </c>
      <c r="B817" s="4">
        <v>8</v>
      </c>
      <c r="C817" s="3" t="str">
        <f t="shared" si="88"/>
        <v>N</v>
      </c>
      <c r="D817" s="2" t="str">
        <f t="shared" si="89"/>
        <v>N</v>
      </c>
      <c r="E817" s="5">
        <f t="shared" si="90"/>
        <v>617136</v>
      </c>
      <c r="F817">
        <f t="shared" si="91"/>
        <v>922</v>
      </c>
      <c r="G817" s="5">
        <f t="shared" si="92"/>
        <v>1539</v>
      </c>
      <c r="K817">
        <f t="shared" si="93"/>
        <v>922</v>
      </c>
      <c r="L817">
        <f t="shared" si="94"/>
        <v>1539</v>
      </c>
    </row>
    <row r="818" spans="1:12">
      <c r="A818" s="1" t="s">
        <v>13</v>
      </c>
      <c r="B818" s="4">
        <v>5</v>
      </c>
      <c r="C818" s="3" t="str">
        <f t="shared" si="88"/>
        <v>Y</v>
      </c>
      <c r="D818" s="2" t="str">
        <f t="shared" si="89"/>
        <v>N</v>
      </c>
      <c r="E818" s="5">
        <f t="shared" si="90"/>
        <v>621746</v>
      </c>
      <c r="F818">
        <f t="shared" si="91"/>
        <v>922</v>
      </c>
      <c r="G818" s="5">
        <f t="shared" si="92"/>
        <v>1544</v>
      </c>
      <c r="K818">
        <f t="shared" si="93"/>
        <v>922</v>
      </c>
      <c r="L818">
        <f t="shared" si="94"/>
        <v>1544</v>
      </c>
    </row>
    <row r="819" spans="1:12">
      <c r="A819" s="1" t="s">
        <v>12</v>
      </c>
      <c r="B819" s="4">
        <v>1</v>
      </c>
      <c r="C819" s="3" t="str">
        <f t="shared" si="88"/>
        <v>N</v>
      </c>
      <c r="D819" s="2" t="str">
        <f t="shared" si="89"/>
        <v>Y</v>
      </c>
      <c r="E819" s="5">
        <f t="shared" si="90"/>
        <v>621746</v>
      </c>
      <c r="F819">
        <f t="shared" si="91"/>
        <v>923</v>
      </c>
      <c r="G819" s="5">
        <f t="shared" si="92"/>
        <v>1544</v>
      </c>
      <c r="K819">
        <f t="shared" si="93"/>
        <v>923</v>
      </c>
      <c r="L819">
        <f t="shared" si="94"/>
        <v>1544</v>
      </c>
    </row>
    <row r="820" spans="1:12">
      <c r="A820" s="1" t="s">
        <v>20</v>
      </c>
      <c r="B820" s="4">
        <v>3</v>
      </c>
      <c r="C820" s="3" t="str">
        <f t="shared" si="88"/>
        <v>N</v>
      </c>
      <c r="D820" s="2" t="str">
        <f t="shared" si="89"/>
        <v>Y</v>
      </c>
      <c r="E820" s="5">
        <f t="shared" si="90"/>
        <v>621746</v>
      </c>
      <c r="F820">
        <f t="shared" si="91"/>
        <v>926</v>
      </c>
      <c r="G820" s="5">
        <f t="shared" si="92"/>
        <v>1544</v>
      </c>
      <c r="K820">
        <f t="shared" si="93"/>
        <v>926</v>
      </c>
      <c r="L820">
        <f t="shared" si="94"/>
        <v>1544</v>
      </c>
    </row>
    <row r="821" spans="1:12">
      <c r="A821" s="1" t="s">
        <v>20</v>
      </c>
      <c r="B821" s="4">
        <v>3</v>
      </c>
      <c r="C821" s="3" t="str">
        <f t="shared" si="88"/>
        <v>N</v>
      </c>
      <c r="D821" s="2" t="str">
        <f t="shared" si="89"/>
        <v>Y</v>
      </c>
      <c r="E821" s="5">
        <f t="shared" si="90"/>
        <v>621746</v>
      </c>
      <c r="F821">
        <f t="shared" si="91"/>
        <v>929</v>
      </c>
      <c r="G821" s="5">
        <f t="shared" si="92"/>
        <v>1544</v>
      </c>
      <c r="K821">
        <f t="shared" si="93"/>
        <v>929</v>
      </c>
      <c r="L821">
        <f t="shared" si="94"/>
        <v>1544</v>
      </c>
    </row>
    <row r="822" spans="1:12">
      <c r="A822" s="1" t="s">
        <v>13</v>
      </c>
      <c r="B822" s="4">
        <v>5</v>
      </c>
      <c r="C822" s="3" t="str">
        <f t="shared" si="88"/>
        <v>Y</v>
      </c>
      <c r="D822" s="2" t="str">
        <f t="shared" si="89"/>
        <v>N</v>
      </c>
      <c r="E822" s="5">
        <f t="shared" si="90"/>
        <v>626391</v>
      </c>
      <c r="F822">
        <f t="shared" si="91"/>
        <v>929</v>
      </c>
      <c r="G822" s="5">
        <f t="shared" si="92"/>
        <v>1549</v>
      </c>
      <c r="K822">
        <f t="shared" si="93"/>
        <v>929</v>
      </c>
      <c r="L822">
        <f t="shared" si="94"/>
        <v>1549</v>
      </c>
    </row>
    <row r="823" spans="1:12">
      <c r="A823" s="1" t="s">
        <v>15</v>
      </c>
      <c r="B823" s="4">
        <v>7</v>
      </c>
      <c r="C823" s="3" t="str">
        <f t="shared" si="88"/>
        <v>N</v>
      </c>
      <c r="D823" s="2" t="str">
        <f t="shared" si="89"/>
        <v>Y</v>
      </c>
      <c r="E823" s="5">
        <f t="shared" si="90"/>
        <v>626391</v>
      </c>
      <c r="F823">
        <f t="shared" si="91"/>
        <v>936</v>
      </c>
      <c r="G823" s="5">
        <f t="shared" si="92"/>
        <v>1549</v>
      </c>
      <c r="K823">
        <f t="shared" si="93"/>
        <v>936</v>
      </c>
      <c r="L823">
        <f t="shared" si="94"/>
        <v>1549</v>
      </c>
    </row>
    <row r="824" spans="1:12">
      <c r="A824" s="1" t="s">
        <v>12</v>
      </c>
      <c r="B824" s="4">
        <v>1</v>
      </c>
      <c r="C824" s="3" t="str">
        <f t="shared" si="88"/>
        <v>N</v>
      </c>
      <c r="D824" s="2" t="str">
        <f t="shared" si="89"/>
        <v>Y</v>
      </c>
      <c r="E824" s="5">
        <f t="shared" si="90"/>
        <v>626391</v>
      </c>
      <c r="F824">
        <f t="shared" si="91"/>
        <v>937</v>
      </c>
      <c r="G824" s="5">
        <f t="shared" si="92"/>
        <v>1549</v>
      </c>
      <c r="K824">
        <f t="shared" si="93"/>
        <v>937</v>
      </c>
      <c r="L824">
        <f t="shared" si="94"/>
        <v>1549</v>
      </c>
    </row>
    <row r="825" spans="1:12">
      <c r="A825" s="1" t="s">
        <v>7</v>
      </c>
      <c r="B825" s="4">
        <v>2</v>
      </c>
      <c r="C825" s="3" t="str">
        <f t="shared" si="88"/>
        <v>N</v>
      </c>
      <c r="D825" s="2" t="str">
        <f t="shared" si="89"/>
        <v>N</v>
      </c>
      <c r="E825" s="5">
        <f t="shared" si="90"/>
        <v>626391</v>
      </c>
      <c r="F825">
        <f t="shared" si="91"/>
        <v>935</v>
      </c>
      <c r="G825" s="5">
        <f t="shared" si="92"/>
        <v>1549</v>
      </c>
      <c r="K825">
        <f t="shared" si="93"/>
        <v>935</v>
      </c>
      <c r="L825">
        <f t="shared" si="94"/>
        <v>1549</v>
      </c>
    </row>
    <row r="826" spans="1:12">
      <c r="A826" s="1" t="s">
        <v>19</v>
      </c>
      <c r="B826" s="4">
        <v>2</v>
      </c>
      <c r="C826" s="3" t="str">
        <f t="shared" si="88"/>
        <v>N</v>
      </c>
      <c r="D826" s="2" t="str">
        <f t="shared" si="89"/>
        <v>Y</v>
      </c>
      <c r="E826" s="5">
        <f t="shared" si="90"/>
        <v>626391</v>
      </c>
      <c r="F826">
        <f t="shared" si="91"/>
        <v>937</v>
      </c>
      <c r="G826" s="5">
        <f t="shared" si="92"/>
        <v>1549</v>
      </c>
      <c r="K826">
        <f t="shared" si="93"/>
        <v>937</v>
      </c>
      <c r="L826">
        <f t="shared" si="94"/>
        <v>1549</v>
      </c>
    </row>
    <row r="827" spans="1:12">
      <c r="A827" s="1" t="s">
        <v>20</v>
      </c>
      <c r="B827" s="4">
        <v>3</v>
      </c>
      <c r="C827" s="3" t="str">
        <f t="shared" si="88"/>
        <v>N</v>
      </c>
      <c r="D827" s="2" t="str">
        <f t="shared" si="89"/>
        <v>Y</v>
      </c>
      <c r="E827" s="5">
        <f t="shared" si="90"/>
        <v>626391</v>
      </c>
      <c r="F827">
        <f t="shared" si="91"/>
        <v>940</v>
      </c>
      <c r="G827" s="5">
        <f t="shared" si="92"/>
        <v>1549</v>
      </c>
      <c r="K827">
        <f t="shared" si="93"/>
        <v>940</v>
      </c>
      <c r="L827">
        <f t="shared" si="94"/>
        <v>1549</v>
      </c>
    </row>
    <row r="828" spans="1:12">
      <c r="A828" s="1" t="s">
        <v>6</v>
      </c>
      <c r="B828" s="4">
        <v>7</v>
      </c>
      <c r="C828" s="3" t="str">
        <f t="shared" si="88"/>
        <v>Y</v>
      </c>
      <c r="D828" s="2" t="str">
        <f t="shared" si="89"/>
        <v>N</v>
      </c>
      <c r="E828" s="5">
        <f t="shared" si="90"/>
        <v>632971</v>
      </c>
      <c r="F828">
        <f t="shared" si="91"/>
        <v>940</v>
      </c>
      <c r="G828" s="5">
        <f t="shared" si="92"/>
        <v>1556</v>
      </c>
      <c r="K828">
        <f t="shared" si="93"/>
        <v>940</v>
      </c>
      <c r="L828">
        <f t="shared" si="94"/>
        <v>1556</v>
      </c>
    </row>
    <row r="829" spans="1:12">
      <c r="A829" s="1" t="s">
        <v>3</v>
      </c>
      <c r="B829" s="4">
        <v>9</v>
      </c>
      <c r="C829" s="3" t="str">
        <f t="shared" si="88"/>
        <v>N</v>
      </c>
      <c r="D829" s="2" t="str">
        <f t="shared" si="89"/>
        <v>Y</v>
      </c>
      <c r="E829" s="5">
        <f t="shared" si="90"/>
        <v>632971</v>
      </c>
      <c r="F829">
        <f t="shared" si="91"/>
        <v>949</v>
      </c>
      <c r="G829" s="5">
        <f t="shared" si="92"/>
        <v>1556</v>
      </c>
      <c r="K829">
        <f t="shared" si="93"/>
        <v>949</v>
      </c>
      <c r="L829">
        <f t="shared" si="94"/>
        <v>1556</v>
      </c>
    </row>
    <row r="830" spans="1:12">
      <c r="A830" s="1" t="s">
        <v>0</v>
      </c>
      <c r="B830" s="4">
        <v>6</v>
      </c>
      <c r="C830" s="3" t="str">
        <f t="shared" si="88"/>
        <v>Y</v>
      </c>
      <c r="D830" s="2" t="str">
        <f t="shared" si="89"/>
        <v>N</v>
      </c>
      <c r="E830" s="5">
        <f t="shared" si="90"/>
        <v>638665</v>
      </c>
      <c r="F830">
        <f t="shared" si="91"/>
        <v>949</v>
      </c>
      <c r="G830" s="5">
        <f t="shared" si="92"/>
        <v>1562</v>
      </c>
      <c r="K830">
        <f t="shared" si="93"/>
        <v>949</v>
      </c>
      <c r="L830">
        <f t="shared" si="94"/>
        <v>1562</v>
      </c>
    </row>
    <row r="831" spans="1:12">
      <c r="A831" s="1" t="s">
        <v>2</v>
      </c>
      <c r="B831" s="4">
        <v>5</v>
      </c>
      <c r="C831" s="3" t="str">
        <f t="shared" si="88"/>
        <v>N</v>
      </c>
      <c r="D831" s="2" t="str">
        <f t="shared" si="89"/>
        <v>Y</v>
      </c>
      <c r="E831" s="5">
        <f t="shared" si="90"/>
        <v>638665</v>
      </c>
      <c r="F831">
        <f t="shared" si="91"/>
        <v>954</v>
      </c>
      <c r="G831" s="5">
        <f t="shared" si="92"/>
        <v>1562</v>
      </c>
      <c r="K831">
        <f t="shared" si="93"/>
        <v>954</v>
      </c>
      <c r="L831">
        <f t="shared" si="94"/>
        <v>1562</v>
      </c>
    </row>
    <row r="832" spans="1:12">
      <c r="A832" s="1" t="s">
        <v>4</v>
      </c>
      <c r="B832" s="4">
        <v>2</v>
      </c>
      <c r="C832" s="3" t="str">
        <f t="shared" si="88"/>
        <v>Y</v>
      </c>
      <c r="D832" s="2" t="str">
        <f t="shared" si="89"/>
        <v>N</v>
      </c>
      <c r="E832" s="5">
        <f t="shared" si="90"/>
        <v>640573</v>
      </c>
      <c r="F832">
        <f t="shared" si="91"/>
        <v>954</v>
      </c>
      <c r="G832" s="5">
        <f t="shared" si="92"/>
        <v>1564</v>
      </c>
      <c r="K832">
        <f t="shared" si="93"/>
        <v>954</v>
      </c>
      <c r="L832">
        <f t="shared" si="94"/>
        <v>1564</v>
      </c>
    </row>
    <row r="833" spans="1:12">
      <c r="A833" s="1" t="s">
        <v>2</v>
      </c>
      <c r="B833" s="4">
        <v>5</v>
      </c>
      <c r="C833" s="3" t="str">
        <f t="shared" si="88"/>
        <v>N</v>
      </c>
      <c r="D833" s="2" t="str">
        <f t="shared" si="89"/>
        <v>Y</v>
      </c>
      <c r="E833" s="5">
        <f t="shared" si="90"/>
        <v>640573</v>
      </c>
      <c r="F833">
        <f t="shared" si="91"/>
        <v>959</v>
      </c>
      <c r="G833" s="5">
        <f t="shared" si="92"/>
        <v>1564</v>
      </c>
      <c r="K833">
        <f t="shared" si="93"/>
        <v>959</v>
      </c>
      <c r="L833">
        <f t="shared" si="94"/>
        <v>1564</v>
      </c>
    </row>
    <row r="834" spans="1:12">
      <c r="A834" s="1" t="s">
        <v>0</v>
      </c>
      <c r="B834" s="4">
        <v>6</v>
      </c>
      <c r="C834" s="3" t="str">
        <f t="shared" si="88"/>
        <v>Y</v>
      </c>
      <c r="D834" s="2" t="str">
        <f t="shared" si="89"/>
        <v>N</v>
      </c>
      <c r="E834" s="5">
        <f t="shared" si="90"/>
        <v>646327</v>
      </c>
      <c r="F834">
        <f t="shared" si="91"/>
        <v>959</v>
      </c>
      <c r="G834" s="5">
        <f t="shared" si="92"/>
        <v>1570</v>
      </c>
      <c r="K834">
        <f t="shared" si="93"/>
        <v>959</v>
      </c>
      <c r="L834">
        <f t="shared" si="94"/>
        <v>1570</v>
      </c>
    </row>
    <row r="835" spans="1:12">
      <c r="A835" s="1" t="s">
        <v>16</v>
      </c>
      <c r="B835" s="4">
        <v>3</v>
      </c>
      <c r="C835" s="3" t="str">
        <f t="shared" ref="C835:C898" si="95">IF(LEFT(A835,7)="forward","Y","N")</f>
        <v>N</v>
      </c>
      <c r="D835" s="2" t="str">
        <f t="shared" ref="D835:D898" si="96">IF(LEFT(A835,4)="down","Y","N")</f>
        <v>N</v>
      </c>
      <c r="E835" s="5">
        <f t="shared" si="90"/>
        <v>646327</v>
      </c>
      <c r="F835">
        <f t="shared" si="91"/>
        <v>956</v>
      </c>
      <c r="G835" s="5">
        <f t="shared" si="92"/>
        <v>1570</v>
      </c>
      <c r="K835">
        <f t="shared" si="93"/>
        <v>956</v>
      </c>
      <c r="L835">
        <f t="shared" si="94"/>
        <v>1570</v>
      </c>
    </row>
    <row r="836" spans="1:12">
      <c r="A836" s="1" t="s">
        <v>1</v>
      </c>
      <c r="B836" s="4">
        <v>8</v>
      </c>
      <c r="C836" s="3" t="str">
        <f t="shared" si="95"/>
        <v>N</v>
      </c>
      <c r="D836" s="2" t="str">
        <f t="shared" si="96"/>
        <v>Y</v>
      </c>
      <c r="E836" s="5">
        <f t="shared" ref="E836:E899" si="97">IF(C836="Y",B836*F835+E835,E835)</f>
        <v>646327</v>
      </c>
      <c r="F836">
        <f t="shared" ref="F836:F899" si="98">IF(D836="Y",F835+B836,IF(AND(C836="N",D836="N"),F835-B836,F835))</f>
        <v>964</v>
      </c>
      <c r="G836" s="5">
        <f t="shared" ref="G836:G899" si="99">IF(C836="Y",G835+B836,G835)</f>
        <v>1570</v>
      </c>
      <c r="K836">
        <f t="shared" si="93"/>
        <v>964</v>
      </c>
      <c r="L836">
        <f t="shared" si="94"/>
        <v>1570</v>
      </c>
    </row>
    <row r="837" spans="1:12">
      <c r="A837" s="1" t="s">
        <v>7</v>
      </c>
      <c r="B837" s="4">
        <v>2</v>
      </c>
      <c r="C837" s="3" t="str">
        <f t="shared" si="95"/>
        <v>N</v>
      </c>
      <c r="D837" s="2" t="str">
        <f t="shared" si="96"/>
        <v>N</v>
      </c>
      <c r="E837" s="5">
        <f t="shared" si="97"/>
        <v>646327</v>
      </c>
      <c r="F837">
        <f t="shared" si="98"/>
        <v>962</v>
      </c>
      <c r="G837" s="5">
        <f t="shared" si="99"/>
        <v>1570</v>
      </c>
      <c r="K837">
        <f t="shared" si="93"/>
        <v>962</v>
      </c>
      <c r="L837">
        <f t="shared" si="94"/>
        <v>1570</v>
      </c>
    </row>
    <row r="838" spans="1:12">
      <c r="A838" s="1" t="s">
        <v>13</v>
      </c>
      <c r="B838" s="4">
        <v>5</v>
      </c>
      <c r="C838" s="3" t="str">
        <f t="shared" si="95"/>
        <v>Y</v>
      </c>
      <c r="D838" s="2" t="str">
        <f t="shared" si="96"/>
        <v>N</v>
      </c>
      <c r="E838" s="5">
        <f t="shared" si="97"/>
        <v>651137</v>
      </c>
      <c r="F838">
        <f t="shared" si="98"/>
        <v>962</v>
      </c>
      <c r="G838" s="5">
        <f t="shared" si="99"/>
        <v>1575</v>
      </c>
      <c r="K838">
        <f t="shared" si="93"/>
        <v>962</v>
      </c>
      <c r="L838">
        <f t="shared" si="94"/>
        <v>1575</v>
      </c>
    </row>
    <row r="839" spans="1:12">
      <c r="A839" s="1" t="s">
        <v>5</v>
      </c>
      <c r="B839" s="4">
        <v>1</v>
      </c>
      <c r="C839" s="3" t="str">
        <f t="shared" si="95"/>
        <v>Y</v>
      </c>
      <c r="D839" s="2" t="str">
        <f t="shared" si="96"/>
        <v>N</v>
      </c>
      <c r="E839" s="5">
        <f t="shared" si="97"/>
        <v>652099</v>
      </c>
      <c r="F839">
        <f t="shared" si="98"/>
        <v>962</v>
      </c>
      <c r="G839" s="5">
        <f t="shared" si="99"/>
        <v>1576</v>
      </c>
      <c r="K839">
        <f t="shared" si="93"/>
        <v>962</v>
      </c>
      <c r="L839">
        <f t="shared" si="94"/>
        <v>1576</v>
      </c>
    </row>
    <row r="840" spans="1:12">
      <c r="A840" s="1" t="s">
        <v>13</v>
      </c>
      <c r="B840" s="4">
        <v>5</v>
      </c>
      <c r="C840" s="3" t="str">
        <f t="shared" si="95"/>
        <v>Y</v>
      </c>
      <c r="D840" s="2" t="str">
        <f t="shared" si="96"/>
        <v>N</v>
      </c>
      <c r="E840" s="5">
        <f t="shared" si="97"/>
        <v>656909</v>
      </c>
      <c r="F840">
        <f t="shared" si="98"/>
        <v>962</v>
      </c>
      <c r="G840" s="5">
        <f t="shared" si="99"/>
        <v>1581</v>
      </c>
      <c r="K840">
        <f t="shared" si="93"/>
        <v>962</v>
      </c>
      <c r="L840">
        <f t="shared" si="94"/>
        <v>1581</v>
      </c>
    </row>
    <row r="841" spans="1:12">
      <c r="A841" s="1" t="s">
        <v>18</v>
      </c>
      <c r="B841" s="4">
        <v>8</v>
      </c>
      <c r="C841" s="3" t="str">
        <f t="shared" si="95"/>
        <v>Y</v>
      </c>
      <c r="D841" s="2" t="str">
        <f t="shared" si="96"/>
        <v>N</v>
      </c>
      <c r="E841" s="5">
        <f t="shared" si="97"/>
        <v>664605</v>
      </c>
      <c r="F841">
        <f t="shared" si="98"/>
        <v>962</v>
      </c>
      <c r="G841" s="5">
        <f t="shared" si="99"/>
        <v>1589</v>
      </c>
      <c r="K841">
        <f t="shared" si="93"/>
        <v>962</v>
      </c>
      <c r="L841">
        <f t="shared" si="94"/>
        <v>1589</v>
      </c>
    </row>
    <row r="842" spans="1:12">
      <c r="A842" s="1" t="s">
        <v>0</v>
      </c>
      <c r="B842" s="4">
        <v>6</v>
      </c>
      <c r="C842" s="3" t="str">
        <f t="shared" si="95"/>
        <v>Y</v>
      </c>
      <c r="D842" s="2" t="str">
        <f t="shared" si="96"/>
        <v>N</v>
      </c>
      <c r="E842" s="5">
        <f t="shared" si="97"/>
        <v>670377</v>
      </c>
      <c r="F842">
        <f t="shared" si="98"/>
        <v>962</v>
      </c>
      <c r="G842" s="5">
        <f t="shared" si="99"/>
        <v>1595</v>
      </c>
      <c r="K842">
        <f t="shared" si="93"/>
        <v>962</v>
      </c>
      <c r="L842">
        <f t="shared" si="94"/>
        <v>1595</v>
      </c>
    </row>
    <row r="843" spans="1:12">
      <c r="A843" s="1" t="s">
        <v>17</v>
      </c>
      <c r="B843" s="4">
        <v>9</v>
      </c>
      <c r="C843" s="3" t="str">
        <f t="shared" si="95"/>
        <v>Y</v>
      </c>
      <c r="D843" s="2" t="str">
        <f t="shared" si="96"/>
        <v>N</v>
      </c>
      <c r="E843" s="5">
        <f t="shared" si="97"/>
        <v>679035</v>
      </c>
      <c r="F843">
        <f t="shared" si="98"/>
        <v>962</v>
      </c>
      <c r="G843" s="5">
        <f t="shared" si="99"/>
        <v>1604</v>
      </c>
      <c r="K843">
        <f t="shared" si="93"/>
        <v>962</v>
      </c>
      <c r="L843">
        <f t="shared" si="94"/>
        <v>1604</v>
      </c>
    </row>
    <row r="844" spans="1:12">
      <c r="A844" s="1" t="s">
        <v>0</v>
      </c>
      <c r="B844" s="4">
        <v>6</v>
      </c>
      <c r="C844" s="3" t="str">
        <f t="shared" si="95"/>
        <v>Y</v>
      </c>
      <c r="D844" s="2" t="str">
        <f t="shared" si="96"/>
        <v>N</v>
      </c>
      <c r="E844" s="5">
        <f t="shared" si="97"/>
        <v>684807</v>
      </c>
      <c r="F844">
        <f t="shared" si="98"/>
        <v>962</v>
      </c>
      <c r="G844" s="5">
        <f t="shared" si="99"/>
        <v>1610</v>
      </c>
      <c r="K844">
        <f t="shared" si="93"/>
        <v>962</v>
      </c>
      <c r="L844">
        <f t="shared" si="94"/>
        <v>1610</v>
      </c>
    </row>
    <row r="845" spans="1:12">
      <c r="A845" s="1" t="s">
        <v>23</v>
      </c>
      <c r="B845" s="4">
        <v>6</v>
      </c>
      <c r="C845" s="3" t="str">
        <f t="shared" si="95"/>
        <v>N</v>
      </c>
      <c r="D845" s="2" t="str">
        <f t="shared" si="96"/>
        <v>N</v>
      </c>
      <c r="E845" s="5">
        <f t="shared" si="97"/>
        <v>684807</v>
      </c>
      <c r="F845">
        <f t="shared" si="98"/>
        <v>956</v>
      </c>
      <c r="G845" s="5">
        <f t="shared" si="99"/>
        <v>1610</v>
      </c>
      <c r="K845">
        <f t="shared" si="93"/>
        <v>956</v>
      </c>
      <c r="L845">
        <f t="shared" si="94"/>
        <v>1610</v>
      </c>
    </row>
    <row r="846" spans="1:12">
      <c r="A846" s="1" t="s">
        <v>22</v>
      </c>
      <c r="B846" s="4">
        <v>5</v>
      </c>
      <c r="C846" s="3" t="str">
        <f t="shared" si="95"/>
        <v>N</v>
      </c>
      <c r="D846" s="2" t="str">
        <f t="shared" si="96"/>
        <v>N</v>
      </c>
      <c r="E846" s="5">
        <f t="shared" si="97"/>
        <v>684807</v>
      </c>
      <c r="F846">
        <f t="shared" si="98"/>
        <v>951</v>
      </c>
      <c r="G846" s="5">
        <f t="shared" si="99"/>
        <v>1610</v>
      </c>
      <c r="K846">
        <f t="shared" si="93"/>
        <v>951</v>
      </c>
      <c r="L846">
        <f t="shared" si="94"/>
        <v>1610</v>
      </c>
    </row>
    <row r="847" spans="1:12">
      <c r="A847" s="1" t="s">
        <v>1</v>
      </c>
      <c r="B847" s="4">
        <v>8</v>
      </c>
      <c r="C847" s="3" t="str">
        <f t="shared" si="95"/>
        <v>N</v>
      </c>
      <c r="D847" s="2" t="str">
        <f t="shared" si="96"/>
        <v>Y</v>
      </c>
      <c r="E847" s="5">
        <f t="shared" si="97"/>
        <v>684807</v>
      </c>
      <c r="F847">
        <f t="shared" si="98"/>
        <v>959</v>
      </c>
      <c r="G847" s="5">
        <f t="shared" si="99"/>
        <v>1610</v>
      </c>
      <c r="K847">
        <f t="shared" si="93"/>
        <v>959</v>
      </c>
      <c r="L847">
        <f t="shared" si="94"/>
        <v>1610</v>
      </c>
    </row>
    <row r="848" spans="1:12">
      <c r="A848" s="1" t="s">
        <v>20</v>
      </c>
      <c r="B848" s="4">
        <v>3</v>
      </c>
      <c r="C848" s="3" t="str">
        <f t="shared" si="95"/>
        <v>N</v>
      </c>
      <c r="D848" s="2" t="str">
        <f t="shared" si="96"/>
        <v>Y</v>
      </c>
      <c r="E848" s="5">
        <f t="shared" si="97"/>
        <v>684807</v>
      </c>
      <c r="F848">
        <f t="shared" si="98"/>
        <v>962</v>
      </c>
      <c r="G848" s="5">
        <f t="shared" si="99"/>
        <v>1610</v>
      </c>
      <c r="K848">
        <f t="shared" si="93"/>
        <v>962</v>
      </c>
      <c r="L848">
        <f t="shared" si="94"/>
        <v>1610</v>
      </c>
    </row>
    <row r="849" spans="1:12">
      <c r="A849" s="1" t="s">
        <v>2</v>
      </c>
      <c r="B849" s="4">
        <v>5</v>
      </c>
      <c r="C849" s="3" t="str">
        <f t="shared" si="95"/>
        <v>N</v>
      </c>
      <c r="D849" s="2" t="str">
        <f t="shared" si="96"/>
        <v>Y</v>
      </c>
      <c r="E849" s="5">
        <f t="shared" si="97"/>
        <v>684807</v>
      </c>
      <c r="F849">
        <f t="shared" si="98"/>
        <v>967</v>
      </c>
      <c r="G849" s="5">
        <f t="shared" si="99"/>
        <v>1610</v>
      </c>
      <c r="K849">
        <f t="shared" si="93"/>
        <v>967</v>
      </c>
      <c r="L849">
        <f t="shared" si="94"/>
        <v>1610</v>
      </c>
    </row>
    <row r="850" spans="1:12">
      <c r="A850" s="1" t="s">
        <v>19</v>
      </c>
      <c r="B850" s="4">
        <v>2</v>
      </c>
      <c r="C850" s="3" t="str">
        <f t="shared" si="95"/>
        <v>N</v>
      </c>
      <c r="D850" s="2" t="str">
        <f t="shared" si="96"/>
        <v>Y</v>
      </c>
      <c r="E850" s="5">
        <f t="shared" si="97"/>
        <v>684807</v>
      </c>
      <c r="F850">
        <f t="shared" si="98"/>
        <v>969</v>
      </c>
      <c r="G850" s="5">
        <f t="shared" si="99"/>
        <v>1610</v>
      </c>
      <c r="K850">
        <f t="shared" si="93"/>
        <v>969</v>
      </c>
      <c r="L850">
        <f t="shared" si="94"/>
        <v>1610</v>
      </c>
    </row>
    <row r="851" spans="1:12">
      <c r="A851" s="1" t="s">
        <v>17</v>
      </c>
      <c r="B851" s="4">
        <v>9</v>
      </c>
      <c r="C851" s="3" t="str">
        <f t="shared" si="95"/>
        <v>Y</v>
      </c>
      <c r="D851" s="2" t="str">
        <f t="shared" si="96"/>
        <v>N</v>
      </c>
      <c r="E851" s="5">
        <f t="shared" si="97"/>
        <v>693528</v>
      </c>
      <c r="F851">
        <f t="shared" si="98"/>
        <v>969</v>
      </c>
      <c r="G851" s="5">
        <f t="shared" si="99"/>
        <v>1619</v>
      </c>
      <c r="K851">
        <f t="shared" ref="K851:K914" si="100">IF(D851="Y",B851+K850,IF(AND(C851="N",D851="N"),-B851+K850,K850))</f>
        <v>969</v>
      </c>
      <c r="L851">
        <f t="shared" ref="L851:L914" si="101">IF(C851="Y",B851+L850,L850)</f>
        <v>1619</v>
      </c>
    </row>
    <row r="852" spans="1:12">
      <c r="A852" s="1" t="s">
        <v>18</v>
      </c>
      <c r="B852" s="4">
        <v>8</v>
      </c>
      <c r="C852" s="3" t="str">
        <f t="shared" si="95"/>
        <v>Y</v>
      </c>
      <c r="D852" s="2" t="str">
        <f t="shared" si="96"/>
        <v>N</v>
      </c>
      <c r="E852" s="5">
        <f t="shared" si="97"/>
        <v>701280</v>
      </c>
      <c r="F852">
        <f t="shared" si="98"/>
        <v>969</v>
      </c>
      <c r="G852" s="5">
        <f t="shared" si="99"/>
        <v>1627</v>
      </c>
      <c r="K852">
        <f t="shared" si="100"/>
        <v>969</v>
      </c>
      <c r="L852">
        <f t="shared" si="101"/>
        <v>1627</v>
      </c>
    </row>
    <row r="853" spans="1:12">
      <c r="A853" s="1" t="s">
        <v>12</v>
      </c>
      <c r="B853" s="4">
        <v>1</v>
      </c>
      <c r="C853" s="3" t="str">
        <f t="shared" si="95"/>
        <v>N</v>
      </c>
      <c r="D853" s="2" t="str">
        <f t="shared" si="96"/>
        <v>Y</v>
      </c>
      <c r="E853" s="5">
        <f t="shared" si="97"/>
        <v>701280</v>
      </c>
      <c r="F853">
        <f t="shared" si="98"/>
        <v>970</v>
      </c>
      <c r="G853" s="5">
        <f t="shared" si="99"/>
        <v>1627</v>
      </c>
      <c r="K853">
        <f t="shared" si="100"/>
        <v>970</v>
      </c>
      <c r="L853">
        <f t="shared" si="101"/>
        <v>1627</v>
      </c>
    </row>
    <row r="854" spans="1:12">
      <c r="A854" s="1" t="s">
        <v>21</v>
      </c>
      <c r="B854" s="4">
        <v>1</v>
      </c>
      <c r="C854" s="3" t="str">
        <f t="shared" si="95"/>
        <v>N</v>
      </c>
      <c r="D854" s="2" t="str">
        <f t="shared" si="96"/>
        <v>N</v>
      </c>
      <c r="E854" s="5">
        <f t="shared" si="97"/>
        <v>701280</v>
      </c>
      <c r="F854">
        <f t="shared" si="98"/>
        <v>969</v>
      </c>
      <c r="G854" s="5">
        <f t="shared" si="99"/>
        <v>1627</v>
      </c>
      <c r="K854">
        <f t="shared" si="100"/>
        <v>969</v>
      </c>
      <c r="L854">
        <f t="shared" si="101"/>
        <v>1627</v>
      </c>
    </row>
    <row r="855" spans="1:12">
      <c r="A855" s="1" t="s">
        <v>23</v>
      </c>
      <c r="B855" s="4">
        <v>6</v>
      </c>
      <c r="C855" s="3" t="str">
        <f t="shared" si="95"/>
        <v>N</v>
      </c>
      <c r="D855" s="2" t="str">
        <f t="shared" si="96"/>
        <v>N</v>
      </c>
      <c r="E855" s="5">
        <f t="shared" si="97"/>
        <v>701280</v>
      </c>
      <c r="F855">
        <f t="shared" si="98"/>
        <v>963</v>
      </c>
      <c r="G855" s="5">
        <f t="shared" si="99"/>
        <v>1627</v>
      </c>
      <c r="K855">
        <f t="shared" si="100"/>
        <v>963</v>
      </c>
      <c r="L855">
        <f t="shared" si="101"/>
        <v>1627</v>
      </c>
    </row>
    <row r="856" spans="1:12">
      <c r="A856" s="1" t="s">
        <v>26</v>
      </c>
      <c r="B856" s="4">
        <v>6</v>
      </c>
      <c r="C856" s="3" t="str">
        <f t="shared" si="95"/>
        <v>N</v>
      </c>
      <c r="D856" s="2" t="str">
        <f t="shared" si="96"/>
        <v>Y</v>
      </c>
      <c r="E856" s="5">
        <f t="shared" si="97"/>
        <v>701280</v>
      </c>
      <c r="F856">
        <f t="shared" si="98"/>
        <v>969</v>
      </c>
      <c r="G856" s="5">
        <f t="shared" si="99"/>
        <v>1627</v>
      </c>
      <c r="K856">
        <f t="shared" si="100"/>
        <v>969</v>
      </c>
      <c r="L856">
        <f t="shared" si="101"/>
        <v>1627</v>
      </c>
    </row>
    <row r="857" spans="1:12">
      <c r="A857" s="1" t="s">
        <v>11</v>
      </c>
      <c r="B857" s="4">
        <v>4</v>
      </c>
      <c r="C857" s="3" t="str">
        <f t="shared" si="95"/>
        <v>Y</v>
      </c>
      <c r="D857" s="2" t="str">
        <f t="shared" si="96"/>
        <v>N</v>
      </c>
      <c r="E857" s="5">
        <f t="shared" si="97"/>
        <v>705156</v>
      </c>
      <c r="F857">
        <f t="shared" si="98"/>
        <v>969</v>
      </c>
      <c r="G857" s="5">
        <f t="shared" si="99"/>
        <v>1631</v>
      </c>
      <c r="K857">
        <f t="shared" si="100"/>
        <v>969</v>
      </c>
      <c r="L857">
        <f t="shared" si="101"/>
        <v>1631</v>
      </c>
    </row>
    <row r="858" spans="1:12">
      <c r="A858" s="1" t="s">
        <v>20</v>
      </c>
      <c r="B858" s="4">
        <v>3</v>
      </c>
      <c r="C858" s="3" t="str">
        <f t="shared" si="95"/>
        <v>N</v>
      </c>
      <c r="D858" s="2" t="str">
        <f t="shared" si="96"/>
        <v>Y</v>
      </c>
      <c r="E858" s="5">
        <f t="shared" si="97"/>
        <v>705156</v>
      </c>
      <c r="F858">
        <f t="shared" si="98"/>
        <v>972</v>
      </c>
      <c r="G858" s="5">
        <f t="shared" si="99"/>
        <v>1631</v>
      </c>
      <c r="K858">
        <f t="shared" si="100"/>
        <v>972</v>
      </c>
      <c r="L858">
        <f t="shared" si="101"/>
        <v>1631</v>
      </c>
    </row>
    <row r="859" spans="1:12">
      <c r="A859" s="1" t="s">
        <v>0</v>
      </c>
      <c r="B859" s="4">
        <v>6</v>
      </c>
      <c r="C859" s="3" t="str">
        <f t="shared" si="95"/>
        <v>Y</v>
      </c>
      <c r="D859" s="2" t="str">
        <f t="shared" si="96"/>
        <v>N</v>
      </c>
      <c r="E859" s="5">
        <f t="shared" si="97"/>
        <v>710988</v>
      </c>
      <c r="F859">
        <f t="shared" si="98"/>
        <v>972</v>
      </c>
      <c r="G859" s="5">
        <f t="shared" si="99"/>
        <v>1637</v>
      </c>
      <c r="K859">
        <f t="shared" si="100"/>
        <v>972</v>
      </c>
      <c r="L859">
        <f t="shared" si="101"/>
        <v>1637</v>
      </c>
    </row>
    <row r="860" spans="1:12">
      <c r="A860" s="1" t="s">
        <v>5</v>
      </c>
      <c r="B860" s="4">
        <v>1</v>
      </c>
      <c r="C860" s="3" t="str">
        <f t="shared" si="95"/>
        <v>Y</v>
      </c>
      <c r="D860" s="2" t="str">
        <f t="shared" si="96"/>
        <v>N</v>
      </c>
      <c r="E860" s="5">
        <f t="shared" si="97"/>
        <v>711960</v>
      </c>
      <c r="F860">
        <f t="shared" si="98"/>
        <v>972</v>
      </c>
      <c r="G860" s="5">
        <f t="shared" si="99"/>
        <v>1638</v>
      </c>
      <c r="K860">
        <f t="shared" si="100"/>
        <v>972</v>
      </c>
      <c r="L860">
        <f t="shared" si="101"/>
        <v>1638</v>
      </c>
    </row>
    <row r="861" spans="1:12">
      <c r="A861" s="1" t="s">
        <v>22</v>
      </c>
      <c r="B861" s="4">
        <v>5</v>
      </c>
      <c r="C861" s="3" t="str">
        <f t="shared" si="95"/>
        <v>N</v>
      </c>
      <c r="D861" s="2" t="str">
        <f t="shared" si="96"/>
        <v>N</v>
      </c>
      <c r="E861" s="5">
        <f t="shared" si="97"/>
        <v>711960</v>
      </c>
      <c r="F861">
        <f t="shared" si="98"/>
        <v>967</v>
      </c>
      <c r="G861" s="5">
        <f t="shared" si="99"/>
        <v>1638</v>
      </c>
      <c r="K861">
        <f t="shared" si="100"/>
        <v>967</v>
      </c>
      <c r="L861">
        <f t="shared" si="101"/>
        <v>1638</v>
      </c>
    </row>
    <row r="862" spans="1:12">
      <c r="A862" s="1" t="s">
        <v>26</v>
      </c>
      <c r="B862" s="4">
        <v>6</v>
      </c>
      <c r="C862" s="3" t="str">
        <f t="shared" si="95"/>
        <v>N</v>
      </c>
      <c r="D862" s="2" t="str">
        <f t="shared" si="96"/>
        <v>Y</v>
      </c>
      <c r="E862" s="5">
        <f t="shared" si="97"/>
        <v>711960</v>
      </c>
      <c r="F862">
        <f t="shared" si="98"/>
        <v>973</v>
      </c>
      <c r="G862" s="5">
        <f t="shared" si="99"/>
        <v>1638</v>
      </c>
      <c r="K862">
        <f t="shared" si="100"/>
        <v>973</v>
      </c>
      <c r="L862">
        <f t="shared" si="101"/>
        <v>1638</v>
      </c>
    </row>
    <row r="863" spans="1:12">
      <c r="A863" s="1" t="s">
        <v>24</v>
      </c>
      <c r="B863" s="4">
        <v>9</v>
      </c>
      <c r="C863" s="3" t="str">
        <f t="shared" si="95"/>
        <v>N</v>
      </c>
      <c r="D863" s="2" t="str">
        <f t="shared" si="96"/>
        <v>N</v>
      </c>
      <c r="E863" s="5">
        <f t="shared" si="97"/>
        <v>711960</v>
      </c>
      <c r="F863">
        <f t="shared" si="98"/>
        <v>964</v>
      </c>
      <c r="G863" s="5">
        <f t="shared" si="99"/>
        <v>1638</v>
      </c>
      <c r="K863">
        <f t="shared" si="100"/>
        <v>964</v>
      </c>
      <c r="L863">
        <f t="shared" si="101"/>
        <v>1638</v>
      </c>
    </row>
    <row r="864" spans="1:12">
      <c r="A864" s="1" t="s">
        <v>15</v>
      </c>
      <c r="B864" s="4">
        <v>7</v>
      </c>
      <c r="C864" s="3" t="str">
        <f t="shared" si="95"/>
        <v>N</v>
      </c>
      <c r="D864" s="2" t="str">
        <f t="shared" si="96"/>
        <v>Y</v>
      </c>
      <c r="E864" s="5">
        <f t="shared" si="97"/>
        <v>711960</v>
      </c>
      <c r="F864">
        <f t="shared" si="98"/>
        <v>971</v>
      </c>
      <c r="G864" s="5">
        <f t="shared" si="99"/>
        <v>1638</v>
      </c>
      <c r="K864">
        <f t="shared" si="100"/>
        <v>971</v>
      </c>
      <c r="L864">
        <f t="shared" si="101"/>
        <v>1638</v>
      </c>
    </row>
    <row r="865" spans="1:12">
      <c r="A865" s="1" t="s">
        <v>19</v>
      </c>
      <c r="B865" s="4">
        <v>2</v>
      </c>
      <c r="C865" s="3" t="str">
        <f t="shared" si="95"/>
        <v>N</v>
      </c>
      <c r="D865" s="2" t="str">
        <f t="shared" si="96"/>
        <v>Y</v>
      </c>
      <c r="E865" s="5">
        <f t="shared" si="97"/>
        <v>711960</v>
      </c>
      <c r="F865">
        <f t="shared" si="98"/>
        <v>973</v>
      </c>
      <c r="G865" s="5">
        <f t="shared" si="99"/>
        <v>1638</v>
      </c>
      <c r="K865">
        <f t="shared" si="100"/>
        <v>973</v>
      </c>
      <c r="L865">
        <f t="shared" si="101"/>
        <v>1638</v>
      </c>
    </row>
    <row r="866" spans="1:12">
      <c r="A866" s="1" t="s">
        <v>3</v>
      </c>
      <c r="B866" s="4">
        <v>9</v>
      </c>
      <c r="C866" s="3" t="str">
        <f t="shared" si="95"/>
        <v>N</v>
      </c>
      <c r="D866" s="2" t="str">
        <f t="shared" si="96"/>
        <v>Y</v>
      </c>
      <c r="E866" s="5">
        <f t="shared" si="97"/>
        <v>711960</v>
      </c>
      <c r="F866">
        <f t="shared" si="98"/>
        <v>982</v>
      </c>
      <c r="G866" s="5">
        <f t="shared" si="99"/>
        <v>1638</v>
      </c>
      <c r="K866">
        <f t="shared" si="100"/>
        <v>982</v>
      </c>
      <c r="L866">
        <f t="shared" si="101"/>
        <v>1638</v>
      </c>
    </row>
    <row r="867" spans="1:12">
      <c r="A867" s="1" t="s">
        <v>2</v>
      </c>
      <c r="B867" s="4">
        <v>5</v>
      </c>
      <c r="C867" s="3" t="str">
        <f t="shared" si="95"/>
        <v>N</v>
      </c>
      <c r="D867" s="2" t="str">
        <f t="shared" si="96"/>
        <v>Y</v>
      </c>
      <c r="E867" s="5">
        <f t="shared" si="97"/>
        <v>711960</v>
      </c>
      <c r="F867">
        <f t="shared" si="98"/>
        <v>987</v>
      </c>
      <c r="G867" s="5">
        <f t="shared" si="99"/>
        <v>1638</v>
      </c>
      <c r="K867">
        <f t="shared" si="100"/>
        <v>987</v>
      </c>
      <c r="L867">
        <f t="shared" si="101"/>
        <v>1638</v>
      </c>
    </row>
    <row r="868" spans="1:12">
      <c r="A868" s="1" t="s">
        <v>13</v>
      </c>
      <c r="B868" s="4">
        <v>5</v>
      </c>
      <c r="C868" s="3" t="str">
        <f t="shared" si="95"/>
        <v>Y</v>
      </c>
      <c r="D868" s="2" t="str">
        <f t="shared" si="96"/>
        <v>N</v>
      </c>
      <c r="E868" s="5">
        <f t="shared" si="97"/>
        <v>716895</v>
      </c>
      <c r="F868">
        <f t="shared" si="98"/>
        <v>987</v>
      </c>
      <c r="G868" s="5">
        <f t="shared" si="99"/>
        <v>1643</v>
      </c>
      <c r="K868">
        <f t="shared" si="100"/>
        <v>987</v>
      </c>
      <c r="L868">
        <f t="shared" si="101"/>
        <v>1643</v>
      </c>
    </row>
    <row r="869" spans="1:12">
      <c r="A869" s="1" t="s">
        <v>7</v>
      </c>
      <c r="B869" s="4">
        <v>2</v>
      </c>
      <c r="C869" s="3" t="str">
        <f t="shared" si="95"/>
        <v>N</v>
      </c>
      <c r="D869" s="2" t="str">
        <f t="shared" si="96"/>
        <v>N</v>
      </c>
      <c r="E869" s="5">
        <f t="shared" si="97"/>
        <v>716895</v>
      </c>
      <c r="F869">
        <f t="shared" si="98"/>
        <v>985</v>
      </c>
      <c r="G869" s="5">
        <f t="shared" si="99"/>
        <v>1643</v>
      </c>
      <c r="K869">
        <f t="shared" si="100"/>
        <v>985</v>
      </c>
      <c r="L869">
        <f t="shared" si="101"/>
        <v>1643</v>
      </c>
    </row>
    <row r="870" spans="1:12">
      <c r="A870" s="1" t="s">
        <v>18</v>
      </c>
      <c r="B870" s="4">
        <v>8</v>
      </c>
      <c r="C870" s="3" t="str">
        <f t="shared" si="95"/>
        <v>Y</v>
      </c>
      <c r="D870" s="2" t="str">
        <f t="shared" si="96"/>
        <v>N</v>
      </c>
      <c r="E870" s="5">
        <f t="shared" si="97"/>
        <v>724775</v>
      </c>
      <c r="F870">
        <f t="shared" si="98"/>
        <v>985</v>
      </c>
      <c r="G870" s="5">
        <f t="shared" si="99"/>
        <v>1651</v>
      </c>
      <c r="K870">
        <f t="shared" si="100"/>
        <v>985</v>
      </c>
      <c r="L870">
        <f t="shared" si="101"/>
        <v>1651</v>
      </c>
    </row>
    <row r="871" spans="1:12">
      <c r="A871" s="1" t="s">
        <v>19</v>
      </c>
      <c r="B871" s="4">
        <v>2</v>
      </c>
      <c r="C871" s="3" t="str">
        <f t="shared" si="95"/>
        <v>N</v>
      </c>
      <c r="D871" s="2" t="str">
        <f t="shared" si="96"/>
        <v>Y</v>
      </c>
      <c r="E871" s="5">
        <f t="shared" si="97"/>
        <v>724775</v>
      </c>
      <c r="F871">
        <f t="shared" si="98"/>
        <v>987</v>
      </c>
      <c r="G871" s="5">
        <f t="shared" si="99"/>
        <v>1651</v>
      </c>
      <c r="K871">
        <f t="shared" si="100"/>
        <v>987</v>
      </c>
      <c r="L871">
        <f t="shared" si="101"/>
        <v>1651</v>
      </c>
    </row>
    <row r="872" spans="1:12">
      <c r="A872" s="1" t="s">
        <v>1</v>
      </c>
      <c r="B872" s="4">
        <v>8</v>
      </c>
      <c r="C872" s="3" t="str">
        <f t="shared" si="95"/>
        <v>N</v>
      </c>
      <c r="D872" s="2" t="str">
        <f t="shared" si="96"/>
        <v>Y</v>
      </c>
      <c r="E872" s="5">
        <f t="shared" si="97"/>
        <v>724775</v>
      </c>
      <c r="F872">
        <f t="shared" si="98"/>
        <v>995</v>
      </c>
      <c r="G872" s="5">
        <f t="shared" si="99"/>
        <v>1651</v>
      </c>
      <c r="K872">
        <f t="shared" si="100"/>
        <v>995</v>
      </c>
      <c r="L872">
        <f t="shared" si="101"/>
        <v>1651</v>
      </c>
    </row>
    <row r="873" spans="1:12">
      <c r="A873" s="1" t="s">
        <v>0</v>
      </c>
      <c r="B873" s="4">
        <v>6</v>
      </c>
      <c r="C873" s="3" t="str">
        <f t="shared" si="95"/>
        <v>Y</v>
      </c>
      <c r="D873" s="2" t="str">
        <f t="shared" si="96"/>
        <v>N</v>
      </c>
      <c r="E873" s="5">
        <f t="shared" si="97"/>
        <v>730745</v>
      </c>
      <c r="F873">
        <f t="shared" si="98"/>
        <v>995</v>
      </c>
      <c r="G873" s="5">
        <f t="shared" si="99"/>
        <v>1657</v>
      </c>
      <c r="K873">
        <f t="shared" si="100"/>
        <v>995</v>
      </c>
      <c r="L873">
        <f t="shared" si="101"/>
        <v>1657</v>
      </c>
    </row>
    <row r="874" spans="1:12">
      <c r="A874" s="1" t="s">
        <v>8</v>
      </c>
      <c r="B874" s="4">
        <v>4</v>
      </c>
      <c r="C874" s="3" t="str">
        <f t="shared" si="95"/>
        <v>N</v>
      </c>
      <c r="D874" s="2" t="str">
        <f t="shared" si="96"/>
        <v>Y</v>
      </c>
      <c r="E874" s="5">
        <f t="shared" si="97"/>
        <v>730745</v>
      </c>
      <c r="F874">
        <f t="shared" si="98"/>
        <v>999</v>
      </c>
      <c r="G874" s="5">
        <f t="shared" si="99"/>
        <v>1657</v>
      </c>
      <c r="K874">
        <f t="shared" si="100"/>
        <v>999</v>
      </c>
      <c r="L874">
        <f t="shared" si="101"/>
        <v>1657</v>
      </c>
    </row>
    <row r="875" spans="1:12">
      <c r="A875" s="1" t="s">
        <v>18</v>
      </c>
      <c r="B875" s="4">
        <v>8</v>
      </c>
      <c r="C875" s="3" t="str">
        <f t="shared" si="95"/>
        <v>Y</v>
      </c>
      <c r="D875" s="2" t="str">
        <f t="shared" si="96"/>
        <v>N</v>
      </c>
      <c r="E875" s="5">
        <f t="shared" si="97"/>
        <v>738737</v>
      </c>
      <c r="F875">
        <f t="shared" si="98"/>
        <v>999</v>
      </c>
      <c r="G875" s="5">
        <f t="shared" si="99"/>
        <v>1665</v>
      </c>
      <c r="K875">
        <f t="shared" si="100"/>
        <v>999</v>
      </c>
      <c r="L875">
        <f t="shared" si="101"/>
        <v>1665</v>
      </c>
    </row>
    <row r="876" spans="1:12">
      <c r="A876" s="1" t="s">
        <v>15</v>
      </c>
      <c r="B876" s="4">
        <v>7</v>
      </c>
      <c r="C876" s="3" t="str">
        <f t="shared" si="95"/>
        <v>N</v>
      </c>
      <c r="D876" s="2" t="str">
        <f t="shared" si="96"/>
        <v>Y</v>
      </c>
      <c r="E876" s="5">
        <f t="shared" si="97"/>
        <v>738737</v>
      </c>
      <c r="F876">
        <f t="shared" si="98"/>
        <v>1006</v>
      </c>
      <c r="G876" s="5">
        <f t="shared" si="99"/>
        <v>1665</v>
      </c>
      <c r="K876">
        <f t="shared" si="100"/>
        <v>1006</v>
      </c>
      <c r="L876">
        <f t="shared" si="101"/>
        <v>1665</v>
      </c>
    </row>
    <row r="877" spans="1:12">
      <c r="A877" s="1" t="s">
        <v>1</v>
      </c>
      <c r="B877" s="4">
        <v>8</v>
      </c>
      <c r="C877" s="3" t="str">
        <f t="shared" si="95"/>
        <v>N</v>
      </c>
      <c r="D877" s="2" t="str">
        <f t="shared" si="96"/>
        <v>Y</v>
      </c>
      <c r="E877" s="5">
        <f t="shared" si="97"/>
        <v>738737</v>
      </c>
      <c r="F877">
        <f t="shared" si="98"/>
        <v>1014</v>
      </c>
      <c r="G877" s="5">
        <f t="shared" si="99"/>
        <v>1665</v>
      </c>
      <c r="K877">
        <f t="shared" si="100"/>
        <v>1014</v>
      </c>
      <c r="L877">
        <f t="shared" si="101"/>
        <v>1665</v>
      </c>
    </row>
    <row r="878" spans="1:12">
      <c r="A878" s="1" t="s">
        <v>12</v>
      </c>
      <c r="B878" s="4">
        <v>1</v>
      </c>
      <c r="C878" s="3" t="str">
        <f t="shared" si="95"/>
        <v>N</v>
      </c>
      <c r="D878" s="2" t="str">
        <f t="shared" si="96"/>
        <v>Y</v>
      </c>
      <c r="E878" s="5">
        <f t="shared" si="97"/>
        <v>738737</v>
      </c>
      <c r="F878">
        <f t="shared" si="98"/>
        <v>1015</v>
      </c>
      <c r="G878" s="5">
        <f t="shared" si="99"/>
        <v>1665</v>
      </c>
      <c r="K878">
        <f t="shared" si="100"/>
        <v>1015</v>
      </c>
      <c r="L878">
        <f t="shared" si="101"/>
        <v>1665</v>
      </c>
    </row>
    <row r="879" spans="1:12">
      <c r="A879" s="1" t="s">
        <v>10</v>
      </c>
      <c r="B879" s="4">
        <v>3</v>
      </c>
      <c r="C879" s="3" t="str">
        <f t="shared" si="95"/>
        <v>Y</v>
      </c>
      <c r="D879" s="2" t="str">
        <f t="shared" si="96"/>
        <v>N</v>
      </c>
      <c r="E879" s="5">
        <f t="shared" si="97"/>
        <v>741782</v>
      </c>
      <c r="F879">
        <f t="shared" si="98"/>
        <v>1015</v>
      </c>
      <c r="G879" s="5">
        <f t="shared" si="99"/>
        <v>1668</v>
      </c>
      <c r="K879">
        <f t="shared" si="100"/>
        <v>1015</v>
      </c>
      <c r="L879">
        <f t="shared" si="101"/>
        <v>1668</v>
      </c>
    </row>
    <row r="880" spans="1:12">
      <c r="A880" s="1" t="s">
        <v>26</v>
      </c>
      <c r="B880" s="4">
        <v>6</v>
      </c>
      <c r="C880" s="3" t="str">
        <f t="shared" si="95"/>
        <v>N</v>
      </c>
      <c r="D880" s="2" t="str">
        <f t="shared" si="96"/>
        <v>Y</v>
      </c>
      <c r="E880" s="5">
        <f t="shared" si="97"/>
        <v>741782</v>
      </c>
      <c r="F880">
        <f t="shared" si="98"/>
        <v>1021</v>
      </c>
      <c r="G880" s="5">
        <f t="shared" si="99"/>
        <v>1668</v>
      </c>
      <c r="K880">
        <f t="shared" si="100"/>
        <v>1021</v>
      </c>
      <c r="L880">
        <f t="shared" si="101"/>
        <v>1668</v>
      </c>
    </row>
    <row r="881" spans="1:12">
      <c r="A881" s="1" t="s">
        <v>3</v>
      </c>
      <c r="B881" s="4">
        <v>9</v>
      </c>
      <c r="C881" s="3" t="str">
        <f t="shared" si="95"/>
        <v>N</v>
      </c>
      <c r="D881" s="2" t="str">
        <f t="shared" si="96"/>
        <v>Y</v>
      </c>
      <c r="E881" s="5">
        <f t="shared" si="97"/>
        <v>741782</v>
      </c>
      <c r="F881">
        <f t="shared" si="98"/>
        <v>1030</v>
      </c>
      <c r="G881" s="5">
        <f t="shared" si="99"/>
        <v>1668</v>
      </c>
      <c r="K881">
        <f t="shared" si="100"/>
        <v>1030</v>
      </c>
      <c r="L881">
        <f t="shared" si="101"/>
        <v>1668</v>
      </c>
    </row>
    <row r="882" spans="1:12">
      <c r="A882" s="1" t="s">
        <v>20</v>
      </c>
      <c r="B882" s="4">
        <v>3</v>
      </c>
      <c r="C882" s="3" t="str">
        <f t="shared" si="95"/>
        <v>N</v>
      </c>
      <c r="D882" s="2" t="str">
        <f t="shared" si="96"/>
        <v>Y</v>
      </c>
      <c r="E882" s="5">
        <f t="shared" si="97"/>
        <v>741782</v>
      </c>
      <c r="F882">
        <f t="shared" si="98"/>
        <v>1033</v>
      </c>
      <c r="G882" s="5">
        <f t="shared" si="99"/>
        <v>1668</v>
      </c>
      <c r="K882">
        <f t="shared" si="100"/>
        <v>1033</v>
      </c>
      <c r="L882">
        <f t="shared" si="101"/>
        <v>1668</v>
      </c>
    </row>
    <row r="883" spans="1:12">
      <c r="A883" s="1" t="s">
        <v>10</v>
      </c>
      <c r="B883" s="4">
        <v>3</v>
      </c>
      <c r="C883" s="3" t="str">
        <f t="shared" si="95"/>
        <v>Y</v>
      </c>
      <c r="D883" s="2" t="str">
        <f t="shared" si="96"/>
        <v>N</v>
      </c>
      <c r="E883" s="5">
        <f t="shared" si="97"/>
        <v>744881</v>
      </c>
      <c r="F883">
        <f t="shared" si="98"/>
        <v>1033</v>
      </c>
      <c r="G883" s="5">
        <f t="shared" si="99"/>
        <v>1671</v>
      </c>
      <c r="K883">
        <f t="shared" si="100"/>
        <v>1033</v>
      </c>
      <c r="L883">
        <f t="shared" si="101"/>
        <v>1671</v>
      </c>
    </row>
    <row r="884" spans="1:12">
      <c r="A884" s="1" t="s">
        <v>1</v>
      </c>
      <c r="B884" s="4">
        <v>8</v>
      </c>
      <c r="C884" s="3" t="str">
        <f t="shared" si="95"/>
        <v>N</v>
      </c>
      <c r="D884" s="2" t="str">
        <f t="shared" si="96"/>
        <v>Y</v>
      </c>
      <c r="E884" s="5">
        <f t="shared" si="97"/>
        <v>744881</v>
      </c>
      <c r="F884">
        <f t="shared" si="98"/>
        <v>1041</v>
      </c>
      <c r="G884" s="5">
        <f t="shared" si="99"/>
        <v>1671</v>
      </c>
      <c r="K884">
        <f t="shared" si="100"/>
        <v>1041</v>
      </c>
      <c r="L884">
        <f t="shared" si="101"/>
        <v>1671</v>
      </c>
    </row>
    <row r="885" spans="1:12">
      <c r="A885" s="1" t="s">
        <v>18</v>
      </c>
      <c r="B885" s="4">
        <v>8</v>
      </c>
      <c r="C885" s="3" t="str">
        <f t="shared" si="95"/>
        <v>Y</v>
      </c>
      <c r="D885" s="2" t="str">
        <f t="shared" si="96"/>
        <v>N</v>
      </c>
      <c r="E885" s="5">
        <f t="shared" si="97"/>
        <v>753209</v>
      </c>
      <c r="F885">
        <f t="shared" si="98"/>
        <v>1041</v>
      </c>
      <c r="G885" s="5">
        <f t="shared" si="99"/>
        <v>1679</v>
      </c>
      <c r="K885">
        <f t="shared" si="100"/>
        <v>1041</v>
      </c>
      <c r="L885">
        <f t="shared" si="101"/>
        <v>1679</v>
      </c>
    </row>
    <row r="886" spans="1:12">
      <c r="A886" s="1" t="s">
        <v>15</v>
      </c>
      <c r="B886" s="4">
        <v>7</v>
      </c>
      <c r="C886" s="3" t="str">
        <f t="shared" si="95"/>
        <v>N</v>
      </c>
      <c r="D886" s="2" t="str">
        <f t="shared" si="96"/>
        <v>Y</v>
      </c>
      <c r="E886" s="5">
        <f t="shared" si="97"/>
        <v>753209</v>
      </c>
      <c r="F886">
        <f t="shared" si="98"/>
        <v>1048</v>
      </c>
      <c r="G886" s="5">
        <f t="shared" si="99"/>
        <v>1679</v>
      </c>
      <c r="K886">
        <f t="shared" si="100"/>
        <v>1048</v>
      </c>
      <c r="L886">
        <f t="shared" si="101"/>
        <v>1679</v>
      </c>
    </row>
    <row r="887" spans="1:12">
      <c r="A887" s="1" t="s">
        <v>0</v>
      </c>
      <c r="B887" s="4">
        <v>6</v>
      </c>
      <c r="C887" s="3" t="str">
        <f t="shared" si="95"/>
        <v>Y</v>
      </c>
      <c r="D887" s="2" t="str">
        <f t="shared" si="96"/>
        <v>N</v>
      </c>
      <c r="E887" s="5">
        <f t="shared" si="97"/>
        <v>759497</v>
      </c>
      <c r="F887">
        <f t="shared" si="98"/>
        <v>1048</v>
      </c>
      <c r="G887" s="5">
        <f t="shared" si="99"/>
        <v>1685</v>
      </c>
      <c r="K887">
        <f t="shared" si="100"/>
        <v>1048</v>
      </c>
      <c r="L887">
        <f t="shared" si="101"/>
        <v>1685</v>
      </c>
    </row>
    <row r="888" spans="1:12">
      <c r="A888" s="1" t="s">
        <v>18</v>
      </c>
      <c r="B888" s="4">
        <v>8</v>
      </c>
      <c r="C888" s="3" t="str">
        <f t="shared" si="95"/>
        <v>Y</v>
      </c>
      <c r="D888" s="2" t="str">
        <f t="shared" si="96"/>
        <v>N</v>
      </c>
      <c r="E888" s="5">
        <f t="shared" si="97"/>
        <v>767881</v>
      </c>
      <c r="F888">
        <f t="shared" si="98"/>
        <v>1048</v>
      </c>
      <c r="G888" s="5">
        <f t="shared" si="99"/>
        <v>1693</v>
      </c>
      <c r="K888">
        <f t="shared" si="100"/>
        <v>1048</v>
      </c>
      <c r="L888">
        <f t="shared" si="101"/>
        <v>1693</v>
      </c>
    </row>
    <row r="889" spans="1:12">
      <c r="A889" s="1" t="s">
        <v>1</v>
      </c>
      <c r="B889" s="4">
        <v>8</v>
      </c>
      <c r="C889" s="3" t="str">
        <f t="shared" si="95"/>
        <v>N</v>
      </c>
      <c r="D889" s="2" t="str">
        <f t="shared" si="96"/>
        <v>Y</v>
      </c>
      <c r="E889" s="5">
        <f t="shared" si="97"/>
        <v>767881</v>
      </c>
      <c r="F889">
        <f t="shared" si="98"/>
        <v>1056</v>
      </c>
      <c r="G889" s="5">
        <f t="shared" si="99"/>
        <v>1693</v>
      </c>
      <c r="K889">
        <f t="shared" si="100"/>
        <v>1056</v>
      </c>
      <c r="L889">
        <f t="shared" si="101"/>
        <v>1693</v>
      </c>
    </row>
    <row r="890" spans="1:12">
      <c r="A890" s="1" t="s">
        <v>14</v>
      </c>
      <c r="B890" s="4">
        <v>7</v>
      </c>
      <c r="C890" s="3" t="str">
        <f t="shared" si="95"/>
        <v>N</v>
      </c>
      <c r="D890" s="2" t="str">
        <f t="shared" si="96"/>
        <v>N</v>
      </c>
      <c r="E890" s="5">
        <f t="shared" si="97"/>
        <v>767881</v>
      </c>
      <c r="F890">
        <f t="shared" si="98"/>
        <v>1049</v>
      </c>
      <c r="G890" s="5">
        <f t="shared" si="99"/>
        <v>1693</v>
      </c>
      <c r="K890">
        <f t="shared" si="100"/>
        <v>1049</v>
      </c>
      <c r="L890">
        <f t="shared" si="101"/>
        <v>1693</v>
      </c>
    </row>
    <row r="891" spans="1:12">
      <c r="A891" s="1" t="s">
        <v>12</v>
      </c>
      <c r="B891" s="4">
        <v>1</v>
      </c>
      <c r="C891" s="3" t="str">
        <f t="shared" si="95"/>
        <v>N</v>
      </c>
      <c r="D891" s="2" t="str">
        <f t="shared" si="96"/>
        <v>Y</v>
      </c>
      <c r="E891" s="5">
        <f t="shared" si="97"/>
        <v>767881</v>
      </c>
      <c r="F891">
        <f t="shared" si="98"/>
        <v>1050</v>
      </c>
      <c r="G891" s="5">
        <f t="shared" si="99"/>
        <v>1693</v>
      </c>
      <c r="K891">
        <f t="shared" si="100"/>
        <v>1050</v>
      </c>
      <c r="L891">
        <f t="shared" si="101"/>
        <v>1693</v>
      </c>
    </row>
    <row r="892" spans="1:12">
      <c r="A892" s="1" t="s">
        <v>4</v>
      </c>
      <c r="B892" s="4">
        <v>2</v>
      </c>
      <c r="C892" s="3" t="str">
        <f t="shared" si="95"/>
        <v>Y</v>
      </c>
      <c r="D892" s="2" t="str">
        <f t="shared" si="96"/>
        <v>N</v>
      </c>
      <c r="E892" s="5">
        <f t="shared" si="97"/>
        <v>769981</v>
      </c>
      <c r="F892">
        <f t="shared" si="98"/>
        <v>1050</v>
      </c>
      <c r="G892" s="5">
        <f t="shared" si="99"/>
        <v>1695</v>
      </c>
      <c r="K892">
        <f t="shared" si="100"/>
        <v>1050</v>
      </c>
      <c r="L892">
        <f t="shared" si="101"/>
        <v>1695</v>
      </c>
    </row>
    <row r="893" spans="1:12">
      <c r="A893" s="1" t="s">
        <v>10</v>
      </c>
      <c r="B893" s="4">
        <v>3</v>
      </c>
      <c r="C893" s="3" t="str">
        <f t="shared" si="95"/>
        <v>Y</v>
      </c>
      <c r="D893" s="2" t="str">
        <f t="shared" si="96"/>
        <v>N</v>
      </c>
      <c r="E893" s="5">
        <f t="shared" si="97"/>
        <v>773131</v>
      </c>
      <c r="F893">
        <f t="shared" si="98"/>
        <v>1050</v>
      </c>
      <c r="G893" s="5">
        <f t="shared" si="99"/>
        <v>1698</v>
      </c>
      <c r="K893">
        <f t="shared" si="100"/>
        <v>1050</v>
      </c>
      <c r="L893">
        <f t="shared" si="101"/>
        <v>1698</v>
      </c>
    </row>
    <row r="894" spans="1:12">
      <c r="A894" s="1" t="s">
        <v>2</v>
      </c>
      <c r="B894" s="4">
        <v>5</v>
      </c>
      <c r="C894" s="3" t="str">
        <f t="shared" si="95"/>
        <v>N</v>
      </c>
      <c r="D894" s="2" t="str">
        <f t="shared" si="96"/>
        <v>Y</v>
      </c>
      <c r="E894" s="5">
        <f t="shared" si="97"/>
        <v>773131</v>
      </c>
      <c r="F894">
        <f t="shared" si="98"/>
        <v>1055</v>
      </c>
      <c r="G894" s="5">
        <f t="shared" si="99"/>
        <v>1698</v>
      </c>
      <c r="K894">
        <f t="shared" si="100"/>
        <v>1055</v>
      </c>
      <c r="L894">
        <f t="shared" si="101"/>
        <v>1698</v>
      </c>
    </row>
    <row r="895" spans="1:12">
      <c r="A895" s="1" t="s">
        <v>9</v>
      </c>
      <c r="B895" s="4">
        <v>8</v>
      </c>
      <c r="C895" s="3" t="str">
        <f t="shared" si="95"/>
        <v>N</v>
      </c>
      <c r="D895" s="2" t="str">
        <f t="shared" si="96"/>
        <v>N</v>
      </c>
      <c r="E895" s="5">
        <f t="shared" si="97"/>
        <v>773131</v>
      </c>
      <c r="F895">
        <f t="shared" si="98"/>
        <v>1047</v>
      </c>
      <c r="G895" s="5">
        <f t="shared" si="99"/>
        <v>1698</v>
      </c>
      <c r="K895">
        <f t="shared" si="100"/>
        <v>1047</v>
      </c>
      <c r="L895">
        <f t="shared" si="101"/>
        <v>1698</v>
      </c>
    </row>
    <row r="896" spans="1:12">
      <c r="A896" s="1" t="s">
        <v>20</v>
      </c>
      <c r="B896" s="4">
        <v>3</v>
      </c>
      <c r="C896" s="3" t="str">
        <f t="shared" si="95"/>
        <v>N</v>
      </c>
      <c r="D896" s="2" t="str">
        <f t="shared" si="96"/>
        <v>Y</v>
      </c>
      <c r="E896" s="5">
        <f t="shared" si="97"/>
        <v>773131</v>
      </c>
      <c r="F896">
        <f t="shared" si="98"/>
        <v>1050</v>
      </c>
      <c r="G896" s="5">
        <f t="shared" si="99"/>
        <v>1698</v>
      </c>
      <c r="K896">
        <f t="shared" si="100"/>
        <v>1050</v>
      </c>
      <c r="L896">
        <f t="shared" si="101"/>
        <v>1698</v>
      </c>
    </row>
    <row r="897" spans="1:12">
      <c r="A897" s="1" t="s">
        <v>8</v>
      </c>
      <c r="B897" s="4">
        <v>4</v>
      </c>
      <c r="C897" s="3" t="str">
        <f t="shared" si="95"/>
        <v>N</v>
      </c>
      <c r="D897" s="2" t="str">
        <f t="shared" si="96"/>
        <v>Y</v>
      </c>
      <c r="E897" s="5">
        <f t="shared" si="97"/>
        <v>773131</v>
      </c>
      <c r="F897">
        <f t="shared" si="98"/>
        <v>1054</v>
      </c>
      <c r="G897" s="5">
        <f t="shared" si="99"/>
        <v>1698</v>
      </c>
      <c r="K897">
        <f t="shared" si="100"/>
        <v>1054</v>
      </c>
      <c r="L897">
        <f t="shared" si="101"/>
        <v>1698</v>
      </c>
    </row>
    <row r="898" spans="1:12">
      <c r="A898" s="1" t="s">
        <v>15</v>
      </c>
      <c r="B898" s="4">
        <v>7</v>
      </c>
      <c r="C898" s="3" t="str">
        <f t="shared" si="95"/>
        <v>N</v>
      </c>
      <c r="D898" s="2" t="str">
        <f t="shared" si="96"/>
        <v>Y</v>
      </c>
      <c r="E898" s="5">
        <f t="shared" si="97"/>
        <v>773131</v>
      </c>
      <c r="F898">
        <f t="shared" si="98"/>
        <v>1061</v>
      </c>
      <c r="G898" s="5">
        <f t="shared" si="99"/>
        <v>1698</v>
      </c>
      <c r="K898">
        <f t="shared" si="100"/>
        <v>1061</v>
      </c>
      <c r="L898">
        <f t="shared" si="101"/>
        <v>1698</v>
      </c>
    </row>
    <row r="899" spans="1:12">
      <c r="A899" s="1" t="s">
        <v>17</v>
      </c>
      <c r="B899" s="4">
        <v>9</v>
      </c>
      <c r="C899" s="3" t="str">
        <f t="shared" ref="C899:C962" si="102">IF(LEFT(A899,7)="forward","Y","N")</f>
        <v>Y</v>
      </c>
      <c r="D899" s="2" t="str">
        <f t="shared" ref="D899:D962" si="103">IF(LEFT(A899,4)="down","Y","N")</f>
        <v>N</v>
      </c>
      <c r="E899" s="5">
        <f t="shared" si="97"/>
        <v>782680</v>
      </c>
      <c r="F899">
        <f t="shared" si="98"/>
        <v>1061</v>
      </c>
      <c r="G899" s="5">
        <f t="shared" si="99"/>
        <v>1707</v>
      </c>
      <c r="K899">
        <f t="shared" si="100"/>
        <v>1061</v>
      </c>
      <c r="L899">
        <f t="shared" si="101"/>
        <v>1707</v>
      </c>
    </row>
    <row r="900" spans="1:12">
      <c r="A900" s="1" t="s">
        <v>6</v>
      </c>
      <c r="B900" s="4">
        <v>7</v>
      </c>
      <c r="C900" s="3" t="str">
        <f t="shared" si="102"/>
        <v>Y</v>
      </c>
      <c r="D900" s="2" t="str">
        <f t="shared" si="103"/>
        <v>N</v>
      </c>
      <c r="E900" s="5">
        <f t="shared" ref="E900:E963" si="104">IF(C900="Y",B900*F899+E899,E899)</f>
        <v>790107</v>
      </c>
      <c r="F900">
        <f t="shared" ref="F900:F963" si="105">IF(D900="Y",F899+B900,IF(AND(C900="N",D900="N"),F899-B900,F899))</f>
        <v>1061</v>
      </c>
      <c r="G900" s="5">
        <f t="shared" ref="G900:G963" si="106">IF(C900="Y",G899+B900,G899)</f>
        <v>1714</v>
      </c>
      <c r="K900">
        <f t="shared" si="100"/>
        <v>1061</v>
      </c>
      <c r="L900">
        <f t="shared" si="101"/>
        <v>1714</v>
      </c>
    </row>
    <row r="901" spans="1:12">
      <c r="A901" s="1" t="s">
        <v>5</v>
      </c>
      <c r="B901" s="4">
        <v>1</v>
      </c>
      <c r="C901" s="3" t="str">
        <f t="shared" si="102"/>
        <v>Y</v>
      </c>
      <c r="D901" s="2" t="str">
        <f t="shared" si="103"/>
        <v>N</v>
      </c>
      <c r="E901" s="5">
        <f t="shared" si="104"/>
        <v>791168</v>
      </c>
      <c r="F901">
        <f t="shared" si="105"/>
        <v>1061</v>
      </c>
      <c r="G901" s="5">
        <f t="shared" si="106"/>
        <v>1715</v>
      </c>
      <c r="K901">
        <f t="shared" si="100"/>
        <v>1061</v>
      </c>
      <c r="L901">
        <f t="shared" si="101"/>
        <v>1715</v>
      </c>
    </row>
    <row r="902" spans="1:12">
      <c r="A902" s="1" t="s">
        <v>20</v>
      </c>
      <c r="B902" s="4">
        <v>3</v>
      </c>
      <c r="C902" s="3" t="str">
        <f t="shared" si="102"/>
        <v>N</v>
      </c>
      <c r="D902" s="2" t="str">
        <f t="shared" si="103"/>
        <v>Y</v>
      </c>
      <c r="E902" s="5">
        <f t="shared" si="104"/>
        <v>791168</v>
      </c>
      <c r="F902">
        <f t="shared" si="105"/>
        <v>1064</v>
      </c>
      <c r="G902" s="5">
        <f t="shared" si="106"/>
        <v>1715</v>
      </c>
      <c r="K902">
        <f t="shared" si="100"/>
        <v>1064</v>
      </c>
      <c r="L902">
        <f t="shared" si="101"/>
        <v>1715</v>
      </c>
    </row>
    <row r="903" spans="1:12">
      <c r="A903" s="1" t="s">
        <v>17</v>
      </c>
      <c r="B903" s="4">
        <v>9</v>
      </c>
      <c r="C903" s="3" t="str">
        <f t="shared" si="102"/>
        <v>Y</v>
      </c>
      <c r="D903" s="2" t="str">
        <f t="shared" si="103"/>
        <v>N</v>
      </c>
      <c r="E903" s="5">
        <f t="shared" si="104"/>
        <v>800744</v>
      </c>
      <c r="F903">
        <f t="shared" si="105"/>
        <v>1064</v>
      </c>
      <c r="G903" s="5">
        <f t="shared" si="106"/>
        <v>1724</v>
      </c>
      <c r="K903">
        <f t="shared" si="100"/>
        <v>1064</v>
      </c>
      <c r="L903">
        <f t="shared" si="101"/>
        <v>1724</v>
      </c>
    </row>
    <row r="904" spans="1:12">
      <c r="A904" s="1" t="s">
        <v>1</v>
      </c>
      <c r="B904" s="4">
        <v>8</v>
      </c>
      <c r="C904" s="3" t="str">
        <f t="shared" si="102"/>
        <v>N</v>
      </c>
      <c r="D904" s="2" t="str">
        <f t="shared" si="103"/>
        <v>Y</v>
      </c>
      <c r="E904" s="5">
        <f t="shared" si="104"/>
        <v>800744</v>
      </c>
      <c r="F904">
        <f t="shared" si="105"/>
        <v>1072</v>
      </c>
      <c r="G904" s="5">
        <f t="shared" si="106"/>
        <v>1724</v>
      </c>
      <c r="K904">
        <f t="shared" si="100"/>
        <v>1072</v>
      </c>
      <c r="L904">
        <f t="shared" si="101"/>
        <v>1724</v>
      </c>
    </row>
    <row r="905" spans="1:12">
      <c r="A905" s="1" t="s">
        <v>4</v>
      </c>
      <c r="B905" s="4">
        <v>2</v>
      </c>
      <c r="C905" s="3" t="str">
        <f t="shared" si="102"/>
        <v>Y</v>
      </c>
      <c r="D905" s="2" t="str">
        <f t="shared" si="103"/>
        <v>N</v>
      </c>
      <c r="E905" s="5">
        <f t="shared" si="104"/>
        <v>802888</v>
      </c>
      <c r="F905">
        <f t="shared" si="105"/>
        <v>1072</v>
      </c>
      <c r="G905" s="5">
        <f t="shared" si="106"/>
        <v>1726</v>
      </c>
      <c r="K905">
        <f t="shared" si="100"/>
        <v>1072</v>
      </c>
      <c r="L905">
        <f t="shared" si="101"/>
        <v>1726</v>
      </c>
    </row>
    <row r="906" spans="1:12">
      <c r="A906" s="1" t="s">
        <v>19</v>
      </c>
      <c r="B906" s="4">
        <v>2</v>
      </c>
      <c r="C906" s="3" t="str">
        <f t="shared" si="102"/>
        <v>N</v>
      </c>
      <c r="D906" s="2" t="str">
        <f t="shared" si="103"/>
        <v>Y</v>
      </c>
      <c r="E906" s="5">
        <f t="shared" si="104"/>
        <v>802888</v>
      </c>
      <c r="F906">
        <f t="shared" si="105"/>
        <v>1074</v>
      </c>
      <c r="G906" s="5">
        <f t="shared" si="106"/>
        <v>1726</v>
      </c>
      <c r="K906">
        <f t="shared" si="100"/>
        <v>1074</v>
      </c>
      <c r="L906">
        <f t="shared" si="101"/>
        <v>1726</v>
      </c>
    </row>
    <row r="907" spans="1:12">
      <c r="A907" s="1" t="s">
        <v>3</v>
      </c>
      <c r="B907" s="4">
        <v>9</v>
      </c>
      <c r="C907" s="3" t="str">
        <f t="shared" si="102"/>
        <v>N</v>
      </c>
      <c r="D907" s="2" t="str">
        <f t="shared" si="103"/>
        <v>Y</v>
      </c>
      <c r="E907" s="5">
        <f t="shared" si="104"/>
        <v>802888</v>
      </c>
      <c r="F907">
        <f t="shared" si="105"/>
        <v>1083</v>
      </c>
      <c r="G907" s="5">
        <f t="shared" si="106"/>
        <v>1726</v>
      </c>
      <c r="K907">
        <f t="shared" si="100"/>
        <v>1083</v>
      </c>
      <c r="L907">
        <f t="shared" si="101"/>
        <v>1726</v>
      </c>
    </row>
    <row r="908" spans="1:12">
      <c r="A908" s="1" t="s">
        <v>8</v>
      </c>
      <c r="B908" s="4">
        <v>4</v>
      </c>
      <c r="C908" s="3" t="str">
        <f t="shared" si="102"/>
        <v>N</v>
      </c>
      <c r="D908" s="2" t="str">
        <f t="shared" si="103"/>
        <v>Y</v>
      </c>
      <c r="E908" s="5">
        <f t="shared" si="104"/>
        <v>802888</v>
      </c>
      <c r="F908">
        <f t="shared" si="105"/>
        <v>1087</v>
      </c>
      <c r="G908" s="5">
        <f t="shared" si="106"/>
        <v>1726</v>
      </c>
      <c r="K908">
        <f t="shared" si="100"/>
        <v>1087</v>
      </c>
      <c r="L908">
        <f t="shared" si="101"/>
        <v>1726</v>
      </c>
    </row>
    <row r="909" spans="1:12">
      <c r="A909" s="1" t="s">
        <v>20</v>
      </c>
      <c r="B909" s="4">
        <v>3</v>
      </c>
      <c r="C909" s="3" t="str">
        <f t="shared" si="102"/>
        <v>N</v>
      </c>
      <c r="D909" s="2" t="str">
        <f t="shared" si="103"/>
        <v>Y</v>
      </c>
      <c r="E909" s="5">
        <f t="shared" si="104"/>
        <v>802888</v>
      </c>
      <c r="F909">
        <f t="shared" si="105"/>
        <v>1090</v>
      </c>
      <c r="G909" s="5">
        <f t="shared" si="106"/>
        <v>1726</v>
      </c>
      <c r="K909">
        <f t="shared" si="100"/>
        <v>1090</v>
      </c>
      <c r="L909">
        <f t="shared" si="101"/>
        <v>1726</v>
      </c>
    </row>
    <row r="910" spans="1:12">
      <c r="A910" s="1" t="s">
        <v>23</v>
      </c>
      <c r="B910" s="4">
        <v>6</v>
      </c>
      <c r="C910" s="3" t="str">
        <f t="shared" si="102"/>
        <v>N</v>
      </c>
      <c r="D910" s="2" t="str">
        <f t="shared" si="103"/>
        <v>N</v>
      </c>
      <c r="E910" s="5">
        <f t="shared" si="104"/>
        <v>802888</v>
      </c>
      <c r="F910">
        <f t="shared" si="105"/>
        <v>1084</v>
      </c>
      <c r="G910" s="5">
        <f t="shared" si="106"/>
        <v>1726</v>
      </c>
      <c r="K910">
        <f t="shared" si="100"/>
        <v>1084</v>
      </c>
      <c r="L910">
        <f t="shared" si="101"/>
        <v>1726</v>
      </c>
    </row>
    <row r="911" spans="1:12">
      <c r="A911" s="1" t="s">
        <v>24</v>
      </c>
      <c r="B911" s="4">
        <v>9</v>
      </c>
      <c r="C911" s="3" t="str">
        <f t="shared" si="102"/>
        <v>N</v>
      </c>
      <c r="D911" s="2" t="str">
        <f t="shared" si="103"/>
        <v>N</v>
      </c>
      <c r="E911" s="5">
        <f t="shared" si="104"/>
        <v>802888</v>
      </c>
      <c r="F911">
        <f t="shared" si="105"/>
        <v>1075</v>
      </c>
      <c r="G911" s="5">
        <f t="shared" si="106"/>
        <v>1726</v>
      </c>
      <c r="K911">
        <f t="shared" si="100"/>
        <v>1075</v>
      </c>
      <c r="L911">
        <f t="shared" si="101"/>
        <v>1726</v>
      </c>
    </row>
    <row r="912" spans="1:12">
      <c r="A912" s="1" t="s">
        <v>20</v>
      </c>
      <c r="B912" s="4">
        <v>3</v>
      </c>
      <c r="C912" s="3" t="str">
        <f t="shared" si="102"/>
        <v>N</v>
      </c>
      <c r="D912" s="2" t="str">
        <f t="shared" si="103"/>
        <v>Y</v>
      </c>
      <c r="E912" s="5">
        <f t="shared" si="104"/>
        <v>802888</v>
      </c>
      <c r="F912">
        <f t="shared" si="105"/>
        <v>1078</v>
      </c>
      <c r="G912" s="5">
        <f t="shared" si="106"/>
        <v>1726</v>
      </c>
      <c r="K912">
        <f t="shared" si="100"/>
        <v>1078</v>
      </c>
      <c r="L912">
        <f t="shared" si="101"/>
        <v>1726</v>
      </c>
    </row>
    <row r="913" spans="1:12">
      <c r="A913" s="1" t="s">
        <v>19</v>
      </c>
      <c r="B913" s="4">
        <v>2</v>
      </c>
      <c r="C913" s="3" t="str">
        <f t="shared" si="102"/>
        <v>N</v>
      </c>
      <c r="D913" s="2" t="str">
        <f t="shared" si="103"/>
        <v>Y</v>
      </c>
      <c r="E913" s="5">
        <f t="shared" si="104"/>
        <v>802888</v>
      </c>
      <c r="F913">
        <f t="shared" si="105"/>
        <v>1080</v>
      </c>
      <c r="G913" s="5">
        <f t="shared" si="106"/>
        <v>1726</v>
      </c>
      <c r="K913">
        <f t="shared" si="100"/>
        <v>1080</v>
      </c>
      <c r="L913">
        <f t="shared" si="101"/>
        <v>1726</v>
      </c>
    </row>
    <row r="914" spans="1:12">
      <c r="A914" s="1" t="s">
        <v>13</v>
      </c>
      <c r="B914" s="4">
        <v>5</v>
      </c>
      <c r="C914" s="3" t="str">
        <f t="shared" si="102"/>
        <v>Y</v>
      </c>
      <c r="D914" s="2" t="str">
        <f t="shared" si="103"/>
        <v>N</v>
      </c>
      <c r="E914" s="5">
        <f t="shared" si="104"/>
        <v>808288</v>
      </c>
      <c r="F914">
        <f t="shared" si="105"/>
        <v>1080</v>
      </c>
      <c r="G914" s="5">
        <f t="shared" si="106"/>
        <v>1731</v>
      </c>
      <c r="K914">
        <f t="shared" si="100"/>
        <v>1080</v>
      </c>
      <c r="L914">
        <f t="shared" si="101"/>
        <v>1731</v>
      </c>
    </row>
    <row r="915" spans="1:12">
      <c r="A915" s="1" t="s">
        <v>20</v>
      </c>
      <c r="B915" s="4">
        <v>3</v>
      </c>
      <c r="C915" s="3" t="str">
        <f t="shared" si="102"/>
        <v>N</v>
      </c>
      <c r="D915" s="2" t="str">
        <f t="shared" si="103"/>
        <v>Y</v>
      </c>
      <c r="E915" s="5">
        <f t="shared" si="104"/>
        <v>808288</v>
      </c>
      <c r="F915">
        <f t="shared" si="105"/>
        <v>1083</v>
      </c>
      <c r="G915" s="5">
        <f t="shared" si="106"/>
        <v>1731</v>
      </c>
      <c r="K915">
        <f t="shared" ref="K915:K978" si="107">IF(D915="Y",B915+K914,IF(AND(C915="N",D915="N"),-B915+K914,K914))</f>
        <v>1083</v>
      </c>
      <c r="L915">
        <f t="shared" ref="L915:L978" si="108">IF(C915="Y",B915+L914,L914)</f>
        <v>1731</v>
      </c>
    </row>
    <row r="916" spans="1:12">
      <c r="A916" s="1" t="s">
        <v>19</v>
      </c>
      <c r="B916" s="4">
        <v>2</v>
      </c>
      <c r="C916" s="3" t="str">
        <f t="shared" si="102"/>
        <v>N</v>
      </c>
      <c r="D916" s="2" t="str">
        <f t="shared" si="103"/>
        <v>Y</v>
      </c>
      <c r="E916" s="5">
        <f t="shared" si="104"/>
        <v>808288</v>
      </c>
      <c r="F916">
        <f t="shared" si="105"/>
        <v>1085</v>
      </c>
      <c r="G916" s="5">
        <f t="shared" si="106"/>
        <v>1731</v>
      </c>
      <c r="K916">
        <f t="shared" si="107"/>
        <v>1085</v>
      </c>
      <c r="L916">
        <f t="shared" si="108"/>
        <v>1731</v>
      </c>
    </row>
    <row r="917" spans="1:12">
      <c r="A917" s="1" t="s">
        <v>1</v>
      </c>
      <c r="B917" s="4">
        <v>8</v>
      </c>
      <c r="C917" s="3" t="str">
        <f t="shared" si="102"/>
        <v>N</v>
      </c>
      <c r="D917" s="2" t="str">
        <f t="shared" si="103"/>
        <v>Y</v>
      </c>
      <c r="E917" s="5">
        <f t="shared" si="104"/>
        <v>808288</v>
      </c>
      <c r="F917">
        <f t="shared" si="105"/>
        <v>1093</v>
      </c>
      <c r="G917" s="5">
        <f t="shared" si="106"/>
        <v>1731</v>
      </c>
      <c r="K917">
        <f t="shared" si="107"/>
        <v>1093</v>
      </c>
      <c r="L917">
        <f t="shared" si="108"/>
        <v>1731</v>
      </c>
    </row>
    <row r="918" spans="1:12">
      <c r="A918" s="1" t="s">
        <v>0</v>
      </c>
      <c r="B918" s="4">
        <v>6</v>
      </c>
      <c r="C918" s="3" t="str">
        <f t="shared" si="102"/>
        <v>Y</v>
      </c>
      <c r="D918" s="2" t="str">
        <f t="shared" si="103"/>
        <v>N</v>
      </c>
      <c r="E918" s="5">
        <f t="shared" si="104"/>
        <v>814846</v>
      </c>
      <c r="F918">
        <f t="shared" si="105"/>
        <v>1093</v>
      </c>
      <c r="G918" s="5">
        <f t="shared" si="106"/>
        <v>1737</v>
      </c>
      <c r="K918">
        <f t="shared" si="107"/>
        <v>1093</v>
      </c>
      <c r="L918">
        <f t="shared" si="108"/>
        <v>1737</v>
      </c>
    </row>
    <row r="919" spans="1:12">
      <c r="A919" s="1" t="s">
        <v>13</v>
      </c>
      <c r="B919" s="4">
        <v>5</v>
      </c>
      <c r="C919" s="3" t="str">
        <f t="shared" si="102"/>
        <v>Y</v>
      </c>
      <c r="D919" s="2" t="str">
        <f t="shared" si="103"/>
        <v>N</v>
      </c>
      <c r="E919" s="5">
        <f t="shared" si="104"/>
        <v>820311</v>
      </c>
      <c r="F919">
        <f t="shared" si="105"/>
        <v>1093</v>
      </c>
      <c r="G919" s="5">
        <f t="shared" si="106"/>
        <v>1742</v>
      </c>
      <c r="K919">
        <f t="shared" si="107"/>
        <v>1093</v>
      </c>
      <c r="L919">
        <f t="shared" si="108"/>
        <v>1742</v>
      </c>
    </row>
    <row r="920" spans="1:12">
      <c r="A920" s="1" t="s">
        <v>25</v>
      </c>
      <c r="B920" s="4">
        <v>4</v>
      </c>
      <c r="C920" s="3" t="str">
        <f t="shared" si="102"/>
        <v>N</v>
      </c>
      <c r="D920" s="2" t="str">
        <f t="shared" si="103"/>
        <v>N</v>
      </c>
      <c r="E920" s="5">
        <f t="shared" si="104"/>
        <v>820311</v>
      </c>
      <c r="F920">
        <f t="shared" si="105"/>
        <v>1089</v>
      </c>
      <c r="G920" s="5">
        <f t="shared" si="106"/>
        <v>1742</v>
      </c>
      <c r="K920">
        <f t="shared" si="107"/>
        <v>1089</v>
      </c>
      <c r="L920">
        <f t="shared" si="108"/>
        <v>1742</v>
      </c>
    </row>
    <row r="921" spans="1:12">
      <c r="A921" s="1" t="s">
        <v>17</v>
      </c>
      <c r="B921" s="4">
        <v>9</v>
      </c>
      <c r="C921" s="3" t="str">
        <f t="shared" si="102"/>
        <v>Y</v>
      </c>
      <c r="D921" s="2" t="str">
        <f t="shared" si="103"/>
        <v>N</v>
      </c>
      <c r="E921" s="5">
        <f t="shared" si="104"/>
        <v>830112</v>
      </c>
      <c r="F921">
        <f t="shared" si="105"/>
        <v>1089</v>
      </c>
      <c r="G921" s="5">
        <f t="shared" si="106"/>
        <v>1751</v>
      </c>
      <c r="K921">
        <f t="shared" si="107"/>
        <v>1089</v>
      </c>
      <c r="L921">
        <f t="shared" si="108"/>
        <v>1751</v>
      </c>
    </row>
    <row r="922" spans="1:12">
      <c r="A922" s="1" t="s">
        <v>18</v>
      </c>
      <c r="B922" s="4">
        <v>8</v>
      </c>
      <c r="C922" s="3" t="str">
        <f t="shared" si="102"/>
        <v>Y</v>
      </c>
      <c r="D922" s="2" t="str">
        <f t="shared" si="103"/>
        <v>N</v>
      </c>
      <c r="E922" s="5">
        <f t="shared" si="104"/>
        <v>838824</v>
      </c>
      <c r="F922">
        <f t="shared" si="105"/>
        <v>1089</v>
      </c>
      <c r="G922" s="5">
        <f t="shared" si="106"/>
        <v>1759</v>
      </c>
      <c r="K922">
        <f t="shared" si="107"/>
        <v>1089</v>
      </c>
      <c r="L922">
        <f t="shared" si="108"/>
        <v>1759</v>
      </c>
    </row>
    <row r="923" spans="1:12">
      <c r="A923" s="1" t="s">
        <v>17</v>
      </c>
      <c r="B923" s="4">
        <v>9</v>
      </c>
      <c r="C923" s="3" t="str">
        <f t="shared" si="102"/>
        <v>Y</v>
      </c>
      <c r="D923" s="2" t="str">
        <f t="shared" si="103"/>
        <v>N</v>
      </c>
      <c r="E923" s="5">
        <f t="shared" si="104"/>
        <v>848625</v>
      </c>
      <c r="F923">
        <f t="shared" si="105"/>
        <v>1089</v>
      </c>
      <c r="G923" s="5">
        <f t="shared" si="106"/>
        <v>1768</v>
      </c>
      <c r="K923">
        <f t="shared" si="107"/>
        <v>1089</v>
      </c>
      <c r="L923">
        <f t="shared" si="108"/>
        <v>1768</v>
      </c>
    </row>
    <row r="924" spans="1:12">
      <c r="A924" s="1" t="s">
        <v>19</v>
      </c>
      <c r="B924" s="4">
        <v>2</v>
      </c>
      <c r="C924" s="3" t="str">
        <f t="shared" si="102"/>
        <v>N</v>
      </c>
      <c r="D924" s="2" t="str">
        <f t="shared" si="103"/>
        <v>Y</v>
      </c>
      <c r="E924" s="5">
        <f t="shared" si="104"/>
        <v>848625</v>
      </c>
      <c r="F924">
        <f t="shared" si="105"/>
        <v>1091</v>
      </c>
      <c r="G924" s="5">
        <f t="shared" si="106"/>
        <v>1768</v>
      </c>
      <c r="K924">
        <f t="shared" si="107"/>
        <v>1091</v>
      </c>
      <c r="L924">
        <f t="shared" si="108"/>
        <v>1768</v>
      </c>
    </row>
    <row r="925" spans="1:12">
      <c r="A925" s="1" t="s">
        <v>4</v>
      </c>
      <c r="B925" s="4">
        <v>2</v>
      </c>
      <c r="C925" s="3" t="str">
        <f t="shared" si="102"/>
        <v>Y</v>
      </c>
      <c r="D925" s="2" t="str">
        <f t="shared" si="103"/>
        <v>N</v>
      </c>
      <c r="E925" s="5">
        <f t="shared" si="104"/>
        <v>850807</v>
      </c>
      <c r="F925">
        <f t="shared" si="105"/>
        <v>1091</v>
      </c>
      <c r="G925" s="5">
        <f t="shared" si="106"/>
        <v>1770</v>
      </c>
      <c r="K925">
        <f t="shared" si="107"/>
        <v>1091</v>
      </c>
      <c r="L925">
        <f t="shared" si="108"/>
        <v>1770</v>
      </c>
    </row>
    <row r="926" spans="1:12">
      <c r="A926" s="1" t="s">
        <v>23</v>
      </c>
      <c r="B926" s="4">
        <v>6</v>
      </c>
      <c r="C926" s="3" t="str">
        <f t="shared" si="102"/>
        <v>N</v>
      </c>
      <c r="D926" s="2" t="str">
        <f t="shared" si="103"/>
        <v>N</v>
      </c>
      <c r="E926" s="5">
        <f t="shared" si="104"/>
        <v>850807</v>
      </c>
      <c r="F926">
        <f t="shared" si="105"/>
        <v>1085</v>
      </c>
      <c r="G926" s="5">
        <f t="shared" si="106"/>
        <v>1770</v>
      </c>
      <c r="K926">
        <f t="shared" si="107"/>
        <v>1085</v>
      </c>
      <c r="L926">
        <f t="shared" si="108"/>
        <v>1770</v>
      </c>
    </row>
    <row r="927" spans="1:12">
      <c r="A927" s="1" t="s">
        <v>5</v>
      </c>
      <c r="B927" s="4">
        <v>1</v>
      </c>
      <c r="C927" s="3" t="str">
        <f t="shared" si="102"/>
        <v>Y</v>
      </c>
      <c r="D927" s="2" t="str">
        <f t="shared" si="103"/>
        <v>N</v>
      </c>
      <c r="E927" s="5">
        <f t="shared" si="104"/>
        <v>851892</v>
      </c>
      <c r="F927">
        <f t="shared" si="105"/>
        <v>1085</v>
      </c>
      <c r="G927" s="5">
        <f t="shared" si="106"/>
        <v>1771</v>
      </c>
      <c r="K927">
        <f t="shared" si="107"/>
        <v>1085</v>
      </c>
      <c r="L927">
        <f t="shared" si="108"/>
        <v>1771</v>
      </c>
    </row>
    <row r="928" spans="1:12">
      <c r="A928" s="1" t="s">
        <v>2</v>
      </c>
      <c r="B928" s="4">
        <v>5</v>
      </c>
      <c r="C928" s="3" t="str">
        <f t="shared" si="102"/>
        <v>N</v>
      </c>
      <c r="D928" s="2" t="str">
        <f t="shared" si="103"/>
        <v>Y</v>
      </c>
      <c r="E928" s="5">
        <f t="shared" si="104"/>
        <v>851892</v>
      </c>
      <c r="F928">
        <f t="shared" si="105"/>
        <v>1090</v>
      </c>
      <c r="G928" s="5">
        <f t="shared" si="106"/>
        <v>1771</v>
      </c>
      <c r="K928">
        <f t="shared" si="107"/>
        <v>1090</v>
      </c>
      <c r="L928">
        <f t="shared" si="108"/>
        <v>1771</v>
      </c>
    </row>
    <row r="929" spans="1:12">
      <c r="A929" s="1" t="s">
        <v>4</v>
      </c>
      <c r="B929" s="4">
        <v>2</v>
      </c>
      <c r="C929" s="3" t="str">
        <f t="shared" si="102"/>
        <v>Y</v>
      </c>
      <c r="D929" s="2" t="str">
        <f t="shared" si="103"/>
        <v>N</v>
      </c>
      <c r="E929" s="5">
        <f t="shared" si="104"/>
        <v>854072</v>
      </c>
      <c r="F929">
        <f t="shared" si="105"/>
        <v>1090</v>
      </c>
      <c r="G929" s="5">
        <f t="shared" si="106"/>
        <v>1773</v>
      </c>
      <c r="K929">
        <f t="shared" si="107"/>
        <v>1090</v>
      </c>
      <c r="L929">
        <f t="shared" si="108"/>
        <v>1773</v>
      </c>
    </row>
    <row r="930" spans="1:12">
      <c r="A930" s="1" t="s">
        <v>1</v>
      </c>
      <c r="B930" s="4">
        <v>8</v>
      </c>
      <c r="C930" s="3" t="str">
        <f t="shared" si="102"/>
        <v>N</v>
      </c>
      <c r="D930" s="2" t="str">
        <f t="shared" si="103"/>
        <v>Y</v>
      </c>
      <c r="E930" s="5">
        <f t="shared" si="104"/>
        <v>854072</v>
      </c>
      <c r="F930">
        <f t="shared" si="105"/>
        <v>1098</v>
      </c>
      <c r="G930" s="5">
        <f t="shared" si="106"/>
        <v>1773</v>
      </c>
      <c r="K930">
        <f t="shared" si="107"/>
        <v>1098</v>
      </c>
      <c r="L930">
        <f t="shared" si="108"/>
        <v>1773</v>
      </c>
    </row>
    <row r="931" spans="1:12">
      <c r="A931" s="1" t="s">
        <v>7</v>
      </c>
      <c r="B931" s="4">
        <v>2</v>
      </c>
      <c r="C931" s="3" t="str">
        <f t="shared" si="102"/>
        <v>N</v>
      </c>
      <c r="D931" s="2" t="str">
        <f t="shared" si="103"/>
        <v>N</v>
      </c>
      <c r="E931" s="5">
        <f t="shared" si="104"/>
        <v>854072</v>
      </c>
      <c r="F931">
        <f t="shared" si="105"/>
        <v>1096</v>
      </c>
      <c r="G931" s="5">
        <f t="shared" si="106"/>
        <v>1773</v>
      </c>
      <c r="K931">
        <f t="shared" si="107"/>
        <v>1096</v>
      </c>
      <c r="L931">
        <f t="shared" si="108"/>
        <v>1773</v>
      </c>
    </row>
    <row r="932" spans="1:12">
      <c r="A932" s="1" t="s">
        <v>16</v>
      </c>
      <c r="B932" s="4">
        <v>3</v>
      </c>
      <c r="C932" s="3" t="str">
        <f t="shared" si="102"/>
        <v>N</v>
      </c>
      <c r="D932" s="2" t="str">
        <f t="shared" si="103"/>
        <v>N</v>
      </c>
      <c r="E932" s="5">
        <f t="shared" si="104"/>
        <v>854072</v>
      </c>
      <c r="F932">
        <f t="shared" si="105"/>
        <v>1093</v>
      </c>
      <c r="G932" s="5">
        <f t="shared" si="106"/>
        <v>1773</v>
      </c>
      <c r="K932">
        <f t="shared" si="107"/>
        <v>1093</v>
      </c>
      <c r="L932">
        <f t="shared" si="108"/>
        <v>1773</v>
      </c>
    </row>
    <row r="933" spans="1:12">
      <c r="A933" s="1" t="s">
        <v>20</v>
      </c>
      <c r="B933" s="4">
        <v>3</v>
      </c>
      <c r="C933" s="3" t="str">
        <f t="shared" si="102"/>
        <v>N</v>
      </c>
      <c r="D933" s="2" t="str">
        <f t="shared" si="103"/>
        <v>Y</v>
      </c>
      <c r="E933" s="5">
        <f t="shared" si="104"/>
        <v>854072</v>
      </c>
      <c r="F933">
        <f t="shared" si="105"/>
        <v>1096</v>
      </c>
      <c r="G933" s="5">
        <f t="shared" si="106"/>
        <v>1773</v>
      </c>
      <c r="K933">
        <f t="shared" si="107"/>
        <v>1096</v>
      </c>
      <c r="L933">
        <f t="shared" si="108"/>
        <v>1773</v>
      </c>
    </row>
    <row r="934" spans="1:12">
      <c r="A934" s="1" t="s">
        <v>7</v>
      </c>
      <c r="B934" s="4">
        <v>2</v>
      </c>
      <c r="C934" s="3" t="str">
        <f t="shared" si="102"/>
        <v>N</v>
      </c>
      <c r="D934" s="2" t="str">
        <f t="shared" si="103"/>
        <v>N</v>
      </c>
      <c r="E934" s="5">
        <f t="shared" si="104"/>
        <v>854072</v>
      </c>
      <c r="F934">
        <f t="shared" si="105"/>
        <v>1094</v>
      </c>
      <c r="G934" s="5">
        <f t="shared" si="106"/>
        <v>1773</v>
      </c>
      <c r="K934">
        <f t="shared" si="107"/>
        <v>1094</v>
      </c>
      <c r="L934">
        <f t="shared" si="108"/>
        <v>1773</v>
      </c>
    </row>
    <row r="935" spans="1:12">
      <c r="A935" s="1" t="s">
        <v>21</v>
      </c>
      <c r="B935" s="4">
        <v>1</v>
      </c>
      <c r="C935" s="3" t="str">
        <f t="shared" si="102"/>
        <v>N</v>
      </c>
      <c r="D935" s="2" t="str">
        <f t="shared" si="103"/>
        <v>N</v>
      </c>
      <c r="E935" s="5">
        <f t="shared" si="104"/>
        <v>854072</v>
      </c>
      <c r="F935">
        <f t="shared" si="105"/>
        <v>1093</v>
      </c>
      <c r="G935" s="5">
        <f t="shared" si="106"/>
        <v>1773</v>
      </c>
      <c r="K935">
        <f t="shared" si="107"/>
        <v>1093</v>
      </c>
      <c r="L935">
        <f t="shared" si="108"/>
        <v>1773</v>
      </c>
    </row>
    <row r="936" spans="1:12">
      <c r="A936" s="1" t="s">
        <v>22</v>
      </c>
      <c r="B936" s="4">
        <v>5</v>
      </c>
      <c r="C936" s="3" t="str">
        <f t="shared" si="102"/>
        <v>N</v>
      </c>
      <c r="D936" s="2" t="str">
        <f t="shared" si="103"/>
        <v>N</v>
      </c>
      <c r="E936" s="5">
        <f t="shared" si="104"/>
        <v>854072</v>
      </c>
      <c r="F936">
        <f t="shared" si="105"/>
        <v>1088</v>
      </c>
      <c r="G936" s="5">
        <f t="shared" si="106"/>
        <v>1773</v>
      </c>
      <c r="K936">
        <f t="shared" si="107"/>
        <v>1088</v>
      </c>
      <c r="L936">
        <f t="shared" si="108"/>
        <v>1773</v>
      </c>
    </row>
    <row r="937" spans="1:12">
      <c r="A937" s="1" t="s">
        <v>5</v>
      </c>
      <c r="B937" s="4">
        <v>1</v>
      </c>
      <c r="C937" s="3" t="str">
        <f t="shared" si="102"/>
        <v>Y</v>
      </c>
      <c r="D937" s="2" t="str">
        <f t="shared" si="103"/>
        <v>N</v>
      </c>
      <c r="E937" s="5">
        <f t="shared" si="104"/>
        <v>855160</v>
      </c>
      <c r="F937">
        <f t="shared" si="105"/>
        <v>1088</v>
      </c>
      <c r="G937" s="5">
        <f t="shared" si="106"/>
        <v>1774</v>
      </c>
      <c r="K937">
        <f t="shared" si="107"/>
        <v>1088</v>
      </c>
      <c r="L937">
        <f t="shared" si="108"/>
        <v>1774</v>
      </c>
    </row>
    <row r="938" spans="1:12">
      <c r="A938" s="1" t="s">
        <v>4</v>
      </c>
      <c r="B938" s="4">
        <v>2</v>
      </c>
      <c r="C938" s="3" t="str">
        <f t="shared" si="102"/>
        <v>Y</v>
      </c>
      <c r="D938" s="2" t="str">
        <f t="shared" si="103"/>
        <v>N</v>
      </c>
      <c r="E938" s="5">
        <f t="shared" si="104"/>
        <v>857336</v>
      </c>
      <c r="F938">
        <f t="shared" si="105"/>
        <v>1088</v>
      </c>
      <c r="G938" s="5">
        <f t="shared" si="106"/>
        <v>1776</v>
      </c>
      <c r="K938">
        <f t="shared" si="107"/>
        <v>1088</v>
      </c>
      <c r="L938">
        <f t="shared" si="108"/>
        <v>1776</v>
      </c>
    </row>
    <row r="939" spans="1:12">
      <c r="A939" s="1" t="s">
        <v>1</v>
      </c>
      <c r="B939" s="4">
        <v>8</v>
      </c>
      <c r="C939" s="3" t="str">
        <f t="shared" si="102"/>
        <v>N</v>
      </c>
      <c r="D939" s="2" t="str">
        <f t="shared" si="103"/>
        <v>Y</v>
      </c>
      <c r="E939" s="5">
        <f t="shared" si="104"/>
        <v>857336</v>
      </c>
      <c r="F939">
        <f t="shared" si="105"/>
        <v>1096</v>
      </c>
      <c r="G939" s="5">
        <f t="shared" si="106"/>
        <v>1776</v>
      </c>
      <c r="K939">
        <f t="shared" si="107"/>
        <v>1096</v>
      </c>
      <c r="L939">
        <f t="shared" si="108"/>
        <v>1776</v>
      </c>
    </row>
    <row r="940" spans="1:12">
      <c r="A940" s="1" t="s">
        <v>16</v>
      </c>
      <c r="B940" s="4">
        <v>3</v>
      </c>
      <c r="C940" s="3" t="str">
        <f t="shared" si="102"/>
        <v>N</v>
      </c>
      <c r="D940" s="2" t="str">
        <f t="shared" si="103"/>
        <v>N</v>
      </c>
      <c r="E940" s="5">
        <f t="shared" si="104"/>
        <v>857336</v>
      </c>
      <c r="F940">
        <f t="shared" si="105"/>
        <v>1093</v>
      </c>
      <c r="G940" s="5">
        <f t="shared" si="106"/>
        <v>1776</v>
      </c>
      <c r="K940">
        <f t="shared" si="107"/>
        <v>1093</v>
      </c>
      <c r="L940">
        <f t="shared" si="108"/>
        <v>1776</v>
      </c>
    </row>
    <row r="941" spans="1:12">
      <c r="A941" s="1" t="s">
        <v>3</v>
      </c>
      <c r="B941" s="4">
        <v>9</v>
      </c>
      <c r="C941" s="3" t="str">
        <f t="shared" si="102"/>
        <v>N</v>
      </c>
      <c r="D941" s="2" t="str">
        <f t="shared" si="103"/>
        <v>Y</v>
      </c>
      <c r="E941" s="5">
        <f t="shared" si="104"/>
        <v>857336</v>
      </c>
      <c r="F941">
        <f t="shared" si="105"/>
        <v>1102</v>
      </c>
      <c r="G941" s="5">
        <f t="shared" si="106"/>
        <v>1776</v>
      </c>
      <c r="K941">
        <f t="shared" si="107"/>
        <v>1102</v>
      </c>
      <c r="L941">
        <f t="shared" si="108"/>
        <v>1776</v>
      </c>
    </row>
    <row r="942" spans="1:12">
      <c r="A942" s="1" t="s">
        <v>6</v>
      </c>
      <c r="B942" s="4">
        <v>7</v>
      </c>
      <c r="C942" s="3" t="str">
        <f t="shared" si="102"/>
        <v>Y</v>
      </c>
      <c r="D942" s="2" t="str">
        <f t="shared" si="103"/>
        <v>N</v>
      </c>
      <c r="E942" s="5">
        <f t="shared" si="104"/>
        <v>865050</v>
      </c>
      <c r="F942">
        <f t="shared" si="105"/>
        <v>1102</v>
      </c>
      <c r="G942" s="5">
        <f t="shared" si="106"/>
        <v>1783</v>
      </c>
      <c r="K942">
        <f t="shared" si="107"/>
        <v>1102</v>
      </c>
      <c r="L942">
        <f t="shared" si="108"/>
        <v>1783</v>
      </c>
    </row>
    <row r="943" spans="1:12">
      <c r="A943" s="1" t="s">
        <v>22</v>
      </c>
      <c r="B943" s="4">
        <v>5</v>
      </c>
      <c r="C943" s="3" t="str">
        <f t="shared" si="102"/>
        <v>N</v>
      </c>
      <c r="D943" s="2" t="str">
        <f t="shared" si="103"/>
        <v>N</v>
      </c>
      <c r="E943" s="5">
        <f t="shared" si="104"/>
        <v>865050</v>
      </c>
      <c r="F943">
        <f t="shared" si="105"/>
        <v>1097</v>
      </c>
      <c r="G943" s="5">
        <f t="shared" si="106"/>
        <v>1783</v>
      </c>
      <c r="K943">
        <f t="shared" si="107"/>
        <v>1097</v>
      </c>
      <c r="L943">
        <f t="shared" si="108"/>
        <v>1783</v>
      </c>
    </row>
    <row r="944" spans="1:12">
      <c r="A944" s="1" t="s">
        <v>8</v>
      </c>
      <c r="B944" s="4">
        <v>4</v>
      </c>
      <c r="C944" s="3" t="str">
        <f t="shared" si="102"/>
        <v>N</v>
      </c>
      <c r="D944" s="2" t="str">
        <f t="shared" si="103"/>
        <v>Y</v>
      </c>
      <c r="E944" s="5">
        <f t="shared" si="104"/>
        <v>865050</v>
      </c>
      <c r="F944">
        <f t="shared" si="105"/>
        <v>1101</v>
      </c>
      <c r="G944" s="5">
        <f t="shared" si="106"/>
        <v>1783</v>
      </c>
      <c r="K944">
        <f t="shared" si="107"/>
        <v>1101</v>
      </c>
      <c r="L944">
        <f t="shared" si="108"/>
        <v>1783</v>
      </c>
    </row>
    <row r="945" spans="1:12">
      <c r="A945" s="1" t="s">
        <v>8</v>
      </c>
      <c r="B945" s="4">
        <v>4</v>
      </c>
      <c r="C945" s="3" t="str">
        <f t="shared" si="102"/>
        <v>N</v>
      </c>
      <c r="D945" s="2" t="str">
        <f t="shared" si="103"/>
        <v>Y</v>
      </c>
      <c r="E945" s="5">
        <f t="shared" si="104"/>
        <v>865050</v>
      </c>
      <c r="F945">
        <f t="shared" si="105"/>
        <v>1105</v>
      </c>
      <c r="G945" s="5">
        <f t="shared" si="106"/>
        <v>1783</v>
      </c>
      <c r="K945">
        <f t="shared" si="107"/>
        <v>1105</v>
      </c>
      <c r="L945">
        <f t="shared" si="108"/>
        <v>1783</v>
      </c>
    </row>
    <row r="946" spans="1:12">
      <c r="A946" s="1" t="s">
        <v>16</v>
      </c>
      <c r="B946" s="4">
        <v>3</v>
      </c>
      <c r="C946" s="3" t="str">
        <f t="shared" si="102"/>
        <v>N</v>
      </c>
      <c r="D946" s="2" t="str">
        <f t="shared" si="103"/>
        <v>N</v>
      </c>
      <c r="E946" s="5">
        <f t="shared" si="104"/>
        <v>865050</v>
      </c>
      <c r="F946">
        <f t="shared" si="105"/>
        <v>1102</v>
      </c>
      <c r="G946" s="5">
        <f t="shared" si="106"/>
        <v>1783</v>
      </c>
      <c r="K946">
        <f t="shared" si="107"/>
        <v>1102</v>
      </c>
      <c r="L946">
        <f t="shared" si="108"/>
        <v>1783</v>
      </c>
    </row>
    <row r="947" spans="1:12">
      <c r="A947" s="1" t="s">
        <v>4</v>
      </c>
      <c r="B947" s="4">
        <v>2</v>
      </c>
      <c r="C947" s="3" t="str">
        <f t="shared" si="102"/>
        <v>Y</v>
      </c>
      <c r="D947" s="2" t="str">
        <f t="shared" si="103"/>
        <v>N</v>
      </c>
      <c r="E947" s="5">
        <f t="shared" si="104"/>
        <v>867254</v>
      </c>
      <c r="F947">
        <f t="shared" si="105"/>
        <v>1102</v>
      </c>
      <c r="G947" s="5">
        <f t="shared" si="106"/>
        <v>1785</v>
      </c>
      <c r="K947">
        <f t="shared" si="107"/>
        <v>1102</v>
      </c>
      <c r="L947">
        <f t="shared" si="108"/>
        <v>1785</v>
      </c>
    </row>
    <row r="948" spans="1:12">
      <c r="A948" s="1" t="s">
        <v>22</v>
      </c>
      <c r="B948" s="4">
        <v>5</v>
      </c>
      <c r="C948" s="3" t="str">
        <f t="shared" si="102"/>
        <v>N</v>
      </c>
      <c r="D948" s="2" t="str">
        <f t="shared" si="103"/>
        <v>N</v>
      </c>
      <c r="E948" s="5">
        <f t="shared" si="104"/>
        <v>867254</v>
      </c>
      <c r="F948">
        <f t="shared" si="105"/>
        <v>1097</v>
      </c>
      <c r="G948" s="5">
        <f t="shared" si="106"/>
        <v>1785</v>
      </c>
      <c r="K948">
        <f t="shared" si="107"/>
        <v>1097</v>
      </c>
      <c r="L948">
        <f t="shared" si="108"/>
        <v>1785</v>
      </c>
    </row>
    <row r="949" spans="1:12">
      <c r="A949" s="1" t="s">
        <v>8</v>
      </c>
      <c r="B949" s="4">
        <v>4</v>
      </c>
      <c r="C949" s="3" t="str">
        <f t="shared" si="102"/>
        <v>N</v>
      </c>
      <c r="D949" s="2" t="str">
        <f t="shared" si="103"/>
        <v>Y</v>
      </c>
      <c r="E949" s="5">
        <f t="shared" si="104"/>
        <v>867254</v>
      </c>
      <c r="F949">
        <f t="shared" si="105"/>
        <v>1101</v>
      </c>
      <c r="G949" s="5">
        <f t="shared" si="106"/>
        <v>1785</v>
      </c>
      <c r="K949">
        <f t="shared" si="107"/>
        <v>1101</v>
      </c>
      <c r="L949">
        <f t="shared" si="108"/>
        <v>1785</v>
      </c>
    </row>
    <row r="950" spans="1:12">
      <c r="A950" s="1" t="s">
        <v>8</v>
      </c>
      <c r="B950" s="4">
        <v>4</v>
      </c>
      <c r="C950" s="3" t="str">
        <f t="shared" si="102"/>
        <v>N</v>
      </c>
      <c r="D950" s="2" t="str">
        <f t="shared" si="103"/>
        <v>Y</v>
      </c>
      <c r="E950" s="5">
        <f t="shared" si="104"/>
        <v>867254</v>
      </c>
      <c r="F950">
        <f t="shared" si="105"/>
        <v>1105</v>
      </c>
      <c r="G950" s="5">
        <f t="shared" si="106"/>
        <v>1785</v>
      </c>
      <c r="K950">
        <f t="shared" si="107"/>
        <v>1105</v>
      </c>
      <c r="L950">
        <f t="shared" si="108"/>
        <v>1785</v>
      </c>
    </row>
    <row r="951" spans="1:12">
      <c r="A951" s="1" t="s">
        <v>22</v>
      </c>
      <c r="B951" s="4">
        <v>5</v>
      </c>
      <c r="C951" s="3" t="str">
        <f t="shared" si="102"/>
        <v>N</v>
      </c>
      <c r="D951" s="2" t="str">
        <f t="shared" si="103"/>
        <v>N</v>
      </c>
      <c r="E951" s="5">
        <f t="shared" si="104"/>
        <v>867254</v>
      </c>
      <c r="F951">
        <f t="shared" si="105"/>
        <v>1100</v>
      </c>
      <c r="G951" s="5">
        <f t="shared" si="106"/>
        <v>1785</v>
      </c>
      <c r="K951">
        <f t="shared" si="107"/>
        <v>1100</v>
      </c>
      <c r="L951">
        <f t="shared" si="108"/>
        <v>1785</v>
      </c>
    </row>
    <row r="952" spans="1:12">
      <c r="A952" s="1" t="s">
        <v>18</v>
      </c>
      <c r="B952" s="4">
        <v>8</v>
      </c>
      <c r="C952" s="3" t="str">
        <f t="shared" si="102"/>
        <v>Y</v>
      </c>
      <c r="D952" s="2" t="str">
        <f t="shared" si="103"/>
        <v>N</v>
      </c>
      <c r="E952" s="5">
        <f t="shared" si="104"/>
        <v>876054</v>
      </c>
      <c r="F952">
        <f t="shared" si="105"/>
        <v>1100</v>
      </c>
      <c r="G952" s="5">
        <f t="shared" si="106"/>
        <v>1793</v>
      </c>
      <c r="K952">
        <f t="shared" si="107"/>
        <v>1100</v>
      </c>
      <c r="L952">
        <f t="shared" si="108"/>
        <v>1793</v>
      </c>
    </row>
    <row r="953" spans="1:12">
      <c r="A953" s="1" t="s">
        <v>1</v>
      </c>
      <c r="B953" s="4">
        <v>8</v>
      </c>
      <c r="C953" s="3" t="str">
        <f t="shared" si="102"/>
        <v>N</v>
      </c>
      <c r="D953" s="2" t="str">
        <f t="shared" si="103"/>
        <v>Y</v>
      </c>
      <c r="E953" s="5">
        <f t="shared" si="104"/>
        <v>876054</v>
      </c>
      <c r="F953">
        <f t="shared" si="105"/>
        <v>1108</v>
      </c>
      <c r="G953" s="5">
        <f t="shared" si="106"/>
        <v>1793</v>
      </c>
      <c r="K953">
        <f t="shared" si="107"/>
        <v>1108</v>
      </c>
      <c r="L953">
        <f t="shared" si="108"/>
        <v>1793</v>
      </c>
    </row>
    <row r="954" spans="1:12">
      <c r="A954" s="1" t="s">
        <v>26</v>
      </c>
      <c r="B954" s="4">
        <v>6</v>
      </c>
      <c r="C954" s="3" t="str">
        <f t="shared" si="102"/>
        <v>N</v>
      </c>
      <c r="D954" s="2" t="str">
        <f t="shared" si="103"/>
        <v>Y</v>
      </c>
      <c r="E954" s="5">
        <f t="shared" si="104"/>
        <v>876054</v>
      </c>
      <c r="F954">
        <f t="shared" si="105"/>
        <v>1114</v>
      </c>
      <c r="G954" s="5">
        <f t="shared" si="106"/>
        <v>1793</v>
      </c>
      <c r="K954">
        <f t="shared" si="107"/>
        <v>1114</v>
      </c>
      <c r="L954">
        <f t="shared" si="108"/>
        <v>1793</v>
      </c>
    </row>
    <row r="955" spans="1:12">
      <c r="A955" s="1" t="s">
        <v>6</v>
      </c>
      <c r="B955" s="4">
        <v>7</v>
      </c>
      <c r="C955" s="3" t="str">
        <f t="shared" si="102"/>
        <v>Y</v>
      </c>
      <c r="D955" s="2" t="str">
        <f t="shared" si="103"/>
        <v>N</v>
      </c>
      <c r="E955" s="5">
        <f t="shared" si="104"/>
        <v>883852</v>
      </c>
      <c r="F955">
        <f t="shared" si="105"/>
        <v>1114</v>
      </c>
      <c r="G955" s="5">
        <f t="shared" si="106"/>
        <v>1800</v>
      </c>
      <c r="K955">
        <f t="shared" si="107"/>
        <v>1114</v>
      </c>
      <c r="L955">
        <f t="shared" si="108"/>
        <v>1800</v>
      </c>
    </row>
    <row r="956" spans="1:12">
      <c r="A956" s="1" t="s">
        <v>12</v>
      </c>
      <c r="B956" s="4">
        <v>1</v>
      </c>
      <c r="C956" s="3" t="str">
        <f t="shared" si="102"/>
        <v>N</v>
      </c>
      <c r="D956" s="2" t="str">
        <f t="shared" si="103"/>
        <v>Y</v>
      </c>
      <c r="E956" s="5">
        <f t="shared" si="104"/>
        <v>883852</v>
      </c>
      <c r="F956">
        <f t="shared" si="105"/>
        <v>1115</v>
      </c>
      <c r="G956" s="5">
        <f t="shared" si="106"/>
        <v>1800</v>
      </c>
      <c r="K956">
        <f t="shared" si="107"/>
        <v>1115</v>
      </c>
      <c r="L956">
        <f t="shared" si="108"/>
        <v>1800</v>
      </c>
    </row>
    <row r="957" spans="1:12">
      <c r="A957" s="1" t="s">
        <v>20</v>
      </c>
      <c r="B957" s="4">
        <v>3</v>
      </c>
      <c r="C957" s="3" t="str">
        <f t="shared" si="102"/>
        <v>N</v>
      </c>
      <c r="D957" s="2" t="str">
        <f t="shared" si="103"/>
        <v>Y</v>
      </c>
      <c r="E957" s="5">
        <f t="shared" si="104"/>
        <v>883852</v>
      </c>
      <c r="F957">
        <f t="shared" si="105"/>
        <v>1118</v>
      </c>
      <c r="G957" s="5">
        <f t="shared" si="106"/>
        <v>1800</v>
      </c>
      <c r="K957">
        <f t="shared" si="107"/>
        <v>1118</v>
      </c>
      <c r="L957">
        <f t="shared" si="108"/>
        <v>1800</v>
      </c>
    </row>
    <row r="958" spans="1:12">
      <c r="A958" s="1" t="s">
        <v>12</v>
      </c>
      <c r="B958" s="4">
        <v>1</v>
      </c>
      <c r="C958" s="3" t="str">
        <f t="shared" si="102"/>
        <v>N</v>
      </c>
      <c r="D958" s="2" t="str">
        <f t="shared" si="103"/>
        <v>Y</v>
      </c>
      <c r="E958" s="5">
        <f t="shared" si="104"/>
        <v>883852</v>
      </c>
      <c r="F958">
        <f t="shared" si="105"/>
        <v>1119</v>
      </c>
      <c r="G958" s="5">
        <f t="shared" si="106"/>
        <v>1800</v>
      </c>
      <c r="K958">
        <f t="shared" si="107"/>
        <v>1119</v>
      </c>
      <c r="L958">
        <f t="shared" si="108"/>
        <v>1800</v>
      </c>
    </row>
    <row r="959" spans="1:12">
      <c r="A959" s="1" t="s">
        <v>10</v>
      </c>
      <c r="B959" s="4">
        <v>3</v>
      </c>
      <c r="C959" s="3" t="str">
        <f t="shared" si="102"/>
        <v>Y</v>
      </c>
      <c r="D959" s="2" t="str">
        <f t="shared" si="103"/>
        <v>N</v>
      </c>
      <c r="E959" s="5">
        <f t="shared" si="104"/>
        <v>887209</v>
      </c>
      <c r="F959">
        <f t="shared" si="105"/>
        <v>1119</v>
      </c>
      <c r="G959" s="5">
        <f t="shared" si="106"/>
        <v>1803</v>
      </c>
      <c r="K959">
        <f t="shared" si="107"/>
        <v>1119</v>
      </c>
      <c r="L959">
        <f t="shared" si="108"/>
        <v>1803</v>
      </c>
    </row>
    <row r="960" spans="1:12">
      <c r="A960" s="1" t="s">
        <v>2</v>
      </c>
      <c r="B960" s="4">
        <v>5</v>
      </c>
      <c r="C960" s="3" t="str">
        <f t="shared" si="102"/>
        <v>N</v>
      </c>
      <c r="D960" s="2" t="str">
        <f t="shared" si="103"/>
        <v>Y</v>
      </c>
      <c r="E960" s="5">
        <f t="shared" si="104"/>
        <v>887209</v>
      </c>
      <c r="F960">
        <f t="shared" si="105"/>
        <v>1124</v>
      </c>
      <c r="G960" s="5">
        <f t="shared" si="106"/>
        <v>1803</v>
      </c>
      <c r="K960">
        <f t="shared" si="107"/>
        <v>1124</v>
      </c>
      <c r="L960">
        <f t="shared" si="108"/>
        <v>1803</v>
      </c>
    </row>
    <row r="961" spans="1:12">
      <c r="A961" s="1" t="s">
        <v>20</v>
      </c>
      <c r="B961" s="4">
        <v>3</v>
      </c>
      <c r="C961" s="3" t="str">
        <f t="shared" si="102"/>
        <v>N</v>
      </c>
      <c r="D961" s="2" t="str">
        <f t="shared" si="103"/>
        <v>Y</v>
      </c>
      <c r="E961" s="5">
        <f t="shared" si="104"/>
        <v>887209</v>
      </c>
      <c r="F961">
        <f t="shared" si="105"/>
        <v>1127</v>
      </c>
      <c r="G961" s="5">
        <f t="shared" si="106"/>
        <v>1803</v>
      </c>
      <c r="K961">
        <f t="shared" si="107"/>
        <v>1127</v>
      </c>
      <c r="L961">
        <f t="shared" si="108"/>
        <v>1803</v>
      </c>
    </row>
    <row r="962" spans="1:12">
      <c r="A962" s="1" t="s">
        <v>10</v>
      </c>
      <c r="B962" s="4">
        <v>3</v>
      </c>
      <c r="C962" s="3" t="str">
        <f t="shared" si="102"/>
        <v>Y</v>
      </c>
      <c r="D962" s="2" t="str">
        <f t="shared" si="103"/>
        <v>N</v>
      </c>
      <c r="E962" s="5">
        <f t="shared" si="104"/>
        <v>890590</v>
      </c>
      <c r="F962">
        <f t="shared" si="105"/>
        <v>1127</v>
      </c>
      <c r="G962" s="5">
        <f t="shared" si="106"/>
        <v>1806</v>
      </c>
      <c r="K962">
        <f t="shared" si="107"/>
        <v>1127</v>
      </c>
      <c r="L962">
        <f t="shared" si="108"/>
        <v>1806</v>
      </c>
    </row>
    <row r="963" spans="1:12">
      <c r="A963" s="1" t="s">
        <v>7</v>
      </c>
      <c r="B963" s="4">
        <v>2</v>
      </c>
      <c r="C963" s="3" t="str">
        <f t="shared" ref="C963:C1001" si="109">IF(LEFT(A963,7)="forward","Y","N")</f>
        <v>N</v>
      </c>
      <c r="D963" s="2" t="str">
        <f t="shared" ref="D963:D1001" si="110">IF(LEFT(A963,4)="down","Y","N")</f>
        <v>N</v>
      </c>
      <c r="E963" s="5">
        <f t="shared" si="104"/>
        <v>890590</v>
      </c>
      <c r="F963">
        <f t="shared" si="105"/>
        <v>1125</v>
      </c>
      <c r="G963" s="5">
        <f t="shared" si="106"/>
        <v>1806</v>
      </c>
      <c r="K963">
        <f t="shared" si="107"/>
        <v>1125</v>
      </c>
      <c r="L963">
        <f t="shared" si="108"/>
        <v>1806</v>
      </c>
    </row>
    <row r="964" spans="1:12">
      <c r="A964" s="1" t="s">
        <v>4</v>
      </c>
      <c r="B964" s="4">
        <v>2</v>
      </c>
      <c r="C964" s="3" t="str">
        <f t="shared" si="109"/>
        <v>Y</v>
      </c>
      <c r="D964" s="2" t="str">
        <f t="shared" si="110"/>
        <v>N</v>
      </c>
      <c r="E964" s="5">
        <f t="shared" ref="E964:E1001" si="111">IF(C964="Y",B964*F963+E963,E963)</f>
        <v>892840</v>
      </c>
      <c r="F964">
        <f t="shared" ref="F964:F1001" si="112">IF(D964="Y",F963+B964,IF(AND(C964="N",D964="N"),F963-B964,F963))</f>
        <v>1125</v>
      </c>
      <c r="G964" s="5">
        <f t="shared" ref="G964:G1001" si="113">IF(C964="Y",G963+B964,G963)</f>
        <v>1808</v>
      </c>
      <c r="K964">
        <f t="shared" si="107"/>
        <v>1125</v>
      </c>
      <c r="L964">
        <f t="shared" si="108"/>
        <v>1808</v>
      </c>
    </row>
    <row r="965" spans="1:12">
      <c r="A965" s="1" t="s">
        <v>3</v>
      </c>
      <c r="B965" s="4">
        <v>9</v>
      </c>
      <c r="C965" s="3" t="str">
        <f t="shared" si="109"/>
        <v>N</v>
      </c>
      <c r="D965" s="2" t="str">
        <f t="shared" si="110"/>
        <v>Y</v>
      </c>
      <c r="E965" s="5">
        <f t="shared" si="111"/>
        <v>892840</v>
      </c>
      <c r="F965">
        <f t="shared" si="112"/>
        <v>1134</v>
      </c>
      <c r="G965" s="5">
        <f t="shared" si="113"/>
        <v>1808</v>
      </c>
      <c r="K965">
        <f t="shared" si="107"/>
        <v>1134</v>
      </c>
      <c r="L965">
        <f t="shared" si="108"/>
        <v>1808</v>
      </c>
    </row>
    <row r="966" spans="1:12">
      <c r="A966" s="1" t="s">
        <v>9</v>
      </c>
      <c r="B966" s="4">
        <v>8</v>
      </c>
      <c r="C966" s="3" t="str">
        <f t="shared" si="109"/>
        <v>N</v>
      </c>
      <c r="D966" s="2" t="str">
        <f t="shared" si="110"/>
        <v>N</v>
      </c>
      <c r="E966" s="5">
        <f t="shared" si="111"/>
        <v>892840</v>
      </c>
      <c r="F966">
        <f t="shared" si="112"/>
        <v>1126</v>
      </c>
      <c r="G966" s="5">
        <f t="shared" si="113"/>
        <v>1808</v>
      </c>
      <c r="K966">
        <f t="shared" si="107"/>
        <v>1126</v>
      </c>
      <c r="L966">
        <f t="shared" si="108"/>
        <v>1808</v>
      </c>
    </row>
    <row r="967" spans="1:12">
      <c r="A967" s="1" t="s">
        <v>18</v>
      </c>
      <c r="B967" s="4">
        <v>8</v>
      </c>
      <c r="C967" s="3" t="str">
        <f t="shared" si="109"/>
        <v>Y</v>
      </c>
      <c r="D967" s="2" t="str">
        <f t="shared" si="110"/>
        <v>N</v>
      </c>
      <c r="E967" s="5">
        <f t="shared" si="111"/>
        <v>901848</v>
      </c>
      <c r="F967">
        <f t="shared" si="112"/>
        <v>1126</v>
      </c>
      <c r="G967" s="5">
        <f t="shared" si="113"/>
        <v>1816</v>
      </c>
      <c r="K967">
        <f t="shared" si="107"/>
        <v>1126</v>
      </c>
      <c r="L967">
        <f t="shared" si="108"/>
        <v>1816</v>
      </c>
    </row>
    <row r="968" spans="1:12">
      <c r="A968" s="1" t="s">
        <v>9</v>
      </c>
      <c r="B968" s="4">
        <v>8</v>
      </c>
      <c r="C968" s="3" t="str">
        <f t="shared" si="109"/>
        <v>N</v>
      </c>
      <c r="D968" s="2" t="str">
        <f t="shared" si="110"/>
        <v>N</v>
      </c>
      <c r="E968" s="5">
        <f t="shared" si="111"/>
        <v>901848</v>
      </c>
      <c r="F968">
        <f t="shared" si="112"/>
        <v>1118</v>
      </c>
      <c r="G968" s="5">
        <f t="shared" si="113"/>
        <v>1816</v>
      </c>
      <c r="K968">
        <f t="shared" si="107"/>
        <v>1118</v>
      </c>
      <c r="L968">
        <f t="shared" si="108"/>
        <v>1816</v>
      </c>
    </row>
    <row r="969" spans="1:12">
      <c r="A969" s="1" t="s">
        <v>5</v>
      </c>
      <c r="B969" s="4">
        <v>1</v>
      </c>
      <c r="C969" s="3" t="str">
        <f t="shared" si="109"/>
        <v>Y</v>
      </c>
      <c r="D969" s="2" t="str">
        <f t="shared" si="110"/>
        <v>N</v>
      </c>
      <c r="E969" s="5">
        <f t="shared" si="111"/>
        <v>902966</v>
      </c>
      <c r="F969">
        <f t="shared" si="112"/>
        <v>1118</v>
      </c>
      <c r="G969" s="5">
        <f t="shared" si="113"/>
        <v>1817</v>
      </c>
      <c r="K969">
        <f t="shared" si="107"/>
        <v>1118</v>
      </c>
      <c r="L969">
        <f t="shared" si="108"/>
        <v>1817</v>
      </c>
    </row>
    <row r="970" spans="1:12">
      <c r="A970" s="1" t="s">
        <v>17</v>
      </c>
      <c r="B970" s="4">
        <v>9</v>
      </c>
      <c r="C970" s="3" t="str">
        <f t="shared" si="109"/>
        <v>Y</v>
      </c>
      <c r="D970" s="2" t="str">
        <f t="shared" si="110"/>
        <v>N</v>
      </c>
      <c r="E970" s="5">
        <f t="shared" si="111"/>
        <v>913028</v>
      </c>
      <c r="F970">
        <f t="shared" si="112"/>
        <v>1118</v>
      </c>
      <c r="G970" s="5">
        <f t="shared" si="113"/>
        <v>1826</v>
      </c>
      <c r="K970">
        <f t="shared" si="107"/>
        <v>1118</v>
      </c>
      <c r="L970">
        <f t="shared" si="108"/>
        <v>1826</v>
      </c>
    </row>
    <row r="971" spans="1:12">
      <c r="A971" s="1" t="s">
        <v>10</v>
      </c>
      <c r="B971" s="4">
        <v>3</v>
      </c>
      <c r="C971" s="3" t="str">
        <f t="shared" si="109"/>
        <v>Y</v>
      </c>
      <c r="D971" s="2" t="str">
        <f t="shared" si="110"/>
        <v>N</v>
      </c>
      <c r="E971" s="5">
        <f t="shared" si="111"/>
        <v>916382</v>
      </c>
      <c r="F971">
        <f t="shared" si="112"/>
        <v>1118</v>
      </c>
      <c r="G971" s="5">
        <f t="shared" si="113"/>
        <v>1829</v>
      </c>
      <c r="K971">
        <f t="shared" si="107"/>
        <v>1118</v>
      </c>
      <c r="L971">
        <f t="shared" si="108"/>
        <v>1829</v>
      </c>
    </row>
    <row r="972" spans="1:12">
      <c r="A972" s="1" t="s">
        <v>1</v>
      </c>
      <c r="B972" s="4">
        <v>8</v>
      </c>
      <c r="C972" s="3" t="str">
        <f t="shared" si="109"/>
        <v>N</v>
      </c>
      <c r="D972" s="2" t="str">
        <f t="shared" si="110"/>
        <v>Y</v>
      </c>
      <c r="E972" s="5">
        <f t="shared" si="111"/>
        <v>916382</v>
      </c>
      <c r="F972">
        <f t="shared" si="112"/>
        <v>1126</v>
      </c>
      <c r="G972" s="5">
        <f t="shared" si="113"/>
        <v>1829</v>
      </c>
      <c r="K972">
        <f t="shared" si="107"/>
        <v>1126</v>
      </c>
      <c r="L972">
        <f t="shared" si="108"/>
        <v>1829</v>
      </c>
    </row>
    <row r="973" spans="1:12">
      <c r="A973" s="1" t="s">
        <v>20</v>
      </c>
      <c r="B973" s="4">
        <v>3</v>
      </c>
      <c r="C973" s="3" t="str">
        <f t="shared" si="109"/>
        <v>N</v>
      </c>
      <c r="D973" s="2" t="str">
        <f t="shared" si="110"/>
        <v>Y</v>
      </c>
      <c r="E973" s="5">
        <f t="shared" si="111"/>
        <v>916382</v>
      </c>
      <c r="F973">
        <f t="shared" si="112"/>
        <v>1129</v>
      </c>
      <c r="G973" s="5">
        <f t="shared" si="113"/>
        <v>1829</v>
      </c>
      <c r="K973">
        <f t="shared" si="107"/>
        <v>1129</v>
      </c>
      <c r="L973">
        <f t="shared" si="108"/>
        <v>1829</v>
      </c>
    </row>
    <row r="974" spans="1:12">
      <c r="A974" s="1" t="s">
        <v>18</v>
      </c>
      <c r="B974" s="4">
        <v>8</v>
      </c>
      <c r="C974" s="3" t="str">
        <f t="shared" si="109"/>
        <v>Y</v>
      </c>
      <c r="D974" s="2" t="str">
        <f t="shared" si="110"/>
        <v>N</v>
      </c>
      <c r="E974" s="5">
        <f t="shared" si="111"/>
        <v>925414</v>
      </c>
      <c r="F974">
        <f t="shared" si="112"/>
        <v>1129</v>
      </c>
      <c r="G974" s="5">
        <f t="shared" si="113"/>
        <v>1837</v>
      </c>
      <c r="K974">
        <f t="shared" si="107"/>
        <v>1129</v>
      </c>
      <c r="L974">
        <f t="shared" si="108"/>
        <v>1837</v>
      </c>
    </row>
    <row r="975" spans="1:12">
      <c r="A975" s="1" t="s">
        <v>11</v>
      </c>
      <c r="B975" s="4">
        <v>4</v>
      </c>
      <c r="C975" s="3" t="str">
        <f t="shared" si="109"/>
        <v>Y</v>
      </c>
      <c r="D975" s="2" t="str">
        <f t="shared" si="110"/>
        <v>N</v>
      </c>
      <c r="E975" s="5">
        <f t="shared" si="111"/>
        <v>929930</v>
      </c>
      <c r="F975">
        <f t="shared" si="112"/>
        <v>1129</v>
      </c>
      <c r="G975" s="5">
        <f t="shared" si="113"/>
        <v>1841</v>
      </c>
      <c r="K975">
        <f t="shared" si="107"/>
        <v>1129</v>
      </c>
      <c r="L975">
        <f t="shared" si="108"/>
        <v>1841</v>
      </c>
    </row>
    <row r="976" spans="1:12">
      <c r="A976" s="1" t="s">
        <v>19</v>
      </c>
      <c r="B976" s="4">
        <v>2</v>
      </c>
      <c r="C976" s="3" t="str">
        <f t="shared" si="109"/>
        <v>N</v>
      </c>
      <c r="D976" s="2" t="str">
        <f t="shared" si="110"/>
        <v>Y</v>
      </c>
      <c r="E976" s="5">
        <f t="shared" si="111"/>
        <v>929930</v>
      </c>
      <c r="F976">
        <f t="shared" si="112"/>
        <v>1131</v>
      </c>
      <c r="G976" s="5">
        <f t="shared" si="113"/>
        <v>1841</v>
      </c>
      <c r="K976">
        <f t="shared" si="107"/>
        <v>1131</v>
      </c>
      <c r="L976">
        <f t="shared" si="108"/>
        <v>1841</v>
      </c>
    </row>
    <row r="977" spans="1:12">
      <c r="A977" s="1" t="s">
        <v>4</v>
      </c>
      <c r="B977" s="4">
        <v>2</v>
      </c>
      <c r="C977" s="3" t="str">
        <f t="shared" si="109"/>
        <v>Y</v>
      </c>
      <c r="D977" s="2" t="str">
        <f t="shared" si="110"/>
        <v>N</v>
      </c>
      <c r="E977" s="5">
        <f t="shared" si="111"/>
        <v>932192</v>
      </c>
      <c r="F977">
        <f t="shared" si="112"/>
        <v>1131</v>
      </c>
      <c r="G977" s="5">
        <f t="shared" si="113"/>
        <v>1843</v>
      </c>
      <c r="K977">
        <f t="shared" si="107"/>
        <v>1131</v>
      </c>
      <c r="L977">
        <f t="shared" si="108"/>
        <v>1843</v>
      </c>
    </row>
    <row r="978" spans="1:12">
      <c r="A978" s="1" t="s">
        <v>19</v>
      </c>
      <c r="B978" s="4">
        <v>2</v>
      </c>
      <c r="C978" s="3" t="str">
        <f t="shared" si="109"/>
        <v>N</v>
      </c>
      <c r="D978" s="2" t="str">
        <f t="shared" si="110"/>
        <v>Y</v>
      </c>
      <c r="E978" s="5">
        <f t="shared" si="111"/>
        <v>932192</v>
      </c>
      <c r="F978">
        <f t="shared" si="112"/>
        <v>1133</v>
      </c>
      <c r="G978" s="5">
        <f t="shared" si="113"/>
        <v>1843</v>
      </c>
      <c r="K978">
        <f t="shared" si="107"/>
        <v>1133</v>
      </c>
      <c r="L978">
        <f t="shared" si="108"/>
        <v>1843</v>
      </c>
    </row>
    <row r="979" spans="1:12">
      <c r="A979" s="1" t="s">
        <v>2</v>
      </c>
      <c r="B979" s="4">
        <v>5</v>
      </c>
      <c r="C979" s="3" t="str">
        <f t="shared" si="109"/>
        <v>N</v>
      </c>
      <c r="D979" s="2" t="str">
        <f t="shared" si="110"/>
        <v>Y</v>
      </c>
      <c r="E979" s="5">
        <f t="shared" si="111"/>
        <v>932192</v>
      </c>
      <c r="F979">
        <f t="shared" si="112"/>
        <v>1138</v>
      </c>
      <c r="G979" s="5">
        <f t="shared" si="113"/>
        <v>1843</v>
      </c>
      <c r="K979">
        <f t="shared" ref="K979:K1001" si="114">IF(D979="Y",B979+K978,IF(AND(C979="N",D979="N"),-B979+K978,K978))</f>
        <v>1138</v>
      </c>
      <c r="L979">
        <f t="shared" ref="L979:L1001" si="115">IF(C979="Y",B979+L978,L978)</f>
        <v>1843</v>
      </c>
    </row>
    <row r="980" spans="1:12">
      <c r="A980" s="1" t="s">
        <v>15</v>
      </c>
      <c r="B980" s="4">
        <v>7</v>
      </c>
      <c r="C980" s="3" t="str">
        <f t="shared" si="109"/>
        <v>N</v>
      </c>
      <c r="D980" s="2" t="str">
        <f t="shared" si="110"/>
        <v>Y</v>
      </c>
      <c r="E980" s="5">
        <f t="shared" si="111"/>
        <v>932192</v>
      </c>
      <c r="F980">
        <f t="shared" si="112"/>
        <v>1145</v>
      </c>
      <c r="G980" s="5">
        <f t="shared" si="113"/>
        <v>1843</v>
      </c>
      <c r="K980">
        <f t="shared" si="114"/>
        <v>1145</v>
      </c>
      <c r="L980">
        <f t="shared" si="115"/>
        <v>1843</v>
      </c>
    </row>
    <row r="981" spans="1:12">
      <c r="A981" s="1" t="s">
        <v>2</v>
      </c>
      <c r="B981" s="4">
        <v>5</v>
      </c>
      <c r="C981" s="3" t="str">
        <f t="shared" si="109"/>
        <v>N</v>
      </c>
      <c r="D981" s="2" t="str">
        <f t="shared" si="110"/>
        <v>Y</v>
      </c>
      <c r="E981" s="5">
        <f t="shared" si="111"/>
        <v>932192</v>
      </c>
      <c r="F981">
        <f t="shared" si="112"/>
        <v>1150</v>
      </c>
      <c r="G981" s="5">
        <f t="shared" si="113"/>
        <v>1843</v>
      </c>
      <c r="K981">
        <f t="shared" si="114"/>
        <v>1150</v>
      </c>
      <c r="L981">
        <f t="shared" si="115"/>
        <v>1843</v>
      </c>
    </row>
    <row r="982" spans="1:12">
      <c r="A982" s="1" t="s">
        <v>18</v>
      </c>
      <c r="B982" s="4">
        <v>8</v>
      </c>
      <c r="C982" s="3" t="str">
        <f t="shared" si="109"/>
        <v>Y</v>
      </c>
      <c r="D982" s="2" t="str">
        <f t="shared" si="110"/>
        <v>N</v>
      </c>
      <c r="E982" s="5">
        <f t="shared" si="111"/>
        <v>941392</v>
      </c>
      <c r="F982">
        <f t="shared" si="112"/>
        <v>1150</v>
      </c>
      <c r="G982" s="5">
        <f t="shared" si="113"/>
        <v>1851</v>
      </c>
      <c r="K982">
        <f t="shared" si="114"/>
        <v>1150</v>
      </c>
      <c r="L982">
        <f t="shared" si="115"/>
        <v>1851</v>
      </c>
    </row>
    <row r="983" spans="1:12">
      <c r="A983" s="1" t="s">
        <v>16</v>
      </c>
      <c r="B983" s="4">
        <v>3</v>
      </c>
      <c r="C983" s="3" t="str">
        <f t="shared" si="109"/>
        <v>N</v>
      </c>
      <c r="D983" s="2" t="str">
        <f t="shared" si="110"/>
        <v>N</v>
      </c>
      <c r="E983" s="5">
        <f t="shared" si="111"/>
        <v>941392</v>
      </c>
      <c r="F983">
        <f t="shared" si="112"/>
        <v>1147</v>
      </c>
      <c r="G983" s="5">
        <f t="shared" si="113"/>
        <v>1851</v>
      </c>
      <c r="K983">
        <f t="shared" si="114"/>
        <v>1147</v>
      </c>
      <c r="L983">
        <f t="shared" si="115"/>
        <v>1851</v>
      </c>
    </row>
    <row r="984" spans="1:12">
      <c r="A984" s="1" t="s">
        <v>5</v>
      </c>
      <c r="B984" s="4">
        <v>1</v>
      </c>
      <c r="C984" s="3" t="str">
        <f t="shared" si="109"/>
        <v>Y</v>
      </c>
      <c r="D984" s="2" t="str">
        <f t="shared" si="110"/>
        <v>N</v>
      </c>
      <c r="E984" s="5">
        <f t="shared" si="111"/>
        <v>942539</v>
      </c>
      <c r="F984">
        <f t="shared" si="112"/>
        <v>1147</v>
      </c>
      <c r="G984" s="5">
        <f t="shared" si="113"/>
        <v>1852</v>
      </c>
      <c r="K984">
        <f t="shared" si="114"/>
        <v>1147</v>
      </c>
      <c r="L984">
        <f t="shared" si="115"/>
        <v>1852</v>
      </c>
    </row>
    <row r="985" spans="1:12">
      <c r="A985" s="1" t="s">
        <v>12</v>
      </c>
      <c r="B985" s="4">
        <v>1</v>
      </c>
      <c r="C985" s="3" t="str">
        <f t="shared" si="109"/>
        <v>N</v>
      </c>
      <c r="D985" s="2" t="str">
        <f t="shared" si="110"/>
        <v>Y</v>
      </c>
      <c r="E985" s="5">
        <f t="shared" si="111"/>
        <v>942539</v>
      </c>
      <c r="F985">
        <f t="shared" si="112"/>
        <v>1148</v>
      </c>
      <c r="G985" s="5">
        <f t="shared" si="113"/>
        <v>1852</v>
      </c>
      <c r="K985">
        <f t="shared" si="114"/>
        <v>1148</v>
      </c>
      <c r="L985">
        <f t="shared" si="115"/>
        <v>1852</v>
      </c>
    </row>
    <row r="986" spans="1:12">
      <c r="A986" s="1" t="s">
        <v>10</v>
      </c>
      <c r="B986" s="4">
        <v>3</v>
      </c>
      <c r="C986" s="3" t="str">
        <f t="shared" si="109"/>
        <v>Y</v>
      </c>
      <c r="D986" s="2" t="str">
        <f t="shared" si="110"/>
        <v>N</v>
      </c>
      <c r="E986" s="5">
        <f t="shared" si="111"/>
        <v>945983</v>
      </c>
      <c r="F986">
        <f t="shared" si="112"/>
        <v>1148</v>
      </c>
      <c r="G986" s="5">
        <f t="shared" si="113"/>
        <v>1855</v>
      </c>
      <c r="K986">
        <f t="shared" si="114"/>
        <v>1148</v>
      </c>
      <c r="L986">
        <f t="shared" si="115"/>
        <v>1855</v>
      </c>
    </row>
    <row r="987" spans="1:12">
      <c r="A987" s="1" t="s">
        <v>3</v>
      </c>
      <c r="B987" s="4">
        <v>9</v>
      </c>
      <c r="C987" s="3" t="str">
        <f t="shared" si="109"/>
        <v>N</v>
      </c>
      <c r="D987" s="2" t="str">
        <f t="shared" si="110"/>
        <v>Y</v>
      </c>
      <c r="E987" s="5">
        <f t="shared" si="111"/>
        <v>945983</v>
      </c>
      <c r="F987">
        <f t="shared" si="112"/>
        <v>1157</v>
      </c>
      <c r="G987" s="5">
        <f t="shared" si="113"/>
        <v>1855</v>
      </c>
      <c r="K987">
        <f t="shared" si="114"/>
        <v>1157</v>
      </c>
      <c r="L987">
        <f t="shared" si="115"/>
        <v>1855</v>
      </c>
    </row>
    <row r="988" spans="1:12">
      <c r="A988" s="1" t="s">
        <v>4</v>
      </c>
      <c r="B988" s="4">
        <v>2</v>
      </c>
      <c r="C988" s="3" t="str">
        <f t="shared" si="109"/>
        <v>Y</v>
      </c>
      <c r="D988" s="2" t="str">
        <f t="shared" si="110"/>
        <v>N</v>
      </c>
      <c r="E988" s="5">
        <f t="shared" si="111"/>
        <v>948297</v>
      </c>
      <c r="F988">
        <f t="shared" si="112"/>
        <v>1157</v>
      </c>
      <c r="G988" s="5">
        <f t="shared" si="113"/>
        <v>1857</v>
      </c>
      <c r="K988">
        <f t="shared" si="114"/>
        <v>1157</v>
      </c>
      <c r="L988">
        <f t="shared" si="115"/>
        <v>1857</v>
      </c>
    </row>
    <row r="989" spans="1:12">
      <c r="A989" s="1" t="s">
        <v>4</v>
      </c>
      <c r="B989" s="4">
        <v>2</v>
      </c>
      <c r="C989" s="3" t="str">
        <f t="shared" si="109"/>
        <v>Y</v>
      </c>
      <c r="D989" s="2" t="str">
        <f t="shared" si="110"/>
        <v>N</v>
      </c>
      <c r="E989" s="5">
        <f t="shared" si="111"/>
        <v>950611</v>
      </c>
      <c r="F989">
        <f t="shared" si="112"/>
        <v>1157</v>
      </c>
      <c r="G989" s="5">
        <f t="shared" si="113"/>
        <v>1859</v>
      </c>
      <c r="K989">
        <f t="shared" si="114"/>
        <v>1157</v>
      </c>
      <c r="L989">
        <f t="shared" si="115"/>
        <v>1859</v>
      </c>
    </row>
    <row r="990" spans="1:12">
      <c r="A990" s="1" t="s">
        <v>6</v>
      </c>
      <c r="B990" s="4">
        <v>7</v>
      </c>
      <c r="C990" s="3" t="str">
        <f t="shared" si="109"/>
        <v>Y</v>
      </c>
      <c r="D990" s="2" t="str">
        <f t="shared" si="110"/>
        <v>N</v>
      </c>
      <c r="E990" s="5">
        <f t="shared" si="111"/>
        <v>958710</v>
      </c>
      <c r="F990">
        <f t="shared" si="112"/>
        <v>1157</v>
      </c>
      <c r="G990" s="5">
        <f t="shared" si="113"/>
        <v>1866</v>
      </c>
      <c r="K990">
        <f t="shared" si="114"/>
        <v>1157</v>
      </c>
      <c r="L990">
        <f t="shared" si="115"/>
        <v>1866</v>
      </c>
    </row>
    <row r="991" spans="1:12">
      <c r="A991" s="1" t="s">
        <v>15</v>
      </c>
      <c r="B991" s="4">
        <v>7</v>
      </c>
      <c r="C991" s="3" t="str">
        <f t="shared" si="109"/>
        <v>N</v>
      </c>
      <c r="D991" s="2" t="str">
        <f t="shared" si="110"/>
        <v>Y</v>
      </c>
      <c r="E991" s="5">
        <f t="shared" si="111"/>
        <v>958710</v>
      </c>
      <c r="F991">
        <f t="shared" si="112"/>
        <v>1164</v>
      </c>
      <c r="G991" s="5">
        <f t="shared" si="113"/>
        <v>1866</v>
      </c>
      <c r="K991">
        <f t="shared" si="114"/>
        <v>1164</v>
      </c>
      <c r="L991">
        <f t="shared" si="115"/>
        <v>1866</v>
      </c>
    </row>
    <row r="992" spans="1:12">
      <c r="A992" s="1" t="s">
        <v>19</v>
      </c>
      <c r="B992" s="4">
        <v>2</v>
      </c>
      <c r="C992" s="3" t="str">
        <f t="shared" si="109"/>
        <v>N</v>
      </c>
      <c r="D992" s="2" t="str">
        <f t="shared" si="110"/>
        <v>Y</v>
      </c>
      <c r="E992" s="5">
        <f t="shared" si="111"/>
        <v>958710</v>
      </c>
      <c r="F992">
        <f t="shared" si="112"/>
        <v>1166</v>
      </c>
      <c r="G992" s="5">
        <f t="shared" si="113"/>
        <v>1866</v>
      </c>
      <c r="K992">
        <f t="shared" si="114"/>
        <v>1166</v>
      </c>
      <c r="L992">
        <f t="shared" si="115"/>
        <v>1866</v>
      </c>
    </row>
    <row r="993" spans="1:12">
      <c r="A993" s="1" t="s">
        <v>17</v>
      </c>
      <c r="B993" s="4">
        <v>9</v>
      </c>
      <c r="C993" s="3" t="str">
        <f t="shared" si="109"/>
        <v>Y</v>
      </c>
      <c r="D993" s="2" t="str">
        <f t="shared" si="110"/>
        <v>N</v>
      </c>
      <c r="E993" s="5">
        <f t="shared" si="111"/>
        <v>969204</v>
      </c>
      <c r="F993">
        <f t="shared" si="112"/>
        <v>1166</v>
      </c>
      <c r="G993" s="5">
        <f t="shared" si="113"/>
        <v>1875</v>
      </c>
      <c r="K993">
        <f t="shared" si="114"/>
        <v>1166</v>
      </c>
      <c r="L993">
        <f t="shared" si="115"/>
        <v>1875</v>
      </c>
    </row>
    <row r="994" spans="1:12">
      <c r="A994" s="1" t="s">
        <v>22</v>
      </c>
      <c r="B994" s="4">
        <v>5</v>
      </c>
      <c r="C994" s="3" t="str">
        <f t="shared" si="109"/>
        <v>N</v>
      </c>
      <c r="D994" s="2" t="str">
        <f t="shared" si="110"/>
        <v>N</v>
      </c>
      <c r="E994" s="5">
        <f t="shared" si="111"/>
        <v>969204</v>
      </c>
      <c r="F994">
        <f t="shared" si="112"/>
        <v>1161</v>
      </c>
      <c r="G994" s="5">
        <f t="shared" si="113"/>
        <v>1875</v>
      </c>
      <c r="K994">
        <f t="shared" si="114"/>
        <v>1161</v>
      </c>
      <c r="L994">
        <f t="shared" si="115"/>
        <v>1875</v>
      </c>
    </row>
    <row r="995" spans="1:12">
      <c r="A995" s="1" t="s">
        <v>14</v>
      </c>
      <c r="B995" s="4">
        <v>7</v>
      </c>
      <c r="C995" s="3" t="str">
        <f t="shared" si="109"/>
        <v>N</v>
      </c>
      <c r="D995" s="2" t="str">
        <f t="shared" si="110"/>
        <v>N</v>
      </c>
      <c r="E995" s="5">
        <f t="shared" si="111"/>
        <v>969204</v>
      </c>
      <c r="F995">
        <f t="shared" si="112"/>
        <v>1154</v>
      </c>
      <c r="G995" s="5">
        <f t="shared" si="113"/>
        <v>1875</v>
      </c>
      <c r="K995">
        <f t="shared" si="114"/>
        <v>1154</v>
      </c>
      <c r="L995">
        <f t="shared" si="115"/>
        <v>1875</v>
      </c>
    </row>
    <row r="996" spans="1:12">
      <c r="A996" s="1" t="s">
        <v>18</v>
      </c>
      <c r="B996" s="4">
        <v>8</v>
      </c>
      <c r="C996" s="3" t="str">
        <f t="shared" si="109"/>
        <v>Y</v>
      </c>
      <c r="D996" s="2" t="str">
        <f t="shared" si="110"/>
        <v>N</v>
      </c>
      <c r="E996" s="5">
        <f t="shared" si="111"/>
        <v>978436</v>
      </c>
      <c r="F996">
        <f t="shared" si="112"/>
        <v>1154</v>
      </c>
      <c r="G996" s="5">
        <f t="shared" si="113"/>
        <v>1883</v>
      </c>
      <c r="K996">
        <f t="shared" si="114"/>
        <v>1154</v>
      </c>
      <c r="L996">
        <f t="shared" si="115"/>
        <v>1883</v>
      </c>
    </row>
    <row r="997" spans="1:12">
      <c r="A997" s="1" t="s">
        <v>5</v>
      </c>
      <c r="B997" s="4">
        <v>1</v>
      </c>
      <c r="C997" s="3" t="str">
        <f t="shared" si="109"/>
        <v>Y</v>
      </c>
      <c r="D997" s="2" t="str">
        <f t="shared" si="110"/>
        <v>N</v>
      </c>
      <c r="E997" s="5">
        <f t="shared" si="111"/>
        <v>979590</v>
      </c>
      <c r="F997">
        <f t="shared" si="112"/>
        <v>1154</v>
      </c>
      <c r="G997" s="5">
        <f t="shared" si="113"/>
        <v>1884</v>
      </c>
      <c r="K997">
        <f t="shared" si="114"/>
        <v>1154</v>
      </c>
      <c r="L997">
        <f t="shared" si="115"/>
        <v>1884</v>
      </c>
    </row>
    <row r="998" spans="1:12">
      <c r="A998" s="1" t="s">
        <v>15</v>
      </c>
      <c r="B998" s="4">
        <v>7</v>
      </c>
      <c r="C998" s="3" t="str">
        <f t="shared" si="109"/>
        <v>N</v>
      </c>
      <c r="D998" s="2" t="str">
        <f t="shared" si="110"/>
        <v>Y</v>
      </c>
      <c r="E998" s="5">
        <f t="shared" si="111"/>
        <v>979590</v>
      </c>
      <c r="F998">
        <f t="shared" si="112"/>
        <v>1161</v>
      </c>
      <c r="G998" s="5">
        <f t="shared" si="113"/>
        <v>1884</v>
      </c>
      <c r="K998">
        <f t="shared" si="114"/>
        <v>1161</v>
      </c>
      <c r="L998">
        <f t="shared" si="115"/>
        <v>1884</v>
      </c>
    </row>
    <row r="999" spans="1:12">
      <c r="A999" s="1" t="s">
        <v>1</v>
      </c>
      <c r="B999" s="4">
        <v>8</v>
      </c>
      <c r="C999" s="3" t="str">
        <f t="shared" si="109"/>
        <v>N</v>
      </c>
      <c r="D999" s="2" t="str">
        <f t="shared" si="110"/>
        <v>Y</v>
      </c>
      <c r="E999" s="5">
        <f t="shared" si="111"/>
        <v>979590</v>
      </c>
      <c r="F999">
        <f t="shared" si="112"/>
        <v>1169</v>
      </c>
      <c r="G999" s="5">
        <f t="shared" si="113"/>
        <v>1884</v>
      </c>
      <c r="K999">
        <f t="shared" si="114"/>
        <v>1169</v>
      </c>
      <c r="L999">
        <f t="shared" si="115"/>
        <v>1884</v>
      </c>
    </row>
    <row r="1000" spans="1:12">
      <c r="A1000" s="1" t="s">
        <v>20</v>
      </c>
      <c r="B1000" s="4">
        <v>3</v>
      </c>
      <c r="C1000" s="3" t="str">
        <f t="shared" si="109"/>
        <v>N</v>
      </c>
      <c r="D1000" s="2" t="str">
        <f t="shared" si="110"/>
        <v>Y</v>
      </c>
      <c r="E1000" s="5">
        <f t="shared" si="111"/>
        <v>979590</v>
      </c>
      <c r="F1000">
        <f t="shared" si="112"/>
        <v>1172</v>
      </c>
      <c r="G1000" s="5">
        <f t="shared" si="113"/>
        <v>1884</v>
      </c>
      <c r="K1000">
        <f t="shared" si="114"/>
        <v>1172</v>
      </c>
      <c r="L1000">
        <f t="shared" si="115"/>
        <v>1884</v>
      </c>
    </row>
    <row r="1001" spans="1:12">
      <c r="A1001" s="1" t="s">
        <v>0</v>
      </c>
      <c r="B1001" s="4">
        <v>6</v>
      </c>
      <c r="C1001" s="3" t="str">
        <f t="shared" si="109"/>
        <v>Y</v>
      </c>
      <c r="D1001" s="2" t="str">
        <f t="shared" si="110"/>
        <v>N</v>
      </c>
      <c r="E1001" s="5">
        <f t="shared" si="111"/>
        <v>986622</v>
      </c>
      <c r="F1001">
        <f t="shared" si="112"/>
        <v>1172</v>
      </c>
      <c r="G1001" s="5">
        <f t="shared" si="113"/>
        <v>1890</v>
      </c>
      <c r="K1001">
        <f t="shared" si="114"/>
        <v>1172</v>
      </c>
      <c r="L1001">
        <f t="shared" si="115"/>
        <v>1890</v>
      </c>
    </row>
    <row r="1004" spans="1:12">
      <c r="E1004" s="6">
        <f>E1001*G1001</f>
        <v>1864715580</v>
      </c>
      <c r="K1004" s="6">
        <f>PRODUCT(K1001:L1001)</f>
        <v>2215080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Day2 Problems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2021-12-02T17:19:39Z</dcterms:created>
  <dcterms:modified xsi:type="dcterms:W3CDTF">2021-12-03T00:07:17Z</dcterms:modified>
</cp:coreProperties>
</file>