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xr:revisionPtr revIDLastSave="0" documentId="13_ncr:1_{B41F4EAD-47E8-48DD-9045-290B48C47C5A}" xr6:coauthVersionLast="47" xr6:coauthVersionMax="47" xr10:uidLastSave="{00000000-0000-0000-0000-000000000000}"/>
  <bookViews>
    <workbookView xWindow="-28920" yWindow="-120" windowWidth="29040" windowHeight="15840" xr2:uid="{00000000-000D-0000-FFFF-FFFF00000000}"/>
  </bookViews>
  <sheets>
    <sheet name="Profit and loss statement" sheetId="1" r:id="rId1"/>
    <sheet name="Using this profit and loss" sheetId="2" r:id="rId2"/>
  </sheets>
  <definedNames>
    <definedName name="_xlnm.Print_Area" localSheetId="0">'Profit and loss statement'!$B$2:$Q$32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 l="1"/>
  <c r="N27" i="1" l="1"/>
  <c r="P11" i="1"/>
  <c r="P12" i="1"/>
  <c r="P13" i="1"/>
  <c r="P14" i="1"/>
  <c r="P15" i="1"/>
  <c r="P16" i="1"/>
  <c r="P17" i="1"/>
  <c r="P18" i="1"/>
  <c r="P19" i="1"/>
  <c r="P20" i="1"/>
  <c r="P21" i="1"/>
  <c r="P22" i="1"/>
  <c r="P23" i="1"/>
  <c r="P24" i="1"/>
  <c r="P25" i="1"/>
  <c r="P26" i="1"/>
  <c r="P10" i="1"/>
  <c r="E27" i="1"/>
  <c r="F27" i="1"/>
  <c r="G27" i="1"/>
  <c r="H27" i="1"/>
  <c r="I27" i="1"/>
  <c r="J27" i="1"/>
  <c r="K27" i="1"/>
  <c r="L27" i="1"/>
  <c r="M27" i="1"/>
  <c r="O27" i="1"/>
  <c r="D27" i="1"/>
  <c r="P6" i="1"/>
  <c r="P7" i="1"/>
  <c r="P5" i="1"/>
  <c r="I8" i="1"/>
  <c r="J8" i="1"/>
  <c r="K8" i="1"/>
  <c r="L8" i="1"/>
  <c r="M8" i="1"/>
  <c r="N8" i="1"/>
  <c r="E8" i="1"/>
  <c r="F8" i="1"/>
  <c r="G8" i="1"/>
  <c r="H8" i="1"/>
  <c r="D8" i="1"/>
  <c r="E28" i="1" l="1"/>
  <c r="P8" i="1"/>
  <c r="G28" i="1"/>
  <c r="L28" i="1"/>
  <c r="N28" i="1"/>
  <c r="F28" i="1"/>
  <c r="O28" i="1"/>
  <c r="P27" i="1"/>
  <c r="M28" i="1"/>
  <c r="H28" i="1"/>
  <c r="D28" i="1"/>
  <c r="K28" i="1"/>
  <c r="J28" i="1"/>
  <c r="I28" i="1"/>
  <c r="P28" i="1" l="1"/>
</calcChain>
</file>

<file path=xl/sharedStrings.xml><?xml version="1.0" encoding="utf-8"?>
<sst xmlns="http://schemas.openxmlformats.org/spreadsheetml/2006/main" count="42" uniqueCount="41">
  <si>
    <t>July</t>
  </si>
  <si>
    <t>August</t>
  </si>
  <si>
    <t>September</t>
  </si>
  <si>
    <t>October</t>
  </si>
  <si>
    <t xml:space="preserve">November </t>
  </si>
  <si>
    <t>December</t>
  </si>
  <si>
    <t>January</t>
  </si>
  <si>
    <t>February</t>
  </si>
  <si>
    <t>March</t>
  </si>
  <si>
    <t>April</t>
  </si>
  <si>
    <t>May</t>
  </si>
  <si>
    <t>June</t>
  </si>
  <si>
    <t>Yearly total</t>
  </si>
  <si>
    <t>Sales</t>
  </si>
  <si>
    <t>Less cost of goods sold</t>
  </si>
  <si>
    <t>Expenses</t>
  </si>
  <si>
    <t>Accountant fees</t>
  </si>
  <si>
    <t>Advertising and marketing</t>
  </si>
  <si>
    <t>Bank fees and charges</t>
  </si>
  <si>
    <t>Bank interest</t>
  </si>
  <si>
    <t>Credit card fees</t>
  </si>
  <si>
    <t>Utilities (electricity, gas, water)</t>
  </si>
  <si>
    <t>Telephone</t>
  </si>
  <si>
    <t>Lease/loan payments</t>
  </si>
  <si>
    <t>Rent and rates</t>
  </si>
  <si>
    <t>Motor vehicle expenses</t>
  </si>
  <si>
    <t>Repairs and maintenance</t>
  </si>
  <si>
    <t>Stationery and printing</t>
  </si>
  <si>
    <t>Insurance</t>
  </si>
  <si>
    <t>Superannuation</t>
  </si>
  <si>
    <t>Income tax</t>
  </si>
  <si>
    <t>Wages (including PAYG)</t>
  </si>
  <si>
    <t>More…</t>
  </si>
  <si>
    <t>Total expenses</t>
  </si>
  <si>
    <t>Profit and loss for [Business name] as at [financial year]</t>
  </si>
  <si>
    <t xml:space="preserve">Gross profit/net sales </t>
  </si>
  <si>
    <t>NET PROFIT (net income)</t>
  </si>
  <si>
    <t>Assumptions:</t>
  </si>
  <si>
    <t xml:space="preserve"> Figures include GST.</t>
  </si>
  <si>
    <t>Using this profit and loss statement</t>
  </si>
  <si>
    <r>
      <t xml:space="preserve">This profit and loss statement template lists suggested profit items and expenses that a typical business may have. You can edit these items by removing or adding rows and typing in your own items. Don’t forget to enter the financial year at the top of the statement.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add your figures, the sheet will automatically calculate your totals and net profit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Gross profit/net sales</t>
    </r>
    <r>
      <rPr>
        <sz val="12"/>
        <color indexed="8"/>
        <rFont val="Calibri"/>
        <family val="2"/>
        <scheme val="minor"/>
      </rPr>
      <t xml:space="preserve"> equals </t>
    </r>
    <r>
      <rPr>
        <b/>
        <sz val="12"/>
        <color indexed="8"/>
        <rFont val="Calibri"/>
        <family val="2"/>
        <scheme val="minor"/>
      </rPr>
      <t>Sales</t>
    </r>
    <r>
      <rPr>
        <sz val="12"/>
        <color indexed="8"/>
        <rFont val="Calibri"/>
        <family val="2"/>
        <scheme val="minor"/>
      </rPr>
      <t xml:space="preserve"> minus </t>
    </r>
    <r>
      <rPr>
        <b/>
        <sz val="12"/>
        <color indexed="8"/>
        <rFont val="Calibri"/>
        <family val="2"/>
        <scheme val="minor"/>
      </rPr>
      <t>Cost of goods sold</t>
    </r>
    <r>
      <rPr>
        <sz val="12"/>
        <color indexed="8"/>
        <rFont val="Calibri"/>
        <family val="2"/>
        <scheme val="minor"/>
      </rPr>
      <t xml:space="preserve"> minus </t>
    </r>
    <r>
      <rPr>
        <b/>
        <sz val="12"/>
        <color indexed="8"/>
        <rFont val="Calibri"/>
        <family val="2"/>
        <scheme val="minor"/>
      </rPr>
      <t>any other expenses related to the production of a good or service.</t>
    </r>
    <r>
      <rPr>
        <sz val="12"/>
        <color indexed="8"/>
        <rFont val="Calibri"/>
        <family val="2"/>
        <scheme val="minor"/>
      </rPr>
      <t xml:space="preserve">
  </t>
    </r>
    <r>
      <rPr>
        <b/>
        <sz val="12"/>
        <color indexed="8"/>
        <rFont val="Calibri"/>
        <family val="2"/>
        <scheme val="minor"/>
      </rPr>
      <t>Net profit</t>
    </r>
    <r>
      <rPr>
        <sz val="12"/>
        <color indexed="8"/>
        <rFont val="Calibri"/>
        <family val="2"/>
        <scheme val="minor"/>
      </rPr>
      <t xml:space="preserve"> equals </t>
    </r>
    <r>
      <rPr>
        <b/>
        <sz val="12"/>
        <color indexed="8"/>
        <rFont val="Calibri"/>
        <family val="2"/>
        <scheme val="minor"/>
      </rPr>
      <t>Gross profit/net sales</t>
    </r>
    <r>
      <rPr>
        <sz val="12"/>
        <color indexed="8"/>
        <rFont val="Calibri"/>
        <family val="2"/>
        <scheme val="minor"/>
      </rPr>
      <t xml:space="preserve"> minus </t>
    </r>
    <r>
      <rPr>
        <b/>
        <sz val="12"/>
        <color indexed="8"/>
        <rFont val="Calibri"/>
        <family val="2"/>
        <scheme val="minor"/>
      </rPr>
      <t>Total expenses</t>
    </r>
    <r>
      <rPr>
        <sz val="12"/>
        <color indexed="8"/>
        <rFont val="Calibri"/>
        <family val="2"/>
        <scheme val="minor"/>
      </rPr>
      <t>.
This profit and loss statement is intended as a GUIDE ONLY and DOES NOT constitute financial advice, please always verify and discuss your financial statements with a qualified accountant, solicitor or financial advisor.
This profit and loss statement was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</si>
</sst>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1"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5">
    <border>
      <left/>
      <right/>
      <top/>
      <bottom/>
      <diagonal/>
    </border>
    <border>
      <left style="medium">
        <color theme="0"/>
      </left>
      <right style="medium">
        <color theme="0"/>
      </right>
      <top style="medium">
        <color theme="0"/>
      </top>
      <bottom style="medium">
        <color theme="0"/>
      </bottom>
      <diagonal/>
    </border>
    <border>
      <left style="medium">
        <color indexed="9"/>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xf numFmtId="0" fontId="2" fillId="3" borderId="0" xfId="0" applyFont="1" applyFill="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6" fontId="3" fillId="2" borderId="1" xfId="0" applyNumberFormat="1" applyFont="1" applyFill="1" applyBorder="1"/>
    <xf numFmtId="6" fontId="3" fillId="5" borderId="1" xfId="0" applyNumberFormat="1" applyFont="1" applyFill="1" applyBorder="1"/>
    <xf numFmtId="0" fontId="1" fillId="3" borderId="2" xfId="0" applyFont="1" applyFill="1" applyBorder="1" applyAlignment="1">
      <alignment vertical="center"/>
    </xf>
    <xf numFmtId="0" fontId="4" fillId="4" borderId="1" xfId="0" applyFont="1" applyFill="1" applyBorder="1" applyAlignment="1">
      <alignment horizontal="center" vertical="center"/>
    </xf>
    <xf numFmtId="0" fontId="7" fillId="3" borderId="0" xfId="0" applyFont="1" applyFill="1" applyAlignment="1">
      <alignment wrapText="1"/>
    </xf>
    <xf numFmtId="0" fontId="7" fillId="2" borderId="0" xfId="0" applyFont="1" applyFill="1" applyAlignment="1">
      <alignment wrapText="1"/>
    </xf>
    <xf numFmtId="0" fontId="2" fillId="3" borderId="0" xfId="0" applyFont="1" applyFill="1" applyAlignment="1">
      <alignment wrapText="1"/>
    </xf>
    <xf numFmtId="0" fontId="7" fillId="3" borderId="0" xfId="0" applyFont="1" applyFill="1" applyAlignment="1">
      <alignment vertical="top" wrapText="1"/>
    </xf>
    <xf numFmtId="0" fontId="10" fillId="3" borderId="0" xfId="0" applyFont="1" applyFill="1" applyAlignment="1">
      <alignment horizontal="left" indent="1"/>
    </xf>
    <xf numFmtId="0" fontId="10" fillId="5" borderId="1" xfId="0" applyFont="1" applyFill="1" applyBorder="1"/>
    <xf numFmtId="0" fontId="3" fillId="3" borderId="0" xfId="0" applyFont="1" applyFill="1" applyAlignment="1">
      <alignment horizontal="left" indent="1"/>
    </xf>
    <xf numFmtId="0" fontId="10" fillId="0" borderId="1" xfId="0" applyFont="1" applyBorder="1"/>
    <xf numFmtId="0" fontId="10" fillId="3" borderId="0" xfId="0" applyFont="1" applyFill="1"/>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2" name="Picture 1" descr="business.gov.au">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R34"/>
  <sheetViews>
    <sheetView tabSelected="1" topLeftCell="A2" zoomScale="80" zoomScaleNormal="80" workbookViewId="0">
      <selection activeCell="O6" sqref="O6"/>
    </sheetView>
  </sheetViews>
  <sheetFormatPr defaultColWidth="0" defaultRowHeight="15" x14ac:dyDescent="0.25"/>
  <cols>
    <col min="1" max="1" width="11.42578125" style="1" customWidth="1"/>
    <col min="2" max="2" width="6.7109375" style="1" customWidth="1"/>
    <col min="3" max="3" width="36.5703125" style="1" customWidth="1"/>
    <col min="4" max="16" width="15.7109375" style="1" customWidth="1"/>
    <col min="17" max="17" width="9.140625" style="1" customWidth="1"/>
    <col min="18" max="18" width="11.42578125" style="1" customWidth="1"/>
    <col min="19" max="16384" width="9.140625" style="1" hidden="1"/>
  </cols>
  <sheetData>
    <row r="2" spans="2:17" ht="45" customHeight="1" thickBot="1" x14ac:dyDescent="0.45">
      <c r="B2" s="2"/>
      <c r="C2" s="2"/>
      <c r="D2" s="11" t="s">
        <v>34</v>
      </c>
      <c r="E2" s="4"/>
      <c r="F2" s="4"/>
      <c r="G2" s="4"/>
      <c r="H2" s="4"/>
      <c r="I2" s="5"/>
      <c r="J2" s="2"/>
      <c r="K2" s="2"/>
      <c r="L2" s="2"/>
      <c r="M2" s="2"/>
      <c r="N2" s="2"/>
      <c r="O2" s="2"/>
      <c r="P2" s="2"/>
      <c r="Q2" s="2"/>
    </row>
    <row r="3" spans="2:17" ht="30" customHeight="1" thickBot="1" x14ac:dyDescent="0.3">
      <c r="B3" s="2"/>
      <c r="C3" s="2"/>
      <c r="D3" s="12" t="s">
        <v>0</v>
      </c>
      <c r="E3" s="12" t="s">
        <v>1</v>
      </c>
      <c r="F3" s="12" t="s">
        <v>2</v>
      </c>
      <c r="G3" s="12" t="s">
        <v>3</v>
      </c>
      <c r="H3" s="12" t="s">
        <v>4</v>
      </c>
      <c r="I3" s="12" t="s">
        <v>5</v>
      </c>
      <c r="J3" s="12" t="s">
        <v>6</v>
      </c>
      <c r="K3" s="12" t="s">
        <v>7</v>
      </c>
      <c r="L3" s="12" t="s">
        <v>8</v>
      </c>
      <c r="M3" s="12" t="s">
        <v>9</v>
      </c>
      <c r="N3" s="12" t="s">
        <v>10</v>
      </c>
      <c r="O3" s="12" t="s">
        <v>11</v>
      </c>
      <c r="P3" s="12" t="s">
        <v>12</v>
      </c>
      <c r="Q3" s="2"/>
    </row>
    <row r="4" spans="2:17" ht="24" customHeight="1" thickBot="1" x14ac:dyDescent="0.3">
      <c r="B4" s="2"/>
      <c r="C4" s="3"/>
      <c r="D4" s="2"/>
      <c r="E4" s="2"/>
      <c r="F4" s="2"/>
      <c r="G4" s="2"/>
      <c r="H4" s="2"/>
      <c r="I4" s="2"/>
      <c r="J4" s="2"/>
      <c r="K4" s="2"/>
      <c r="L4" s="2"/>
      <c r="M4" s="2"/>
      <c r="N4" s="2"/>
      <c r="O4" s="2"/>
      <c r="P4" s="2"/>
      <c r="Q4" s="2"/>
    </row>
    <row r="5" spans="2:17" ht="24" customHeight="1" thickBot="1" x14ac:dyDescent="0.3">
      <c r="B5" s="2"/>
      <c r="C5" s="17" t="s">
        <v>13</v>
      </c>
      <c r="D5" s="18">
        <v>15000</v>
      </c>
      <c r="E5" s="18">
        <v>15000</v>
      </c>
      <c r="F5" s="18">
        <v>30000</v>
      </c>
      <c r="G5" s="18">
        <v>30000</v>
      </c>
      <c r="H5" s="18">
        <v>30000</v>
      </c>
      <c r="I5" s="18">
        <v>50000</v>
      </c>
      <c r="J5" s="18">
        <v>50000</v>
      </c>
      <c r="K5" s="18">
        <v>70000</v>
      </c>
      <c r="L5" s="18">
        <v>70000</v>
      </c>
      <c r="M5" s="18">
        <v>90000</v>
      </c>
      <c r="N5" s="18">
        <v>90000</v>
      </c>
      <c r="O5" s="18">
        <v>90000</v>
      </c>
      <c r="P5" s="10">
        <f>SUM(D5:O5)</f>
        <v>630000</v>
      </c>
      <c r="Q5" s="2"/>
    </row>
    <row r="6" spans="2:17" ht="24" customHeight="1" thickBot="1" x14ac:dyDescent="0.3">
      <c r="B6" s="2"/>
      <c r="C6" s="17" t="s">
        <v>14</v>
      </c>
      <c r="D6" s="18"/>
      <c r="E6" s="18"/>
      <c r="F6" s="18"/>
      <c r="G6" s="18"/>
      <c r="H6" s="18"/>
      <c r="I6" s="18"/>
      <c r="J6" s="18"/>
      <c r="K6" s="18"/>
      <c r="L6" s="18"/>
      <c r="M6" s="18"/>
      <c r="N6" s="18"/>
      <c r="O6" s="18"/>
      <c r="P6" s="10">
        <f t="shared" ref="P6:P8" si="0">SUM(D6:O6)</f>
        <v>0</v>
      </c>
      <c r="Q6" s="2"/>
    </row>
    <row r="7" spans="2:17" ht="24" customHeight="1" thickBot="1" x14ac:dyDescent="0.3">
      <c r="B7" s="2"/>
      <c r="C7" s="17" t="s">
        <v>32</v>
      </c>
      <c r="D7" s="18"/>
      <c r="E7" s="18"/>
      <c r="F7" s="18"/>
      <c r="G7" s="18"/>
      <c r="H7" s="18"/>
      <c r="I7" s="18"/>
      <c r="J7" s="18"/>
      <c r="K7" s="18"/>
      <c r="L7" s="18"/>
      <c r="M7" s="18"/>
      <c r="N7" s="18"/>
      <c r="O7" s="18"/>
      <c r="P7" s="10">
        <f t="shared" si="0"/>
        <v>0</v>
      </c>
      <c r="Q7" s="2"/>
    </row>
    <row r="8" spans="2:17" ht="24" customHeight="1" thickBot="1" x14ac:dyDescent="0.3">
      <c r="B8" s="2"/>
      <c r="C8" s="19" t="s">
        <v>35</v>
      </c>
      <c r="D8" s="9">
        <f>D5-D6-D7</f>
        <v>15000</v>
      </c>
      <c r="E8" s="9">
        <f t="shared" ref="E8:H8" si="1">E5-E6-E7</f>
        <v>15000</v>
      </c>
      <c r="F8" s="9">
        <f t="shared" si="1"/>
        <v>30000</v>
      </c>
      <c r="G8" s="9">
        <f t="shared" si="1"/>
        <v>30000</v>
      </c>
      <c r="H8" s="9">
        <f t="shared" si="1"/>
        <v>30000</v>
      </c>
      <c r="I8" s="9">
        <f t="shared" ref="I8" si="2">I5-I6-I7</f>
        <v>50000</v>
      </c>
      <c r="J8" s="9">
        <f t="shared" ref="J8" si="3">J5-J6-J7</f>
        <v>50000</v>
      </c>
      <c r="K8" s="9">
        <f t="shared" ref="K8" si="4">K5-K6-K7</f>
        <v>70000</v>
      </c>
      <c r="L8" s="9">
        <f t="shared" ref="L8" si="5">L5-L6-L7</f>
        <v>70000</v>
      </c>
      <c r="M8" s="9">
        <f t="shared" ref="M8" si="6">M5-M6-M7</f>
        <v>90000</v>
      </c>
      <c r="N8" s="9">
        <f t="shared" ref="N8" si="7">N5-N6-N7</f>
        <v>90000</v>
      </c>
      <c r="O8" s="9">
        <f>O5-O6-O7</f>
        <v>90000</v>
      </c>
      <c r="P8" s="10">
        <f t="shared" si="0"/>
        <v>630000</v>
      </c>
      <c r="Q8" s="2"/>
    </row>
    <row r="9" spans="2:17" ht="24" customHeight="1" thickBot="1" x14ac:dyDescent="0.3">
      <c r="B9" s="2"/>
      <c r="C9" s="3" t="s">
        <v>15</v>
      </c>
      <c r="D9" s="20"/>
      <c r="E9" s="20"/>
      <c r="F9" s="20"/>
      <c r="G9" s="20"/>
      <c r="H9" s="20"/>
      <c r="I9" s="20"/>
      <c r="J9" s="20"/>
      <c r="K9" s="20"/>
      <c r="L9" s="20"/>
      <c r="M9" s="20"/>
      <c r="N9" s="20"/>
      <c r="O9" s="20"/>
      <c r="P9" s="20"/>
      <c r="Q9" s="2"/>
    </row>
    <row r="10" spans="2:17" ht="24" customHeight="1" thickBot="1" x14ac:dyDescent="0.3">
      <c r="B10" s="2"/>
      <c r="C10" s="17" t="s">
        <v>16</v>
      </c>
      <c r="D10" s="18">
        <v>100</v>
      </c>
      <c r="E10" s="18">
        <v>100</v>
      </c>
      <c r="F10" s="18">
        <v>100</v>
      </c>
      <c r="G10" s="18">
        <v>100</v>
      </c>
      <c r="H10" s="18">
        <v>100</v>
      </c>
      <c r="I10" s="18">
        <v>100</v>
      </c>
      <c r="J10" s="18">
        <v>100</v>
      </c>
      <c r="K10" s="18">
        <v>100</v>
      </c>
      <c r="L10" s="18">
        <v>100</v>
      </c>
      <c r="M10" s="18">
        <v>100</v>
      </c>
      <c r="N10" s="18">
        <v>100</v>
      </c>
      <c r="O10" s="18">
        <v>100</v>
      </c>
      <c r="P10" s="9">
        <f>SUM(D10:O10)</f>
        <v>1200</v>
      </c>
      <c r="Q10" s="2"/>
    </row>
    <row r="11" spans="2:17" ht="24" customHeight="1" thickBot="1" x14ac:dyDescent="0.3">
      <c r="B11" s="2"/>
      <c r="C11" s="17" t="s">
        <v>17</v>
      </c>
      <c r="D11" s="18">
        <v>1500</v>
      </c>
      <c r="E11" s="18">
        <v>1500</v>
      </c>
      <c r="F11" s="18">
        <v>1500</v>
      </c>
      <c r="G11" s="18">
        <v>1500</v>
      </c>
      <c r="H11" s="18">
        <v>1500</v>
      </c>
      <c r="I11" s="18">
        <v>1500</v>
      </c>
      <c r="J11" s="18">
        <v>1500</v>
      </c>
      <c r="K11" s="18">
        <v>1500</v>
      </c>
      <c r="L11" s="18">
        <v>1500</v>
      </c>
      <c r="M11" s="18">
        <v>1500</v>
      </c>
      <c r="N11" s="18">
        <v>1500</v>
      </c>
      <c r="O11" s="18">
        <v>1500</v>
      </c>
      <c r="P11" s="9">
        <f t="shared" ref="P11:P27" si="8">SUM(D11:O11)</f>
        <v>18000</v>
      </c>
      <c r="Q11" s="2"/>
    </row>
    <row r="12" spans="2:17" ht="24" customHeight="1" thickBot="1" x14ac:dyDescent="0.3">
      <c r="B12" s="2"/>
      <c r="C12" s="17" t="s">
        <v>18</v>
      </c>
      <c r="D12" s="18">
        <v>22</v>
      </c>
      <c r="E12" s="18">
        <v>22</v>
      </c>
      <c r="F12" s="18">
        <v>22</v>
      </c>
      <c r="G12" s="18">
        <v>22</v>
      </c>
      <c r="H12" s="18">
        <v>22</v>
      </c>
      <c r="I12" s="18">
        <v>22</v>
      </c>
      <c r="J12" s="18">
        <v>22</v>
      </c>
      <c r="K12" s="18">
        <v>22</v>
      </c>
      <c r="L12" s="18">
        <v>22</v>
      </c>
      <c r="M12" s="18">
        <v>22</v>
      </c>
      <c r="N12" s="18">
        <v>22</v>
      </c>
      <c r="O12" s="18">
        <v>22</v>
      </c>
      <c r="P12" s="9">
        <f>SUM(D12:O12)</f>
        <v>264</v>
      </c>
      <c r="Q12" s="2"/>
    </row>
    <row r="13" spans="2:17" ht="24" customHeight="1" thickBot="1" x14ac:dyDescent="0.3">
      <c r="B13" s="2"/>
      <c r="C13" s="17" t="s">
        <v>19</v>
      </c>
      <c r="D13" s="18"/>
      <c r="E13" s="18"/>
      <c r="F13" s="18"/>
      <c r="G13" s="18"/>
      <c r="H13" s="18"/>
      <c r="I13" s="18"/>
      <c r="J13" s="18"/>
      <c r="K13" s="18"/>
      <c r="L13" s="18"/>
      <c r="M13" s="18"/>
      <c r="N13" s="18"/>
      <c r="O13" s="18"/>
      <c r="P13" s="9">
        <f t="shared" si="8"/>
        <v>0</v>
      </c>
      <c r="Q13" s="2"/>
    </row>
    <row r="14" spans="2:17" ht="24" customHeight="1" thickBot="1" x14ac:dyDescent="0.3">
      <c r="B14" s="2"/>
      <c r="C14" s="17" t="s">
        <v>20</v>
      </c>
      <c r="D14" s="18">
        <v>25</v>
      </c>
      <c r="E14" s="18">
        <v>25</v>
      </c>
      <c r="F14" s="18">
        <v>25</v>
      </c>
      <c r="G14" s="18">
        <v>25</v>
      </c>
      <c r="H14" s="18">
        <v>25</v>
      </c>
      <c r="I14" s="18">
        <v>25</v>
      </c>
      <c r="J14" s="18">
        <v>25</v>
      </c>
      <c r="K14" s="18">
        <v>25</v>
      </c>
      <c r="L14" s="18">
        <v>25</v>
      </c>
      <c r="M14" s="18">
        <v>25</v>
      </c>
      <c r="N14" s="18">
        <v>25</v>
      </c>
      <c r="O14" s="18">
        <v>25</v>
      </c>
      <c r="P14" s="9">
        <f t="shared" si="8"/>
        <v>300</v>
      </c>
      <c r="Q14" s="2"/>
    </row>
    <row r="15" spans="2:17" ht="24" customHeight="1" thickBot="1" x14ac:dyDescent="0.3">
      <c r="B15" s="2"/>
      <c r="C15" s="17" t="s">
        <v>21</v>
      </c>
      <c r="D15" s="18">
        <v>250</v>
      </c>
      <c r="E15" s="18">
        <v>250</v>
      </c>
      <c r="F15" s="18">
        <v>250</v>
      </c>
      <c r="G15" s="18">
        <v>250</v>
      </c>
      <c r="H15" s="18">
        <v>250</v>
      </c>
      <c r="I15" s="18">
        <v>250</v>
      </c>
      <c r="J15" s="18">
        <v>250</v>
      </c>
      <c r="K15" s="18">
        <v>250</v>
      </c>
      <c r="L15" s="18">
        <v>250</v>
      </c>
      <c r="M15" s="18">
        <v>250</v>
      </c>
      <c r="N15" s="18">
        <v>250</v>
      </c>
      <c r="O15" s="18">
        <v>250</v>
      </c>
      <c r="P15" s="9">
        <f t="shared" si="8"/>
        <v>3000</v>
      </c>
      <c r="Q15" s="2"/>
    </row>
    <row r="16" spans="2:17" ht="24" customHeight="1" thickBot="1" x14ac:dyDescent="0.3">
      <c r="B16" s="2"/>
      <c r="C16" s="17" t="s">
        <v>22</v>
      </c>
      <c r="D16" s="18">
        <v>50</v>
      </c>
      <c r="E16" s="18">
        <v>50</v>
      </c>
      <c r="F16" s="18">
        <v>50</v>
      </c>
      <c r="G16" s="18">
        <v>50</v>
      </c>
      <c r="H16" s="18">
        <v>50</v>
      </c>
      <c r="I16" s="18">
        <v>50</v>
      </c>
      <c r="J16" s="18">
        <v>50</v>
      </c>
      <c r="K16" s="18">
        <v>50</v>
      </c>
      <c r="L16" s="18">
        <v>50</v>
      </c>
      <c r="M16" s="18">
        <v>50</v>
      </c>
      <c r="N16" s="18">
        <v>50</v>
      </c>
      <c r="O16" s="18">
        <v>50</v>
      </c>
      <c r="P16" s="9">
        <f t="shared" si="8"/>
        <v>600</v>
      </c>
      <c r="Q16" s="2"/>
    </row>
    <row r="17" spans="2:17" ht="24" customHeight="1" thickBot="1" x14ac:dyDescent="0.3">
      <c r="B17" s="2"/>
      <c r="C17" s="17" t="s">
        <v>23</v>
      </c>
      <c r="D17" s="18">
        <v>15000</v>
      </c>
      <c r="E17" s="18">
        <v>20000</v>
      </c>
      <c r="F17" s="18"/>
      <c r="G17" s="18"/>
      <c r="H17" s="18"/>
      <c r="I17" s="18"/>
      <c r="J17" s="18"/>
      <c r="K17" s="18"/>
      <c r="L17" s="18"/>
      <c r="M17" s="18"/>
      <c r="N17" s="18"/>
      <c r="O17" s="18"/>
      <c r="P17" s="9">
        <f t="shared" si="8"/>
        <v>35000</v>
      </c>
      <c r="Q17" s="2"/>
    </row>
    <row r="18" spans="2:17" ht="24" customHeight="1" thickBot="1" x14ac:dyDescent="0.3">
      <c r="B18" s="2"/>
      <c r="C18" s="17" t="s">
        <v>24</v>
      </c>
      <c r="D18" s="18">
        <v>4000</v>
      </c>
      <c r="E18" s="18">
        <v>4000</v>
      </c>
      <c r="F18" s="18">
        <v>4000</v>
      </c>
      <c r="G18" s="18">
        <v>4000</v>
      </c>
      <c r="H18" s="18">
        <v>4000</v>
      </c>
      <c r="I18" s="18">
        <v>4000</v>
      </c>
      <c r="J18" s="18">
        <v>4000</v>
      </c>
      <c r="K18" s="18">
        <v>4000</v>
      </c>
      <c r="L18" s="18">
        <v>4000</v>
      </c>
      <c r="M18" s="18">
        <v>4000</v>
      </c>
      <c r="N18" s="18">
        <v>4000</v>
      </c>
      <c r="O18" s="18">
        <v>4000</v>
      </c>
      <c r="P18" s="9">
        <f t="shared" si="8"/>
        <v>48000</v>
      </c>
      <c r="Q18" s="2"/>
    </row>
    <row r="19" spans="2:17" ht="24" customHeight="1" thickBot="1" x14ac:dyDescent="0.3">
      <c r="B19" s="2"/>
      <c r="C19" s="17" t="s">
        <v>25</v>
      </c>
      <c r="D19" s="18">
        <v>300</v>
      </c>
      <c r="E19" s="18">
        <v>300</v>
      </c>
      <c r="F19" s="18">
        <v>300</v>
      </c>
      <c r="G19" s="18">
        <v>300</v>
      </c>
      <c r="H19" s="18">
        <v>300</v>
      </c>
      <c r="I19" s="18">
        <v>300</v>
      </c>
      <c r="J19" s="18">
        <v>300</v>
      </c>
      <c r="K19" s="18">
        <v>300</v>
      </c>
      <c r="L19" s="18">
        <v>300</v>
      </c>
      <c r="M19" s="18">
        <v>300</v>
      </c>
      <c r="N19" s="18">
        <v>300</v>
      </c>
      <c r="O19" s="18">
        <v>300</v>
      </c>
      <c r="P19" s="9">
        <f t="shared" si="8"/>
        <v>3600</v>
      </c>
      <c r="Q19" s="2"/>
    </row>
    <row r="20" spans="2:17" ht="24" customHeight="1" thickBot="1" x14ac:dyDescent="0.3">
      <c r="B20" s="2"/>
      <c r="C20" s="17" t="s">
        <v>26</v>
      </c>
      <c r="D20" s="18">
        <v>400</v>
      </c>
      <c r="E20" s="18">
        <v>400</v>
      </c>
      <c r="F20" s="18">
        <v>400</v>
      </c>
      <c r="G20" s="18">
        <v>400</v>
      </c>
      <c r="H20" s="18">
        <v>400</v>
      </c>
      <c r="I20" s="18">
        <v>400</v>
      </c>
      <c r="J20" s="18">
        <v>400</v>
      </c>
      <c r="K20" s="18">
        <v>400</v>
      </c>
      <c r="L20" s="18">
        <v>400</v>
      </c>
      <c r="M20" s="18">
        <v>400</v>
      </c>
      <c r="N20" s="18">
        <v>400</v>
      </c>
      <c r="O20" s="18">
        <v>400</v>
      </c>
      <c r="P20" s="9">
        <f t="shared" si="8"/>
        <v>4800</v>
      </c>
      <c r="Q20" s="2"/>
    </row>
    <row r="21" spans="2:17" ht="24" customHeight="1" thickBot="1" x14ac:dyDescent="0.3">
      <c r="B21" s="2"/>
      <c r="C21" s="17" t="s">
        <v>27</v>
      </c>
      <c r="D21" s="18">
        <v>500</v>
      </c>
      <c r="E21" s="18">
        <v>500</v>
      </c>
      <c r="F21" s="18">
        <v>500</v>
      </c>
      <c r="G21" s="18">
        <v>500</v>
      </c>
      <c r="H21" s="18">
        <v>500</v>
      </c>
      <c r="I21" s="18">
        <v>500</v>
      </c>
      <c r="J21" s="18">
        <v>500</v>
      </c>
      <c r="K21" s="18">
        <v>500</v>
      </c>
      <c r="L21" s="18">
        <v>500</v>
      </c>
      <c r="M21" s="18">
        <v>500</v>
      </c>
      <c r="N21" s="18">
        <v>500</v>
      </c>
      <c r="O21" s="18">
        <v>500</v>
      </c>
      <c r="P21" s="9">
        <f t="shared" si="8"/>
        <v>6000</v>
      </c>
      <c r="Q21" s="2"/>
    </row>
    <row r="22" spans="2:17" ht="24" customHeight="1" thickBot="1" x14ac:dyDescent="0.3">
      <c r="B22" s="2"/>
      <c r="C22" s="17" t="s">
        <v>28</v>
      </c>
      <c r="D22" s="18">
        <v>160</v>
      </c>
      <c r="E22" s="18">
        <v>160</v>
      </c>
      <c r="F22" s="18">
        <v>160</v>
      </c>
      <c r="G22" s="18">
        <v>160</v>
      </c>
      <c r="H22" s="18">
        <v>160</v>
      </c>
      <c r="I22" s="18">
        <v>160</v>
      </c>
      <c r="J22" s="18">
        <v>160</v>
      </c>
      <c r="K22" s="18">
        <v>160</v>
      </c>
      <c r="L22" s="18">
        <v>160</v>
      </c>
      <c r="M22" s="18">
        <v>160</v>
      </c>
      <c r="N22" s="18">
        <v>160</v>
      </c>
      <c r="O22" s="18">
        <v>160</v>
      </c>
      <c r="P22" s="9">
        <f t="shared" si="8"/>
        <v>1920</v>
      </c>
      <c r="Q22" s="2"/>
    </row>
    <row r="23" spans="2:17" ht="24" customHeight="1" thickBot="1" x14ac:dyDescent="0.3">
      <c r="B23" s="2"/>
      <c r="C23" s="17" t="s">
        <v>29</v>
      </c>
      <c r="D23" s="18"/>
      <c r="E23" s="18"/>
      <c r="F23" s="18">
        <v>3000</v>
      </c>
      <c r="G23" s="18">
        <v>3000</v>
      </c>
      <c r="H23" s="18">
        <v>3000</v>
      </c>
      <c r="I23" s="18">
        <v>3000</v>
      </c>
      <c r="J23" s="18">
        <v>3000</v>
      </c>
      <c r="K23" s="18">
        <v>3000</v>
      </c>
      <c r="L23" s="18">
        <v>3000</v>
      </c>
      <c r="M23" s="18">
        <v>3000</v>
      </c>
      <c r="N23" s="18">
        <v>3000</v>
      </c>
      <c r="O23" s="18">
        <v>3000</v>
      </c>
      <c r="P23" s="9">
        <f t="shared" si="8"/>
        <v>30000</v>
      </c>
      <c r="Q23" s="2"/>
    </row>
    <row r="24" spans="2:17" ht="24" customHeight="1" thickBot="1" x14ac:dyDescent="0.3">
      <c r="B24" s="2"/>
      <c r="C24" s="17" t="s">
        <v>30</v>
      </c>
      <c r="D24" s="18"/>
      <c r="E24" s="18"/>
      <c r="F24" s="18">
        <v>3000</v>
      </c>
      <c r="G24" s="18">
        <v>3000</v>
      </c>
      <c r="H24" s="18">
        <v>3000</v>
      </c>
      <c r="I24" s="18">
        <v>3000</v>
      </c>
      <c r="J24" s="18">
        <v>3000</v>
      </c>
      <c r="K24" s="18">
        <v>3000</v>
      </c>
      <c r="L24" s="18">
        <v>3000</v>
      </c>
      <c r="M24" s="18">
        <v>3000</v>
      </c>
      <c r="N24" s="18">
        <v>3000</v>
      </c>
      <c r="O24" s="18">
        <v>3000</v>
      </c>
      <c r="P24" s="9">
        <f t="shared" si="8"/>
        <v>30000</v>
      </c>
      <c r="Q24" s="2"/>
    </row>
    <row r="25" spans="2:17" ht="24" customHeight="1" thickBot="1" x14ac:dyDescent="0.3">
      <c r="B25" s="2"/>
      <c r="C25" s="17" t="s">
        <v>31</v>
      </c>
      <c r="D25" s="18"/>
      <c r="E25" s="18"/>
      <c r="F25" s="18">
        <v>30000</v>
      </c>
      <c r="G25" s="18">
        <v>30000</v>
      </c>
      <c r="H25" s="18">
        <v>30000</v>
      </c>
      <c r="I25" s="18">
        <v>30000</v>
      </c>
      <c r="J25" s="18">
        <v>30000</v>
      </c>
      <c r="K25" s="18">
        <v>30000</v>
      </c>
      <c r="L25" s="18">
        <v>30000</v>
      </c>
      <c r="M25" s="18">
        <v>30000</v>
      </c>
      <c r="N25" s="18">
        <v>30000</v>
      </c>
      <c r="O25" s="18">
        <v>30000</v>
      </c>
      <c r="P25" s="9">
        <f>SUM(D25:O25)</f>
        <v>300000</v>
      </c>
      <c r="Q25" s="2"/>
    </row>
    <row r="26" spans="2:17" ht="24" customHeight="1" thickBot="1" x14ac:dyDescent="0.3">
      <c r="B26" s="2"/>
      <c r="C26" s="17" t="s">
        <v>32</v>
      </c>
      <c r="D26" s="18"/>
      <c r="E26" s="18"/>
      <c r="F26" s="18"/>
      <c r="G26" s="18"/>
      <c r="H26" s="18"/>
      <c r="I26" s="18"/>
      <c r="J26" s="18"/>
      <c r="K26" s="18"/>
      <c r="L26" s="18"/>
      <c r="M26" s="18"/>
      <c r="N26" s="18"/>
      <c r="O26" s="18"/>
      <c r="P26" s="9">
        <f t="shared" si="8"/>
        <v>0</v>
      </c>
      <c r="Q26" s="2"/>
    </row>
    <row r="27" spans="2:17" ht="24" customHeight="1" thickBot="1" x14ac:dyDescent="0.3">
      <c r="B27" s="2"/>
      <c r="C27" s="19" t="s">
        <v>33</v>
      </c>
      <c r="D27" s="9">
        <f>SUM(D10:D26)</f>
        <v>22307</v>
      </c>
      <c r="E27" s="9">
        <f t="shared" ref="E27:O27" si="9">SUM(E10:E26)</f>
        <v>27307</v>
      </c>
      <c r="F27" s="9">
        <f t="shared" si="9"/>
        <v>43307</v>
      </c>
      <c r="G27" s="9">
        <f t="shared" si="9"/>
        <v>43307</v>
      </c>
      <c r="H27" s="9">
        <f t="shared" si="9"/>
        <v>43307</v>
      </c>
      <c r="I27" s="9">
        <f t="shared" si="9"/>
        <v>43307</v>
      </c>
      <c r="J27" s="9">
        <f t="shared" si="9"/>
        <v>43307</v>
      </c>
      <c r="K27" s="9">
        <f t="shared" si="9"/>
        <v>43307</v>
      </c>
      <c r="L27" s="9">
        <f t="shared" si="9"/>
        <v>43307</v>
      </c>
      <c r="M27" s="9">
        <f t="shared" si="9"/>
        <v>43307</v>
      </c>
      <c r="N27" s="9">
        <f t="shared" si="9"/>
        <v>43307</v>
      </c>
      <c r="O27" s="9">
        <f t="shared" si="9"/>
        <v>43307</v>
      </c>
      <c r="P27" s="9">
        <f t="shared" si="8"/>
        <v>482684</v>
      </c>
      <c r="Q27" s="2"/>
    </row>
    <row r="28" spans="2:17" ht="24" customHeight="1" thickBot="1" x14ac:dyDescent="0.3">
      <c r="B28" s="2"/>
      <c r="C28" s="3" t="s">
        <v>36</v>
      </c>
      <c r="D28" s="9">
        <f>D8-D27</f>
        <v>-7307</v>
      </c>
      <c r="E28" s="9">
        <f t="shared" ref="E28:O28" si="10">E8-E27</f>
        <v>-12307</v>
      </c>
      <c r="F28" s="9">
        <f t="shared" si="10"/>
        <v>-13307</v>
      </c>
      <c r="G28" s="9">
        <f t="shared" si="10"/>
        <v>-13307</v>
      </c>
      <c r="H28" s="9">
        <f t="shared" si="10"/>
        <v>-13307</v>
      </c>
      <c r="I28" s="9">
        <f t="shared" si="10"/>
        <v>6693</v>
      </c>
      <c r="J28" s="9">
        <f t="shared" si="10"/>
        <v>6693</v>
      </c>
      <c r="K28" s="9">
        <f t="shared" si="10"/>
        <v>26693</v>
      </c>
      <c r="L28" s="9">
        <f t="shared" si="10"/>
        <v>26693</v>
      </c>
      <c r="M28" s="9">
        <f t="shared" si="10"/>
        <v>46693</v>
      </c>
      <c r="N28" s="9">
        <f t="shared" si="10"/>
        <v>46693</v>
      </c>
      <c r="O28" s="9">
        <f t="shared" si="10"/>
        <v>46693</v>
      </c>
      <c r="P28" s="9">
        <f>P8-P27</f>
        <v>147316</v>
      </c>
      <c r="Q28" s="2"/>
    </row>
    <row r="29" spans="2:17" ht="24" customHeight="1" x14ac:dyDescent="0.25">
      <c r="B29" s="2"/>
      <c r="C29" s="21"/>
      <c r="D29" s="21"/>
      <c r="E29" s="21"/>
      <c r="F29" s="21"/>
      <c r="G29" s="21"/>
      <c r="H29" s="21"/>
      <c r="I29" s="21"/>
      <c r="J29" s="21"/>
      <c r="K29" s="21"/>
      <c r="L29" s="21"/>
      <c r="M29" s="21"/>
      <c r="N29" s="21"/>
      <c r="O29" s="21"/>
      <c r="P29" s="21"/>
      <c r="Q29" s="2"/>
    </row>
    <row r="30" spans="2:17" ht="24" customHeight="1" x14ac:dyDescent="0.25">
      <c r="B30" s="2"/>
      <c r="C30" s="6" t="s">
        <v>37</v>
      </c>
      <c r="D30" s="21"/>
      <c r="E30" s="21"/>
      <c r="F30" s="21"/>
      <c r="G30" s="21"/>
      <c r="H30" s="21"/>
      <c r="I30" s="21"/>
      <c r="J30" s="21"/>
      <c r="K30" s="21"/>
      <c r="L30" s="21"/>
      <c r="M30" s="21"/>
      <c r="N30" s="21"/>
      <c r="O30" s="21"/>
      <c r="P30" s="21"/>
      <c r="Q30" s="2"/>
    </row>
    <row r="31" spans="2:17" ht="24" customHeight="1" x14ac:dyDescent="0.25">
      <c r="B31" s="2"/>
      <c r="C31" s="7" t="s">
        <v>38</v>
      </c>
      <c r="D31" s="21"/>
      <c r="E31" s="21"/>
      <c r="F31" s="21"/>
      <c r="G31" s="21"/>
      <c r="H31" s="21"/>
      <c r="I31" s="21"/>
      <c r="J31" s="21"/>
      <c r="K31" s="21"/>
      <c r="L31" s="21"/>
      <c r="M31" s="21"/>
      <c r="N31" s="21"/>
      <c r="O31" s="21"/>
      <c r="P31" s="21"/>
      <c r="Q31" s="2"/>
    </row>
    <row r="32" spans="2:17" ht="24" customHeight="1" x14ac:dyDescent="0.25">
      <c r="B32" s="2"/>
      <c r="C32" s="2"/>
      <c r="D32" s="2"/>
      <c r="E32" s="2"/>
      <c r="F32" s="2"/>
      <c r="G32" s="2"/>
      <c r="H32" s="2"/>
      <c r="I32" s="2"/>
      <c r="J32" s="2"/>
      <c r="K32" s="2"/>
      <c r="L32" s="2"/>
      <c r="M32" s="2"/>
      <c r="N32" s="2"/>
      <c r="O32" s="2"/>
      <c r="P32" s="2"/>
      <c r="Q32" s="2"/>
    </row>
    <row r="34" spans="3:3" ht="15.75" x14ac:dyDescent="0.25">
      <c r="C34" s="8"/>
    </row>
  </sheetData>
  <pageMargins left="0.7" right="0.7" top="0.75" bottom="0.75" header="0.3" footer="0.3"/>
  <pageSetup paperSize="9" scale="66"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9"/>
  <sheetViews>
    <sheetView workbookViewId="0">
      <selection activeCell="C4" sqref="C4:D4"/>
    </sheetView>
  </sheetViews>
  <sheetFormatPr defaultColWidth="0" defaultRowHeight="12.75" x14ac:dyDescent="0.2"/>
  <cols>
    <col min="1" max="1" width="9.140625" style="14" customWidth="1"/>
    <col min="2" max="2" width="4.5703125" style="14" customWidth="1"/>
    <col min="3" max="3" width="45.5703125" style="14" customWidth="1"/>
    <col min="4" max="4" width="64" style="14" customWidth="1"/>
    <col min="5" max="5" width="5.140625" style="14" customWidth="1"/>
    <col min="6" max="6" width="9.140625" style="14" customWidth="1"/>
    <col min="7" max="16384" width="9.140625" style="14" hidden="1"/>
  </cols>
  <sheetData>
    <row r="2" spans="2:5" ht="13.5" thickBot="1" x14ac:dyDescent="0.25">
      <c r="B2" s="13"/>
      <c r="C2" s="13"/>
      <c r="D2" s="13"/>
      <c r="E2" s="13"/>
    </row>
    <row r="3" spans="2:5" ht="27" thickBot="1" x14ac:dyDescent="0.45">
      <c r="B3" s="13"/>
      <c r="C3" s="22" t="s">
        <v>39</v>
      </c>
      <c r="D3" s="23"/>
      <c r="E3" s="13"/>
    </row>
    <row r="4" spans="2:5" ht="409.5" customHeight="1" x14ac:dyDescent="0.2">
      <c r="B4" s="13"/>
      <c r="C4" s="24" t="s">
        <v>40</v>
      </c>
      <c r="D4" s="24"/>
      <c r="E4" s="13"/>
    </row>
    <row r="5" spans="2:5" x14ac:dyDescent="0.2">
      <c r="B5" s="13"/>
      <c r="C5" s="15"/>
      <c r="D5" s="13"/>
      <c r="E5" s="13"/>
    </row>
    <row r="6" spans="2:5" x14ac:dyDescent="0.2">
      <c r="B6" s="13"/>
      <c r="C6" s="13"/>
      <c r="D6" s="13"/>
      <c r="E6" s="13"/>
    </row>
    <row r="7" spans="2:5" x14ac:dyDescent="0.2">
      <c r="B7" s="13"/>
      <c r="C7" s="13"/>
      <c r="D7" s="13"/>
      <c r="E7" s="13"/>
    </row>
    <row r="8" spans="2:5" x14ac:dyDescent="0.2">
      <c r="B8" s="13"/>
      <c r="C8" s="13"/>
      <c r="D8" s="16"/>
      <c r="E8" s="13"/>
    </row>
    <row r="9" spans="2:5" x14ac:dyDescent="0.2">
      <c r="B9" s="13"/>
      <c r="C9" s="13"/>
      <c r="D9" s="13"/>
      <c r="E9" s="13"/>
    </row>
  </sheetData>
  <mergeCells count="2">
    <mergeCell ref="C3:D3"/>
    <mergeCell ref="C4:D4"/>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Profit and loss statement</vt:lpstr>
      <vt:lpstr>Using this profit and loss</vt:lpstr>
      <vt:lpstr>'Profit and loss statement'!Print_Area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2021-08-10T01:39:30Z</dcterms:created>
  <dcterms:modified xsi:type="dcterms:W3CDTF">2022-09-21T06:41:43Z</dcterms:modified>
</cp:coreProperties>
</file>