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2" yWindow="-12" windowWidth="15336" windowHeight="9120" tabRatio="506"/>
  </bookViews>
  <sheets>
    <sheet name="Sheet1" sheetId="1" r:id="rId1"/>
  </sheets>
  <definedNames>
    <definedName name="_xlnm.Print_Area" localSheetId="0">Sheet1!$A$1:$Q$50</definedName>
    <definedName name="_xlnm.Print_Titles" localSheetId="0">Sheet1!$1:$19</definedName>
  </definedNames>
  <calcPr calcId="145621" fullCalcOnLoad="1"/>
</workbook>
</file>

<file path=xl/calcChain.xml><?xml version="1.0" encoding="utf-8"?>
<calcChain xmlns="http://schemas.openxmlformats.org/spreadsheetml/2006/main">
  <c r="B44" i="1" l="1"/>
  <c r="O15" i="1" s="1"/>
  <c r="Q44" i="1"/>
  <c r="O11" i="1" s="1"/>
  <c r="P44" i="1"/>
  <c r="O12" i="1" s="1"/>
  <c r="I44" i="1"/>
  <c r="O14" i="1" s="1"/>
  <c r="M45" i="1"/>
</calcChain>
</file>

<file path=xl/sharedStrings.xml><?xml version="1.0" encoding="utf-8"?>
<sst xmlns="http://schemas.openxmlformats.org/spreadsheetml/2006/main" count="126" uniqueCount="69">
  <si>
    <t>N°</t>
  </si>
  <si>
    <t>GROSS</t>
  </si>
  <si>
    <t>NET</t>
  </si>
  <si>
    <t xml:space="preserve"> </t>
  </si>
  <si>
    <t>TOTAL</t>
  </si>
  <si>
    <t>L</t>
  </si>
  <si>
    <t>x</t>
  </si>
  <si>
    <t>W</t>
  </si>
  <si>
    <t xml:space="preserve">H </t>
  </si>
  <si>
    <t xml:space="preserve">     DESCRIPTION  OF THE MATERIALS</t>
  </si>
  <si>
    <t xml:space="preserve">    TOTAL VOLUME</t>
  </si>
  <si>
    <t>Quantity</t>
  </si>
  <si>
    <t>PACKAGES</t>
  </si>
  <si>
    <t>Weight (Kgs)</t>
  </si>
  <si>
    <t>Total GROSS Weight:</t>
  </si>
  <si>
    <t>Type</t>
  </si>
  <si>
    <t>pcs</t>
  </si>
  <si>
    <t>mtr</t>
  </si>
  <si>
    <t>Volume</t>
  </si>
  <si>
    <t>M3</t>
  </si>
  <si>
    <t>Total NET Weight:</t>
  </si>
  <si>
    <t>Total Packages:</t>
  </si>
  <si>
    <t>Date:</t>
  </si>
  <si>
    <t>Release:</t>
  </si>
  <si>
    <t>Kg</t>
  </si>
  <si>
    <t>m3</t>
  </si>
  <si>
    <t>Stock code</t>
  </si>
  <si>
    <t xml:space="preserve">Total Volume: </t>
  </si>
  <si>
    <t>SBO SO nr:</t>
  </si>
  <si>
    <t>Heat no.</t>
  </si>
  <si>
    <t xml:space="preserve"> DIMENSIONS (cms)</t>
  </si>
  <si>
    <t>HS Code         RL Item</t>
  </si>
  <si>
    <t>Colli</t>
  </si>
  <si>
    <t>Number of</t>
  </si>
  <si>
    <t>Line</t>
  </si>
  <si>
    <t>Storage Condition:</t>
  </si>
  <si>
    <t>Destination: Kencana(ISBL), Malaysia</t>
  </si>
  <si>
    <t>1/4</t>
  </si>
  <si>
    <t>001</t>
  </si>
  <si>
    <t>Bundle</t>
  </si>
  <si>
    <t>PPPCH9070100</t>
  </si>
  <si>
    <t>2" XS</t>
  </si>
  <si>
    <t>SMLS PIPES</t>
  </si>
  <si>
    <t>A333 GR 6</t>
  </si>
  <si>
    <t>73041900       539</t>
  </si>
  <si>
    <t>002</t>
  </si>
  <si>
    <t>003</t>
  </si>
  <si>
    <t>PPPCKC05010N</t>
  </si>
  <si>
    <t>1.1/2" STD</t>
  </si>
  <si>
    <t>A53/A106/API5L GR B</t>
  </si>
  <si>
    <t>73041900       544</t>
  </si>
  <si>
    <t>004</t>
  </si>
  <si>
    <t>005</t>
  </si>
  <si>
    <t>PPPCKC07050N</t>
  </si>
  <si>
    <t>1.1/2" XS</t>
  </si>
  <si>
    <t>73041900       551</t>
  </si>
  <si>
    <t>006</t>
  </si>
  <si>
    <t>007</t>
  </si>
  <si>
    <t>PPPCKC07050M</t>
  </si>
  <si>
    <t>1" XS</t>
  </si>
  <si>
    <t>73041900       550</t>
  </si>
  <si>
    <t>PPPCKC0D010L</t>
  </si>
  <si>
    <t>3/4" S160</t>
  </si>
  <si>
    <t>73041900       553</t>
  </si>
  <si>
    <t>PPPCKC0D050L</t>
  </si>
  <si>
    <t>73041900       554</t>
  </si>
  <si>
    <t>PPPCKC0D050M</t>
  </si>
  <si>
    <t>1" S160</t>
  </si>
  <si>
    <t>73041900       555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</si>
</sst>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204" formatCode="0.000"/>
    <numFmt numFmtId="206" formatCode="#,##0.000"/>
    <numFmt numFmtId="207" formatCode="##,##0.000"/>
  </numFmts>
  <fonts count="20" x14ac:knownFonts="1">
    <font>
      <sz val="10"/>
      <name val="Arial"/>
    </font>
    <font>
      <sz val="12"/>
      <name val="Arial"/>
      <family val="2"/>
    </font>
    <font>
      <b/>
      <u/>
      <sz val="16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14"/>
      <color indexed="12"/>
      <name val="Times New Roman"/>
      <family val="1"/>
    </font>
    <font>
      <b/>
      <sz val="16"/>
      <name val="Arial"/>
      <family val="2"/>
    </font>
    <font>
      <b/>
      <u/>
      <sz val="16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4"/>
      <color indexed="12"/>
      <name val="Arial"/>
      <family val="2"/>
    </font>
    <font>
      <sz val="14"/>
      <name val="Arial"/>
      <family val="2"/>
    </font>
    <font>
      <b/>
      <sz val="24"/>
      <name val="Arial"/>
      <family val="2"/>
    </font>
    <font>
      <b/>
      <sz val="15"/>
      <name val="Arial"/>
      <family val="2"/>
    </font>
    <font>
      <sz val="15"/>
      <name val="Arial"/>
      <family val="2"/>
    </font>
    <font>
      <sz val="15"/>
      <color indexed="10"/>
      <name val="Arial"/>
      <family val="2"/>
    </font>
    <font>
      <b/>
      <sz val="20"/>
      <name val="Arial"/>
      <family val="2"/>
    </font>
    <font>
      <sz val="22"/>
      <name val="Arial"/>
      <family val="2"/>
    </font>
    <font>
      <b/>
      <sz val="1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left" indent="15"/>
    </xf>
    <xf numFmtId="0" fontId="3" fillId="0" borderId="0" xfId="0" applyFont="1"/>
    <xf numFmtId="0" fontId="4" fillId="0" borderId="0" xfId="0" applyFont="1"/>
    <xf numFmtId="0" fontId="0" fillId="0" borderId="0" xfId="0" applyBorder="1"/>
    <xf numFmtId="0" fontId="7" fillId="0" borderId="0" xfId="0" applyFont="1" applyAlignment="1">
      <alignment horizontal="center"/>
    </xf>
    <xf numFmtId="0" fontId="8" fillId="0" borderId="0" xfId="0" applyFont="1" applyBorder="1"/>
    <xf numFmtId="0" fontId="6" fillId="0" borderId="0" xfId="0" applyFont="1" applyBorder="1"/>
    <xf numFmtId="0" fontId="9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3" fontId="5" fillId="0" borderId="0" xfId="0" applyNumberFormat="1" applyFont="1" applyFill="1" applyAlignment="1">
      <alignment horizontal="right"/>
    </xf>
    <xf numFmtId="204" fontId="5" fillId="0" borderId="0" xfId="0" applyNumberFormat="1" applyFont="1" applyFill="1" applyAlignment="1">
      <alignment horizontal="righ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5" fillId="0" borderId="1" xfId="0" applyNumberFormat="1" applyFont="1" applyBorder="1"/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/>
    <xf numFmtId="49" fontId="9" fillId="0" borderId="0" xfId="0" applyNumberFormat="1" applyFont="1" applyAlignment="1">
      <alignment horizontal="left"/>
    </xf>
    <xf numFmtId="0" fontId="13" fillId="0" borderId="3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2" borderId="5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4" fillId="0" borderId="0" xfId="0" applyFont="1"/>
    <xf numFmtId="0" fontId="14" fillId="0" borderId="5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4" fontId="14" fillId="0" borderId="5" xfId="0" applyNumberFormat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3" fillId="0" borderId="5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5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204" fontId="13" fillId="0" borderId="0" xfId="0" applyNumberFormat="1" applyFont="1" applyFill="1" applyBorder="1" applyAlignment="1">
      <alignment horizontal="left"/>
    </xf>
    <xf numFmtId="0" fontId="13" fillId="0" borderId="1" xfId="0" applyFont="1" applyBorder="1"/>
    <xf numFmtId="0" fontId="14" fillId="0" borderId="0" xfId="0" applyFont="1" applyAlignment="1">
      <alignment horizontal="center"/>
    </xf>
    <xf numFmtId="0" fontId="13" fillId="0" borderId="0" xfId="0" applyFont="1" applyBorder="1"/>
    <xf numFmtId="49" fontId="13" fillId="0" borderId="9" xfId="0" applyNumberFormat="1" applyFont="1" applyBorder="1"/>
    <xf numFmtId="3" fontId="13" fillId="0" borderId="9" xfId="0" applyNumberFormat="1" applyFont="1" applyFill="1" applyBorder="1" applyAlignment="1">
      <alignment horizontal="center"/>
    </xf>
    <xf numFmtId="0" fontId="4" fillId="0" borderId="0" xfId="0" quotePrefix="1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4" fillId="0" borderId="0" xfId="0" applyFont="1" applyBorder="1" applyAlignment="1"/>
    <xf numFmtId="0" fontId="13" fillId="0" borderId="0" xfId="0" applyFont="1" applyBorder="1" applyAlignment="1">
      <alignment horizontal="right"/>
    </xf>
    <xf numFmtId="3" fontId="13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13" fillId="0" borderId="6" xfId="0" applyFont="1" applyBorder="1" applyAlignment="1">
      <alignment horizontal="left"/>
    </xf>
    <xf numFmtId="0" fontId="14" fillId="0" borderId="1" xfId="0" applyFont="1" applyBorder="1" applyAlignment="1"/>
    <xf numFmtId="0" fontId="17" fillId="0" borderId="0" xfId="0" applyFont="1" applyAlignment="1">
      <alignment horizontal="center" vertical="top"/>
    </xf>
    <xf numFmtId="0" fontId="14" fillId="0" borderId="3" xfId="0" applyFont="1" applyBorder="1" applyAlignment="1"/>
    <xf numFmtId="0" fontId="14" fillId="0" borderId="2" xfId="0" applyFont="1" applyBorder="1" applyAlignment="1"/>
    <xf numFmtId="0" fontId="14" fillId="0" borderId="10" xfId="0" applyFont="1" applyBorder="1" applyAlignment="1"/>
    <xf numFmtId="0" fontId="14" fillId="0" borderId="8" xfId="0" applyFont="1" applyBorder="1" applyAlignment="1"/>
    <xf numFmtId="0" fontId="14" fillId="0" borderId="0" xfId="0" applyFont="1" applyAlignment="1"/>
    <xf numFmtId="0" fontId="14" fillId="0" borderId="7" xfId="0" applyFont="1" applyBorder="1" applyAlignment="1"/>
    <xf numFmtId="2" fontId="14" fillId="0" borderId="4" xfId="0" applyNumberFormat="1" applyFont="1" applyBorder="1" applyAlignment="1">
      <alignment horizontal="center"/>
    </xf>
    <xf numFmtId="2" fontId="14" fillId="0" borderId="5" xfId="0" applyNumberFormat="1" applyFont="1" applyBorder="1" applyAlignment="1">
      <alignment horizontal="center"/>
    </xf>
    <xf numFmtId="2" fontId="14" fillId="0" borderId="9" xfId="0" applyNumberFormat="1" applyFont="1" applyBorder="1" applyAlignment="1">
      <alignment horizontal="center"/>
    </xf>
    <xf numFmtId="2" fontId="13" fillId="0" borderId="5" xfId="0" applyNumberFormat="1" applyFont="1" applyBorder="1" applyAlignment="1">
      <alignment horizontal="center"/>
    </xf>
    <xf numFmtId="0" fontId="14" fillId="0" borderId="3" xfId="0" applyFont="1" applyBorder="1" applyAlignment="1">
      <alignment horizontal="left" indent="1"/>
    </xf>
    <xf numFmtId="0" fontId="14" fillId="0" borderId="6" xfId="0" applyFont="1" applyBorder="1" applyAlignment="1">
      <alignment horizontal="left" indent="1"/>
    </xf>
    <xf numFmtId="0" fontId="14" fillId="0" borderId="11" xfId="0" applyFont="1" applyBorder="1" applyAlignment="1">
      <alignment horizontal="left" indent="1"/>
    </xf>
    <xf numFmtId="2" fontId="11" fillId="0" borderId="0" xfId="0" applyNumberFormat="1" applyFont="1" applyAlignment="1">
      <alignment horizontal="right"/>
    </xf>
    <xf numFmtId="0" fontId="18" fillId="0" borderId="0" xfId="0" applyFont="1" applyAlignment="1">
      <alignment horizontal="center"/>
    </xf>
    <xf numFmtId="3" fontId="14" fillId="0" borderId="5" xfId="0" applyNumberFormat="1" applyFont="1" applyBorder="1" applyAlignment="1">
      <alignment horizontal="right"/>
    </xf>
    <xf numFmtId="3" fontId="14" fillId="0" borderId="9" xfId="0" applyNumberFormat="1" applyFont="1" applyBorder="1" applyAlignment="1">
      <alignment horizontal="right"/>
    </xf>
    <xf numFmtId="0" fontId="8" fillId="0" borderId="2" xfId="0" applyFont="1" applyBorder="1" applyAlignment="1">
      <alignment horizontal="center"/>
    </xf>
    <xf numFmtId="49" fontId="14" fillId="0" borderId="4" xfId="0" applyNumberFormat="1" applyFont="1" applyBorder="1" applyAlignment="1">
      <alignment horizontal="center"/>
    </xf>
    <xf numFmtId="49" fontId="14" fillId="0" borderId="5" xfId="0" applyNumberFormat="1" applyFont="1" applyBorder="1" applyAlignment="1">
      <alignment horizontal="center"/>
    </xf>
    <xf numFmtId="14" fontId="9" fillId="0" borderId="0" xfId="0" applyNumberFormat="1" applyFont="1" applyAlignment="1">
      <alignment horizontal="left"/>
    </xf>
    <xf numFmtId="0" fontId="12" fillId="0" borderId="0" xfId="0" applyFont="1" applyBorder="1" applyAlignment="1">
      <alignment vertical="top"/>
    </xf>
    <xf numFmtId="0" fontId="19" fillId="0" borderId="0" xfId="0" applyFont="1" applyAlignment="1"/>
    <xf numFmtId="0" fontId="19" fillId="0" borderId="0" xfId="0" applyFont="1" applyAlignment="1">
      <alignment horizontal="left"/>
    </xf>
    <xf numFmtId="3" fontId="1" fillId="0" borderId="0" xfId="0" applyNumberFormat="1" applyFont="1" applyAlignment="1">
      <alignment horizontal="center"/>
    </xf>
    <xf numFmtId="0" fontId="19" fillId="0" borderId="0" xfId="0" applyFont="1" applyAlignment="1">
      <alignment horizontal="right"/>
    </xf>
    <xf numFmtId="0" fontId="11" fillId="0" borderId="0" xfId="0" applyFont="1" applyFill="1" applyAlignment="1">
      <alignment horizontal="right"/>
    </xf>
    <xf numFmtId="2" fontId="1" fillId="0" borderId="0" xfId="0" applyNumberFormat="1" applyFont="1" applyAlignment="1"/>
    <xf numFmtId="0" fontId="3" fillId="0" borderId="0" xfId="0" applyFont="1" applyBorder="1" applyAlignment="1">
      <alignment horizontal="right"/>
    </xf>
    <xf numFmtId="0" fontId="16" fillId="0" borderId="0" xfId="0" applyFont="1" applyBorder="1" applyAlignment="1">
      <alignment horizontal="right"/>
    </xf>
    <xf numFmtId="0" fontId="17" fillId="0" borderId="0" xfId="0" applyFont="1" applyAlignment="1">
      <alignment horizontal="right" vertical="top"/>
    </xf>
    <xf numFmtId="204" fontId="5" fillId="0" borderId="1" xfId="0" applyNumberFormat="1" applyFont="1" applyFill="1" applyBorder="1" applyAlignment="1">
      <alignment horizontal="right"/>
    </xf>
    <xf numFmtId="204" fontId="10" fillId="0" borderId="4" xfId="0" applyNumberFormat="1" applyFont="1" applyFill="1" applyBorder="1" applyAlignment="1">
      <alignment horizontal="right"/>
    </xf>
    <xf numFmtId="49" fontId="14" fillId="0" borderId="4" xfId="0" applyNumberFormat="1" applyFont="1" applyBorder="1" applyAlignment="1">
      <alignment horizontal="right" wrapText="1"/>
    </xf>
    <xf numFmtId="49" fontId="14" fillId="0" borderId="5" xfId="0" applyNumberFormat="1" applyFont="1" applyBorder="1" applyAlignment="1">
      <alignment horizontal="right" wrapText="1"/>
    </xf>
    <xf numFmtId="49" fontId="14" fillId="0" borderId="9" xfId="0" applyNumberFormat="1" applyFont="1" applyBorder="1" applyAlignment="1">
      <alignment horizontal="right" wrapText="1"/>
    </xf>
    <xf numFmtId="49" fontId="13" fillId="0" borderId="2" xfId="0" applyNumberFormat="1" applyFont="1" applyBorder="1" applyAlignment="1">
      <alignment horizontal="right" wrapText="1"/>
    </xf>
    <xf numFmtId="0" fontId="14" fillId="0" borderId="1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3" fontId="13" fillId="0" borderId="4" xfId="0" applyNumberFormat="1" applyFont="1" applyBorder="1" applyAlignment="1">
      <alignment horizontal="center"/>
    </xf>
    <xf numFmtId="0" fontId="14" fillId="0" borderId="6" xfId="0" applyFont="1" applyBorder="1"/>
    <xf numFmtId="0" fontId="14" fillId="0" borderId="5" xfId="0" applyFont="1" applyBorder="1"/>
    <xf numFmtId="49" fontId="13" fillId="0" borderId="5" xfId="0" applyNumberFormat="1" applyFont="1" applyBorder="1" applyAlignment="1">
      <alignment horizontal="right" vertical="top" wrapText="1"/>
    </xf>
    <xf numFmtId="0" fontId="6" fillId="0" borderId="0" xfId="0" applyFont="1" applyFill="1" applyAlignment="1">
      <alignment horizontal="center" vertical="center"/>
    </xf>
    <xf numFmtId="49" fontId="11" fillId="0" borderId="9" xfId="0" applyNumberFormat="1" applyFont="1" applyBorder="1" applyAlignment="1">
      <alignment horizontal="left" wrapText="1"/>
    </xf>
    <xf numFmtId="0" fontId="11" fillId="0" borderId="11" xfId="0" applyFont="1" applyBorder="1" applyAlignment="1">
      <alignment horizontal="left" indent="2"/>
    </xf>
    <xf numFmtId="206" fontId="11" fillId="0" borderId="0" xfId="0" applyNumberFormat="1" applyFont="1" applyAlignment="1"/>
    <xf numFmtId="206" fontId="11" fillId="0" borderId="0" xfId="0" applyNumberFormat="1" applyFont="1" applyAlignment="1">
      <alignment horizontal="right"/>
    </xf>
    <xf numFmtId="206" fontId="13" fillId="0" borderId="5" xfId="0" applyNumberFormat="1" applyFont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49" fontId="14" fillId="2" borderId="5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11" fillId="0" borderId="0" xfId="0" applyNumberFormat="1" applyFont="1" applyAlignment="1">
      <alignment horizontal="right"/>
    </xf>
    <xf numFmtId="0" fontId="13" fillId="0" borderId="3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2" fillId="0" borderId="0" xfId="0" applyFont="1" applyBorder="1" applyAlignment="1">
      <alignment horizontal="left" vertical="top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14" fontId="11" fillId="0" borderId="0" xfId="0" applyNumberFormat="1" applyFont="1" applyFill="1" applyAlignment="1">
      <alignment horizontal="right"/>
    </xf>
    <xf numFmtId="206" fontId="14" fillId="0" borderId="0" xfId="0" applyNumberFormat="1" applyFont="1" applyBorder="1" applyAlignment="1">
      <alignment horizontal="center"/>
    </xf>
    <xf numFmtId="206" fontId="14" fillId="0" borderId="10" xfId="0" applyNumberFormat="1" applyFont="1" applyBorder="1" applyAlignment="1">
      <alignment horizontal="right"/>
    </xf>
    <xf numFmtId="206" fontId="14" fillId="0" borderId="4" xfId="0" applyNumberFormat="1" applyFont="1" applyBorder="1" applyAlignment="1">
      <alignment horizontal="right"/>
    </xf>
    <xf numFmtId="207" fontId="14" fillId="0" borderId="4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207" fontId="14" fillId="0" borderId="5" xfId="0" applyNumberFormat="1" applyFont="1" applyBorder="1" applyAlignment="1">
      <alignment horizontal="center"/>
    </xf>
    <xf numFmtId="206" fontId="14" fillId="0" borderId="7" xfId="0" applyNumberFormat="1" applyFont="1" applyBorder="1" applyAlignment="1">
      <alignment horizontal="right"/>
    </xf>
    <xf numFmtId="206" fontId="14" fillId="0" borderId="5" xfId="0" applyNumberFormat="1" applyFont="1" applyBorder="1" applyAlignment="1">
      <alignment horizontal="right"/>
    </xf>
    <xf numFmtId="49" fontId="14" fillId="0" borderId="5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236220</xdr:colOff>
      <xdr:row>0</xdr:row>
      <xdr:rowOff>257175</xdr:rowOff>
    </xdr:from>
    <xdr:to>
      <xdr:col>5</xdr:col>
      <xdr:colOff>466521</xdr:colOff>
      <xdr:row>4</xdr:row>
      <xdr:rowOff>114300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228600" y="257175"/>
          <a:ext cx="4810125" cy="124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nl-NL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Van Leeuwen Pipe &amp; Tube Australia Pty Ltd</a:t>
          </a:r>
          <a:endParaRPr lang="nl-NL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nl-NL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31 - 35 Vulcan Rd</a:t>
          </a:r>
        </a:p>
        <a:p>
          <a:pPr algn="l" rtl="0">
            <a:defRPr sz="1000"/>
          </a:pPr>
          <a:r>
            <a:rPr lang="nl-NL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6155 WA Canning Vale</a:t>
          </a:r>
        </a:p>
        <a:p>
          <a:pPr algn="l" rtl="0">
            <a:defRPr sz="1000"/>
          </a:pPr>
          <a:r>
            <a:rPr lang="nl-NL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Australia</a:t>
          </a:r>
        </a:p>
        <a:p>
          <a:pPr algn="l" rtl="0">
            <a:defRPr sz="1000"/>
          </a:pPr>
          <a:endParaRPr lang="nl-NL"/>
        </a:p>
      </xdr:txBody>
    </xdr:sp>
    <xdr:clientData/>
  </xdr:twoCellAnchor>
  <xdr:twoCellAnchor editAs="absolute">
    <xdr:from>
      <xdr:col>0</xdr:col>
      <xdr:colOff>264795</xdr:colOff>
      <xdr:row>5</xdr:row>
      <xdr:rowOff>104775</xdr:rowOff>
    </xdr:from>
    <xdr:to>
      <xdr:col>5</xdr:col>
      <xdr:colOff>586739</xdr:colOff>
      <xdr:row>7</xdr:row>
      <xdr:rowOff>74325</xdr:rowOff>
    </xdr:to>
    <xdr:sp macro="" textlink="">
      <xdr:nvSpPr>
        <xdr:cNvPr id="1094" name="Text Box 9"/>
        <xdr:cNvSpPr txBox="1">
          <a:spLocks noChangeArrowheads="1"/>
        </xdr:cNvSpPr>
      </xdr:nvSpPr>
      <xdr:spPr bwMode="auto">
        <a:xfrm>
          <a:off x="257175" y="1752600"/>
          <a:ext cx="49149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41148" anchor="ctr" upright="1"/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Packing list No 1258</a:t>
          </a:r>
          <a:endParaRPr lang="en-US"/>
        </a:p>
      </xdr:txBody>
    </xdr:sp>
    <xdr:clientData/>
  </xdr:twoCellAnchor>
  <xdr:twoCellAnchor editAs="absolute">
    <xdr:from>
      <xdr:col>11</xdr:col>
      <xdr:colOff>1242060</xdr:colOff>
      <xdr:row>0</xdr:row>
      <xdr:rowOff>0</xdr:rowOff>
    </xdr:from>
    <xdr:to>
      <xdr:col>14</xdr:col>
      <xdr:colOff>1341120</xdr:colOff>
      <xdr:row>3</xdr:row>
      <xdr:rowOff>259080</xdr:rowOff>
    </xdr:to>
    <xdr:pic>
      <xdr:nvPicPr>
        <xdr:cNvPr id="1104" name="Picture 32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2980" y="0"/>
          <a:ext cx="5814060" cy="138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7</xdr:col>
      <xdr:colOff>194656</xdr:colOff>
      <xdr:row>4</xdr:row>
      <xdr:rowOff>26670</xdr:rowOff>
    </xdr:from>
    <xdr:to>
      <xdr:col>11</xdr:col>
      <xdr:colOff>692386</xdr:colOff>
      <xdr:row>7</xdr:row>
      <xdr:rowOff>36195</xdr:rowOff>
    </xdr:to>
    <xdr:sp macro="" textlink="">
      <xdr:nvSpPr>
        <xdr:cNvPr id="1062" name="fraBlanket00"/>
        <xdr:cNvSpPr txBox="1">
          <a:spLocks noChangeArrowheads="1"/>
        </xdr:cNvSpPr>
      </xdr:nvSpPr>
      <xdr:spPr bwMode="auto">
        <a:xfrm>
          <a:off x="5591175" y="1409700"/>
          <a:ext cx="59436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41148" anchor="ctr" upright="1"/>
        <a:lstStyle/>
        <a:p>
          <a:pPr algn="l" rtl="0">
            <a:lnSpc>
              <a:spcPts val="2600"/>
            </a:lnSpc>
            <a:defRPr sz="1000"/>
          </a:pPr>
          <a:r>
            <a:rPr lang="nl-NL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WHEATSTONE PROJECT LNG PLANT</a:t>
          </a:r>
        </a:p>
        <a:p>
          <a:pPr algn="l" rtl="0">
            <a:lnSpc>
              <a:spcPts val="2700"/>
            </a:lnSpc>
            <a:defRPr sz="1000"/>
          </a:pPr>
          <a:r>
            <a:rPr lang="nl-NL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PO 25657-540-POA-PB01-00001</a:t>
          </a:r>
          <a:endParaRPr lang="nl-NL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X67"/>
  <sheetViews>
    <sheetView showGridLines="0" showZeros="0" tabSelected="1" zoomScale="55" zoomScaleNormal="55" workbookViewId="0"/>
  </sheetViews>
  <sheetFormatPr defaultRowHeight="15" x14ac:dyDescent="0.25"/>
  <cols>
    <col min="1" max="2" width="19.5546875" style="3" customWidth="1"/>
    <col min="3" max="3" width="19.33203125" style="3" customWidth="1"/>
    <col min="4" max="4" width="9" style="3" customWidth="1"/>
    <col min="5" max="5" width="1.5546875" style="3" customWidth="1"/>
    <col min="6" max="6" width="9.44140625" style="3" customWidth="1"/>
    <col min="7" max="7" width="2.5546875" style="3" customWidth="1"/>
    <col min="8" max="8" width="9" style="3" customWidth="1"/>
    <col min="9" max="9" width="12.88671875" style="28" customWidth="1"/>
    <col min="10" max="10" width="24.109375" style="21" customWidth="1"/>
    <col min="11" max="11" width="35.88671875" style="2" customWidth="1"/>
    <col min="12" max="12" width="31" style="2" customWidth="1"/>
    <col min="13" max="13" width="30" style="2" customWidth="1"/>
    <col min="14" max="15" width="22.33203125" style="3" customWidth="1"/>
    <col min="16" max="16" width="17.6640625" style="1" customWidth="1"/>
    <col min="17" max="17" width="17.6640625" customWidth="1"/>
    <col min="18" max="18" width="16.109375" customWidth="1"/>
    <col min="19" max="19" width="11.5546875" hidden="1" customWidth="1"/>
  </cols>
  <sheetData>
    <row r="1" spans="1:24" ht="45.75" customHeight="1" x14ac:dyDescent="0.4">
      <c r="A1" s="10"/>
      <c r="B1" s="10"/>
      <c r="C1" s="10"/>
      <c r="D1"/>
      <c r="E1"/>
      <c r="F1"/>
      <c r="G1"/>
      <c r="H1"/>
      <c r="J1" s="19"/>
      <c r="K1" s="73"/>
      <c r="L1" s="73"/>
      <c r="M1" s="73"/>
      <c r="P1" s="14"/>
    </row>
    <row r="2" spans="1:24" ht="22.8" x14ac:dyDescent="0.4">
      <c r="A2" s="10"/>
      <c r="B2" s="10"/>
      <c r="C2" s="10"/>
      <c r="D2"/>
      <c r="E2"/>
      <c r="F2"/>
      <c r="G2"/>
      <c r="H2"/>
      <c r="I2" s="29"/>
      <c r="J2" s="19"/>
      <c r="K2" s="73"/>
      <c r="L2" s="73"/>
      <c r="M2" s="73"/>
      <c r="P2" s="66"/>
      <c r="Q2" s="94"/>
      <c r="R2" s="67"/>
    </row>
    <row r="3" spans="1:24" ht="20.399999999999999" x14ac:dyDescent="0.35">
      <c r="A3" s="10"/>
      <c r="B3" s="10"/>
      <c r="C3" s="10"/>
      <c r="D3"/>
      <c r="E3"/>
      <c r="F3"/>
      <c r="G3"/>
      <c r="H3"/>
      <c r="I3" s="29"/>
      <c r="J3" s="19"/>
      <c r="K3" s="73"/>
      <c r="L3" s="73"/>
      <c r="M3" s="73"/>
      <c r="P3" s="17"/>
      <c r="Q3" s="25"/>
      <c r="R3" s="36"/>
    </row>
    <row r="4" spans="1:24" ht="21" x14ac:dyDescent="0.4">
      <c r="A4" s="16"/>
      <c r="B4" s="16"/>
      <c r="C4" s="16"/>
      <c r="D4" s="13"/>
      <c r="E4" s="13"/>
      <c r="F4" s="13"/>
      <c r="G4" s="13"/>
      <c r="H4" s="13"/>
      <c r="I4" s="30"/>
      <c r="J4" s="108"/>
      <c r="K4" s="74"/>
      <c r="L4" s="72"/>
      <c r="M4" s="72"/>
      <c r="N4" s="19"/>
      <c r="O4" s="19"/>
      <c r="P4" s="17"/>
      <c r="Q4" s="100"/>
      <c r="R4" s="19"/>
      <c r="S4" s="19"/>
      <c r="T4" s="20"/>
      <c r="U4" s="19"/>
      <c r="V4" s="21"/>
    </row>
    <row r="5" spans="1:24" ht="20.25" customHeight="1" x14ac:dyDescent="0.4">
      <c r="A5" s="16"/>
      <c r="B5" s="16"/>
      <c r="C5" s="16"/>
      <c r="D5" s="15"/>
      <c r="E5" s="15"/>
      <c r="F5" s="15"/>
      <c r="G5" s="15"/>
      <c r="H5" s="15"/>
      <c r="I5" s="30"/>
      <c r="J5" s="109"/>
      <c r="K5" s="72"/>
      <c r="L5" s="72"/>
      <c r="N5" s="17"/>
      <c r="O5" s="27"/>
      <c r="P5" s="25"/>
      <c r="Q5" s="65"/>
      <c r="R5" s="18"/>
      <c r="S5" s="18"/>
      <c r="T5" s="18"/>
      <c r="V5" s="19"/>
      <c r="W5" s="21"/>
    </row>
    <row r="6" spans="1:24" ht="20.25" customHeight="1" x14ac:dyDescent="0.4">
      <c r="A6" s="16"/>
      <c r="B6" s="16"/>
      <c r="C6" s="16"/>
      <c r="D6" s="15"/>
      <c r="E6" s="15"/>
      <c r="F6" s="15"/>
      <c r="G6" s="15"/>
      <c r="H6" s="15"/>
      <c r="I6" s="30"/>
      <c r="J6" s="19"/>
      <c r="K6" s="72"/>
      <c r="L6" s="72"/>
      <c r="N6" s="17"/>
      <c r="P6" s="19"/>
      <c r="Q6" s="19"/>
      <c r="R6" s="19"/>
      <c r="S6" s="19"/>
      <c r="T6" s="19"/>
      <c r="V6" s="19"/>
      <c r="W6" s="21"/>
    </row>
    <row r="7" spans="1:24" ht="38.25" customHeight="1" x14ac:dyDescent="0.4">
      <c r="A7" s="16"/>
      <c r="B7" s="16"/>
      <c r="C7" s="16"/>
      <c r="D7" s="15"/>
      <c r="E7" s="15"/>
      <c r="F7" s="137"/>
      <c r="G7" s="137"/>
      <c r="H7" s="137"/>
      <c r="I7" s="30"/>
      <c r="J7" s="19"/>
      <c r="K7" s="72"/>
      <c r="L7" s="72"/>
      <c r="O7" s="124" t="s">
        <v>36</v>
      </c>
      <c r="P7" s="3"/>
      <c r="Q7" s="1"/>
      <c r="R7" s="19"/>
      <c r="S7" s="19"/>
      <c r="T7" s="19"/>
      <c r="V7" s="19"/>
      <c r="W7" s="21"/>
    </row>
    <row r="8" spans="1:24" ht="20.25" customHeight="1" x14ac:dyDescent="0.4">
      <c r="A8" s="16"/>
      <c r="B8" s="16"/>
      <c r="C8" s="16"/>
      <c r="D8" s="15"/>
      <c r="E8" s="15"/>
      <c r="F8" s="101"/>
      <c r="G8" s="15"/>
      <c r="H8" s="15"/>
      <c r="I8" s="30"/>
      <c r="J8" s="19"/>
      <c r="K8" s="72"/>
      <c r="L8" s="72"/>
      <c r="N8" s="17" t="s">
        <v>22</v>
      </c>
      <c r="O8" s="141">
        <v>41628</v>
      </c>
      <c r="P8" s="3"/>
      <c r="Q8" s="1"/>
      <c r="R8" s="19"/>
      <c r="S8" s="19"/>
      <c r="T8" s="19"/>
      <c r="V8" s="19"/>
      <c r="W8" s="21"/>
    </row>
    <row r="9" spans="1:24" ht="20.25" customHeight="1" x14ac:dyDescent="0.4">
      <c r="A9" s="16"/>
      <c r="B9" s="16"/>
      <c r="C9" s="16"/>
      <c r="D9" s="15"/>
      <c r="E9" s="15"/>
      <c r="F9" s="101"/>
      <c r="G9" s="15"/>
      <c r="H9" s="15"/>
      <c r="I9" s="30"/>
      <c r="J9" s="19"/>
      <c r="K9" s="72"/>
      <c r="L9" s="72"/>
      <c r="N9" s="17" t="s">
        <v>23</v>
      </c>
      <c r="O9" s="106">
        <v>40020</v>
      </c>
      <c r="P9" s="3"/>
      <c r="Q9" s="1"/>
      <c r="R9" s="19"/>
      <c r="S9" s="19"/>
      <c r="T9" s="19"/>
      <c r="V9" s="19"/>
      <c r="W9" s="21"/>
    </row>
    <row r="10" spans="1:24" ht="20.25" customHeight="1" x14ac:dyDescent="0.4">
      <c r="A10" s="16"/>
      <c r="B10" s="16"/>
      <c r="C10" s="16"/>
      <c r="D10" s="15"/>
      <c r="E10" s="15"/>
      <c r="F10" s="101"/>
      <c r="G10" s="15"/>
      <c r="H10" s="15"/>
      <c r="I10" s="30"/>
      <c r="J10" s="19"/>
      <c r="K10" s="72"/>
      <c r="L10" s="72"/>
      <c r="N10" s="17" t="s">
        <v>28</v>
      </c>
      <c r="O10" s="106"/>
      <c r="P10" s="3"/>
      <c r="Q10" s="1"/>
      <c r="R10" s="19"/>
      <c r="S10" s="19"/>
      <c r="T10" s="19"/>
      <c r="V10" s="19"/>
      <c r="W10" s="21"/>
    </row>
    <row r="11" spans="1:24" ht="20.25" customHeight="1" x14ac:dyDescent="0.4">
      <c r="A11" s="16"/>
      <c r="B11" s="16"/>
      <c r="C11" s="16"/>
      <c r="D11" s="15"/>
      <c r="E11" s="15"/>
      <c r="F11" s="15"/>
      <c r="G11" s="15"/>
      <c r="H11" s="15"/>
      <c r="I11" s="30"/>
      <c r="J11" s="19"/>
      <c r="K11" s="72"/>
      <c r="L11" s="72"/>
      <c r="N11" s="17" t="s">
        <v>14</v>
      </c>
      <c r="O11" s="127">
        <f>Q44</f>
        <v>12728</v>
      </c>
      <c r="P11" s="103" t="s">
        <v>24</v>
      </c>
      <c r="Q11" s="19"/>
      <c r="R11" s="24"/>
      <c r="S11" s="19"/>
      <c r="T11" s="19"/>
      <c r="U11" s="19"/>
      <c r="W11" s="22"/>
      <c r="X11" s="21"/>
    </row>
    <row r="12" spans="1:24" ht="20.25" customHeight="1" x14ac:dyDescent="0.4">
      <c r="A12" s="16"/>
      <c r="B12" s="16"/>
      <c r="C12" s="16"/>
      <c r="D12" s="15"/>
      <c r="E12" s="15"/>
      <c r="F12" s="15"/>
      <c r="G12" s="15"/>
      <c r="H12" s="15"/>
      <c r="I12" s="30"/>
      <c r="J12" s="110"/>
      <c r="K12" s="79"/>
      <c r="L12" s="79"/>
      <c r="M12" s="72"/>
      <c r="N12" s="17" t="s">
        <v>20</v>
      </c>
      <c r="O12" s="128">
        <f>P44</f>
        <v>12728</v>
      </c>
      <c r="P12" s="102" t="s">
        <v>24</v>
      </c>
      <c r="Q12" s="19"/>
      <c r="R12" s="24"/>
      <c r="S12" s="19"/>
      <c r="T12" s="19"/>
      <c r="U12" s="19"/>
      <c r="W12" s="22"/>
      <c r="X12" s="21"/>
    </row>
    <row r="13" spans="1:24" ht="20.25" customHeight="1" x14ac:dyDescent="0.4">
      <c r="A13" s="16"/>
      <c r="B13" s="16"/>
      <c r="C13" s="16"/>
      <c r="D13" s="15"/>
      <c r="E13" s="15"/>
      <c r="F13" s="15"/>
      <c r="G13" s="15"/>
      <c r="H13" s="15"/>
      <c r="I13" s="30"/>
      <c r="J13" s="110"/>
      <c r="K13" s="79"/>
      <c r="L13" s="79"/>
      <c r="M13" s="72"/>
      <c r="N13" s="17" t="s">
        <v>35</v>
      </c>
      <c r="O13" s="133" t="s">
        <v>37</v>
      </c>
      <c r="P13" s="102"/>
      <c r="Q13" s="19"/>
      <c r="R13" s="24"/>
      <c r="S13" s="19"/>
      <c r="T13" s="19"/>
      <c r="U13" s="19"/>
      <c r="W13" s="22"/>
      <c r="X13" s="21"/>
    </row>
    <row r="14" spans="1:24" ht="20.25" customHeight="1" x14ac:dyDescent="0.35">
      <c r="A14" s="11"/>
      <c r="B14" s="11"/>
      <c r="C14" s="11"/>
      <c r="D14"/>
      <c r="E14"/>
      <c r="F14"/>
      <c r="G14"/>
      <c r="H14"/>
      <c r="I14" s="30"/>
      <c r="J14" s="110"/>
      <c r="K14" s="79"/>
      <c r="L14" s="79"/>
      <c r="M14" s="72"/>
      <c r="N14" s="105" t="s">
        <v>27</v>
      </c>
      <c r="O14" s="107">
        <f>I44</f>
        <v>7.5869999999999997</v>
      </c>
      <c r="P14" s="68" t="s">
        <v>25</v>
      </c>
      <c r="Q14" s="34"/>
      <c r="R14" s="93"/>
      <c r="S14" s="68"/>
      <c r="T14" s="19"/>
      <c r="V14" s="23"/>
      <c r="W14" s="21"/>
    </row>
    <row r="15" spans="1:24" ht="20.25" customHeight="1" x14ac:dyDescent="0.35">
      <c r="A15" s="11"/>
      <c r="B15" s="11"/>
      <c r="C15" s="11"/>
      <c r="D15"/>
      <c r="E15"/>
      <c r="F15"/>
      <c r="G15"/>
      <c r="H15"/>
      <c r="I15" s="30"/>
      <c r="J15" s="110"/>
      <c r="K15" s="79"/>
      <c r="L15" s="79"/>
      <c r="M15" s="72"/>
      <c r="N15" s="17" t="s">
        <v>21</v>
      </c>
      <c r="O15" s="132">
        <f>B44</f>
        <v>7</v>
      </c>
      <c r="P15" s="68"/>
      <c r="Q15" s="34"/>
      <c r="R15" s="93"/>
      <c r="S15" s="68"/>
      <c r="T15" s="19"/>
      <c r="V15" s="23"/>
      <c r="W15" s="21"/>
    </row>
    <row r="16" spans="1:24" ht="17.399999999999999" x14ac:dyDescent="0.3">
      <c r="A16" s="12"/>
      <c r="B16" s="12"/>
      <c r="C16" s="12"/>
      <c r="D16"/>
      <c r="E16"/>
      <c r="F16"/>
      <c r="G16"/>
      <c r="H16"/>
      <c r="I16" s="31"/>
      <c r="J16" s="111"/>
      <c r="K16" s="75"/>
      <c r="L16" s="76"/>
      <c r="M16" s="76"/>
      <c r="N16" s="5"/>
      <c r="O16" s="6"/>
      <c r="P16" s="3"/>
      <c r="Q16" s="1"/>
    </row>
    <row r="17" spans="1:17" s="35" customFormat="1" ht="18.600000000000001" x14ac:dyDescent="0.3">
      <c r="A17" s="138" t="s">
        <v>12</v>
      </c>
      <c r="B17" s="139"/>
      <c r="C17" s="139"/>
      <c r="D17" s="139"/>
      <c r="E17" s="139"/>
      <c r="F17" s="139"/>
      <c r="G17" s="139"/>
      <c r="H17" s="139"/>
      <c r="I17" s="140"/>
      <c r="J17" s="112"/>
      <c r="K17" s="80"/>
      <c r="L17" s="81"/>
      <c r="M17" s="82"/>
      <c r="N17" s="138" t="s">
        <v>11</v>
      </c>
      <c r="O17" s="140"/>
      <c r="P17" s="138" t="s">
        <v>13</v>
      </c>
      <c r="Q17" s="140"/>
    </row>
    <row r="18" spans="1:17" s="42" customFormat="1" ht="21.75" customHeight="1" x14ac:dyDescent="0.35">
      <c r="A18" s="37" t="s">
        <v>34</v>
      </c>
      <c r="B18" s="37" t="s">
        <v>33</v>
      </c>
      <c r="C18" s="37" t="s">
        <v>15</v>
      </c>
      <c r="D18" s="134" t="s">
        <v>30</v>
      </c>
      <c r="E18" s="135"/>
      <c r="F18" s="135"/>
      <c r="G18" s="135"/>
      <c r="H18" s="136"/>
      <c r="I18" s="39" t="s">
        <v>18</v>
      </c>
      <c r="J18" s="123" t="s">
        <v>26</v>
      </c>
      <c r="K18" s="77" t="s">
        <v>9</v>
      </c>
      <c r="L18" s="57"/>
      <c r="M18" s="48"/>
      <c r="N18" s="40" t="s">
        <v>17</v>
      </c>
      <c r="O18" s="41" t="s">
        <v>16</v>
      </c>
      <c r="P18" s="37" t="s">
        <v>2</v>
      </c>
      <c r="Q18" s="39" t="s">
        <v>1</v>
      </c>
    </row>
    <row r="19" spans="1:17" s="42" customFormat="1" ht="24" customHeight="1" x14ac:dyDescent="0.35">
      <c r="A19" s="45" t="s">
        <v>0</v>
      </c>
      <c r="B19" s="45" t="s">
        <v>32</v>
      </c>
      <c r="C19" s="43"/>
      <c r="D19" s="41" t="s">
        <v>5</v>
      </c>
      <c r="E19" s="44" t="s">
        <v>6</v>
      </c>
      <c r="F19" s="44" t="s">
        <v>7</v>
      </c>
      <c r="G19" s="44" t="s">
        <v>6</v>
      </c>
      <c r="H19" s="44" t="s">
        <v>8</v>
      </c>
      <c r="I19" s="45" t="s">
        <v>19</v>
      </c>
      <c r="J19" s="125" t="s">
        <v>31</v>
      </c>
      <c r="K19" s="126" t="s">
        <v>29</v>
      </c>
      <c r="L19" s="78"/>
      <c r="M19" s="83"/>
      <c r="N19" s="43"/>
      <c r="O19" s="43"/>
      <c r="P19" s="43" t="s">
        <v>3</v>
      </c>
      <c r="Q19" s="43" t="s">
        <v>3</v>
      </c>
    </row>
    <row r="20" spans="1:17" s="42" customFormat="1" ht="20.100000000000001" customHeight="1" x14ac:dyDescent="0.3">
      <c r="A20" s="98" t="s">
        <v>38</v>
      </c>
      <c r="B20" s="98">
        <v>1</v>
      </c>
      <c r="C20" s="46" t="s">
        <v>39</v>
      </c>
      <c r="D20" s="47">
        <v>600</v>
      </c>
      <c r="E20" s="97" t="s">
        <v>6</v>
      </c>
      <c r="F20" s="47">
        <v>49</v>
      </c>
      <c r="G20" s="97" t="s">
        <v>6</v>
      </c>
      <c r="H20" s="47">
        <v>44</v>
      </c>
      <c r="I20" s="86">
        <v>1.294</v>
      </c>
      <c r="J20" s="113" t="s">
        <v>40</v>
      </c>
      <c r="K20" s="90" t="s">
        <v>41</v>
      </c>
      <c r="L20" s="81" t="s">
        <v>42</v>
      </c>
      <c r="M20" s="82" t="s">
        <v>43</v>
      </c>
      <c r="N20" s="145">
        <v>294</v>
      </c>
      <c r="O20" s="46">
        <v>49</v>
      </c>
      <c r="P20" s="143">
        <v>2199</v>
      </c>
      <c r="Q20" s="144">
        <v>2199</v>
      </c>
    </row>
    <row r="21" spans="1:17" s="42" customFormat="1" ht="20.100000000000001" customHeight="1" x14ac:dyDescent="0.3">
      <c r="A21" s="99"/>
      <c r="B21" s="99"/>
      <c r="C21" s="43"/>
      <c r="D21" s="48"/>
      <c r="E21" s="146"/>
      <c r="F21" s="48"/>
      <c r="G21" s="146"/>
      <c r="H21" s="48"/>
      <c r="I21" s="87"/>
      <c r="J21" s="150" t="s">
        <v>44</v>
      </c>
      <c r="K21" s="91">
        <v>340031</v>
      </c>
      <c r="L21" s="69"/>
      <c r="M21" s="85"/>
      <c r="N21" s="147"/>
      <c r="O21" s="43"/>
      <c r="P21" s="148"/>
      <c r="Q21" s="149"/>
    </row>
    <row r="22" spans="1:17" s="42" customFormat="1" ht="20.100000000000001" customHeight="1" x14ac:dyDescent="0.3">
      <c r="A22" s="98" t="s">
        <v>45</v>
      </c>
      <c r="B22" s="98">
        <v>1</v>
      </c>
      <c r="C22" s="46" t="s">
        <v>39</v>
      </c>
      <c r="D22" s="47">
        <v>600</v>
      </c>
      <c r="E22" s="97" t="s">
        <v>6</v>
      </c>
      <c r="F22" s="47">
        <v>49</v>
      </c>
      <c r="G22" s="97" t="s">
        <v>6</v>
      </c>
      <c r="H22" s="47">
        <v>44</v>
      </c>
      <c r="I22" s="86">
        <v>1.294</v>
      </c>
      <c r="J22" s="113" t="s">
        <v>40</v>
      </c>
      <c r="K22" s="90" t="s">
        <v>41</v>
      </c>
      <c r="L22" s="81" t="s">
        <v>42</v>
      </c>
      <c r="M22" s="82" t="s">
        <v>43</v>
      </c>
      <c r="N22" s="145">
        <v>294</v>
      </c>
      <c r="O22" s="46">
        <v>49</v>
      </c>
      <c r="P22" s="143">
        <v>2199</v>
      </c>
      <c r="Q22" s="144">
        <v>2199</v>
      </c>
    </row>
    <row r="23" spans="1:17" s="42" customFormat="1" ht="20.100000000000001" customHeight="1" x14ac:dyDescent="0.3">
      <c r="A23" s="99"/>
      <c r="B23" s="99"/>
      <c r="C23" s="43"/>
      <c r="D23" s="48"/>
      <c r="E23" s="146"/>
      <c r="F23" s="48"/>
      <c r="G23" s="146"/>
      <c r="H23" s="48"/>
      <c r="I23" s="87"/>
      <c r="J23" s="150" t="s">
        <v>44</v>
      </c>
      <c r="K23" s="91">
        <v>340031</v>
      </c>
      <c r="L23" s="69"/>
      <c r="M23" s="85"/>
      <c r="N23" s="147"/>
      <c r="O23" s="43"/>
      <c r="P23" s="148"/>
      <c r="Q23" s="149"/>
    </row>
    <row r="24" spans="1:17" s="42" customFormat="1" ht="20.100000000000001" customHeight="1" x14ac:dyDescent="0.3">
      <c r="A24" s="98" t="s">
        <v>46</v>
      </c>
      <c r="B24" s="98">
        <v>1</v>
      </c>
      <c r="C24" s="46" t="s">
        <v>39</v>
      </c>
      <c r="D24" s="47">
        <v>600</v>
      </c>
      <c r="E24" s="97" t="s">
        <v>6</v>
      </c>
      <c r="F24" s="47">
        <v>47</v>
      </c>
      <c r="G24" s="97" t="s">
        <v>6</v>
      </c>
      <c r="H24" s="47">
        <v>36</v>
      </c>
      <c r="I24" s="86">
        <v>1.0149999999999999</v>
      </c>
      <c r="J24" s="113" t="s">
        <v>47</v>
      </c>
      <c r="K24" s="90" t="s">
        <v>48</v>
      </c>
      <c r="L24" s="81" t="s">
        <v>42</v>
      </c>
      <c r="M24" s="82" t="s">
        <v>49</v>
      </c>
      <c r="N24" s="145">
        <v>378</v>
      </c>
      <c r="O24" s="46">
        <v>63</v>
      </c>
      <c r="P24" s="143">
        <v>1531</v>
      </c>
      <c r="Q24" s="144">
        <v>1531</v>
      </c>
    </row>
    <row r="25" spans="1:17" s="42" customFormat="1" ht="20.100000000000001" customHeight="1" x14ac:dyDescent="0.3">
      <c r="A25" s="99"/>
      <c r="B25" s="99"/>
      <c r="C25" s="43"/>
      <c r="D25" s="48"/>
      <c r="E25" s="146"/>
      <c r="F25" s="48"/>
      <c r="G25" s="146"/>
      <c r="H25" s="48"/>
      <c r="I25" s="87"/>
      <c r="J25" s="150" t="s">
        <v>50</v>
      </c>
      <c r="K25" s="91">
        <v>979297</v>
      </c>
      <c r="L25" s="69"/>
      <c r="M25" s="85"/>
      <c r="N25" s="147"/>
      <c r="O25" s="43"/>
      <c r="P25" s="148"/>
      <c r="Q25" s="149"/>
    </row>
    <row r="26" spans="1:17" s="42" customFormat="1" ht="20.100000000000001" customHeight="1" x14ac:dyDescent="0.3">
      <c r="A26" s="98" t="s">
        <v>51</v>
      </c>
      <c r="B26" s="98">
        <v>1</v>
      </c>
      <c r="C26" s="46" t="s">
        <v>39</v>
      </c>
      <c r="D26" s="47">
        <v>600</v>
      </c>
      <c r="E26" s="97" t="s">
        <v>6</v>
      </c>
      <c r="F26" s="47">
        <v>47</v>
      </c>
      <c r="G26" s="97" t="s">
        <v>6</v>
      </c>
      <c r="H26" s="47">
        <v>36</v>
      </c>
      <c r="I26" s="86">
        <v>1.0149999999999999</v>
      </c>
      <c r="J26" s="113" t="s">
        <v>47</v>
      </c>
      <c r="K26" s="90" t="s">
        <v>48</v>
      </c>
      <c r="L26" s="81" t="s">
        <v>42</v>
      </c>
      <c r="M26" s="82" t="s">
        <v>49</v>
      </c>
      <c r="N26" s="145">
        <v>378</v>
      </c>
      <c r="O26" s="46">
        <v>63</v>
      </c>
      <c r="P26" s="143">
        <v>1531</v>
      </c>
      <c r="Q26" s="144">
        <v>1531</v>
      </c>
    </row>
    <row r="27" spans="1:17" s="42" customFormat="1" ht="20.100000000000001" customHeight="1" x14ac:dyDescent="0.3">
      <c r="A27" s="99"/>
      <c r="B27" s="99"/>
      <c r="C27" s="43"/>
      <c r="D27" s="48"/>
      <c r="E27" s="146"/>
      <c r="F27" s="48"/>
      <c r="G27" s="146"/>
      <c r="H27" s="48"/>
      <c r="I27" s="87"/>
      <c r="J27" s="150" t="s">
        <v>50</v>
      </c>
      <c r="K27" s="91">
        <v>979297</v>
      </c>
      <c r="L27" s="69"/>
      <c r="M27" s="85"/>
      <c r="N27" s="147"/>
      <c r="O27" s="43"/>
      <c r="P27" s="148"/>
      <c r="Q27" s="149"/>
    </row>
    <row r="28" spans="1:17" s="42" customFormat="1" ht="20.100000000000001" customHeight="1" x14ac:dyDescent="0.3">
      <c r="A28" s="98" t="s">
        <v>52</v>
      </c>
      <c r="B28" s="98">
        <v>1</v>
      </c>
      <c r="C28" s="46" t="s">
        <v>39</v>
      </c>
      <c r="D28" s="47">
        <v>600</v>
      </c>
      <c r="E28" s="97" t="s">
        <v>6</v>
      </c>
      <c r="F28" s="47">
        <v>52</v>
      </c>
      <c r="G28" s="97" t="s">
        <v>6</v>
      </c>
      <c r="H28" s="47">
        <v>39</v>
      </c>
      <c r="I28" s="86">
        <v>1.2170000000000001</v>
      </c>
      <c r="J28" s="113" t="s">
        <v>53</v>
      </c>
      <c r="K28" s="90" t="s">
        <v>54</v>
      </c>
      <c r="L28" s="81" t="s">
        <v>42</v>
      </c>
      <c r="M28" s="82" t="s">
        <v>49</v>
      </c>
      <c r="N28" s="145">
        <v>432</v>
      </c>
      <c r="O28" s="46">
        <v>72</v>
      </c>
      <c r="P28" s="143">
        <v>2337</v>
      </c>
      <c r="Q28" s="144">
        <v>2337</v>
      </c>
    </row>
    <row r="29" spans="1:17" s="42" customFormat="1" ht="20.100000000000001" customHeight="1" x14ac:dyDescent="0.3">
      <c r="A29" s="99"/>
      <c r="B29" s="99"/>
      <c r="C29" s="43"/>
      <c r="D29" s="48"/>
      <c r="E29" s="146"/>
      <c r="F29" s="48"/>
      <c r="G29" s="146"/>
      <c r="H29" s="48"/>
      <c r="I29" s="87"/>
      <c r="J29" s="150" t="s">
        <v>55</v>
      </c>
      <c r="K29" s="91">
        <v>341706</v>
      </c>
      <c r="L29" s="69"/>
      <c r="M29" s="85"/>
      <c r="N29" s="147"/>
      <c r="O29" s="43"/>
      <c r="P29" s="148"/>
      <c r="Q29" s="149"/>
    </row>
    <row r="30" spans="1:17" s="42" customFormat="1" ht="20.100000000000001" customHeight="1" x14ac:dyDescent="0.3">
      <c r="A30" s="98" t="s">
        <v>56</v>
      </c>
      <c r="B30" s="98">
        <v>1</v>
      </c>
      <c r="C30" s="46" t="s">
        <v>39</v>
      </c>
      <c r="D30" s="47">
        <v>600</v>
      </c>
      <c r="E30" s="97" t="s">
        <v>6</v>
      </c>
      <c r="F30" s="47">
        <v>52</v>
      </c>
      <c r="G30" s="97" t="s">
        <v>6</v>
      </c>
      <c r="H30" s="47">
        <v>39</v>
      </c>
      <c r="I30" s="86">
        <v>1.2170000000000001</v>
      </c>
      <c r="J30" s="113" t="s">
        <v>53</v>
      </c>
      <c r="K30" s="90" t="s">
        <v>54</v>
      </c>
      <c r="L30" s="81" t="s">
        <v>42</v>
      </c>
      <c r="M30" s="82" t="s">
        <v>49</v>
      </c>
      <c r="N30" s="145">
        <v>432</v>
      </c>
      <c r="O30" s="46">
        <v>72</v>
      </c>
      <c r="P30" s="143">
        <v>2337</v>
      </c>
      <c r="Q30" s="144">
        <v>2337</v>
      </c>
    </row>
    <row r="31" spans="1:17" s="42" customFormat="1" ht="20.100000000000001" customHeight="1" x14ac:dyDescent="0.3">
      <c r="A31" s="99"/>
      <c r="B31" s="99"/>
      <c r="C31" s="43"/>
      <c r="D31" s="48"/>
      <c r="E31" s="146"/>
      <c r="F31" s="48"/>
      <c r="G31" s="146"/>
      <c r="H31" s="48"/>
      <c r="I31" s="87"/>
      <c r="J31" s="150" t="s">
        <v>55</v>
      </c>
      <c r="K31" s="91">
        <v>341706</v>
      </c>
      <c r="L31" s="69"/>
      <c r="M31" s="85"/>
      <c r="N31" s="147"/>
      <c r="O31" s="43"/>
      <c r="P31" s="148"/>
      <c r="Q31" s="149"/>
    </row>
    <row r="32" spans="1:17" s="42" customFormat="1" ht="20.100000000000001" customHeight="1" x14ac:dyDescent="0.3">
      <c r="A32" s="98" t="s">
        <v>57</v>
      </c>
      <c r="B32" s="98">
        <v>1</v>
      </c>
      <c r="C32" s="46" t="s">
        <v>39</v>
      </c>
      <c r="D32" s="47">
        <v>600</v>
      </c>
      <c r="E32" s="97" t="s">
        <v>6</v>
      </c>
      <c r="F32" s="47">
        <v>33</v>
      </c>
      <c r="G32" s="97" t="s">
        <v>6</v>
      </c>
      <c r="H32" s="47">
        <v>27</v>
      </c>
      <c r="I32" s="86">
        <v>0.53500000000000003</v>
      </c>
      <c r="J32" s="113" t="s">
        <v>58</v>
      </c>
      <c r="K32" s="90" t="s">
        <v>59</v>
      </c>
      <c r="L32" s="81" t="s">
        <v>42</v>
      </c>
      <c r="M32" s="82" t="s">
        <v>49</v>
      </c>
      <c r="N32" s="145">
        <v>120</v>
      </c>
      <c r="O32" s="46">
        <v>20</v>
      </c>
      <c r="P32" s="143">
        <v>594</v>
      </c>
      <c r="Q32" s="144">
        <v>594</v>
      </c>
    </row>
    <row r="33" spans="1:17" s="42" customFormat="1" ht="20.100000000000001" customHeight="1" x14ac:dyDescent="0.3">
      <c r="A33" s="99"/>
      <c r="B33" s="99"/>
      <c r="C33" s="43"/>
      <c r="D33" s="48"/>
      <c r="E33" s="146"/>
      <c r="F33" s="48"/>
      <c r="G33" s="146"/>
      <c r="H33" s="48"/>
      <c r="I33" s="87"/>
      <c r="J33" s="150" t="s">
        <v>60</v>
      </c>
      <c r="K33" s="91">
        <v>210525</v>
      </c>
      <c r="L33" s="69"/>
      <c r="M33" s="85"/>
      <c r="N33" s="147"/>
      <c r="O33" s="43"/>
      <c r="P33" s="148"/>
      <c r="Q33" s="149"/>
    </row>
    <row r="34" spans="1:17" s="42" customFormat="1" ht="20.100000000000001" customHeight="1" x14ac:dyDescent="0.3">
      <c r="A34" s="99"/>
      <c r="B34" s="99"/>
      <c r="C34" s="43"/>
      <c r="D34" s="48"/>
      <c r="E34" s="146"/>
      <c r="F34" s="48"/>
      <c r="G34" s="146"/>
      <c r="H34" s="48"/>
      <c r="I34" s="87"/>
      <c r="J34" s="114" t="s">
        <v>61</v>
      </c>
      <c r="K34" s="91" t="s">
        <v>62</v>
      </c>
      <c r="L34" s="69" t="s">
        <v>42</v>
      </c>
      <c r="M34" s="85" t="s">
        <v>49</v>
      </c>
      <c r="N34" s="147">
        <v>12</v>
      </c>
      <c r="O34" s="43">
        <v>2</v>
      </c>
      <c r="P34" s="148"/>
      <c r="Q34" s="149"/>
    </row>
    <row r="35" spans="1:17" s="42" customFormat="1" ht="20.100000000000001" customHeight="1" x14ac:dyDescent="0.3">
      <c r="A35" s="99"/>
      <c r="B35" s="99"/>
      <c r="C35" s="43"/>
      <c r="D35" s="48"/>
      <c r="E35" s="146"/>
      <c r="F35" s="48"/>
      <c r="G35" s="146"/>
      <c r="H35" s="48"/>
      <c r="I35" s="87"/>
      <c r="J35" s="150" t="s">
        <v>63</v>
      </c>
      <c r="K35" s="91">
        <v>366819</v>
      </c>
      <c r="L35" s="69"/>
      <c r="M35" s="85"/>
      <c r="N35" s="147"/>
      <c r="O35" s="43"/>
      <c r="P35" s="148"/>
      <c r="Q35" s="149"/>
    </row>
    <row r="36" spans="1:17" s="42" customFormat="1" ht="20.100000000000001" customHeight="1" x14ac:dyDescent="0.3">
      <c r="A36" s="99"/>
      <c r="B36" s="99"/>
      <c r="C36" s="43"/>
      <c r="D36" s="48"/>
      <c r="E36" s="146"/>
      <c r="F36" s="48"/>
      <c r="G36" s="146"/>
      <c r="H36" s="48"/>
      <c r="I36" s="87"/>
      <c r="J36" s="114" t="s">
        <v>64</v>
      </c>
      <c r="K36" s="91" t="s">
        <v>62</v>
      </c>
      <c r="L36" s="69" t="s">
        <v>42</v>
      </c>
      <c r="M36" s="85" t="s">
        <v>49</v>
      </c>
      <c r="N36" s="147">
        <v>24</v>
      </c>
      <c r="O36" s="43">
        <v>4</v>
      </c>
      <c r="P36" s="148"/>
      <c r="Q36" s="149"/>
    </row>
    <row r="37" spans="1:17" s="42" customFormat="1" ht="20.100000000000001" customHeight="1" x14ac:dyDescent="0.3">
      <c r="A37" s="99"/>
      <c r="B37" s="99"/>
      <c r="C37" s="43"/>
      <c r="D37" s="48"/>
      <c r="E37" s="146"/>
      <c r="F37" s="48"/>
      <c r="G37" s="146"/>
      <c r="H37" s="48"/>
      <c r="I37" s="87"/>
      <c r="J37" s="150" t="s">
        <v>65</v>
      </c>
      <c r="K37" s="91">
        <v>366819</v>
      </c>
      <c r="L37" s="69"/>
      <c r="M37" s="85"/>
      <c r="N37" s="147"/>
      <c r="O37" s="43"/>
      <c r="P37" s="148"/>
      <c r="Q37" s="149"/>
    </row>
    <row r="38" spans="1:17" s="42" customFormat="1" ht="20.100000000000001" customHeight="1" x14ac:dyDescent="0.3">
      <c r="A38" s="99"/>
      <c r="B38" s="99"/>
      <c r="C38" s="43"/>
      <c r="D38" s="48"/>
      <c r="E38" s="146"/>
      <c r="F38" s="48"/>
      <c r="G38" s="146"/>
      <c r="H38" s="48"/>
      <c r="I38" s="87"/>
      <c r="J38" s="114" t="s">
        <v>66</v>
      </c>
      <c r="K38" s="91" t="s">
        <v>67</v>
      </c>
      <c r="L38" s="69" t="s">
        <v>42</v>
      </c>
      <c r="M38" s="85" t="s">
        <v>49</v>
      </c>
      <c r="N38" s="147">
        <v>24</v>
      </c>
      <c r="O38" s="43">
        <v>4</v>
      </c>
      <c r="P38" s="148"/>
      <c r="Q38" s="149"/>
    </row>
    <row r="39" spans="1:17" s="42" customFormat="1" ht="20.100000000000001" customHeight="1" x14ac:dyDescent="0.3">
      <c r="A39" s="99"/>
      <c r="B39" s="99"/>
      <c r="C39" s="43"/>
      <c r="D39" s="48"/>
      <c r="E39" s="146"/>
      <c r="F39" s="48"/>
      <c r="G39" s="146"/>
      <c r="H39" s="48"/>
      <c r="I39" s="87"/>
      <c r="J39" s="150" t="s">
        <v>68</v>
      </c>
      <c r="K39" s="91">
        <v>271642</v>
      </c>
      <c r="L39" s="69"/>
      <c r="M39" s="85"/>
      <c r="N39" s="147"/>
      <c r="O39" s="43"/>
      <c r="P39" s="148"/>
      <c r="Q39" s="149"/>
    </row>
    <row r="40" spans="1:17" s="42" customFormat="1" ht="20.100000000000001" customHeight="1" x14ac:dyDescent="0.3">
      <c r="A40" s="99"/>
      <c r="B40" s="99"/>
      <c r="C40" s="43"/>
      <c r="D40" s="48"/>
      <c r="E40" s="146"/>
      <c r="F40" s="48"/>
      <c r="G40" s="146"/>
      <c r="H40" s="48"/>
      <c r="I40" s="87"/>
      <c r="J40" s="150"/>
      <c r="K40" s="91"/>
      <c r="L40" s="69"/>
      <c r="M40" s="85"/>
      <c r="N40" s="147"/>
      <c r="O40" s="43"/>
      <c r="P40" s="148"/>
      <c r="Q40" s="149"/>
    </row>
    <row r="41" spans="1:17" s="42" customFormat="1" ht="20.100000000000001" customHeight="1" x14ac:dyDescent="0.3">
      <c r="A41" s="99"/>
      <c r="B41" s="99"/>
      <c r="C41" s="43"/>
      <c r="D41" s="48"/>
      <c r="E41" s="48"/>
      <c r="F41" s="48"/>
      <c r="G41" s="48"/>
      <c r="H41" s="49"/>
      <c r="I41" s="87"/>
      <c r="J41" s="114"/>
      <c r="K41" s="91"/>
      <c r="L41" s="84"/>
      <c r="M41" s="85"/>
      <c r="N41" s="50"/>
      <c r="O41" s="43"/>
      <c r="P41" s="95"/>
      <c r="Q41" s="95"/>
    </row>
    <row r="42" spans="1:17" s="42" customFormat="1" ht="20.100000000000001" customHeight="1" x14ac:dyDescent="0.3">
      <c r="A42" s="99"/>
      <c r="B42" s="99"/>
      <c r="C42" s="43"/>
      <c r="D42" s="48"/>
      <c r="E42" s="48"/>
      <c r="F42" s="48"/>
      <c r="G42" s="48"/>
      <c r="H42" s="48"/>
      <c r="I42" s="88"/>
      <c r="J42" s="115"/>
      <c r="K42" s="92"/>
      <c r="L42" s="78"/>
      <c r="M42" s="83"/>
      <c r="N42" s="51"/>
      <c r="O42" s="49"/>
      <c r="P42" s="96"/>
      <c r="Q42" s="96"/>
    </row>
    <row r="43" spans="1:17" s="42" customFormat="1" ht="19.5" customHeight="1" x14ac:dyDescent="0.35">
      <c r="A43" s="46"/>
      <c r="B43" s="46"/>
      <c r="C43" s="52"/>
      <c r="D43" s="38"/>
      <c r="E43" s="38"/>
      <c r="F43" s="38"/>
      <c r="G43" s="38"/>
      <c r="H43" s="38"/>
      <c r="I43" s="39"/>
      <c r="J43" s="116"/>
      <c r="K43" s="47"/>
      <c r="L43" s="47"/>
      <c r="M43" s="69"/>
      <c r="N43" s="47"/>
      <c r="O43" s="47"/>
      <c r="P43" s="120" t="s">
        <v>4</v>
      </c>
      <c r="Q43" s="120" t="s">
        <v>4</v>
      </c>
    </row>
    <row r="44" spans="1:17" s="42" customFormat="1" ht="15.75" customHeight="1" x14ac:dyDescent="0.35">
      <c r="A44" s="53"/>
      <c r="B44" s="131">
        <f>SUM(B20:B42)</f>
        <v>7</v>
      </c>
      <c r="C44" s="54" t="s">
        <v>4</v>
      </c>
      <c r="D44" s="55" t="s">
        <v>10</v>
      </c>
      <c r="E44" s="44"/>
      <c r="F44" s="44"/>
      <c r="G44" s="44"/>
      <c r="H44" s="44"/>
      <c r="I44" s="89">
        <f>SUM(I20:I43)</f>
        <v>7.5869999999999997</v>
      </c>
      <c r="J44" s="91"/>
      <c r="K44" s="69"/>
      <c r="L44" s="70"/>
      <c r="M44" s="48"/>
      <c r="N44" s="48"/>
      <c r="O44" s="142"/>
      <c r="P44" s="129">
        <f>SUM(P20:P42)</f>
        <v>12728</v>
      </c>
      <c r="Q44" s="129">
        <f>SUM(Q20:Q42)</f>
        <v>12728</v>
      </c>
    </row>
    <row r="45" spans="1:17" s="42" customFormat="1" ht="15.75" customHeight="1" x14ac:dyDescent="0.35">
      <c r="A45" s="53"/>
      <c r="B45" s="130"/>
      <c r="C45" s="55"/>
      <c r="D45" s="57"/>
      <c r="E45" s="44"/>
      <c r="F45" s="44"/>
      <c r="G45" s="44"/>
      <c r="H45" s="44"/>
      <c r="I45" s="56"/>
      <c r="J45" s="91"/>
      <c r="K45" s="69"/>
      <c r="L45" s="69"/>
      <c r="M45" s="71">
        <f>SUM(M18:M44)</f>
        <v>0</v>
      </c>
      <c r="N45" s="48"/>
      <c r="O45" s="48"/>
      <c r="P45" s="121"/>
      <c r="Q45" s="122"/>
    </row>
    <row r="46" spans="1:17" s="42" customFormat="1" ht="15.75" customHeight="1" x14ac:dyDescent="0.35">
      <c r="A46" s="53" t="s">
        <v>3</v>
      </c>
      <c r="B46" s="130"/>
      <c r="C46" s="58"/>
      <c r="D46" s="59"/>
      <c r="E46" s="60"/>
      <c r="F46" s="61"/>
      <c r="G46" s="60"/>
      <c r="H46" s="62" t="s">
        <v>3</v>
      </c>
      <c r="I46" s="63"/>
      <c r="J46" s="117" t="s">
        <v>3</v>
      </c>
      <c r="K46" s="78"/>
      <c r="L46" s="78"/>
      <c r="M46" s="78"/>
      <c r="N46" s="61"/>
      <c r="O46" s="61"/>
      <c r="P46" s="64"/>
      <c r="Q46" s="64"/>
    </row>
    <row r="47" spans="1:17" s="2" customFormat="1" x14ac:dyDescent="0.25">
      <c r="A47" s="9"/>
      <c r="B47" s="9"/>
      <c r="C47" s="9"/>
      <c r="D47" s="9"/>
      <c r="E47" s="9"/>
      <c r="F47" s="9"/>
      <c r="G47" s="9"/>
      <c r="H47" s="9"/>
      <c r="I47" s="32"/>
      <c r="J47" s="118"/>
      <c r="K47" s="7"/>
      <c r="L47" s="7"/>
      <c r="M47" s="8"/>
      <c r="N47" s="9"/>
      <c r="O47" s="9"/>
      <c r="P47" s="9"/>
    </row>
    <row r="48" spans="1:17" s="2" customFormat="1" x14ac:dyDescent="0.25">
      <c r="A48" s="4"/>
      <c r="B48" s="4"/>
      <c r="C48" s="4"/>
      <c r="D48" s="4"/>
      <c r="E48" s="4"/>
      <c r="F48" s="4"/>
      <c r="G48" s="4"/>
      <c r="H48" s="4"/>
      <c r="I48" s="33"/>
      <c r="J48" s="119"/>
      <c r="K48" s="8"/>
      <c r="L48" s="8"/>
      <c r="M48" s="8"/>
      <c r="N48" s="4"/>
      <c r="O48" s="4"/>
      <c r="P48" s="4"/>
    </row>
    <row r="49" spans="1:16" s="2" customFormat="1" x14ac:dyDescent="0.25">
      <c r="A49" s="4"/>
      <c r="B49" s="4"/>
      <c r="C49" s="4"/>
      <c r="D49" s="4" t="s">
        <v>3</v>
      </c>
      <c r="E49" s="4"/>
      <c r="F49" s="4"/>
      <c r="G49" s="4"/>
      <c r="H49" s="4"/>
      <c r="I49" s="33"/>
      <c r="J49" s="119"/>
      <c r="K49" s="8"/>
      <c r="L49" s="8"/>
      <c r="M49" s="8"/>
      <c r="N49" s="4"/>
      <c r="O49" s="4"/>
      <c r="P49" s="4"/>
    </row>
    <row r="50" spans="1:16" s="2" customFormat="1" ht="17.399999999999999" x14ac:dyDescent="0.3">
      <c r="A50" s="3"/>
      <c r="B50" s="3"/>
      <c r="C50" s="3"/>
      <c r="D50" s="3" t="s">
        <v>3</v>
      </c>
      <c r="E50" s="3"/>
      <c r="F50" s="3"/>
      <c r="G50" s="3"/>
      <c r="H50" s="3"/>
      <c r="I50" s="28"/>
      <c r="J50" s="21"/>
      <c r="K50" s="26"/>
      <c r="L50" s="26"/>
      <c r="N50" s="3"/>
      <c r="O50" s="3"/>
      <c r="P50" s="3"/>
    </row>
    <row r="51" spans="1:16" s="2" customFormat="1" x14ac:dyDescent="0.25">
      <c r="A51" s="3"/>
      <c r="B51" s="3"/>
      <c r="C51" s="3"/>
      <c r="D51" s="3"/>
      <c r="E51" s="3"/>
      <c r="F51" s="3"/>
      <c r="G51" s="3"/>
      <c r="H51" s="3"/>
      <c r="I51" s="28"/>
      <c r="J51" s="21"/>
      <c r="N51" s="3"/>
      <c r="O51" s="3"/>
      <c r="P51" s="104"/>
    </row>
    <row r="52" spans="1:16" s="2" customFormat="1" ht="17.399999999999999" x14ac:dyDescent="0.3">
      <c r="A52" s="3"/>
      <c r="B52" s="3"/>
      <c r="C52" s="3"/>
      <c r="D52" s="3"/>
      <c r="E52" s="3"/>
      <c r="F52" s="3"/>
      <c r="G52" s="3"/>
      <c r="H52" s="3"/>
      <c r="I52" s="28"/>
      <c r="J52" s="21"/>
      <c r="K52" s="26"/>
      <c r="L52" s="26"/>
      <c r="N52" s="3"/>
      <c r="O52" s="3"/>
      <c r="P52" s="3"/>
    </row>
    <row r="53" spans="1:16" s="2" customFormat="1" x14ac:dyDescent="0.25">
      <c r="A53" s="3"/>
      <c r="B53" s="3"/>
      <c r="C53" s="3"/>
      <c r="D53" s="3"/>
      <c r="E53" s="3"/>
      <c r="F53" s="3"/>
      <c r="G53" s="3"/>
      <c r="H53" s="3"/>
      <c r="I53" s="28"/>
      <c r="J53" s="21"/>
      <c r="N53" s="3"/>
      <c r="O53" s="3"/>
      <c r="P53" s="3"/>
    </row>
    <row r="54" spans="1:16" s="2" customFormat="1" x14ac:dyDescent="0.25">
      <c r="A54" s="3"/>
      <c r="B54" s="3"/>
      <c r="C54" s="3"/>
      <c r="D54" s="3"/>
      <c r="E54" s="3"/>
      <c r="F54" s="3"/>
      <c r="G54" s="3"/>
      <c r="H54" s="3"/>
      <c r="I54" s="28"/>
      <c r="J54" s="21"/>
      <c r="N54" s="3"/>
      <c r="O54" s="3"/>
      <c r="P54" s="3"/>
    </row>
    <row r="55" spans="1:16" s="2" customFormat="1" x14ac:dyDescent="0.25">
      <c r="A55" s="3"/>
      <c r="B55" s="3"/>
      <c r="C55" s="3"/>
      <c r="D55" s="3"/>
      <c r="E55" s="3"/>
      <c r="F55" s="3"/>
      <c r="G55" s="3"/>
      <c r="H55" s="3"/>
      <c r="I55" s="28"/>
      <c r="J55" s="21"/>
      <c r="N55" s="3"/>
      <c r="O55" s="3"/>
      <c r="P55" s="3"/>
    </row>
    <row r="56" spans="1:16" s="2" customFormat="1" x14ac:dyDescent="0.25">
      <c r="A56" s="3"/>
      <c r="B56" s="3"/>
      <c r="C56" s="3"/>
      <c r="D56" s="3"/>
      <c r="E56" s="3"/>
      <c r="F56" s="3"/>
      <c r="G56" s="3"/>
      <c r="H56" s="3"/>
      <c r="I56" s="28"/>
      <c r="J56" s="21"/>
      <c r="N56" s="3"/>
      <c r="O56" s="3"/>
      <c r="P56" s="3"/>
    </row>
    <row r="57" spans="1:16" s="2" customFormat="1" x14ac:dyDescent="0.25">
      <c r="A57" s="3"/>
      <c r="B57" s="3"/>
      <c r="C57" s="3"/>
      <c r="D57" s="3"/>
      <c r="E57" s="3"/>
      <c r="F57" s="3"/>
      <c r="G57" s="3"/>
      <c r="H57" s="3"/>
      <c r="I57" s="28"/>
      <c r="J57" s="21"/>
      <c r="N57" s="3"/>
      <c r="O57" s="3"/>
      <c r="P57" s="3"/>
    </row>
    <row r="58" spans="1:16" s="2" customFormat="1" x14ac:dyDescent="0.25">
      <c r="A58" s="3"/>
      <c r="B58" s="3"/>
      <c r="C58" s="3"/>
      <c r="D58" s="3"/>
      <c r="E58" s="3"/>
      <c r="F58" s="3"/>
      <c r="G58" s="3"/>
      <c r="H58" s="3"/>
      <c r="I58" s="28"/>
      <c r="J58" s="21"/>
      <c r="N58" s="3"/>
      <c r="O58" s="3"/>
      <c r="P58" s="3"/>
    </row>
    <row r="59" spans="1:16" s="2" customFormat="1" x14ac:dyDescent="0.25">
      <c r="A59" s="3"/>
      <c r="B59" s="3"/>
      <c r="C59" s="3"/>
      <c r="D59" s="3"/>
      <c r="E59" s="3"/>
      <c r="F59" s="3"/>
      <c r="G59" s="3"/>
      <c r="H59" s="3"/>
      <c r="I59" s="28"/>
      <c r="J59" s="21"/>
      <c r="N59" s="3"/>
      <c r="O59" s="3"/>
      <c r="P59" s="3"/>
    </row>
    <row r="60" spans="1:16" s="2" customFormat="1" x14ac:dyDescent="0.25">
      <c r="A60" s="3"/>
      <c r="B60" s="3"/>
      <c r="C60" s="3"/>
      <c r="D60" s="3"/>
      <c r="E60" s="3"/>
      <c r="F60" s="3"/>
      <c r="G60" s="3"/>
      <c r="H60" s="3"/>
      <c r="I60" s="28"/>
      <c r="J60" s="21"/>
      <c r="N60" s="3"/>
      <c r="O60" s="3"/>
      <c r="P60" s="3"/>
    </row>
    <row r="61" spans="1:16" s="2" customFormat="1" x14ac:dyDescent="0.25">
      <c r="A61" s="3"/>
      <c r="B61" s="3"/>
      <c r="C61" s="3"/>
      <c r="D61" s="3"/>
      <c r="E61" s="3"/>
      <c r="F61" s="3"/>
      <c r="G61" s="3"/>
      <c r="H61" s="3"/>
      <c r="I61" s="28"/>
      <c r="J61" s="21"/>
      <c r="N61" s="3"/>
      <c r="O61" s="3"/>
      <c r="P61" s="3"/>
    </row>
    <row r="62" spans="1:16" s="2" customFormat="1" x14ac:dyDescent="0.25">
      <c r="A62" s="3"/>
      <c r="B62" s="3"/>
      <c r="C62" s="3"/>
      <c r="D62" s="3"/>
      <c r="E62" s="3"/>
      <c r="F62" s="3"/>
      <c r="G62" s="3"/>
      <c r="H62" s="3"/>
      <c r="I62" s="28"/>
      <c r="J62" s="21"/>
      <c r="N62" s="3"/>
      <c r="O62" s="3"/>
      <c r="P62" s="3"/>
    </row>
    <row r="63" spans="1:16" s="2" customFormat="1" x14ac:dyDescent="0.25">
      <c r="A63" s="3"/>
      <c r="B63" s="3"/>
      <c r="C63" s="3"/>
      <c r="D63" s="3"/>
      <c r="E63" s="3"/>
      <c r="F63" s="3"/>
      <c r="G63" s="3"/>
      <c r="H63" s="3"/>
      <c r="I63" s="28"/>
      <c r="J63" s="21"/>
      <c r="N63" s="3"/>
      <c r="O63" s="3"/>
      <c r="P63" s="3"/>
    </row>
    <row r="64" spans="1:16" s="2" customFormat="1" x14ac:dyDescent="0.25">
      <c r="A64" s="3"/>
      <c r="B64" s="3"/>
      <c r="C64" s="3"/>
      <c r="D64" s="3"/>
      <c r="E64" s="3"/>
      <c r="F64" s="3"/>
      <c r="G64" s="3"/>
      <c r="H64" s="3"/>
      <c r="I64" s="28"/>
      <c r="J64" s="21"/>
      <c r="N64" s="3"/>
      <c r="O64" s="3"/>
      <c r="P64" s="3"/>
    </row>
    <row r="65" spans="1:16" s="2" customFormat="1" x14ac:dyDescent="0.25">
      <c r="A65" s="3"/>
      <c r="B65" s="3"/>
      <c r="C65" s="3"/>
      <c r="D65" s="3"/>
      <c r="E65" s="3"/>
      <c r="F65" s="3"/>
      <c r="G65" s="3"/>
      <c r="H65" s="3"/>
      <c r="I65" s="28"/>
      <c r="J65" s="21"/>
      <c r="N65" s="3"/>
      <c r="O65" s="3"/>
      <c r="P65" s="3"/>
    </row>
    <row r="66" spans="1:16" s="2" customFormat="1" x14ac:dyDescent="0.25">
      <c r="A66" s="3"/>
      <c r="B66" s="3"/>
      <c r="C66" s="3"/>
      <c r="D66" s="3"/>
      <c r="E66" s="3"/>
      <c r="F66" s="3"/>
      <c r="G66" s="3"/>
      <c r="H66" s="3"/>
      <c r="I66" s="28"/>
      <c r="J66" s="21"/>
      <c r="N66" s="3"/>
      <c r="O66" s="3"/>
      <c r="P66" s="3"/>
    </row>
    <row r="67" spans="1:16" s="2" customFormat="1" x14ac:dyDescent="0.25">
      <c r="A67" s="3"/>
      <c r="B67" s="3"/>
      <c r="C67" s="3"/>
      <c r="D67" s="3"/>
      <c r="E67" s="3"/>
      <c r="F67" s="3"/>
      <c r="G67" s="3"/>
      <c r="H67" s="3"/>
      <c r="I67" s="28"/>
      <c r="J67" s="21"/>
      <c r="N67" s="3"/>
      <c r="O67" s="3"/>
      <c r="P67" s="3"/>
    </row>
  </sheetData>
  <mergeCells count="5">
    <mergeCell ref="D18:H18"/>
    <mergeCell ref="F7:H7"/>
    <mergeCell ref="A17:I17"/>
    <mergeCell ref="P17:Q17"/>
    <mergeCell ref="N17:O17"/>
  </mergeCells>
  <phoneticPr fontId="0" type="noConversion"/>
  <printOptions horizontalCentered="1" gridLinesSet="0"/>
  <pageMargins left="0.15748031496062992" right="0.15748031496062992" top="0.15748031496062992" bottom="0.59055118110236227" header="0.19685039370078741" footer="0.31496062992125984"/>
  <pageSetup paperSize="9" scale="48" orientation="landscape" r:id="rId1"/>
  <headerFooter alignWithMargins="0">
    <oddFooter>&amp;RPage  &amp;P of &amp;N</oddFooter>
  </headerFooter>
  <colBreaks count="1" manualBreakCount="1">
    <brk id="17" max="2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PACKING LIST</dc:title>
  <dc:creator>SP415066</dc:creator>
  <cp:lastModifiedBy>VL</cp:lastModifiedBy>
  <cp:lastPrinted>2013-03-06T11:57:40Z</cp:lastPrinted>
  <dcterms:created xsi:type="dcterms:W3CDTF">1999-03-20T20:32:10Z</dcterms:created>
  <dcterms:modified xsi:type="dcterms:W3CDTF">2016-02-04T13:21:29Z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1505983477</vt:i4>
  </property>
  <property fmtid="{D5CDD505-2E9C-101B-9397-08002B2CF9AE}" pid="3" name="_EmailSubject">
    <vt:lpwstr>Expediting Status reports</vt:lpwstr>
  </property>
  <property fmtid="{D5CDD505-2E9C-101B-9397-08002B2CF9AE}" pid="4" name="_AuthorEmail">
    <vt:lpwstr>Giovanni.MIROTTI@snamprogetti.eni.it</vt:lpwstr>
  </property>
  <property fmtid="{D5CDD505-2E9C-101B-9397-08002B2CF9AE}" pid="5" name="_AuthorEmailDisplayName">
    <vt:lpwstr>MIROTTI Giovanni</vt:lpwstr>
  </property>
  <property fmtid="{D5CDD505-2E9C-101B-9397-08002B2CF9AE}" pid="6" name="_PreviousAdHocReviewCycleID">
    <vt:i4>-248287311</vt:i4>
  </property>
  <property fmtid="{D5CDD505-2E9C-101B-9397-08002B2CF9AE}" pid="7" name="_ReviewingToolsShownOnce">
    <vt:lpwstr/>
  </property>
</Properties>
</file>