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l="1"/>
  <c r="P38" i="1"/>
  <c r="P35" i="1" l="1"/>
</calcChain>
</file>

<file path=xl/sharedStrings.xml><?xml version="1.0" encoding="utf-8"?>
<sst xmlns="http://schemas.openxmlformats.org/spreadsheetml/2006/main" count="52" uniqueCount="52">
  <si>
    <t>Date</t>
  </si>
  <si>
    <t>Your Reference</t>
  </si>
  <si>
    <t>Description</t>
  </si>
  <si>
    <t>Our Reference</t>
  </si>
  <si>
    <t>Loose</t>
  </si>
  <si>
    <t>INVOICE FOR CUSTOMS CLEARANCE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</si>
  <si>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</si>
  <si>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</si>
  <si>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</si>
  <si>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</si>
  <si>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</si>
  <si>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</si>
  <si>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</si>
  <si>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</si>
  <si>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</si>
  <si>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</si>
  <si>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</si>
  <si>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</si>
  <si>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</si>
  <si>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</si>
  <si>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</si>
  <si>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</si>
  <si>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</si>
  <si>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</si>
  <si>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</si>
  <si>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qty</t>
  </si>
  <si>
    <t>unit</t>
  </si>
  <si>
    <t>Pos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</si>
  <si>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</si>
  <si>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</si>
  <si>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</si>
  <si>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</si>
  <si>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</si>
  <si>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</si>
  <si>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</si>
  <si>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BNP PARIBAS</t>
  </si>
  <si>
    <t>Account no. 00011239581</t>
  </si>
  <si>
    <t>BIC: BNPAFRPPLPD</t>
  </si>
  <si>
    <t>IBAN: FR7630004022490001123958184</t>
  </si>
  <si>
    <t>Licence .no. FR002650/0211</t>
  </si>
  <si>
    <t>VAT no. ES-A28092583</t>
  </si>
  <si>
    <t>SONATRACH Activité Liquéfaction, Raffinage&amp;Pétrochimie</t>
  </si>
  <si>
    <t>Division LGS, Complexe GP1Z, Jumbo GPL</t>
  </si>
  <si>
    <t>BETHIOUA - ORAN - Bp39</t>
  </si>
  <si>
    <t>31210 ALGERIE</t>
  </si>
  <si>
    <t>Remise documentaire payable à vue</t>
  </si>
  <si>
    <t>FOB Anvers</t>
  </si>
  <si>
    <t>N° TVA :FR37836350272</t>
  </si>
  <si>
    <t>EORI N° FR83635027200065</t>
  </si>
  <si>
    <t>Lot</t>
  </si>
  <si>
    <t xml:space="preserve">Item </t>
  </si>
  <si>
    <t xml:space="preserve">Material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</si>
</sst>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164" fontId="4" fillId="2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D29" sqref="D29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1.42578125" style="1" customWidth="1"/>
    <col min="4" max="4" width="13.285156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4"/>
      <c r="E1" s="234"/>
      <c r="F1" s="234"/>
      <c r="G1" s="234"/>
      <c r="H1" s="234"/>
      <c r="I1" s="234"/>
      <c r="J1" s="234"/>
      <c r="K1" s="234"/>
      <c r="L1" s="32"/>
      <c r="M1" s="32"/>
      <c r="O1" s="30"/>
      <c r="Q1" s="31"/>
      <c r="T1" s="172"/>
      <c r="U1" s="12"/>
      <c r="V1" s="234"/>
      <c r="W1" s="234"/>
      <c r="X1" s="234"/>
      <c r="Y1" s="234"/>
      <c r="Z1" s="234"/>
      <c r="AA1" s="234"/>
      <c r="AB1" s="234"/>
      <c r="AC1" s="234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6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7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44</v>
      </c>
      <c r="C8" s="12"/>
      <c r="D8" s="12"/>
      <c r="E8" s="12"/>
      <c r="F8" s="12"/>
      <c r="G8" s="12"/>
      <c r="H8" s="12"/>
      <c r="I8" s="81"/>
      <c r="J8" s="12"/>
      <c r="K8" s="94" t="s">
        <v>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9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10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40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11</v>
      </c>
      <c r="C15" s="124"/>
      <c r="D15" s="124"/>
      <c r="E15" s="124"/>
      <c r="F15" s="124"/>
      <c r="G15" s="124"/>
      <c r="H15" s="157"/>
      <c r="I15" s="125"/>
      <c r="J15" s="42"/>
      <c r="K15" s="103" t="s">
        <v>12</v>
      </c>
      <c r="L15" s="104"/>
      <c r="M15" s="113"/>
      <c r="N15" s="120" t="s">
        <v>35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36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13</v>
      </c>
      <c r="L17" s="229">
        <v>0</v>
      </c>
      <c r="M17" s="113"/>
      <c r="N17" s="105" t="s">
        <v>37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38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14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15</v>
      </c>
      <c r="L20" s="229">
        <v>0</v>
      </c>
      <c r="M20" s="113"/>
      <c r="N20" s="105" t="s">
        <v>28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22</v>
      </c>
      <c r="C21" s="252">
        <f>L38</f>
        <v>0</v>
      </c>
      <c r="D21" s="253"/>
      <c r="E21" s="253"/>
      <c r="F21" s="253"/>
      <c r="G21" s="253"/>
      <c r="H21" s="253"/>
      <c r="I21" s="135"/>
      <c r="J21" s="53"/>
      <c r="K21" s="105" t="s">
        <v>16</v>
      </c>
      <c r="L21" s="229">
        <v>0</v>
      </c>
      <c r="M21" s="5"/>
      <c r="N21" s="105" t="s">
        <v>39</v>
      </c>
      <c r="O21" s="9"/>
      <c r="P21" s="116"/>
      <c r="Q21" s="18"/>
      <c r="R21" s="5"/>
      <c r="S21" s="5"/>
      <c r="T21" s="12"/>
      <c r="U21" s="235"/>
      <c r="V21" s="235"/>
      <c r="W21" s="235"/>
      <c r="X21" s="235"/>
      <c r="Y21" s="235"/>
      <c r="Z21" s="235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21</v>
      </c>
      <c r="C22" s="235" t="s">
        <v>45</v>
      </c>
      <c r="D22" s="235"/>
      <c r="E22" s="235"/>
      <c r="F22" s="235"/>
      <c r="G22" s="235"/>
      <c r="H22" s="235"/>
      <c r="I22" s="135"/>
      <c r="J22" s="45"/>
      <c r="K22" s="105" t="s">
        <v>17</v>
      </c>
      <c r="L22" s="229">
        <v>0</v>
      </c>
      <c r="M22" s="5"/>
      <c r="N22" s="105" t="s">
        <v>48</v>
      </c>
      <c r="O22" s="9"/>
      <c r="P22" s="116"/>
      <c r="Q22" s="18"/>
      <c r="R22" s="5"/>
      <c r="S22" s="5"/>
      <c r="T22" s="12"/>
      <c r="U22" s="235"/>
      <c r="V22" s="235"/>
      <c r="W22" s="235"/>
      <c r="X22" s="235"/>
      <c r="Y22" s="235"/>
      <c r="Z22" s="235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20</v>
      </c>
      <c r="C23" s="235" t="s">
        <v>46</v>
      </c>
      <c r="D23" s="235"/>
      <c r="E23" s="235"/>
      <c r="F23" s="235"/>
      <c r="G23" s="235"/>
      <c r="H23" s="235"/>
      <c r="I23" s="135"/>
      <c r="J23" s="45"/>
      <c r="K23" s="105" t="s">
        <v>18</v>
      </c>
      <c r="L23" s="229">
        <v>0</v>
      </c>
      <c r="M23" s="5"/>
      <c r="N23" s="105"/>
      <c r="O23" s="9"/>
      <c r="P23" s="116"/>
      <c r="Q23" s="18"/>
      <c r="R23" s="5"/>
      <c r="S23" s="5"/>
      <c r="T23" s="12"/>
      <c r="U23" s="235"/>
      <c r="V23" s="235"/>
      <c r="W23" s="235"/>
      <c r="X23" s="235"/>
      <c r="Y23" s="235"/>
      <c r="Z23" s="235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19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47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27</v>
      </c>
      <c r="C29" s="231" t="s">
        <v>49</v>
      </c>
      <c r="D29" s="231" t="s">
        <v>50</v>
      </c>
      <c r="E29" s="144"/>
      <c r="F29" s="144"/>
      <c r="G29" s="144"/>
      <c r="H29" s="251" t="s">
        <v>2</v>
      </c>
      <c r="I29" s="251"/>
      <c r="J29" s="251"/>
      <c r="K29" s="251"/>
      <c r="L29" s="251"/>
      <c r="M29" s="144"/>
      <c r="N29" s="149" t="s">
        <v>32</v>
      </c>
      <c r="O29" s="230"/>
      <c r="P29" s="146"/>
      <c r="Q29" s="47"/>
      <c r="T29" s="215"/>
      <c r="U29" s="236"/>
      <c r="V29" s="236"/>
      <c r="W29" s="216"/>
      <c r="X29" s="216"/>
      <c r="Y29" s="216"/>
      <c r="Z29" s="237"/>
      <c r="AA29" s="237"/>
      <c r="AB29" s="237"/>
      <c r="AC29" s="237"/>
      <c r="AD29" s="237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49" t="s">
        <v>31</v>
      </c>
      <c r="D30" s="249"/>
      <c r="E30" s="147"/>
      <c r="F30" s="250" t="s">
        <v>25</v>
      </c>
      <c r="G30" s="250"/>
      <c r="H30" s="148" t="s">
        <v>26</v>
      </c>
      <c r="I30" s="147" t="s">
        <v>51</v>
      </c>
      <c r="J30" s="148"/>
      <c r="K30" s="148"/>
      <c r="L30" s="159" t="s">
        <v>23</v>
      </c>
      <c r="M30" s="145"/>
      <c r="N30" s="150" t="s">
        <v>24</v>
      </c>
      <c r="O30" s="230" t="s">
        <v>33</v>
      </c>
      <c r="P30" s="146" t="s">
        <v>34</v>
      </c>
      <c r="Q30" s="137"/>
      <c r="T30" s="220"/>
      <c r="U30" s="238"/>
      <c r="V30" s="238"/>
      <c r="W30" s="221"/>
      <c r="X30" s="239"/>
      <c r="Y30" s="239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40"/>
      <c r="G32" s="240"/>
      <c r="H32" s="240"/>
      <c r="I32" s="240"/>
      <c r="J32" s="240"/>
      <c r="K32" s="240"/>
      <c r="L32" s="240"/>
      <c r="M32" s="240"/>
      <c r="N32" s="240"/>
      <c r="O32" s="39"/>
      <c r="P32" s="39"/>
      <c r="Q32" s="48"/>
      <c r="R32" s="24"/>
      <c r="T32" s="50"/>
      <c r="U32" s="14"/>
      <c r="V32" s="67"/>
      <c r="W32" s="56"/>
      <c r="X32" s="240"/>
      <c r="Y32" s="240"/>
      <c r="Z32" s="240"/>
      <c r="AA32" s="240"/>
      <c r="AB32" s="240"/>
      <c r="AC32" s="240"/>
      <c r="AD32" s="240"/>
      <c r="AE32" s="240"/>
      <c r="AF32" s="240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54" customHeight="1" x14ac:dyDescent="0.25">
      <c r="B34" s="162"/>
      <c r="C34" s="246"/>
      <c r="D34" s="246"/>
      <c r="E34" s="246"/>
      <c r="F34" s="246"/>
      <c r="G34" s="246"/>
      <c r="H34" s="247"/>
      <c r="I34" s="247"/>
      <c r="J34" s="247"/>
      <c r="K34" s="247"/>
      <c r="L34" s="247"/>
      <c r="M34" s="243"/>
      <c r="N34" s="243"/>
      <c r="O34" s="243"/>
      <c r="P34" s="243"/>
      <c r="Q34" s="12"/>
      <c r="T34" s="162"/>
      <c r="U34" s="241"/>
      <c r="V34" s="241"/>
      <c r="W34" s="241"/>
      <c r="X34" s="241"/>
      <c r="Y34" s="241"/>
      <c r="Z34" s="242"/>
      <c r="AA34" s="242"/>
      <c r="AB34" s="242"/>
      <c r="AC34" s="242"/>
      <c r="AD34" s="242"/>
      <c r="AE34" s="243"/>
      <c r="AF34" s="243"/>
      <c r="AG34" s="243"/>
      <c r="AH34" s="243"/>
      <c r="AI34" s="12"/>
    </row>
    <row r="35" spans="2:35" s="20" customFormat="1" ht="13.5" customHeight="1" x14ac:dyDescent="0.25">
      <c r="B35" s="162"/>
      <c r="C35" s="163"/>
      <c r="D35" s="163"/>
      <c r="E35" s="164"/>
      <c r="F35" s="245"/>
      <c r="G35" s="245"/>
      <c r="H35" s="165"/>
      <c r="I35" s="232"/>
      <c r="J35" s="232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4"/>
      <c r="V35" s="244"/>
      <c r="W35" s="194"/>
      <c r="X35" s="245"/>
      <c r="Y35" s="245"/>
      <c r="Z35" s="165"/>
      <c r="AA35" s="232"/>
      <c r="AB35" s="232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8"/>
      <c r="J36" s="248"/>
      <c r="K36" s="248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3"/>
      <c r="AB36" s="233"/>
      <c r="AC36" s="233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30</v>
      </c>
      <c r="L38" s="170">
        <f>SUM(L33:L37)</f>
        <v>0</v>
      </c>
      <c r="O38" s="192" t="s">
        <v>29</v>
      </c>
      <c r="P38" s="170">
        <f>SUM(P33:P37)</f>
        <v>0</v>
      </c>
    </row>
  </sheetData>
  <mergeCells count="32">
    <mergeCell ref="D1:K1"/>
    <mergeCell ref="C22:H22"/>
    <mergeCell ref="C23:H23"/>
    <mergeCell ref="H32:N32"/>
    <mergeCell ref="F32:G32"/>
    <mergeCell ref="C21:H21"/>
    <mergeCell ref="I36:K36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2018-03-26T15:54:05Z</dcterms:modified>
</cp:coreProperties>
</file>