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P35" i="1"/>
  <c r="P38" i="1" s="1"/>
  <c r="C21" i="1"/>
</calcChain>
</file>

<file path=xl/sharedStrings.xml><?xml version="1.0" encoding="utf-8"?>
<sst xmlns="http://schemas.openxmlformats.org/spreadsheetml/2006/main" count="77" uniqueCount="71">
  <si>
    <t>Your Reference</t>
  </si>
  <si>
    <t xml:space="preserve">Client PO </t>
  </si>
  <si>
    <t>Our Reference</t>
  </si>
  <si>
    <t>INVOICE FOR CUSTOMS CLEARANCE</t>
  </si>
  <si>
    <t>SONATRACH Activité Liquéfaction, Raffinage&amp;Pétrochimie</t>
  </si>
  <si>
    <t>Invoice no.</t>
  </si>
  <si>
    <t xml:space="preserve">PL No </t>
  </si>
  <si>
    <t>Division LGS, Complexe GP1Z, Jumbo GPL</t>
  </si>
  <si>
    <t>Transp. no</t>
  </si>
  <si>
    <t>BETHIOUA - ORAN - Bp39</t>
  </si>
  <si>
    <t>31210 ALGERIE</t>
  </si>
  <si>
    <t>del. no.</t>
  </si>
  <si>
    <t>Sales no.</t>
  </si>
  <si>
    <t xml:space="preserve">VL SO </t>
  </si>
  <si>
    <t>Customer no.</t>
  </si>
  <si>
    <t>VAT no. ES-A28092583</t>
  </si>
  <si>
    <t>Date</t>
  </si>
  <si>
    <t xml:space="preserve">Custom Invoice Date </t>
  </si>
  <si>
    <t>Delivery Address</t>
  </si>
  <si>
    <t>Packaging</t>
  </si>
  <si>
    <t>BNP PARIBAS</t>
  </si>
  <si>
    <t>Account no. 00011239581</t>
  </si>
  <si>
    <t>Bundle(s)</t>
  </si>
  <si>
    <t>SP_COLLIQUANTITY BUNDLE</t>
  </si>
  <si>
    <t>BIC: BNPAFRPPLPD</t>
  </si>
  <si>
    <t>Loose</t>
  </si>
  <si>
    <t>SP_COLLIQUANTITY LOOSE</t>
  </si>
  <si>
    <t>IBAN: FR7630004022490001123958184</t>
  </si>
  <si>
    <t>Box(es)</t>
  </si>
  <si>
    <t>SP_COLLIQUANTITY BOX</t>
  </si>
  <si>
    <t>Case(s)</t>
  </si>
  <si>
    <t>SP_COLLIQUANTITY CASE</t>
  </si>
  <si>
    <t>Approved Exporter</t>
  </si>
  <si>
    <t>Gross weight</t>
  </si>
  <si>
    <t>Longest length</t>
  </si>
  <si>
    <t>Licence .no. FR002650/0211</t>
  </si>
  <si>
    <t>Payment</t>
  </si>
  <si>
    <t>Remise documentaire payable à vue</t>
  </si>
  <si>
    <t>Pallet(s)</t>
  </si>
  <si>
    <t>SP_COLLIQUANTITY PALLET</t>
  </si>
  <si>
    <t>EORI N° FR83635027200065</t>
  </si>
  <si>
    <t>Del. Cond.</t>
  </si>
  <si>
    <t>FOB Anvers</t>
  </si>
  <si>
    <t>Bag(s)</t>
  </si>
  <si>
    <t>SP_COLLIQUANTITY BAG</t>
  </si>
  <si>
    <t>Incoterms as per latest issue</t>
  </si>
  <si>
    <t>N° TVA :FR37836350272</t>
  </si>
  <si>
    <t>Pos</t>
  </si>
  <si>
    <t>Lot</t>
  </si>
  <si>
    <t xml:space="preserve">Item </t>
  </si>
  <si>
    <t>Description</t>
  </si>
  <si>
    <t>Country of Origin</t>
  </si>
  <si>
    <t>Heat</t>
  </si>
  <si>
    <t>qty</t>
  </si>
  <si>
    <t>unit</t>
  </si>
  <si>
    <t xml:space="preserve">Material code </t>
  </si>
  <si>
    <t>Weight KG</t>
  </si>
  <si>
    <t>Tariff number</t>
  </si>
  <si>
    <t>Price p.u. Euro</t>
  </si>
  <si>
    <t>Amount in Euro</t>
  </si>
  <si>
    <t>SP_AUTONUMBER 10</t>
  </si>
  <si>
    <t xml:space="preserve">Rev </t>
  </si>
  <si>
    <t xml:space="preserve">Remarks / Deviation / Altern </t>
  </si>
  <si>
    <t xml:space="preserve">Heat </t>
  </si>
  <si>
    <t xml:space="preserve">SP_PLQUANTITY </t>
  </si>
  <si>
    <t xml:space="preserve">Qty Unit </t>
  </si>
  <si>
    <t xml:space="preserve">Unit Price </t>
  </si>
  <si>
    <t xml:space="preserve">SP_LINEWEIGHT </t>
  </si>
  <si>
    <t xml:space="preserve">HS Number 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</si>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</sst>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FFFFFF"/>
      <name val="Arial"/>
      <family val="2"/>
    </font>
    <font>
      <sz val="12"/>
      <color rgb="FFFFFFFF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164" fontId="4" fillId="2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0" fontId="19" fillId="5" borderId="0" xfId="0" applyNumberFormat="1" applyFont="1" applyFill="1" applyBorder="1" applyAlignment="1">
      <alignment horizontal="left"/>
    </xf>
    <xf numFmtId="0" fontId="20" fillId="5" borderId="0" xfId="0" applyNumberFormat="1" applyFont="1" applyFill="1" applyBorder="1" applyAlignment="1">
      <alignment horizontal="left"/>
    </xf>
    <xf numFmtId="1" fontId="19" fillId="5" borderId="6" xfId="0" applyNumberFormat="1" applyFont="1" applyFill="1" applyBorder="1" applyAlignment="1">
      <alignment horizontal="left"/>
    </xf>
    <xf numFmtId="0" fontId="21" fillId="5" borderId="0" xfId="0" applyNumberFormat="1" applyFont="1" applyFill="1" applyBorder="1" applyAlignment="1">
      <alignment horizontal="left" wrapText="1"/>
    </xf>
    <xf numFmtId="167" fontId="19" fillId="5" borderId="0" xfId="0" applyNumberFormat="1" applyFont="1" applyFill="1" applyBorder="1" applyAlignment="1">
      <alignment horizontal="left" vertical="center"/>
    </xf>
    <xf numFmtId="1" fontId="19" fillId="5" borderId="0" xfId="0" applyNumberFormat="1" applyFont="1" applyFill="1" applyBorder="1" applyAlignment="1">
      <alignment horizontal="left" vertical="center"/>
    </xf>
    <xf numFmtId="169" fontId="19" fillId="5" borderId="0" xfId="0" applyNumberFormat="1" applyFont="1" applyFill="1" applyBorder="1" applyAlignment="1">
      <alignment horizontal="left" vertical="center"/>
    </xf>
    <xf numFmtId="4" fontId="19" fillId="5" borderId="0" xfId="0" applyNumberFormat="1" applyFont="1" applyFill="1" applyBorder="1" applyAlignment="1">
      <alignment horizontal="center" vertical="top"/>
    </xf>
    <xf numFmtId="4" fontId="19" fillId="5" borderId="9" xfId="0" applyNumberFormat="1" applyFont="1" applyFill="1" applyBorder="1" applyAlignment="1">
      <alignment horizontal="center"/>
    </xf>
    <xf numFmtId="0" fontId="19" fillId="5" borderId="9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right" vertical="top"/>
    </xf>
    <xf numFmtId="168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right" vertical="top"/>
    </xf>
    <xf numFmtId="168" fontId="11" fillId="0" borderId="9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9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  <xf numFmtId="0" fontId="19" fillId="5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N34" sqref="N34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1.42578125" style="1" customWidth="1"/>
    <col min="4" max="4" width="13.285156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0</v>
      </c>
      <c r="C1" s="20"/>
      <c r="D1" s="261" t="s">
        <v>1</v>
      </c>
      <c r="E1" s="243"/>
      <c r="F1" s="243"/>
      <c r="G1" s="243"/>
      <c r="H1" s="243"/>
      <c r="I1" s="243"/>
      <c r="J1" s="243"/>
      <c r="K1" s="243"/>
      <c r="L1" s="32"/>
      <c r="M1" s="32"/>
      <c r="O1" s="30"/>
      <c r="Q1" s="31"/>
      <c r="T1" s="172"/>
      <c r="U1" s="12"/>
      <c r="V1" s="243"/>
      <c r="W1" s="243"/>
      <c r="X1" s="243"/>
      <c r="Y1" s="243"/>
      <c r="Z1" s="243"/>
      <c r="AA1" s="243"/>
      <c r="AB1" s="243"/>
      <c r="AC1" s="243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2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3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</v>
      </c>
      <c r="C5" s="33"/>
      <c r="D5" s="37"/>
      <c r="E5" s="28"/>
      <c r="F5" s="28"/>
      <c r="G5" s="28"/>
      <c r="H5" s="28"/>
      <c r="I5" s="77"/>
      <c r="J5" s="28"/>
      <c r="K5" s="93" t="s">
        <v>5</v>
      </c>
      <c r="L5" s="231" t="s">
        <v>6</v>
      </c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7</v>
      </c>
      <c r="C6" s="37"/>
      <c r="D6" s="59"/>
      <c r="E6" s="37"/>
      <c r="F6" s="37"/>
      <c r="G6" s="37"/>
      <c r="H6" s="39"/>
      <c r="I6" s="79"/>
      <c r="J6" s="39"/>
      <c r="K6" s="94" t="s">
        <v>8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10</v>
      </c>
      <c r="C8" s="12"/>
      <c r="D8" s="12"/>
      <c r="E8" s="12"/>
      <c r="F8" s="12"/>
      <c r="G8" s="12"/>
      <c r="H8" s="12"/>
      <c r="I8" s="81"/>
      <c r="J8" s="12"/>
      <c r="K8" s="94" t="s">
        <v>11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12</v>
      </c>
      <c r="L9" s="232" t="s">
        <v>13</v>
      </c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14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15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16</v>
      </c>
      <c r="L12" s="234" t="s">
        <v>17</v>
      </c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18</v>
      </c>
      <c r="C15" s="124"/>
      <c r="D15" s="124"/>
      <c r="E15" s="124"/>
      <c r="F15" s="124"/>
      <c r="G15" s="124"/>
      <c r="H15" s="157"/>
      <c r="I15" s="125"/>
      <c r="J15" s="42"/>
      <c r="K15" s="103" t="s">
        <v>19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37" t="s">
        <v>4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37" t="s">
        <v>7</v>
      </c>
      <c r="C17" s="12"/>
      <c r="D17" s="12"/>
      <c r="E17" s="12"/>
      <c r="F17" s="12"/>
      <c r="G17" s="12"/>
      <c r="H17" s="153"/>
      <c r="I17" s="127"/>
      <c r="J17" s="42"/>
      <c r="K17" s="105" t="s">
        <v>22</v>
      </c>
      <c r="L17" s="233" t="s">
        <v>23</v>
      </c>
      <c r="M17" s="113"/>
      <c r="N17" s="105" t="s">
        <v>24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37" t="s">
        <v>9</v>
      </c>
      <c r="C18" s="12"/>
      <c r="D18" s="12"/>
      <c r="E18" s="12"/>
      <c r="F18" s="12"/>
      <c r="G18" s="12"/>
      <c r="H18" s="154"/>
      <c r="I18" s="128"/>
      <c r="J18" s="42"/>
      <c r="K18" s="105" t="s">
        <v>25</v>
      </c>
      <c r="L18" s="233" t="s">
        <v>26</v>
      </c>
      <c r="M18" s="113"/>
      <c r="N18" s="105" t="s">
        <v>27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66" t="s">
        <v>10</v>
      </c>
      <c r="C19" s="12"/>
      <c r="D19" s="12"/>
      <c r="E19" s="12"/>
      <c r="F19" s="12"/>
      <c r="G19" s="12"/>
      <c r="H19" s="68"/>
      <c r="I19" s="129"/>
      <c r="J19" s="43"/>
      <c r="K19" s="107" t="s">
        <v>28</v>
      </c>
      <c r="L19" s="233" t="s">
        <v>29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30</v>
      </c>
      <c r="L20" s="233" t="s">
        <v>31</v>
      </c>
      <c r="M20" s="113"/>
      <c r="N20" s="105" t="s">
        <v>32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33</v>
      </c>
      <c r="C21" s="262">
        <f>L38</f>
        <v>0</v>
      </c>
      <c r="D21" s="244"/>
      <c r="E21" s="244"/>
      <c r="F21" s="244"/>
      <c r="G21" s="244"/>
      <c r="H21" s="244"/>
      <c r="I21" s="135"/>
      <c r="J21" s="53"/>
      <c r="K21" s="105" t="s">
        <v>34</v>
      </c>
      <c r="L21" s="227">
        <v>0</v>
      </c>
      <c r="M21" s="5"/>
      <c r="N21" s="105" t="s">
        <v>35</v>
      </c>
      <c r="O21" s="9"/>
      <c r="P21" s="116"/>
      <c r="Q21" s="18"/>
      <c r="R21" s="5"/>
      <c r="S21" s="5"/>
      <c r="T21" s="12"/>
      <c r="U21" s="244"/>
      <c r="V21" s="244"/>
      <c r="W21" s="244"/>
      <c r="X21" s="244"/>
      <c r="Y21" s="244"/>
      <c r="Z21" s="244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36</v>
      </c>
      <c r="C22" s="244" t="s">
        <v>37</v>
      </c>
      <c r="D22" s="244"/>
      <c r="E22" s="244"/>
      <c r="F22" s="244"/>
      <c r="G22" s="244"/>
      <c r="H22" s="244"/>
      <c r="I22" s="135"/>
      <c r="J22" s="45"/>
      <c r="K22" s="105" t="s">
        <v>38</v>
      </c>
      <c r="L22" s="233" t="s">
        <v>39</v>
      </c>
      <c r="M22" s="5"/>
      <c r="N22" s="105" t="s">
        <v>40</v>
      </c>
      <c r="O22" s="9"/>
      <c r="P22" s="116"/>
      <c r="Q22" s="18"/>
      <c r="R22" s="5"/>
      <c r="S22" s="5"/>
      <c r="T22" s="12"/>
      <c r="U22" s="244"/>
      <c r="V22" s="244"/>
      <c r="W22" s="244"/>
      <c r="X22" s="244"/>
      <c r="Y22" s="244"/>
      <c r="Z22" s="244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41</v>
      </c>
      <c r="C23" s="244" t="s">
        <v>42</v>
      </c>
      <c r="D23" s="244"/>
      <c r="E23" s="244"/>
      <c r="F23" s="244"/>
      <c r="G23" s="244"/>
      <c r="H23" s="244"/>
      <c r="I23" s="135"/>
      <c r="J23" s="45"/>
      <c r="K23" s="105" t="s">
        <v>43</v>
      </c>
      <c r="L23" s="233" t="s">
        <v>44</v>
      </c>
      <c r="M23" s="5"/>
      <c r="N23" s="105"/>
      <c r="O23" s="9"/>
      <c r="P23" s="116"/>
      <c r="Q23" s="18"/>
      <c r="R23" s="5"/>
      <c r="S23" s="5"/>
      <c r="T23" s="12"/>
      <c r="U23" s="244"/>
      <c r="V23" s="244"/>
      <c r="W23" s="244"/>
      <c r="X23" s="244"/>
      <c r="Y23" s="244"/>
      <c r="Z23" s="244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45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46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N27" s="10"/>
      <c r="O27" s="11"/>
      <c r="P27" s="6"/>
      <c r="Q27" s="18"/>
      <c r="T27" s="16"/>
      <c r="U27" s="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7"/>
      <c r="U28" s="208"/>
      <c r="V28" s="209"/>
      <c r="W28" s="209"/>
      <c r="X28" s="209"/>
      <c r="Y28" s="209"/>
      <c r="Z28" s="210"/>
      <c r="AA28" s="210"/>
      <c r="AB28" s="210"/>
      <c r="AC28" s="210"/>
      <c r="AD28" s="210"/>
      <c r="AE28" s="210"/>
      <c r="AF28" s="211"/>
      <c r="AG28" s="210"/>
      <c r="AH28" s="210"/>
      <c r="AI28" s="212"/>
    </row>
    <row r="29" spans="1:35" s="44" customFormat="1" ht="27.75" customHeight="1" x14ac:dyDescent="0.25">
      <c r="B29" s="151" t="s">
        <v>47</v>
      </c>
      <c r="C29" s="229" t="s">
        <v>48</v>
      </c>
      <c r="D29" s="229" t="s">
        <v>49</v>
      </c>
      <c r="E29" s="144"/>
      <c r="F29" s="144"/>
      <c r="G29" s="144"/>
      <c r="H29" s="259" t="s">
        <v>50</v>
      </c>
      <c r="I29" s="259"/>
      <c r="J29" s="259"/>
      <c r="K29" s="259"/>
      <c r="L29" s="259"/>
      <c r="M29" s="144"/>
      <c r="N29" s="149" t="s">
        <v>51</v>
      </c>
      <c r="O29" s="228"/>
      <c r="P29" s="146"/>
      <c r="Q29" s="47"/>
      <c r="T29" s="213"/>
      <c r="U29" s="245"/>
      <c r="V29" s="245"/>
      <c r="W29" s="214"/>
      <c r="X29" s="214"/>
      <c r="Y29" s="214"/>
      <c r="Z29" s="246"/>
      <c r="AA29" s="246"/>
      <c r="AB29" s="246"/>
      <c r="AC29" s="246"/>
      <c r="AD29" s="246"/>
      <c r="AE29" s="214"/>
      <c r="AF29" s="215"/>
      <c r="AG29" s="216"/>
      <c r="AH29" s="216"/>
      <c r="AI29" s="217"/>
    </row>
    <row r="30" spans="1:35" s="136" customFormat="1" ht="27.75" customHeight="1" x14ac:dyDescent="0.25">
      <c r="B30" s="143"/>
      <c r="C30" s="257" t="s">
        <v>52</v>
      </c>
      <c r="D30" s="257"/>
      <c r="E30" s="147"/>
      <c r="F30" s="258" t="s">
        <v>53</v>
      </c>
      <c r="G30" s="258"/>
      <c r="H30" s="148" t="s">
        <v>54</v>
      </c>
      <c r="I30" s="147" t="s">
        <v>55</v>
      </c>
      <c r="J30" s="148"/>
      <c r="K30" s="148"/>
      <c r="L30" s="159" t="s">
        <v>56</v>
      </c>
      <c r="M30" s="145"/>
      <c r="N30" s="150" t="s">
        <v>57</v>
      </c>
      <c r="O30" s="228" t="s">
        <v>58</v>
      </c>
      <c r="P30" s="146" t="s">
        <v>59</v>
      </c>
      <c r="Q30" s="137"/>
      <c r="T30" s="218"/>
      <c r="U30" s="247"/>
      <c r="V30" s="247"/>
      <c r="W30" s="219"/>
      <c r="X30" s="248"/>
      <c r="Y30" s="248"/>
      <c r="Z30" s="220"/>
      <c r="AA30" s="219"/>
      <c r="AB30" s="220"/>
      <c r="AC30" s="220"/>
      <c r="AD30" s="221"/>
      <c r="AE30" s="222"/>
      <c r="AF30" s="223"/>
      <c r="AG30" s="216"/>
      <c r="AH30" s="216"/>
      <c r="AI30" s="224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7"/>
      <c r="U31" s="208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23"/>
      <c r="AG31" s="215"/>
      <c r="AH31" s="215"/>
      <c r="AI31" s="225"/>
    </row>
    <row r="32" spans="1:35" s="25" customFormat="1" ht="3.95" customHeight="1" x14ac:dyDescent="0.25">
      <c r="B32" s="50"/>
      <c r="C32" s="14"/>
      <c r="D32" s="67"/>
      <c r="E32" s="27"/>
      <c r="F32" s="249"/>
      <c r="G32" s="249"/>
      <c r="H32" s="249"/>
      <c r="I32" s="249"/>
      <c r="J32" s="249"/>
      <c r="K32" s="249"/>
      <c r="L32" s="249"/>
      <c r="M32" s="249"/>
      <c r="N32" s="249"/>
      <c r="O32" s="39"/>
      <c r="P32" s="39"/>
      <c r="Q32" s="48"/>
      <c r="R32" s="24"/>
      <c r="T32" s="50"/>
      <c r="U32" s="14"/>
      <c r="V32" s="67"/>
      <c r="W32" s="56"/>
      <c r="X32" s="249"/>
      <c r="Y32" s="249"/>
      <c r="Z32" s="249"/>
      <c r="AA32" s="249"/>
      <c r="AB32" s="249"/>
      <c r="AC32" s="249"/>
      <c r="AD32" s="249"/>
      <c r="AE32" s="249"/>
      <c r="AF32" s="249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39"/>
      <c r="P33" s="39"/>
      <c r="Q33" s="48"/>
      <c r="R33" s="24"/>
      <c r="T33" s="50"/>
      <c r="U33" s="14"/>
      <c r="V33" s="67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39"/>
      <c r="AH33" s="39"/>
      <c r="AI33" s="48"/>
    </row>
    <row r="34" spans="2:35" s="20" customFormat="1" ht="54" customHeight="1" x14ac:dyDescent="0.25">
      <c r="B34" s="235" t="s">
        <v>60</v>
      </c>
      <c r="C34" s="236" t="s">
        <v>61</v>
      </c>
      <c r="D34" s="236" t="s">
        <v>49</v>
      </c>
      <c r="E34" s="230"/>
      <c r="F34" s="230"/>
      <c r="G34" s="230"/>
      <c r="H34" s="263" t="s">
        <v>62</v>
      </c>
      <c r="I34" s="263"/>
      <c r="J34" s="263"/>
      <c r="K34" s="263"/>
      <c r="L34" s="263"/>
      <c r="M34" s="36"/>
      <c r="N34" s="36"/>
      <c r="O34" s="36"/>
      <c r="P34" s="36"/>
      <c r="Q34" s="12"/>
      <c r="T34" s="162"/>
      <c r="U34" s="250"/>
      <c r="V34" s="250"/>
      <c r="W34" s="250"/>
      <c r="X34" s="250"/>
      <c r="Y34" s="250"/>
      <c r="Z34" s="251"/>
      <c r="AA34" s="251"/>
      <c r="AB34" s="251"/>
      <c r="AC34" s="251"/>
      <c r="AD34" s="251"/>
      <c r="AE34" s="252"/>
      <c r="AF34" s="252"/>
      <c r="AG34" s="252"/>
      <c r="AH34" s="252"/>
      <c r="AI34" s="12"/>
    </row>
    <row r="35" spans="2:35" s="20" customFormat="1" ht="13.5" customHeight="1" x14ac:dyDescent="0.25">
      <c r="B35" s="162"/>
      <c r="C35" s="163"/>
      <c r="D35" s="237" t="s">
        <v>63</v>
      </c>
      <c r="E35" s="164"/>
      <c r="F35" s="260" t="s">
        <v>64</v>
      </c>
      <c r="G35" s="260" t="s">
        <v>65</v>
      </c>
      <c r="H35" s="165"/>
      <c r="I35" s="255" t="s">
        <v>55</v>
      </c>
      <c r="J35" s="241"/>
      <c r="K35" s="165"/>
      <c r="L35" s="166"/>
      <c r="M35" s="167"/>
      <c r="N35" s="168"/>
      <c r="O35" s="238" t="s">
        <v>66</v>
      </c>
      <c r="P35" s="170" t="e">
        <f>ROUND(O35*F35,2)</f>
        <v>#VALUE!</v>
      </c>
      <c r="Q35" s="12"/>
      <c r="T35" s="162"/>
      <c r="U35" s="253"/>
      <c r="V35" s="253"/>
      <c r="W35" s="194"/>
      <c r="X35" s="254"/>
      <c r="Y35" s="254"/>
      <c r="Z35" s="165"/>
      <c r="AA35" s="241"/>
      <c r="AB35" s="241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56"/>
      <c r="J36" s="256"/>
      <c r="K36" s="256"/>
      <c r="L36" s="239" t="s">
        <v>67</v>
      </c>
      <c r="M36" s="197"/>
      <c r="N36" s="240" t="s">
        <v>68</v>
      </c>
      <c r="O36" s="200"/>
      <c r="P36" s="200"/>
      <c r="Q36" s="89"/>
      <c r="T36" s="201"/>
      <c r="U36" s="202"/>
      <c r="V36" s="8"/>
      <c r="W36" s="68"/>
      <c r="X36" s="68"/>
      <c r="Y36" s="68"/>
      <c r="Z36" s="203"/>
      <c r="AA36" s="242"/>
      <c r="AB36" s="242"/>
      <c r="AC36" s="242"/>
      <c r="AD36" s="204"/>
      <c r="AE36" s="8"/>
      <c r="AF36" s="168"/>
      <c r="AG36" s="205"/>
      <c r="AH36" s="205"/>
      <c r="AI36" s="12"/>
    </row>
    <row r="37" spans="2:35" ht="18" x14ac:dyDescent="0.25">
      <c r="O37" s="192"/>
      <c r="P37" s="170"/>
      <c r="T37" s="20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69</v>
      </c>
      <c r="L38" s="170">
        <f>SUM(L33:L37)</f>
        <v>0</v>
      </c>
      <c r="O38" s="192" t="s">
        <v>70</v>
      </c>
      <c r="P38" s="170" t="e">
        <f>SUM(P33:P37)</f>
        <v>#VALUE!</v>
      </c>
    </row>
  </sheetData>
  <mergeCells count="30"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  <mergeCell ref="X35:Y35"/>
    <mergeCell ref="I35:J35"/>
    <mergeCell ref="H34:L34"/>
    <mergeCell ref="I36:K36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2018-03-26T16:17:19Z</dcterms:modified>
</cp:coreProperties>
</file>