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E:\Excel\Hospital Project\"/>
    </mc:Choice>
  </mc:AlternateContent>
  <xr:revisionPtr revIDLastSave="0" documentId="13_ncr:1_{8A31162D-DDD6-42AA-B943-65693653BECE}" xr6:coauthVersionLast="47" xr6:coauthVersionMax="47" xr10:uidLastSave="{00000000-0000-0000-0000-000000000000}"/>
  <bookViews>
    <workbookView xWindow="-108" yWindow="-108" windowWidth="23256" windowHeight="12456" activeTab="1" xr2:uid="{F8C69D58-1D06-4837-AAA0-AB48B4C4410C}"/>
  </bookViews>
  <sheets>
    <sheet name="Pivot Report" sheetId="1" r:id="rId1"/>
    <sheet name="Dashboard" sheetId="2" r:id="rId2"/>
    <sheet name="No.of Patients Area chart" sheetId="3" r:id="rId3"/>
    <sheet name="Average Wait Time Area Chart" sheetId="4" r:id="rId4"/>
    <sheet name="Satisfacion Area chart" sheetId="5" r:id="rId5"/>
  </sheets>
  <definedNames>
    <definedName name="Slicer_Date__Month">#N/A</definedName>
    <definedName name="Slicer_Date__Year">#N/A</definedName>
  </definedNames>
  <calcPr calcId="191029"/>
  <pivotCaches>
    <pivotCache cacheId="303" r:id="rId6"/>
    <pivotCache cacheId="306" r:id="rId7"/>
    <pivotCache cacheId="309" r:id="rId8"/>
    <pivotCache cacheId="312" r:id="rId9"/>
    <pivotCache cacheId="315" r:id="rId10"/>
    <pivotCache cacheId="318" r:id="rId11"/>
    <pivotCache cacheId="321" r:id="rId12"/>
    <pivotCache cacheId="324" r:id="rId13"/>
    <pivotCache cacheId="327" r:id="rId14"/>
    <pivotCache cacheId="330" r:id="rId15"/>
    <pivotCache cacheId="333" r:id="rId16"/>
    <pivotCache cacheId="336"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8315a563-e726-44e6-b5cb-a157fa76ae1f" name="Hospital Emergency Room Data" connection="Query - Hospital Emergency Room Data"/>
          <x15:modelTable id="Calender Table_bb05dab8-ba59-46db-b646-8f44d7ae6f1b" name="Calender Table" connection="Query - Calender Table"/>
        </x15:modelTables>
        <x15:modelRelationships>
          <x15:modelRelationship fromTable="Hospital Emergency Room Data" fromColumn="Patient Admission Date" toTable="Calender Table" toColumn="Date"/>
        </x15:modelRelationships>
        <x15:extLst>
          <ext xmlns:x16="http://schemas.microsoft.com/office/spreadsheetml/2014/11/main" uri="{9835A34E-60A6-4A7C-AAB8-D5F71C897F49}">
            <x16:modelTimeGroupings>
              <x16:modelTimeGrouping tableName="Calende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F28" i="1" l="1"/>
  <c r="G28" i="1"/>
  <c r="F27" i="1"/>
  <c r="G27" i="1"/>
  <c r="E28" i="1"/>
  <c r="E2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18166F-DB36-4750-8027-ECBBAECC8E02}" name="Query - Calender Table" description="Connection to the 'Calender Table' query in the workbook." type="100" refreshedVersion="8" minRefreshableVersion="5">
    <extLst>
      <ext xmlns:x15="http://schemas.microsoft.com/office/spreadsheetml/2010/11/main" uri="{DE250136-89BD-433C-8126-D09CA5730AF9}">
        <x15:connection id="259c574b-21fd-4648-b5e4-df5af06ff578"/>
      </ext>
    </extLst>
  </connection>
  <connection id="2" xr16:uid="{8B174574-6B36-4EE1-86D7-C319FB1B7AA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0616c7c5-34ca-4315-b87b-66e2c263be32"/>
      </ext>
    </extLst>
  </connection>
  <connection id="3" xr16:uid="{E26E559E-F593-4EB4-BBC8-ED676E03787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<sst xmlns="http://schemas.openxmlformats.org/spreadsheetml/2006/main" count="141" uniqueCount="70">
  <si>
    <t>Count of Patient Id</t>
  </si>
  <si>
    <t>Total no. of Patients</t>
  </si>
  <si>
    <t>Distinct Count of Patient Id</t>
  </si>
  <si>
    <t>Average of Patient Waittime</t>
  </si>
  <si>
    <t>Average of Patient Satisfaction Score</t>
  </si>
  <si>
    <t>Row Labels</t>
  </si>
  <si>
    <t xml:space="preserve">No of Patients </t>
  </si>
  <si>
    <t xml:space="preserve">Average time </t>
  </si>
  <si>
    <t>Admitted</t>
  </si>
  <si>
    <t>Not Admitted</t>
  </si>
  <si>
    <t>Count of Patient Admission Flag</t>
  </si>
  <si>
    <t>Count of Patient Admission Flag2</t>
  </si>
  <si>
    <t>Male</t>
  </si>
  <si>
    <t>None</t>
  </si>
  <si>
    <t>20-29</t>
  </si>
  <si>
    <t>On-Time</t>
  </si>
  <si>
    <t>10-19</t>
  </si>
  <si>
    <t>Delay</t>
  </si>
  <si>
    <t>40-49</t>
  </si>
  <si>
    <t>30-39</t>
  </si>
  <si>
    <t>60-69</t>
  </si>
  <si>
    <t>0-9</t>
  </si>
  <si>
    <t>50-59</t>
  </si>
  <si>
    <t>70-79</t>
  </si>
  <si>
    <t>Female</t>
  </si>
  <si>
    <t>General Practice</t>
  </si>
  <si>
    <t>Orthopedics</t>
  </si>
  <si>
    <t>Physiotherapy</t>
  </si>
  <si>
    <t>Cardiology</t>
  </si>
  <si>
    <t>Neurology</t>
  </si>
  <si>
    <t>Renal</t>
  </si>
  <si>
    <t>Gastroenterology</t>
  </si>
  <si>
    <t>Admission Status</t>
  </si>
  <si>
    <t>Patients</t>
  </si>
  <si>
    <t>% of Total</t>
  </si>
  <si>
    <t>Status in %</t>
  </si>
  <si>
    <t>Count of Wait Time Status</t>
  </si>
  <si>
    <t>Count of Patient Gender</t>
  </si>
  <si>
    <t>Count of Patient Age Group</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</si>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</sst>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4"/>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1" fillId="0" borderId="0" applyFont="0" applyFill="0" applyBorder="0" applyAlignment="0" applyProtection="0"/>
  </cellStyleXfs>
  <cellXfs count="22">
    <xf numFmtId="0" fontId="0" fillId="0" borderId="0" xfId="0"/>
    <xf numFmtId="0" fontId="0" fillId="0" borderId="1" xfId="0" applyBorder="1"/>
    <xf numFmtId="0" fontId="0" fillId="0" borderId="2" xfId="0" applyBorder="1"/>
    <xf numFmtId="0" fontId="0" fillId="0" borderId="3" xfId="0" applyBorder="1"/>
    <xf numFmtId="0" fontId="0" fillId="0" borderId="0" xfId="0" pivotButton="1"/>
    <xf numFmtId="2" fontId="0" fillId="0" borderId="0" xfId="0" applyNumberFormat="1"/>
    <xf numFmtId="0" fontId="0" fillId="0" borderId="0" xfId="0" applyAlignment="1">
      <alignment horizontal="left"/>
    </xf>
    <xf numFmtId="0" fontId="0" fillId="2" borderId="0" xfId="0" applyFill="1"/>
    <xf numFmtId="10" fontId="0" fillId="0" borderId="0" xfId="0" applyNumberFormat="1"/>
    <xf numFmtId="1" fontId="0" fillId="0" borderId="0" xfId="0" applyNumberFormat="1"/>
    <xf numFmtId="0" fontId="0" fillId="3" borderId="0" xfId="0" applyFill="1" applyAlignment="1">
      <alignment horizontal="center"/>
    </xf>
    <xf numFmtId="1" fontId="0" fillId="0" borderId="4" xfId="0" applyNumberFormat="1" applyBorder="1"/>
    <xf numFmtId="1" fontId="0" fillId="0" borderId="5" xfId="0" applyNumberFormat="1" applyBorder="1"/>
    <xf numFmtId="1" fontId="0" fillId="0" borderId="6" xfId="0" applyNumberFormat="1" applyBorder="1"/>
    <xf numFmtId="1" fontId="0" fillId="0" borderId="7" xfId="0" applyNumberFormat="1" applyBorder="1"/>
    <xf numFmtId="1" fontId="0" fillId="0" borderId="8" xfId="0" applyNumberFormat="1" applyBorder="1"/>
    <xf numFmtId="1" fontId="0" fillId="0" borderId="9" xfId="0" applyNumberFormat="1" applyBorder="1"/>
    <xf numFmtId="0" fontId="2" fillId="0" borderId="0" xfId="0" applyFont="1" applyAlignment="1">
      <alignment horizontal="center"/>
    </xf>
    <xf numFmtId="0" fontId="0" fillId="0" borderId="0" xfId="0" applyAlignment="1">
      <alignment horizontal="center"/>
    </xf>
    <xf numFmtId="10" fontId="0" fillId="3" borderId="0" xfId="1" applyNumberFormat="1" applyFont="1" applyFill="1" applyAlignment="1">
      <alignment horizontal="center"/>
    </xf>
    <xf numFmtId="0" fontId="3" fillId="4" borderId="0" xfId="0" applyFont="1" applyFill="1" applyAlignment="1">
      <alignment horizontal="center"/>
    </xf>
    <xf numFmtId="0" fontId="0" fillId="0" borderId="0" xfId="0" applyNumberFormat="1"/>
  </cellXfs>
  <cellStyles count="2">
    <cellStyle name="Normal" xfId="0" builtinId="0"/>
    <cellStyle name="Percent" xfId="1" builtinId="5"/>
  </cellStyles>
  <dxfs count="14">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1" formatCode="0"/>
    </dxf>
    <dxf>
      <numFmt numFmtId="1" formatCode="0"/>
    </dxf>
    <dxf>
      <numFmt numFmtId="2" formatCode="0.00"/>
    </dxf>
    <dxf>
      <numFmt numFmtId="1" formatCode="0"/>
    </dxf>
    <dxf>
      <numFmt numFmtId="2" formatCode="0.00"/>
    </dxf>
    <dxf>
      <font>
        <b/>
        <color theme="1"/>
      </font>
      <border>
        <bottom style="thin">
          <color theme="5"/>
        </bottom>
        <vertical/>
        <horizontal/>
      </border>
    </dxf>
    <dxf>
      <font>
        <sz val="10"/>
        <color theme="1"/>
      </font>
      <fill>
        <patternFill>
          <bgColor theme="0"/>
        </patternFill>
      </fill>
      <border diagonalUp="0" diagonalDown="0">
        <left/>
        <right/>
        <top/>
        <bottom/>
        <vertical/>
        <horizontal/>
      </border>
    </dxf>
  </dxfs>
  <tableStyles count="1" defaultTableStyle="TableStyleMedium2" defaultPivotStyle="PivotStyleLight16">
    <tableStyle name="My style1" pivot="0" table="0" count="10" xr9:uid="{CAC72A33-745F-4110-97F1-323F3FAEDB24}">
      <tableStyleElement type="wholeTable" dxfId="13"/>
      <tableStyleElement type="headerRow" dxfId="1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Analysis Dashboard.xlsx]Pivot Report!PivotTable7</c:name>
    <c:fmtId val="2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Report'!$F$21</c:f>
              <c:strCache>
                <c:ptCount val="1"/>
                <c:pt idx="0">
                  <c:v>Count of Patient Admission Flag</c:v>
                </c:pt>
              </c:strCache>
            </c:strRef>
          </c:tx>
          <c:spPr>
            <a:solidFill>
              <a:schemeClr val="accent1"/>
            </a:solidFill>
            <a:ln>
              <a:noFill/>
            </a:ln>
            <a:effectLst/>
          </c:spPr>
          <c:invertIfNegative val="0"/>
          <c:cat>
            <c:strRef>
              <c:f>'Pivot Report'!$E$22:$E$23</c:f>
              <c:strCache>
                <c:ptCount val="2"/>
                <c:pt idx="0">
                  <c:v>Admitted</c:v>
                </c:pt>
                <c:pt idx="1">
                  <c:v>Not Admitted</c:v>
                </c:pt>
              </c:strCache>
            </c:strRef>
          </c:cat>
          <c:val>
            <c:numRef>
              <c:f>'Pivot Report'!$F$22:$F$23</c:f>
              <c:numCache>
                <c:formatCode>0</c:formatCode>
                <c:ptCount val="2"/>
                <c:pt idx="0">
                  <c:v>242</c:v>
                </c:pt>
                <c:pt idx="1">
                  <c:v>288</c:v>
                </c:pt>
              </c:numCache>
            </c:numRef>
          </c:val>
          <c:extLst>
            <c:ext xmlns:c16="http://schemas.microsoft.com/office/drawing/2014/chart" uri="{C3380CC4-5D6E-409C-BE32-E72D297353CC}">
              <c16:uniqueId val="{00000003-40D7-4F34-85D1-730F6CC18F82}"/>
            </c:ext>
          </c:extLst>
        </c:ser>
        <c:ser>
          <c:idx val="1"/>
          <c:order val="1"/>
          <c:tx>
            <c:strRef>
              <c:f>'Pivot Report'!$G$21</c:f>
              <c:strCache>
                <c:ptCount val="1"/>
                <c:pt idx="0">
                  <c:v>Count of Patient Admission Flag2</c:v>
                </c:pt>
              </c:strCache>
            </c:strRef>
          </c:tx>
          <c:spPr>
            <a:solidFill>
              <a:schemeClr val="accent2"/>
            </a:solidFill>
            <a:ln>
              <a:noFill/>
            </a:ln>
            <a:effectLst/>
          </c:spPr>
          <c:invertIfNegative val="0"/>
          <c:cat>
            <c:strRef>
              <c:f>'Pivot Report'!$E$22:$E$23</c:f>
              <c:strCache>
                <c:ptCount val="2"/>
                <c:pt idx="0">
                  <c:v>Admitted</c:v>
                </c:pt>
                <c:pt idx="1">
                  <c:v>Not Admitted</c:v>
                </c:pt>
              </c:strCache>
            </c:strRef>
          </c:cat>
          <c:val>
            <c:numRef>
              <c:f>'Pivot Report'!$G$22:$G$23</c:f>
              <c:numCache>
                <c:formatCode>0.00%</c:formatCode>
                <c:ptCount val="2"/>
                <c:pt idx="0">
                  <c:v>0.45660377358490567</c:v>
                </c:pt>
                <c:pt idx="1">
                  <c:v>0.54339622641509433</c:v>
                </c:pt>
              </c:numCache>
            </c:numRef>
          </c:val>
          <c:extLst>
            <c:ext xmlns:c16="http://schemas.microsoft.com/office/drawing/2014/chart" uri="{C3380CC4-5D6E-409C-BE32-E72D297353CC}">
              <c16:uniqueId val="{00000004-40D7-4F34-85D1-730F6CC18F82}"/>
            </c:ext>
          </c:extLst>
        </c:ser>
        <c:dLbls>
          <c:showLegendKey val="0"/>
          <c:showVal val="0"/>
          <c:showCatName val="0"/>
          <c:showSerName val="0"/>
          <c:showPercent val="0"/>
          <c:showBubbleSize val="0"/>
        </c:dLbls>
        <c:gapWidth val="98"/>
        <c:overlap val="50"/>
        <c:axId val="772526911"/>
        <c:axId val="772527391"/>
      </c:barChart>
      <c:catAx>
        <c:axId val="772526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27391"/>
        <c:crosses val="autoZero"/>
        <c:auto val="1"/>
        <c:lblAlgn val="ctr"/>
        <c:lblOffset val="100"/>
        <c:noMultiLvlLbl val="0"/>
      </c:catAx>
      <c:valAx>
        <c:axId val="772527391"/>
        <c:scaling>
          <c:orientation val="minMax"/>
        </c:scaling>
        <c:delete val="1"/>
        <c:axPos val="b"/>
        <c:numFmt formatCode="0" sourceLinked="1"/>
        <c:majorTickMark val="none"/>
        <c:minorTickMark val="none"/>
        <c:tickLblPos val="nextTo"/>
        <c:crossAx val="7725269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Analysis Dashboard.xlsx]Pivot Report!PivotTable5</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Report'!$N$8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Report'!$M$9:$M$39</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Report'!$N$9:$N$39</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1-CE84-435E-BFFC-38A906FD6B6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12064367"/>
        <c:axId val="1779203087"/>
      </c:areaChart>
      <c:catAx>
        <c:axId val="71206436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79203087"/>
        <c:crosses val="autoZero"/>
        <c:auto val="1"/>
        <c:lblAlgn val="ctr"/>
        <c:lblOffset val="100"/>
        <c:noMultiLvlLbl val="0"/>
      </c:catAx>
      <c:valAx>
        <c:axId val="1779203087"/>
        <c:scaling>
          <c:orientation val="minMax"/>
        </c:scaling>
        <c:delete val="1"/>
        <c:axPos val="l"/>
        <c:numFmt formatCode="0.00" sourceLinked="1"/>
        <c:majorTickMark val="out"/>
        <c:minorTickMark val="none"/>
        <c:tickLblPos val="nextTo"/>
        <c:crossAx val="71206436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Analysis Dashboard.xlsx]Pivot Report!PivotTable6</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Report'!$Q$8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Report'!$P$9:$P$38</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'Pivot Report'!$Q$9:$Q$38</c:f>
              <c:numCache>
                <c:formatCode>0.00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1-333F-4F8A-BDE8-25082202B94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63593135"/>
        <c:axId val="963590255"/>
      </c:areaChart>
      <c:catAx>
        <c:axId val="96359313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63590255"/>
        <c:crosses val="autoZero"/>
        <c:auto val="1"/>
        <c:lblAlgn val="ctr"/>
        <c:lblOffset val="100"/>
        <c:noMultiLvlLbl val="0"/>
      </c:catAx>
      <c:valAx>
        <c:axId val="963590255"/>
        <c:scaling>
          <c:orientation val="minMax"/>
        </c:scaling>
        <c:delete val="1"/>
        <c:axPos val="l"/>
        <c:numFmt formatCode="0.00" sourceLinked="1"/>
        <c:majorTickMark val="out"/>
        <c:minorTickMark val="none"/>
        <c:tickLblPos val="nextTo"/>
        <c:crossAx val="96359313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Analysis Dashboard.xlsx]Pivot Report!PivotTable5</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181515642555802E-3"/>
          <c:y val="0.14071968768886492"/>
          <c:w val="0.99158184843574437"/>
          <c:h val="0.85928031231113511"/>
        </c:manualLayout>
      </c:layout>
      <c:areaChart>
        <c:grouping val="standard"/>
        <c:varyColors val="0"/>
        <c:ser>
          <c:idx val="0"/>
          <c:order val="0"/>
          <c:tx>
            <c:strRef>
              <c:f>'Pivot Report'!$N$8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c:spPr>
          <c:cat>
            <c:strRef>
              <c:f>'Pivot Report'!$M$9:$M$39</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Report'!$N$9:$N$39</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1-F41C-48F2-89A7-0299AF2CF667}"/>
            </c:ext>
          </c:extLst>
        </c:ser>
        <c:dLbls>
          <c:showLegendKey val="0"/>
          <c:showVal val="0"/>
          <c:showCatName val="0"/>
          <c:showSerName val="0"/>
          <c:showPercent val="0"/>
          <c:showBubbleSize val="0"/>
        </c:dLbls>
        <c:axId val="712064367"/>
        <c:axId val="1779203087"/>
      </c:areaChart>
      <c:catAx>
        <c:axId val="712064367"/>
        <c:scaling>
          <c:orientation val="minMax"/>
        </c:scaling>
        <c:delete val="1"/>
        <c:axPos val="b"/>
        <c:numFmt formatCode="General" sourceLinked="1"/>
        <c:majorTickMark val="out"/>
        <c:minorTickMark val="none"/>
        <c:tickLblPos val="nextTo"/>
        <c:crossAx val="1779203087"/>
        <c:crosses val="autoZero"/>
        <c:auto val="1"/>
        <c:lblAlgn val="ctr"/>
        <c:lblOffset val="100"/>
        <c:noMultiLvlLbl val="0"/>
      </c:catAx>
      <c:valAx>
        <c:axId val="1779203087"/>
        <c:scaling>
          <c:orientation val="minMax"/>
        </c:scaling>
        <c:delete val="1"/>
        <c:axPos val="l"/>
        <c:numFmt formatCode="0.00" sourceLinked="1"/>
        <c:majorTickMark val="none"/>
        <c:minorTickMark val="none"/>
        <c:tickLblPos val="nextTo"/>
        <c:crossAx val="71206436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Analysis Dashboard.xlsx]Pivot Report!PivotTable6</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826513624874027E-3"/>
          <c:y val="0.15890393819012169"/>
          <c:w val="0.90530367312669591"/>
          <c:h val="0.84109606180987828"/>
        </c:manualLayout>
      </c:layout>
      <c:areaChart>
        <c:grouping val="standard"/>
        <c:varyColors val="0"/>
        <c:ser>
          <c:idx val="0"/>
          <c:order val="0"/>
          <c:tx>
            <c:strRef>
              <c:f>'Pivot Report'!$Q$8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c:spPr>
          <c:cat>
            <c:strRef>
              <c:f>'Pivot Report'!$P$9:$P$38</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'Pivot Report'!$Q$9:$Q$38</c:f>
              <c:numCache>
                <c:formatCode>0.00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1-23EA-4E6E-9880-106466834FCB}"/>
            </c:ext>
          </c:extLst>
        </c:ser>
        <c:dLbls>
          <c:showLegendKey val="0"/>
          <c:showVal val="0"/>
          <c:showCatName val="0"/>
          <c:showSerName val="0"/>
          <c:showPercent val="0"/>
          <c:showBubbleSize val="0"/>
        </c:dLbls>
        <c:axId val="963593135"/>
        <c:axId val="963590255"/>
      </c:areaChart>
      <c:catAx>
        <c:axId val="963593135"/>
        <c:scaling>
          <c:orientation val="minMax"/>
        </c:scaling>
        <c:delete val="1"/>
        <c:axPos val="b"/>
        <c:numFmt formatCode="General" sourceLinked="1"/>
        <c:majorTickMark val="out"/>
        <c:minorTickMark val="none"/>
        <c:tickLblPos val="nextTo"/>
        <c:crossAx val="963590255"/>
        <c:crosses val="autoZero"/>
        <c:auto val="1"/>
        <c:lblAlgn val="ctr"/>
        <c:lblOffset val="100"/>
        <c:noMultiLvlLbl val="0"/>
      </c:catAx>
      <c:valAx>
        <c:axId val="963590255"/>
        <c:scaling>
          <c:orientation val="minMax"/>
        </c:scaling>
        <c:delete val="1"/>
        <c:axPos val="l"/>
        <c:numFmt formatCode="0.00" sourceLinked="1"/>
        <c:majorTickMark val="none"/>
        <c:minorTickMark val="none"/>
        <c:tickLblPos val="nextTo"/>
        <c:crossAx val="96359313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Analysis Dashboard.xlsx]Pivot Report!PivotTable8</c:name>
    <c:fmtId val="34"/>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8516941479875992"/>
          <c:y val="0.1542751913387109"/>
          <c:w val="0.67728442481275208"/>
          <c:h val="0.82715217098486915"/>
        </c:manualLayout>
      </c:layout>
      <c:pieChart>
        <c:varyColors val="1"/>
        <c:ser>
          <c:idx val="0"/>
          <c:order val="0"/>
          <c:tx>
            <c:strRef>
              <c:f>'Pivot Report'!$F$31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585-4A00-9078-BFF555AAB64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585-4A00-9078-BFF555AAB640}"/>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Report'!$E$32:$E$33</c:f>
              <c:strCache>
                <c:ptCount val="2"/>
                <c:pt idx="0">
                  <c:v>Delay</c:v>
                </c:pt>
                <c:pt idx="1">
                  <c:v>On-Time</c:v>
                </c:pt>
              </c:strCache>
            </c:strRef>
          </c:cat>
          <c:val>
            <c:numRef>
              <c:f>'Pivot Report'!$F$32:$F$33</c:f>
              <c:numCache>
                <c:formatCode>0</c:formatCode>
                <c:ptCount val="2"/>
                <c:pt idx="0">
                  <c:v>323</c:v>
                </c:pt>
                <c:pt idx="1">
                  <c:v>207</c:v>
                </c:pt>
              </c:numCache>
            </c:numRef>
          </c:val>
          <c:extLst>
            <c:ext xmlns:c16="http://schemas.microsoft.com/office/drawing/2014/chart" uri="{C3380CC4-5D6E-409C-BE32-E72D297353CC}">
              <c16:uniqueId val="{00000005-89DC-44E2-9982-BBC0414F20E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
          <c:y val="1.3718219948547461E-2"/>
          <c:w val="0.98572580866416093"/>
          <c:h val="0.108512721402393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Analysis Dashboard.xlsx]Pivot Report!PivotTable9</c:name>
    <c:fmtId val="50"/>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4927943285439835"/>
          <c:y val="0.15408828045871859"/>
          <c:w val="0.67853613659117362"/>
          <c:h val="0.81931126866403126"/>
        </c:manualLayout>
      </c:layout>
      <c:doughnutChart>
        <c:varyColors val="1"/>
        <c:ser>
          <c:idx val="0"/>
          <c:order val="0"/>
          <c:tx>
            <c:strRef>
              <c:f>'Pivot Report'!$F$36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C7D-4F30-94C9-7F06CA84FAD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C7D-4F30-94C9-7F06CA84FAD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Report'!$E$37:$E$38</c:f>
              <c:strCache>
                <c:ptCount val="2"/>
                <c:pt idx="0">
                  <c:v>Female</c:v>
                </c:pt>
                <c:pt idx="1">
                  <c:v>Male</c:v>
                </c:pt>
              </c:strCache>
            </c:strRef>
          </c:cat>
          <c:val>
            <c:numRef>
              <c:f>'Pivot Report'!$F$37:$F$38</c:f>
              <c:numCache>
                <c:formatCode>0</c:formatCode>
                <c:ptCount val="2"/>
                <c:pt idx="0">
                  <c:v>259</c:v>
                </c:pt>
                <c:pt idx="1">
                  <c:v>271</c:v>
                </c:pt>
              </c:numCache>
            </c:numRef>
          </c:val>
          <c:extLst>
            <c:ext xmlns:c16="http://schemas.microsoft.com/office/drawing/2014/chart" uri="{C3380CC4-5D6E-409C-BE32-E72D297353CC}">
              <c16:uniqueId val="{00000005-84F1-4073-A068-E3101B2C869C}"/>
            </c:ext>
          </c:extLst>
        </c:ser>
        <c:dLbls>
          <c:showLegendKey val="0"/>
          <c:showVal val="0"/>
          <c:showCatName val="0"/>
          <c:showSerName val="0"/>
          <c:showPercent val="1"/>
          <c:showBubbleSize val="0"/>
          <c:showLeaderLines val="1"/>
        </c:dLbls>
        <c:firstSliceAng val="0"/>
        <c:holeSize val="45"/>
      </c:doughnutChart>
      <c:spPr>
        <a:noFill/>
        <a:ln>
          <a:noFill/>
        </a:ln>
        <a:effectLst/>
      </c:spPr>
    </c:plotArea>
    <c:legend>
      <c:legendPos val="r"/>
      <c:layout>
        <c:manualLayout>
          <c:xMode val="edge"/>
          <c:yMode val="edge"/>
          <c:x val="9.8782083484476993E-2"/>
          <c:y val="6.0550953851319422E-2"/>
          <c:w val="0.69453360707472744"/>
          <c:h val="9.9013727369164098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Analysis Dashboard.xlsx]Pivot Report!PivotTable10</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Report'!$F$41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Report'!$E$42:$E$49</c:f>
              <c:strCache>
                <c:ptCount val="8"/>
                <c:pt idx="0">
                  <c:v>0-9</c:v>
                </c:pt>
                <c:pt idx="1">
                  <c:v>10-19</c:v>
                </c:pt>
                <c:pt idx="2">
                  <c:v>20-29</c:v>
                </c:pt>
                <c:pt idx="3">
                  <c:v>30-39</c:v>
                </c:pt>
                <c:pt idx="4">
                  <c:v>40-49</c:v>
                </c:pt>
                <c:pt idx="5">
                  <c:v>50-59</c:v>
                </c:pt>
                <c:pt idx="6">
                  <c:v>60-69</c:v>
                </c:pt>
                <c:pt idx="7">
                  <c:v>70-79</c:v>
                </c:pt>
              </c:strCache>
            </c:strRef>
          </c:cat>
          <c:val>
            <c:numRef>
              <c:f>'Pivot Report'!$F$42:$F$49</c:f>
              <c:numCache>
                <c:formatCode>0</c:formatCode>
                <c:ptCount val="8"/>
                <c:pt idx="0">
                  <c:v>61</c:v>
                </c:pt>
                <c:pt idx="1">
                  <c:v>60</c:v>
                </c:pt>
                <c:pt idx="2">
                  <c:v>67</c:v>
                </c:pt>
                <c:pt idx="3">
                  <c:v>59</c:v>
                </c:pt>
                <c:pt idx="4">
                  <c:v>63</c:v>
                </c:pt>
                <c:pt idx="5">
                  <c:v>69</c:v>
                </c:pt>
                <c:pt idx="6">
                  <c:v>78</c:v>
                </c:pt>
                <c:pt idx="7">
                  <c:v>73</c:v>
                </c:pt>
              </c:numCache>
            </c:numRef>
          </c:val>
          <c:extLst>
            <c:ext xmlns:c16="http://schemas.microsoft.com/office/drawing/2014/chart" uri="{C3380CC4-5D6E-409C-BE32-E72D297353CC}">
              <c16:uniqueId val="{00000001-1E8F-4962-BE21-FAB52D5ECFCF}"/>
            </c:ext>
          </c:extLst>
        </c:ser>
        <c:dLbls>
          <c:showLegendKey val="0"/>
          <c:showVal val="0"/>
          <c:showCatName val="0"/>
          <c:showSerName val="0"/>
          <c:showPercent val="0"/>
          <c:showBubbleSize val="0"/>
        </c:dLbls>
        <c:gapWidth val="219"/>
        <c:overlap val="-27"/>
        <c:axId val="628072383"/>
        <c:axId val="628073343"/>
      </c:barChart>
      <c:catAx>
        <c:axId val="62807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073343"/>
        <c:crosses val="autoZero"/>
        <c:auto val="1"/>
        <c:lblAlgn val="ctr"/>
        <c:lblOffset val="100"/>
        <c:noMultiLvlLbl val="0"/>
      </c:catAx>
      <c:valAx>
        <c:axId val="628073343"/>
        <c:scaling>
          <c:orientation val="minMax"/>
        </c:scaling>
        <c:delete val="1"/>
        <c:axPos val="l"/>
        <c:numFmt formatCode="0" sourceLinked="1"/>
        <c:majorTickMark val="none"/>
        <c:minorTickMark val="none"/>
        <c:tickLblPos val="nextTo"/>
        <c:crossAx val="6280723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Analysis Dashboard.xlsx]Pivot Report!PivotTable11</c:name>
    <c:fmtId val="5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Report'!$F$52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Report'!$E$53:$E$60</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Report'!$F$53:$F$60</c:f>
              <c:numCache>
                <c:formatCode>0</c:formatCode>
                <c:ptCount val="8"/>
                <c:pt idx="0">
                  <c:v>7</c:v>
                </c:pt>
                <c:pt idx="1">
                  <c:v>10</c:v>
                </c:pt>
                <c:pt idx="2">
                  <c:v>12</c:v>
                </c:pt>
                <c:pt idx="3">
                  <c:v>14</c:v>
                </c:pt>
                <c:pt idx="4">
                  <c:v>18</c:v>
                </c:pt>
                <c:pt idx="5">
                  <c:v>53</c:v>
                </c:pt>
                <c:pt idx="6">
                  <c:v>109</c:v>
                </c:pt>
                <c:pt idx="7">
                  <c:v>307</c:v>
                </c:pt>
              </c:numCache>
            </c:numRef>
          </c:val>
          <c:extLst>
            <c:ext xmlns:c16="http://schemas.microsoft.com/office/drawing/2014/chart" uri="{C3380CC4-5D6E-409C-BE32-E72D297353CC}">
              <c16:uniqueId val="{00000001-9663-4D6A-937E-087F67B1BAB1}"/>
            </c:ext>
          </c:extLst>
        </c:ser>
        <c:dLbls>
          <c:showLegendKey val="0"/>
          <c:showVal val="0"/>
          <c:showCatName val="0"/>
          <c:showSerName val="0"/>
          <c:showPercent val="0"/>
          <c:showBubbleSize val="0"/>
        </c:dLbls>
        <c:gapWidth val="50"/>
        <c:overlap val="15"/>
        <c:axId val="669100655"/>
        <c:axId val="669096815"/>
      </c:barChart>
      <c:catAx>
        <c:axId val="669100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096815"/>
        <c:crosses val="autoZero"/>
        <c:auto val="1"/>
        <c:lblAlgn val="ctr"/>
        <c:lblOffset val="100"/>
        <c:noMultiLvlLbl val="0"/>
      </c:catAx>
      <c:valAx>
        <c:axId val="669096815"/>
        <c:scaling>
          <c:orientation val="minMax"/>
        </c:scaling>
        <c:delete val="1"/>
        <c:axPos val="b"/>
        <c:numFmt formatCode="0" sourceLinked="1"/>
        <c:majorTickMark val="none"/>
        <c:minorTickMark val="none"/>
        <c:tickLblPos val="nextTo"/>
        <c:crossAx val="6691006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Analysis Dashboard.xlsx]Pivot Report!PivotTable4</c:name>
    <c:fmtId val="2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773236666172295E-3"/>
          <c:y val="2.3611406508188409E-2"/>
          <c:w val="0.98914112918706387"/>
          <c:h val="0.96599970551183678"/>
        </c:manualLayout>
      </c:layout>
      <c:areaChart>
        <c:grouping val="standard"/>
        <c:varyColors val="0"/>
        <c:ser>
          <c:idx val="0"/>
          <c:order val="0"/>
          <c:tx>
            <c:strRef>
              <c:f>'Pivot Report'!$K$8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'Pivot Report'!$J$9:$J$39</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Report'!$K$9:$K$39</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3-5AD2-4751-922D-0BCBFA11E0F8}"/>
            </c:ext>
          </c:extLst>
        </c:ser>
        <c:dLbls>
          <c:showLegendKey val="0"/>
          <c:showVal val="0"/>
          <c:showCatName val="0"/>
          <c:showSerName val="0"/>
          <c:showPercent val="0"/>
          <c:showBubbleSize val="0"/>
        </c:dLbls>
        <c:axId val="166156944"/>
        <c:axId val="166146384"/>
      </c:areaChart>
      <c:catAx>
        <c:axId val="166156944"/>
        <c:scaling>
          <c:orientation val="minMax"/>
        </c:scaling>
        <c:delete val="1"/>
        <c:axPos val="b"/>
        <c:numFmt formatCode="General" sourceLinked="1"/>
        <c:majorTickMark val="out"/>
        <c:minorTickMark val="none"/>
        <c:tickLblPos val="nextTo"/>
        <c:crossAx val="166146384"/>
        <c:crosses val="autoZero"/>
        <c:auto val="1"/>
        <c:lblAlgn val="ctr"/>
        <c:lblOffset val="100"/>
        <c:noMultiLvlLbl val="0"/>
      </c:catAx>
      <c:valAx>
        <c:axId val="166146384"/>
        <c:scaling>
          <c:orientation val="minMax"/>
        </c:scaling>
        <c:delete val="1"/>
        <c:axPos val="l"/>
        <c:numFmt formatCode="General" sourceLinked="1"/>
        <c:majorTickMark val="none"/>
        <c:minorTickMark val="none"/>
        <c:tickLblPos val="nextTo"/>
        <c:crossAx val="16615694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Analysis Dashboard.xlsx]Pivot Report!PivotTable4</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Report'!$J$9:$J$39</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Report'!$K$9:$K$39</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2-C373-40FD-B249-C5B4B427C8D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93532207"/>
        <c:axId val="293537967"/>
      </c:areaChart>
      <c:catAx>
        <c:axId val="29353220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93537967"/>
        <c:crosses val="autoZero"/>
        <c:auto val="1"/>
        <c:lblAlgn val="ctr"/>
        <c:lblOffset val="100"/>
        <c:noMultiLvlLbl val="0"/>
      </c:catAx>
      <c:valAx>
        <c:axId val="293537967"/>
        <c:scaling>
          <c:orientation val="minMax"/>
        </c:scaling>
        <c:delete val="1"/>
        <c:axPos val="l"/>
        <c:numFmt formatCode="General" sourceLinked="1"/>
        <c:majorTickMark val="out"/>
        <c:minorTickMark val="none"/>
        <c:tickLblPos val="nextTo"/>
        <c:crossAx val="29353220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Average Wait Time Area Chart'!A1"/><Relationship Id="rId13" Type="http://schemas.openxmlformats.org/officeDocument/2006/relationships/chart" Target="../charts/chart5.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4.xml"/><Relationship Id="rId17" Type="http://schemas.openxmlformats.org/officeDocument/2006/relationships/hyperlink" Target="#'No.of Patients Area chart'!A1"/><Relationship Id="rId2" Type="http://schemas.openxmlformats.org/officeDocument/2006/relationships/image" Target="../media/image2.png"/><Relationship Id="rId16" Type="http://schemas.openxmlformats.org/officeDocument/2006/relationships/image" Target="../media/image8.emf"/><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hyperlink" Target="#'Satisfacion Area chart'!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3.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7</xdr:col>
      <xdr:colOff>205740</xdr:colOff>
      <xdr:row>25</xdr:row>
      <xdr:rowOff>160020</xdr:rowOff>
    </xdr:from>
    <xdr:to>
      <xdr:col>7</xdr:col>
      <xdr:colOff>1882140</xdr:colOff>
      <xdr:row>28</xdr:row>
      <xdr:rowOff>83820</xdr:rowOff>
    </xdr:to>
    <xdr:graphicFrame macro="">
      <xdr:nvGraphicFramePr>
        <xdr:cNvPr id="15" name="Chart 14">
          <a:extLst>
            <a:ext uri="{FF2B5EF4-FFF2-40B4-BE49-F238E27FC236}">
              <a16:creationId xmlns:a16="http://schemas.microsoft.com/office/drawing/2014/main" id="{E2CEC3B0-3774-E015-6146-27AE316D42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46892</xdr:colOff>
      <xdr:row>0</xdr:row>
      <xdr:rowOff>46893</xdr:rowOff>
    </xdr:from>
    <xdr:to>
      <xdr:col>5</xdr:col>
      <xdr:colOff>550984</xdr:colOff>
      <xdr:row>4</xdr:row>
      <xdr:rowOff>17585</xdr:rowOff>
    </xdr:to>
    <xdr:sp macro="" textlink="">
      <xdr:nvSpPr>
        <xdr:cNvPr id="2" name="Rectangle: Rounded Corners 1">
          <a:extLst>
            <a:ext uri="{FF2B5EF4-FFF2-40B4-BE49-F238E27FC236}">
              <a16:creationId xmlns:a16="http://schemas.microsoft.com/office/drawing/2014/main" id="{65268FB4-EC48-108D-3483-19804930A6CE}"/>
            </a:ext>
          </a:extLst>
        </xdr:cNvPr>
        <xdr:cNvSpPr/>
      </xdr:nvSpPr>
      <xdr:spPr>
        <a:xfrm>
          <a:off x="46892" y="46893"/>
          <a:ext cx="3552092" cy="697523"/>
        </a:xfrm>
        <a:prstGeom prst="roundRect">
          <a:avLst>
            <a:gd name="adj" fmla="val 1414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ln>
              <a:noFill/>
            </a:ln>
          </a:endParaRPr>
        </a:p>
      </xdr:txBody>
    </xdr:sp>
    <xdr:clientData/>
  </xdr:twoCellAnchor>
  <xdr:twoCellAnchor editAs="absolute">
    <xdr:from>
      <xdr:col>5</xdr:col>
      <xdr:colOff>597877</xdr:colOff>
      <xdr:row>0</xdr:row>
      <xdr:rowOff>46893</xdr:rowOff>
    </xdr:from>
    <xdr:to>
      <xdr:col>8</xdr:col>
      <xdr:colOff>140677</xdr:colOff>
      <xdr:row>4</xdr:row>
      <xdr:rowOff>17585</xdr:rowOff>
    </xdr:to>
    <xdr:sp macro="" textlink="">
      <xdr:nvSpPr>
        <xdr:cNvPr id="3" name="Rectangle: Rounded Corners 2">
          <a:extLst>
            <a:ext uri="{FF2B5EF4-FFF2-40B4-BE49-F238E27FC236}">
              <a16:creationId xmlns:a16="http://schemas.microsoft.com/office/drawing/2014/main" id="{C99C12DB-4415-F780-4C86-1B9582E055C0}"/>
            </a:ext>
          </a:extLst>
        </xdr:cNvPr>
        <xdr:cNvSpPr/>
      </xdr:nvSpPr>
      <xdr:spPr>
        <a:xfrm>
          <a:off x="3645877" y="46893"/>
          <a:ext cx="1371600" cy="697523"/>
        </a:xfrm>
        <a:prstGeom prst="roundRect">
          <a:avLst>
            <a:gd name="adj" fmla="val 1078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0</xdr:col>
      <xdr:colOff>46887</xdr:colOff>
      <xdr:row>4</xdr:row>
      <xdr:rowOff>77665</xdr:rowOff>
    </xdr:from>
    <xdr:to>
      <xdr:col>1</xdr:col>
      <xdr:colOff>298938</xdr:colOff>
      <xdr:row>21</xdr:row>
      <xdr:rowOff>177801</xdr:rowOff>
    </xdr:to>
    <xdr:sp macro="" textlink="">
      <xdr:nvSpPr>
        <xdr:cNvPr id="4" name="Rectangle: Rounded Corners 3">
          <a:extLst>
            <a:ext uri="{FF2B5EF4-FFF2-40B4-BE49-F238E27FC236}">
              <a16:creationId xmlns:a16="http://schemas.microsoft.com/office/drawing/2014/main" id="{C93AFE2F-BAB5-3F75-1709-759C88DD54CC}"/>
            </a:ext>
          </a:extLst>
        </xdr:cNvPr>
        <xdr:cNvSpPr/>
      </xdr:nvSpPr>
      <xdr:spPr>
        <a:xfrm>
          <a:off x="46887" y="814265"/>
          <a:ext cx="861651" cy="3230686"/>
        </a:xfrm>
        <a:prstGeom prst="roundRect">
          <a:avLst>
            <a:gd name="adj" fmla="val 798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8</xdr:col>
      <xdr:colOff>175846</xdr:colOff>
      <xdr:row>0</xdr:row>
      <xdr:rowOff>46895</xdr:rowOff>
    </xdr:from>
    <xdr:to>
      <xdr:col>11</xdr:col>
      <xdr:colOff>253888</xdr:colOff>
      <xdr:row>9</xdr:row>
      <xdr:rowOff>158264</xdr:rowOff>
    </xdr:to>
    <xdr:sp macro="" textlink="">
      <xdr:nvSpPr>
        <xdr:cNvPr id="16" name="Rectangle: Rounded Corners 15">
          <a:extLst>
            <a:ext uri="{FF2B5EF4-FFF2-40B4-BE49-F238E27FC236}">
              <a16:creationId xmlns:a16="http://schemas.microsoft.com/office/drawing/2014/main" id="{C718A025-A286-71C0-9B7E-1171AB933734}"/>
            </a:ext>
          </a:extLst>
        </xdr:cNvPr>
        <xdr:cNvSpPr/>
      </xdr:nvSpPr>
      <xdr:spPr>
        <a:xfrm>
          <a:off x="5052646" y="46895"/>
          <a:ext cx="1906842" cy="1768719"/>
        </a:xfrm>
        <a:prstGeom prst="roundRect">
          <a:avLst>
            <a:gd name="adj" fmla="val 369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11</xdr:col>
      <xdr:colOff>291235</xdr:colOff>
      <xdr:row>0</xdr:row>
      <xdr:rowOff>41033</xdr:rowOff>
    </xdr:from>
    <xdr:to>
      <xdr:col>14</xdr:col>
      <xdr:colOff>369277</xdr:colOff>
      <xdr:row>9</xdr:row>
      <xdr:rowOff>152402</xdr:rowOff>
    </xdr:to>
    <xdr:sp macro="" textlink="">
      <xdr:nvSpPr>
        <xdr:cNvPr id="17" name="Rectangle: Rounded Corners 16">
          <a:extLst>
            <a:ext uri="{FF2B5EF4-FFF2-40B4-BE49-F238E27FC236}">
              <a16:creationId xmlns:a16="http://schemas.microsoft.com/office/drawing/2014/main" id="{DED40738-AF8B-9CF6-4A2E-3339F46BBBFC}"/>
            </a:ext>
          </a:extLst>
        </xdr:cNvPr>
        <xdr:cNvSpPr/>
      </xdr:nvSpPr>
      <xdr:spPr>
        <a:xfrm>
          <a:off x="6996835" y="41033"/>
          <a:ext cx="1906842" cy="1768719"/>
        </a:xfrm>
        <a:prstGeom prst="roundRect">
          <a:avLst>
            <a:gd name="adj" fmla="val 369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1</xdr:col>
      <xdr:colOff>334108</xdr:colOff>
      <xdr:row>4</xdr:row>
      <xdr:rowOff>58615</xdr:rowOff>
    </xdr:from>
    <xdr:to>
      <xdr:col>3</xdr:col>
      <xdr:colOff>450008</xdr:colOff>
      <xdr:row>8</xdr:row>
      <xdr:rowOff>58615</xdr:rowOff>
    </xdr:to>
    <xdr:sp macro="" textlink="">
      <xdr:nvSpPr>
        <xdr:cNvPr id="21" name="Rectangle: Rounded Corners 20">
          <a:extLst>
            <a:ext uri="{FF2B5EF4-FFF2-40B4-BE49-F238E27FC236}">
              <a16:creationId xmlns:a16="http://schemas.microsoft.com/office/drawing/2014/main" id="{582844EB-2216-9675-9084-B136C0CD939A}"/>
            </a:ext>
          </a:extLst>
        </xdr:cNvPr>
        <xdr:cNvSpPr/>
      </xdr:nvSpPr>
      <xdr:spPr>
        <a:xfrm>
          <a:off x="943708" y="795215"/>
          <a:ext cx="1335100" cy="736600"/>
        </a:xfrm>
        <a:prstGeom prst="roundRect">
          <a:avLst>
            <a:gd name="adj" fmla="val 494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3</xdr:col>
      <xdr:colOff>484242</xdr:colOff>
      <xdr:row>4</xdr:row>
      <xdr:rowOff>58615</xdr:rowOff>
    </xdr:from>
    <xdr:to>
      <xdr:col>5</xdr:col>
      <xdr:colOff>600142</xdr:colOff>
      <xdr:row>8</xdr:row>
      <xdr:rowOff>58615</xdr:rowOff>
    </xdr:to>
    <xdr:sp macro="" textlink="">
      <xdr:nvSpPr>
        <xdr:cNvPr id="22" name="Rectangle: Rounded Corners 21">
          <a:extLst>
            <a:ext uri="{FF2B5EF4-FFF2-40B4-BE49-F238E27FC236}">
              <a16:creationId xmlns:a16="http://schemas.microsoft.com/office/drawing/2014/main" id="{6E970EF7-DF56-B3AF-1E6C-2058242BB828}"/>
            </a:ext>
          </a:extLst>
        </xdr:cNvPr>
        <xdr:cNvSpPr/>
      </xdr:nvSpPr>
      <xdr:spPr>
        <a:xfrm>
          <a:off x="2313042" y="795215"/>
          <a:ext cx="1335100" cy="736600"/>
        </a:xfrm>
        <a:prstGeom prst="roundRect">
          <a:avLst>
            <a:gd name="adj" fmla="val 149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6</xdr:col>
      <xdr:colOff>24777</xdr:colOff>
      <xdr:row>4</xdr:row>
      <xdr:rowOff>58615</xdr:rowOff>
    </xdr:from>
    <xdr:to>
      <xdr:col>8</xdr:col>
      <xdr:colOff>140677</xdr:colOff>
      <xdr:row>8</xdr:row>
      <xdr:rowOff>58615</xdr:rowOff>
    </xdr:to>
    <xdr:sp macro="" textlink="">
      <xdr:nvSpPr>
        <xdr:cNvPr id="23" name="Rectangle: Rounded Corners 22">
          <a:extLst>
            <a:ext uri="{FF2B5EF4-FFF2-40B4-BE49-F238E27FC236}">
              <a16:creationId xmlns:a16="http://schemas.microsoft.com/office/drawing/2014/main" id="{DFB02A34-D00C-4EE0-6364-ED79165A2C9F}"/>
            </a:ext>
          </a:extLst>
        </xdr:cNvPr>
        <xdr:cNvSpPr/>
      </xdr:nvSpPr>
      <xdr:spPr>
        <a:xfrm>
          <a:off x="3682377" y="795215"/>
          <a:ext cx="1335100" cy="736600"/>
        </a:xfrm>
        <a:prstGeom prst="roundRect">
          <a:avLst>
            <a:gd name="adj" fmla="val 424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1</xdr:col>
      <xdr:colOff>334106</xdr:colOff>
      <xdr:row>12</xdr:row>
      <xdr:rowOff>87925</xdr:rowOff>
    </xdr:from>
    <xdr:to>
      <xdr:col>8</xdr:col>
      <xdr:colOff>146538</xdr:colOff>
      <xdr:row>21</xdr:row>
      <xdr:rowOff>165101</xdr:rowOff>
    </xdr:to>
    <xdr:sp macro="" textlink="">
      <xdr:nvSpPr>
        <xdr:cNvPr id="25" name="Rectangle: Rounded Corners 24">
          <a:extLst>
            <a:ext uri="{FF2B5EF4-FFF2-40B4-BE49-F238E27FC236}">
              <a16:creationId xmlns:a16="http://schemas.microsoft.com/office/drawing/2014/main" id="{A4AF2CA7-EB47-7F96-E08A-79549FE80878}"/>
            </a:ext>
          </a:extLst>
        </xdr:cNvPr>
        <xdr:cNvSpPr/>
      </xdr:nvSpPr>
      <xdr:spPr>
        <a:xfrm>
          <a:off x="943706" y="2297725"/>
          <a:ext cx="4079632" cy="1734526"/>
        </a:xfrm>
        <a:prstGeom prst="roundRect">
          <a:avLst>
            <a:gd name="adj" fmla="val 368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8</xdr:col>
      <xdr:colOff>175845</xdr:colOff>
      <xdr:row>10</xdr:row>
      <xdr:rowOff>5861</xdr:rowOff>
    </xdr:from>
    <xdr:to>
      <xdr:col>14</xdr:col>
      <xdr:colOff>369276</xdr:colOff>
      <xdr:row>21</xdr:row>
      <xdr:rowOff>146050</xdr:rowOff>
    </xdr:to>
    <xdr:sp macro="" textlink="">
      <xdr:nvSpPr>
        <xdr:cNvPr id="27" name="Rectangle: Rounded Corners 26">
          <a:extLst>
            <a:ext uri="{FF2B5EF4-FFF2-40B4-BE49-F238E27FC236}">
              <a16:creationId xmlns:a16="http://schemas.microsoft.com/office/drawing/2014/main" id="{B3ED5476-6EA1-0667-6C29-FEFC3B0B0B82}"/>
            </a:ext>
          </a:extLst>
        </xdr:cNvPr>
        <xdr:cNvSpPr/>
      </xdr:nvSpPr>
      <xdr:spPr>
        <a:xfrm>
          <a:off x="5052645" y="1847361"/>
          <a:ext cx="3851031" cy="2165839"/>
        </a:xfrm>
        <a:prstGeom prst="roundRect">
          <a:avLst>
            <a:gd name="adj" fmla="val 369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1</xdr:col>
      <xdr:colOff>117231</xdr:colOff>
      <xdr:row>0</xdr:row>
      <xdr:rowOff>93784</xdr:rowOff>
    </xdr:from>
    <xdr:to>
      <xdr:col>5</xdr:col>
      <xdr:colOff>498231</xdr:colOff>
      <xdr:row>2</xdr:row>
      <xdr:rowOff>0</xdr:rowOff>
    </xdr:to>
    <xdr:sp macro="" textlink="">
      <xdr:nvSpPr>
        <xdr:cNvPr id="31" name="TextBox 30">
          <a:extLst>
            <a:ext uri="{FF2B5EF4-FFF2-40B4-BE49-F238E27FC236}">
              <a16:creationId xmlns:a16="http://schemas.microsoft.com/office/drawing/2014/main" id="{CDF46F77-9E61-EF93-4C78-0010C332479A}"/>
            </a:ext>
          </a:extLst>
        </xdr:cNvPr>
        <xdr:cNvSpPr txBox="1"/>
      </xdr:nvSpPr>
      <xdr:spPr>
        <a:xfrm>
          <a:off x="726831" y="93784"/>
          <a:ext cx="2819400" cy="26963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b="1">
              <a:ln>
                <a:noFill/>
              </a:ln>
              <a:solidFill>
                <a:schemeClr val="tx1"/>
              </a:solidFill>
            </a:rPr>
            <a:t>Hospital</a:t>
          </a:r>
          <a:r>
            <a:rPr lang="en-IN" sz="1400" b="1" baseline="0">
              <a:ln>
                <a:noFill/>
              </a:ln>
              <a:solidFill>
                <a:schemeClr val="tx1"/>
              </a:solidFill>
            </a:rPr>
            <a:t> </a:t>
          </a:r>
          <a:r>
            <a:rPr lang="en-IN" sz="1400" b="1" baseline="0">
              <a:ln>
                <a:noFill/>
              </a:ln>
              <a:solidFill>
                <a:srgbClr val="FF0000"/>
              </a:solidFill>
            </a:rPr>
            <a:t>Emergency Room </a:t>
          </a:r>
          <a:r>
            <a:rPr lang="en-IN" sz="1400" b="1" baseline="0">
              <a:ln>
                <a:noFill/>
              </a:ln>
              <a:solidFill>
                <a:schemeClr val="tx1"/>
              </a:solidFill>
            </a:rPr>
            <a:t>Dashboard</a:t>
          </a:r>
          <a:endParaRPr lang="en-IN" sz="1400" b="1">
            <a:ln>
              <a:noFill/>
            </a:ln>
            <a:solidFill>
              <a:schemeClr val="tx1"/>
            </a:solidFill>
          </a:endParaRPr>
        </a:p>
      </xdr:txBody>
    </xdr:sp>
    <xdr:clientData/>
  </xdr:twoCellAnchor>
  <xdr:twoCellAnchor>
    <xdr:from>
      <xdr:col>2</xdr:col>
      <xdr:colOff>310662</xdr:colOff>
      <xdr:row>1</xdr:row>
      <xdr:rowOff>175845</xdr:rowOff>
    </xdr:from>
    <xdr:to>
      <xdr:col>4</xdr:col>
      <xdr:colOff>140677</xdr:colOff>
      <xdr:row>3</xdr:row>
      <xdr:rowOff>35169</xdr:rowOff>
    </xdr:to>
    <xdr:sp macro="" textlink="">
      <xdr:nvSpPr>
        <xdr:cNvPr id="32" name="TextBox 31">
          <a:extLst>
            <a:ext uri="{FF2B5EF4-FFF2-40B4-BE49-F238E27FC236}">
              <a16:creationId xmlns:a16="http://schemas.microsoft.com/office/drawing/2014/main" id="{71EB88FD-DE6C-B004-AEC4-D46C8C0981C3}"/>
            </a:ext>
          </a:extLst>
        </xdr:cNvPr>
        <xdr:cNvSpPr txBox="1"/>
      </xdr:nvSpPr>
      <xdr:spPr>
        <a:xfrm>
          <a:off x="1529862" y="357553"/>
          <a:ext cx="1049215" cy="2227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b="0">
              <a:ln>
                <a:noFill/>
              </a:ln>
              <a:solidFill>
                <a:schemeClr val="tx1"/>
              </a:solidFill>
            </a:rPr>
            <a:t>Monthly</a:t>
          </a:r>
          <a:r>
            <a:rPr lang="en-IN" sz="1200" b="0" baseline="0">
              <a:ln>
                <a:noFill/>
              </a:ln>
              <a:solidFill>
                <a:schemeClr val="tx1"/>
              </a:solidFill>
            </a:rPr>
            <a:t> Report</a:t>
          </a:r>
          <a:endParaRPr lang="en-IN" sz="1100" b="0">
            <a:ln>
              <a:noFill/>
            </a:ln>
            <a:solidFill>
              <a:schemeClr val="tx1"/>
            </a:solidFill>
          </a:endParaRPr>
        </a:p>
      </xdr:txBody>
    </xdr:sp>
    <xdr:clientData/>
  </xdr:twoCellAnchor>
  <xdr:twoCellAnchor>
    <xdr:from>
      <xdr:col>1</xdr:col>
      <xdr:colOff>345831</xdr:colOff>
      <xdr:row>5</xdr:row>
      <xdr:rowOff>169985</xdr:rowOff>
    </xdr:from>
    <xdr:to>
      <xdr:col>3</xdr:col>
      <xdr:colOff>451339</xdr:colOff>
      <xdr:row>6</xdr:row>
      <xdr:rowOff>164125</xdr:rowOff>
    </xdr:to>
    <xdr:sp macro="" textlink="">
      <xdr:nvSpPr>
        <xdr:cNvPr id="33" name="TextBox 32">
          <a:extLst>
            <a:ext uri="{FF2B5EF4-FFF2-40B4-BE49-F238E27FC236}">
              <a16:creationId xmlns:a16="http://schemas.microsoft.com/office/drawing/2014/main" id="{FD63E151-8E00-2CEF-63B3-DC35D6EEDF85}"/>
            </a:ext>
          </a:extLst>
        </xdr:cNvPr>
        <xdr:cNvSpPr txBox="1"/>
      </xdr:nvSpPr>
      <xdr:spPr>
        <a:xfrm>
          <a:off x="955431" y="1078523"/>
          <a:ext cx="1324708" cy="175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a:ln>
                <a:noFill/>
              </a:ln>
              <a:solidFill>
                <a:schemeClr val="tx1"/>
              </a:solidFill>
            </a:rPr>
            <a:t>No.of</a:t>
          </a:r>
          <a:r>
            <a:rPr lang="en-IN" sz="900" b="0" baseline="0">
              <a:ln>
                <a:noFill/>
              </a:ln>
              <a:solidFill>
                <a:schemeClr val="tx1"/>
              </a:solidFill>
            </a:rPr>
            <a:t> Patients</a:t>
          </a:r>
        </a:p>
        <a:p>
          <a:pPr algn="ctr"/>
          <a:endParaRPr lang="en-IN" sz="950" b="0">
            <a:ln>
              <a:noFill/>
            </a:ln>
            <a:solidFill>
              <a:schemeClr val="tx1"/>
            </a:solidFill>
          </a:endParaRPr>
        </a:p>
      </xdr:txBody>
    </xdr:sp>
    <xdr:clientData/>
  </xdr:twoCellAnchor>
  <xdr:twoCellAnchor>
    <xdr:from>
      <xdr:col>1</xdr:col>
      <xdr:colOff>351692</xdr:colOff>
      <xdr:row>4</xdr:row>
      <xdr:rowOff>140677</xdr:rowOff>
    </xdr:from>
    <xdr:to>
      <xdr:col>3</xdr:col>
      <xdr:colOff>457200</xdr:colOff>
      <xdr:row>5</xdr:row>
      <xdr:rowOff>134818</xdr:rowOff>
    </xdr:to>
    <xdr:sp macro="" textlink="'Pivot Report'!E9">
      <xdr:nvSpPr>
        <xdr:cNvPr id="34" name="TextBox 33">
          <a:extLst>
            <a:ext uri="{FF2B5EF4-FFF2-40B4-BE49-F238E27FC236}">
              <a16:creationId xmlns:a16="http://schemas.microsoft.com/office/drawing/2014/main" id="{5D4AA5BA-C4A3-BC73-16EF-B37A2281CF24}"/>
            </a:ext>
          </a:extLst>
        </xdr:cNvPr>
        <xdr:cNvSpPr txBox="1"/>
      </xdr:nvSpPr>
      <xdr:spPr>
        <a:xfrm>
          <a:off x="961292" y="867508"/>
          <a:ext cx="1324708" cy="175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EB36A869-05F7-45F5-9675-49AD33B6471A}" type="TxLink">
            <a:rPr lang="en-US" sz="1400" b="1" i="0" u="none" strike="noStrike">
              <a:ln>
                <a:noFill/>
              </a:ln>
              <a:solidFill>
                <a:srgbClr val="000000"/>
              </a:solidFill>
              <a:latin typeface="Calibri"/>
              <a:ea typeface="Calibri"/>
              <a:cs typeface="Calibri"/>
            </a:rPr>
            <a:pPr algn="ctr"/>
            <a:t>530</a:t>
          </a:fld>
          <a:endParaRPr lang="en-IN" sz="1400" b="1">
            <a:ln>
              <a:noFill/>
            </a:ln>
            <a:solidFill>
              <a:schemeClr val="tx1"/>
            </a:solidFill>
          </a:endParaRPr>
        </a:p>
      </xdr:txBody>
    </xdr:sp>
    <xdr:clientData/>
  </xdr:twoCellAnchor>
  <xdr:twoCellAnchor>
    <xdr:from>
      <xdr:col>3</xdr:col>
      <xdr:colOff>480646</xdr:colOff>
      <xdr:row>5</xdr:row>
      <xdr:rowOff>169985</xdr:rowOff>
    </xdr:from>
    <xdr:to>
      <xdr:col>5</xdr:col>
      <xdr:colOff>586154</xdr:colOff>
      <xdr:row>6</xdr:row>
      <xdr:rowOff>164125</xdr:rowOff>
    </xdr:to>
    <xdr:sp macro="" textlink="">
      <xdr:nvSpPr>
        <xdr:cNvPr id="35" name="TextBox 34">
          <a:extLst>
            <a:ext uri="{FF2B5EF4-FFF2-40B4-BE49-F238E27FC236}">
              <a16:creationId xmlns:a16="http://schemas.microsoft.com/office/drawing/2014/main" id="{DC4C45D7-16A7-850B-70AC-7644D9C0784B}"/>
            </a:ext>
          </a:extLst>
        </xdr:cNvPr>
        <xdr:cNvSpPr txBox="1"/>
      </xdr:nvSpPr>
      <xdr:spPr>
        <a:xfrm>
          <a:off x="2309446" y="1090735"/>
          <a:ext cx="1324708" cy="178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a:ln>
                <a:noFill/>
              </a:ln>
              <a:solidFill>
                <a:schemeClr val="tx1"/>
              </a:solidFill>
            </a:rPr>
            <a:t>Average</a:t>
          </a:r>
          <a:r>
            <a:rPr lang="en-IN" sz="900" b="0" baseline="0">
              <a:ln>
                <a:noFill/>
              </a:ln>
              <a:solidFill>
                <a:schemeClr val="tx1"/>
              </a:solidFill>
            </a:rPr>
            <a:t> Wait Time</a:t>
          </a:r>
        </a:p>
        <a:p>
          <a:pPr algn="ctr"/>
          <a:endParaRPr lang="en-IN" sz="950" b="0">
            <a:ln>
              <a:noFill/>
            </a:ln>
            <a:solidFill>
              <a:schemeClr val="tx1"/>
            </a:solidFill>
          </a:endParaRPr>
        </a:p>
      </xdr:txBody>
    </xdr:sp>
    <xdr:clientData/>
  </xdr:twoCellAnchor>
  <xdr:twoCellAnchor>
    <xdr:from>
      <xdr:col>3</xdr:col>
      <xdr:colOff>486507</xdr:colOff>
      <xdr:row>4</xdr:row>
      <xdr:rowOff>140677</xdr:rowOff>
    </xdr:from>
    <xdr:to>
      <xdr:col>5</xdr:col>
      <xdr:colOff>592015</xdr:colOff>
      <xdr:row>5</xdr:row>
      <xdr:rowOff>134818</xdr:rowOff>
    </xdr:to>
    <xdr:sp macro="" textlink="'Pivot Report'!E13">
      <xdr:nvSpPr>
        <xdr:cNvPr id="36" name="TextBox 35">
          <a:extLst>
            <a:ext uri="{FF2B5EF4-FFF2-40B4-BE49-F238E27FC236}">
              <a16:creationId xmlns:a16="http://schemas.microsoft.com/office/drawing/2014/main" id="{6823ED0B-90B2-A208-E74A-72BB7E8BBF71}"/>
            </a:ext>
          </a:extLst>
        </xdr:cNvPr>
        <xdr:cNvSpPr txBox="1"/>
      </xdr:nvSpPr>
      <xdr:spPr>
        <a:xfrm>
          <a:off x="2315307" y="867508"/>
          <a:ext cx="1324708" cy="175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1654B43C-09AC-4C37-8AC3-9E0076E62E72}" type="TxLink">
            <a:rPr lang="en-US" sz="1400" b="1" i="0" u="none" strike="noStrike">
              <a:ln>
                <a:noFill/>
              </a:ln>
              <a:solidFill>
                <a:srgbClr val="000000"/>
              </a:solidFill>
              <a:latin typeface="Calibri"/>
              <a:ea typeface="Calibri"/>
              <a:cs typeface="Calibri"/>
            </a:rPr>
            <a:pPr algn="ctr"/>
            <a:t>35.11</a:t>
          </a:fld>
          <a:endParaRPr lang="en-IN" sz="1800" b="1">
            <a:ln>
              <a:noFill/>
            </a:ln>
            <a:solidFill>
              <a:schemeClr val="tx1"/>
            </a:solidFill>
          </a:endParaRPr>
        </a:p>
      </xdr:txBody>
    </xdr:sp>
    <xdr:clientData/>
  </xdr:twoCellAnchor>
  <xdr:twoCellAnchor>
    <xdr:from>
      <xdr:col>6</xdr:col>
      <xdr:colOff>5861</xdr:colOff>
      <xdr:row>5</xdr:row>
      <xdr:rowOff>169985</xdr:rowOff>
    </xdr:from>
    <xdr:to>
      <xdr:col>8</xdr:col>
      <xdr:colOff>111369</xdr:colOff>
      <xdr:row>6</xdr:row>
      <xdr:rowOff>164125</xdr:rowOff>
    </xdr:to>
    <xdr:sp macro="" textlink="">
      <xdr:nvSpPr>
        <xdr:cNvPr id="37" name="TextBox 36">
          <a:extLst>
            <a:ext uri="{FF2B5EF4-FFF2-40B4-BE49-F238E27FC236}">
              <a16:creationId xmlns:a16="http://schemas.microsoft.com/office/drawing/2014/main" id="{8D0CFF65-2BD6-673A-7C74-F8AB424B933D}"/>
            </a:ext>
          </a:extLst>
        </xdr:cNvPr>
        <xdr:cNvSpPr txBox="1"/>
      </xdr:nvSpPr>
      <xdr:spPr>
        <a:xfrm>
          <a:off x="3663461" y="1078523"/>
          <a:ext cx="1324708" cy="175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a:ln>
                <a:noFill/>
              </a:ln>
              <a:solidFill>
                <a:schemeClr val="tx1"/>
              </a:solidFill>
            </a:rPr>
            <a:t>Patient</a:t>
          </a:r>
          <a:r>
            <a:rPr lang="en-IN" sz="900" b="0" baseline="0">
              <a:ln>
                <a:noFill/>
              </a:ln>
              <a:solidFill>
                <a:schemeClr val="tx1"/>
              </a:solidFill>
            </a:rPr>
            <a:t> Satisfaction Score</a:t>
          </a:r>
        </a:p>
      </xdr:txBody>
    </xdr:sp>
    <xdr:clientData/>
  </xdr:twoCellAnchor>
  <xdr:twoCellAnchor>
    <xdr:from>
      <xdr:col>6</xdr:col>
      <xdr:colOff>11722</xdr:colOff>
      <xdr:row>4</xdr:row>
      <xdr:rowOff>140677</xdr:rowOff>
    </xdr:from>
    <xdr:to>
      <xdr:col>8</xdr:col>
      <xdr:colOff>117230</xdr:colOff>
      <xdr:row>5</xdr:row>
      <xdr:rowOff>134818</xdr:rowOff>
    </xdr:to>
    <xdr:sp macro="" textlink="'Pivot Report'!E18">
      <xdr:nvSpPr>
        <xdr:cNvPr id="38" name="TextBox 37">
          <a:extLst>
            <a:ext uri="{FF2B5EF4-FFF2-40B4-BE49-F238E27FC236}">
              <a16:creationId xmlns:a16="http://schemas.microsoft.com/office/drawing/2014/main" id="{794268B4-408A-E7FD-DC7B-8D00C9EA7A9B}"/>
            </a:ext>
          </a:extLst>
        </xdr:cNvPr>
        <xdr:cNvSpPr txBox="1"/>
      </xdr:nvSpPr>
      <xdr:spPr>
        <a:xfrm>
          <a:off x="3669322" y="867508"/>
          <a:ext cx="1324708" cy="175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5988B56B-586F-4394-8656-EB1D9C341680}" type="TxLink">
            <a:rPr lang="en-US" sz="1400" b="1" i="0" u="none" strike="noStrike">
              <a:ln>
                <a:noFill/>
              </a:ln>
              <a:solidFill>
                <a:srgbClr val="000000"/>
              </a:solidFill>
              <a:latin typeface="Calibri"/>
              <a:ea typeface="Calibri"/>
              <a:cs typeface="Calibri"/>
            </a:rPr>
            <a:pPr algn="ctr"/>
            <a:t>5.18</a:t>
          </a:fld>
          <a:endParaRPr lang="en-IN" sz="1800" b="1">
            <a:ln>
              <a:noFill/>
            </a:ln>
            <a:solidFill>
              <a:schemeClr val="tx1"/>
            </a:solidFill>
          </a:endParaRPr>
        </a:p>
      </xdr:txBody>
    </xdr:sp>
    <xdr:clientData/>
  </xdr:twoCellAnchor>
  <xdr:twoCellAnchor editAs="oneCell">
    <xdr:from>
      <xdr:col>0</xdr:col>
      <xdr:colOff>52754</xdr:colOff>
      <xdr:row>0</xdr:row>
      <xdr:rowOff>87923</xdr:rowOff>
    </xdr:from>
    <xdr:to>
      <xdr:col>1</xdr:col>
      <xdr:colOff>93786</xdr:colOff>
      <xdr:row>3</xdr:row>
      <xdr:rowOff>35170</xdr:rowOff>
    </xdr:to>
    <xdr:pic>
      <xdr:nvPicPr>
        <xdr:cNvPr id="40" name="Picture 39">
          <a:extLst>
            <a:ext uri="{FF2B5EF4-FFF2-40B4-BE49-F238E27FC236}">
              <a16:creationId xmlns:a16="http://schemas.microsoft.com/office/drawing/2014/main" id="{5633D66A-ECA1-E63B-B272-13649BC211D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111" t="10619" r="23350" b="15044"/>
        <a:stretch>
          <a:fillRect/>
        </a:stretch>
      </xdr:blipFill>
      <xdr:spPr>
        <a:xfrm>
          <a:off x="52754" y="87923"/>
          <a:ext cx="650632" cy="492370"/>
        </a:xfrm>
        <a:prstGeom prst="rect">
          <a:avLst/>
        </a:prstGeom>
      </xdr:spPr>
    </xdr:pic>
    <xdr:clientData/>
  </xdr:twoCellAnchor>
  <xdr:twoCellAnchor editAs="oneCell">
    <xdr:from>
      <xdr:col>5</xdr:col>
      <xdr:colOff>357554</xdr:colOff>
      <xdr:row>4</xdr:row>
      <xdr:rowOff>93784</xdr:rowOff>
    </xdr:from>
    <xdr:to>
      <xdr:col>5</xdr:col>
      <xdr:colOff>571138</xdr:colOff>
      <xdr:row>5</xdr:row>
      <xdr:rowOff>125634</xdr:rowOff>
    </xdr:to>
    <xdr:pic>
      <xdr:nvPicPr>
        <xdr:cNvPr id="42" name="Graphic 41" descr="Hourglass">
          <a:extLst>
            <a:ext uri="{FF2B5EF4-FFF2-40B4-BE49-F238E27FC236}">
              <a16:creationId xmlns:a16="http://schemas.microsoft.com/office/drawing/2014/main" id="{D58DB94E-8CA3-D754-91E6-B40D3745DAC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405554" y="830384"/>
          <a:ext cx="213584" cy="216000"/>
        </a:xfrm>
        <a:prstGeom prst="rect">
          <a:avLst/>
        </a:prstGeom>
      </xdr:spPr>
    </xdr:pic>
    <xdr:clientData/>
  </xdr:twoCellAnchor>
  <xdr:twoCellAnchor editAs="oneCell">
    <xdr:from>
      <xdr:col>7</xdr:col>
      <xdr:colOff>516876</xdr:colOff>
      <xdr:row>4</xdr:row>
      <xdr:rowOff>62076</xdr:rowOff>
    </xdr:from>
    <xdr:to>
      <xdr:col>8</xdr:col>
      <xdr:colOff>126554</xdr:colOff>
      <xdr:row>5</xdr:row>
      <xdr:rowOff>99647</xdr:rowOff>
    </xdr:to>
    <xdr:pic>
      <xdr:nvPicPr>
        <xdr:cNvPr id="44" name="Graphic 43" descr="Star">
          <a:extLst>
            <a:ext uri="{FF2B5EF4-FFF2-40B4-BE49-F238E27FC236}">
              <a16:creationId xmlns:a16="http://schemas.microsoft.com/office/drawing/2014/main" id="{E1FDD06A-B004-B809-E8EA-2609AA6DD55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784076" y="788907"/>
          <a:ext cx="219278" cy="219278"/>
        </a:xfrm>
        <a:prstGeom prst="rect">
          <a:avLst/>
        </a:prstGeom>
      </xdr:spPr>
    </xdr:pic>
    <xdr:clientData/>
  </xdr:twoCellAnchor>
  <xdr:twoCellAnchor editAs="oneCell">
    <xdr:from>
      <xdr:col>3</xdr:col>
      <xdr:colOff>207277</xdr:colOff>
      <xdr:row>4</xdr:row>
      <xdr:rowOff>83124</xdr:rowOff>
    </xdr:from>
    <xdr:to>
      <xdr:col>3</xdr:col>
      <xdr:colOff>423277</xdr:colOff>
      <xdr:row>5</xdr:row>
      <xdr:rowOff>117417</xdr:rowOff>
    </xdr:to>
    <xdr:pic>
      <xdr:nvPicPr>
        <xdr:cNvPr id="46" name="Graphic 45" descr="User">
          <a:extLst>
            <a:ext uri="{FF2B5EF4-FFF2-40B4-BE49-F238E27FC236}">
              <a16:creationId xmlns:a16="http://schemas.microsoft.com/office/drawing/2014/main" id="{F50B1D19-1570-2E99-C04D-E158C93FE33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036077" y="809955"/>
          <a:ext cx="216000" cy="216000"/>
        </a:xfrm>
        <a:prstGeom prst="rect">
          <a:avLst/>
        </a:prstGeom>
      </xdr:spPr>
    </xdr:pic>
    <xdr:clientData/>
  </xdr:twoCellAnchor>
  <xdr:twoCellAnchor editAs="oneCell">
    <xdr:from>
      <xdr:col>0</xdr:col>
      <xdr:colOff>158746</xdr:colOff>
      <xdr:row>4</xdr:row>
      <xdr:rowOff>133351</xdr:rowOff>
    </xdr:from>
    <xdr:to>
      <xdr:col>1</xdr:col>
      <xdr:colOff>188596</xdr:colOff>
      <xdr:row>21</xdr:row>
      <xdr:rowOff>152400</xdr:rowOff>
    </xdr:to>
    <mc:AlternateContent xmlns:mc="http://schemas.openxmlformats.org/markup-compatibility/2006" xmlns:a14="http://schemas.microsoft.com/office/drawing/2010/main">
      <mc:Choice Requires="a14">
        <xdr:graphicFrame macro="">
          <xdr:nvGraphicFramePr>
            <xdr:cNvPr id="47" name="Month">
              <a:extLst>
                <a:ext uri="{FF2B5EF4-FFF2-40B4-BE49-F238E27FC236}">
                  <a16:creationId xmlns:a16="http://schemas.microsoft.com/office/drawing/2014/main" id="{994CDDA8-82B0-4685-908F-EA9F9DD1FF1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58746" y="869951"/>
              <a:ext cx="639450" cy="3149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479102</xdr:colOff>
      <xdr:row>6</xdr:row>
      <xdr:rowOff>118242</xdr:rowOff>
    </xdr:from>
    <xdr:to>
      <xdr:col>5</xdr:col>
      <xdr:colOff>593173</xdr:colOff>
      <xdr:row>8</xdr:row>
      <xdr:rowOff>59317</xdr:rowOff>
    </xdr:to>
    <xdr:graphicFrame macro="">
      <xdr:nvGraphicFramePr>
        <xdr:cNvPr id="51" name="Chart 50">
          <a:hlinkClick xmlns:r="http://schemas.openxmlformats.org/officeDocument/2006/relationships" r:id="rId8"/>
          <a:extLst>
            <a:ext uri="{FF2B5EF4-FFF2-40B4-BE49-F238E27FC236}">
              <a16:creationId xmlns:a16="http://schemas.microsoft.com/office/drawing/2014/main" id="{3B9CF397-C7E5-412A-836A-926D3D9F2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39414</xdr:colOff>
      <xdr:row>6</xdr:row>
      <xdr:rowOff>111673</xdr:rowOff>
    </xdr:from>
    <xdr:to>
      <xdr:col>8</xdr:col>
      <xdr:colOff>273050</xdr:colOff>
      <xdr:row>8</xdr:row>
      <xdr:rowOff>63501</xdr:rowOff>
    </xdr:to>
    <xdr:graphicFrame macro="">
      <xdr:nvGraphicFramePr>
        <xdr:cNvPr id="52" name="Chart 51">
          <a:hlinkClick xmlns:r="http://schemas.openxmlformats.org/officeDocument/2006/relationships" r:id="rId10"/>
          <a:extLst>
            <a:ext uri="{FF2B5EF4-FFF2-40B4-BE49-F238E27FC236}">
              <a16:creationId xmlns:a16="http://schemas.microsoft.com/office/drawing/2014/main" id="{77B46627-A035-464F-B0E1-83B280234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312822</xdr:colOff>
      <xdr:row>8</xdr:row>
      <xdr:rowOff>142090</xdr:rowOff>
    </xdr:from>
    <xdr:to>
      <xdr:col>11</xdr:col>
      <xdr:colOff>128672</xdr:colOff>
      <xdr:row>10</xdr:row>
      <xdr:rowOff>1748</xdr:rowOff>
    </xdr:to>
    <xdr:sp macro="" textlink="">
      <xdr:nvSpPr>
        <xdr:cNvPr id="54" name="TextBox 53">
          <a:extLst>
            <a:ext uri="{FF2B5EF4-FFF2-40B4-BE49-F238E27FC236}">
              <a16:creationId xmlns:a16="http://schemas.microsoft.com/office/drawing/2014/main" id="{C5C40260-4A41-6A55-122E-93D0F343BEA2}"/>
            </a:ext>
          </a:extLst>
        </xdr:cNvPr>
        <xdr:cNvSpPr txBox="1"/>
      </xdr:nvSpPr>
      <xdr:spPr>
        <a:xfrm>
          <a:off x="5178927" y="1612616"/>
          <a:ext cx="1640640" cy="227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50" b="0">
              <a:ln>
                <a:noFill/>
              </a:ln>
              <a:solidFill>
                <a:schemeClr val="tx1"/>
              </a:solidFill>
            </a:rPr>
            <a:t>Patients</a:t>
          </a:r>
          <a:r>
            <a:rPr lang="en-IN" sz="1050" b="0" baseline="0">
              <a:ln>
                <a:noFill/>
              </a:ln>
              <a:solidFill>
                <a:schemeClr val="tx1"/>
              </a:solidFill>
            </a:rPr>
            <a:t> attended within time</a:t>
          </a:r>
          <a:endParaRPr lang="en-IN" sz="1050" b="0">
            <a:ln>
              <a:noFill/>
            </a:ln>
            <a:solidFill>
              <a:schemeClr val="tx1"/>
            </a:solidFill>
          </a:endParaRPr>
        </a:p>
      </xdr:txBody>
    </xdr:sp>
    <xdr:clientData/>
  </xdr:twoCellAnchor>
  <xdr:twoCellAnchor>
    <xdr:from>
      <xdr:col>11</xdr:col>
      <xdr:colOff>558800</xdr:colOff>
      <xdr:row>8</xdr:row>
      <xdr:rowOff>112345</xdr:rowOff>
    </xdr:from>
    <xdr:to>
      <xdr:col>14</xdr:col>
      <xdr:colOff>165100</xdr:colOff>
      <xdr:row>9</xdr:row>
      <xdr:rowOff>101600</xdr:rowOff>
    </xdr:to>
    <xdr:sp macro="" textlink="">
      <xdr:nvSpPr>
        <xdr:cNvPr id="55" name="TextBox 54">
          <a:extLst>
            <a:ext uri="{FF2B5EF4-FFF2-40B4-BE49-F238E27FC236}">
              <a16:creationId xmlns:a16="http://schemas.microsoft.com/office/drawing/2014/main" id="{41B70535-ADC5-75BE-6C43-41ED3E64CF52}"/>
            </a:ext>
          </a:extLst>
        </xdr:cNvPr>
        <xdr:cNvSpPr txBox="1"/>
      </xdr:nvSpPr>
      <xdr:spPr>
        <a:xfrm>
          <a:off x="7264400" y="1585545"/>
          <a:ext cx="1435100" cy="173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50" b="0">
              <a:ln>
                <a:noFill/>
              </a:ln>
              <a:solidFill>
                <a:schemeClr val="tx1"/>
              </a:solidFill>
            </a:rPr>
            <a:t>No.of</a:t>
          </a:r>
          <a:r>
            <a:rPr lang="en-IN" sz="1050" b="0" baseline="0">
              <a:ln>
                <a:noFill/>
              </a:ln>
              <a:solidFill>
                <a:schemeClr val="tx1"/>
              </a:solidFill>
            </a:rPr>
            <a:t> Patients by Gender</a:t>
          </a:r>
          <a:endParaRPr lang="en-IN" sz="1050" b="0">
            <a:ln>
              <a:noFill/>
            </a:ln>
            <a:solidFill>
              <a:schemeClr val="tx1"/>
            </a:solidFill>
          </a:endParaRPr>
        </a:p>
      </xdr:txBody>
    </xdr:sp>
    <xdr:clientData/>
  </xdr:twoCellAnchor>
  <xdr:twoCellAnchor>
    <xdr:from>
      <xdr:col>8</xdr:col>
      <xdr:colOff>190500</xdr:colOff>
      <xdr:row>0</xdr:row>
      <xdr:rowOff>76201</xdr:rowOff>
    </xdr:from>
    <xdr:to>
      <xdr:col>11</xdr:col>
      <xdr:colOff>184150</xdr:colOff>
      <xdr:row>8</xdr:row>
      <xdr:rowOff>95250</xdr:rowOff>
    </xdr:to>
    <xdr:graphicFrame macro="">
      <xdr:nvGraphicFramePr>
        <xdr:cNvPr id="58" name="Chart 57">
          <a:extLst>
            <a:ext uri="{FF2B5EF4-FFF2-40B4-BE49-F238E27FC236}">
              <a16:creationId xmlns:a16="http://schemas.microsoft.com/office/drawing/2014/main" id="{D7B014E1-4CB3-4355-9861-89411C3FC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11</xdr:col>
      <xdr:colOff>304800</xdr:colOff>
      <xdr:row>0</xdr:row>
      <xdr:rowOff>63501</xdr:rowOff>
    </xdr:from>
    <xdr:to>
      <xdr:col>14</xdr:col>
      <xdr:colOff>323850</xdr:colOff>
      <xdr:row>8</xdr:row>
      <xdr:rowOff>120651</xdr:rowOff>
    </xdr:to>
    <xdr:graphicFrame macro="">
      <xdr:nvGraphicFramePr>
        <xdr:cNvPr id="59" name="Chart 58">
          <a:extLst>
            <a:ext uri="{FF2B5EF4-FFF2-40B4-BE49-F238E27FC236}">
              <a16:creationId xmlns:a16="http://schemas.microsoft.com/office/drawing/2014/main" id="{1DB7F3A3-B194-4720-9D95-C7D6BD688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342900</xdr:colOff>
      <xdr:row>12</xdr:row>
      <xdr:rowOff>94275</xdr:rowOff>
    </xdr:from>
    <xdr:to>
      <xdr:col>8</xdr:col>
      <xdr:colOff>146050</xdr:colOff>
      <xdr:row>20</xdr:row>
      <xdr:rowOff>127000</xdr:rowOff>
    </xdr:to>
    <xdr:graphicFrame macro="">
      <xdr:nvGraphicFramePr>
        <xdr:cNvPr id="62" name="Chart 61">
          <a:extLst>
            <a:ext uri="{FF2B5EF4-FFF2-40B4-BE49-F238E27FC236}">
              <a16:creationId xmlns:a16="http://schemas.microsoft.com/office/drawing/2014/main" id="{25044070-C662-469A-99F4-6387955CD6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222250</xdr:colOff>
      <xdr:row>20</xdr:row>
      <xdr:rowOff>139701</xdr:rowOff>
    </xdr:from>
    <xdr:to>
      <xdr:col>5</xdr:col>
      <xdr:colOff>565150</xdr:colOff>
      <xdr:row>21</xdr:row>
      <xdr:rowOff>152401</xdr:rowOff>
    </xdr:to>
    <xdr:sp macro="" textlink="">
      <xdr:nvSpPr>
        <xdr:cNvPr id="63" name="TextBox 62">
          <a:extLst>
            <a:ext uri="{FF2B5EF4-FFF2-40B4-BE49-F238E27FC236}">
              <a16:creationId xmlns:a16="http://schemas.microsoft.com/office/drawing/2014/main" id="{C5FC31CA-733F-651D-F0AC-3AF0CD53B121}"/>
            </a:ext>
          </a:extLst>
        </xdr:cNvPr>
        <xdr:cNvSpPr txBox="1"/>
      </xdr:nvSpPr>
      <xdr:spPr>
        <a:xfrm>
          <a:off x="2051050" y="3822701"/>
          <a:ext cx="156210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50" b="0">
              <a:ln>
                <a:noFill/>
              </a:ln>
              <a:solidFill>
                <a:schemeClr val="tx1"/>
              </a:solidFill>
            </a:rPr>
            <a:t>No.of Patients</a:t>
          </a:r>
          <a:r>
            <a:rPr lang="en-IN" sz="1050" b="0" baseline="0">
              <a:ln>
                <a:noFill/>
              </a:ln>
              <a:solidFill>
                <a:schemeClr val="tx1"/>
              </a:solidFill>
            </a:rPr>
            <a:t> by Age group</a:t>
          </a:r>
          <a:endParaRPr lang="en-IN" sz="1050" b="0">
            <a:ln>
              <a:noFill/>
            </a:ln>
            <a:solidFill>
              <a:schemeClr val="tx1"/>
            </a:solidFill>
          </a:endParaRPr>
        </a:p>
      </xdr:txBody>
    </xdr:sp>
    <xdr:clientData/>
  </xdr:twoCellAnchor>
  <xdr:twoCellAnchor>
    <xdr:from>
      <xdr:col>9</xdr:col>
      <xdr:colOff>464999</xdr:colOff>
      <xdr:row>20</xdr:row>
      <xdr:rowOff>129824</xdr:rowOff>
    </xdr:from>
    <xdr:to>
      <xdr:col>13</xdr:col>
      <xdr:colOff>220135</xdr:colOff>
      <xdr:row>21</xdr:row>
      <xdr:rowOff>124179</xdr:rowOff>
    </xdr:to>
    <xdr:sp macro="" textlink="">
      <xdr:nvSpPr>
        <xdr:cNvPr id="70" name="TextBox 69">
          <a:extLst>
            <a:ext uri="{FF2B5EF4-FFF2-40B4-BE49-F238E27FC236}">
              <a16:creationId xmlns:a16="http://schemas.microsoft.com/office/drawing/2014/main" id="{D0901988-E13F-A0C8-8040-C6E555DA3BF3}"/>
            </a:ext>
          </a:extLst>
        </xdr:cNvPr>
        <xdr:cNvSpPr txBox="1"/>
      </xdr:nvSpPr>
      <xdr:spPr>
        <a:xfrm>
          <a:off x="5951399" y="3742268"/>
          <a:ext cx="2193536" cy="174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50" b="0">
              <a:ln>
                <a:noFill/>
              </a:ln>
              <a:solidFill>
                <a:schemeClr val="tx1"/>
              </a:solidFill>
            </a:rPr>
            <a:t>No.of</a:t>
          </a:r>
          <a:r>
            <a:rPr lang="en-IN" sz="1050" b="0" baseline="0">
              <a:ln>
                <a:noFill/>
              </a:ln>
              <a:solidFill>
                <a:schemeClr val="tx1"/>
              </a:solidFill>
            </a:rPr>
            <a:t> Patients by Department Referrals</a:t>
          </a:r>
        </a:p>
        <a:p>
          <a:endParaRPr lang="en-IN" sz="1050" b="0">
            <a:ln>
              <a:noFill/>
            </a:ln>
            <a:solidFill>
              <a:schemeClr val="tx1"/>
            </a:solidFill>
          </a:endParaRPr>
        </a:p>
      </xdr:txBody>
    </xdr:sp>
    <xdr:clientData/>
  </xdr:twoCellAnchor>
  <xdr:twoCellAnchor>
    <xdr:from>
      <xdr:col>8</xdr:col>
      <xdr:colOff>198422</xdr:colOff>
      <xdr:row>10</xdr:row>
      <xdr:rowOff>50800</xdr:rowOff>
    </xdr:from>
    <xdr:to>
      <xdr:col>14</xdr:col>
      <xdr:colOff>355599</xdr:colOff>
      <xdr:row>20</xdr:row>
      <xdr:rowOff>118534</xdr:rowOff>
    </xdr:to>
    <xdr:graphicFrame macro="">
      <xdr:nvGraphicFramePr>
        <xdr:cNvPr id="71" name="Chart 70">
          <a:extLst>
            <a:ext uri="{FF2B5EF4-FFF2-40B4-BE49-F238E27FC236}">
              <a16:creationId xmlns:a16="http://schemas.microsoft.com/office/drawing/2014/main" id="{83BC64B9-5F35-48E6-B6F5-6A8E3CA6E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328449</xdr:colOff>
          <xdr:row>8</xdr:row>
          <xdr:rowOff>91966</xdr:rowOff>
        </xdr:from>
        <xdr:to>
          <xdr:col>8</xdr:col>
          <xdr:colOff>137949</xdr:colOff>
          <xdr:row>12</xdr:row>
          <xdr:rowOff>19707</xdr:rowOff>
        </xdr:to>
        <xdr:pic>
          <xdr:nvPicPr>
            <xdr:cNvPr id="72" name="Picture 71">
              <a:extLst>
                <a:ext uri="{FF2B5EF4-FFF2-40B4-BE49-F238E27FC236}">
                  <a16:creationId xmlns:a16="http://schemas.microsoft.com/office/drawing/2014/main" id="{649310E8-5ED6-4C99-AA36-6C530A5C418E}"/>
                </a:ext>
              </a:extLst>
            </xdr:cNvPr>
            <xdr:cNvPicPr>
              <a:picLocks noChangeAspect="1" noChangeArrowheads="1"/>
              <a:extLst>
                <a:ext uri="{84589F7E-364E-4C9E-8A38-B11213B215E9}">
                  <a14:cameraTool cellRange="'Pivot Report'!$E$26:$H$28" spid="_x0000_s2083"/>
                </a:ext>
              </a:extLst>
            </xdr:cNvPicPr>
          </xdr:nvPicPr>
          <xdr:blipFill>
            <a:blip xmlns:r="http://schemas.openxmlformats.org/officeDocument/2006/relationships" r:embed="rId16"/>
            <a:srcRect/>
            <a:stretch>
              <a:fillRect/>
            </a:stretch>
          </xdr:blipFill>
          <xdr:spPr bwMode="auto">
            <a:xfrm>
              <a:off x="938049" y="1555006"/>
              <a:ext cx="4076700" cy="659261"/>
            </a:xfrm>
            <a:prstGeom prst="roundRect">
              <a:avLst>
                <a:gd name="adj" fmla="val 16667"/>
              </a:avLst>
            </a:prstGeom>
            <a:ln>
              <a:noFill/>
            </a:ln>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334138</xdr:colOff>
      <xdr:row>6</xdr:row>
      <xdr:rowOff>126320</xdr:rowOff>
    </xdr:from>
    <xdr:to>
      <xdr:col>3</xdr:col>
      <xdr:colOff>440085</xdr:colOff>
      <xdr:row>8</xdr:row>
      <xdr:rowOff>65197</xdr:rowOff>
    </xdr:to>
    <xdr:graphicFrame macro="">
      <xdr:nvGraphicFramePr>
        <xdr:cNvPr id="73" name="Chart 72">
          <a:hlinkClick xmlns:r="http://schemas.openxmlformats.org/officeDocument/2006/relationships" r:id="rId17"/>
          <a:extLst>
            <a:ext uri="{FF2B5EF4-FFF2-40B4-BE49-F238E27FC236}">
              <a16:creationId xmlns:a16="http://schemas.microsoft.com/office/drawing/2014/main" id="{68EFEFC3-48CC-47DB-8C2C-8F4DCA0F34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24422</xdr:colOff>
      <xdr:row>0</xdr:row>
      <xdr:rowOff>159727</xdr:rowOff>
    </xdr:from>
    <xdr:to>
      <xdr:col>8</xdr:col>
      <xdr:colOff>129930</xdr:colOff>
      <xdr:row>1</xdr:row>
      <xdr:rowOff>153868</xdr:rowOff>
    </xdr:to>
    <xdr:sp macro="" textlink="'Pivot Report'!E18">
      <xdr:nvSpPr>
        <xdr:cNvPr id="75" name="TextBox 74">
          <a:extLst>
            <a:ext uri="{FF2B5EF4-FFF2-40B4-BE49-F238E27FC236}">
              <a16:creationId xmlns:a16="http://schemas.microsoft.com/office/drawing/2014/main" id="{D0F29BDF-326A-F2E9-1A27-5F013BEC0B96}"/>
            </a:ext>
          </a:extLst>
        </xdr:cNvPr>
        <xdr:cNvSpPr txBox="1"/>
      </xdr:nvSpPr>
      <xdr:spPr>
        <a:xfrm>
          <a:off x="3682022" y="159727"/>
          <a:ext cx="1324708" cy="178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b="0">
              <a:ln>
                <a:noFill/>
              </a:ln>
              <a:solidFill>
                <a:schemeClr val="tx1"/>
              </a:solidFill>
            </a:rPr>
            <a:t>Select</a:t>
          </a:r>
          <a:r>
            <a:rPr lang="en-IN" sz="1100" b="0" baseline="0">
              <a:ln>
                <a:noFill/>
              </a:ln>
              <a:solidFill>
                <a:schemeClr val="tx1"/>
              </a:solidFill>
            </a:rPr>
            <a:t> Year</a:t>
          </a:r>
          <a:endParaRPr lang="en-IN" sz="1800" b="0">
            <a:ln>
              <a:noFill/>
            </a:ln>
            <a:solidFill>
              <a:schemeClr val="tx1"/>
            </a:solidFill>
          </a:endParaRPr>
        </a:p>
      </xdr:txBody>
    </xdr:sp>
    <xdr:clientData/>
  </xdr:twoCellAnchor>
  <xdr:twoCellAnchor editAs="oneCell">
    <xdr:from>
      <xdr:col>6</xdr:col>
      <xdr:colOff>76199</xdr:colOff>
      <xdr:row>1</xdr:row>
      <xdr:rowOff>142142</xdr:rowOff>
    </xdr:from>
    <xdr:to>
      <xdr:col>8</xdr:col>
      <xdr:colOff>65025</xdr:colOff>
      <xdr:row>3</xdr:row>
      <xdr:rowOff>169842</xdr:rowOff>
    </xdr:to>
    <mc:AlternateContent xmlns:mc="http://schemas.openxmlformats.org/markup-compatibility/2006" xmlns:a14="http://schemas.microsoft.com/office/drawing/2010/main">
      <mc:Choice Requires="a14">
        <xdr:graphicFrame macro="">
          <xdr:nvGraphicFramePr>
            <xdr:cNvPr id="76" name="Date (Year)">
              <a:extLst>
                <a:ext uri="{FF2B5EF4-FFF2-40B4-BE49-F238E27FC236}">
                  <a16:creationId xmlns:a16="http://schemas.microsoft.com/office/drawing/2014/main" id="{7766CC18-CC37-44BE-B04C-BEDB39C11B74}"/>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733799" y="326292"/>
              <a:ext cx="1208026" cy="39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419100</xdr:colOff>
      <xdr:row>2</xdr:row>
      <xdr:rowOff>30480</xdr:rowOff>
    </xdr:from>
    <xdr:to>
      <xdr:col>22</xdr:col>
      <xdr:colOff>167640</xdr:colOff>
      <xdr:row>25</xdr:row>
      <xdr:rowOff>83820</xdr:rowOff>
    </xdr:to>
    <xdr:graphicFrame macro="">
      <xdr:nvGraphicFramePr>
        <xdr:cNvPr id="2" name="Chart 1">
          <a:extLst>
            <a:ext uri="{FF2B5EF4-FFF2-40B4-BE49-F238E27FC236}">
              <a16:creationId xmlns:a16="http://schemas.microsoft.com/office/drawing/2014/main" id="{C39CD7C5-6B98-4F48-A947-22E9385D6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0.00212</cdr:x>
      <cdr:y>0</cdr:y>
    </cdr:from>
    <cdr:to>
      <cdr:x>0.03937</cdr:x>
      <cdr:y>0.11509</cdr:y>
    </cdr:to>
    <cdr:pic>
      <cdr:nvPicPr>
        <cdr:cNvPr id="2" name="Graphic 3"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155DEDBF-EF65-C14C-CFC8-B21D0A0CAE8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27940" y="0"/>
          <a:ext cx="490220" cy="49022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1</xdr:col>
      <xdr:colOff>106680</xdr:colOff>
      <xdr:row>1</xdr:row>
      <xdr:rowOff>160020</xdr:rowOff>
    </xdr:from>
    <xdr:to>
      <xdr:col>21</xdr:col>
      <xdr:colOff>396240</xdr:colOff>
      <xdr:row>24</xdr:row>
      <xdr:rowOff>121920</xdr:rowOff>
    </xdr:to>
    <xdr:graphicFrame macro="">
      <xdr:nvGraphicFramePr>
        <xdr:cNvPr id="2" name="Chart 1">
          <a:extLst>
            <a:ext uri="{FF2B5EF4-FFF2-40B4-BE49-F238E27FC236}">
              <a16:creationId xmlns:a16="http://schemas.microsoft.com/office/drawing/2014/main" id="{5371822E-D2A3-4A94-AAEC-9D8D64FAA2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0.00163</cdr:x>
      <cdr:y>0</cdr:y>
    </cdr:from>
    <cdr:to>
      <cdr:x>0.04274</cdr:x>
      <cdr:y>0.1231</cdr:y>
    </cdr:to>
    <cdr:pic>
      <cdr:nvPicPr>
        <cdr:cNvPr id="2" name="Graphic 3"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155DEDBF-EF65-C14C-CFC8-B21D0A0CAE8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20320" y="0"/>
          <a:ext cx="513080" cy="51308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502920</xdr:colOff>
      <xdr:row>2</xdr:row>
      <xdr:rowOff>106680</xdr:rowOff>
    </xdr:from>
    <xdr:to>
      <xdr:col>21</xdr:col>
      <xdr:colOff>121920</xdr:colOff>
      <xdr:row>24</xdr:row>
      <xdr:rowOff>129540</xdr:rowOff>
    </xdr:to>
    <xdr:graphicFrame macro="">
      <xdr:nvGraphicFramePr>
        <xdr:cNvPr id="2" name="Chart 1">
          <a:extLst>
            <a:ext uri="{FF2B5EF4-FFF2-40B4-BE49-F238E27FC236}">
              <a16:creationId xmlns:a16="http://schemas.microsoft.com/office/drawing/2014/main" id="{D4ADF59E-6B26-4F5D-A9FA-2A38042F4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510540</xdr:colOff>
      <xdr:row>2</xdr:row>
      <xdr:rowOff>76200</xdr:rowOff>
    </xdr:from>
    <xdr:to>
      <xdr:col>1</xdr:col>
      <xdr:colOff>426720</xdr:colOff>
      <xdr:row>5</xdr:row>
      <xdr:rowOff>53340</xdr:rowOff>
    </xdr:to>
    <xdr:pic>
      <xdr:nvPicPr>
        <xdr:cNvPr id="4" name="Graphic 3" descr="Home">
          <a:hlinkClick xmlns:r="http://schemas.openxmlformats.org/officeDocument/2006/relationships" r:id="rId2"/>
          <a:extLst>
            <a:ext uri="{FF2B5EF4-FFF2-40B4-BE49-F238E27FC236}">
              <a16:creationId xmlns:a16="http://schemas.microsoft.com/office/drawing/2014/main" id="{155DEDBF-EF65-C14C-CFC8-B21D0A0CAE8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10540" y="441960"/>
          <a:ext cx="525780" cy="52578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path kumar" refreshedDate="45918.765607291665" createdVersion="5" refreshedVersion="8" minRefreshableVersion="3" recordCount="0" supportSubquery="1" supportAdvancedDrill="1" xr:uid="{208EF7BD-C044-4619-878D-0D66236E19A5}">
  <cacheSource type="external" connectionId="3"/>
  <cacheFields count="4">
    <cacheField name="[Measures].[Count of Patient Id]" caption="Count of Patient Id" numFmtId="0" hierarchy="23" level="32767"/>
    <cacheField name="[Calender 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2"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1"/>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2" memberValueDatatype="130" unbalanced="0"/>
    <cacheHierarchy uniqueName="[Hospital Emergency Room Data].[Wait Time Status]" caption="Wait Time Status" attribute="1" defaultMemberUniqueName="[Hospital Emergency Room Data].[Wait Time Status].[All]" allUniqueName="[Hospital Emergency Room Data].[Wait Time Status].[All]" dimensionUniqueName="[Hospital Emergency Room Data]" displayFolder="" count="2" memberValueDatatype="130" unbalanced="0"/>
    <cacheHierarchy uniqueName="[Calender Table].[Date (Day Index)]" caption="Date (Day Index)" attribute="1" defaultMemberUniqueName="[Calender Table].[Date (Day Index)].[All]" allUniqueName="[Calender Table].[Date (Day Index)].[All]" dimensionUniqueName="[Calender Table]" displayFolder="" count="2"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Wait Time Status]" caption="Count of Wait 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path kumar" refreshedDate="45918.765613078707" createdVersion="5" refreshedVersion="8" minRefreshableVersion="3" recordCount="0" supportSubquery="1" supportAdvancedDrill="1" xr:uid="{CA554A9E-5D35-4833-B6AB-AFF7F399C4B6}">
  <cacheSource type="external" connectionId="3"/>
  <cacheFields count="4">
    <cacheField name="[Calender Table].[Date (Month)].[Date (Month)]" caption="Date (Month)" numFmtId="0" hierarchy="1" level="1">
      <sharedItems containsSemiMixedTypes="0" containsNonDate="0" containsString="0"/>
    </cacheField>
    <cacheField name="[Hospital Emergency Room Data].[Patient Age Group].[Patient Age Group]" caption="Patient Age Group" numFmtId="0" hierarchy="16" level="1">
      <sharedItems count="8">
        <s v="0-9"/>
        <s v="10-19"/>
        <s v="20-29"/>
        <s v="30-39"/>
        <s v="40-49"/>
        <s v="50-59"/>
        <s v="60-69"/>
        <s v="70-79"/>
      </sharedItems>
    </cacheField>
    <cacheField name="[Measures].[Count of Patient Age Group]" caption="Count of Patient Age Group" numFmtId="0" hierarchy="32" level="32767"/>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2" memberValueDatatype="130" unbalanced="0">
      <fieldsUsage count="2">
        <fieldUsage x="-1"/>
        <fieldUsage x="1"/>
      </fieldsUsage>
    </cacheHierarchy>
    <cacheHierarchy uniqueName="[Hospital Emergency Room Data].[Wait Time Status]" caption="Wait Time Status" attribute="1" defaultMemberUniqueName="[Hospital Emergency Room Data].[Wait Time Status].[All]" allUniqueName="[Hospital Emergency Room Data].[Wait Time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Wait Time Status]" caption="Count of Wait 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Group]" caption="Count of Patient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path kumar" refreshedDate="45918.76561412037" createdVersion="5" refreshedVersion="8" minRefreshableVersion="3" recordCount="0" supportSubquery="1" supportAdvancedDrill="1" xr:uid="{74693D12-AC86-44A1-9130-F7D648C636B7}">
  <cacheSource type="external" connectionId="3"/>
  <cacheFields count="4">
    <cacheField name="[Calender 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Patient Id]" caption="Count of Patient Id" numFmtId="0" hierarchy="23" level="32767"/>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Wait Time Status]" caption="Wait Time Status" attribute="1" defaultMemberUniqueName="[Hospital Emergency Room Data].[Wait Time Status].[All]" allUniqueName="[Hospital Emergency Room Data].[Wait Time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Wait Time Status]" caption="Count of Wait 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path kumar" refreshedDate="45918.76561412037" createdVersion="5" refreshedVersion="8" minRefreshableVersion="3" recordCount="0" supportSubquery="1" supportAdvancedDrill="1" xr:uid="{88450F9F-152C-4F9B-83A2-370A828BA6DD}">
  <cacheSource type="external" connectionId="3"/>
  <cacheFields count="2">
    <cacheField name="[Calender Table].[Date (Month)].[Date (Month)]" caption="Date (Month)" numFmtId="0" hierarchy="1" level="1">
      <sharedItems count="1">
        <s v="Apr"/>
      </sharedItems>
    </cacheField>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2"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1"/>
      </fieldsUsage>
    </cacheHierarchy>
    <cacheHierarchy uniqueName="[Calender Table].[Date (Quarter)]" caption="Date (Quarter)" attribute="1" defaultMemberUniqueName="[Calender Table].[Date (Quarter)].[All]" allUniqueName="[Calender Table].[Date (Quarter)].[All]" dimensionUniqueName="[Calender 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Wait Time Status]" caption="Wait Time Status" attribute="1" defaultMemberUniqueName="[Hospital Emergency Room Data].[Wait Time Status].[All]" allUniqueName="[Hospital Emergency Room Data].[Wait Time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Wait Time Status]" caption="Count of Wait 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path kumar" refreshedDate="45909.70484525463" createdVersion="3" refreshedVersion="8" minRefreshableVersion="3" recordCount="0" supportSubquery="1" supportAdvancedDrill="1" xr:uid="{23E9ECFA-653D-46B4-BD89-189E868FC42B}">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Wait Time Status]" caption="Wait Time Status" attribute="1" defaultMemberUniqueName="[Hospital Emergency Room Data].[Wait Time Status].[All]" allUniqueName="[Hospital Emergency Room Data].[Wait Time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Wait Time Status]" caption="Count of Wait 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97035620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path kumar" refreshedDate="45918.765607986112" createdVersion="5" refreshedVersion="8" minRefreshableVersion="3" recordCount="0" supportSubquery="1" supportAdvancedDrill="1" xr:uid="{B1940034-766C-4E87-A62F-B5EDB2AEF8A8}">
  <cacheSource type="external" connectionId="3"/>
  <cacheFields count="3">
    <cacheField name="[Measures].[Distinct Count of Patient Id]" caption="Distinct Count of Patient Id" numFmtId="0" hierarchy="24"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Wait Time Status]" caption="Wait Time Status" attribute="1" defaultMemberUniqueName="[Hospital Emergency Room Data].[Wait Time Status].[All]" allUniqueName="[Hospital Emergency Room Data].[Wait Time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Wait Time Status]" caption="Count of Wait 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path kumar" refreshedDate="45918.765608564812" createdVersion="5" refreshedVersion="8" minRefreshableVersion="3" recordCount="0" supportSubquery="1" supportAdvancedDrill="1" xr:uid="{07A21F2D-271D-4778-AF26-5B2317D4CA5C}">
  <cacheSource type="external" connectionId="3"/>
  <cacheFields count="3">
    <cacheField name="[Measures].[Average of Patient Waittime]" caption="Average of Patient Waittime" numFmtId="0" hierarchy="26"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Wait Time Status]" caption="Wait Time Status" attribute="1" defaultMemberUniqueName="[Hospital Emergency Room Data].[Wait Time Status].[All]" allUniqueName="[Hospital Emergency Room Data].[Wait Time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Wait Time Status]" caption="Count of Wait 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path kumar" refreshedDate="45918.765609259259" createdVersion="5" refreshedVersion="8" minRefreshableVersion="3" recordCount="0" supportSubquery="1" supportAdvancedDrill="1" xr:uid="{CB814E9B-5BD8-4DB8-B71B-4E310EEDB412}">
  <cacheSource type="external" connectionId="3"/>
  <cacheFields count="3">
    <cacheField name="[Measures].[Average of Patient Satisfaction Score]" caption="Average of Patient Satisfaction Score" numFmtId="0" hierarchy="28"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Wait Time Status]" caption="Wait Time Status" attribute="1" defaultMemberUniqueName="[Hospital Emergency Room Data].[Wait Time Status].[All]" allUniqueName="[Hospital Emergency Room Data].[Wait Time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Wait Time Status]" caption="Count of Wait 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path kumar" refreshedDate="45918.765610069444" createdVersion="5" refreshedVersion="8" minRefreshableVersion="3" recordCount="0" supportSubquery="1" supportAdvancedDrill="1" xr:uid="{84D1E033-7A06-499E-B5FD-A9ECE632D33A}">
  <cacheSource type="external" connectionId="3"/>
  <cacheFields count="4">
    <cacheField name="[Calender 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er 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Wait Time Status]" caption="Wait Time Status" attribute="1" defaultMemberUniqueName="[Hospital Emergency Room Data].[Wait Time Status].[All]" allUniqueName="[Hospital Emergency Room Data].[Wait Time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Wait Time Status]" caption="Count of Wait 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path kumar" refreshedDate="45918.765610879629" createdVersion="5" refreshedVersion="8" minRefreshableVersion="3" recordCount="0" supportSubquery="1" supportAdvancedDrill="1" xr:uid="{0449E5FA-C857-49D0-AEB4-992B8E8A49EF}">
  <cacheSource type="external" connectionId="3"/>
  <cacheFields count="4">
    <cacheField name="[Calender Table].[Date (Day)].[Date (Day)]" caption="Date (Day)" numFmtId="0" hierarchy="2" level="1">
      <sharedItems count="30">
        <s v="1-Aug"/>
        <s v="2-Aug"/>
        <s v="3-Aug"/>
        <s v="4-Aug"/>
        <s v="5-Aug"/>
        <s v="6-Aug"/>
        <s v="8-Aug"/>
        <s v="9-Aug"/>
        <s v="10-Aug"/>
        <s v="11-Aug"/>
        <s v="12-Aug"/>
        <s v="13-Aug"/>
        <s v="14-Aug"/>
        <s v="15-Aug"/>
        <s v="16-Aug"/>
        <s v="17-Aug"/>
        <s v="18-Aug"/>
        <s v="19-Aug"/>
        <s v="20-Aug"/>
        <s v="21-Aug"/>
        <s v="22-Aug"/>
        <s v="23-Aug"/>
        <s v="24-Aug"/>
        <s v="25-Aug"/>
        <s v="26-Aug"/>
        <s v="27-Aug"/>
        <s v="28-Aug"/>
        <s v="29-Aug"/>
        <s v="30-Aug"/>
        <s v="31-Aug"/>
      </sharedItems>
    </cacheField>
    <cacheField name="[Calender 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Wait Time Status]" caption="Wait Time Status" attribute="1" defaultMemberUniqueName="[Hospital Emergency Room Data].[Wait Time Status].[All]" allUniqueName="[Hospital Emergency Room Data].[Wait Time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Wait Time Status]" caption="Count of Wait 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path kumar" refreshedDate="45918.765611805553" createdVersion="5" refreshedVersion="8" minRefreshableVersion="3" recordCount="0" supportSubquery="1" supportAdvancedDrill="1" xr:uid="{D84DCA35-4A31-405D-B3E7-3AE6A32AD76F}">
  <cacheSource type="external" connectionId="3"/>
  <cacheFields count="5">
    <cacheField name="[Calender 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 Table].[Date (Year)].[Date (Year)]" caption="Date (Year)" numFmtId="0" hierarchy="3" level="1">
      <sharedItems containsSemiMixedTypes="0" containsNonDate="0" containsString="0"/>
    </cacheField>
    <cacheField name="Unsupported0" numFmtId="0" hierarchy="33" level="32767">
      <extLst>
        <ext xmlns:x14="http://schemas.microsoft.com/office/spreadsheetml/2009/9/main" uri="{63CAB8AC-B538-458d-9737-405883B0398D}">
          <x14:cacheField ignore="1"/>
        </ext>
      </extLst>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Wait Time Status]" caption="Wait Time Status" attribute="1" defaultMemberUniqueName="[Hospital Emergency Room Data].[Wait Time Status].[All]" allUniqueName="[Hospital Emergency Room Data].[Wait Time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Wait Time Status]" caption="Count of Wait 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path kumar" refreshedDate="45918.765612268522" createdVersion="5" refreshedVersion="8" minRefreshableVersion="3" recordCount="0" supportSubquery="1" supportAdvancedDrill="1" xr:uid="{0AB8DC36-B3B8-4B4D-9362-3FAC1B4FD4AE}">
  <cacheSource type="external" connectionId="3"/>
  <cacheFields count="4">
    <cacheField name="[Calender Table].[Date (Month)].[Date (Month)]" caption="Date (Month)" numFmtId="0" hierarchy="1" level="1">
      <sharedItems containsSemiMixedTypes="0" containsNonDate="0" containsString="0"/>
    </cacheField>
    <cacheField name="[Measures].[Count of Wait Time Status]" caption="Count of Wait Time Status" numFmtId="0" hierarchy="30" level="32767"/>
    <cacheField name="[Hospital Emergency Room Data].[Wait Time Status].[Wait Time Status]" caption="Wait Time Status" numFmtId="0" hierarchy="17" level="1">
      <sharedItems count="2">
        <s v="Delay"/>
        <s v="On-Time"/>
      </sharedItems>
    </cacheField>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Wait Time Status]" caption="Wait Time Status" attribute="1" defaultMemberUniqueName="[Hospital Emergency Room Data].[Wait Time Status].[All]" allUniqueName="[Hospital Emergency Room Data].[Wait Time Status].[All]" dimensionUniqueName="[Hospital Emergency Room Data]" displayFolder="" count="2" memberValueDatatype="130" unbalanced="0">
      <fieldsUsage count="2">
        <fieldUsage x="-1"/>
        <fieldUsage x="2"/>
      </fieldsUsage>
    </cacheHierarchy>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Wait Time Status]" caption="Count of Wait Time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path kumar" refreshedDate="45918.765612731484" createdVersion="5" refreshedVersion="8" minRefreshableVersion="3" recordCount="0" supportSubquery="1" supportAdvancedDrill="1" xr:uid="{E2947ACD-8D18-44F1-A3DD-0B5CB5E70705}">
  <cacheSource type="external" connectionId="3"/>
  <cacheFields count="4">
    <cacheField name="[Calender 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1" level="32767"/>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Wait Time Status]" caption="Wait Time Status" attribute="1" defaultMemberUniqueName="[Hospital Emergency Room Data].[Wait Time Status].[All]" allUniqueName="[Hospital Emergency Room Data].[Wait Time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Wait Time Status]" caption="Count of Wait 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24B7FA-4046-4644-9425-8D1D2523341A}" name="PivotTable9" cacheId="327" applyNumberFormats="0" applyBorderFormats="0" applyFontFormats="0" applyPatternFormats="0" applyAlignmentFormats="0" applyWidthHeightFormats="1" dataCaption="Values" tag="65af38d0-2eac-4435-99e6-1a5da4879ac8" updatedVersion="8" minRefreshableVersion="3" rowGrandTotals="0" colGrandTotals="0" itemPrintTitles="1" createdVersion="5" indent="0" outline="1" outlineData="1" multipleFieldFilters="0" chartFormat="57">
  <location ref="E36:F3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2">
    <i>
      <x/>
    </i>
    <i>
      <x v="1"/>
    </i>
  </rowItems>
  <colItems count="1">
    <i/>
  </colItems>
  <dataFields count="1">
    <dataField name="Count of Patient Gender" fld="2" subtotal="count" baseField="0" baseItem="0"/>
  </dataFields>
  <formats count="1">
    <format dxfId="0">
      <pivotArea outline="0" collapsedLevelsAreSubtotals="1" fieldPosition="0"/>
    </format>
  </formats>
  <chartFormats count="3">
    <chartFormat chart="50" format="4" series="1">
      <pivotArea type="data" outline="0" fieldPosition="0">
        <references count="1">
          <reference field="4294967294" count="1" selected="0">
            <x v="0"/>
          </reference>
        </references>
      </pivotArea>
    </chartFormat>
    <chartFormat chart="50" format="5">
      <pivotArea type="data" outline="0" fieldPosition="0">
        <references count="2">
          <reference field="4294967294" count="1" selected="0">
            <x v="0"/>
          </reference>
          <reference field="1" count="1" selected="0">
            <x v="0"/>
          </reference>
        </references>
      </pivotArea>
    </chartFormat>
    <chartFormat chart="50"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80EFBD0-F5B1-4849-9FA1-71994D41C54C}" name="PivotTable10" cacheId="330" applyNumberFormats="0" applyBorderFormats="0" applyFontFormats="0" applyPatternFormats="0" applyAlignmentFormats="0" applyWidthHeightFormats="1" dataCaption="Values" tag="3bf2bc5e-8c1f-4464-8e54-0ab857f3b725" updatedVersion="8" minRefreshableVersion="3" rowGrandTotals="0" colGrandTotals="0" itemPrintTitles="1" createdVersion="5" indent="0" outline="1" outlineData="1" multipleFieldFilters="0" chartFormat="45">
  <location ref="E41:F4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x v="7"/>
    </i>
  </rowItems>
  <colItems count="1">
    <i/>
  </colItems>
  <dataFields count="1">
    <dataField name="Count of Patient Age Group" fld="2" subtotal="count" baseField="0" baseItem="0"/>
  </dataFields>
  <formats count="1">
    <format dxfId="10">
      <pivotArea outline="0" collapsedLevelsAreSubtotals="1" fieldPosition="0"/>
    </format>
  </formats>
  <chartFormats count="1">
    <chartFormat chart="44"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4528972-3275-498C-A0F3-7BD3E880E910}" name="PivotTable5" cacheId="315" applyNumberFormats="0" applyBorderFormats="0" applyFontFormats="0" applyPatternFormats="0" applyAlignmentFormats="0" applyWidthHeightFormats="1" dataCaption="Values" tag="b3745a55-d500-401f-a12d-b240806d2a4b" updatedVersion="8" minRefreshableVersion="3" useAutoFormatting="1" rowGrandTotals="0" colGrandTotals="0" itemPrintTitles="1" createdVersion="5" indent="0" outline="1" outlineData="1" multipleFieldFilters="0" chartFormat="30">
  <location ref="M8:N39"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Average of Patient Waittime" fld="2" subtotal="average" baseField="0" baseItem="0" numFmtId="2"/>
  </dataFields>
  <formats count="1">
    <format dxfId="11">
      <pivotArea outline="0" collapsedLevelsAreSubtotals="1" fieldPosition="0"/>
    </format>
  </formats>
  <chartFormats count="2">
    <chartFormat chart="20" format="4"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412E83D-9C9E-423E-98B4-1EE4C548E8CB}" name="PivotTable4" cacheId="303" applyNumberFormats="0" applyBorderFormats="0" applyFontFormats="0" applyPatternFormats="0" applyAlignmentFormats="0" applyWidthHeightFormats="1" dataCaption="Values" tag="42e84347-9259-452d-be56-f57d3aff3a63" updatedVersion="8" minRefreshableVersion="3" useAutoFormatting="1" rowGrandTotals="0" colGrandTotals="0" itemPrintTitles="1" createdVersion="5" indent="0" outline="1" outlineData="1" multipleFieldFilters="0" chartFormat="23">
  <location ref="J8:K39"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Count of Patient Id" fld="0" subtotal="count" baseField="0" baseItem="0"/>
  </dataFields>
  <chartFormats count="2">
    <chartFormat chart="10"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ED0F32-ADAC-45D0-8BC0-B8DC9A42983B}" name="PivotTable3" cacheId="312" applyNumberFormats="0" applyBorderFormats="0" applyFontFormats="0" applyPatternFormats="0" applyAlignmentFormats="0" applyWidthHeightFormats="1" dataCaption="Values" tag="8b3c6af0-bf0a-460f-a44c-5ed83aba22a6" updatedVersion="8" minRefreshableVersion="3" useAutoFormatting="1" itemPrintTitles="1" createdVersion="5" indent="0" outline="1" outlineData="1" multipleFieldFilters="0">
  <location ref="E17:E1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1">
      <pivotArea outline="0" collapsedLevelsAreSubtotals="1" fieldPosition="0"/>
    </format>
  </formats>
  <pivotHierarchies count="33">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4749E6-C6C7-4039-A4BF-6B7AF51EE77E}" name="PivotTable8" cacheId="324" applyNumberFormats="0" applyBorderFormats="0" applyFontFormats="0" applyPatternFormats="0" applyAlignmentFormats="0" applyWidthHeightFormats="1" dataCaption="Values" tag="1c2e54f2-97a2-4ce6-b308-934d5352ef29" updatedVersion="8" minRefreshableVersion="3" rowGrandTotals="0" colGrandTotals="0" itemPrintTitles="1" createdVersion="5" indent="0" outline="1" outlineData="1" multipleFieldFilters="0" chartFormat="38">
  <location ref="E31:F33"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2">
    <i>
      <x/>
    </i>
    <i>
      <x v="1"/>
    </i>
  </rowItems>
  <colItems count="1">
    <i/>
  </colItems>
  <dataFields count="1">
    <dataField name="Count of Wait Time Status" fld="1" subtotal="count" baseField="0" baseItem="0" numFmtId="1"/>
  </dataFields>
  <formats count="1">
    <format dxfId="2">
      <pivotArea outline="0" collapsedLevelsAreSubtotals="1" fieldPosition="0"/>
    </format>
  </formats>
  <chartFormats count="3">
    <chartFormat chart="34" format="4" series="1">
      <pivotArea type="data" outline="0" fieldPosition="0">
        <references count="1">
          <reference field="4294967294" count="1" selected="0">
            <x v="0"/>
          </reference>
        </references>
      </pivotArea>
    </chartFormat>
    <chartFormat chart="34" format="5">
      <pivotArea type="data" outline="0" fieldPosition="0">
        <references count="2">
          <reference field="4294967294" count="1" selected="0">
            <x v="0"/>
          </reference>
          <reference field="2" count="1" selected="0">
            <x v="0"/>
          </reference>
        </references>
      </pivotArea>
    </chartFormat>
    <chartFormat chart="34" format="6">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882F46-F649-49BB-821D-5B8420D03A52}" name="PivotTable2" cacheId="309" applyNumberFormats="0" applyBorderFormats="0" applyFontFormats="0" applyPatternFormats="0" applyAlignmentFormats="0" applyWidthHeightFormats="1" dataCaption="Values" tag="31fb97ca-5de7-4314-b5c2-9d5dbf834b97" updatedVersion="8" minRefreshableVersion="3" useAutoFormatting="1" itemPrintTitles="1" createdVersion="5" indent="0" outline="1" outlineData="1" multipleFieldFilters="0">
  <location ref="E12:E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
      <pivotArea outline="0" collapsedLevelsAreSubtotals="1" fieldPosition="0"/>
    </format>
  </formats>
  <pivotHierarchies count="33">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BC45DA-B1B7-4616-813A-F1588FD92FD3}" name="PivotTable7" cacheId="321" applyNumberFormats="0" applyBorderFormats="0" applyFontFormats="0" applyPatternFormats="0" applyAlignmentFormats="0" applyWidthHeightFormats="1" dataCaption="Values" tag="8f5a132a-9d81-45ec-81d2-c22851144457" updatedVersion="8" minRefreshableVersion="3" rowGrandTotals="0" colGrandTotals="0" itemPrintTitles="1" createdVersion="5" indent="0" outline="1" outlineData="1" multipleFieldFilters="0" chartFormat="36">
  <location ref="E21:G23"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2">
    <i>
      <x/>
    </i>
    <i>
      <x v="1"/>
    </i>
  </rowItems>
  <colFields count="1">
    <field x="-2"/>
  </colFields>
  <colItems count="2">
    <i>
      <x/>
    </i>
    <i i="1">
      <x v="1"/>
    </i>
  </colItems>
  <dataFields count="2">
    <dataField name="Count of Patient Admission Flag" fld="2"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3">
    <format dxfId="6">
      <pivotArea outline="0" collapsedLevelsAreSubtotals="1" fieldPosition="0"/>
    </format>
    <format dxfId="5">
      <pivotArea outline="0" fieldPosition="0">
        <references count="1">
          <reference field="4294967294" count="1">
            <x v="1"/>
          </reference>
        </references>
      </pivotArea>
    </format>
    <format dxfId="4">
      <pivotArea outline="0" collapsedLevelsAreSubtotals="1" fieldPosition="0">
        <references count="1">
          <reference field="4294967294" count="1" selected="0">
            <x v="0"/>
          </reference>
        </references>
      </pivotArea>
    </format>
  </formats>
  <chartFormats count="1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0"/>
          </reference>
        </references>
      </pivotArea>
    </chartFormat>
    <chartFormat chart="3" format="4">
      <pivotArea type="data" outline="0" fieldPosition="0">
        <references count="2">
          <reference field="4294967294" count="1" selected="0">
            <x v="0"/>
          </reference>
          <reference field="1" count="1" selected="0">
            <x v="1"/>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1"/>
          </reference>
          <reference field="1" count="1" selected="0">
            <x v="0"/>
          </reference>
        </references>
      </pivotArea>
    </chartFormat>
    <chartFormat chart="3" format="7">
      <pivotArea type="data" outline="0" fieldPosition="0">
        <references count="2">
          <reference field="4294967294" count="1" selected="0">
            <x v="1"/>
          </reference>
          <reference field="1"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 count="1" selected="0">
            <x v="0"/>
          </reference>
        </references>
      </pivotArea>
    </chartFormat>
    <chartFormat chart="4" format="10">
      <pivotArea type="data" outline="0" fieldPosition="0">
        <references count="2">
          <reference field="4294967294" count="1" selected="0">
            <x v="0"/>
          </reference>
          <reference field="1" count="1" selected="0">
            <x v="1"/>
          </reference>
        </references>
      </pivotArea>
    </chartFormat>
    <chartFormat chart="4" format="11" series="1">
      <pivotArea type="data" outline="0" fieldPosition="0">
        <references count="1">
          <reference field="4294967294" count="1" selected="0">
            <x v="1"/>
          </reference>
        </references>
      </pivotArea>
    </chartFormat>
    <chartFormat chart="4" format="12">
      <pivotArea type="data" outline="0" fieldPosition="0">
        <references count="2">
          <reference field="4294967294" count="1" selected="0">
            <x v="1"/>
          </reference>
          <reference field="1" count="1" selected="0">
            <x v="0"/>
          </reference>
        </references>
      </pivotArea>
    </chartFormat>
    <chartFormat chart="4" format="13">
      <pivotArea type="data" outline="0" fieldPosition="0">
        <references count="2">
          <reference field="4294967294" count="1" selected="0">
            <x v="1"/>
          </reference>
          <reference field="1" count="1" selected="0">
            <x v="1"/>
          </reference>
        </references>
      </pivotArea>
    </chartFormat>
    <chartFormat chart="28"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1"/>
          </reference>
        </references>
      </pivotArea>
    </chartFormat>
  </chartFormats>
  <pivotHierarchies count="34">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0392B9-D7FE-46D2-B9DC-84730DE22AA4}" name="PivotTable14" cacheId="336" applyNumberFormats="0" applyBorderFormats="0" applyFontFormats="0" applyPatternFormats="0" applyAlignmentFormats="0" applyWidthHeightFormats="1" dataCaption="Values" tag="486c583f-6f2b-456f-9998-f021bcac4855" updatedVersion="8" minRefreshableVersion="3" rowGrandTotals="0" colGrandTotals="0" itemPrintTitles="1" createdVersion="5" indent="0" outline="1" outlineData="1" multipleFieldFilters="0" chartFormat="52">
  <location ref="E64:G81" firstHeaderRow="1" firstDataRow="1" firstDataCol="0"/>
  <pivotFields count="2">
    <pivotField allDrilled="1" subtotalTop="0" showAll="0" dataSourceSort="1" defaultSubtotal="0" defaultAttributeDrillState="1">
      <items count="1">
        <item x="0"/>
      </items>
    </pivotField>
    <pivotField allDrilled="1" subtotalTop="0" showAll="0" dataSourceSort="1" defaultSubtotal="0" defaultAttributeDrillState="1"/>
  </pivotFields>
  <formats count="1">
    <format dxfId="7">
      <pivotArea outline="0" collapsedLevelsAreSubtotals="1" fieldPosition="0"/>
    </format>
  </formats>
  <pivotHierarchies count="33">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8840FA5-FD99-4EAB-A58C-8CF6BDC5CDB5}" name="PivotTable11" cacheId="333" applyNumberFormats="0" applyBorderFormats="0" applyFontFormats="0" applyPatternFormats="0" applyAlignmentFormats="0" applyWidthHeightFormats="1" dataCaption="Values" tag="0db8719e-2c79-44cb-8481-4f0a7ec792cb" updatedVersion="8" minRefreshableVersion="3" rowGrandTotals="0" colGrandTotals="0" itemPrintTitles="1" createdVersion="5" indent="0" outline="1" outlineData="1" multipleFieldFilters="0" chartFormat="52">
  <location ref="E52:F60"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8">
    <i>
      <x v="7"/>
    </i>
    <i>
      <x v="1"/>
    </i>
    <i>
      <x/>
    </i>
    <i>
      <x v="3"/>
    </i>
    <i>
      <x v="6"/>
    </i>
    <i>
      <x v="5"/>
    </i>
    <i>
      <x v="2"/>
    </i>
    <i>
      <x v="4"/>
    </i>
  </rowItems>
  <colItems count="1">
    <i/>
  </colItems>
  <dataFields count="1">
    <dataField name="Count of Patient Id" fld="2" subtotal="count" baseField="0" baseItem="0"/>
  </dataFields>
  <formats count="1">
    <format dxfId="8">
      <pivotArea outline="0" collapsedLevelsAreSubtotals="1" fieldPosition="0"/>
    </format>
  </formats>
  <chartFormats count="1">
    <chartFormat chart="51"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922B12F-9676-4E70-B30A-52220B71AB4D}" name="PivotTable1" cacheId="306" applyNumberFormats="0" applyBorderFormats="0" applyFontFormats="0" applyPatternFormats="0" applyAlignmentFormats="0" applyWidthHeightFormats="1" dataCaption="Values" tag="db4a0a3e-2e1f-4aa1-81a6-be5c667868d7" updatedVersion="8" minRefreshableVersion="3" useAutoFormatting="1" itemPrintTitles="1" createdVersion="5" indent="0" outline="1" outlineData="1" multipleFieldFilters="0">
  <location ref="E8:E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3">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86EA7C8-F521-491A-8D75-CC0C2881C1BC}" name="PivotTable6" cacheId="318" applyNumberFormats="0" applyBorderFormats="0" applyFontFormats="0" applyPatternFormats="0" applyAlignmentFormats="0" applyWidthHeightFormats="1" dataCaption="Values" tag="5477ba57-742a-4591-b79e-3b2810d0aa92" updatedVersion="8" minRefreshableVersion="3" useAutoFormatting="1" rowGrandTotals="0" colGrandTotals="0" itemPrintTitles="1" createdVersion="5" indent="0" outline="1" outlineData="1" multipleFieldFilters="0" chartFormat="25">
  <location ref="P8:Q38"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Items count="1">
    <i/>
  </colItems>
  <dataFields count="1">
    <dataField name="Average of Patient Satisfaction Score" fld="2" subtotal="average" baseField="0" baseItem="0" numFmtId="2"/>
  </dataFields>
  <formats count="1">
    <format dxfId="9">
      <pivotArea outline="0" collapsedLevelsAreSubtotals="1" fieldPosition="0"/>
    </format>
  </formats>
  <chartFormats count="2">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B4FB14DC-2750-4E37-9FE3-ADB0DFCE464A}" sourceName="[Calender 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4"/>
  </pivotTables>
  <data>
    <olap pivotCacheId="970356205">
      <levels count="2">
        <level uniqueName="[Calender Table].[Date (Month)].[(All)]" sourceCaption="(All)" count="0"/>
        <level uniqueName="[Calender Table].[Date (Month)].[Date (Month)]" sourceCaption="Date (Month)" count="12">
          <ranges>
            <range startItem="0">
              <i n="[Calender Table].[Date (Month)].&amp;[Jan]" c="Jan"/>
              <i n="[Calender Table].[Date (Month)].&amp;[Feb]" c="Feb"/>
              <i n="[Calender Table].[Date (Month)].&amp;[Mar]" c="Mar"/>
              <i n="[Calender Table].[Date (Month)].&amp;[Apr]" c="Apr"/>
              <i n="[Calender Table].[Date (Month)].&amp;[May]" c="May"/>
              <i n="[Calender Table].[Date (Month)].&amp;[Jun]" c="Jun"/>
              <i n="[Calender Table].[Date (Month)].&amp;[Jul]" c="Jul"/>
              <i n="[Calender Table].[Date (Month)].&amp;[Aug]" c="Aug"/>
              <i n="[Calender Table].[Date (Month)].&amp;[Sep]" c="Sep"/>
              <i n="[Calender Table].[Date (Month)].&amp;[Oct]" c="Oct"/>
              <i n="[Calender Table].[Date (Month)].&amp;[Nov]" c="Nov" nd="1"/>
              <i n="[Calender Table].[Date (Month)].&amp;[Dec]" c="Dec" nd="1"/>
            </range>
          </ranges>
        </level>
      </levels>
      <selections count="1">
        <selection n="[Calender 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0435C37-D804-4EB3-BB68-8B2722578D93}" sourceName="[Calender Table].[Date (Year)]">
  <pivotTables>
    <pivotTable tabId="1" name="PivotTable4"/>
    <pivotTable tabId="1" name="PivotTable1"/>
    <pivotTable tabId="1" name="PivotTable10"/>
    <pivotTable tabId="1" name="PivotTable11"/>
    <pivotTable tabId="1" name="PivotTable14"/>
    <pivotTable tabId="1" name="PivotTable2"/>
    <pivotTable tabId="1" name="PivotTable3"/>
    <pivotTable tabId="1" name="PivotTable5"/>
    <pivotTable tabId="1" name="PivotTable6"/>
    <pivotTable tabId="1" name="PivotTable7"/>
    <pivotTable tabId="1" name="PivotTable8"/>
    <pivotTable tabId="1" name="PivotTable9"/>
  </pivotTables>
  <data>
    <olap pivotCacheId="970356205">
      <levels count="2">
        <level uniqueName="[Calender Table].[Date (Year)].[(All)]" sourceCaption="(All)" count="0"/>
        <level uniqueName="[Calender Table].[Date (Year)].[Date (Year)]" sourceCaption="Date (Year)" count="2">
          <ranges>
            <range startItem="0">
              <i n="[Calender Table].[Date (Year)].&amp;[2023]" c="2023"/>
              <i n="[Calender Table].[Date (Year)].&amp;[2024]" c="2024"/>
            </range>
          </ranges>
        </level>
      </levels>
      <selections count="1">
        <selection n="[Calender 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F3D73A87-5C21-47B9-A06C-1859DD8F7498}" cache="Slicer_Date__Month" caption="Month" showCaption="0" level="1" style="My style1" rowHeight="216000"/>
  <slicer name="Date (Year)" xr10:uid="{22E64DDD-D03D-491F-86D7-5AA1E42C9C9C}" cache="Slicer_Date__Year" caption="Date (Year)" columnCount="2" showCaption="0" level="1" style="My style1"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20FC1-B818-4DF4-87C0-F9A4CA93436E}">
  <dimension ref="E7:Q81"/>
  <sheetViews>
    <sheetView zoomScale="77" workbookViewId="0">
      <selection activeCell="J10" sqref="J10"/>
    </sheetView>
  </sheetViews>
  <sheetFormatPr defaultRowHeight="14.4" x14ac:dyDescent="0.3"/>
  <cols>
    <col min="1" max="1" width="17" bestFit="1" customWidth="1"/>
    <col min="5" max="5" width="32.88671875" bestFit="1" customWidth="1"/>
    <col min="6" max="6" width="9.21875" customWidth="1"/>
    <col min="7" max="7" width="9.77734375" customWidth="1"/>
    <col min="8" max="9" width="29.109375" customWidth="1"/>
    <col min="10" max="10" width="13.33203125" bestFit="1" customWidth="1"/>
    <col min="11" max="11" width="17.109375" bestFit="1" customWidth="1"/>
    <col min="13" max="13" width="13.33203125" bestFit="1" customWidth="1"/>
    <col min="14" max="14" width="25.21875" bestFit="1" customWidth="1"/>
    <col min="16" max="16" width="13.33203125" bestFit="1" customWidth="1"/>
    <col min="17" max="17" width="32.88671875" bestFit="1" customWidth="1"/>
    <col min="18" max="18" width="29.21875" bestFit="1" customWidth="1"/>
    <col min="19" max="19" width="12.5546875" bestFit="1" customWidth="1"/>
    <col min="20" max="20" width="32.44140625" bestFit="1" customWidth="1"/>
  </cols>
  <sheetData>
    <row r="7" spans="5:17" x14ac:dyDescent="0.3">
      <c r="E7" t="s">
        <v>1</v>
      </c>
      <c r="J7" t="s">
        <v>6</v>
      </c>
      <c r="M7" t="s">
        <v>7</v>
      </c>
    </row>
    <row r="8" spans="5:17" x14ac:dyDescent="0.3">
      <c r="E8" t="s">
        <v>2</v>
      </c>
      <c r="J8" s="4" t="s">
        <v>5</v>
      </c>
      <c r="K8" t="s">
        <v>0</v>
      </c>
      <c r="M8" s="4" t="s">
        <v>5</v>
      </c>
      <c r="N8" t="s">
        <v>3</v>
      </c>
      <c r="P8" s="4" t="s">
        <v>5</v>
      </c>
      <c r="Q8" t="s">
        <v>4</v>
      </c>
    </row>
    <row r="9" spans="5:17" x14ac:dyDescent="0.3">
      <c r="E9" s="21">
        <v>530</v>
      </c>
      <c r="J9" s="6" t="s">
        <v>39</v>
      </c>
      <c r="K9" s="21">
        <v>28</v>
      </c>
      <c r="M9" s="6" t="s">
        <v>39</v>
      </c>
      <c r="N9" s="5">
        <v>35.285714285714285</v>
      </c>
      <c r="P9" s="6" t="s">
        <v>39</v>
      </c>
      <c r="Q9" s="5">
        <v>4.5</v>
      </c>
    </row>
    <row r="10" spans="5:17" x14ac:dyDescent="0.3">
      <c r="J10" s="6" t="s">
        <v>40</v>
      </c>
      <c r="K10" s="21">
        <v>19</v>
      </c>
      <c r="M10" s="6" t="s">
        <v>40</v>
      </c>
      <c r="N10" s="5">
        <v>31.842105263157894</v>
      </c>
      <c r="P10" s="6" t="s">
        <v>40</v>
      </c>
      <c r="Q10" s="5">
        <v>4.666666666666667</v>
      </c>
    </row>
    <row r="11" spans="5:17" x14ac:dyDescent="0.3">
      <c r="J11" s="6" t="s">
        <v>41</v>
      </c>
      <c r="K11" s="21">
        <v>14</v>
      </c>
      <c r="M11" s="6" t="s">
        <v>41</v>
      </c>
      <c r="N11" s="5">
        <v>34.714285714285715</v>
      </c>
      <c r="P11" s="6" t="s">
        <v>41</v>
      </c>
      <c r="Q11" s="5">
        <v>7.4</v>
      </c>
    </row>
    <row r="12" spans="5:17" x14ac:dyDescent="0.3">
      <c r="E12" t="s">
        <v>3</v>
      </c>
      <c r="J12" s="6" t="s">
        <v>42</v>
      </c>
      <c r="K12" s="21">
        <v>17</v>
      </c>
      <c r="M12" s="6" t="s">
        <v>42</v>
      </c>
      <c r="N12" s="5">
        <v>42.823529411764703</v>
      </c>
      <c r="P12" s="6" t="s">
        <v>42</v>
      </c>
      <c r="Q12" s="5">
        <v>4.5</v>
      </c>
    </row>
    <row r="13" spans="5:17" x14ac:dyDescent="0.3">
      <c r="E13" s="5">
        <v>35.113207547169814</v>
      </c>
      <c r="J13" s="6" t="s">
        <v>43</v>
      </c>
      <c r="K13" s="21">
        <v>19</v>
      </c>
      <c r="M13" s="6" t="s">
        <v>43</v>
      </c>
      <c r="N13" s="5">
        <v>32.157894736842103</v>
      </c>
      <c r="P13" s="6" t="s">
        <v>43</v>
      </c>
      <c r="Q13" s="5">
        <v>4.8</v>
      </c>
    </row>
    <row r="14" spans="5:17" x14ac:dyDescent="0.3">
      <c r="J14" s="6" t="s">
        <v>44</v>
      </c>
      <c r="K14" s="21">
        <v>12</v>
      </c>
      <c r="M14" s="6" t="s">
        <v>44</v>
      </c>
      <c r="N14" s="5">
        <v>34.833333333333336</v>
      </c>
      <c r="P14" s="6" t="s">
        <v>44</v>
      </c>
      <c r="Q14" s="5">
        <v>4.75</v>
      </c>
    </row>
    <row r="15" spans="5:17" x14ac:dyDescent="0.3">
      <c r="J15" s="6" t="s">
        <v>45</v>
      </c>
      <c r="K15" s="21">
        <v>10</v>
      </c>
      <c r="M15" s="6" t="s">
        <v>45</v>
      </c>
      <c r="N15" s="5">
        <v>33.4</v>
      </c>
      <c r="P15" s="6" t="s">
        <v>46</v>
      </c>
      <c r="Q15" s="5">
        <v>2.25</v>
      </c>
    </row>
    <row r="16" spans="5:17" x14ac:dyDescent="0.3">
      <c r="J16" s="6" t="s">
        <v>46</v>
      </c>
      <c r="K16" s="21">
        <v>20</v>
      </c>
      <c r="M16" s="6" t="s">
        <v>46</v>
      </c>
      <c r="N16" s="5">
        <v>28.15</v>
      </c>
      <c r="P16" s="6" t="s">
        <v>47</v>
      </c>
      <c r="Q16" s="5">
        <v>4</v>
      </c>
    </row>
    <row r="17" spans="5:17" x14ac:dyDescent="0.3">
      <c r="E17" t="s">
        <v>4</v>
      </c>
      <c r="J17" s="6" t="s">
        <v>47</v>
      </c>
      <c r="K17" s="21">
        <v>12</v>
      </c>
      <c r="M17" s="6" t="s">
        <v>47</v>
      </c>
      <c r="N17" s="5">
        <v>31.333333333333332</v>
      </c>
      <c r="P17" s="6" t="s">
        <v>48</v>
      </c>
      <c r="Q17" s="5">
        <v>6.666666666666667</v>
      </c>
    </row>
    <row r="18" spans="5:17" x14ac:dyDescent="0.3">
      <c r="E18" s="5">
        <v>5.1769911504424782</v>
      </c>
      <c r="J18" s="6" t="s">
        <v>48</v>
      </c>
      <c r="K18" s="21">
        <v>24</v>
      </c>
      <c r="M18" s="6" t="s">
        <v>48</v>
      </c>
      <c r="N18" s="5">
        <v>37.375</v>
      </c>
      <c r="P18" s="6" t="s">
        <v>49</v>
      </c>
      <c r="Q18" s="5">
        <v>2.6666666666666665</v>
      </c>
    </row>
    <row r="19" spans="5:17" x14ac:dyDescent="0.3">
      <c r="J19" s="6" t="s">
        <v>49</v>
      </c>
      <c r="K19" s="21">
        <v>16</v>
      </c>
      <c r="M19" s="6" t="s">
        <v>49</v>
      </c>
      <c r="N19" s="5">
        <v>36.0625</v>
      </c>
      <c r="P19" s="6" t="s">
        <v>50</v>
      </c>
      <c r="Q19" s="5">
        <v>3.6666666666666665</v>
      </c>
    </row>
    <row r="20" spans="5:17" x14ac:dyDescent="0.3">
      <c r="J20" s="6" t="s">
        <v>50</v>
      </c>
      <c r="K20" s="21">
        <v>16</v>
      </c>
      <c r="M20" s="6" t="s">
        <v>50</v>
      </c>
      <c r="N20" s="5">
        <v>40.5</v>
      </c>
      <c r="P20" s="6" t="s">
        <v>51</v>
      </c>
      <c r="Q20" s="5">
        <v>4</v>
      </c>
    </row>
    <row r="21" spans="5:17" x14ac:dyDescent="0.3">
      <c r="E21" s="4" t="s">
        <v>5</v>
      </c>
      <c r="F21" t="s">
        <v>10</v>
      </c>
      <c r="G21" t="s">
        <v>11</v>
      </c>
      <c r="J21" s="6" t="s">
        <v>51</v>
      </c>
      <c r="K21" s="21">
        <v>14</v>
      </c>
      <c r="M21" s="6" t="s">
        <v>51</v>
      </c>
      <c r="N21" s="5">
        <v>39.571428571428569</v>
      </c>
      <c r="P21" s="6" t="s">
        <v>52</v>
      </c>
      <c r="Q21" s="5">
        <v>7.5</v>
      </c>
    </row>
    <row r="22" spans="5:17" x14ac:dyDescent="0.3">
      <c r="E22" s="6" t="s">
        <v>8</v>
      </c>
      <c r="F22" s="9">
        <v>242</v>
      </c>
      <c r="G22" s="8">
        <v>0.45660377358490567</v>
      </c>
      <c r="H22" s="5"/>
      <c r="I22" s="5"/>
      <c r="J22" s="6" t="s">
        <v>52</v>
      </c>
      <c r="K22" s="21">
        <v>12</v>
      </c>
      <c r="M22" s="6" t="s">
        <v>52</v>
      </c>
      <c r="N22" s="5">
        <v>30.25</v>
      </c>
      <c r="P22" s="6" t="s">
        <v>53</v>
      </c>
      <c r="Q22" s="5">
        <v>5.5</v>
      </c>
    </row>
    <row r="23" spans="5:17" x14ac:dyDescent="0.3">
      <c r="E23" s="6" t="s">
        <v>9</v>
      </c>
      <c r="F23" s="9">
        <v>288</v>
      </c>
      <c r="G23" s="8">
        <v>0.54339622641509433</v>
      </c>
      <c r="H23" s="5"/>
      <c r="I23" s="5"/>
      <c r="J23" s="6" t="s">
        <v>53</v>
      </c>
      <c r="K23" s="21">
        <v>18</v>
      </c>
      <c r="M23" s="6" t="s">
        <v>53</v>
      </c>
      <c r="N23" s="5">
        <v>39.722222222222221</v>
      </c>
      <c r="P23" s="6" t="s">
        <v>54</v>
      </c>
      <c r="Q23" s="5">
        <v>7.5</v>
      </c>
    </row>
    <row r="24" spans="5:17" x14ac:dyDescent="0.3">
      <c r="H24" s="5"/>
      <c r="I24" s="5"/>
      <c r="J24" s="6" t="s">
        <v>54</v>
      </c>
      <c r="K24" s="21">
        <v>15</v>
      </c>
      <c r="M24" s="6" t="s">
        <v>54</v>
      </c>
      <c r="N24" s="5">
        <v>38.133333333333333</v>
      </c>
      <c r="P24" s="6" t="s">
        <v>55</v>
      </c>
      <c r="Q24" s="5">
        <v>5</v>
      </c>
    </row>
    <row r="25" spans="5:17" x14ac:dyDescent="0.3">
      <c r="J25" s="6" t="s">
        <v>55</v>
      </c>
      <c r="K25" s="21">
        <v>25</v>
      </c>
      <c r="M25" s="6" t="s">
        <v>55</v>
      </c>
      <c r="N25" s="5">
        <v>34.08</v>
      </c>
      <c r="P25" s="6" t="s">
        <v>56</v>
      </c>
      <c r="Q25" s="5">
        <v>3.5</v>
      </c>
    </row>
    <row r="26" spans="5:17" ht="19.8" customHeight="1" x14ac:dyDescent="0.3">
      <c r="E26" s="20" t="s">
        <v>32</v>
      </c>
      <c r="F26" s="20" t="s">
        <v>33</v>
      </c>
      <c r="G26" s="20" t="s">
        <v>34</v>
      </c>
      <c r="H26" s="20" t="s">
        <v>35</v>
      </c>
      <c r="I26" s="17"/>
      <c r="J26" s="6" t="s">
        <v>56</v>
      </c>
      <c r="K26" s="21">
        <v>15</v>
      </c>
      <c r="M26" s="6" t="s">
        <v>56</v>
      </c>
      <c r="N26" s="5">
        <v>30.066666666666666</v>
      </c>
      <c r="P26" s="6" t="s">
        <v>57</v>
      </c>
      <c r="Q26" s="5">
        <v>6.5</v>
      </c>
    </row>
    <row r="27" spans="5:17" ht="19.8" customHeight="1" x14ac:dyDescent="0.3">
      <c r="E27" s="10" t="str">
        <f>E23</f>
        <v>Not Admitted</v>
      </c>
      <c r="F27" s="10">
        <f t="shared" ref="F27:G27" si="0">F23</f>
        <v>288</v>
      </c>
      <c r="G27" s="19">
        <f t="shared" si="0"/>
        <v>0.54339622641509433</v>
      </c>
      <c r="H27" s="10"/>
      <c r="I27" s="18"/>
      <c r="J27" s="6" t="s">
        <v>57</v>
      </c>
      <c r="K27" s="21">
        <v>19</v>
      </c>
      <c r="M27" s="6" t="s">
        <v>57</v>
      </c>
      <c r="N27" s="5">
        <v>33.263157894736842</v>
      </c>
      <c r="P27" s="6" t="s">
        <v>58</v>
      </c>
      <c r="Q27" s="5">
        <v>5.833333333333333</v>
      </c>
    </row>
    <row r="28" spans="5:17" ht="19.8" customHeight="1" x14ac:dyDescent="0.3">
      <c r="E28" s="10" t="str">
        <f>E22</f>
        <v>Admitted</v>
      </c>
      <c r="F28" s="10">
        <f t="shared" ref="F28:G28" si="1">F22</f>
        <v>242</v>
      </c>
      <c r="G28" s="19">
        <f t="shared" si="1"/>
        <v>0.45660377358490567</v>
      </c>
      <c r="H28" s="10"/>
      <c r="I28" s="18"/>
      <c r="J28" s="6" t="s">
        <v>58</v>
      </c>
      <c r="K28" s="21">
        <v>23</v>
      </c>
      <c r="M28" s="6" t="s">
        <v>58</v>
      </c>
      <c r="N28" s="5">
        <v>38.565217391304351</v>
      </c>
      <c r="P28" s="6" t="s">
        <v>59</v>
      </c>
      <c r="Q28" s="5">
        <v>4.5</v>
      </c>
    </row>
    <row r="29" spans="5:17" x14ac:dyDescent="0.3">
      <c r="J29" s="6" t="s">
        <v>59</v>
      </c>
      <c r="K29" s="21">
        <v>10</v>
      </c>
      <c r="M29" s="6" t="s">
        <v>59</v>
      </c>
      <c r="N29" s="5">
        <v>28.6</v>
      </c>
      <c r="P29" s="6" t="s">
        <v>60</v>
      </c>
      <c r="Q29" s="5">
        <v>3.75</v>
      </c>
    </row>
    <row r="30" spans="5:17" x14ac:dyDescent="0.3">
      <c r="J30" s="6" t="s">
        <v>60</v>
      </c>
      <c r="K30" s="21">
        <v>14</v>
      </c>
      <c r="M30" s="6" t="s">
        <v>60</v>
      </c>
      <c r="N30" s="5">
        <v>36.285714285714285</v>
      </c>
      <c r="P30" s="6" t="s">
        <v>61</v>
      </c>
      <c r="Q30" s="5">
        <v>10</v>
      </c>
    </row>
    <row r="31" spans="5:17" x14ac:dyDescent="0.3">
      <c r="E31" s="4" t="s">
        <v>5</v>
      </c>
      <c r="F31" t="s">
        <v>36</v>
      </c>
      <c r="J31" s="6" t="s">
        <v>61</v>
      </c>
      <c r="K31" s="21">
        <v>16</v>
      </c>
      <c r="M31" s="6" t="s">
        <v>61</v>
      </c>
      <c r="N31" s="5">
        <v>40.375</v>
      </c>
      <c r="P31" s="6" t="s">
        <v>62</v>
      </c>
      <c r="Q31" s="5">
        <v>4</v>
      </c>
    </row>
    <row r="32" spans="5:17" x14ac:dyDescent="0.3">
      <c r="E32" s="6" t="s">
        <v>17</v>
      </c>
      <c r="F32" s="9">
        <v>323</v>
      </c>
      <c r="J32" s="6" t="s">
        <v>62</v>
      </c>
      <c r="K32" s="21">
        <v>18</v>
      </c>
      <c r="M32" s="6" t="s">
        <v>62</v>
      </c>
      <c r="N32" s="5">
        <v>34.666666666666664</v>
      </c>
      <c r="P32" s="6" t="s">
        <v>63</v>
      </c>
      <c r="Q32" s="5">
        <v>8.3333333333333339</v>
      </c>
    </row>
    <row r="33" spans="5:17" x14ac:dyDescent="0.3">
      <c r="E33" s="6" t="s">
        <v>15</v>
      </c>
      <c r="F33" s="9">
        <v>207</v>
      </c>
      <c r="J33" s="6" t="s">
        <v>63</v>
      </c>
      <c r="K33" s="21">
        <v>22</v>
      </c>
      <c r="M33" s="6" t="s">
        <v>63</v>
      </c>
      <c r="N33" s="5">
        <v>34.863636363636367</v>
      </c>
      <c r="P33" s="6" t="s">
        <v>64</v>
      </c>
      <c r="Q33" s="5">
        <v>3.25</v>
      </c>
    </row>
    <row r="34" spans="5:17" x14ac:dyDescent="0.3">
      <c r="J34" s="6" t="s">
        <v>64</v>
      </c>
      <c r="K34" s="21">
        <v>14</v>
      </c>
      <c r="M34" s="6" t="s">
        <v>64</v>
      </c>
      <c r="N34" s="5">
        <v>30.928571428571427</v>
      </c>
      <c r="P34" s="6" t="s">
        <v>65</v>
      </c>
      <c r="Q34" s="5">
        <v>6</v>
      </c>
    </row>
    <row r="35" spans="5:17" x14ac:dyDescent="0.3">
      <c r="J35" s="6" t="s">
        <v>65</v>
      </c>
      <c r="K35" s="21">
        <v>15</v>
      </c>
      <c r="M35" s="6" t="s">
        <v>65</v>
      </c>
      <c r="N35" s="5">
        <v>35.6</v>
      </c>
      <c r="P35" s="6" t="s">
        <v>66</v>
      </c>
      <c r="Q35" s="5">
        <v>6</v>
      </c>
    </row>
    <row r="36" spans="5:17" x14ac:dyDescent="0.3">
      <c r="E36" s="4" t="s">
        <v>5</v>
      </c>
      <c r="F36" t="s">
        <v>37</v>
      </c>
      <c r="J36" s="6" t="s">
        <v>66</v>
      </c>
      <c r="K36" s="21">
        <v>21</v>
      </c>
      <c r="M36" s="6" t="s">
        <v>66</v>
      </c>
      <c r="N36" s="5">
        <v>34.952380952380949</v>
      </c>
      <c r="P36" s="6" t="s">
        <v>67</v>
      </c>
      <c r="Q36" s="5">
        <v>3.3333333333333335</v>
      </c>
    </row>
    <row r="37" spans="5:17" x14ac:dyDescent="0.3">
      <c r="E37" s="6" t="s">
        <v>24</v>
      </c>
      <c r="F37" s="9">
        <v>259</v>
      </c>
      <c r="J37" s="6" t="s">
        <v>67</v>
      </c>
      <c r="K37" s="21">
        <v>17</v>
      </c>
      <c r="M37" s="6" t="s">
        <v>67</v>
      </c>
      <c r="N37" s="5">
        <v>34.411764705882355</v>
      </c>
      <c r="P37" s="6" t="s">
        <v>68</v>
      </c>
      <c r="Q37" s="5">
        <v>6.666666666666667</v>
      </c>
    </row>
    <row r="38" spans="5:17" x14ac:dyDescent="0.3">
      <c r="E38" s="6" t="s">
        <v>12</v>
      </c>
      <c r="F38" s="9">
        <v>271</v>
      </c>
      <c r="J38" s="6" t="s">
        <v>68</v>
      </c>
      <c r="K38" s="21">
        <v>16</v>
      </c>
      <c r="M38" s="6" t="s">
        <v>68</v>
      </c>
      <c r="N38" s="5">
        <v>34</v>
      </c>
      <c r="P38" s="6" t="s">
        <v>69</v>
      </c>
      <c r="Q38" s="5">
        <v>5.625</v>
      </c>
    </row>
    <row r="39" spans="5:17" x14ac:dyDescent="0.3">
      <c r="J39" s="6" t="s">
        <v>69</v>
      </c>
      <c r="K39" s="21">
        <v>19</v>
      </c>
      <c r="M39" s="6" t="s">
        <v>69</v>
      </c>
      <c r="N39" s="5">
        <v>36.421052631578945</v>
      </c>
    </row>
    <row r="41" spans="5:17" x14ac:dyDescent="0.3">
      <c r="E41" s="4" t="s">
        <v>5</v>
      </c>
      <c r="F41" t="s">
        <v>38</v>
      </c>
    </row>
    <row r="42" spans="5:17" x14ac:dyDescent="0.3">
      <c r="E42" s="6" t="s">
        <v>21</v>
      </c>
      <c r="F42" s="9">
        <v>61</v>
      </c>
    </row>
    <row r="43" spans="5:17" x14ac:dyDescent="0.3">
      <c r="E43" s="6" t="s">
        <v>16</v>
      </c>
      <c r="F43" s="9">
        <v>60</v>
      </c>
    </row>
    <row r="44" spans="5:17" x14ac:dyDescent="0.3">
      <c r="E44" s="6" t="s">
        <v>14</v>
      </c>
      <c r="F44" s="9">
        <v>67</v>
      </c>
    </row>
    <row r="45" spans="5:17" x14ac:dyDescent="0.3">
      <c r="E45" s="6" t="s">
        <v>19</v>
      </c>
      <c r="F45" s="9">
        <v>59</v>
      </c>
    </row>
    <row r="46" spans="5:17" x14ac:dyDescent="0.3">
      <c r="E46" s="6" t="s">
        <v>18</v>
      </c>
      <c r="F46" s="9">
        <v>63</v>
      </c>
    </row>
    <row r="47" spans="5:17" x14ac:dyDescent="0.3">
      <c r="E47" s="6" t="s">
        <v>22</v>
      </c>
      <c r="F47" s="9">
        <v>69</v>
      </c>
    </row>
    <row r="48" spans="5:17" x14ac:dyDescent="0.3">
      <c r="E48" s="6" t="s">
        <v>20</v>
      </c>
      <c r="F48" s="9">
        <v>78</v>
      </c>
    </row>
    <row r="49" spans="5:7" x14ac:dyDescent="0.3">
      <c r="E49" s="6" t="s">
        <v>23</v>
      </c>
      <c r="F49" s="9">
        <v>73</v>
      </c>
    </row>
    <row r="52" spans="5:7" x14ac:dyDescent="0.3">
      <c r="E52" s="4" t="s">
        <v>5</v>
      </c>
      <c r="F52" t="s">
        <v>0</v>
      </c>
    </row>
    <row r="53" spans="5:7" x14ac:dyDescent="0.3">
      <c r="E53" s="6" t="s">
        <v>30</v>
      </c>
      <c r="F53" s="9">
        <v>7</v>
      </c>
    </row>
    <row r="54" spans="5:7" x14ac:dyDescent="0.3">
      <c r="E54" s="6" t="s">
        <v>31</v>
      </c>
      <c r="F54" s="9">
        <v>10</v>
      </c>
    </row>
    <row r="55" spans="5:7" x14ac:dyDescent="0.3">
      <c r="E55" s="6" t="s">
        <v>28</v>
      </c>
      <c r="F55" s="9">
        <v>12</v>
      </c>
    </row>
    <row r="56" spans="5:7" x14ac:dyDescent="0.3">
      <c r="E56" s="6" t="s">
        <v>29</v>
      </c>
      <c r="F56" s="9">
        <v>14</v>
      </c>
    </row>
    <row r="57" spans="5:7" x14ac:dyDescent="0.3">
      <c r="E57" s="6" t="s">
        <v>27</v>
      </c>
      <c r="F57" s="9">
        <v>18</v>
      </c>
    </row>
    <row r="58" spans="5:7" x14ac:dyDescent="0.3">
      <c r="E58" s="6" t="s">
        <v>26</v>
      </c>
      <c r="F58" s="9">
        <v>53</v>
      </c>
    </row>
    <row r="59" spans="5:7" x14ac:dyDescent="0.3">
      <c r="E59" s="6" t="s">
        <v>25</v>
      </c>
      <c r="F59" s="9">
        <v>109</v>
      </c>
    </row>
    <row r="60" spans="5:7" x14ac:dyDescent="0.3">
      <c r="E60" s="6" t="s">
        <v>13</v>
      </c>
      <c r="F60" s="9">
        <v>307</v>
      </c>
    </row>
    <row r="64" spans="5:7" x14ac:dyDescent="0.3">
      <c r="E64" s="1"/>
      <c r="F64" s="2"/>
      <c r="G64" s="3"/>
    </row>
    <row r="65" spans="5:7" x14ac:dyDescent="0.3">
      <c r="E65" s="11"/>
      <c r="F65" s="12"/>
      <c r="G65" s="13"/>
    </row>
    <row r="66" spans="5:7" x14ac:dyDescent="0.3">
      <c r="E66" s="11"/>
      <c r="F66" s="12"/>
      <c r="G66" s="13"/>
    </row>
    <row r="67" spans="5:7" x14ac:dyDescent="0.3">
      <c r="E67" s="11"/>
      <c r="F67" s="12"/>
      <c r="G67" s="13"/>
    </row>
    <row r="68" spans="5:7" x14ac:dyDescent="0.3">
      <c r="E68" s="11"/>
      <c r="F68" s="12"/>
      <c r="G68" s="13"/>
    </row>
    <row r="69" spans="5:7" x14ac:dyDescent="0.3">
      <c r="E69" s="11"/>
      <c r="F69" s="12"/>
      <c r="G69" s="13"/>
    </row>
    <row r="70" spans="5:7" x14ac:dyDescent="0.3">
      <c r="E70" s="11"/>
      <c r="F70" s="12"/>
      <c r="G70" s="13"/>
    </row>
    <row r="71" spans="5:7" x14ac:dyDescent="0.3">
      <c r="E71" s="11"/>
      <c r="F71" s="12"/>
      <c r="G71" s="13"/>
    </row>
    <row r="72" spans="5:7" x14ac:dyDescent="0.3">
      <c r="E72" s="11"/>
      <c r="F72" s="12"/>
      <c r="G72" s="13"/>
    </row>
    <row r="73" spans="5:7" x14ac:dyDescent="0.3">
      <c r="E73" s="11"/>
      <c r="F73" s="12"/>
      <c r="G73" s="13"/>
    </row>
    <row r="74" spans="5:7" x14ac:dyDescent="0.3">
      <c r="E74" s="11"/>
      <c r="F74" s="12"/>
      <c r="G74" s="13"/>
    </row>
    <row r="75" spans="5:7" x14ac:dyDescent="0.3">
      <c r="E75" s="11"/>
      <c r="F75" s="12"/>
      <c r="G75" s="13"/>
    </row>
    <row r="76" spans="5:7" x14ac:dyDescent="0.3">
      <c r="E76" s="11"/>
      <c r="F76" s="12"/>
      <c r="G76" s="13"/>
    </row>
    <row r="77" spans="5:7" x14ac:dyDescent="0.3">
      <c r="E77" s="11"/>
      <c r="F77" s="12"/>
      <c r="G77" s="13"/>
    </row>
    <row r="78" spans="5:7" x14ac:dyDescent="0.3">
      <c r="E78" s="11"/>
      <c r="F78" s="12"/>
      <c r="G78" s="13"/>
    </row>
    <row r="79" spans="5:7" x14ac:dyDescent="0.3">
      <c r="E79" s="11"/>
      <c r="F79" s="12"/>
      <c r="G79" s="13"/>
    </row>
    <row r="80" spans="5:7" x14ac:dyDescent="0.3">
      <c r="E80" s="11"/>
      <c r="F80" s="12"/>
      <c r="G80" s="13"/>
    </row>
    <row r="81" spans="5:7" x14ac:dyDescent="0.3">
      <c r="E81" s="14"/>
      <c r="F81" s="15"/>
      <c r="G81" s="16"/>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F89C6-E388-4877-8E39-ADF0E1FA947D}">
  <dimension ref="A1:AD41"/>
  <sheetViews>
    <sheetView tabSelected="1" zoomScale="110" zoomScaleNormal="110" workbookViewId="0">
      <selection activeCell="Q20" sqref="Q20"/>
    </sheetView>
  </sheetViews>
  <sheetFormatPr defaultRowHeight="14.4" x14ac:dyDescent="0.3"/>
  <sheetData>
    <row r="1" spans="1:30" x14ac:dyDescent="0.3">
      <c r="A1" s="7"/>
      <c r="B1" s="7"/>
      <c r="C1" s="7"/>
      <c r="D1" s="7"/>
      <c r="E1" s="7"/>
      <c r="F1" s="7"/>
      <c r="G1" s="7"/>
      <c r="H1" s="7"/>
      <c r="I1" s="7"/>
      <c r="J1" s="7"/>
      <c r="K1" s="7"/>
      <c r="L1" s="7"/>
      <c r="M1" s="7"/>
      <c r="N1" s="7"/>
      <c r="O1" s="7"/>
      <c r="P1" s="7"/>
      <c r="Q1" s="7"/>
      <c r="R1" s="7"/>
      <c r="S1" s="7"/>
      <c r="T1" s="7"/>
      <c r="U1" s="7"/>
      <c r="V1" s="7"/>
      <c r="W1" s="7"/>
      <c r="X1" s="7"/>
      <c r="Y1" s="7"/>
      <c r="Z1" s="7"/>
      <c r="AA1" s="7"/>
      <c r="AB1" s="7"/>
      <c r="AC1" s="7"/>
      <c r="AD1" s="7"/>
    </row>
    <row r="2" spans="1:30" x14ac:dyDescent="0.3">
      <c r="A2" s="7"/>
      <c r="B2" s="7"/>
      <c r="C2" s="7"/>
      <c r="D2" s="7"/>
      <c r="E2" s="7"/>
      <c r="F2" s="7"/>
      <c r="G2" s="7"/>
      <c r="H2" s="7"/>
      <c r="I2" s="7"/>
      <c r="J2" s="7"/>
      <c r="K2" s="7"/>
      <c r="L2" s="7"/>
      <c r="M2" s="7"/>
      <c r="N2" s="7"/>
      <c r="O2" s="7"/>
      <c r="P2" s="7"/>
      <c r="Q2" s="7"/>
      <c r="R2" s="7"/>
      <c r="S2" s="7"/>
      <c r="T2" s="7"/>
      <c r="U2" s="7"/>
      <c r="V2" s="7"/>
      <c r="W2" s="7"/>
      <c r="X2" s="7"/>
      <c r="Y2" s="7"/>
      <c r="Z2" s="7"/>
      <c r="AA2" s="7"/>
      <c r="AB2" s="7"/>
      <c r="AC2" s="7"/>
      <c r="AD2" s="7"/>
    </row>
    <row r="3" spans="1:30" x14ac:dyDescent="0.3">
      <c r="A3" s="7"/>
      <c r="B3" s="7"/>
      <c r="C3" s="7"/>
      <c r="D3" s="7"/>
      <c r="E3" s="7"/>
      <c r="F3" s="7"/>
      <c r="G3" s="7"/>
      <c r="H3" s="7"/>
      <c r="I3" s="7"/>
      <c r="J3" s="7"/>
      <c r="K3" s="7"/>
      <c r="L3" s="7"/>
      <c r="M3" s="7"/>
      <c r="N3" s="7"/>
      <c r="O3" s="7"/>
      <c r="P3" s="7"/>
      <c r="Q3" s="7"/>
      <c r="R3" s="7"/>
      <c r="S3" s="7"/>
      <c r="T3" s="7"/>
      <c r="U3" s="7"/>
      <c r="V3" s="7"/>
      <c r="W3" s="7"/>
      <c r="X3" s="7"/>
      <c r="Y3" s="7"/>
      <c r="Z3" s="7"/>
      <c r="AA3" s="7"/>
      <c r="AB3" s="7"/>
      <c r="AC3" s="7"/>
      <c r="AD3" s="7"/>
    </row>
    <row r="4" spans="1:30" x14ac:dyDescent="0.3">
      <c r="A4" s="7"/>
      <c r="B4" s="7"/>
      <c r="C4" s="7"/>
      <c r="D4" s="7"/>
      <c r="E4" s="7"/>
      <c r="F4" s="7"/>
      <c r="G4" s="7"/>
      <c r="H4" s="7"/>
      <c r="I4" s="7"/>
      <c r="J4" s="7"/>
      <c r="K4" s="7"/>
      <c r="L4" s="7"/>
      <c r="M4" s="7"/>
      <c r="N4" s="7"/>
      <c r="O4" s="7"/>
      <c r="P4" s="7"/>
      <c r="Q4" s="7"/>
      <c r="R4" s="7"/>
      <c r="S4" s="7"/>
      <c r="T4" s="7"/>
      <c r="U4" s="7"/>
      <c r="V4" s="7"/>
      <c r="W4" s="7"/>
      <c r="X4" s="7"/>
      <c r="Y4" s="7"/>
      <c r="Z4" s="7"/>
      <c r="AA4" s="7"/>
      <c r="AB4" s="7"/>
      <c r="AC4" s="7"/>
      <c r="AD4" s="7"/>
    </row>
    <row r="5" spans="1:30" x14ac:dyDescent="0.3">
      <c r="A5" s="7"/>
      <c r="B5" s="7"/>
      <c r="C5" s="7"/>
      <c r="D5" s="7"/>
      <c r="E5" s="7"/>
      <c r="F5" s="7"/>
      <c r="G5" s="7"/>
      <c r="H5" s="7"/>
      <c r="I5" s="7"/>
      <c r="J5" s="7"/>
      <c r="K5" s="7"/>
      <c r="L5" s="7"/>
      <c r="M5" s="7"/>
      <c r="N5" s="7"/>
      <c r="O5" s="7"/>
      <c r="P5" s="7"/>
      <c r="Q5" s="7"/>
      <c r="R5" s="7"/>
      <c r="S5" s="7"/>
      <c r="T5" s="7"/>
      <c r="U5" s="7"/>
      <c r="V5" s="7"/>
      <c r="W5" s="7"/>
      <c r="X5" s="7"/>
      <c r="Y5" s="7"/>
      <c r="Z5" s="7"/>
      <c r="AA5" s="7"/>
      <c r="AB5" s="7"/>
      <c r="AC5" s="7"/>
      <c r="AD5" s="7"/>
    </row>
    <row r="6" spans="1:30" x14ac:dyDescent="0.3">
      <c r="A6" s="7"/>
      <c r="B6" s="7"/>
      <c r="C6" s="7"/>
      <c r="D6" s="7"/>
      <c r="E6" s="7"/>
      <c r="F6" s="7"/>
      <c r="G6" s="7"/>
      <c r="H6" s="7"/>
      <c r="I6" s="7"/>
      <c r="J6" s="7"/>
      <c r="K6" s="7"/>
      <c r="L6" s="7"/>
      <c r="M6" s="7"/>
      <c r="N6" s="7"/>
      <c r="O6" s="7"/>
      <c r="P6" s="7"/>
      <c r="Q6" s="7"/>
      <c r="R6" s="7"/>
      <c r="S6" s="7"/>
      <c r="T6" s="7"/>
      <c r="U6" s="7"/>
      <c r="V6" s="7"/>
      <c r="W6" s="7"/>
      <c r="X6" s="7"/>
      <c r="Y6" s="7"/>
      <c r="Z6" s="7"/>
      <c r="AA6" s="7"/>
      <c r="AB6" s="7"/>
      <c r="AC6" s="7"/>
      <c r="AD6" s="7"/>
    </row>
    <row r="7" spans="1:30" x14ac:dyDescent="0.3">
      <c r="A7" s="7"/>
      <c r="B7" s="7"/>
      <c r="C7" s="7"/>
      <c r="D7" s="7"/>
      <c r="E7" s="7"/>
      <c r="F7" s="7"/>
      <c r="G7" s="7"/>
      <c r="H7" s="7"/>
      <c r="I7" s="7"/>
      <c r="J7" s="7"/>
      <c r="K7" s="7"/>
      <c r="L7" s="7"/>
      <c r="M7" s="7"/>
      <c r="N7" s="7"/>
      <c r="O7" s="7"/>
      <c r="P7" s="7"/>
      <c r="Q7" s="7"/>
      <c r="R7" s="7"/>
      <c r="S7" s="7"/>
      <c r="T7" s="7"/>
      <c r="U7" s="7"/>
      <c r="V7" s="7"/>
      <c r="W7" s="7"/>
      <c r="X7" s="7"/>
      <c r="Y7" s="7"/>
      <c r="Z7" s="7"/>
      <c r="AA7" s="7"/>
      <c r="AB7" s="7"/>
      <c r="AC7" s="7"/>
      <c r="AD7" s="7"/>
    </row>
    <row r="8" spans="1:30" x14ac:dyDescent="0.3">
      <c r="A8" s="7"/>
      <c r="B8" s="7"/>
      <c r="C8" s="7"/>
      <c r="D8" s="7"/>
      <c r="E8" s="7"/>
      <c r="F8" s="7"/>
      <c r="G8" s="7"/>
      <c r="H8" s="7"/>
      <c r="I8" s="7"/>
      <c r="J8" s="7"/>
      <c r="K8" s="7"/>
      <c r="L8" s="7"/>
      <c r="M8" s="7"/>
      <c r="N8" s="7"/>
      <c r="O8" s="7"/>
      <c r="P8" s="7"/>
      <c r="Q8" s="7"/>
      <c r="R8" s="7"/>
      <c r="S8" s="7"/>
      <c r="T8" s="7"/>
      <c r="U8" s="7"/>
      <c r="V8" s="7"/>
      <c r="W8" s="7"/>
      <c r="X8" s="7"/>
      <c r="Y8" s="7"/>
      <c r="Z8" s="7"/>
      <c r="AA8" s="7"/>
      <c r="AB8" s="7"/>
      <c r="AC8" s="7"/>
      <c r="AD8" s="7"/>
    </row>
    <row r="9" spans="1:30" x14ac:dyDescent="0.3">
      <c r="A9" s="7"/>
      <c r="B9" s="7"/>
      <c r="C9" s="7"/>
      <c r="D9" s="7"/>
      <c r="E9" s="7"/>
      <c r="F9" s="7"/>
      <c r="G9" s="7"/>
      <c r="H9" s="7"/>
      <c r="I9" s="7"/>
      <c r="J9" s="7"/>
      <c r="K9" s="7"/>
      <c r="L9" s="7"/>
      <c r="M9" s="7"/>
      <c r="N9" s="7"/>
      <c r="O9" s="7"/>
      <c r="P9" s="7"/>
      <c r="Q9" s="7"/>
      <c r="R9" s="7"/>
      <c r="S9" s="7"/>
      <c r="T9" s="7"/>
      <c r="U9" s="7"/>
      <c r="V9" s="7"/>
      <c r="W9" s="7"/>
      <c r="X9" s="7"/>
      <c r="Y9" s="7"/>
      <c r="Z9" s="7"/>
      <c r="AA9" s="7"/>
      <c r="AB9" s="7"/>
      <c r="AC9" s="7"/>
      <c r="AD9" s="7"/>
    </row>
    <row r="10" spans="1:30" x14ac:dyDescent="0.3">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row>
    <row r="11" spans="1:30" x14ac:dyDescent="0.3">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row>
    <row r="12" spans="1:30" x14ac:dyDescent="0.3">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row>
    <row r="13" spans="1:30" x14ac:dyDescent="0.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row>
    <row r="14" spans="1:30"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row>
    <row r="15" spans="1:30" x14ac:dyDescent="0.3">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row>
    <row r="16" spans="1:30" x14ac:dyDescent="0.3">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row>
    <row r="17" spans="1:30" x14ac:dyDescent="0.3">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row>
    <row r="18" spans="1:30" x14ac:dyDescent="0.3">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row>
    <row r="19" spans="1:30" x14ac:dyDescent="0.3">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row>
    <row r="20" spans="1:30" x14ac:dyDescent="0.3">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row>
    <row r="21" spans="1:30" x14ac:dyDescent="0.3">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row>
    <row r="22" spans="1:30" x14ac:dyDescent="0.3">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row>
    <row r="23" spans="1:30" x14ac:dyDescent="0.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row>
    <row r="24" spans="1:30" x14ac:dyDescent="0.3">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row>
    <row r="25" spans="1:30" x14ac:dyDescent="0.3">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row>
    <row r="26" spans="1:30" x14ac:dyDescent="0.3">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row>
    <row r="27" spans="1:30" x14ac:dyDescent="0.3">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row>
    <row r="28" spans="1:30" x14ac:dyDescent="0.3">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row>
    <row r="29" spans="1:30" x14ac:dyDescent="0.3">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row>
    <row r="30" spans="1:30" x14ac:dyDescent="0.3">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row>
    <row r="31" spans="1:30" x14ac:dyDescent="0.3">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row>
    <row r="32" spans="1:30" x14ac:dyDescent="0.3">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row>
    <row r="33" spans="1:30" x14ac:dyDescent="0.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row>
    <row r="34" spans="1:30" x14ac:dyDescent="0.3">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row>
    <row r="35" spans="1:30" x14ac:dyDescent="0.3">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row>
    <row r="36" spans="1:30" x14ac:dyDescent="0.3">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row>
    <row r="37" spans="1:30" x14ac:dyDescent="0.3">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row>
    <row r="38" spans="1:30" x14ac:dyDescent="0.3">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row>
    <row r="39" spans="1:30" x14ac:dyDescent="0.3">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row>
    <row r="40" spans="1:30" x14ac:dyDescent="0.3">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row>
    <row r="41" spans="1:30" x14ac:dyDescent="0.3">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EE893-92BF-4519-A881-077DFC227777}">
  <dimension ref="A1:X27"/>
  <sheetViews>
    <sheetView workbookViewId="0"/>
  </sheetViews>
  <sheetFormatPr defaultRowHeight="14.4" x14ac:dyDescent="0.3"/>
  <sheetData>
    <row r="1" spans="1:24" x14ac:dyDescent="0.3">
      <c r="A1" s="7"/>
      <c r="B1" s="7"/>
      <c r="C1" s="7"/>
      <c r="D1" s="7"/>
      <c r="E1" s="7"/>
      <c r="F1" s="7"/>
      <c r="G1" s="7"/>
      <c r="H1" s="7"/>
      <c r="I1" s="7"/>
      <c r="J1" s="7"/>
      <c r="K1" s="7"/>
      <c r="L1" s="7"/>
      <c r="M1" s="7"/>
      <c r="N1" s="7"/>
      <c r="O1" s="7"/>
      <c r="P1" s="7"/>
      <c r="Q1" s="7"/>
      <c r="R1" s="7"/>
      <c r="S1" s="7"/>
      <c r="T1" s="7"/>
      <c r="U1" s="7"/>
      <c r="V1" s="7"/>
      <c r="W1" s="7"/>
      <c r="X1" s="7"/>
    </row>
    <row r="2" spans="1:24" x14ac:dyDescent="0.3">
      <c r="A2" s="7"/>
      <c r="B2" s="7"/>
      <c r="C2" s="7"/>
      <c r="D2" s="7"/>
      <c r="E2" s="7"/>
      <c r="F2" s="7"/>
      <c r="G2" s="7"/>
      <c r="H2" s="7"/>
      <c r="I2" s="7"/>
      <c r="J2" s="7"/>
      <c r="K2" s="7"/>
      <c r="L2" s="7"/>
      <c r="M2" s="7"/>
      <c r="N2" s="7"/>
      <c r="O2" s="7"/>
      <c r="P2" s="7"/>
      <c r="Q2" s="7"/>
      <c r="R2" s="7"/>
      <c r="S2" s="7"/>
      <c r="T2" s="7"/>
      <c r="U2" s="7"/>
      <c r="V2" s="7"/>
      <c r="W2" s="7"/>
      <c r="X2" s="7"/>
    </row>
    <row r="3" spans="1:24" x14ac:dyDescent="0.3">
      <c r="A3" s="7"/>
      <c r="B3" s="7"/>
      <c r="C3" s="7"/>
      <c r="D3" s="7"/>
      <c r="E3" s="7"/>
      <c r="F3" s="7"/>
      <c r="G3" s="7"/>
      <c r="H3" s="7"/>
      <c r="I3" s="7"/>
      <c r="J3" s="7"/>
      <c r="K3" s="7"/>
      <c r="L3" s="7"/>
      <c r="M3" s="7"/>
      <c r="N3" s="7"/>
      <c r="O3" s="7"/>
      <c r="P3" s="7"/>
      <c r="Q3" s="7"/>
      <c r="R3" s="7"/>
      <c r="S3" s="7"/>
      <c r="T3" s="7"/>
      <c r="U3" s="7"/>
      <c r="V3" s="7"/>
      <c r="W3" s="7"/>
      <c r="X3" s="7"/>
    </row>
    <row r="4" spans="1:24" x14ac:dyDescent="0.3">
      <c r="A4" s="7"/>
      <c r="B4" s="7"/>
      <c r="C4" s="7"/>
      <c r="D4" s="7"/>
      <c r="E4" s="7"/>
      <c r="F4" s="7"/>
      <c r="G4" s="7"/>
      <c r="H4" s="7"/>
      <c r="I4" s="7"/>
      <c r="J4" s="7"/>
      <c r="K4" s="7"/>
      <c r="L4" s="7"/>
      <c r="M4" s="7"/>
      <c r="N4" s="7"/>
      <c r="O4" s="7"/>
      <c r="P4" s="7"/>
      <c r="Q4" s="7"/>
      <c r="R4" s="7"/>
      <c r="S4" s="7"/>
      <c r="T4" s="7"/>
      <c r="U4" s="7"/>
      <c r="V4" s="7"/>
      <c r="W4" s="7"/>
      <c r="X4" s="7"/>
    </row>
    <row r="5" spans="1:24" x14ac:dyDescent="0.3">
      <c r="A5" s="7"/>
      <c r="B5" s="7"/>
      <c r="C5" s="7"/>
      <c r="D5" s="7"/>
      <c r="E5" s="7"/>
      <c r="F5" s="7"/>
      <c r="G5" s="7"/>
      <c r="H5" s="7"/>
      <c r="I5" s="7"/>
      <c r="J5" s="7"/>
      <c r="K5" s="7"/>
      <c r="L5" s="7"/>
      <c r="M5" s="7"/>
      <c r="N5" s="7"/>
      <c r="O5" s="7"/>
      <c r="P5" s="7"/>
      <c r="Q5" s="7"/>
      <c r="R5" s="7"/>
      <c r="S5" s="7"/>
      <c r="T5" s="7"/>
      <c r="U5" s="7"/>
      <c r="V5" s="7"/>
      <c r="W5" s="7"/>
      <c r="X5" s="7"/>
    </row>
    <row r="6" spans="1:24" x14ac:dyDescent="0.3">
      <c r="A6" s="7"/>
      <c r="B6" s="7"/>
      <c r="C6" s="7"/>
      <c r="D6" s="7"/>
      <c r="E6" s="7"/>
      <c r="F6" s="7"/>
      <c r="G6" s="7"/>
      <c r="H6" s="7"/>
      <c r="I6" s="7"/>
      <c r="J6" s="7"/>
      <c r="K6" s="7"/>
      <c r="L6" s="7"/>
      <c r="M6" s="7"/>
      <c r="N6" s="7"/>
      <c r="O6" s="7"/>
      <c r="P6" s="7"/>
      <c r="Q6" s="7"/>
      <c r="R6" s="7"/>
      <c r="S6" s="7"/>
      <c r="T6" s="7"/>
      <c r="U6" s="7"/>
      <c r="V6" s="7"/>
      <c r="W6" s="7"/>
      <c r="X6" s="7"/>
    </row>
    <row r="7" spans="1:24" x14ac:dyDescent="0.3">
      <c r="A7" s="7"/>
      <c r="B7" s="7"/>
      <c r="C7" s="7"/>
      <c r="D7" s="7"/>
      <c r="E7" s="7"/>
      <c r="F7" s="7"/>
      <c r="G7" s="7"/>
      <c r="H7" s="7"/>
      <c r="I7" s="7"/>
      <c r="J7" s="7"/>
      <c r="K7" s="7"/>
      <c r="L7" s="7"/>
      <c r="M7" s="7"/>
      <c r="N7" s="7"/>
      <c r="O7" s="7"/>
      <c r="P7" s="7"/>
      <c r="Q7" s="7"/>
      <c r="R7" s="7"/>
      <c r="S7" s="7"/>
      <c r="T7" s="7"/>
      <c r="U7" s="7"/>
      <c r="V7" s="7"/>
      <c r="W7" s="7"/>
      <c r="X7" s="7"/>
    </row>
    <row r="8" spans="1:24" x14ac:dyDescent="0.3">
      <c r="A8" s="7"/>
      <c r="B8" s="7"/>
      <c r="C8" s="7"/>
      <c r="D8" s="7"/>
      <c r="E8" s="7"/>
      <c r="F8" s="7"/>
      <c r="G8" s="7"/>
      <c r="H8" s="7"/>
      <c r="I8" s="7"/>
      <c r="J8" s="7"/>
      <c r="K8" s="7"/>
      <c r="L8" s="7"/>
      <c r="M8" s="7"/>
      <c r="N8" s="7"/>
      <c r="O8" s="7"/>
      <c r="P8" s="7"/>
      <c r="Q8" s="7"/>
      <c r="R8" s="7"/>
      <c r="S8" s="7"/>
      <c r="T8" s="7"/>
      <c r="U8" s="7"/>
      <c r="V8" s="7"/>
      <c r="W8" s="7"/>
      <c r="X8" s="7"/>
    </row>
    <row r="9" spans="1:24" x14ac:dyDescent="0.3">
      <c r="A9" s="7"/>
      <c r="B9" s="7"/>
      <c r="C9" s="7"/>
      <c r="D9" s="7"/>
      <c r="E9" s="7"/>
      <c r="F9" s="7"/>
      <c r="G9" s="7"/>
      <c r="H9" s="7"/>
      <c r="I9" s="7"/>
      <c r="J9" s="7"/>
      <c r="K9" s="7"/>
      <c r="L9" s="7"/>
      <c r="M9" s="7"/>
      <c r="N9" s="7"/>
      <c r="O9" s="7"/>
      <c r="P9" s="7"/>
      <c r="Q9" s="7"/>
      <c r="R9" s="7"/>
      <c r="S9" s="7"/>
      <c r="T9" s="7"/>
      <c r="U9" s="7"/>
      <c r="V9" s="7"/>
      <c r="W9" s="7"/>
      <c r="X9" s="7"/>
    </row>
    <row r="10" spans="1:24" x14ac:dyDescent="0.3">
      <c r="A10" s="7"/>
      <c r="B10" s="7"/>
      <c r="C10" s="7"/>
      <c r="D10" s="7"/>
      <c r="E10" s="7"/>
      <c r="F10" s="7"/>
      <c r="G10" s="7"/>
      <c r="H10" s="7"/>
      <c r="I10" s="7"/>
      <c r="J10" s="7"/>
      <c r="K10" s="7"/>
      <c r="L10" s="7"/>
      <c r="M10" s="7"/>
      <c r="N10" s="7"/>
      <c r="O10" s="7"/>
      <c r="P10" s="7"/>
      <c r="Q10" s="7"/>
      <c r="R10" s="7"/>
      <c r="S10" s="7"/>
      <c r="T10" s="7"/>
      <c r="U10" s="7"/>
      <c r="V10" s="7"/>
      <c r="W10" s="7"/>
      <c r="X10" s="7"/>
    </row>
    <row r="11" spans="1:24" x14ac:dyDescent="0.3">
      <c r="A11" s="7"/>
      <c r="B11" s="7"/>
      <c r="C11" s="7"/>
      <c r="D11" s="7"/>
      <c r="E11" s="7"/>
      <c r="F11" s="7"/>
      <c r="G11" s="7"/>
      <c r="H11" s="7"/>
      <c r="I11" s="7"/>
      <c r="J11" s="7"/>
      <c r="K11" s="7"/>
      <c r="L11" s="7"/>
      <c r="M11" s="7"/>
      <c r="N11" s="7"/>
      <c r="O11" s="7"/>
      <c r="P11" s="7"/>
      <c r="Q11" s="7"/>
      <c r="R11" s="7"/>
      <c r="S11" s="7"/>
      <c r="T11" s="7"/>
      <c r="U11" s="7"/>
      <c r="V11" s="7"/>
      <c r="W11" s="7"/>
      <c r="X11" s="7"/>
    </row>
    <row r="12" spans="1:24" x14ac:dyDescent="0.3">
      <c r="A12" s="7"/>
      <c r="B12" s="7"/>
      <c r="C12" s="7"/>
      <c r="D12" s="7"/>
      <c r="E12" s="7"/>
      <c r="F12" s="7"/>
      <c r="G12" s="7"/>
      <c r="H12" s="7"/>
      <c r="I12" s="7"/>
      <c r="J12" s="7"/>
      <c r="K12" s="7"/>
      <c r="L12" s="7"/>
      <c r="M12" s="7"/>
      <c r="N12" s="7"/>
      <c r="O12" s="7"/>
      <c r="P12" s="7"/>
      <c r="Q12" s="7"/>
      <c r="R12" s="7"/>
      <c r="S12" s="7"/>
      <c r="T12" s="7"/>
      <c r="U12" s="7"/>
      <c r="V12" s="7"/>
      <c r="W12" s="7"/>
      <c r="X12" s="7"/>
    </row>
    <row r="13" spans="1:24" x14ac:dyDescent="0.3">
      <c r="A13" s="7"/>
      <c r="B13" s="7"/>
      <c r="C13" s="7"/>
      <c r="D13" s="7"/>
      <c r="E13" s="7"/>
      <c r="F13" s="7"/>
      <c r="G13" s="7"/>
      <c r="H13" s="7"/>
      <c r="I13" s="7"/>
      <c r="J13" s="7"/>
      <c r="K13" s="7"/>
      <c r="L13" s="7"/>
      <c r="M13" s="7"/>
      <c r="N13" s="7"/>
      <c r="O13" s="7"/>
      <c r="P13" s="7"/>
      <c r="Q13" s="7"/>
      <c r="R13" s="7"/>
      <c r="S13" s="7"/>
      <c r="T13" s="7"/>
      <c r="U13" s="7"/>
      <c r="V13" s="7"/>
      <c r="W13" s="7"/>
      <c r="X13" s="7"/>
    </row>
    <row r="14" spans="1:24" x14ac:dyDescent="0.3">
      <c r="A14" s="7"/>
      <c r="B14" s="7"/>
      <c r="C14" s="7"/>
      <c r="D14" s="7"/>
      <c r="E14" s="7"/>
      <c r="F14" s="7"/>
      <c r="G14" s="7"/>
      <c r="H14" s="7"/>
      <c r="I14" s="7"/>
      <c r="J14" s="7"/>
      <c r="K14" s="7"/>
      <c r="L14" s="7"/>
      <c r="M14" s="7"/>
      <c r="N14" s="7"/>
      <c r="O14" s="7"/>
      <c r="P14" s="7"/>
      <c r="Q14" s="7"/>
      <c r="R14" s="7"/>
      <c r="S14" s="7"/>
      <c r="T14" s="7"/>
      <c r="U14" s="7"/>
      <c r="V14" s="7"/>
      <c r="W14" s="7"/>
      <c r="X14" s="7"/>
    </row>
    <row r="15" spans="1:24" x14ac:dyDescent="0.3">
      <c r="A15" s="7"/>
      <c r="B15" s="7"/>
      <c r="C15" s="7"/>
      <c r="D15" s="7"/>
      <c r="E15" s="7"/>
      <c r="F15" s="7"/>
      <c r="G15" s="7"/>
      <c r="H15" s="7"/>
      <c r="I15" s="7"/>
      <c r="J15" s="7"/>
      <c r="K15" s="7"/>
      <c r="L15" s="7"/>
      <c r="M15" s="7"/>
      <c r="N15" s="7"/>
      <c r="O15" s="7"/>
      <c r="P15" s="7"/>
      <c r="Q15" s="7"/>
      <c r="R15" s="7"/>
      <c r="S15" s="7"/>
      <c r="T15" s="7"/>
      <c r="U15" s="7"/>
      <c r="V15" s="7"/>
      <c r="W15" s="7"/>
      <c r="X15" s="7"/>
    </row>
    <row r="16" spans="1:24" x14ac:dyDescent="0.3">
      <c r="A16" s="7"/>
      <c r="B16" s="7"/>
      <c r="C16" s="7"/>
      <c r="D16" s="7"/>
      <c r="E16" s="7"/>
      <c r="F16" s="7"/>
      <c r="G16" s="7"/>
      <c r="H16" s="7"/>
      <c r="I16" s="7"/>
      <c r="J16" s="7"/>
      <c r="K16" s="7"/>
      <c r="L16" s="7"/>
      <c r="M16" s="7"/>
      <c r="N16" s="7"/>
      <c r="O16" s="7"/>
      <c r="P16" s="7"/>
      <c r="Q16" s="7"/>
      <c r="R16" s="7"/>
      <c r="S16" s="7"/>
      <c r="T16" s="7"/>
      <c r="U16" s="7"/>
      <c r="V16" s="7"/>
      <c r="W16" s="7"/>
      <c r="X16" s="7"/>
    </row>
    <row r="17" spans="1:24" x14ac:dyDescent="0.3">
      <c r="A17" s="7"/>
      <c r="B17" s="7"/>
      <c r="C17" s="7"/>
      <c r="D17" s="7"/>
      <c r="E17" s="7"/>
      <c r="F17" s="7"/>
      <c r="G17" s="7"/>
      <c r="H17" s="7"/>
      <c r="I17" s="7"/>
      <c r="J17" s="7"/>
      <c r="K17" s="7"/>
      <c r="L17" s="7"/>
      <c r="M17" s="7"/>
      <c r="N17" s="7"/>
      <c r="O17" s="7"/>
      <c r="P17" s="7"/>
      <c r="Q17" s="7"/>
      <c r="R17" s="7"/>
      <c r="S17" s="7"/>
      <c r="T17" s="7"/>
      <c r="U17" s="7"/>
      <c r="V17" s="7"/>
      <c r="W17" s="7"/>
      <c r="X17" s="7"/>
    </row>
    <row r="18" spans="1:24" x14ac:dyDescent="0.3">
      <c r="A18" s="7"/>
      <c r="B18" s="7"/>
      <c r="C18" s="7"/>
      <c r="D18" s="7"/>
      <c r="E18" s="7"/>
      <c r="F18" s="7"/>
      <c r="G18" s="7"/>
      <c r="H18" s="7"/>
      <c r="I18" s="7"/>
      <c r="J18" s="7"/>
      <c r="K18" s="7"/>
      <c r="L18" s="7"/>
      <c r="M18" s="7"/>
      <c r="N18" s="7"/>
      <c r="O18" s="7"/>
      <c r="P18" s="7"/>
      <c r="Q18" s="7"/>
      <c r="R18" s="7"/>
      <c r="S18" s="7"/>
      <c r="T18" s="7"/>
      <c r="U18" s="7"/>
      <c r="V18" s="7"/>
      <c r="W18" s="7"/>
      <c r="X18" s="7"/>
    </row>
    <row r="19" spans="1:24" x14ac:dyDescent="0.3">
      <c r="A19" s="7"/>
      <c r="B19" s="7"/>
      <c r="C19" s="7"/>
      <c r="D19" s="7"/>
      <c r="E19" s="7"/>
      <c r="F19" s="7"/>
      <c r="G19" s="7"/>
      <c r="H19" s="7"/>
      <c r="I19" s="7"/>
      <c r="J19" s="7"/>
      <c r="K19" s="7"/>
      <c r="L19" s="7"/>
      <c r="M19" s="7"/>
      <c r="N19" s="7"/>
      <c r="O19" s="7"/>
      <c r="P19" s="7"/>
      <c r="Q19" s="7"/>
      <c r="R19" s="7"/>
      <c r="S19" s="7"/>
      <c r="T19" s="7"/>
      <c r="U19" s="7"/>
      <c r="V19" s="7"/>
      <c r="W19" s="7"/>
      <c r="X19" s="7"/>
    </row>
    <row r="20" spans="1:24" x14ac:dyDescent="0.3">
      <c r="A20" s="7"/>
      <c r="B20" s="7"/>
      <c r="C20" s="7"/>
      <c r="D20" s="7"/>
      <c r="E20" s="7"/>
      <c r="F20" s="7"/>
      <c r="G20" s="7"/>
      <c r="H20" s="7"/>
      <c r="I20" s="7"/>
      <c r="J20" s="7"/>
      <c r="K20" s="7"/>
      <c r="L20" s="7"/>
      <c r="M20" s="7"/>
      <c r="N20" s="7"/>
      <c r="O20" s="7"/>
      <c r="P20" s="7"/>
      <c r="Q20" s="7"/>
      <c r="R20" s="7"/>
      <c r="S20" s="7"/>
      <c r="T20" s="7"/>
      <c r="U20" s="7"/>
      <c r="V20" s="7"/>
      <c r="W20" s="7"/>
      <c r="X20" s="7"/>
    </row>
    <row r="21" spans="1:24" x14ac:dyDescent="0.3">
      <c r="A21" s="7"/>
      <c r="B21" s="7"/>
      <c r="C21" s="7"/>
      <c r="D21" s="7"/>
      <c r="E21" s="7"/>
      <c r="F21" s="7"/>
      <c r="G21" s="7"/>
      <c r="H21" s="7"/>
      <c r="I21" s="7"/>
      <c r="J21" s="7"/>
      <c r="K21" s="7"/>
      <c r="L21" s="7"/>
      <c r="M21" s="7"/>
      <c r="N21" s="7"/>
      <c r="O21" s="7"/>
      <c r="P21" s="7"/>
      <c r="Q21" s="7"/>
      <c r="R21" s="7"/>
      <c r="S21" s="7"/>
      <c r="T21" s="7"/>
      <c r="U21" s="7"/>
      <c r="V21" s="7"/>
      <c r="W21" s="7"/>
      <c r="X21" s="7"/>
    </row>
    <row r="22" spans="1:24" x14ac:dyDescent="0.3">
      <c r="A22" s="7"/>
      <c r="B22" s="7"/>
      <c r="C22" s="7"/>
      <c r="D22" s="7"/>
      <c r="E22" s="7"/>
      <c r="F22" s="7"/>
      <c r="G22" s="7"/>
      <c r="H22" s="7"/>
      <c r="I22" s="7"/>
      <c r="J22" s="7"/>
      <c r="K22" s="7"/>
      <c r="L22" s="7"/>
      <c r="M22" s="7"/>
      <c r="N22" s="7"/>
      <c r="O22" s="7"/>
      <c r="P22" s="7"/>
      <c r="Q22" s="7"/>
      <c r="R22" s="7"/>
      <c r="S22" s="7"/>
      <c r="T22" s="7"/>
      <c r="U22" s="7"/>
      <c r="V22" s="7"/>
      <c r="W22" s="7"/>
      <c r="X22" s="7"/>
    </row>
    <row r="23" spans="1:24" x14ac:dyDescent="0.3">
      <c r="A23" s="7"/>
      <c r="B23" s="7"/>
      <c r="C23" s="7"/>
      <c r="D23" s="7"/>
      <c r="E23" s="7"/>
      <c r="F23" s="7"/>
      <c r="G23" s="7"/>
      <c r="H23" s="7"/>
      <c r="I23" s="7"/>
      <c r="J23" s="7"/>
      <c r="K23" s="7"/>
      <c r="L23" s="7"/>
      <c r="M23" s="7"/>
      <c r="N23" s="7"/>
      <c r="O23" s="7"/>
      <c r="P23" s="7"/>
      <c r="Q23" s="7"/>
      <c r="R23" s="7"/>
      <c r="S23" s="7"/>
      <c r="T23" s="7"/>
      <c r="U23" s="7"/>
      <c r="V23" s="7"/>
      <c r="W23" s="7"/>
      <c r="X23" s="7"/>
    </row>
    <row r="24" spans="1:24" x14ac:dyDescent="0.3">
      <c r="A24" s="7"/>
      <c r="B24" s="7"/>
      <c r="C24" s="7"/>
      <c r="D24" s="7"/>
      <c r="E24" s="7"/>
      <c r="F24" s="7"/>
      <c r="G24" s="7"/>
      <c r="H24" s="7"/>
      <c r="I24" s="7"/>
      <c r="J24" s="7"/>
      <c r="K24" s="7"/>
      <c r="L24" s="7"/>
      <c r="M24" s="7"/>
      <c r="N24" s="7"/>
      <c r="O24" s="7"/>
      <c r="P24" s="7"/>
      <c r="Q24" s="7"/>
      <c r="R24" s="7"/>
      <c r="S24" s="7"/>
      <c r="T24" s="7"/>
      <c r="U24" s="7"/>
      <c r="V24" s="7"/>
      <c r="W24" s="7"/>
      <c r="X24" s="7"/>
    </row>
    <row r="25" spans="1:24" x14ac:dyDescent="0.3">
      <c r="A25" s="7"/>
      <c r="B25" s="7"/>
      <c r="C25" s="7"/>
      <c r="D25" s="7"/>
      <c r="E25" s="7"/>
      <c r="F25" s="7"/>
      <c r="G25" s="7"/>
      <c r="H25" s="7"/>
      <c r="I25" s="7"/>
      <c r="J25" s="7"/>
      <c r="K25" s="7"/>
      <c r="L25" s="7"/>
      <c r="M25" s="7"/>
      <c r="N25" s="7"/>
      <c r="O25" s="7"/>
      <c r="P25" s="7"/>
      <c r="Q25" s="7"/>
      <c r="R25" s="7"/>
      <c r="S25" s="7"/>
      <c r="T25" s="7"/>
      <c r="U25" s="7"/>
      <c r="V25" s="7"/>
      <c r="W25" s="7"/>
      <c r="X25" s="7"/>
    </row>
    <row r="26" spans="1:24" x14ac:dyDescent="0.3">
      <c r="A26" s="7"/>
      <c r="B26" s="7"/>
      <c r="C26" s="7"/>
      <c r="D26" s="7"/>
      <c r="E26" s="7"/>
      <c r="F26" s="7"/>
      <c r="G26" s="7"/>
      <c r="H26" s="7"/>
      <c r="I26" s="7"/>
      <c r="J26" s="7"/>
      <c r="K26" s="7"/>
      <c r="L26" s="7"/>
      <c r="M26" s="7"/>
      <c r="N26" s="7"/>
      <c r="O26" s="7"/>
      <c r="P26" s="7"/>
      <c r="Q26" s="7"/>
      <c r="R26" s="7"/>
      <c r="S26" s="7"/>
      <c r="T26" s="7"/>
      <c r="U26" s="7"/>
      <c r="V26" s="7"/>
      <c r="W26" s="7"/>
      <c r="X26" s="7"/>
    </row>
    <row r="27" spans="1:24" x14ac:dyDescent="0.3">
      <c r="A27" s="7"/>
      <c r="B27" s="7"/>
      <c r="C27" s="7"/>
      <c r="D27" s="7"/>
      <c r="E27" s="7"/>
      <c r="F27" s="7"/>
      <c r="G27" s="7"/>
      <c r="H27" s="7"/>
      <c r="I27" s="7"/>
      <c r="J27" s="7"/>
      <c r="K27" s="7"/>
      <c r="L27" s="7"/>
      <c r="M27" s="7"/>
      <c r="N27" s="7"/>
      <c r="O27" s="7"/>
      <c r="P27" s="7"/>
      <c r="Q27" s="7"/>
      <c r="R27" s="7"/>
      <c r="S27" s="7"/>
      <c r="T27" s="7"/>
      <c r="U27" s="7"/>
      <c r="V27" s="7"/>
      <c r="W27" s="7"/>
      <c r="X27"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9B807-5925-46F5-B69F-8F2B9188B086}">
  <dimension ref="A1:AT29"/>
  <sheetViews>
    <sheetView workbookViewId="0"/>
  </sheetViews>
  <sheetFormatPr defaultRowHeight="14.4" x14ac:dyDescent="0.3"/>
  <sheetData>
    <row r="1" spans="1:46" x14ac:dyDescent="0.3">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row>
    <row r="2" spans="1:46" x14ac:dyDescent="0.3">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row>
    <row r="3" spans="1:46" x14ac:dyDescent="0.3">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row>
    <row r="4" spans="1:46" x14ac:dyDescent="0.3">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row>
    <row r="5" spans="1:46" x14ac:dyDescent="0.3">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row>
    <row r="6" spans="1:46" x14ac:dyDescent="0.3">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row>
    <row r="7" spans="1:46" x14ac:dyDescent="0.3">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row>
    <row r="8" spans="1:46" x14ac:dyDescent="0.3">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row>
    <row r="9" spans="1:46" x14ac:dyDescent="0.3">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row>
    <row r="10" spans="1:46" x14ac:dyDescent="0.3">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row>
    <row r="11" spans="1:46" x14ac:dyDescent="0.3">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row>
    <row r="12" spans="1:46" x14ac:dyDescent="0.3">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row>
    <row r="13" spans="1:46" x14ac:dyDescent="0.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row>
    <row r="14" spans="1:46"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row>
    <row r="15" spans="1:46" x14ac:dyDescent="0.3">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row>
    <row r="16" spans="1:46" x14ac:dyDescent="0.3">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row>
    <row r="17" spans="1:46" x14ac:dyDescent="0.3">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row>
    <row r="18" spans="1:46" x14ac:dyDescent="0.3">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row>
    <row r="19" spans="1:46" x14ac:dyDescent="0.3">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row>
    <row r="20" spans="1:46" x14ac:dyDescent="0.3">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row>
    <row r="21" spans="1:46" x14ac:dyDescent="0.3">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row>
    <row r="22" spans="1:46" x14ac:dyDescent="0.3">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row>
    <row r="23" spans="1:46" x14ac:dyDescent="0.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row>
    <row r="24" spans="1:46" x14ac:dyDescent="0.3">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row>
    <row r="25" spans="1:46" x14ac:dyDescent="0.3">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row>
    <row r="26" spans="1:46" x14ac:dyDescent="0.3">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row>
    <row r="27" spans="1:46" x14ac:dyDescent="0.3">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row>
    <row r="28" spans="1:46" x14ac:dyDescent="0.3">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row>
    <row r="29" spans="1:46" x14ac:dyDescent="0.3">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07A6D-B167-42E6-B265-6B42E7406E92}">
  <dimension ref="A1:W49"/>
  <sheetViews>
    <sheetView workbookViewId="0"/>
  </sheetViews>
  <sheetFormatPr defaultRowHeight="14.4" x14ac:dyDescent="0.3"/>
  <sheetData>
    <row r="1" spans="1:23" x14ac:dyDescent="0.3">
      <c r="A1" s="7"/>
      <c r="B1" s="7"/>
      <c r="C1" s="7"/>
      <c r="D1" s="7"/>
      <c r="E1" s="7"/>
      <c r="F1" s="7"/>
      <c r="G1" s="7"/>
      <c r="H1" s="7"/>
      <c r="I1" s="7"/>
      <c r="J1" s="7"/>
      <c r="K1" s="7"/>
      <c r="L1" s="7"/>
      <c r="M1" s="7"/>
      <c r="N1" s="7"/>
      <c r="O1" s="7"/>
      <c r="P1" s="7"/>
      <c r="Q1" s="7"/>
      <c r="R1" s="7"/>
      <c r="S1" s="7"/>
      <c r="T1" s="7"/>
      <c r="U1" s="7"/>
      <c r="V1" s="7"/>
      <c r="W1" s="7"/>
    </row>
    <row r="2" spans="1:23" x14ac:dyDescent="0.3">
      <c r="A2" s="7"/>
      <c r="B2" s="7"/>
      <c r="C2" s="7"/>
      <c r="D2" s="7"/>
      <c r="E2" s="7"/>
      <c r="F2" s="7"/>
      <c r="G2" s="7"/>
      <c r="H2" s="7"/>
      <c r="I2" s="7"/>
      <c r="J2" s="7"/>
      <c r="K2" s="7"/>
      <c r="L2" s="7"/>
      <c r="M2" s="7"/>
      <c r="N2" s="7"/>
      <c r="O2" s="7"/>
      <c r="P2" s="7"/>
      <c r="Q2" s="7"/>
      <c r="R2" s="7"/>
      <c r="S2" s="7"/>
      <c r="T2" s="7"/>
      <c r="U2" s="7"/>
      <c r="V2" s="7"/>
      <c r="W2" s="7"/>
    </row>
    <row r="3" spans="1:23" x14ac:dyDescent="0.3">
      <c r="A3" s="7"/>
      <c r="B3" s="7"/>
      <c r="C3" s="7"/>
      <c r="D3" s="7"/>
      <c r="E3" s="7"/>
      <c r="F3" s="7"/>
      <c r="G3" s="7"/>
      <c r="H3" s="7"/>
      <c r="I3" s="7"/>
      <c r="J3" s="7"/>
      <c r="K3" s="7"/>
      <c r="L3" s="7"/>
      <c r="M3" s="7"/>
      <c r="N3" s="7"/>
      <c r="O3" s="7"/>
      <c r="P3" s="7"/>
      <c r="Q3" s="7"/>
      <c r="R3" s="7"/>
      <c r="S3" s="7"/>
      <c r="T3" s="7"/>
      <c r="U3" s="7"/>
      <c r="V3" s="7"/>
      <c r="W3" s="7"/>
    </row>
    <row r="4" spans="1:23" x14ac:dyDescent="0.3">
      <c r="A4" s="7"/>
      <c r="B4" s="7"/>
      <c r="C4" s="7"/>
      <c r="D4" s="7"/>
      <c r="E4" s="7"/>
      <c r="F4" s="7"/>
      <c r="G4" s="7"/>
      <c r="H4" s="7"/>
      <c r="I4" s="7"/>
      <c r="J4" s="7"/>
      <c r="K4" s="7"/>
      <c r="L4" s="7"/>
      <c r="M4" s="7"/>
      <c r="N4" s="7"/>
      <c r="O4" s="7"/>
      <c r="P4" s="7"/>
      <c r="Q4" s="7"/>
      <c r="R4" s="7"/>
      <c r="S4" s="7"/>
      <c r="T4" s="7"/>
      <c r="U4" s="7"/>
      <c r="V4" s="7"/>
      <c r="W4" s="7"/>
    </row>
    <row r="5" spans="1:23" x14ac:dyDescent="0.3">
      <c r="A5" s="7"/>
      <c r="B5" s="7"/>
      <c r="C5" s="7"/>
      <c r="D5" s="7"/>
      <c r="E5" s="7"/>
      <c r="F5" s="7"/>
      <c r="G5" s="7"/>
      <c r="H5" s="7"/>
      <c r="I5" s="7"/>
      <c r="J5" s="7"/>
      <c r="K5" s="7"/>
      <c r="L5" s="7"/>
      <c r="M5" s="7"/>
      <c r="N5" s="7"/>
      <c r="O5" s="7"/>
      <c r="P5" s="7"/>
      <c r="Q5" s="7"/>
      <c r="R5" s="7"/>
      <c r="S5" s="7"/>
      <c r="T5" s="7"/>
      <c r="U5" s="7"/>
      <c r="V5" s="7"/>
      <c r="W5" s="7"/>
    </row>
    <row r="6" spans="1:23" x14ac:dyDescent="0.3">
      <c r="A6" s="7"/>
      <c r="B6" s="7"/>
      <c r="C6" s="7"/>
      <c r="D6" s="7"/>
      <c r="E6" s="7"/>
      <c r="F6" s="7"/>
      <c r="G6" s="7"/>
      <c r="H6" s="7"/>
      <c r="I6" s="7"/>
      <c r="J6" s="7"/>
      <c r="K6" s="7"/>
      <c r="L6" s="7"/>
      <c r="M6" s="7"/>
      <c r="N6" s="7"/>
      <c r="O6" s="7"/>
      <c r="P6" s="7"/>
      <c r="Q6" s="7"/>
      <c r="R6" s="7"/>
      <c r="S6" s="7"/>
      <c r="T6" s="7"/>
      <c r="U6" s="7"/>
      <c r="V6" s="7"/>
      <c r="W6" s="7"/>
    </row>
    <row r="7" spans="1:23" x14ac:dyDescent="0.3">
      <c r="A7" s="7"/>
      <c r="B7" s="7"/>
      <c r="C7" s="7"/>
      <c r="D7" s="7"/>
      <c r="E7" s="7"/>
      <c r="F7" s="7"/>
      <c r="G7" s="7"/>
      <c r="H7" s="7"/>
      <c r="I7" s="7"/>
      <c r="J7" s="7"/>
      <c r="K7" s="7"/>
      <c r="L7" s="7"/>
      <c r="M7" s="7"/>
      <c r="N7" s="7"/>
      <c r="O7" s="7"/>
      <c r="P7" s="7"/>
      <c r="Q7" s="7"/>
      <c r="R7" s="7"/>
      <c r="S7" s="7"/>
      <c r="T7" s="7"/>
      <c r="U7" s="7"/>
      <c r="V7" s="7"/>
      <c r="W7" s="7"/>
    </row>
    <row r="8" spans="1:23" x14ac:dyDescent="0.3">
      <c r="A8" s="7"/>
      <c r="B8" s="7"/>
      <c r="C8" s="7"/>
      <c r="D8" s="7"/>
      <c r="E8" s="7"/>
      <c r="F8" s="7"/>
      <c r="G8" s="7"/>
      <c r="H8" s="7"/>
      <c r="I8" s="7"/>
      <c r="J8" s="7"/>
      <c r="K8" s="7"/>
      <c r="L8" s="7"/>
      <c r="M8" s="7"/>
      <c r="N8" s="7"/>
      <c r="O8" s="7"/>
      <c r="P8" s="7"/>
      <c r="Q8" s="7"/>
      <c r="R8" s="7"/>
      <c r="S8" s="7"/>
      <c r="T8" s="7"/>
      <c r="U8" s="7"/>
      <c r="V8" s="7"/>
      <c r="W8" s="7"/>
    </row>
    <row r="9" spans="1:23" x14ac:dyDescent="0.3">
      <c r="A9" s="7"/>
      <c r="B9" s="7"/>
      <c r="C9" s="7"/>
      <c r="D9" s="7"/>
      <c r="E9" s="7"/>
      <c r="F9" s="7"/>
      <c r="G9" s="7"/>
      <c r="H9" s="7"/>
      <c r="I9" s="7"/>
      <c r="J9" s="7"/>
      <c r="K9" s="7"/>
      <c r="L9" s="7"/>
      <c r="M9" s="7"/>
      <c r="N9" s="7"/>
      <c r="O9" s="7"/>
      <c r="P9" s="7"/>
      <c r="Q9" s="7"/>
      <c r="R9" s="7"/>
      <c r="S9" s="7"/>
      <c r="T9" s="7"/>
      <c r="U9" s="7"/>
      <c r="V9" s="7"/>
      <c r="W9" s="7"/>
    </row>
    <row r="10" spans="1:23" x14ac:dyDescent="0.3">
      <c r="A10" s="7"/>
      <c r="B10" s="7"/>
      <c r="C10" s="7"/>
      <c r="D10" s="7"/>
      <c r="E10" s="7"/>
      <c r="F10" s="7"/>
      <c r="G10" s="7"/>
      <c r="H10" s="7"/>
      <c r="I10" s="7"/>
      <c r="J10" s="7"/>
      <c r="K10" s="7"/>
      <c r="L10" s="7"/>
      <c r="M10" s="7"/>
      <c r="N10" s="7"/>
      <c r="O10" s="7"/>
      <c r="P10" s="7"/>
      <c r="Q10" s="7"/>
      <c r="R10" s="7"/>
      <c r="S10" s="7"/>
      <c r="T10" s="7"/>
      <c r="U10" s="7"/>
      <c r="V10" s="7"/>
      <c r="W10" s="7"/>
    </row>
    <row r="11" spans="1:23" x14ac:dyDescent="0.3">
      <c r="A11" s="7"/>
      <c r="B11" s="7"/>
      <c r="C11" s="7"/>
      <c r="D11" s="7"/>
      <c r="E11" s="7"/>
      <c r="F11" s="7"/>
      <c r="G11" s="7"/>
      <c r="H11" s="7"/>
      <c r="I11" s="7"/>
      <c r="J11" s="7"/>
      <c r="K11" s="7"/>
      <c r="L11" s="7"/>
      <c r="M11" s="7"/>
      <c r="N11" s="7"/>
      <c r="O11" s="7"/>
      <c r="P11" s="7"/>
      <c r="Q11" s="7"/>
      <c r="R11" s="7"/>
      <c r="S11" s="7"/>
      <c r="T11" s="7"/>
      <c r="U11" s="7"/>
      <c r="V11" s="7"/>
      <c r="W11" s="7"/>
    </row>
    <row r="12" spans="1:23" x14ac:dyDescent="0.3">
      <c r="A12" s="7"/>
      <c r="B12" s="7"/>
      <c r="C12" s="7"/>
      <c r="D12" s="7"/>
      <c r="E12" s="7"/>
      <c r="F12" s="7"/>
      <c r="G12" s="7"/>
      <c r="H12" s="7"/>
      <c r="I12" s="7"/>
      <c r="J12" s="7"/>
      <c r="K12" s="7"/>
      <c r="L12" s="7"/>
      <c r="M12" s="7"/>
      <c r="N12" s="7"/>
      <c r="O12" s="7"/>
      <c r="P12" s="7"/>
      <c r="Q12" s="7"/>
      <c r="R12" s="7"/>
      <c r="S12" s="7"/>
      <c r="T12" s="7"/>
      <c r="U12" s="7"/>
      <c r="V12" s="7"/>
      <c r="W12" s="7"/>
    </row>
    <row r="13" spans="1:23" x14ac:dyDescent="0.3">
      <c r="A13" s="7"/>
      <c r="B13" s="7"/>
      <c r="C13" s="7"/>
      <c r="D13" s="7"/>
      <c r="E13" s="7"/>
      <c r="F13" s="7"/>
      <c r="G13" s="7"/>
      <c r="H13" s="7"/>
      <c r="I13" s="7"/>
      <c r="J13" s="7"/>
      <c r="K13" s="7"/>
      <c r="L13" s="7"/>
      <c r="M13" s="7"/>
      <c r="N13" s="7"/>
      <c r="O13" s="7"/>
      <c r="P13" s="7"/>
      <c r="Q13" s="7"/>
      <c r="R13" s="7"/>
      <c r="S13" s="7"/>
      <c r="T13" s="7"/>
      <c r="U13" s="7"/>
      <c r="V13" s="7"/>
      <c r="W13" s="7"/>
    </row>
    <row r="14" spans="1:23" x14ac:dyDescent="0.3">
      <c r="A14" s="7"/>
      <c r="B14" s="7"/>
      <c r="C14" s="7"/>
      <c r="D14" s="7"/>
      <c r="E14" s="7"/>
      <c r="F14" s="7"/>
      <c r="G14" s="7"/>
      <c r="H14" s="7"/>
      <c r="I14" s="7"/>
      <c r="J14" s="7"/>
      <c r="K14" s="7"/>
      <c r="L14" s="7"/>
      <c r="M14" s="7"/>
      <c r="N14" s="7"/>
      <c r="O14" s="7"/>
      <c r="P14" s="7"/>
      <c r="Q14" s="7"/>
      <c r="R14" s="7"/>
      <c r="S14" s="7"/>
      <c r="T14" s="7"/>
      <c r="U14" s="7"/>
      <c r="V14" s="7"/>
      <c r="W14" s="7"/>
    </row>
    <row r="15" spans="1:23" x14ac:dyDescent="0.3">
      <c r="A15" s="7"/>
      <c r="B15" s="7"/>
      <c r="C15" s="7"/>
      <c r="D15" s="7"/>
      <c r="E15" s="7"/>
      <c r="F15" s="7"/>
      <c r="G15" s="7"/>
      <c r="H15" s="7"/>
      <c r="I15" s="7"/>
      <c r="J15" s="7"/>
      <c r="K15" s="7"/>
      <c r="L15" s="7"/>
      <c r="M15" s="7"/>
      <c r="N15" s="7"/>
      <c r="O15" s="7"/>
      <c r="P15" s="7"/>
      <c r="Q15" s="7"/>
      <c r="R15" s="7"/>
      <c r="S15" s="7"/>
      <c r="T15" s="7"/>
      <c r="U15" s="7"/>
      <c r="V15" s="7"/>
      <c r="W15" s="7"/>
    </row>
    <row r="16" spans="1:23" x14ac:dyDescent="0.3">
      <c r="A16" s="7"/>
      <c r="B16" s="7"/>
      <c r="C16" s="7"/>
      <c r="D16" s="7"/>
      <c r="E16" s="7"/>
      <c r="F16" s="7"/>
      <c r="G16" s="7"/>
      <c r="H16" s="7"/>
      <c r="I16" s="7"/>
      <c r="J16" s="7"/>
      <c r="K16" s="7"/>
      <c r="L16" s="7"/>
      <c r="M16" s="7"/>
      <c r="N16" s="7"/>
      <c r="O16" s="7"/>
      <c r="P16" s="7"/>
      <c r="Q16" s="7"/>
      <c r="R16" s="7"/>
      <c r="S16" s="7"/>
      <c r="T16" s="7"/>
      <c r="U16" s="7"/>
      <c r="V16" s="7"/>
      <c r="W16" s="7"/>
    </row>
    <row r="17" spans="1:23" x14ac:dyDescent="0.3">
      <c r="A17" s="7"/>
      <c r="B17" s="7"/>
      <c r="C17" s="7"/>
      <c r="D17" s="7"/>
      <c r="E17" s="7"/>
      <c r="F17" s="7"/>
      <c r="G17" s="7"/>
      <c r="H17" s="7"/>
      <c r="I17" s="7"/>
      <c r="J17" s="7"/>
      <c r="K17" s="7"/>
      <c r="L17" s="7"/>
      <c r="M17" s="7"/>
      <c r="N17" s="7"/>
      <c r="O17" s="7"/>
      <c r="P17" s="7"/>
      <c r="Q17" s="7"/>
      <c r="R17" s="7"/>
      <c r="S17" s="7"/>
      <c r="T17" s="7"/>
      <c r="U17" s="7"/>
      <c r="V17" s="7"/>
      <c r="W17" s="7"/>
    </row>
    <row r="18" spans="1:23" x14ac:dyDescent="0.3">
      <c r="A18" s="7"/>
      <c r="B18" s="7"/>
      <c r="C18" s="7"/>
      <c r="D18" s="7"/>
      <c r="E18" s="7"/>
      <c r="F18" s="7"/>
      <c r="G18" s="7"/>
      <c r="H18" s="7"/>
      <c r="I18" s="7"/>
      <c r="J18" s="7"/>
      <c r="K18" s="7"/>
      <c r="L18" s="7"/>
      <c r="M18" s="7"/>
      <c r="N18" s="7"/>
      <c r="O18" s="7"/>
      <c r="P18" s="7"/>
      <c r="Q18" s="7"/>
      <c r="R18" s="7"/>
      <c r="S18" s="7"/>
      <c r="T18" s="7"/>
      <c r="U18" s="7"/>
      <c r="V18" s="7"/>
      <c r="W18" s="7"/>
    </row>
    <row r="19" spans="1:23" x14ac:dyDescent="0.3">
      <c r="A19" s="7"/>
      <c r="B19" s="7"/>
      <c r="C19" s="7"/>
      <c r="D19" s="7"/>
      <c r="E19" s="7"/>
      <c r="F19" s="7"/>
      <c r="G19" s="7"/>
      <c r="H19" s="7"/>
      <c r="I19" s="7"/>
      <c r="J19" s="7"/>
      <c r="K19" s="7"/>
      <c r="L19" s="7"/>
      <c r="M19" s="7"/>
      <c r="N19" s="7"/>
      <c r="O19" s="7"/>
      <c r="P19" s="7"/>
      <c r="Q19" s="7"/>
      <c r="R19" s="7"/>
      <c r="S19" s="7"/>
      <c r="T19" s="7"/>
      <c r="U19" s="7"/>
      <c r="V19" s="7"/>
      <c r="W19" s="7"/>
    </row>
    <row r="20" spans="1:23" x14ac:dyDescent="0.3">
      <c r="A20" s="7"/>
      <c r="B20" s="7"/>
      <c r="C20" s="7"/>
      <c r="D20" s="7"/>
      <c r="E20" s="7"/>
      <c r="F20" s="7"/>
      <c r="G20" s="7"/>
      <c r="H20" s="7"/>
      <c r="I20" s="7"/>
      <c r="J20" s="7"/>
      <c r="K20" s="7"/>
      <c r="L20" s="7"/>
      <c r="M20" s="7"/>
      <c r="N20" s="7"/>
      <c r="O20" s="7"/>
      <c r="P20" s="7"/>
      <c r="Q20" s="7"/>
      <c r="R20" s="7"/>
      <c r="S20" s="7"/>
      <c r="T20" s="7"/>
      <c r="U20" s="7"/>
      <c r="V20" s="7"/>
      <c r="W20" s="7"/>
    </row>
    <row r="21" spans="1:23" x14ac:dyDescent="0.3">
      <c r="A21" s="7"/>
      <c r="B21" s="7"/>
      <c r="C21" s="7"/>
      <c r="D21" s="7"/>
      <c r="E21" s="7"/>
      <c r="F21" s="7"/>
      <c r="G21" s="7"/>
      <c r="H21" s="7"/>
      <c r="I21" s="7"/>
      <c r="J21" s="7"/>
      <c r="K21" s="7"/>
      <c r="L21" s="7"/>
      <c r="M21" s="7"/>
      <c r="N21" s="7"/>
      <c r="O21" s="7"/>
      <c r="P21" s="7"/>
      <c r="Q21" s="7"/>
      <c r="R21" s="7"/>
      <c r="S21" s="7"/>
      <c r="T21" s="7"/>
      <c r="U21" s="7"/>
      <c r="V21" s="7"/>
      <c r="W21" s="7"/>
    </row>
    <row r="22" spans="1:23" x14ac:dyDescent="0.3">
      <c r="A22" s="7"/>
      <c r="B22" s="7"/>
      <c r="C22" s="7"/>
      <c r="D22" s="7"/>
      <c r="E22" s="7"/>
      <c r="F22" s="7"/>
      <c r="G22" s="7"/>
      <c r="H22" s="7"/>
      <c r="I22" s="7"/>
      <c r="J22" s="7"/>
      <c r="K22" s="7"/>
      <c r="L22" s="7"/>
      <c r="M22" s="7"/>
      <c r="N22" s="7"/>
      <c r="O22" s="7"/>
      <c r="P22" s="7"/>
      <c r="Q22" s="7"/>
      <c r="R22" s="7"/>
      <c r="S22" s="7"/>
      <c r="T22" s="7"/>
      <c r="U22" s="7"/>
      <c r="V22" s="7"/>
      <c r="W22" s="7"/>
    </row>
    <row r="23" spans="1:23" x14ac:dyDescent="0.3">
      <c r="A23" s="7"/>
      <c r="B23" s="7"/>
      <c r="C23" s="7"/>
      <c r="D23" s="7"/>
      <c r="E23" s="7"/>
      <c r="F23" s="7"/>
      <c r="G23" s="7"/>
      <c r="H23" s="7"/>
      <c r="I23" s="7"/>
      <c r="J23" s="7"/>
      <c r="K23" s="7"/>
      <c r="L23" s="7"/>
      <c r="M23" s="7"/>
      <c r="N23" s="7"/>
      <c r="O23" s="7"/>
      <c r="P23" s="7"/>
      <c r="Q23" s="7"/>
      <c r="R23" s="7"/>
      <c r="S23" s="7"/>
      <c r="T23" s="7"/>
      <c r="U23" s="7"/>
      <c r="V23" s="7"/>
      <c r="W23" s="7"/>
    </row>
    <row r="24" spans="1:23" x14ac:dyDescent="0.3">
      <c r="A24" s="7"/>
      <c r="B24" s="7"/>
      <c r="C24" s="7"/>
      <c r="D24" s="7"/>
      <c r="E24" s="7"/>
      <c r="F24" s="7"/>
      <c r="G24" s="7"/>
      <c r="H24" s="7"/>
      <c r="I24" s="7"/>
      <c r="J24" s="7"/>
      <c r="K24" s="7"/>
      <c r="L24" s="7"/>
      <c r="M24" s="7"/>
      <c r="N24" s="7"/>
      <c r="O24" s="7"/>
      <c r="P24" s="7"/>
      <c r="Q24" s="7"/>
      <c r="R24" s="7"/>
      <c r="S24" s="7"/>
      <c r="T24" s="7"/>
      <c r="U24" s="7"/>
      <c r="V24" s="7"/>
      <c r="W24" s="7"/>
    </row>
    <row r="25" spans="1:23" x14ac:dyDescent="0.3">
      <c r="A25" s="7"/>
      <c r="B25" s="7"/>
      <c r="C25" s="7"/>
      <c r="D25" s="7"/>
      <c r="E25" s="7"/>
      <c r="F25" s="7"/>
      <c r="G25" s="7"/>
      <c r="H25" s="7"/>
      <c r="I25" s="7"/>
      <c r="J25" s="7"/>
      <c r="K25" s="7"/>
      <c r="L25" s="7"/>
      <c r="M25" s="7"/>
      <c r="N25" s="7"/>
      <c r="O25" s="7"/>
      <c r="P25" s="7"/>
      <c r="Q25" s="7"/>
      <c r="R25" s="7"/>
      <c r="S25" s="7"/>
      <c r="T25" s="7"/>
      <c r="U25" s="7"/>
      <c r="V25" s="7"/>
      <c r="W25" s="7"/>
    </row>
    <row r="26" spans="1:23" x14ac:dyDescent="0.3">
      <c r="A26" s="7"/>
      <c r="B26" s="7"/>
      <c r="C26" s="7"/>
      <c r="D26" s="7"/>
      <c r="E26" s="7"/>
      <c r="F26" s="7"/>
      <c r="G26" s="7"/>
      <c r="H26" s="7"/>
      <c r="I26" s="7"/>
      <c r="J26" s="7"/>
      <c r="K26" s="7"/>
      <c r="L26" s="7"/>
      <c r="M26" s="7"/>
      <c r="N26" s="7"/>
      <c r="O26" s="7"/>
      <c r="P26" s="7"/>
      <c r="Q26" s="7"/>
      <c r="R26" s="7"/>
      <c r="S26" s="7"/>
      <c r="T26" s="7"/>
      <c r="U26" s="7"/>
      <c r="V26" s="7"/>
      <c r="W26" s="7"/>
    </row>
    <row r="27" spans="1:23" x14ac:dyDescent="0.3">
      <c r="A27" s="7"/>
      <c r="B27" s="7"/>
      <c r="C27" s="7"/>
      <c r="D27" s="7"/>
      <c r="E27" s="7"/>
      <c r="F27" s="7"/>
      <c r="G27" s="7"/>
      <c r="H27" s="7"/>
      <c r="I27" s="7"/>
      <c r="J27" s="7"/>
      <c r="K27" s="7"/>
      <c r="L27" s="7"/>
      <c r="M27" s="7"/>
      <c r="N27" s="7"/>
      <c r="O27" s="7"/>
      <c r="P27" s="7"/>
      <c r="Q27" s="7"/>
      <c r="R27" s="7"/>
      <c r="S27" s="7"/>
      <c r="T27" s="7"/>
      <c r="U27" s="7"/>
      <c r="V27" s="7"/>
      <c r="W27" s="7"/>
    </row>
    <row r="28" spans="1:23" x14ac:dyDescent="0.3">
      <c r="A28" s="7"/>
      <c r="B28" s="7"/>
      <c r="C28" s="7"/>
      <c r="D28" s="7"/>
      <c r="E28" s="7"/>
      <c r="F28" s="7"/>
      <c r="G28" s="7"/>
      <c r="H28" s="7"/>
      <c r="I28" s="7"/>
      <c r="J28" s="7"/>
      <c r="K28" s="7"/>
      <c r="L28" s="7"/>
      <c r="M28" s="7"/>
      <c r="N28" s="7"/>
      <c r="O28" s="7"/>
      <c r="P28" s="7"/>
      <c r="Q28" s="7"/>
      <c r="R28" s="7"/>
      <c r="S28" s="7"/>
      <c r="T28" s="7"/>
      <c r="U28" s="7"/>
      <c r="V28" s="7"/>
      <c r="W28" s="7"/>
    </row>
    <row r="29" spans="1:23" x14ac:dyDescent="0.3">
      <c r="A29" s="7"/>
      <c r="B29" s="7"/>
      <c r="C29" s="7"/>
      <c r="D29" s="7"/>
      <c r="E29" s="7"/>
      <c r="F29" s="7"/>
      <c r="G29" s="7"/>
      <c r="H29" s="7"/>
      <c r="I29" s="7"/>
      <c r="J29" s="7"/>
      <c r="K29" s="7"/>
      <c r="L29" s="7"/>
      <c r="M29" s="7"/>
      <c r="N29" s="7"/>
      <c r="O29" s="7"/>
      <c r="P29" s="7"/>
      <c r="Q29" s="7"/>
      <c r="R29" s="7"/>
      <c r="S29" s="7"/>
      <c r="T29" s="7"/>
      <c r="U29" s="7"/>
      <c r="V29" s="7"/>
      <c r="W29" s="7"/>
    </row>
    <row r="30" spans="1:23" x14ac:dyDescent="0.3">
      <c r="A30" s="7"/>
      <c r="B30" s="7"/>
      <c r="C30" s="7"/>
      <c r="D30" s="7"/>
      <c r="E30" s="7"/>
      <c r="F30" s="7"/>
      <c r="G30" s="7"/>
      <c r="H30" s="7"/>
      <c r="I30" s="7"/>
      <c r="J30" s="7"/>
      <c r="K30" s="7"/>
      <c r="L30" s="7"/>
      <c r="M30" s="7"/>
      <c r="N30" s="7"/>
      <c r="O30" s="7"/>
      <c r="P30" s="7"/>
      <c r="Q30" s="7"/>
      <c r="R30" s="7"/>
      <c r="S30" s="7"/>
      <c r="T30" s="7"/>
      <c r="U30" s="7"/>
      <c r="V30" s="7"/>
      <c r="W30" s="7"/>
    </row>
    <row r="31" spans="1:23" x14ac:dyDescent="0.3">
      <c r="A31" s="7"/>
      <c r="B31" s="7"/>
      <c r="C31" s="7"/>
      <c r="D31" s="7"/>
      <c r="E31" s="7"/>
      <c r="F31" s="7"/>
      <c r="G31" s="7"/>
      <c r="H31" s="7"/>
      <c r="I31" s="7"/>
      <c r="J31" s="7"/>
      <c r="K31" s="7"/>
      <c r="L31" s="7"/>
      <c r="M31" s="7"/>
      <c r="N31" s="7"/>
      <c r="O31" s="7"/>
      <c r="P31" s="7"/>
      <c r="Q31" s="7"/>
      <c r="R31" s="7"/>
      <c r="S31" s="7"/>
      <c r="T31" s="7"/>
      <c r="U31" s="7"/>
      <c r="V31" s="7"/>
      <c r="W31" s="7"/>
    </row>
    <row r="32" spans="1:23" x14ac:dyDescent="0.3">
      <c r="A32" s="7"/>
      <c r="B32" s="7"/>
      <c r="C32" s="7"/>
      <c r="D32" s="7"/>
      <c r="E32" s="7"/>
      <c r="F32" s="7"/>
      <c r="G32" s="7"/>
      <c r="H32" s="7"/>
      <c r="I32" s="7"/>
      <c r="J32" s="7"/>
      <c r="K32" s="7"/>
      <c r="L32" s="7"/>
      <c r="M32" s="7"/>
      <c r="N32" s="7"/>
      <c r="O32" s="7"/>
      <c r="P32" s="7"/>
      <c r="Q32" s="7"/>
      <c r="R32" s="7"/>
      <c r="S32" s="7"/>
      <c r="T32" s="7"/>
      <c r="U32" s="7"/>
      <c r="V32" s="7"/>
      <c r="W32" s="7"/>
    </row>
    <row r="33" spans="1:23" x14ac:dyDescent="0.3">
      <c r="A33" s="7"/>
      <c r="B33" s="7"/>
      <c r="C33" s="7"/>
      <c r="D33" s="7"/>
      <c r="E33" s="7"/>
      <c r="F33" s="7"/>
      <c r="G33" s="7"/>
      <c r="H33" s="7"/>
      <c r="I33" s="7"/>
      <c r="J33" s="7"/>
      <c r="K33" s="7"/>
      <c r="L33" s="7"/>
      <c r="M33" s="7"/>
      <c r="N33" s="7"/>
      <c r="O33" s="7"/>
      <c r="P33" s="7"/>
      <c r="Q33" s="7"/>
      <c r="R33" s="7"/>
      <c r="S33" s="7"/>
      <c r="T33" s="7"/>
      <c r="U33" s="7"/>
      <c r="V33" s="7"/>
      <c r="W33" s="7"/>
    </row>
    <row r="34" spans="1:23" x14ac:dyDescent="0.3">
      <c r="A34" s="7"/>
      <c r="B34" s="7"/>
      <c r="C34" s="7"/>
      <c r="D34" s="7"/>
      <c r="E34" s="7"/>
      <c r="F34" s="7"/>
      <c r="G34" s="7"/>
      <c r="H34" s="7"/>
      <c r="I34" s="7"/>
      <c r="J34" s="7"/>
      <c r="K34" s="7"/>
      <c r="L34" s="7"/>
      <c r="M34" s="7"/>
      <c r="N34" s="7"/>
      <c r="O34" s="7"/>
      <c r="P34" s="7"/>
      <c r="Q34" s="7"/>
      <c r="R34" s="7"/>
      <c r="S34" s="7"/>
      <c r="T34" s="7"/>
      <c r="U34" s="7"/>
      <c r="V34" s="7"/>
      <c r="W34" s="7"/>
    </row>
    <row r="35" spans="1:23" x14ac:dyDescent="0.3">
      <c r="A35" s="7"/>
      <c r="B35" s="7"/>
      <c r="C35" s="7"/>
      <c r="D35" s="7"/>
      <c r="E35" s="7"/>
      <c r="F35" s="7"/>
      <c r="G35" s="7"/>
      <c r="H35" s="7"/>
      <c r="I35" s="7"/>
      <c r="J35" s="7"/>
      <c r="K35" s="7"/>
      <c r="L35" s="7"/>
      <c r="M35" s="7"/>
      <c r="N35" s="7"/>
      <c r="O35" s="7"/>
      <c r="P35" s="7"/>
      <c r="Q35" s="7"/>
      <c r="R35" s="7"/>
      <c r="S35" s="7"/>
      <c r="T35" s="7"/>
      <c r="U35" s="7"/>
      <c r="V35" s="7"/>
      <c r="W35" s="7"/>
    </row>
    <row r="36" spans="1:23" x14ac:dyDescent="0.3">
      <c r="A36" s="7"/>
      <c r="B36" s="7"/>
      <c r="C36" s="7"/>
      <c r="D36" s="7"/>
      <c r="E36" s="7"/>
      <c r="F36" s="7"/>
      <c r="G36" s="7"/>
      <c r="H36" s="7"/>
      <c r="I36" s="7"/>
      <c r="J36" s="7"/>
      <c r="K36" s="7"/>
      <c r="L36" s="7"/>
      <c r="M36" s="7"/>
      <c r="N36" s="7"/>
      <c r="O36" s="7"/>
      <c r="P36" s="7"/>
      <c r="Q36" s="7"/>
      <c r="R36" s="7"/>
      <c r="S36" s="7"/>
      <c r="T36" s="7"/>
      <c r="U36" s="7"/>
      <c r="V36" s="7"/>
      <c r="W36" s="7"/>
    </row>
    <row r="37" spans="1:23" x14ac:dyDescent="0.3">
      <c r="A37" s="7"/>
      <c r="B37" s="7"/>
      <c r="C37" s="7"/>
      <c r="D37" s="7"/>
      <c r="E37" s="7"/>
      <c r="F37" s="7"/>
      <c r="G37" s="7"/>
      <c r="H37" s="7"/>
      <c r="I37" s="7"/>
      <c r="J37" s="7"/>
      <c r="K37" s="7"/>
      <c r="L37" s="7"/>
      <c r="M37" s="7"/>
      <c r="N37" s="7"/>
      <c r="O37" s="7"/>
      <c r="P37" s="7"/>
      <c r="Q37" s="7"/>
      <c r="R37" s="7"/>
      <c r="S37" s="7"/>
      <c r="T37" s="7"/>
      <c r="U37" s="7"/>
      <c r="V37" s="7"/>
      <c r="W37" s="7"/>
    </row>
    <row r="38" spans="1:23" x14ac:dyDescent="0.3">
      <c r="A38" s="7"/>
      <c r="B38" s="7"/>
      <c r="C38" s="7"/>
      <c r="D38" s="7"/>
      <c r="E38" s="7"/>
      <c r="F38" s="7"/>
      <c r="G38" s="7"/>
      <c r="H38" s="7"/>
      <c r="I38" s="7"/>
      <c r="J38" s="7"/>
      <c r="K38" s="7"/>
      <c r="L38" s="7"/>
      <c r="M38" s="7"/>
      <c r="N38" s="7"/>
      <c r="O38" s="7"/>
      <c r="P38" s="7"/>
      <c r="Q38" s="7"/>
      <c r="R38" s="7"/>
      <c r="S38" s="7"/>
      <c r="T38" s="7"/>
      <c r="U38" s="7"/>
      <c r="V38" s="7"/>
      <c r="W38" s="7"/>
    </row>
    <row r="39" spans="1:23" x14ac:dyDescent="0.3">
      <c r="A39" s="7"/>
      <c r="B39" s="7"/>
      <c r="C39" s="7"/>
      <c r="D39" s="7"/>
      <c r="E39" s="7"/>
      <c r="F39" s="7"/>
      <c r="G39" s="7"/>
      <c r="H39" s="7"/>
      <c r="I39" s="7"/>
      <c r="J39" s="7"/>
      <c r="K39" s="7"/>
      <c r="L39" s="7"/>
      <c r="M39" s="7"/>
      <c r="N39" s="7"/>
      <c r="O39" s="7"/>
      <c r="P39" s="7"/>
      <c r="Q39" s="7"/>
      <c r="R39" s="7"/>
      <c r="S39" s="7"/>
      <c r="T39" s="7"/>
      <c r="U39" s="7"/>
      <c r="V39" s="7"/>
      <c r="W39" s="7"/>
    </row>
    <row r="40" spans="1:23" x14ac:dyDescent="0.3">
      <c r="A40" s="7"/>
      <c r="B40" s="7"/>
      <c r="C40" s="7"/>
      <c r="D40" s="7"/>
      <c r="E40" s="7"/>
      <c r="F40" s="7"/>
      <c r="G40" s="7"/>
      <c r="H40" s="7"/>
      <c r="I40" s="7"/>
      <c r="J40" s="7"/>
      <c r="K40" s="7"/>
      <c r="L40" s="7"/>
      <c r="M40" s="7"/>
      <c r="N40" s="7"/>
      <c r="O40" s="7"/>
      <c r="P40" s="7"/>
      <c r="Q40" s="7"/>
      <c r="R40" s="7"/>
      <c r="S40" s="7"/>
      <c r="T40" s="7"/>
      <c r="U40" s="7"/>
      <c r="V40" s="7"/>
      <c r="W40" s="7"/>
    </row>
    <row r="41" spans="1:23" x14ac:dyDescent="0.3">
      <c r="A41" s="7"/>
      <c r="B41" s="7"/>
      <c r="C41" s="7"/>
      <c r="D41" s="7"/>
      <c r="E41" s="7"/>
      <c r="F41" s="7"/>
      <c r="G41" s="7"/>
      <c r="H41" s="7"/>
      <c r="I41" s="7"/>
      <c r="J41" s="7"/>
      <c r="K41" s="7"/>
      <c r="L41" s="7"/>
      <c r="M41" s="7"/>
      <c r="N41" s="7"/>
      <c r="O41" s="7"/>
      <c r="P41" s="7"/>
      <c r="Q41" s="7"/>
      <c r="R41" s="7"/>
      <c r="S41" s="7"/>
      <c r="T41" s="7"/>
      <c r="U41" s="7"/>
      <c r="V41" s="7"/>
      <c r="W41" s="7"/>
    </row>
    <row r="42" spans="1:23" x14ac:dyDescent="0.3">
      <c r="A42" s="7"/>
      <c r="B42" s="7"/>
      <c r="C42" s="7"/>
      <c r="D42" s="7"/>
      <c r="E42" s="7"/>
      <c r="F42" s="7"/>
      <c r="G42" s="7"/>
      <c r="H42" s="7"/>
      <c r="I42" s="7"/>
      <c r="J42" s="7"/>
      <c r="K42" s="7"/>
      <c r="L42" s="7"/>
      <c r="M42" s="7"/>
      <c r="N42" s="7"/>
      <c r="O42" s="7"/>
      <c r="P42" s="7"/>
      <c r="Q42" s="7"/>
      <c r="R42" s="7"/>
      <c r="S42" s="7"/>
      <c r="T42" s="7"/>
      <c r="U42" s="7"/>
      <c r="V42" s="7"/>
      <c r="W42" s="7"/>
    </row>
    <row r="43" spans="1:23" x14ac:dyDescent="0.3">
      <c r="A43" s="7"/>
      <c r="B43" s="7"/>
      <c r="C43" s="7"/>
      <c r="D43" s="7"/>
      <c r="E43" s="7"/>
      <c r="F43" s="7"/>
      <c r="G43" s="7"/>
      <c r="H43" s="7"/>
      <c r="I43" s="7"/>
      <c r="J43" s="7"/>
      <c r="K43" s="7"/>
      <c r="L43" s="7"/>
      <c r="M43" s="7"/>
      <c r="N43" s="7"/>
      <c r="O43" s="7"/>
      <c r="P43" s="7"/>
      <c r="Q43" s="7"/>
      <c r="R43" s="7"/>
      <c r="S43" s="7"/>
      <c r="T43" s="7"/>
      <c r="U43" s="7"/>
      <c r="V43" s="7"/>
      <c r="W43" s="7"/>
    </row>
    <row r="44" spans="1:23" x14ac:dyDescent="0.3">
      <c r="A44" s="7"/>
      <c r="B44" s="7"/>
      <c r="C44" s="7"/>
      <c r="D44" s="7"/>
      <c r="E44" s="7"/>
      <c r="F44" s="7"/>
      <c r="G44" s="7"/>
      <c r="H44" s="7"/>
      <c r="I44" s="7"/>
      <c r="J44" s="7"/>
      <c r="K44" s="7"/>
      <c r="L44" s="7"/>
      <c r="M44" s="7"/>
      <c r="N44" s="7"/>
      <c r="O44" s="7"/>
      <c r="P44" s="7"/>
      <c r="Q44" s="7"/>
      <c r="R44" s="7"/>
      <c r="S44" s="7"/>
      <c r="T44" s="7"/>
      <c r="U44" s="7"/>
      <c r="V44" s="7"/>
      <c r="W44" s="7"/>
    </row>
    <row r="45" spans="1:23" x14ac:dyDescent="0.3">
      <c r="A45" s="7"/>
      <c r="B45" s="7"/>
      <c r="C45" s="7"/>
      <c r="D45" s="7"/>
      <c r="E45" s="7"/>
      <c r="F45" s="7"/>
      <c r="G45" s="7"/>
      <c r="H45" s="7"/>
      <c r="I45" s="7"/>
      <c r="J45" s="7"/>
      <c r="K45" s="7"/>
      <c r="L45" s="7"/>
      <c r="M45" s="7"/>
      <c r="N45" s="7"/>
      <c r="O45" s="7"/>
      <c r="P45" s="7"/>
      <c r="Q45" s="7"/>
      <c r="R45" s="7"/>
      <c r="S45" s="7"/>
      <c r="T45" s="7"/>
      <c r="U45" s="7"/>
      <c r="V45" s="7"/>
      <c r="W45" s="7"/>
    </row>
    <row r="46" spans="1:23" x14ac:dyDescent="0.3">
      <c r="A46" s="7"/>
      <c r="B46" s="7"/>
      <c r="C46" s="7"/>
      <c r="D46" s="7"/>
      <c r="E46" s="7"/>
      <c r="F46" s="7"/>
      <c r="G46" s="7"/>
      <c r="H46" s="7"/>
      <c r="I46" s="7"/>
      <c r="J46" s="7"/>
      <c r="K46" s="7"/>
      <c r="L46" s="7"/>
      <c r="M46" s="7"/>
      <c r="N46" s="7"/>
      <c r="O46" s="7"/>
      <c r="P46" s="7"/>
      <c r="Q46" s="7"/>
      <c r="R46" s="7"/>
      <c r="S46" s="7"/>
      <c r="T46" s="7"/>
      <c r="U46" s="7"/>
      <c r="V46" s="7"/>
      <c r="W46" s="7"/>
    </row>
    <row r="47" spans="1:23" x14ac:dyDescent="0.3">
      <c r="A47" s="7"/>
      <c r="B47" s="7"/>
      <c r="C47" s="7"/>
      <c r="D47" s="7"/>
      <c r="E47" s="7"/>
      <c r="F47" s="7"/>
      <c r="G47" s="7"/>
      <c r="H47" s="7"/>
      <c r="I47" s="7"/>
      <c r="J47" s="7"/>
      <c r="K47" s="7"/>
      <c r="L47" s="7"/>
      <c r="M47" s="7"/>
      <c r="N47" s="7"/>
      <c r="O47" s="7"/>
      <c r="P47" s="7"/>
      <c r="Q47" s="7"/>
      <c r="R47" s="7"/>
      <c r="S47" s="7"/>
      <c r="T47" s="7"/>
      <c r="U47" s="7"/>
      <c r="V47" s="7"/>
      <c r="W47" s="7"/>
    </row>
    <row r="48" spans="1:23" x14ac:dyDescent="0.3">
      <c r="A48" s="7"/>
      <c r="B48" s="7"/>
      <c r="C48" s="7"/>
      <c r="D48" s="7"/>
      <c r="E48" s="7"/>
      <c r="F48" s="7"/>
      <c r="G48" s="7"/>
      <c r="H48" s="7"/>
      <c r="I48" s="7"/>
      <c r="J48" s="7"/>
      <c r="K48" s="7"/>
      <c r="L48" s="7"/>
      <c r="M48" s="7"/>
      <c r="N48" s="7"/>
      <c r="O48" s="7"/>
      <c r="P48" s="7"/>
      <c r="Q48" s="7"/>
      <c r="R48" s="7"/>
      <c r="S48" s="7"/>
      <c r="T48" s="7"/>
      <c r="U48" s="7"/>
      <c r="V48" s="7"/>
      <c r="W48" s="7"/>
    </row>
    <row r="49" spans="1:23" x14ac:dyDescent="0.3">
      <c r="A49" s="7"/>
      <c r="B49" s="7"/>
      <c r="C49" s="7"/>
      <c r="D49" s="7"/>
      <c r="E49" s="7"/>
      <c r="F49" s="7"/>
      <c r="G49" s="7"/>
      <c r="H49" s="7"/>
      <c r="I49" s="7"/>
      <c r="J49" s="7"/>
      <c r="K49" s="7"/>
      <c r="L49" s="7"/>
      <c r="M49" s="7"/>
      <c r="N49" s="7"/>
      <c r="O49" s="7"/>
      <c r="P49" s="7"/>
      <c r="Q49" s="7"/>
      <c r="R49" s="7"/>
      <c r="S49" s="7"/>
      <c r="T49" s="7"/>
      <c r="U49" s="7"/>
      <c r="V49" s="7"/>
      <c r="W49" s="7"/>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C a l e n d e r   T a b l e _ b b 0 5 d a b 8 - b a 5 9 - 4 6 d b - b 6 4 6 - 8 f 4 4 d 7 a e 6 f 1 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 2 5 2 < / i n t > < / v a l u e > < / i t e m > < i t e m > < k e y > < s t r i n g > D a t e   ( M o n t h   I n d e x ) < / s t r i n g > < / k e y > < v a l u e > < i n t > 1 9 4 < / i n t > < / v a l u e > < / i t e m > < i t e m > < k e y > < s t r i n g > D a t e   ( M o n t h ) < / s t r i n g > < / k e y > < v a l u e > < i n t > 1 4 7 < / i n t > < / v a l u e > < / i t e m > < i t e m > < k e y > < s t r i n g > D a t e   ( D a y   I n d e x ) < / s t r i n g > < / k e y > < v a l u e > < i n t > 1 7 2 < / i n t > < / v a l u e > < / i t e m > < i t e m > < k e y > < s t r i n g > D a t e   ( D a y ) < / s t r i n g > < / k e y > < v a l u e > < i n t > 1 2 5 < / i n t > < / v a l u e > < / i t e m > < i t e m > < k e y > < s t r i n g > D a t e   ( Y e a r ) < / s t r i n g > < / k e y > < v a l u e > < i n t > 1 2 8 < / i n t > < / v a l u e > < / i t e m > < i t e m > < k e y > < s t r i n g > D a t e   ( Q u a r t e r ) < / s t r i n g > < / k e y > < v a l u e > < i n t > 1 5 6 < / 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i t e m > < k e y > < s t r i n g > D a t e   ( Y e a r ) < / s t r i n g > < / k e y > < v a l u e > < i n t > 5 < / i n t > < / v a l u e > < / i t e m > < i t e m > < k e y > < s t r i n g > D a t e   ( Q u a r t e r ) < / 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 D a t a \ C o l u m n s \ P a t i e n t   A g e   G r o u p < / K e y > < / D i a g r a m O b j e c t K e y > < D i a g r a m O b j e c t K e y > < K e y > T a b l e s \ H o s p i t a l   E m e r g e n c y   R o o m   D a t a \ C o l u m n s \ W a i t   T i m e   S t a t u s < / K e y > < / D i a g r a m O b j e c t K e y > < D i a g r a m O b j e c t K e y > < K e y > T a b l e s \ C a l e n d e r   T a b l e < / K e y > < / D i a g r a m O b j e c t K e y > < D i a g r a m O b j e c t K e y > < K e y > T a b l e s \ C a l e n d e r   T a b l e \ C o l u m n s \ D a t e < / K e y > < / D i a g r a m O b j e c t K e y > < D i a g r a m O b j e c t K e y > < K e y > R e l a t i o n s h i p s \ & l t ; T a b l e s \ H o s p i t a l   E m e r g e n c y   R o o m   D a t a \ C o l u m n s \ P a t i e n t   A d m i s s i o n   D a t e & g t ; - & l t ; T a b l e s \ C a l e n d e r   T a b l e \ C o l u m n s \ D a t e & g t ; < / K e y > < / D i a g r a m O b j e c t K e y > < D i a g r a m O b j e c t K e y > < K e y > R e l a t i o n s h i p s \ & l t ; T a b l e s \ H o s p i t a l   E m e r g e n c y   R o o m   D a t a \ C o l u m n s \ P a t i e n t   A d m i s s i o n   D a t e & g t ; - & l t ; T a b l e s \ C a l e n d e r   T a b l e \ C o l u m n s \ D a t e & g t ; \ F K < / K e y > < / D i a g r a m O b j e c t K e y > < D i a g r a m O b j e c t K e y > < K e y > R e l a t i o n s h i p s \ & l t ; T a b l e s \ H o s p i t a l   E m e r g e n c y   R o o m   D a t a \ C o l u m n s \ P a t i e n t   A d m i s s i o n   D a t e & g t ; - & l t ; T a b l e s \ C a l e n d e r   T a b l e \ C o l u m n s \ D a t e & g t ; \ P K < / K e y > < / D i a g r a m O b j e c t K e y > < D i a g r a m O b j e c t K e y > < K e y > R e l a t i o n s h i p s \ & l t ; T a b l e s \ H o s p i t a l   E m e r g e n c y   R o o m   D a t a \ C o l u m n s \ P a t i e n t   A d m i s s i o n   D a t e & g t ; - & l t ; T a b l e s \ C a l e n d e r   T a b l e \ C o l u m n s \ D a t e & g t ; \ C r o s s F i l t e r < / K e y > < / D i a g r a m O b j e c t K e y > < / A l l K e y s > < S e l e c t e d K e y s > < D i a g r a m O b j e c t K e y > < K e y > R e l a t i o n s h i p s \ & l t ; T a b l e s \ H o s p i t a l   E m e r g e n c y   R o o m   D a t a \ C o l u m n s \ P a t i e n t   A d m i s s i o n   D a t e & g t ; - & l t ; T a b l e s \ C a l e n d e r   T a b l e \ C o l u m n s \ D a t e & g t ; 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 T a b l e s \ H o s p i t a l   E m e r g e n c y   R o o m   D a t a < / K e y > < / a : K e y > < a : V a l u e   i : t y p e = " D i a g r a m D i s p l a y N o d e V i e w S t a t e " > < H e i g h t > 3 5 0 < / H e i g h t > < I s E x p a n d e d > t r u e < / I s E x p a n d e d > < L a y e d O u t > t r u e < / L a y e d O u t > < W i d t h > 2 9 4 . 4 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 D a t a \ C o l u m n s \ P a t i e n t   A g e   G r o u p < / K e y > < / a : K e y > < a : V a l u e   i : t y p e = " D i a g r a m D i s p l a y N o d e V i e w S t a t e " > < H e i g h t > 1 5 0 < / H e i g h t > < I s E x p a n d e d > t r u e < / I s E x p a n d e d > < W i d t h > 2 0 0 < / W i d t h > < / a : V a l u e > < / a : K e y V a l u e O f D i a g r a m O b j e c t K e y a n y T y p e z b w N T n L X > < a : K e y V a l u e O f D i a g r a m O b j e c t K e y a n y T y p e z b w N T n L X > < a : K e y > < K e y > T a b l e s \ H o s p i t a l   E m e r g e n c y   R o o m   D a t a \ C o l u m n s \ W a i t   T i m e   S t a t u s < / K e y > < / a : K e y > < a : V a l u e   i : t y p e = " D i a g r a m D i s p l a y N o d e V i e w S t a t e " > < H e i g h t > 1 5 0 < / H e i g h t > < I s E x p a n d e d > t r u e < / I s E x p a n d e d > < W i d t h > 2 0 0 < / W i d t h > < / a : V a l u e > < / a : K e y V a l u e O f D i a g r a m O b j e c t K e y a n y T y p e z b w N T n L X > < a : K e y V a l u e O f D i a g r a m O b j e c t K e y a n y T y p e z b w N T n L X > < a : K e y > < K e y > T a b l e s \ C a l e n d e r   T a b l e < / K e y > < / a : K e y > < a : V a l u e   i : t y p e = " D i a g r a m D i s p l a y N o d e V i e w S t a t e " > < H e i g h t > 1 5 0 < / H e i g h t > < I s E x p a n d e d > t r u e < / I s E x p a n d e d > < L a y e d O u t > t r u e < / L a y e d O u t > < L e f t > 4 9 2 . 7 0 3 8 1 0 5 6 7 6 6 5 8 7 < / L e f t > < T a b I n d e x > 1 < / T a b I n d e x > < W i d t h > 2 0 0 < / 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  T a b l e \ C o l u m n s \ D a t e & g t ; < / K e y > < / a : K e y > < a : V a l u e   i : t y p e = " D i a g r a m D i s p l a y L i n k V i e w S t a t e " > < A u t o m a t i o n P r o p e r t y H e l p e r T e x t > E n d   p o i n t   1 :   ( 3 1 0 . 4 , 1 7 5 ) .   E n d   p o i n t   2 :   ( 4 7 6 . 7 0 3 8 1 0 5 6 7 6 6 6 , 7 5 )   < / A u t o m a t i o n P r o p e r t y H e l p e r T e x t > < L a y e d O u t > t r u e < / L a y e d O u t > < P o i n t s   x m l n s : b = " h t t p : / / s c h e m a s . d a t a c o n t r a c t . o r g / 2 0 0 4 / 0 7 / S y s t e m . W i n d o w s " > < b : P o i n t > < b : _ x > 3 1 0 . 4 < / b : _ x > < b : _ y > 1 7 5 < / b : _ y > < / b : P o i n t > < b : P o i n t > < b : _ x > 3 9 1 . 5 5 1 9 0 5 5 < / b : _ x > < b : _ y > 1 7 5 < / b : _ y > < / b : P o i n t > < b : P o i n t > < b : _ x > 3 9 3 . 5 5 1 9 0 5 5 < / b : _ x > < b : _ y > 1 7 3 < / b : _ y > < / b : P o i n t > < b : P o i n t > < b : _ x > 3 9 3 . 5 5 1 9 0 5 5 < / b : _ x > < b : _ y > 7 7 < / b : _ y > < / b : P o i n t > < b : P o i n t > < b : _ x > 3 9 5 . 5 5 1 9 0 5 5 < / b : _ x > < b : _ y > 7 5 < / b : _ y > < / b : P o i n t > < b : P o i n t > < b : _ x > 4 7 6 . 7 0 3 8 1 0 5 6 7 6 6 5 8 7 < / b : _ x > < b : _ y > 7 5 < / b : _ y > < / b : P o i n t > < / P o i n t s > < / a : V a l u e > < / a : K e y V a l u e O f D i a g r a m O b j e c t K e y a n y T y p e z b w N T n L X > < a : K e y V a l u e O f D i a g r a m O b j e c t K e y a n y T y p e z b w N T n L X > < a : K e y > < K e y > R e l a t i o n s h i p s \ & l t ; T a b l e s \ H o s p i t a l   E m e r g e n c y   R o o m   D a t a \ C o l u m n s \ P a t i e n t   A d m i s s i o n   D a t e & g t ; - & l t ; T a b l e s \ C a l e n d e r   T a b l e \ C o l u m n s \ D a t e & g t ; \ F K < / K e y > < / a : K e y > < a : V a l u e   i : t y p e = " D i a g r a m D i s p l a y L i n k E n d p o i n t V i e w S t a t e " > < H e i g h t > 1 6 < / H e i g h t > < L a b e l L o c a t i o n   x m l n s : b = " h t t p : / / s c h e m a s . d a t a c o n t r a c t . o r g / 2 0 0 4 / 0 7 / S y s t e m . W i n d o w s " > < b : _ x > 2 9 4 . 4 < / b : _ x > < b : _ y > 1 6 7 < / b : _ y > < / L a b e l L o c a t i o n > < L o c a t i o n   x m l n s : b = " h t t p : / / s c h e m a s . d a t a c o n t r a c t . o r g / 2 0 0 4 / 0 7 / S y s t e m . W i n d o w s " > < b : _ x > 2 9 4 . 4 < / b : _ x > < b : _ y > 1 7 5 < / b : _ y > < / L o c a t i o n > < S h a p e R o t a t e A n g l e > 3 6 0 < / S h a p e R o t a t e A n g l e > < W i d t h > 1 6 < / W i d t h > < / a : V a l u e > < / a : K e y V a l u e O f D i a g r a m O b j e c t K e y a n y T y p e z b w N T n L X > < a : K e y V a l u e O f D i a g r a m O b j e c t K e y a n y T y p e z b w N T n L X > < a : K e y > < K e y > R e l a t i o n s h i p s \ & l t ; T a b l e s \ H o s p i t a l   E m e r g e n c y   R o o m   D a t a \ C o l u m n s \ P a t i e n t   A d m i s s i o n   D a t e & g t ; - & l t ; T a b l e s \ C a l e n d e r   T a b l e \ C o l u m n s \ D a t e & g t ; \ P K < / K e y > < / a : K e y > < a : V a l u e   i : t y p e = " D i a g r a m D i s p l a y L i n k E n d p o i n t V i e w S t a t e " > < H e i g h t > 1 6 < / H e i g h t > < L a b e l L o c a t i o n   x m l n s : b = " h t t p : / / s c h e m a s . d a t a c o n t r a c t . o r g / 2 0 0 4 / 0 7 / S y s t e m . W i n d o w s " > < b : _ x > 4 7 6 . 7 0 3 8 1 0 5 6 7 6 6 5 8 7 < / b : _ x > < b : _ y > 6 7 < / b : _ y > < / L a b e l L o c a t i o n > < L o c a t i o n   x m l n s : b = " h t t p : / / s c h e m a s . d a t a c o n t r a c t . o r g / 2 0 0 4 / 0 7 / S y s t e m . W i n d o w s " > < b : _ x > 4 9 2 . 7 0 3 8 1 0 5 6 7 6 6 5 8 7 < / b : _ x > < b : _ y > 7 5 < / b : _ y > < / L o c a t i o n > < S h a p e R o t a t e A n g l e > 1 8 0 < / S h a p e R o t a t e A n g l e > < W i d t h > 1 6 < / W i d t h > < / a : V a l u e > < / a : K e y V a l u e O f D i a g r a m O b j e c t K e y a n y T y p e z b w N T n L X > < a : K e y V a l u e O f D i a g r a m O b j e c t K e y a n y T y p e z b w N T n L X > < a : K e y > < K e y > R e l a t i o n s h i p s \ & l t ; T a b l e s \ H o s p i t a l   E m e r g e n c y   R o o m   D a t a \ C o l u m n s \ P a t i e n t   A d m i s s i o n   D a t e & g t ; - & l t ; T a b l e s \ C a l e n d e r   T a b l e \ C o l u m n s \ D a t e & g t ; \ C r o s s F i l t e r < / K e y > < / a : K e y > < a : V a l u e   i : t y p e = " D i a g r a m D i s p l a y L i n k C r o s s F i l t e r V i e w S t a t e " > < P o i n t s   x m l n s : b = " h t t p : / / s c h e m a s . d a t a c o n t r a c t . o r g / 2 0 0 4 / 0 7 / S y s t e m . W i n d o w s " > < b : P o i n t > < b : _ x > 3 1 0 . 4 < / b : _ x > < b : _ y > 1 7 5 < / b : _ y > < / b : P o i n t > < b : P o i n t > < b : _ x > 3 9 1 . 5 5 1 9 0 5 5 < / b : _ x > < b : _ y > 1 7 5 < / b : _ y > < / b : P o i n t > < b : P o i n t > < b : _ x > 3 9 3 . 5 5 1 9 0 5 5 < / b : _ x > < b : _ y > 1 7 3 < / b : _ y > < / b : P o i n t > < b : P o i n t > < b : _ x > 3 9 3 . 5 5 1 9 0 5 5 < / b : _ x > < b : _ y > 7 7 < / b : _ y > < / b : P o i n t > < b : P o i n t > < b : _ x > 3 9 5 . 5 5 1 9 0 5 5 < / b : _ x > < b : _ y > 7 5 < / b : _ y > < / b : P o i n t > < b : P o i n t > < b : _ x > 4 7 6 . 7 0 3 8 1 0 5 6 7 6 6 5 8 7 < / b : _ x > < b : _ y > 7 5 < / b : _ y > < / b : P o i n t > < / P o i n t s > < / a : V a l u e > < / a : K e y V a l u e O f D i a g r a m O b j e c t K e y a n y T y p e z b w N T n L X > < / V i e w S t a t e s > < / D i a g r a m M a n a g e r . S e r i a l i z a b l e D i a g r a m > < D i a g r a m M a n a g e r . S e r i a l i z a b l e D i a g r a m > < A d a p t e r   i : t y p e = " M e a s u r e D i a g r a m S a n d b o x A d a p t e r " > < T a b l e N a m e > C a l e n d e r 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D i a g r a m O b j e c t K e y > < K e y > C o l u m n s \ D a t e   ( Y e a r ) < / K e y > < / D i a g r a m O b j e c t K e y > < D i a g r a m O b j e c t K e y > < K e y > C o l u m n s \ D a t e   ( Q u a r t e r ) 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C o l u m n > 1 < / C o l u m n > < L a y e d O u t > t r u e < / L a y e d O u t > < / a : V a l u e > < / a : K e y V a l u e O f D i a g r a m O b j e c t K e y a n y T y p e z b w N T n L X > < a : K e y V a l u e O f D i a g r a m O b j e c t K e y a n y T y p e z b w N T n L X > < a : K e y > < K e y > C o l u m n s \ D a t e   ( M o n t h ) < / K e y > < / a : K e y > < a : V a l u e   i : t y p e = " M e a s u r e G r i d N o d e V i e w S t a t e " > < C o l u m n > 2 < / C o l u m n > < L a y e d O u t > t r u e < / L a y e d O u t > < / a : V a l u e > < / a : K e y V a l u e O f D i a g r a m O b j e c t K e y a n y T y p e z b w N T n L X > < a : K e y V a l u e O f D i a g r a m O b j e c t K e y a n y T y p e z b w N T n L X > < a : K e y > < K e y > C o l u m n s \ D a t e   ( D a y   I n d e x ) < / K e y > < / a : K e y > < a : V a l u e   i : t y p e = " M e a s u r e G r i d N o d e V i e w S t a t e " > < C o l u m n > 3 < / C o l u m n > < L a y e d O u t > t r u e < / L a y e d O u t > < / a : V a l u e > < / a : K e y V a l u e O f D i a g r a m O b j e c t K e y a n y T y p e z b w N T n L X > < a : K e y V a l u e O f D i a g r a m O b j e c t K e y a n y T y p e z b w N T n L X > < a : K e y > < K e y > C o l u m n s \ D a t e   ( D a y ) < / K e y > < / a : K e y > < a : V a l u e   i : t y p e = " M e a s u r e G r i d N o d e V i e w S t a t e " > < C o l u m n > 4 < / C o l u m n > < L a y e d O u t > t r u e < / L a y e d O u t > < / a : V a l u e > < / a : K e y V a l u e O f D i a g r a m O b j e c t K e y a n y T y p e z b w N T n L X > < a : K e y V a l u e O f D i a g r a m O b j e c t K e y a n y T y p e z b w N T n L X > < a : K e y > < K e y > C o l u m n s \ D a t e   ( Y e a r ) < / K e y > < / a : K e y > < a : V a l u e   i : t y p e = " M e a s u r e G r i d N o d e V i e w S t a t e " > < C o l u m n > 5 < / C o l u m n > < L a y e d O u t > t r u e < / L a y e d O u t > < / a : V a l u e > < / a : K e y V a l u e O f D i a g r a m O b j e c t K e y a n y T y p e z b w N T n L X > < a : K e y V a l u e O f D i a g r a m O b j e c t K e y a n y T y p e z b w N T n L X > < a : K e y > < K e y > C o l u m n s \ D a t e   ( Q u a r t e r ) < / K e y > < / a : K e y > < a : V a l u e   i : t y p e = " M e a s u r e G r i d N o d e V i e w S t a t e " > < C o l u m n > 6 < / C o l u m n > < 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 W a i t   T i m e   S t a t u s < / K e y > < / D i a g r a m O b j e c t K e y > < D i a g r a m O b j e c t K e y > < K e y > M e a s u r e s \ C o u n t   o f   W a i t   T i m e   S t a t u s \ T a g I n f o \ F o r m u l a < / K e y > < / D i a g r a m O b j e c t K e y > < D i a g r a m O b j e c t K e y > < K e y > M e a s u r e s \ C o u n t   o f   W a i t   T i m e 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 P a t i e n t   A g e   G r o u p < / K e y > < / D i a g r a m O b j e c t K e y > < D i a g r a m O b j e c t K e y > < K e y > M e a s u r e s \ C o u n t   o f   P a t i e n t   A g e   G r o u p \ T a g I n f o \ F o r m u l a < / K e y > < / D i a g r a m O b j e c t K e y > < D i a g r a m O b j e c t K e y > < K e y > M e a s u r e s \ C o u n t   o f   P a t i e n t   A g e   G r o u p \ T a g I n f o \ V a l u e < / K e y > < / D i a g r a m O b j e c t K e y > < D i a g r a m O b j e c t K e y > < K e y > C o l u m n s \ P a t i e n t   I d < / K e y > < / D i a g r a m O b j e c t K e y > < D i a g r a m O b j e c t K e y > < K e y > C o l u m n s \ P a t i e n t   A d m i s s i o n   D a t e < / K e y > < / D i a g r a m O b j e c t K e y > < D i a g r a m O b j e c t K e y > < K e y > C o l u m n s \ P a t i e n t   A d m i s s i o n   T i m e < / K e y > < / D i a g r a m O b j e c t K e y > < D i a g r a m O b j e c t K e y > < K e y > C o l u m n s \ N a m e 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  A g e   G r o u p < / K e y > < / D i a g r a m O b j e c t K e y > < D i a g r a m O b j e c t K e y > < K e y > C o l u m n s \ W a i t   T i m e 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 W a i t   T i m e   S t a t u s & g t ; - & l t ; M e a s u r e s \ W a i t   T i m e   S t a t u s & g t ; < / K e y > < / D i a g r a m O b j e c t K e y > < D i a g r a m O b j e c t K e y > < K e y > L i n k s \ & l t ; C o l u m n s \ C o u n t   o f   W a i t   T i m e   S t a t u s & g t ; - & l t ; M e a s u r e s \ W a i t   T i m e   S t a t u s & g t ; \ C O L U M N < / K e y > < / D i a g r a m O b j e c t K e y > < D i a g r a m O b j e c t K e y > < K e y > L i n k s \ & l t ; C o l u m n s \ C o u n t   o f   W a i t   T i m e   S t a t u s & g t ; - & l t ; M e a s u r e s \ W a i t   T i m e 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 P a t i e n t   A g e   G r o u p & g t ; - & l t ; M e a s u r e s \ P a t i e n t   A g e   G r o u p & g t ; < / K e y > < / D i a g r a m O b j e c t K e y > < D i a g r a m O b j e c t K e y > < K e y > L i n k s \ & l t ; C o l u m n s \ C o u n t   o f   P a t i e n t   A g e   G r o u p & g t ; - & l t ; M e a s u r e s \ P a t i e n t   A g e   G r o u p & g t ; \ C O L U M N < / K e y > < / D i a g r a m O b j e c t K e y > < D i a g r a m O b j e c t K e y > < K e y > L i n k s \ & l t ; C o l u m n s \ C o u n t   o f   P a t i e n t   A g e   G r o u p & g t ; - & l t ; M e a s u r e s \ P a t i e n t   A g e   G r o u p & g t ; \ M E A S U R E 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 W a i t   T i m e   S t a t u s < / K e y > < / a : K e y > < a : V a l u e   i : t y p e = " M e a s u r e G r i d N o d e V i e w S t a t e " > < C o l u m n > 1 2 < / C o l u m n > < L a y e d O u t > t r u e < / L a y e d O u t > < W a s U I I n v i s i b l e > t r u e < / W a s U I I n v i s i b l e > < / a : V a l u e > < / a : K e y V a l u e O f D i a g r a m O b j e c t K e y a n y T y p e z b w N T n L X > < a : K e y V a l u e O f D i a g r a m O b j e c t K e y a n y T y p e z b w N T n L X > < a : K e y > < K e y > M e a s u r e s \ C o u n t   o f   W a i t   T i m e   S t a t u s \ T a g I n f o \ F o r m u l a < / K e y > < / a : K e y > < a : V a l u e   i : t y p e = " M e a s u r e G r i d V i e w S t a t e I D i a g r a m T a g A d d i t i o n a l I n f o " / > < / a : K e y V a l u e O f D i a g r a m O b j e c t K e y a n y T y p e z b w N T n L X > < a : K e y V a l u e O f D i a g r a m O b j e c t K e y a n y T y p e z b w N T n L X > < a : K e y > < K e y > M e a s u r e s \ C o u n t   o f   W a i t   T i m e 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 P a t i e n t   A g e   G r o u p < / K e y > < / a : K e y > < a : V a l u e   i : t y p e = " M e a s u r e G r i d N o d e V i e w S t a t e " > < C o l u m n > 1 1 < / C o l u m n > < L a y e d O u t > t r u e < / L a y e d O u t > < W a s U I I n v i s i b l e > t r u e < / W a s U I I n v i s i b l e > < / a : V a l u e > < / a : K e y V a l u e O f D i a g r a m O b j e c t K e y a n y T y p e z b w N T n L X > < a : K e y V a l u e O f D i a g r a m O b j e c t K e y a n y T y p e z b w N T n L X > < a : K e y > < K e y > M e a s u r e s \ C o u n t   o f   P a t i e n t   A g e   G r o u p \ T a g I n f o \ F o r m u l a < / K e y > < / a : K e y > < a : V a l u e   i : t y p e = " M e a s u r e G r i d V i e w S t a t e I D i a g r a m T a g A d d i t i o n a l I n f o " / > < / a : K e y V a l u e O f D i a g r a m O b j e c t K e y a n y T y p e z b w N T n L X > < a : K e y V a l u e O f D i a g r a m O b j e c t K e y a n y T y p e z b w N T n L X > < a : K e y > < K e y > M e a s u r e s \ C o u n t   o f   P a t i e n t   A g e   G r o u p \ T a g I n f o \ V a l u e 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 C o l u m n s \ P a t i e n t   A g e   G r o u p < / K e y > < / a : K e y > < a : V a l u e   i : t y p e = " M e a s u r e G r i d N o d e V i e w S t a t e " > < C o l u m n > 1 1 < / C o l u m n > < L a y e d O u t > t r u e < / L a y e d O u t > < / a : V a l u e > < / a : K e y V a l u e O f D i a g r a m O b j e c t K e y a n y T y p e z b w N T n L X > < a : K e y V a l u e O f D i a g r a m O b j e c t K e y a n y T y p e z b w N T n L X > < a : K e y > < K e y > C o l u m n s \ W a i t   T i m e 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 W a i t   T i m e   S t a t u s & g t ; - & l t ; M e a s u r e s \ W a i t   T i m e   S t a t u s & g t ; < / K e y > < / a : K e y > < a : V a l u e   i : t y p e = " M e a s u r e G r i d V i e w S t a t e I D i a g r a m L i n k " / > < / a : K e y V a l u e O f D i a g r a m O b j e c t K e y a n y T y p e z b w N T n L X > < a : K e y V a l u e O f D i a g r a m O b j e c t K e y a n y T y p e z b w N T n L X > < a : K e y > < K e y > L i n k s \ & l t ; C o l u m n s \ C o u n t   o f   W a i t   T i m e   S t a t u s & g t ; - & l t ; M e a s u r e s \ W a i t   T i m e   S t a t u s & g t ; \ C O L U M N < / K e y > < / a : K e y > < a : V a l u e   i : t y p e = " M e a s u r e G r i d V i e w S t a t e I D i a g r a m L i n k E n d p o i n t " / > < / a : K e y V a l u e O f D i a g r a m O b j e c t K e y a n y T y p e z b w N T n L X > < a : K e y V a l u e O f D i a g r a m O b j e c t K e y a n y T y p e z b w N T n L X > < a : K e y > < K e y > L i n k s \ & l t ; C o l u m n s \ C o u n t   o f   W a i t   T i m e   S t a t u s & g t ; - & l t ; M e a s u r e s \ W a i t   T i m e 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 P a t i e n t   A g e   G r o u p & g t ; - & l t ; M e a s u r e s \ P a t i e n t   A g e   G r o u p & g t ; < / K e y > < / a : K e y > < a : V a l u e   i : t y p e = " M e a s u r e G r i d V i e w S t a t e I D i a g r a m L i n k " / > < / a : K e y V a l u e O f D i a g r a m O b j e c t K e y a n y T y p e z b w N T n L X > < a : K e y V a l u e O f D i a g r a m O b j e c t K e y a n y T y p e z b w N T n L X > < a : K e y > < K e y > L i n k s \ & l t ; C o l u m n s \ C o u n t   o f   P a t i e n t   A g e   G r o u p & g t ; - & l t ; M e a s u r e s \ P a t i e n t   A g e   G r o u p & g t ; \ C O L U M N < / K e y > < / a : K e y > < a : V a l u e   i : t y p e = " M e a s u r e G r i d V i e w S t a t e I D i a g r a m L i n k E n d p o i n t " / > < / a : K e y V a l u e O f D i a g r a m O b j e c t K e y a n y T y p e z b w N T n L X > < a : K e y V a l u e O f D i a g r a m O b j e c t K e y a n y T y p e z b w N T n L X > < a : K e y > < K e y > L i n k s \ & l t ; C o l u m n s \ C o u n t   o f   P a t i e n t   A g e   G r o u p & g t ; - & l t ; M e a s u r e s \ P a t i e n t   A g e   G r o u p & g t ; \ M E A S U R E 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 C o l u m n s \ P a t i e n t   A g e   G r o u p < / K e y > < / a : K e y > < a : V a l u e   i : t y p e = " T a b l e W i d g e t B a s e V i e w S t a t e " / > < / a : K e y V a l u e O f D i a g r a m O b j e c t K e y a n y T y p e z b w N T n L X > < a : K e y V a l u e O f D i a g r a m O b j e c t K e y a n y T y p e z b w N T n L X > < a : K e y > < K e y > C o l u m n s \ W a i t   T i m e 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 D a t a _ 8 3 1 5 a 5 6 3 - e 7 2 6 - 4 4 e 6 - b 5 c b - a 1 5 7 f a 7 6 a e 1 f < / K e y > < V a l u e   x m l n s : a = " h t t p : / / s c h e m a s . d a t a c o n t r a c t . o r g / 2 0 0 4 / 0 7 / M i c r o s o f t . A n a l y s i s S e r v i c e s . C o m m o n " > < a : H a s F o c u s > f a l s e < / a : H a s F o c u s > < a : S i z e A t D p i 9 6 > 1 3 0 < / a : S i z e A t D p i 9 6 > < a : V i s i b l e > t r u e < / a : V i s i b l e > < / V a l u e > < / K e y V a l u e O f s t r i n g S a n d b o x E d i t o r . M e a s u r e G r i d S t a t e S c d E 3 5 R y > < K e y V a l u e O f s t r i n g S a n d b o x E d i t o r . M e a s u r e G r i d S t a t e S c d E 3 5 R y > < K e y > C a l e n d e r   T a b l e _ b b 0 5 d a b 8 - b a 5 9 - 4 6 d b - b 6 4 6 - 8 f 4 4 d 7 a e 6 f 1 b < / 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4 4 ] ] > < / 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 2 0 2 5 - 0 9 - 1 8 T 1 8 : 2 2 : 3 6 . 3 4 3 2 0 5 6 + 0 5 : 3 0 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T a b l e O r d e r " > < C u s t o m C o n t e n t > < ! [ C D A T A [ H o s p i t a l   E m e r g e n c y   R o o m   D a t a _ 8 3 1 5 a 5 6 3 - e 7 2 6 - 4 4 e 6 - b 5 c b - a 1 5 7 f a 7 6 a e 1 f , C a l e n d e r   T a b l e _ b b 0 5 d a b 8 - b a 5 9 - 4 6 d b - b 6 4 6 - 8 f 4 4 d 7 a e 6 f 1 b ] ] > < / C u s t o m C o n t e n t > < / G e m i n i > 
</file>

<file path=customXml/item4.xml>��< ? x m l   v e r s i o n = " 1 . 0 "   e n c o d i n g = " U T F - 1 6 " ? > < G e m i n i   x m l n s = " h t t p : / / g e m i n i / p i v o t c u s t o m i z a t i o n / M a n u a l C a l c M o d e " > < C u s t o m C o n t e n t > < ! [ C D A T A [ F a l s e ] ] > < / C u s t o m C o n t e n t > < / G e m i n i > 
</file>

<file path=customXml/item5.xml>��< ? x m l   v e r s i o n = " 1 . 0 "   e n c o d i n g = " U T F - 1 6 " ? > < G e m i n i   x m l n s = " h t t p : / / g e m i n i / p i v o t c u s t o m i z a t i o n / C l i e n t W i n d o w X M L " > < C u s t o m C o n t e n t > < ! [ C D A T A [ H o s p i t a l   E m e r g e n c y   R o o m   D a t a _ 8 3 1 5 a 5 6 3 - e 7 2 6 - 4 4 e 6 - b 5 c b - a 1 5 7 f a 7 6 a e 1 f ] ] > < / C u s t o m C o n t e n t > < / G e m i n i > 
</file>

<file path=customXml/item6.xml>��< ? x m l   v e r s i o n = " 1 . 0 "   e n c o d i n g = " U T F - 1 6 " ? > < G e m i n i   x m l n s = " h t t p : / / g e m i n i / p i v o t c u s t o m i z a t i o n / T a b l e X M L _ H o s p i t a l   E m e r g e n c y   R o o m   D a t a _ 8 3 1 5 a 5 6 3 - e 7 2 6 - 4 4 e 6 - b 5 c b - a 1 5 7 f a 7 6 a e 1 f " > < 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 N a m e < / s t r i n g > < / k e y > < v a l u e > < i n t > 8 8 < / 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 A g e   G r o u p < / s t r i n g > < / k e y > < v a l u e > < i n t > 1 8 4 < / i n t > < / v a l u e > < / i t e m > < i t e m > < k e y > < s t r i n g > W a i t   T i m e   S t a t u s < / s t r i n g > < / k e y > < v a l u e > < i n t > 1 7 1 < / i n t > < / v a l u e > < / i t e m > < / C o l u m n W i d t h s > < C o l u m n D i s p l a y I n d e x > < i t e m > < k e y > < s t r i n g > P a t i e n t   I d < / s t r i n g > < / k e y > < v a l u e > < i n t > 0 < / i n t > < / v a l u e > < / i t e m > < i t e m > < k e y > < s t r i n g > P a t i e n t   A d m i s s i o n   D a t e < / s t r i n g > < / k e y > < v a l u e > < i n t > 1 < / i n t > < / v a l u e > < / i t e m > < i t e m > < k e y > < s t r i n g > P a t i e n t   A d m i s s i o n   T i m e < / s t r i n g > < / k e y > < v a l u e > < i n t > 2 < / i n t > < / v a l u e > < / i t e m > < i t e m > < k e y > < s t r i n g > N a m e 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 A g e   G r o u p < / s t r i n g > < / k e y > < v a l u e > < i n t > 1 1 < / i n t > < / v a l u e > < / i t e m > < i t e m > < k e y > < s t r i n g > W a i t   T i m e   S t a t u s < / 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D a t a M a s h u p   s q m i d = " 8 b 1 4 9 a f a - 9 6 8 2 - 4 c 0 9 - 8 1 e 0 - 4 4 9 1 1 5 4 2 9 8 9 9 "   x m l n s = " h t t p : / / s c h e m a s . m i c r o s o f t . c o m / D a t a M a s h u p " > A A A A A D s G A A B Q S w M E F A A C A A g A t W U p 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C 1 Z S l 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W U p W 0 h g u z s z A w A A 6 Q o A A B M A H A B G b 3 J t d W x h c y 9 T Z W N 0 a W 9 u M S 5 t I K I Y A C i g F A A A A A A A A A A A A A A A A A A A A A A A A A A A A K V W 3 2 / a M B B + r 8 T / Y K U v Q f I i k m 6 d t I q H l h 9 r p R Z 1 B W 0 P 7 T S 5 i a G e H B v Z B h V V / O 8 7 J 4 G Q E E P V g U K C 7 3 L 3 3 X 1 3 Z 2 s a G y Y F G u f 3 8 K J 1 0 j r R L 0 T R B J 1 6 1 1 L P m S E c D V K q Z l T E K / Q g Z Y r 6 x B A P d R G n p n W C 4 D O W C x V T W O n p Z d C X 8 S K l w v h D x m n Q k 8 L A H + 1 7 g 2 9 P g 9 e Y 8 q e t 2 X s l / 4 L j p 0 N + g l g v v T Z + 7 F P O U m a o 6 n r Y w 6 g n + S I V u h t G G A 1 E L B M m Z t 3 z L 5 1 O i N G P h T R 0 b F a c d s v H Y C Q F / d 3 G O e B T D 3 y n I E v Q N S U J V d r G M y H P o F h I i n U / j w 2 j x 2 L 9 k v N x T D h R u m v U Y t d k 7 4 W I G V i c r O a 0 N D d R R O i p V G k O 2 Q q 1 3 + A f v 7 1 5 9 8 Q w S B a 6 S S B E A 5 r I 0 F e z x q g U X S Y p 0 9 p y B t m h G 7 U E n g 1 L a U V 1 y J Q G W 8 K m 1 m n v l o D O i K T U q f G d C g D o B j S z r 9 4 I c / 4 5 s M F V h A 8 k 3 j f c p 3 O i T J r J 6 Z Q q d Q B e G e 6 Q k 9 l G j c s Z A w 4 q m m O 4 6 y k p 6 j m W 6 g C s X 4 Q Z m y 6 3 R t X v n 7 D u e V 3 S f m d r N t l U Z E l 8 T 6 b P T N B i 3 a / V B 3 b y 1 E D N G h f G 1 M b q B B J 1 t d o 2 h e 8 F y N u t / K z c 2 9 j L X i + x P t A 5 B 0 o S 9 J P w x U 6 R F u v Z q r 8 X E v b u 7 E U 4 w C 4 0 V e U V v F c t a 5 f P 0 O m 0 h g 1 7 Q 3 v R 9 I N u d 7 M d H m 3 H O s j d b m y u w a x U n W F G z j C r u L B n h w j c r B M D 8 2 A / V E s 1 d q J x I j h 7 Z 6 I j c D 4 l X F s Q I 5 n b / 2 8 g q V w 2 t U Q u K D u i j t h p H R p w x / 5 4 z p k p r K P n F d q 2 Q e k p U 8 k 1 / C P E V 7 H C E D g 2 b H P m o V G p + H Q z g u 5 C 7 h c y H I A s B 7 T X t b W m h e 2 z 7 R 7 2 Q e g 5 X Q W R q / a j o 7 X v T m d z F 2 y x b L e e A z s U A N u k z e 5 P l S o R M J w a q 8 Q K m u d m d A y T i 4 p j E B t k E 7 t D A O L W C R M u 0 N U D U w 9 m l Z 1 D e S D N R 6 R b p k 1 g 3 U J o N n d + 1 I n O M J x b O m E b f z 0 L 8 W m y U M T u Y j 6 s 2 W 9 7 h 1 g p l l T Z Y 4 O R p Z M 8 b U M 4 U V j j 2 x N L t f a u V t D d L 3 B M 8 q H E x I L z z e / g 1 S i S N a A O B k p J 9 R G K 9 n F Z n n K F j J a c B E e N v m M 8 V 4 F Y 4 / X z T 4 2 p i v 2 L f 1 B L A Q I t A B Q A A g A I A L V l K V t 0 + S 1 G p g A A A P Y A A A A S A A A A A A A A A A A A A A A A A A A A A A B D b 2 5 m a W c v U G F j a 2 F n Z S 5 4 b W x Q S w E C L Q A U A A I A C A C 1 Z S l b D 8 r p q 6 Q A A A D p A A A A E w A A A A A A A A A A A A A A A A D y A A A A W 0 N v b n R l b n R f V H l w Z X N d L n h t b F B L A Q I t A B Q A A g A I A L V l K V t I Y L s 7 M w M A A O k K A A A T A A A A A A A A A A A A A A A A A O M B A A B G b 3 J t d W x h c y 9 T Z W N 0 a W 9 u M S 5 t U E s F B g A A A A A D A A M A w g A A A G 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8 g A A A A A A A A X S 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3 O T k w M j g y M i 1 j N m E w L T R i O D Y t O T Q w Y S 1 h M G F j N z E z Y j g 2 M G I 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5 h b W U 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5 h b W U 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x F b n R y e S B U e X B l P S J G a W x s U 3 R h d H V z I i B W Y W x 1 Z T 0 i c 0 N v b X B s Z X R l I i A v P j x F b n R y e S B U e X B l P S J G a W x s Q 2 9 s d W 1 u T m F t Z X M i I F Z h b H V l P S J z W y Z x d W 9 0 O 1 B h d G l l b n Q g S W Q m c X V v d D s s J n F 1 b 3 Q 7 U G F 0 a W V u d C B B Z G 1 p c 3 N p b 2 4 g R G F 0 Z S Z x d W 9 0 O y w m c X V v d D t Q Y X R p Z W 5 0 I E F k b W l z c 2 l v b i B U a W 1 l J n F 1 b 3 Q 7 L C Z x d W 9 0 O 0 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E N v b H V t b l R 5 c G V z I i B W Y W x 1 Z T 0 i c 0 J n a 0 t C Z 1 l E Q m d Z R 0 F 3 T T 0 i I C 8 + P E V u d H J 5 I F R 5 c G U 9 I k Z p b G x M Y X N 0 V X B k Y X R l Z C I g V m F s d W U 9 I m Q y M D I 1 L T A 5 L T A 5 V D A 2 O j E 2 O j Q 4 L j E x N T I 2 N D R a I i A v P j x F b n R y e S B U e X B l P S J G a W x s R X J y b 3 J D b 3 V u d C I g V m F s d W U 9 I m w w I i A v P j x F b n R y e S B U e X B l P S J G a W x s R X J y b 3 J D b 2 R l I i B W Y W x 1 Z T 0 i c 1 V u a 2 5 v d 2 4 i I C 8 + P E V u d H J 5 I F R 5 c G U 9 I k Z p b G x D b 3 V u d C I g V m F s d W U 9 I m w 5 M j E 2 I i A v P j x F b n R y e S B U e X B l P S J B Z G R l Z F R v R G F 0 Y U 1 v Z G V s I i B W Y W x 1 Z T 0 i b D E 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l c i U y M F R h Y m x l P C 9 J d G V t U G F 0 a D 4 8 L 0 l 0 Z W 1 M b 2 N h d G l v b j 4 8 U 3 R h Y m x l R W 5 0 c m l l c z 4 8 R W 5 0 c n k g V H l w Z T 0 i S X N Q c m l 2 Y X R l I i B W Y W x 1 Z T 0 i b D A i I C 8 + P E V u d H J 5 I F R 5 c G U 9 I l F 1 Z X J 5 S U Q i I F Z h b H V l P S J z O D Q 5 M j Q 3 N z M t Z D V k Z S 0 0 O T Q 1 L T l h Y 2 E t Z G Q z Z T Y 4 Z j Q y Z T I 1 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1 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O S 0 w O V Q w N j o 1 M j o y N S 4 4 N z M 4 M j M 1 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V y I F R h Y m x l L 0 N o Y W 5 n Z W Q g V H l w Z S 5 7 R G F 0 Z S w w f S Z x d W 9 0 O 1 0 s J n F 1 b 3 Q 7 Q 2 9 s d W 1 u Q 2 9 1 b n Q m c X V v d D s 6 M S w m c X V v d D t L Z X l D b 2 x 1 b W 5 O Y W 1 l c y Z x d W 9 0 O z p b X S w m c X V v d D t D b 2 x 1 b W 5 J Z G V u d G l 0 a W V z J n F 1 b 3 Q 7 O l s m c X V v d D t T Z W N 0 a W 9 u M S 9 D Y W x l b m R l c i B U Y W J s Z S 9 D a G F u Z 2 V k I F R 5 c G U u e 0 R h d G U s M H 0 m c X V v d D t d L C Z x d W 9 0 O 1 J l b G F 0 a W 9 u c 2 h p c E l u Z m 8 m c X V v d D s 6 W 1 1 9 I i A v P j w v U 3 R h Y m x l R W 5 0 c m l l c z 4 8 L 0 l 0 Z W 0 + P E l 0 Z W 0 + P E l 0 Z W 1 M b 2 N h d G l v b j 4 8 S X R l b V R 5 c G U + R m 9 y b X V s Y T w v S X R l b V R 5 c G U + P E l 0 Z W 1 Q Y X R o P l N l Y 3 R p b 2 4 x L 0 N h b G V u Z G V y J T I w V G F i b G U v U 2 9 1 c m N l P C 9 J d G V t U G F 0 a D 4 8 L 0 l 0 Z W 1 M b 2 N h d G l v b j 4 8 U 3 R h Y m x l R W 5 0 c m l l c y A v P j w v S X R l b T 4 8 S X R l b T 4 8 S X R l b U x v Y 2 F 0 a W 9 u P j x J d G V t V H l w Z T 5 G b 3 J t d W x h P C 9 J d G V t V H l w Z T 4 8 S X R l b V B h d G g + U 2 V j d G l v b j E v Q 2 F s Z W 5 k Z X I l M j B U Y W J s Z S 9 D b 2 5 2 Z X J 0 Z W Q l M j B 0 b y U y M F R h Y m x l P C 9 J d G V t U G F 0 a D 4 8 L 0 l 0 Z W 1 M b 2 N h d G l v b j 4 8 U 3 R h Y m x l R W 5 0 c m l l c y A v P j w v S X R l b T 4 8 S X R l b T 4 8 S X R l b U x v Y 2 F 0 a W 9 u P j x J d G V t V H l w Z T 5 G b 3 J t d W x h P C 9 J d G V t V H l w Z T 4 8 S X R l b V B h d G g + U 2 V j d G l v b j E v Q 2 F s Z W 5 k Z X I l M j B U Y W J s Z S 9 S Z W 5 h b W V k J T I w Q 2 9 s d W 1 u c z w v S X R l b V B h d G g + P C 9 J d G V t T G 9 j Y X R p b 2 4 + P F N 0 Y W J s Z U V u d H J p Z X M g L z 4 8 L 0 l 0 Z W 0 + P E l 0 Z W 0 + P E l 0 Z W 1 M b 2 N h d G l v b j 4 8 S X R l b V R 5 c G U + R m 9 y b X V s Y T w v S X R l b V R 5 c G U + P E l 0 Z W 1 Q Y X R o P l N l Y 3 R p b 2 4 x L 0 N h b G V u Z G V y J T I w V G F i b G U v Q 2 h h b m d l Z C U y M F R 5 c G U 8 L 0 l 0 Z W 1 Q Y X R o P j w v S X R l b U x v Y 2 F 0 a W 9 u P j x T d G F i b G V F b n R y a W V z I C 8 + P C 9 J d G V t P j w v S X R l b X M + P C 9 M b 2 N h b F B h Y 2 t h Z 2 V N Z X R h Z G F 0 Y U Z p b G U + F g A A A F B L B Q Y A A A A A A A A A A A A A A A A A A A A A A A A m A Q A A A Q A A A N C M n d 8 B F d E R j H o A w E / C l + s B A A A A J / m Z k S Z j n E S y w e O B 8 e n E U A A A A A A C A A A A A A A Q Z g A A A A E A A C A A A A D g T E U d h g d h 1 E i J 3 W k b p I o p n y 1 Z q u 0 h K / m u R 3 g k z A Y 9 Q A A A A A A O g A A A A A I A A C A A A A D + 9 2 E 3 u E 4 e O v v F t 9 E w 2 R J u d j G F m j f 9 I B d S o A x P T 3 u 2 q 1 A A A A A C M h 0 9 3 1 F k e j L 2 + G 4 A 7 w m y c S V L 5 T k S 0 W Z C c x H 3 n y R W u f k + E Q p i r z 2 S x t I a h e 6 k 7 3 F I j 8 m e u 4 4 V z m 4 A 2 N t z H H Z X f Z s W 9 7 W h 4 k 0 7 a j 2 w p B B 5 r E A A A A B 2 n b H L i L I 5 r o 0 p p b K O P j r u W V E 8 N z I n p O 0 M F 7 5 p L 6 Y d 4 H Z n A 3 7 G a n z 8 7 X N A P z L w t 4 v c c z E S C 8 z T 0 d e V / a 3 p d k I p < / D a t a M a s h u p > 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227A680E-996E-43D0-9A0E-76A30B069C33}">
  <ds:schemaRefs/>
</ds:datastoreItem>
</file>

<file path=customXml/itemProps10.xml><?xml version="1.0" encoding="utf-8"?>
<ds:datastoreItem xmlns:ds="http://schemas.openxmlformats.org/officeDocument/2006/customXml" ds:itemID="{276F298C-2B5C-433F-A8DD-F766EB51111D}">
  <ds:schemaRefs/>
</ds:datastoreItem>
</file>

<file path=customXml/itemProps11.xml><?xml version="1.0" encoding="utf-8"?>
<ds:datastoreItem xmlns:ds="http://schemas.openxmlformats.org/officeDocument/2006/customXml" ds:itemID="{D16FD953-FCDF-45F8-8D49-BE7C15294E96}">
  <ds:schemaRefs/>
</ds:datastoreItem>
</file>

<file path=customXml/itemProps12.xml><?xml version="1.0" encoding="utf-8"?>
<ds:datastoreItem xmlns:ds="http://schemas.openxmlformats.org/officeDocument/2006/customXml" ds:itemID="{C49D2601-B64E-4262-B09C-D9339D145044}">
  <ds:schemaRefs/>
</ds:datastoreItem>
</file>

<file path=customXml/itemProps13.xml><?xml version="1.0" encoding="utf-8"?>
<ds:datastoreItem xmlns:ds="http://schemas.openxmlformats.org/officeDocument/2006/customXml" ds:itemID="{FAE98CE1-3C54-4A21-90BB-B218321D2252}">
  <ds:schemaRefs/>
</ds:datastoreItem>
</file>

<file path=customXml/itemProps14.xml><?xml version="1.0" encoding="utf-8"?>
<ds:datastoreItem xmlns:ds="http://schemas.openxmlformats.org/officeDocument/2006/customXml" ds:itemID="{15C541DF-5D90-411C-BEC8-B1950964F62B}">
  <ds:schemaRefs/>
</ds:datastoreItem>
</file>

<file path=customXml/itemProps15.xml><?xml version="1.0" encoding="utf-8"?>
<ds:datastoreItem xmlns:ds="http://schemas.openxmlformats.org/officeDocument/2006/customXml" ds:itemID="{0CFD6701-AB83-4937-9401-FCEC740B3648}">
  <ds:schemaRefs/>
</ds:datastoreItem>
</file>

<file path=customXml/itemProps16.xml><?xml version="1.0" encoding="utf-8"?>
<ds:datastoreItem xmlns:ds="http://schemas.openxmlformats.org/officeDocument/2006/customXml" ds:itemID="{03958897-19D3-4B93-B926-BA212401FCE9}">
  <ds:schemaRefs/>
</ds:datastoreItem>
</file>

<file path=customXml/itemProps17.xml><?xml version="1.0" encoding="utf-8"?>
<ds:datastoreItem xmlns:ds="http://schemas.openxmlformats.org/officeDocument/2006/customXml" ds:itemID="{CF4DF400-1847-4353-B08C-21665AFD45B8}">
  <ds:schemaRefs/>
</ds:datastoreItem>
</file>

<file path=customXml/itemProps18.xml><?xml version="1.0" encoding="utf-8"?>
<ds:datastoreItem xmlns:ds="http://schemas.openxmlformats.org/officeDocument/2006/customXml" ds:itemID="{ADF8AA69-774C-4C4A-93FC-CDAC13CC5EA0}">
  <ds:schemaRefs/>
</ds:datastoreItem>
</file>

<file path=customXml/itemProps2.xml><?xml version="1.0" encoding="utf-8"?>
<ds:datastoreItem xmlns:ds="http://schemas.openxmlformats.org/officeDocument/2006/customXml" ds:itemID="{3A659CBF-E776-49CB-9619-071587A989EB}">
  <ds:schemaRefs/>
</ds:datastoreItem>
</file>

<file path=customXml/itemProps3.xml><?xml version="1.0" encoding="utf-8"?>
<ds:datastoreItem xmlns:ds="http://schemas.openxmlformats.org/officeDocument/2006/customXml" ds:itemID="{7B5FA1E0-7140-4546-8D26-FEF6CCB19C83}">
  <ds:schemaRefs/>
</ds:datastoreItem>
</file>

<file path=customXml/itemProps4.xml><?xml version="1.0" encoding="utf-8"?>
<ds:datastoreItem xmlns:ds="http://schemas.openxmlformats.org/officeDocument/2006/customXml" ds:itemID="{F326E669-3C10-41BF-A503-C758C04159DF}">
  <ds:schemaRefs/>
</ds:datastoreItem>
</file>

<file path=customXml/itemProps5.xml><?xml version="1.0" encoding="utf-8"?>
<ds:datastoreItem xmlns:ds="http://schemas.openxmlformats.org/officeDocument/2006/customXml" ds:itemID="{1303D7B5-4AD5-4BE5-9F52-F90E1FAC4256}">
  <ds:schemaRefs/>
</ds:datastoreItem>
</file>

<file path=customXml/itemProps6.xml><?xml version="1.0" encoding="utf-8"?>
<ds:datastoreItem xmlns:ds="http://schemas.openxmlformats.org/officeDocument/2006/customXml" ds:itemID="{B5F52A9B-B228-4BD4-88FC-982802D25013}">
  <ds:schemaRefs/>
</ds:datastoreItem>
</file>

<file path=customXml/itemProps7.xml><?xml version="1.0" encoding="utf-8"?>
<ds:datastoreItem xmlns:ds="http://schemas.openxmlformats.org/officeDocument/2006/customXml" ds:itemID="{7027963F-61FF-4845-B666-7BEF6316B982}">
  <ds:schemaRefs/>
</ds:datastoreItem>
</file>

<file path=customXml/itemProps8.xml><?xml version="1.0" encoding="utf-8"?>
<ds:datastoreItem xmlns:ds="http://schemas.openxmlformats.org/officeDocument/2006/customXml" ds:itemID="{81E436B0-23ED-47A4-87F9-F4EB6BAFCAC0}">
  <ds:schemaRefs>
    <ds:schemaRef ds:uri="http://schemas.microsoft.com/DataMashup"/>
  </ds:schemaRefs>
</ds:datastoreItem>
</file>

<file path=customXml/itemProps9.xml><?xml version="1.0" encoding="utf-8"?>
<ds:datastoreItem xmlns:ds="http://schemas.openxmlformats.org/officeDocument/2006/customXml" ds:itemID="{C644AD95-1F5A-449B-8914-93F9F8E58FA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No.of Patients Area chart</vt:lpstr>
      <vt:lpstr>Average Wait Time Area Chart</vt:lpstr>
      <vt:lpstr>Satisfacion Area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Sampath kumar</dc:creator>
  <cp:lastModifiedBy>Sampath kumar</cp:lastModifiedBy>
  <dcterms:created xsi:type="dcterms:W3CDTF">2025-09-09T06:01:09Z</dcterms:created>
  <dcterms:modified xsi:type="dcterms:W3CDTF">2025-09-18T12:52:36Z</dcterms:modified>
</cp:coreProperties>
</file>