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<sst xmlns="http://schemas.openxmlformats.org/spreadsheetml/2006/main" count="20" uniqueCount="20">
  <si>
    <t>SPECTRA FY 2024-25 Report</t>
  </si>
  <si>
    <t>Name</t>
  </si>
  <si>
    <t>Spent</t>
  </si>
  <si>
    <t>Will Get</t>
  </si>
  <si>
    <t>Total reimbursed</t>
  </si>
  <si>
    <t>Charvi</t>
  </si>
  <si>
    <t>Gurkirat</t>
  </si>
  <si>
    <t>Net Profit</t>
  </si>
  <si>
    <t>Ishita</t>
  </si>
  <si>
    <t>Kunal</t>
  </si>
  <si>
    <t>Profit Per head</t>
  </si>
  <si>
    <t>Nishul</t>
  </si>
  <si>
    <t>Profit per head</t>
  </si>
  <si>
    <t>Saishree</t>
  </si>
  <si>
    <t>Samprit</t>
  </si>
  <si>
    <t>Sanjana</t>
  </si>
  <si>
    <t>Sushant</t>
  </si>
  <si>
    <t>Swapneel</t>
  </si>
  <si>
    <t>Tanistha</t>
  </si>
  <si>
    <t>Total Expense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</si>
</sst>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4" fontId="1" numFmtId="0" xfId="0" applyFill="1" applyFont="1"/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/>
      <c r="E1" s="1"/>
      <c r="F1" s="1"/>
      <c r="G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5"/>
    <col customWidth="1" min="4" max="4" width="14.88"/>
    <col customWidth="1" min="6" max="6" width="26.0"/>
  </cols>
  <sheetData>
    <row r="1" ht="7.5" customHeight="1"/>
    <row r="2">
      <c r="B2" s="2" t="s">
        <v>1</v>
      </c>
      <c r="C2" s="2" t="s">
        <v>2</v>
      </c>
      <c r="D2" s="2" t="s">
        <v>3</v>
      </c>
      <c r="F2" s="3" t="s">
        <v>4</v>
      </c>
      <c r="G2" s="3">
        <v>56098.0</v>
      </c>
    </row>
    <row r="3">
      <c r="B3" s="1" t="s">
        <v>5</v>
      </c>
      <c r="C3" s="1">
        <v>2205.0</v>
      </c>
      <c r="D3" s="4">
        <f>C3+G7</f>
        <v>4185</v>
      </c>
    </row>
    <row r="4">
      <c r="B4" s="1" t="s">
        <v>6</v>
      </c>
      <c r="C4" s="1">
        <v>2180.0</v>
      </c>
      <c r="D4" s="4">
        <f>C4+G7</f>
        <v>4160</v>
      </c>
      <c r="F4" s="5" t="s">
        <v>7</v>
      </c>
      <c r="G4" s="5">
        <f>G2-C15</f>
        <v>21795</v>
      </c>
    </row>
    <row r="5">
      <c r="B5" s="1" t="s">
        <v>8</v>
      </c>
      <c r="C5" s="1">
        <v>1900.0</v>
      </c>
      <c r="D5" s="4">
        <f>C5+G7</f>
        <v>3880</v>
      </c>
    </row>
    <row r="6">
      <c r="B6" s="1" t="s">
        <v>9</v>
      </c>
      <c r="C6" s="1">
        <v>4000.0</v>
      </c>
      <c r="D6" s="4">
        <f>C6+G7</f>
        <v>5980</v>
      </c>
      <c r="F6" s="1" t="s">
        <v>10</v>
      </c>
      <c r="G6" s="6">
        <f>G4/11</f>
        <v>1981.363636</v>
      </c>
    </row>
    <row r="7">
      <c r="B7" s="1" t="s">
        <v>11</v>
      </c>
      <c r="C7" s="1">
        <v>11400.0</v>
      </c>
      <c r="D7" s="4">
        <f>C7+G7</f>
        <v>13380</v>
      </c>
      <c r="F7" s="7" t="s">
        <v>12</v>
      </c>
      <c r="G7" s="7">
        <v>1980.0</v>
      </c>
    </row>
    <row r="8">
      <c r="B8" s="1" t="s">
        <v>13</v>
      </c>
      <c r="C8" s="1">
        <v>2570.0</v>
      </c>
      <c r="D8" s="4">
        <f>C8+G7</f>
        <v>4550</v>
      </c>
    </row>
    <row r="9">
      <c r="B9" s="1" t="s">
        <v>14</v>
      </c>
      <c r="C9" s="1">
        <v>2948.0</v>
      </c>
      <c r="D9" s="4">
        <f>C9+G7</f>
        <v>4928</v>
      </c>
    </row>
    <row r="10">
      <c r="B10" s="1" t="s">
        <v>15</v>
      </c>
      <c r="C10" s="1">
        <v>1800.0</v>
      </c>
      <c r="D10" s="4">
        <f>C10+G7</f>
        <v>3780</v>
      </c>
    </row>
    <row r="11">
      <c r="B11" s="1" t="s">
        <v>16</v>
      </c>
      <c r="C11" s="1">
        <v>3700.0</v>
      </c>
      <c r="D11" s="4">
        <f>C11+G7</f>
        <v>5680</v>
      </c>
    </row>
    <row r="12">
      <c r="B12" s="1" t="s">
        <v>17</v>
      </c>
      <c r="C12" s="1">
        <v>1600.0</v>
      </c>
      <c r="D12" s="4">
        <f>C12+G7</f>
        <v>3580</v>
      </c>
    </row>
    <row r="13">
      <c r="B13" s="1" t="s">
        <v>18</v>
      </c>
      <c r="C13" s="1">
        <v>1300.0</v>
      </c>
      <c r="D13" s="4">
        <f>C13+G7</f>
        <v>3280</v>
      </c>
    </row>
    <row r="15">
      <c r="B15" s="8" t="s">
        <v>19</v>
      </c>
      <c r="C15" s="9">
        <f>SUM(C3:C12)</f>
        <v>34303</v>
      </c>
      <c r="D15" s="4">
        <f>SUM(D3:D13)</f>
        <v>57383</v>
      </c>
      <c r="E15" s="1"/>
    </row>
  </sheetData>
  <drawing r:id="rId1"/>
</worksheet>
</file>