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amraksh Git\AppNotes\Arduino\Apps\Radar Detector\Analysis\"/>
    </mc:Choice>
  </mc:AlternateContent>
  <bookViews>
    <workbookView xWindow="0" yWindow="0" windowWidth="21456" windowHeight="915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1" l="1"/>
  <c r="S20" i="1" s="1"/>
  <c r="O20" i="1"/>
  <c r="P19" i="1"/>
  <c r="O19" i="1"/>
  <c r="R19" i="1" s="1"/>
  <c r="P18" i="1"/>
  <c r="O18" i="1"/>
  <c r="P17" i="1"/>
  <c r="S17" i="1" s="1"/>
  <c r="O17" i="1"/>
  <c r="R17" i="1" s="1"/>
  <c r="P16" i="1"/>
  <c r="O16" i="1"/>
  <c r="P15" i="1"/>
  <c r="O15" i="1"/>
  <c r="R15" i="1" s="1"/>
  <c r="P14" i="1"/>
  <c r="S14" i="1" s="1"/>
  <c r="O14" i="1"/>
  <c r="P13" i="1"/>
  <c r="O13" i="1"/>
  <c r="R13" i="1" s="1"/>
  <c r="P12" i="1"/>
  <c r="S12" i="1" s="1"/>
  <c r="O12" i="1"/>
  <c r="P11" i="1"/>
  <c r="O11" i="1"/>
  <c r="R11" i="1" s="1"/>
  <c r="P10" i="1"/>
  <c r="O10" i="1"/>
  <c r="P9" i="1"/>
  <c r="O9" i="1"/>
  <c r="R9" i="1" s="1"/>
  <c r="R20" i="1"/>
  <c r="R18" i="1"/>
  <c r="R16" i="1"/>
  <c r="R14" i="1"/>
  <c r="R12" i="1"/>
  <c r="R10" i="1"/>
  <c r="S9" i="1"/>
  <c r="S19" i="1"/>
  <c r="S18" i="1"/>
  <c r="S16" i="1"/>
  <c r="S15" i="1"/>
  <c r="S13" i="1"/>
  <c r="S11" i="1"/>
  <c r="S10" i="1"/>
  <c r="S8" i="1"/>
  <c r="R8" i="1"/>
  <c r="S7" i="1"/>
  <c r="R7" i="1"/>
  <c r="P8" i="1"/>
  <c r="O8" i="1"/>
  <c r="P7" i="1"/>
  <c r="O7" i="1"/>
  <c r="M20" i="1"/>
  <c r="L19" i="1"/>
  <c r="M18" i="1"/>
  <c r="L17" i="1"/>
  <c r="M16" i="1"/>
  <c r="L15" i="1"/>
  <c r="M14" i="1"/>
  <c r="L13" i="1"/>
  <c r="M12" i="1"/>
  <c r="L11" i="1"/>
  <c r="M10" i="1"/>
  <c r="L9" i="1"/>
  <c r="M8" i="1"/>
  <c r="L7" i="1"/>
  <c r="M6" i="1"/>
  <c r="L5" i="1"/>
  <c r="M4" i="1"/>
</calcChain>
</file>

<file path=xl/sharedStrings.xml><?xml version="1.0" encoding="utf-8"?>
<sst xmlns="http://schemas.openxmlformats.org/spreadsheetml/2006/main" count="41" uniqueCount="15">
  <si>
    <t>Samp</t>
  </si>
  <si>
    <t>Chan</t>
  </si>
  <si>
    <t>Prev I</t>
  </si>
  <si>
    <t>Verify Interpolation</t>
  </si>
  <si>
    <t>#Q</t>
  </si>
  <si>
    <t>#I</t>
  </si>
  <si>
    <t>I</t>
  </si>
  <si>
    <t>Last I</t>
  </si>
  <si>
    <t>Last Q</t>
  </si>
  <si>
    <t>Prev Q</t>
  </si>
  <si>
    <t>Curr I</t>
  </si>
  <si>
    <t>Curr Q</t>
  </si>
  <si>
    <t>Q</t>
  </si>
  <si>
    <t>Calculate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</si>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</sst>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workbookViewId="0">
      <selection activeCell="L3" sqref="L3"/>
    </sheetView>
  </sheetViews>
  <sheetFormatPr defaultRowHeight="14.4" x14ac:dyDescent="0.3"/>
  <sheetData>
    <row r="1" spans="1:19" x14ac:dyDescent="0.3">
      <c r="A1" t="s">
        <v>3</v>
      </c>
    </row>
    <row r="2" spans="1:19" x14ac:dyDescent="0.3">
      <c r="L2" t="s">
        <v>13</v>
      </c>
      <c r="O2" t="s">
        <v>14</v>
      </c>
    </row>
    <row r="3" spans="1:19" x14ac:dyDescent="0.3">
      <c r="B3" t="s">
        <v>0</v>
      </c>
      <c r="C3" t="s">
        <v>1</v>
      </c>
      <c r="D3" t="s">
        <v>7</v>
      </c>
      <c r="E3" t="s">
        <v>2</v>
      </c>
      <c r="F3" t="s">
        <v>8</v>
      </c>
      <c r="G3" t="s">
        <v>9</v>
      </c>
      <c r="H3" t="s">
        <v>10</v>
      </c>
      <c r="I3" t="s">
        <v>11</v>
      </c>
      <c r="L3" t="s">
        <v>6</v>
      </c>
      <c r="M3" t="s">
        <v>12</v>
      </c>
      <c r="O3" t="s">
        <v>10</v>
      </c>
      <c r="P3" t="s">
        <v>11</v>
      </c>
    </row>
    <row r="4" spans="1:19" x14ac:dyDescent="0.3">
      <c r="A4" t="s">
        <v>4</v>
      </c>
      <c r="B4">
        <v>0</v>
      </c>
      <c r="C4">
        <v>0</v>
      </c>
      <c r="D4">
        <v>-1</v>
      </c>
      <c r="E4">
        <v>-1</v>
      </c>
      <c r="F4" s="1">
        <v>348</v>
      </c>
      <c r="G4" s="1">
        <v>-1</v>
      </c>
      <c r="H4">
        <v>-1</v>
      </c>
      <c r="I4">
        <v>-1</v>
      </c>
      <c r="M4">
        <f>F4</f>
        <v>348</v>
      </c>
    </row>
    <row r="5" spans="1:19" x14ac:dyDescent="0.3">
      <c r="A5" t="s">
        <v>5</v>
      </c>
      <c r="B5">
        <v>0</v>
      </c>
      <c r="C5">
        <v>1</v>
      </c>
      <c r="D5">
        <v>345</v>
      </c>
      <c r="E5">
        <v>-1</v>
      </c>
      <c r="F5" s="1">
        <v>348</v>
      </c>
      <c r="G5" s="1">
        <v>348</v>
      </c>
      <c r="H5">
        <v>-1</v>
      </c>
      <c r="I5">
        <v>348</v>
      </c>
      <c r="L5">
        <f>D5</f>
        <v>345</v>
      </c>
    </row>
    <row r="6" spans="1:19" x14ac:dyDescent="0.3">
      <c r="A6" t="s">
        <v>4</v>
      </c>
      <c r="B6">
        <v>0</v>
      </c>
      <c r="C6">
        <v>0</v>
      </c>
      <c r="D6">
        <v>345</v>
      </c>
      <c r="E6">
        <v>345</v>
      </c>
      <c r="F6" s="1">
        <v>348</v>
      </c>
      <c r="G6" s="1">
        <v>348</v>
      </c>
      <c r="H6">
        <v>345</v>
      </c>
      <c r="I6">
        <v>348</v>
      </c>
      <c r="M6">
        <f>F6</f>
        <v>348</v>
      </c>
    </row>
    <row r="7" spans="1:19" x14ac:dyDescent="0.3">
      <c r="A7" t="s">
        <v>5</v>
      </c>
      <c r="B7">
        <v>1</v>
      </c>
      <c r="C7">
        <v>1</v>
      </c>
      <c r="D7">
        <v>350</v>
      </c>
      <c r="E7">
        <v>345</v>
      </c>
      <c r="F7" s="1">
        <v>348</v>
      </c>
      <c r="G7" s="1">
        <v>348</v>
      </c>
      <c r="H7">
        <v>347</v>
      </c>
      <c r="I7">
        <v>348</v>
      </c>
      <c r="L7">
        <f>D7</f>
        <v>350</v>
      </c>
      <c r="O7">
        <f>INT(AVERAGE(L5:L7))</f>
        <v>347</v>
      </c>
      <c r="P7">
        <f>M6</f>
        <v>348</v>
      </c>
      <c r="R7" t="b">
        <f>O7=H7</f>
        <v>1</v>
      </c>
      <c r="S7" t="b">
        <f>P7=I7</f>
        <v>1</v>
      </c>
    </row>
    <row r="8" spans="1:19" x14ac:dyDescent="0.3">
      <c r="A8" t="s">
        <v>4</v>
      </c>
      <c r="B8">
        <v>2</v>
      </c>
      <c r="C8">
        <v>0</v>
      </c>
      <c r="D8">
        <v>350</v>
      </c>
      <c r="E8">
        <v>350</v>
      </c>
      <c r="F8" s="1">
        <v>342</v>
      </c>
      <c r="G8" s="1">
        <v>348</v>
      </c>
      <c r="H8">
        <v>350</v>
      </c>
      <c r="I8">
        <v>345</v>
      </c>
      <c r="M8">
        <f>F8</f>
        <v>342</v>
      </c>
      <c r="O8">
        <f>L7</f>
        <v>350</v>
      </c>
      <c r="P8">
        <f>INT(AVERAGE(M6:M8))</f>
        <v>345</v>
      </c>
      <c r="R8" t="b">
        <f t="shared" ref="R8:R21" si="0">O8=H8</f>
        <v>1</v>
      </c>
      <c r="S8" t="b">
        <f t="shared" ref="S8:S21" si="1">P8=I8</f>
        <v>1</v>
      </c>
    </row>
    <row r="9" spans="1:19" x14ac:dyDescent="0.3">
      <c r="A9" t="s">
        <v>5</v>
      </c>
      <c r="B9">
        <v>3</v>
      </c>
      <c r="C9">
        <v>1</v>
      </c>
      <c r="D9">
        <v>346</v>
      </c>
      <c r="E9">
        <v>350</v>
      </c>
      <c r="F9" s="1">
        <v>342</v>
      </c>
      <c r="G9" s="1">
        <v>342</v>
      </c>
      <c r="H9">
        <v>348</v>
      </c>
      <c r="I9">
        <v>342</v>
      </c>
      <c r="L9">
        <f>D9</f>
        <v>346</v>
      </c>
      <c r="O9">
        <f>INT(AVERAGE(L7:L9))</f>
        <v>348</v>
      </c>
      <c r="P9">
        <f>M8</f>
        <v>342</v>
      </c>
      <c r="R9" t="b">
        <f t="shared" si="0"/>
        <v>1</v>
      </c>
      <c r="S9" t="b">
        <f t="shared" si="1"/>
        <v>1</v>
      </c>
    </row>
    <row r="10" spans="1:19" x14ac:dyDescent="0.3">
      <c r="A10" t="s">
        <v>4</v>
      </c>
      <c r="B10">
        <v>4</v>
      </c>
      <c r="C10">
        <v>0</v>
      </c>
      <c r="D10">
        <v>346</v>
      </c>
      <c r="E10">
        <v>346</v>
      </c>
      <c r="F10" s="1">
        <v>347</v>
      </c>
      <c r="G10" s="1">
        <v>342</v>
      </c>
      <c r="H10">
        <v>346</v>
      </c>
      <c r="I10">
        <v>344</v>
      </c>
      <c r="M10">
        <f>F10</f>
        <v>347</v>
      </c>
      <c r="O10">
        <f>L9</f>
        <v>346</v>
      </c>
      <c r="P10">
        <f>INT(AVERAGE(M8:M10))</f>
        <v>344</v>
      </c>
      <c r="R10" t="b">
        <f t="shared" si="0"/>
        <v>1</v>
      </c>
      <c r="S10" t="b">
        <f t="shared" si="1"/>
        <v>1</v>
      </c>
    </row>
    <row r="11" spans="1:19" x14ac:dyDescent="0.3">
      <c r="A11" t="s">
        <v>5</v>
      </c>
      <c r="B11">
        <v>5</v>
      </c>
      <c r="C11">
        <v>1</v>
      </c>
      <c r="D11">
        <v>353</v>
      </c>
      <c r="E11">
        <v>346</v>
      </c>
      <c r="F11" s="1">
        <v>347</v>
      </c>
      <c r="G11" s="1">
        <v>347</v>
      </c>
      <c r="H11">
        <v>349</v>
      </c>
      <c r="I11">
        <v>347</v>
      </c>
      <c r="L11">
        <f>D11</f>
        <v>353</v>
      </c>
      <c r="O11">
        <f>INT(AVERAGE(L9:L11))</f>
        <v>349</v>
      </c>
      <c r="P11">
        <f>M10</f>
        <v>347</v>
      </c>
      <c r="R11" t="b">
        <f t="shared" si="0"/>
        <v>1</v>
      </c>
      <c r="S11" t="b">
        <f t="shared" si="1"/>
        <v>1</v>
      </c>
    </row>
    <row r="12" spans="1:19" x14ac:dyDescent="0.3">
      <c r="A12" t="s">
        <v>4</v>
      </c>
      <c r="B12">
        <v>6</v>
      </c>
      <c r="C12">
        <v>0</v>
      </c>
      <c r="D12">
        <v>353</v>
      </c>
      <c r="E12">
        <v>353</v>
      </c>
      <c r="F12">
        <v>342</v>
      </c>
      <c r="G12">
        <v>347</v>
      </c>
      <c r="H12">
        <v>353</v>
      </c>
      <c r="I12">
        <v>344</v>
      </c>
      <c r="M12">
        <f>F12</f>
        <v>342</v>
      </c>
      <c r="O12">
        <f>L11</f>
        <v>353</v>
      </c>
      <c r="P12">
        <f>INT(AVERAGE(M10:M12))</f>
        <v>344</v>
      </c>
      <c r="R12" t="b">
        <f t="shared" si="0"/>
        <v>1</v>
      </c>
      <c r="S12" t="b">
        <f t="shared" si="1"/>
        <v>1</v>
      </c>
    </row>
    <row r="13" spans="1:19" x14ac:dyDescent="0.3">
      <c r="A13" t="s">
        <v>5</v>
      </c>
      <c r="B13">
        <v>7</v>
      </c>
      <c r="C13">
        <v>1</v>
      </c>
      <c r="D13">
        <v>351</v>
      </c>
      <c r="E13">
        <v>353</v>
      </c>
      <c r="F13">
        <v>342</v>
      </c>
      <c r="G13">
        <v>342</v>
      </c>
      <c r="H13">
        <v>352</v>
      </c>
      <c r="I13">
        <v>342</v>
      </c>
      <c r="L13">
        <f>D13</f>
        <v>351</v>
      </c>
      <c r="O13">
        <f>INT(AVERAGE(L11:L13))</f>
        <v>352</v>
      </c>
      <c r="P13">
        <f>M12</f>
        <v>342</v>
      </c>
      <c r="R13" t="b">
        <f t="shared" si="0"/>
        <v>1</v>
      </c>
      <c r="S13" t="b">
        <f t="shared" si="1"/>
        <v>1</v>
      </c>
    </row>
    <row r="14" spans="1:19" x14ac:dyDescent="0.3">
      <c r="A14" t="s">
        <v>4</v>
      </c>
      <c r="B14">
        <v>8</v>
      </c>
      <c r="C14">
        <v>0</v>
      </c>
      <c r="D14">
        <v>351</v>
      </c>
      <c r="E14">
        <v>351</v>
      </c>
      <c r="F14">
        <v>342</v>
      </c>
      <c r="G14">
        <v>342</v>
      </c>
      <c r="H14">
        <v>351</v>
      </c>
      <c r="I14">
        <v>342</v>
      </c>
      <c r="M14">
        <f>F14</f>
        <v>342</v>
      </c>
      <c r="O14">
        <f>L13</f>
        <v>351</v>
      </c>
      <c r="P14">
        <f>INT(AVERAGE(M12:M14))</f>
        <v>342</v>
      </c>
      <c r="R14" t="b">
        <f t="shared" si="0"/>
        <v>1</v>
      </c>
      <c r="S14" t="b">
        <f t="shared" si="1"/>
        <v>1</v>
      </c>
    </row>
    <row r="15" spans="1:19" x14ac:dyDescent="0.3">
      <c r="A15" t="s">
        <v>5</v>
      </c>
      <c r="B15">
        <v>9</v>
      </c>
      <c r="C15">
        <v>1</v>
      </c>
      <c r="D15">
        <v>346</v>
      </c>
      <c r="E15">
        <v>351</v>
      </c>
      <c r="F15">
        <v>342</v>
      </c>
      <c r="G15">
        <v>342</v>
      </c>
      <c r="H15">
        <v>348</v>
      </c>
      <c r="I15">
        <v>342</v>
      </c>
      <c r="L15">
        <f>D15</f>
        <v>346</v>
      </c>
      <c r="O15">
        <f>INT(AVERAGE(L13:L15))</f>
        <v>348</v>
      </c>
      <c r="P15">
        <f>M14</f>
        <v>342</v>
      </c>
      <c r="R15" t="b">
        <f t="shared" si="0"/>
        <v>1</v>
      </c>
      <c r="S15" t="b">
        <f t="shared" si="1"/>
        <v>1</v>
      </c>
    </row>
    <row r="16" spans="1:19" x14ac:dyDescent="0.3">
      <c r="A16" t="s">
        <v>4</v>
      </c>
      <c r="B16">
        <v>10</v>
      </c>
      <c r="C16">
        <v>0</v>
      </c>
      <c r="D16">
        <v>346</v>
      </c>
      <c r="E16">
        <v>346</v>
      </c>
      <c r="F16">
        <v>349</v>
      </c>
      <c r="G16">
        <v>342</v>
      </c>
      <c r="H16">
        <v>346</v>
      </c>
      <c r="I16">
        <v>345</v>
      </c>
      <c r="M16">
        <f>F16</f>
        <v>349</v>
      </c>
      <c r="O16">
        <f>L15</f>
        <v>346</v>
      </c>
      <c r="P16">
        <f>INT(AVERAGE(M14:M16))</f>
        <v>345</v>
      </c>
      <c r="R16" t="b">
        <f t="shared" si="0"/>
        <v>1</v>
      </c>
      <c r="S16" t="b">
        <f t="shared" si="1"/>
        <v>1</v>
      </c>
    </row>
    <row r="17" spans="1:19" x14ac:dyDescent="0.3">
      <c r="A17" t="s">
        <v>5</v>
      </c>
      <c r="B17">
        <v>11</v>
      </c>
      <c r="C17">
        <v>1</v>
      </c>
      <c r="D17">
        <v>346</v>
      </c>
      <c r="E17">
        <v>346</v>
      </c>
      <c r="F17">
        <v>349</v>
      </c>
      <c r="G17">
        <v>349</v>
      </c>
      <c r="H17">
        <v>346</v>
      </c>
      <c r="I17">
        <v>349</v>
      </c>
      <c r="L17">
        <f>D17</f>
        <v>346</v>
      </c>
      <c r="O17">
        <f>INT(AVERAGE(L15:L17))</f>
        <v>346</v>
      </c>
      <c r="P17">
        <f>M16</f>
        <v>349</v>
      </c>
      <c r="R17" t="b">
        <f t="shared" si="0"/>
        <v>1</v>
      </c>
      <c r="S17" t="b">
        <f t="shared" si="1"/>
        <v>1</v>
      </c>
    </row>
    <row r="18" spans="1:19" x14ac:dyDescent="0.3">
      <c r="A18" t="s">
        <v>4</v>
      </c>
      <c r="B18">
        <v>12</v>
      </c>
      <c r="C18">
        <v>0</v>
      </c>
      <c r="D18">
        <v>346</v>
      </c>
      <c r="E18">
        <v>346</v>
      </c>
      <c r="F18">
        <v>345</v>
      </c>
      <c r="G18">
        <v>349</v>
      </c>
      <c r="H18">
        <v>346</v>
      </c>
      <c r="I18">
        <v>347</v>
      </c>
      <c r="M18">
        <f>F18</f>
        <v>345</v>
      </c>
      <c r="O18">
        <f>L17</f>
        <v>346</v>
      </c>
      <c r="P18">
        <f>INT(AVERAGE(M16:M18))</f>
        <v>347</v>
      </c>
      <c r="R18" t="b">
        <f t="shared" si="0"/>
        <v>1</v>
      </c>
      <c r="S18" t="b">
        <f t="shared" si="1"/>
        <v>1</v>
      </c>
    </row>
    <row r="19" spans="1:19" x14ac:dyDescent="0.3">
      <c r="A19" t="s">
        <v>5</v>
      </c>
      <c r="B19">
        <v>13</v>
      </c>
      <c r="C19">
        <v>1</v>
      </c>
      <c r="D19">
        <v>348</v>
      </c>
      <c r="E19">
        <v>346</v>
      </c>
      <c r="F19">
        <v>345</v>
      </c>
      <c r="G19">
        <v>345</v>
      </c>
      <c r="H19">
        <v>347</v>
      </c>
      <c r="I19">
        <v>345</v>
      </c>
      <c r="L19">
        <f>D19</f>
        <v>348</v>
      </c>
      <c r="O19">
        <f>INT(AVERAGE(L17:L19))</f>
        <v>347</v>
      </c>
      <c r="P19">
        <f>M18</f>
        <v>345</v>
      </c>
      <c r="R19" t="b">
        <f t="shared" si="0"/>
        <v>1</v>
      </c>
      <c r="S19" t="b">
        <f t="shared" si="1"/>
        <v>1</v>
      </c>
    </row>
    <row r="20" spans="1:19" x14ac:dyDescent="0.3">
      <c r="A20" t="s">
        <v>4</v>
      </c>
      <c r="B20">
        <v>14</v>
      </c>
      <c r="C20">
        <v>0</v>
      </c>
      <c r="D20">
        <v>348</v>
      </c>
      <c r="E20">
        <v>348</v>
      </c>
      <c r="F20">
        <v>345</v>
      </c>
      <c r="G20">
        <v>345</v>
      </c>
      <c r="H20">
        <v>348</v>
      </c>
      <c r="I20">
        <v>345</v>
      </c>
      <c r="M20">
        <f>F20</f>
        <v>345</v>
      </c>
      <c r="O20">
        <f>L19</f>
        <v>348</v>
      </c>
      <c r="P20">
        <f>INT(AVERAGE(M18:M20))</f>
        <v>345</v>
      </c>
      <c r="R20" t="b">
        <f t="shared" si="0"/>
        <v>1</v>
      </c>
      <c r="S20" t="b">
        <f t="shared" si="1"/>
        <v>1</v>
      </c>
    </row>
    <row r="21" spans="1:19" x14ac:dyDescent="0.3">
      <c r="A21" t="s">
        <v>5</v>
      </c>
      <c r="B21">
        <v>15</v>
      </c>
      <c r="C21">
        <v>1</v>
      </c>
      <c r="D21">
        <v>344</v>
      </c>
      <c r="E21">
        <v>348</v>
      </c>
      <c r="F21">
        <v>345</v>
      </c>
      <c r="G21">
        <v>345</v>
      </c>
      <c r="H21">
        <v>346</v>
      </c>
      <c r="I21">
        <v>345</v>
      </c>
    </row>
    <row r="22" spans="1:19" x14ac:dyDescent="0.3">
      <c r="A22" t="s">
        <v>4</v>
      </c>
      <c r="B22">
        <v>16</v>
      </c>
      <c r="C22">
        <v>0</v>
      </c>
      <c r="D22">
        <v>344</v>
      </c>
      <c r="E22">
        <v>344</v>
      </c>
      <c r="F22">
        <v>347</v>
      </c>
      <c r="G22">
        <v>345</v>
      </c>
      <c r="H22">
        <v>344</v>
      </c>
      <c r="I22">
        <v>346</v>
      </c>
    </row>
    <row r="23" spans="1:19" x14ac:dyDescent="0.3">
      <c r="A23" t="s">
        <v>5</v>
      </c>
      <c r="B23">
        <v>17</v>
      </c>
      <c r="C23">
        <v>1</v>
      </c>
      <c r="D23">
        <v>347</v>
      </c>
      <c r="E23">
        <v>344</v>
      </c>
      <c r="F23">
        <v>347</v>
      </c>
      <c r="G23">
        <v>347</v>
      </c>
      <c r="H23">
        <v>345</v>
      </c>
      <c r="I23">
        <v>347</v>
      </c>
    </row>
    <row r="24" spans="1:19" x14ac:dyDescent="0.3">
      <c r="A24" t="s">
        <v>4</v>
      </c>
      <c r="B24">
        <v>18</v>
      </c>
      <c r="C24">
        <v>0</v>
      </c>
      <c r="D24">
        <v>347</v>
      </c>
      <c r="E24">
        <v>347</v>
      </c>
      <c r="F24">
        <v>343</v>
      </c>
      <c r="G24">
        <v>347</v>
      </c>
      <c r="H24">
        <v>347</v>
      </c>
      <c r="I24">
        <v>345</v>
      </c>
    </row>
    <row r="25" spans="1:19" x14ac:dyDescent="0.3">
      <c r="A25" t="s">
        <v>5</v>
      </c>
      <c r="B25">
        <v>19</v>
      </c>
      <c r="C25">
        <v>1</v>
      </c>
      <c r="D25">
        <v>344</v>
      </c>
      <c r="E25">
        <v>347</v>
      </c>
      <c r="F25">
        <v>343</v>
      </c>
      <c r="G25">
        <v>343</v>
      </c>
      <c r="H25">
        <v>345</v>
      </c>
      <c r="I25">
        <v>343</v>
      </c>
    </row>
    <row r="26" spans="1:19" x14ac:dyDescent="0.3">
      <c r="A26" t="s">
        <v>4</v>
      </c>
      <c r="B26">
        <v>20</v>
      </c>
      <c r="C26">
        <v>0</v>
      </c>
      <c r="D26">
        <v>344</v>
      </c>
      <c r="E26">
        <v>344</v>
      </c>
      <c r="F26">
        <v>346</v>
      </c>
      <c r="G26">
        <v>343</v>
      </c>
      <c r="H26">
        <v>344</v>
      </c>
      <c r="I26">
        <v>344</v>
      </c>
    </row>
    <row r="27" spans="1:19" x14ac:dyDescent="0.3">
      <c r="A27" t="s">
        <v>5</v>
      </c>
      <c r="B27">
        <v>21</v>
      </c>
      <c r="C27">
        <v>1</v>
      </c>
      <c r="D27">
        <v>344</v>
      </c>
      <c r="E27">
        <v>344</v>
      </c>
      <c r="F27">
        <v>346</v>
      </c>
      <c r="G27">
        <v>346</v>
      </c>
      <c r="H27">
        <v>344</v>
      </c>
      <c r="I27">
        <v>346</v>
      </c>
    </row>
    <row r="28" spans="1:19" x14ac:dyDescent="0.3">
      <c r="A28" t="s">
        <v>4</v>
      </c>
      <c r="B28">
        <v>22</v>
      </c>
      <c r="C28">
        <v>0</v>
      </c>
      <c r="D28">
        <v>344</v>
      </c>
      <c r="E28">
        <v>344</v>
      </c>
      <c r="F28">
        <v>346</v>
      </c>
      <c r="G28">
        <v>346</v>
      </c>
      <c r="H28">
        <v>344</v>
      </c>
      <c r="I28">
        <v>346</v>
      </c>
    </row>
    <row r="29" spans="1:19" x14ac:dyDescent="0.3">
      <c r="A29" t="s">
        <v>5</v>
      </c>
      <c r="B29">
        <v>23</v>
      </c>
      <c r="C29">
        <v>1</v>
      </c>
      <c r="D29">
        <v>348</v>
      </c>
      <c r="E29">
        <v>344</v>
      </c>
      <c r="F29">
        <v>346</v>
      </c>
      <c r="G29">
        <v>346</v>
      </c>
      <c r="H29">
        <v>346</v>
      </c>
      <c r="I29">
        <v>346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Leal</dc:creator>
  <cp:lastModifiedBy>William Leal</cp:lastModifiedBy>
  <dcterms:created xsi:type="dcterms:W3CDTF">2015-04-17T17:38:00Z</dcterms:created>
  <dcterms:modified xsi:type="dcterms:W3CDTF">2015-04-22T17:42:27Z</dcterms:modified>
</cp:coreProperties>
</file>