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raksh Git\AppNotes\ADAPT\0 Utilities\Avinc\ForceGC\Analysis\"/>
    </mc:Choice>
  </mc:AlternateContent>
  <bookViews>
    <workbookView xWindow="0" yWindow="0" windowWidth="18384" windowHeight="615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C827" i="1"/>
  <c r="C826" i="1"/>
  <c r="C825" i="1"/>
  <c r="C824" i="1"/>
  <c r="D824" i="1" s="1"/>
  <c r="C823" i="1"/>
  <c r="C822" i="1"/>
  <c r="C821" i="1"/>
  <c r="C820" i="1"/>
  <c r="D820" i="1" s="1"/>
  <c r="C819" i="1"/>
  <c r="C818" i="1"/>
  <c r="C817" i="1"/>
  <c r="C816" i="1"/>
  <c r="D816" i="1" s="1"/>
  <c r="C815" i="1"/>
  <c r="C814" i="1"/>
  <c r="C813" i="1"/>
  <c r="C812" i="1"/>
  <c r="D812" i="1" s="1"/>
  <c r="C811" i="1"/>
  <c r="C810" i="1"/>
  <c r="C809" i="1"/>
  <c r="C808" i="1"/>
  <c r="D808" i="1" s="1"/>
  <c r="C807" i="1"/>
  <c r="C806" i="1"/>
  <c r="C805" i="1"/>
  <c r="C804" i="1"/>
  <c r="D804" i="1" s="1"/>
  <c r="C803" i="1"/>
  <c r="C802" i="1"/>
  <c r="C801" i="1"/>
  <c r="C800" i="1"/>
  <c r="D800" i="1" s="1"/>
  <c r="C799" i="1"/>
  <c r="C798" i="1"/>
  <c r="C797" i="1"/>
  <c r="C796" i="1"/>
  <c r="D796" i="1" s="1"/>
  <c r="C795" i="1"/>
  <c r="C794" i="1"/>
  <c r="C793" i="1"/>
  <c r="C792" i="1"/>
  <c r="D792" i="1" s="1"/>
  <c r="C791" i="1"/>
  <c r="C790" i="1"/>
  <c r="C789" i="1"/>
  <c r="C788" i="1"/>
  <c r="D788" i="1" s="1"/>
  <c r="C787" i="1"/>
  <c r="C786" i="1"/>
  <c r="C785" i="1"/>
  <c r="C784" i="1"/>
  <c r="D784" i="1" s="1"/>
  <c r="C783" i="1"/>
  <c r="C782" i="1"/>
  <c r="C781" i="1"/>
  <c r="C780" i="1"/>
  <c r="D780" i="1" s="1"/>
  <c r="C779" i="1"/>
  <c r="C778" i="1"/>
  <c r="C777" i="1"/>
  <c r="C776" i="1"/>
  <c r="D776" i="1" s="1"/>
  <c r="C775" i="1"/>
  <c r="C774" i="1"/>
  <c r="C773" i="1"/>
  <c r="C772" i="1"/>
  <c r="D772" i="1" s="1"/>
  <c r="C771" i="1"/>
  <c r="C770" i="1"/>
  <c r="C769" i="1"/>
  <c r="C768" i="1"/>
  <c r="D768" i="1" s="1"/>
  <c r="C767" i="1"/>
  <c r="C766" i="1"/>
  <c r="C765" i="1"/>
  <c r="C764" i="1"/>
  <c r="D764" i="1" s="1"/>
  <c r="C763" i="1"/>
  <c r="C762" i="1"/>
  <c r="C761" i="1"/>
  <c r="C760" i="1"/>
  <c r="D760" i="1" s="1"/>
  <c r="C759" i="1"/>
  <c r="C758" i="1"/>
  <c r="C757" i="1"/>
  <c r="C756" i="1"/>
  <c r="D756" i="1" s="1"/>
  <c r="C755" i="1"/>
  <c r="C754" i="1"/>
  <c r="C753" i="1"/>
  <c r="C752" i="1"/>
  <c r="D752" i="1" s="1"/>
  <c r="C751" i="1"/>
  <c r="C750" i="1"/>
  <c r="C749" i="1"/>
  <c r="C748" i="1"/>
  <c r="D748" i="1" s="1"/>
  <c r="C747" i="1"/>
  <c r="C746" i="1"/>
  <c r="C745" i="1"/>
  <c r="C744" i="1"/>
  <c r="D744" i="1" s="1"/>
  <c r="C743" i="1"/>
  <c r="C742" i="1"/>
  <c r="C741" i="1"/>
  <c r="C740" i="1"/>
  <c r="D740" i="1" s="1"/>
  <c r="C739" i="1"/>
  <c r="C738" i="1"/>
  <c r="C737" i="1"/>
  <c r="C736" i="1"/>
  <c r="D736" i="1" s="1"/>
  <c r="C735" i="1"/>
  <c r="C734" i="1"/>
  <c r="C733" i="1"/>
  <c r="C732" i="1"/>
  <c r="D732" i="1" s="1"/>
  <c r="C731" i="1"/>
  <c r="C730" i="1"/>
  <c r="C729" i="1"/>
  <c r="C728" i="1"/>
  <c r="D728" i="1" s="1"/>
  <c r="C727" i="1"/>
  <c r="C726" i="1"/>
  <c r="C725" i="1"/>
  <c r="C724" i="1"/>
  <c r="D724" i="1" s="1"/>
  <c r="C723" i="1"/>
  <c r="C722" i="1"/>
  <c r="C721" i="1"/>
  <c r="C720" i="1"/>
  <c r="D720" i="1" s="1"/>
  <c r="C719" i="1"/>
  <c r="C718" i="1"/>
  <c r="C717" i="1"/>
  <c r="C716" i="1"/>
  <c r="D716" i="1" s="1"/>
  <c r="C715" i="1"/>
  <c r="C714" i="1"/>
  <c r="C713" i="1"/>
  <c r="C712" i="1"/>
  <c r="D712" i="1" s="1"/>
  <c r="C711" i="1"/>
  <c r="C710" i="1"/>
  <c r="C709" i="1"/>
  <c r="C708" i="1"/>
  <c r="D708" i="1" s="1"/>
  <c r="C707" i="1"/>
  <c r="C706" i="1"/>
  <c r="C705" i="1"/>
  <c r="C704" i="1"/>
  <c r="D704" i="1" s="1"/>
  <c r="C703" i="1"/>
  <c r="C702" i="1"/>
  <c r="C701" i="1"/>
  <c r="C700" i="1"/>
  <c r="D700" i="1" s="1"/>
  <c r="C699" i="1"/>
  <c r="C698" i="1"/>
  <c r="C697" i="1"/>
  <c r="C696" i="1"/>
  <c r="D696" i="1" s="1"/>
  <c r="C695" i="1"/>
  <c r="C694" i="1"/>
  <c r="C693" i="1"/>
  <c r="C692" i="1"/>
  <c r="D692" i="1" s="1"/>
  <c r="C691" i="1"/>
  <c r="C690" i="1"/>
  <c r="C689" i="1"/>
  <c r="C688" i="1"/>
  <c r="D688" i="1" s="1"/>
  <c r="C687" i="1"/>
  <c r="C686" i="1"/>
  <c r="C685" i="1"/>
  <c r="C684" i="1"/>
  <c r="D684" i="1" s="1"/>
  <c r="C683" i="1"/>
  <c r="C682" i="1"/>
  <c r="C681" i="1"/>
  <c r="C680" i="1"/>
  <c r="D680" i="1" s="1"/>
  <c r="C679" i="1"/>
  <c r="C678" i="1"/>
  <c r="C677" i="1"/>
  <c r="C676" i="1"/>
  <c r="D676" i="1" s="1"/>
  <c r="C675" i="1"/>
  <c r="C674" i="1"/>
  <c r="C673" i="1"/>
  <c r="C672" i="1"/>
  <c r="D672" i="1" s="1"/>
  <c r="C671" i="1"/>
  <c r="C670" i="1"/>
  <c r="C669" i="1"/>
  <c r="C668" i="1"/>
  <c r="D668" i="1" s="1"/>
  <c r="C667" i="1"/>
  <c r="C666" i="1"/>
  <c r="C665" i="1"/>
  <c r="C664" i="1"/>
  <c r="D664" i="1" s="1"/>
  <c r="C663" i="1"/>
  <c r="C662" i="1"/>
  <c r="C661" i="1"/>
  <c r="C660" i="1"/>
  <c r="D660" i="1" s="1"/>
  <c r="C659" i="1"/>
  <c r="C658" i="1"/>
  <c r="C657" i="1"/>
  <c r="C656" i="1"/>
  <c r="D656" i="1" s="1"/>
  <c r="C655" i="1"/>
  <c r="C654" i="1"/>
  <c r="C653" i="1"/>
  <c r="C652" i="1"/>
  <c r="D652" i="1" s="1"/>
  <c r="C651" i="1"/>
  <c r="C650" i="1"/>
  <c r="C649" i="1"/>
  <c r="C648" i="1"/>
  <c r="D648" i="1" s="1"/>
  <c r="C647" i="1"/>
  <c r="C646" i="1"/>
  <c r="C645" i="1"/>
  <c r="C644" i="1"/>
  <c r="D644" i="1" s="1"/>
  <c r="C643" i="1"/>
  <c r="C642" i="1"/>
  <c r="C641" i="1"/>
  <c r="C640" i="1"/>
  <c r="D640" i="1" s="1"/>
  <c r="C639" i="1"/>
  <c r="C638" i="1"/>
  <c r="C637" i="1"/>
  <c r="C636" i="1"/>
  <c r="D636" i="1" s="1"/>
  <c r="C635" i="1"/>
  <c r="C634" i="1"/>
  <c r="C633" i="1"/>
  <c r="C632" i="1"/>
  <c r="D632" i="1" s="1"/>
  <c r="C631" i="1"/>
  <c r="C630" i="1"/>
  <c r="C629" i="1"/>
  <c r="C628" i="1"/>
  <c r="D628" i="1" s="1"/>
  <c r="C627" i="1"/>
  <c r="C626" i="1"/>
  <c r="C625" i="1"/>
  <c r="C624" i="1"/>
  <c r="D624" i="1" s="1"/>
  <c r="C623" i="1"/>
  <c r="C622" i="1"/>
  <c r="C621" i="1"/>
  <c r="C620" i="1"/>
  <c r="D620" i="1" s="1"/>
  <c r="C619" i="1"/>
  <c r="C618" i="1"/>
  <c r="C617" i="1"/>
  <c r="C616" i="1"/>
  <c r="D616" i="1" s="1"/>
  <c r="C615" i="1"/>
  <c r="C614" i="1"/>
  <c r="C613" i="1"/>
  <c r="C612" i="1"/>
  <c r="D612" i="1" s="1"/>
  <c r="C611" i="1"/>
  <c r="C610" i="1"/>
  <c r="C609" i="1"/>
  <c r="C608" i="1"/>
  <c r="D608" i="1" s="1"/>
  <c r="C607" i="1"/>
  <c r="C606" i="1"/>
  <c r="C605" i="1"/>
  <c r="C604" i="1"/>
  <c r="D604" i="1" s="1"/>
  <c r="C603" i="1"/>
  <c r="C602" i="1"/>
  <c r="C601" i="1"/>
  <c r="C600" i="1"/>
  <c r="D600" i="1" s="1"/>
  <c r="C599" i="1"/>
  <c r="C598" i="1"/>
  <c r="C597" i="1"/>
  <c r="C596" i="1"/>
  <c r="D596" i="1" s="1"/>
  <c r="C595" i="1"/>
  <c r="C594" i="1"/>
  <c r="C593" i="1"/>
  <c r="C592" i="1"/>
  <c r="D592" i="1" s="1"/>
  <c r="C591" i="1"/>
  <c r="C590" i="1"/>
  <c r="C589" i="1"/>
  <c r="C588" i="1"/>
  <c r="D588" i="1" s="1"/>
  <c r="C587" i="1"/>
  <c r="C586" i="1"/>
  <c r="C585" i="1"/>
  <c r="C584" i="1"/>
  <c r="D584" i="1" s="1"/>
  <c r="C583" i="1"/>
  <c r="C582" i="1"/>
  <c r="C581" i="1"/>
  <c r="C580" i="1"/>
  <c r="D580" i="1" s="1"/>
  <c r="C579" i="1"/>
  <c r="C578" i="1"/>
  <c r="C577" i="1"/>
  <c r="C576" i="1"/>
  <c r="D576" i="1" s="1"/>
  <c r="C575" i="1"/>
  <c r="C574" i="1"/>
  <c r="C573" i="1"/>
  <c r="C572" i="1"/>
  <c r="D572" i="1" s="1"/>
  <c r="C571" i="1"/>
  <c r="C570" i="1"/>
  <c r="C569" i="1"/>
  <c r="C568" i="1"/>
  <c r="D568" i="1" s="1"/>
  <c r="C567" i="1"/>
  <c r="C566" i="1"/>
  <c r="C565" i="1"/>
  <c r="C564" i="1"/>
  <c r="D564" i="1" s="1"/>
  <c r="C563" i="1"/>
  <c r="C562" i="1"/>
  <c r="C561" i="1"/>
  <c r="C560" i="1"/>
  <c r="D560" i="1" s="1"/>
  <c r="C559" i="1"/>
  <c r="C558" i="1"/>
  <c r="C557" i="1"/>
  <c r="C556" i="1"/>
  <c r="D556" i="1" s="1"/>
  <c r="C555" i="1"/>
  <c r="C554" i="1"/>
  <c r="C553" i="1"/>
  <c r="C552" i="1"/>
  <c r="D552" i="1" s="1"/>
  <c r="C551" i="1"/>
  <c r="C550" i="1"/>
  <c r="C549" i="1"/>
  <c r="C548" i="1"/>
  <c r="D548" i="1" s="1"/>
  <c r="C547" i="1"/>
  <c r="C546" i="1"/>
  <c r="C545" i="1"/>
  <c r="C544" i="1"/>
  <c r="D544" i="1" s="1"/>
  <c r="C543" i="1"/>
  <c r="C542" i="1"/>
  <c r="C541" i="1"/>
  <c r="C540" i="1"/>
  <c r="D540" i="1" s="1"/>
  <c r="C539" i="1"/>
  <c r="C538" i="1"/>
  <c r="C537" i="1"/>
  <c r="C536" i="1"/>
  <c r="D536" i="1" s="1"/>
  <c r="C535" i="1"/>
  <c r="C534" i="1"/>
  <c r="C533" i="1"/>
  <c r="C532" i="1"/>
  <c r="D532" i="1" s="1"/>
  <c r="C531" i="1"/>
  <c r="C530" i="1"/>
  <c r="C529" i="1"/>
  <c r="C528" i="1"/>
  <c r="D528" i="1" s="1"/>
  <c r="C527" i="1"/>
  <c r="C526" i="1"/>
  <c r="C525" i="1"/>
  <c r="C524" i="1"/>
  <c r="D524" i="1" s="1"/>
  <c r="C523" i="1"/>
  <c r="C522" i="1"/>
  <c r="C521" i="1"/>
  <c r="C520" i="1"/>
  <c r="D520" i="1" s="1"/>
  <c r="C519" i="1"/>
  <c r="C518" i="1"/>
  <c r="C517" i="1"/>
  <c r="C516" i="1"/>
  <c r="D516" i="1" s="1"/>
  <c r="C515" i="1"/>
  <c r="C514" i="1"/>
  <c r="C513" i="1"/>
  <c r="C512" i="1"/>
  <c r="D512" i="1" s="1"/>
  <c r="C511" i="1"/>
  <c r="C510" i="1"/>
  <c r="C509" i="1"/>
  <c r="C508" i="1"/>
  <c r="D508" i="1" s="1"/>
  <c r="C507" i="1"/>
  <c r="C506" i="1"/>
  <c r="C505" i="1"/>
  <c r="C504" i="1"/>
  <c r="D504" i="1" s="1"/>
  <c r="C503" i="1"/>
  <c r="C502" i="1"/>
  <c r="C501" i="1"/>
  <c r="C500" i="1"/>
  <c r="D500" i="1" s="1"/>
  <c r="C499" i="1"/>
  <c r="C498" i="1"/>
  <c r="C497" i="1"/>
  <c r="C496" i="1"/>
  <c r="D496" i="1" s="1"/>
  <c r="C495" i="1"/>
  <c r="C494" i="1"/>
  <c r="C493" i="1"/>
  <c r="C492" i="1"/>
  <c r="D492" i="1" s="1"/>
  <c r="C491" i="1"/>
  <c r="C490" i="1"/>
  <c r="C489" i="1"/>
  <c r="C488" i="1"/>
  <c r="D488" i="1" s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D232" i="1" s="1"/>
  <c r="C231" i="1"/>
  <c r="C230" i="1"/>
  <c r="C229" i="1"/>
  <c r="C228" i="1"/>
  <c r="D228" i="1" s="1"/>
  <c r="C227" i="1"/>
  <c r="C226" i="1"/>
  <c r="C225" i="1"/>
  <c r="C224" i="1"/>
  <c r="D224" i="1" s="1"/>
  <c r="C223" i="1"/>
  <c r="C222" i="1"/>
  <c r="C221" i="1"/>
  <c r="C220" i="1"/>
  <c r="D220" i="1" s="1"/>
  <c r="C219" i="1"/>
  <c r="C218" i="1"/>
  <c r="C217" i="1"/>
  <c r="C216" i="1"/>
  <c r="D216" i="1" s="1"/>
  <c r="C215" i="1"/>
  <c r="C214" i="1"/>
  <c r="C213" i="1"/>
  <c r="C212" i="1"/>
  <c r="D212" i="1" s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D192" i="1" s="1"/>
  <c r="C191" i="1"/>
  <c r="C190" i="1"/>
  <c r="C189" i="1"/>
  <c r="C188" i="1"/>
  <c r="D188" i="1" s="1"/>
  <c r="C187" i="1"/>
  <c r="C186" i="1"/>
  <c r="C185" i="1"/>
  <c r="C184" i="1"/>
  <c r="D184" i="1" s="1"/>
  <c r="C183" i="1"/>
  <c r="C182" i="1"/>
  <c r="C181" i="1"/>
  <c r="C180" i="1"/>
  <c r="D180" i="1" s="1"/>
  <c r="C179" i="1"/>
  <c r="C178" i="1"/>
  <c r="C177" i="1"/>
  <c r="C176" i="1"/>
  <c r="D176" i="1" s="1"/>
  <c r="C175" i="1"/>
  <c r="C174" i="1"/>
  <c r="C173" i="1"/>
  <c r="C172" i="1"/>
  <c r="D172" i="1" s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D152" i="1" s="1"/>
  <c r="C151" i="1"/>
  <c r="C150" i="1"/>
  <c r="C149" i="1"/>
  <c r="C148" i="1"/>
  <c r="D148" i="1" s="1"/>
  <c r="C147" i="1"/>
  <c r="C146" i="1"/>
  <c r="C145" i="1"/>
  <c r="C144" i="1"/>
  <c r="D144" i="1" s="1"/>
  <c r="C143" i="1"/>
  <c r="C142" i="1"/>
  <c r="C141" i="1"/>
  <c r="C140" i="1"/>
  <c r="D140" i="1" s="1"/>
  <c r="C139" i="1"/>
  <c r="C138" i="1"/>
  <c r="C137" i="1"/>
  <c r="C136" i="1"/>
  <c r="D136" i="1" s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D116" i="1" s="1"/>
  <c r="C115" i="1"/>
  <c r="C114" i="1"/>
  <c r="C113" i="1"/>
  <c r="C112" i="1"/>
  <c r="D112" i="1" s="1"/>
  <c r="C111" i="1"/>
  <c r="C110" i="1"/>
  <c r="C109" i="1"/>
  <c r="C108" i="1"/>
  <c r="D108" i="1" s="1"/>
  <c r="C107" i="1"/>
  <c r="C106" i="1"/>
  <c r="C105" i="1"/>
  <c r="C104" i="1"/>
  <c r="D104" i="1" s="1"/>
  <c r="C103" i="1"/>
  <c r="C102" i="1"/>
  <c r="C101" i="1"/>
  <c r="C100" i="1"/>
  <c r="D100" i="1" s="1"/>
  <c r="C99" i="1"/>
  <c r="C98" i="1"/>
  <c r="C97" i="1"/>
  <c r="C96" i="1"/>
  <c r="D96" i="1" s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D76" i="1" s="1"/>
  <c r="C75" i="1"/>
  <c r="C74" i="1"/>
  <c r="C73" i="1"/>
  <c r="C72" i="1"/>
  <c r="D72" i="1" s="1"/>
  <c r="C71" i="1"/>
  <c r="C70" i="1"/>
  <c r="C69" i="1"/>
  <c r="C68" i="1"/>
  <c r="D68" i="1" s="1"/>
  <c r="C67" i="1"/>
  <c r="C66" i="1"/>
  <c r="C65" i="1"/>
  <c r="C64" i="1"/>
  <c r="D64" i="1" s="1"/>
  <c r="C63" i="1"/>
  <c r="C62" i="1"/>
  <c r="C61" i="1"/>
  <c r="C60" i="1"/>
  <c r="D60" i="1" s="1"/>
  <c r="C59" i="1"/>
  <c r="C58" i="1"/>
  <c r="C57" i="1"/>
  <c r="C56" i="1"/>
  <c r="D56" i="1" s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D36" i="1" s="1"/>
  <c r="C35" i="1"/>
  <c r="C34" i="1"/>
  <c r="C33" i="1"/>
  <c r="C32" i="1"/>
  <c r="D32" i="1" s="1"/>
  <c r="C31" i="1"/>
  <c r="C30" i="1"/>
  <c r="C29" i="1"/>
  <c r="C28" i="1"/>
  <c r="D28" i="1" s="1"/>
  <c r="C27" i="1"/>
  <c r="C26" i="1"/>
  <c r="C25" i="1"/>
  <c r="C24" i="1"/>
  <c r="D24" i="1" s="1"/>
  <c r="C23" i="1"/>
  <c r="C22" i="1"/>
  <c r="C21" i="1"/>
  <c r="C20" i="1"/>
  <c r="D20" i="1" s="1"/>
  <c r="C19" i="1"/>
  <c r="C18" i="1"/>
  <c r="C17" i="1"/>
  <c r="C16" i="1"/>
  <c r="D16" i="1" s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G8" i="1"/>
  <c r="C2" i="3"/>
  <c r="B2" i="3"/>
  <c r="D827" i="1"/>
  <c r="D826" i="1"/>
  <c r="D825" i="1"/>
  <c r="D823" i="1"/>
  <c r="D822" i="1"/>
  <c r="D821" i="1"/>
  <c r="D819" i="1"/>
  <c r="D818" i="1"/>
  <c r="D817" i="1"/>
  <c r="D815" i="1"/>
  <c r="D814" i="1"/>
  <c r="D813" i="1"/>
  <c r="D811" i="1"/>
  <c r="D810" i="1"/>
  <c r="D809" i="1"/>
  <c r="D807" i="1"/>
  <c r="D806" i="1"/>
  <c r="D805" i="1"/>
  <c r="D803" i="1"/>
  <c r="D802" i="1"/>
  <c r="D801" i="1"/>
  <c r="D799" i="1"/>
  <c r="D798" i="1"/>
  <c r="D797" i="1"/>
  <c r="D795" i="1"/>
  <c r="D794" i="1"/>
  <c r="D793" i="1"/>
  <c r="D791" i="1"/>
  <c r="D790" i="1"/>
  <c r="D789" i="1"/>
  <c r="D787" i="1"/>
  <c r="D786" i="1"/>
  <c r="D785" i="1"/>
  <c r="D783" i="1"/>
  <c r="D782" i="1"/>
  <c r="D781" i="1"/>
  <c r="D779" i="1"/>
  <c r="D778" i="1"/>
  <c r="D777" i="1"/>
  <c r="D775" i="1"/>
  <c r="D774" i="1"/>
  <c r="D773" i="1"/>
  <c r="D771" i="1"/>
  <c r="D770" i="1"/>
  <c r="D769" i="1"/>
  <c r="D767" i="1"/>
  <c r="D766" i="1"/>
  <c r="D765" i="1"/>
  <c r="D763" i="1"/>
  <c r="D762" i="1"/>
  <c r="D761" i="1"/>
  <c r="D759" i="1"/>
  <c r="D758" i="1"/>
  <c r="D757" i="1"/>
  <c r="D755" i="1"/>
  <c r="D754" i="1"/>
  <c r="D753" i="1"/>
  <c r="D751" i="1"/>
  <c r="D750" i="1"/>
  <c r="D749" i="1"/>
  <c r="D747" i="1"/>
  <c r="D746" i="1"/>
  <c r="D745" i="1"/>
  <c r="D743" i="1"/>
  <c r="D742" i="1"/>
  <c r="D741" i="1"/>
  <c r="D739" i="1"/>
  <c r="D738" i="1"/>
  <c r="D737" i="1"/>
  <c r="D735" i="1"/>
  <c r="D734" i="1"/>
  <c r="D733" i="1"/>
  <c r="D731" i="1"/>
  <c r="D730" i="1"/>
  <c r="D729" i="1"/>
  <c r="D727" i="1"/>
  <c r="D726" i="1"/>
  <c r="D725" i="1"/>
  <c r="D723" i="1"/>
  <c r="D722" i="1"/>
  <c r="D721" i="1"/>
  <c r="D719" i="1"/>
  <c r="D718" i="1"/>
  <c r="D717" i="1"/>
  <c r="D715" i="1"/>
  <c r="D714" i="1"/>
  <c r="D713" i="1"/>
  <c r="D711" i="1"/>
  <c r="D710" i="1"/>
  <c r="D709" i="1"/>
  <c r="D707" i="1"/>
  <c r="D706" i="1"/>
  <c r="D705" i="1"/>
  <c r="D703" i="1"/>
  <c r="D702" i="1"/>
  <c r="D701" i="1"/>
  <c r="D699" i="1"/>
  <c r="D698" i="1"/>
  <c r="D697" i="1"/>
  <c r="D695" i="1"/>
  <c r="D694" i="1"/>
  <c r="D693" i="1"/>
  <c r="D691" i="1"/>
  <c r="D690" i="1"/>
  <c r="D689" i="1"/>
  <c r="D687" i="1"/>
  <c r="D686" i="1"/>
  <c r="D685" i="1"/>
  <c r="D683" i="1"/>
  <c r="D682" i="1"/>
  <c r="D681" i="1"/>
  <c r="D679" i="1"/>
  <c r="D678" i="1"/>
  <c r="D677" i="1"/>
  <c r="D675" i="1"/>
  <c r="D674" i="1"/>
  <c r="D673" i="1"/>
  <c r="D671" i="1"/>
  <c r="D670" i="1"/>
  <c r="D669" i="1"/>
  <c r="D667" i="1"/>
  <c r="D666" i="1"/>
  <c r="D665" i="1"/>
  <c r="D663" i="1"/>
  <c r="D662" i="1"/>
  <c r="D661" i="1"/>
  <c r="D659" i="1"/>
  <c r="D658" i="1"/>
  <c r="D657" i="1"/>
  <c r="D655" i="1"/>
  <c r="D654" i="1"/>
  <c r="D653" i="1"/>
  <c r="D651" i="1"/>
  <c r="D650" i="1"/>
  <c r="D649" i="1"/>
  <c r="D647" i="1"/>
  <c r="D646" i="1"/>
  <c r="D645" i="1"/>
  <c r="D643" i="1"/>
  <c r="D642" i="1"/>
  <c r="D641" i="1"/>
  <c r="D639" i="1"/>
  <c r="D638" i="1"/>
  <c r="D637" i="1"/>
  <c r="D635" i="1"/>
  <c r="D634" i="1"/>
  <c r="D633" i="1"/>
  <c r="D631" i="1"/>
  <c r="D630" i="1"/>
  <c r="D629" i="1"/>
  <c r="D627" i="1"/>
  <c r="D626" i="1"/>
  <c r="D625" i="1"/>
  <c r="D623" i="1"/>
  <c r="D622" i="1"/>
  <c r="D621" i="1"/>
  <c r="D619" i="1"/>
  <c r="D618" i="1"/>
  <c r="D617" i="1"/>
  <c r="D615" i="1"/>
  <c r="D614" i="1"/>
  <c r="D613" i="1"/>
  <c r="D611" i="1"/>
  <c r="D610" i="1"/>
  <c r="D609" i="1"/>
  <c r="D607" i="1"/>
  <c r="D606" i="1"/>
  <c r="D605" i="1"/>
  <c r="D603" i="1"/>
  <c r="D602" i="1"/>
  <c r="D601" i="1"/>
  <c r="D599" i="1"/>
  <c r="D598" i="1"/>
  <c r="D597" i="1"/>
  <c r="D595" i="1"/>
  <c r="D594" i="1"/>
  <c r="D593" i="1"/>
  <c r="D591" i="1"/>
  <c r="D590" i="1"/>
  <c r="D589" i="1"/>
  <c r="D587" i="1"/>
  <c r="D586" i="1"/>
  <c r="D585" i="1"/>
  <c r="D583" i="1"/>
  <c r="D582" i="1"/>
  <c r="D581" i="1"/>
  <c r="D579" i="1"/>
  <c r="D578" i="1"/>
  <c r="D577" i="1"/>
  <c r="D575" i="1"/>
  <c r="D574" i="1"/>
  <c r="D573" i="1"/>
  <c r="D571" i="1"/>
  <c r="D570" i="1"/>
  <c r="D569" i="1"/>
  <c r="D567" i="1"/>
  <c r="D566" i="1"/>
  <c r="D565" i="1"/>
  <c r="D563" i="1"/>
  <c r="D562" i="1"/>
  <c r="D561" i="1"/>
  <c r="D559" i="1"/>
  <c r="D558" i="1"/>
  <c r="D557" i="1"/>
  <c r="D555" i="1"/>
  <c r="D554" i="1"/>
  <c r="D553" i="1"/>
  <c r="D551" i="1"/>
  <c r="D550" i="1"/>
  <c r="D549" i="1"/>
  <c r="D547" i="1"/>
  <c r="D546" i="1"/>
  <c r="D545" i="1"/>
  <c r="D543" i="1"/>
  <c r="D542" i="1"/>
  <c r="D541" i="1"/>
  <c r="D539" i="1"/>
  <c r="D538" i="1"/>
  <c r="D537" i="1"/>
  <c r="D535" i="1"/>
  <c r="D534" i="1"/>
  <c r="D533" i="1"/>
  <c r="D531" i="1"/>
  <c r="D530" i="1"/>
  <c r="D529" i="1"/>
  <c r="D527" i="1"/>
  <c r="D526" i="1"/>
  <c r="D525" i="1"/>
  <c r="D523" i="1"/>
  <c r="D522" i="1"/>
  <c r="D521" i="1"/>
  <c r="D519" i="1"/>
  <c r="D518" i="1"/>
  <c r="D517" i="1"/>
  <c r="D515" i="1"/>
  <c r="D514" i="1"/>
  <c r="D513" i="1"/>
  <c r="D511" i="1"/>
  <c r="D510" i="1"/>
  <c r="D509" i="1"/>
  <c r="D507" i="1"/>
  <c r="D506" i="1"/>
  <c r="D505" i="1"/>
  <c r="D503" i="1"/>
  <c r="D502" i="1"/>
  <c r="D501" i="1"/>
  <c r="D499" i="1"/>
  <c r="D498" i="1"/>
  <c r="D497" i="1"/>
  <c r="D495" i="1"/>
  <c r="D494" i="1"/>
  <c r="D493" i="1"/>
  <c r="D491" i="1"/>
  <c r="D490" i="1"/>
  <c r="D489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3" i="1"/>
  <c r="D279" i="1"/>
  <c r="D275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7" i="1"/>
  <c r="D243" i="1"/>
  <c r="D239" i="1"/>
  <c r="D235" i="1"/>
  <c r="D233" i="1"/>
  <c r="D231" i="1"/>
  <c r="D230" i="1"/>
  <c r="D229" i="1"/>
  <c r="D227" i="1"/>
  <c r="D226" i="1"/>
  <c r="D225" i="1"/>
  <c r="D223" i="1"/>
  <c r="D222" i="1"/>
  <c r="D221" i="1"/>
  <c r="D219" i="1"/>
  <c r="D218" i="1"/>
  <c r="D217" i="1"/>
  <c r="D215" i="1"/>
  <c r="D214" i="1"/>
  <c r="D213" i="1"/>
  <c r="D211" i="1"/>
  <c r="D207" i="1"/>
  <c r="D203" i="1"/>
  <c r="D199" i="1"/>
  <c r="D195" i="1"/>
  <c r="D194" i="1"/>
  <c r="D193" i="1"/>
  <c r="D191" i="1"/>
  <c r="D190" i="1"/>
  <c r="D189" i="1"/>
  <c r="D187" i="1"/>
  <c r="D186" i="1"/>
  <c r="D185" i="1"/>
  <c r="D183" i="1"/>
  <c r="D182" i="1"/>
  <c r="D181" i="1"/>
  <c r="D179" i="1"/>
  <c r="D178" i="1"/>
  <c r="D177" i="1"/>
  <c r="D175" i="1"/>
  <c r="D174" i="1"/>
  <c r="D173" i="1"/>
  <c r="D171" i="1"/>
  <c r="D167" i="1"/>
  <c r="D163" i="1"/>
  <c r="D159" i="1"/>
  <c r="D155" i="1"/>
  <c r="D154" i="1"/>
  <c r="D153" i="1"/>
  <c r="D151" i="1"/>
  <c r="D150" i="1"/>
  <c r="D149" i="1"/>
  <c r="D147" i="1"/>
  <c r="D146" i="1"/>
  <c r="D145" i="1"/>
  <c r="D143" i="1"/>
  <c r="D142" i="1"/>
  <c r="D141" i="1"/>
  <c r="D139" i="1"/>
  <c r="D138" i="1"/>
  <c r="D137" i="1"/>
  <c r="D135" i="1"/>
  <c r="D134" i="1"/>
  <c r="D133" i="1"/>
  <c r="D131" i="1"/>
  <c r="D127" i="1"/>
  <c r="D123" i="1"/>
  <c r="D119" i="1"/>
  <c r="D115" i="1"/>
  <c r="D114" i="1"/>
  <c r="D113" i="1"/>
  <c r="D111" i="1"/>
  <c r="D110" i="1"/>
  <c r="D109" i="1"/>
  <c r="D107" i="1"/>
  <c r="D106" i="1"/>
  <c r="D105" i="1"/>
  <c r="D103" i="1"/>
  <c r="D102" i="1"/>
  <c r="D101" i="1"/>
  <c r="D99" i="1"/>
  <c r="D98" i="1"/>
  <c r="D97" i="1"/>
  <c r="D95" i="1"/>
  <c r="D94" i="1"/>
  <c r="D91" i="1"/>
  <c r="D87" i="1"/>
  <c r="D83" i="1"/>
  <c r="D79" i="1"/>
  <c r="D78" i="1"/>
  <c r="D77" i="1"/>
  <c r="D75" i="1"/>
  <c r="D74" i="1"/>
  <c r="D73" i="1"/>
  <c r="D71" i="1"/>
  <c r="D70" i="1"/>
  <c r="D69" i="1"/>
  <c r="D67" i="1"/>
  <c r="D66" i="1"/>
  <c r="D65" i="1"/>
  <c r="D63" i="1"/>
  <c r="D62" i="1"/>
  <c r="D61" i="1"/>
  <c r="D59" i="1"/>
  <c r="D58" i="1"/>
  <c r="D57" i="1"/>
  <c r="D55" i="1"/>
  <c r="D47" i="1"/>
  <c r="D43" i="1"/>
  <c r="D39" i="1"/>
  <c r="D38" i="1"/>
  <c r="D37" i="1"/>
  <c r="D35" i="1"/>
  <c r="D34" i="1"/>
  <c r="D33" i="1"/>
  <c r="D31" i="1"/>
  <c r="D30" i="1"/>
  <c r="D29" i="1"/>
  <c r="D27" i="1"/>
  <c r="D26" i="1"/>
  <c r="D25" i="1"/>
  <c r="D23" i="1"/>
  <c r="D22" i="1"/>
  <c r="D21" i="1"/>
  <c r="D19" i="1"/>
  <c r="D18" i="1"/>
  <c r="D17" i="1"/>
  <c r="D15" i="1"/>
  <c r="D11" i="1"/>
  <c r="D9" i="1"/>
  <c r="D7" i="1"/>
  <c r="D5" i="1"/>
  <c r="B1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2" i="1"/>
  <c r="D2" i="1" s="1"/>
  <c r="D4" i="1" l="1"/>
  <c r="D8" i="1"/>
  <c r="D12" i="1"/>
  <c r="D40" i="1"/>
  <c r="D44" i="1"/>
  <c r="D48" i="1"/>
  <c r="D52" i="1"/>
  <c r="D80" i="1"/>
  <c r="D84" i="1"/>
  <c r="D88" i="1"/>
  <c r="D92" i="1"/>
  <c r="D120" i="1"/>
  <c r="D124" i="1"/>
  <c r="D128" i="1"/>
  <c r="D132" i="1"/>
  <c r="D156" i="1"/>
  <c r="D160" i="1"/>
  <c r="D164" i="1"/>
  <c r="D168" i="1"/>
  <c r="D196" i="1"/>
  <c r="D200" i="1"/>
  <c r="D204" i="1"/>
  <c r="D208" i="1"/>
  <c r="D236" i="1"/>
  <c r="D240" i="1"/>
  <c r="D244" i="1"/>
  <c r="D248" i="1"/>
  <c r="D272" i="1"/>
  <c r="D276" i="1"/>
  <c r="D280" i="1"/>
  <c r="D284" i="1"/>
  <c r="D312" i="1"/>
  <c r="D316" i="1"/>
  <c r="D320" i="1"/>
  <c r="D324" i="1"/>
  <c r="D352" i="1"/>
  <c r="D356" i="1"/>
  <c r="D360" i="1"/>
  <c r="D311" i="1"/>
  <c r="D319" i="1"/>
  <c r="D351" i="1"/>
  <c r="D359" i="1"/>
  <c r="D45" i="1"/>
  <c r="D49" i="1"/>
  <c r="D53" i="1"/>
  <c r="D81" i="1"/>
  <c r="D85" i="1"/>
  <c r="D89" i="1"/>
  <c r="D93" i="1"/>
  <c r="D117" i="1"/>
  <c r="D121" i="1"/>
  <c r="D125" i="1"/>
  <c r="D129" i="1"/>
  <c r="D157" i="1"/>
  <c r="D161" i="1"/>
  <c r="D165" i="1"/>
  <c r="D169" i="1"/>
  <c r="D197" i="1"/>
  <c r="D201" i="1"/>
  <c r="D205" i="1"/>
  <c r="D209" i="1"/>
  <c r="D237" i="1"/>
  <c r="D241" i="1"/>
  <c r="D245" i="1"/>
  <c r="D273" i="1"/>
  <c r="D277" i="1"/>
  <c r="D281" i="1"/>
  <c r="D285" i="1"/>
  <c r="D313" i="1"/>
  <c r="D317" i="1"/>
  <c r="D321" i="1"/>
  <c r="D325" i="1"/>
  <c r="D353" i="1"/>
  <c r="D357" i="1"/>
  <c r="D361" i="1"/>
  <c r="D3" i="1"/>
  <c r="D315" i="1"/>
  <c r="D323" i="1"/>
  <c r="D355" i="1"/>
  <c r="D13" i="1"/>
  <c r="D6" i="1"/>
  <c r="D10" i="1"/>
  <c r="D14" i="1"/>
  <c r="D42" i="1"/>
  <c r="D46" i="1"/>
  <c r="D50" i="1"/>
  <c r="D54" i="1"/>
  <c r="D82" i="1"/>
  <c r="D86" i="1"/>
  <c r="D90" i="1"/>
  <c r="D118" i="1"/>
  <c r="D122" i="1"/>
  <c r="D126" i="1"/>
  <c r="D130" i="1"/>
  <c r="D158" i="1"/>
  <c r="D162" i="1"/>
  <c r="D166" i="1"/>
  <c r="D170" i="1"/>
  <c r="D198" i="1"/>
  <c r="D202" i="1"/>
  <c r="D206" i="1"/>
  <c r="D210" i="1"/>
  <c r="D234" i="1"/>
  <c r="D238" i="1"/>
  <c r="D242" i="1"/>
  <c r="D246" i="1"/>
  <c r="D274" i="1"/>
  <c r="D278" i="1"/>
  <c r="D282" i="1"/>
  <c r="D286" i="1"/>
  <c r="D314" i="1"/>
  <c r="D318" i="1"/>
  <c r="D322" i="1"/>
  <c r="D326" i="1"/>
  <c r="D350" i="1"/>
  <c r="D354" i="1"/>
  <c r="D358" i="1"/>
  <c r="D51" i="1"/>
  <c r="G3" i="1" l="1"/>
  <c r="G4" i="1"/>
  <c r="G5" i="1"/>
  <c r="G2" i="1"/>
</calcChain>
</file>

<file path=xl/sharedStrings.xml><?xml version="1.0" encoding="utf-8"?>
<sst xmlns="http://schemas.openxmlformats.org/spreadsheetml/2006/main" count="1074" uniqueCount="382">
  <si>
    <t>Type 0F (STRING              ):    228 bytes</t>
  </si>
  <si>
    <t>Type 11 (CLASS               ):   8616 bytes</t>
  </si>
  <si>
    <t>Type 12 (VALUETYPE           ):     72 bytes</t>
  </si>
  <si>
    <t>Type 13 (SZARRAY             ):  36672 bytes</t>
  </si>
  <si>
    <t xml:space="preserve">  Type 03 (U1                  ):  36156 bytes</t>
  </si>
  <si>
    <t xml:space="preserve">  Type 04 (CHAR                ):    312 bytes</t>
  </si>
  <si>
    <t xml:space="preserve">  Type 07 (I4                  ):     36 bytes</t>
  </si>
  <si>
    <t xml:space="preserve">  Type 11 (CLASS               ):    168 bytes</t>
  </si>
  <si>
    <t>Type 15 (FREEBLOCK           ): 591300 bytes</t>
  </si>
  <si>
    <t>Type 16 (CACHEDBLOCK         ):  14448 bytes</t>
  </si>
  <si>
    <t>Type 17 (ASSEMBLY            ):  12456 bytes</t>
  </si>
  <si>
    <t>Type 18 (WEAKCLASS           ):     48 bytes</t>
  </si>
  <si>
    <t>Type 19 (REFLECTION          ):    168 bytes</t>
  </si>
  <si>
    <t>Type 1B (DELEGATE_HEAD       ):  10872 bytes</t>
  </si>
  <si>
    <t>Type 1D (OBJECT_TO_EVENT     ):     24 bytes</t>
  </si>
  <si>
    <t>Type 1E (BINARY_BLOB_HEAD    ):     24 bytes</t>
  </si>
  <si>
    <t>Type 1F (THREAD              ): 108360 bytes</t>
  </si>
  <si>
    <t>Type 20 (SUBTHREAD           ):  14448 bytes</t>
  </si>
  <si>
    <t>Type 21 (STACK_FRAME         ): 183804 bytes</t>
  </si>
  <si>
    <t>Type 27 (FINALIZER_HEAD      ):     24 bytes</t>
  </si>
  <si>
    <t>Type 31 (IO_PORT             ):     36 bytes</t>
  </si>
  <si>
    <t>Type 34 (APPDOMAIN_HEAD      ):     72 bytes</t>
  </si>
  <si>
    <t>Type 36 (APPDOMAIN_ASSEMBLY  ):   1296 bytes</t>
  </si>
  <si>
    <t>Type 15 (FREEBLOCK           ): 605748 bytes</t>
  </si>
  <si>
    <t>GC: 132msec 377220 bytes used, 605748 bytes available</t>
  </si>
  <si>
    <t>Mean</t>
  </si>
  <si>
    <t>Std</t>
  </si>
  <si>
    <t>Max</t>
  </si>
  <si>
    <t>Min</t>
  </si>
  <si>
    <t>Interval (ms)</t>
  </si>
  <si>
    <t>Starting 292</t>
  </si>
  <si>
    <t>Starting 293</t>
  </si>
  <si>
    <t>Starting 294</t>
  </si>
  <si>
    <t>Starting 295</t>
  </si>
  <si>
    <t>Starting 296</t>
  </si>
  <si>
    <t>Starting 297</t>
  </si>
  <si>
    <t>Starting 298</t>
  </si>
  <si>
    <t>Starting 299</t>
  </si>
  <si>
    <t>Android Bootloader - UART_DM Initialized!!!</t>
  </si>
  <si>
    <t>[0] welcome to lk</t>
  </si>
  <si>
    <t>[10] platform_init()</t>
  </si>
  <si>
    <t>[10] target_init()</t>
  </si>
  <si>
    <t>[40] display_init(),target_id=3396.</t>
  </si>
  <si>
    <t>[40] hxmax_video_init-----</t>
  </si>
  <si>
    <t>[40] will set command-----</t>
  </si>
  <si>
    <t>[40] have set command-----</t>
  </si>
  <si>
    <t>[400] Config MIPI_VIDEO_PANEL.</t>
  </si>
  <si>
    <t>[760] Turn on MIPI_VIDEO_PANEL.</t>
  </si>
  <si>
    <t>[780] Video lane tested successfully</t>
  </si>
  <si>
    <t>[910] USB init ept @ 0x88f4a000</t>
  </si>
  <si>
    <t>[930] fastboot_init()</t>
  </si>
  <si>
    <t>[930] udc_start()</t>
  </si>
  <si>
    <t>[1030] -- reset --</t>
  </si>
  <si>
    <t>[1040] -- portchange --</t>
  </si>
  <si>
    <t>[1220] fastboot: processing commands</t>
  </si>
  <si>
    <t>[890] Samraksh Boot Mode</t>
  </si>
  <si>
    <t>[1160] Turn off MIPI_VIDEO_PANEL.</t>
  </si>
  <si>
    <t>[1160] Booting MF v1.0 to 0x0x80200000</t>
  </si>
  <si>
    <t>Microframework 4.3 - UART_DM Initialized from USART PAL!!!</t>
  </si>
  <si>
    <t xml:space="preserve">                                                          .NetMF v4.3_1.0.4</t>
  </si>
  <si>
    <t>SOC_ADAPT, Build Date:</t>
  </si>
  <si>
    <t xml:space="preserve">        May 22 2014 13:50:02</t>
  </si>
  <si>
    <t>GNU Compiler version 4.7.3</t>
  </si>
  <si>
    <t>Optimization: no-speed-optimization, no-size-optimization</t>
  </si>
  <si>
    <t>TinyCLR (Build 4.3.0.0)</t>
  </si>
  <si>
    <t>Software ID: 14b082083d36bc9f992a3c24444982fcb10d60d6-modified by: nathan</t>
  </si>
  <si>
    <t>Starting...</t>
  </si>
  <si>
    <t>Created EE.</t>
  </si>
  <si>
    <t>Started Hardware.</t>
  </si>
  <si>
    <t>No debugger!</t>
  </si>
  <si>
    <t>Create TS.</t>
  </si>
  <si>
    <t xml:space="preserve"> Loading start at 8029ff70, end 802c1414</t>
  </si>
  <si>
    <t xml:space="preserve">   Assembly: mscorlib (4.3.0.0)     Assembly: Microsoft.SPOT.Native (4.3.0.0)     Assembly: Microsoft.SPOT.Hardware (4.3.0.0)     Assembly: Microsoft.SPOT.Hardware.SerialPort (4.3.0.0)     Assembly: Microsoft.SPOT.Hardware.PWM (4.3.0.0)     Assembly: Microsoft.SPOT.Hardware.Usb (4.3.0.0)     Assembly: Microsoft.SPOT.Graphics (4.3.0.0)     Assembly: Microsoft.SPOT.TinyCore (4.3.0.0)  Loading Deployment Assemblies.</t>
  </si>
  <si>
    <t>Attaching deployed file.</t>
  </si>
  <si>
    <t xml:space="preserve">   Assembly: Avinc Force GC (1.0.5256.26259)  Resolving.</t>
  </si>
  <si>
    <t>Ready.</t>
  </si>
  <si>
    <t>Starting 300 threads, 100 items per allocation</t>
  </si>
  <si>
    <t>Starting 0</t>
  </si>
  <si>
    <t>Starting 1</t>
  </si>
  <si>
    <t>Starting 2</t>
  </si>
  <si>
    <t>Starting 3</t>
  </si>
  <si>
    <t>Starting 4</t>
  </si>
  <si>
    <t>Starting 5</t>
  </si>
  <si>
    <t>Starting 6</t>
  </si>
  <si>
    <t>Starting 7</t>
  </si>
  <si>
    <t>Starting 8</t>
  </si>
  <si>
    <t>Starting 9</t>
  </si>
  <si>
    <t>Starting 10</t>
  </si>
  <si>
    <t>Starting 11</t>
  </si>
  <si>
    <t>Starting 12</t>
  </si>
  <si>
    <t>Starting 13</t>
  </si>
  <si>
    <t>Starting 14</t>
  </si>
  <si>
    <t>Starting 15</t>
  </si>
  <si>
    <t>Starting 16</t>
  </si>
  <si>
    <t>Starting 17</t>
  </si>
  <si>
    <t>Starting 18</t>
  </si>
  <si>
    <t>Starting 19</t>
  </si>
  <si>
    <t>Starting 20</t>
  </si>
  <si>
    <t>Starting 21</t>
  </si>
  <si>
    <t>Starting 22</t>
  </si>
  <si>
    <t>Starting 23</t>
  </si>
  <si>
    <t>Starting 24</t>
  </si>
  <si>
    <t>Starting 25</t>
  </si>
  <si>
    <t>Starting 26</t>
  </si>
  <si>
    <t>Starting 27</t>
  </si>
  <si>
    <t>Starting 28</t>
  </si>
  <si>
    <t>Starting 29</t>
  </si>
  <si>
    <t>Starting 30</t>
  </si>
  <si>
    <t>Starting 31</t>
  </si>
  <si>
    <t>Starting 32</t>
  </si>
  <si>
    <t>Starting 33</t>
  </si>
  <si>
    <t>Starting 34</t>
  </si>
  <si>
    <t>Starting 35</t>
  </si>
  <si>
    <t>Starting 36</t>
  </si>
  <si>
    <t>Starting 37</t>
  </si>
  <si>
    <t>Starting 38</t>
  </si>
  <si>
    <t>Starting 39</t>
  </si>
  <si>
    <t>Starting 40</t>
  </si>
  <si>
    <t>Starting 41</t>
  </si>
  <si>
    <t>Starting 42</t>
  </si>
  <si>
    <t>Starting 43</t>
  </si>
  <si>
    <t>Starting 44</t>
  </si>
  <si>
    <t>Starting 45</t>
  </si>
  <si>
    <t>Starting 46</t>
  </si>
  <si>
    <t>Starting 47</t>
  </si>
  <si>
    <t>Starting 48</t>
  </si>
  <si>
    <t>Starting 49</t>
  </si>
  <si>
    <t>Starting 50</t>
  </si>
  <si>
    <t>Starting 51</t>
  </si>
  <si>
    <t>Starting 52</t>
  </si>
  <si>
    <t>Starting 53</t>
  </si>
  <si>
    <t>Starting 54</t>
  </si>
  <si>
    <t>Starting 55</t>
  </si>
  <si>
    <t>Starting 56</t>
  </si>
  <si>
    <t>Starting 57</t>
  </si>
  <si>
    <t>Starting 58</t>
  </si>
  <si>
    <t>Starting 59</t>
  </si>
  <si>
    <t>Starting 60</t>
  </si>
  <si>
    <t>Starting 61</t>
  </si>
  <si>
    <t>Starting 62</t>
  </si>
  <si>
    <t>Starting 63</t>
  </si>
  <si>
    <t>Starting 64</t>
  </si>
  <si>
    <t>Starting 65</t>
  </si>
  <si>
    <t>Starting 66</t>
  </si>
  <si>
    <t>Starting 67</t>
  </si>
  <si>
    <t>Starting 68</t>
  </si>
  <si>
    <t>Starting 69</t>
  </si>
  <si>
    <t>Starting 70</t>
  </si>
  <si>
    <t>Starting 71</t>
  </si>
  <si>
    <t>Starting 72</t>
  </si>
  <si>
    <t>Starting 73</t>
  </si>
  <si>
    <t>Starting 74</t>
  </si>
  <si>
    <t>Starting 75</t>
  </si>
  <si>
    <t>Starting 76</t>
  </si>
  <si>
    <t>Starting 77</t>
  </si>
  <si>
    <t>Starting 78</t>
  </si>
  <si>
    <t>Starting 79</t>
  </si>
  <si>
    <t>Starting 80</t>
  </si>
  <si>
    <t>Starting 81</t>
  </si>
  <si>
    <t>Starting 82</t>
  </si>
  <si>
    <t>Starting 83</t>
  </si>
  <si>
    <t>Starting 84</t>
  </si>
  <si>
    <t>Starting 85</t>
  </si>
  <si>
    <t>Starting 86</t>
  </si>
  <si>
    <t>Starting 87</t>
  </si>
  <si>
    <t>Starting 88</t>
  </si>
  <si>
    <t>Starting 89</t>
  </si>
  <si>
    <t>Starting 90</t>
  </si>
  <si>
    <t>Starting 91</t>
  </si>
  <si>
    <t>Starting 92</t>
  </si>
  <si>
    <t>Starting 93</t>
  </si>
  <si>
    <t>Starting 94</t>
  </si>
  <si>
    <t>Starting 95</t>
  </si>
  <si>
    <t>Starting 96</t>
  </si>
  <si>
    <t>Starting 97</t>
  </si>
  <si>
    <t>Starting 98</t>
  </si>
  <si>
    <t>Starting 99</t>
  </si>
  <si>
    <t>Starting 100</t>
  </si>
  <si>
    <t>Starting 101</t>
  </si>
  <si>
    <t>Starting 102</t>
  </si>
  <si>
    <t>Starting 103</t>
  </si>
  <si>
    <t>Starting 104</t>
  </si>
  <si>
    <t>Starting 105</t>
  </si>
  <si>
    <t>Starting 106</t>
  </si>
  <si>
    <t>Starting 107</t>
  </si>
  <si>
    <t>Starting 108</t>
  </si>
  <si>
    <t>Starting 109</t>
  </si>
  <si>
    <t>Starting 110</t>
  </si>
  <si>
    <t>Starting 111</t>
  </si>
  <si>
    <t>Starting 112</t>
  </si>
  <si>
    <t>Starting 113</t>
  </si>
  <si>
    <t>Starting 114</t>
  </si>
  <si>
    <t>Starting 115</t>
  </si>
  <si>
    <t>Starting 116</t>
  </si>
  <si>
    <t>Starting 117</t>
  </si>
  <si>
    <t>Starting 118</t>
  </si>
  <si>
    <t>Starting 119</t>
  </si>
  <si>
    <t>Starting 120</t>
  </si>
  <si>
    <t>Starting 121</t>
  </si>
  <si>
    <t>Starting 122</t>
  </si>
  <si>
    <t>Starting 123</t>
  </si>
  <si>
    <t>Starting 124</t>
  </si>
  <si>
    <t>Starting 125</t>
  </si>
  <si>
    <t>Starting 126</t>
  </si>
  <si>
    <t>Starting 127</t>
  </si>
  <si>
    <t>Starting 128</t>
  </si>
  <si>
    <t>Starting 129</t>
  </si>
  <si>
    <t>Starting 130</t>
  </si>
  <si>
    <t>Starting 131</t>
  </si>
  <si>
    <t>Starting 132</t>
  </si>
  <si>
    <t>Starting 133</t>
  </si>
  <si>
    <t>Starting 134</t>
  </si>
  <si>
    <t>Starting 135</t>
  </si>
  <si>
    <t>Starting 136</t>
  </si>
  <si>
    <t>Starting 137</t>
  </si>
  <si>
    <t>Starting 138</t>
  </si>
  <si>
    <t>Starting 139</t>
  </si>
  <si>
    <t>Starting 140</t>
  </si>
  <si>
    <t>Starting 141</t>
  </si>
  <si>
    <t>Starting 142</t>
  </si>
  <si>
    <t>Starting 143</t>
  </si>
  <si>
    <t>Starting 144</t>
  </si>
  <si>
    <t>Starting 145</t>
  </si>
  <si>
    <t>Starting 146</t>
  </si>
  <si>
    <t>Starting 147</t>
  </si>
  <si>
    <t>Starting 148</t>
  </si>
  <si>
    <t>Starting 149</t>
  </si>
  <si>
    <t>Starting 150</t>
  </si>
  <si>
    <t>Starting 151</t>
  </si>
  <si>
    <t>Starting 152</t>
  </si>
  <si>
    <t>Starting 153</t>
  </si>
  <si>
    <t>Starting 154</t>
  </si>
  <si>
    <t>Starting 155</t>
  </si>
  <si>
    <t>Starting 156</t>
  </si>
  <si>
    <t>Starting 157</t>
  </si>
  <si>
    <t>Starting 158</t>
  </si>
  <si>
    <t>Starting 159</t>
  </si>
  <si>
    <t>Starting 160</t>
  </si>
  <si>
    <t>Starting 161</t>
  </si>
  <si>
    <t>Starting 162</t>
  </si>
  <si>
    <t>Starting 163</t>
  </si>
  <si>
    <t>Starting 164</t>
  </si>
  <si>
    <t>Starting 165</t>
  </si>
  <si>
    <t>Starting 166</t>
  </si>
  <si>
    <t>Starting 167</t>
  </si>
  <si>
    <t>Starting 168</t>
  </si>
  <si>
    <t>Starting 169</t>
  </si>
  <si>
    <t>Starting 170</t>
  </si>
  <si>
    <t>Starting 171</t>
  </si>
  <si>
    <t>Starting 172</t>
  </si>
  <si>
    <t>Starting 173</t>
  </si>
  <si>
    <t>Starting 174</t>
  </si>
  <si>
    <t>Starting 175</t>
  </si>
  <si>
    <t>Starting 176</t>
  </si>
  <si>
    <t>Starting 177</t>
  </si>
  <si>
    <t>Starting 178</t>
  </si>
  <si>
    <t>Starting 179</t>
  </si>
  <si>
    <t>Starting 180</t>
  </si>
  <si>
    <t>Starting 181</t>
  </si>
  <si>
    <t>Starting 182</t>
  </si>
  <si>
    <t>Starting 183</t>
  </si>
  <si>
    <t>Starting 184</t>
  </si>
  <si>
    <t>Starting 185</t>
  </si>
  <si>
    <t>Starting 186</t>
  </si>
  <si>
    <t>Starting 187</t>
  </si>
  <si>
    <t>Starting 188</t>
  </si>
  <si>
    <t>Starting 189</t>
  </si>
  <si>
    <t>Starting 190</t>
  </si>
  <si>
    <t>Starting 191</t>
  </si>
  <si>
    <t>Starting 192</t>
  </si>
  <si>
    <t>Starting 193</t>
  </si>
  <si>
    <t>Starting 194</t>
  </si>
  <si>
    <t>Starting 195</t>
  </si>
  <si>
    <t>Starting 196</t>
  </si>
  <si>
    <t>Starting 197</t>
  </si>
  <si>
    <t>Starting 198</t>
  </si>
  <si>
    <t>Starting 199</t>
  </si>
  <si>
    <t>Starting 200</t>
  </si>
  <si>
    <t>Starting 201</t>
  </si>
  <si>
    <t>Starting 202</t>
  </si>
  <si>
    <t>Starting 203</t>
  </si>
  <si>
    <t>Starting 204</t>
  </si>
  <si>
    <t>Starting 205</t>
  </si>
  <si>
    <t>Starting 206</t>
  </si>
  <si>
    <t>Starting 207</t>
  </si>
  <si>
    <t>Starting 208</t>
  </si>
  <si>
    <t>Starting 209</t>
  </si>
  <si>
    <t>Starting 210</t>
  </si>
  <si>
    <t>Starting 211</t>
  </si>
  <si>
    <t>Starting 212</t>
  </si>
  <si>
    <t>Starting 213</t>
  </si>
  <si>
    <t>Starting 214</t>
  </si>
  <si>
    <t>Starting 215</t>
  </si>
  <si>
    <t>Starting 216</t>
  </si>
  <si>
    <t>Starting 217</t>
  </si>
  <si>
    <t>Starting 218</t>
  </si>
  <si>
    <t>Starting 219</t>
  </si>
  <si>
    <t>Starting 220</t>
  </si>
  <si>
    <t>Starting 221</t>
  </si>
  <si>
    <t>Starting 222</t>
  </si>
  <si>
    <t>Starting 223</t>
  </si>
  <si>
    <t>Starting 224</t>
  </si>
  <si>
    <t>Starting 225</t>
  </si>
  <si>
    <t>Starting 226</t>
  </si>
  <si>
    <t>Starting 227</t>
  </si>
  <si>
    <t>Starting 228</t>
  </si>
  <si>
    <t>Starting 229</t>
  </si>
  <si>
    <t>Starting 230</t>
  </si>
  <si>
    <t>Starting 231</t>
  </si>
  <si>
    <t>Starting 232</t>
  </si>
  <si>
    <t>Starting 233</t>
  </si>
  <si>
    <t>Starting 234</t>
  </si>
  <si>
    <t>Starting 235</t>
  </si>
  <si>
    <t>Starting 236</t>
  </si>
  <si>
    <t>Starting 237</t>
  </si>
  <si>
    <t>Starting 238</t>
  </si>
  <si>
    <t>Starting 239</t>
  </si>
  <si>
    <t>Starting 240</t>
  </si>
  <si>
    <t>Starting 241</t>
  </si>
  <si>
    <t>Starting 242</t>
  </si>
  <si>
    <t>Starting 243</t>
  </si>
  <si>
    <t>Starting 244</t>
  </si>
  <si>
    <t>Starting 245</t>
  </si>
  <si>
    <t>Starting 246</t>
  </si>
  <si>
    <t>Starting 247</t>
  </si>
  <si>
    <t>Starting 248</t>
  </si>
  <si>
    <t>Starting 249</t>
  </si>
  <si>
    <t>Starting 250</t>
  </si>
  <si>
    <t>Starting 251</t>
  </si>
  <si>
    <t>Starting 252</t>
  </si>
  <si>
    <t>Starting 253</t>
  </si>
  <si>
    <t>Starting 254</t>
  </si>
  <si>
    <t>Starting 255</t>
  </si>
  <si>
    <t>Starting 256</t>
  </si>
  <si>
    <t>Starting 257</t>
  </si>
  <si>
    <t>Starting 258</t>
  </si>
  <si>
    <t>Starting 259</t>
  </si>
  <si>
    <t>Starting 260</t>
  </si>
  <si>
    <t>Starting 261</t>
  </si>
  <si>
    <t>Starting 262</t>
  </si>
  <si>
    <t>Starting 263</t>
  </si>
  <si>
    <t>Starting 264</t>
  </si>
  <si>
    <t>Starting 265</t>
  </si>
  <si>
    <t>Starting 266</t>
  </si>
  <si>
    <t>Starting 267</t>
  </si>
  <si>
    <t>Starting 268</t>
  </si>
  <si>
    <t>Starting 269</t>
  </si>
  <si>
    <t>Starting 270</t>
  </si>
  <si>
    <t>Starting 271</t>
  </si>
  <si>
    <t>Starting 272</t>
  </si>
  <si>
    <t>Starting 273</t>
  </si>
  <si>
    <t>Starting 274</t>
  </si>
  <si>
    <t>Starting 275</t>
  </si>
  <si>
    <t>Starting 276</t>
  </si>
  <si>
    <t>Starting 277</t>
  </si>
  <si>
    <t>Starting 278</t>
  </si>
  <si>
    <t>Starting 279</t>
  </si>
  <si>
    <t>Starting 280</t>
  </si>
  <si>
    <t>Starting 281</t>
  </si>
  <si>
    <t>Starting 282</t>
  </si>
  <si>
    <t>Starting 283</t>
  </si>
  <si>
    <t>Starting 284</t>
  </si>
  <si>
    <t>Starting 285</t>
  </si>
  <si>
    <t>Starting 286</t>
  </si>
  <si>
    <t>Starting 287</t>
  </si>
  <si>
    <t>Starting 288</t>
  </si>
  <si>
    <t>Starting 289</t>
  </si>
  <si>
    <t>Starting 290</t>
  </si>
  <si>
    <t>Starting 291</t>
  </si>
  <si>
    <t>GC: 151msec 391668 bytes used, 591300 bytes available</t>
  </si>
  <si>
    <t>GC: 134msec 377220 bytes used, 605748 bytes available</t>
  </si>
  <si>
    <t>GC: 130msec 377220 bytes used, 605748 bytes available</t>
  </si>
  <si>
    <t>[1040] -- reset --</t>
  </si>
  <si>
    <t>[1190] fastboot: processing commands</t>
  </si>
  <si>
    <t>Cutoff</t>
  </si>
  <si>
    <t>NanoToMilli</t>
  </si>
  <si>
    <t>GC: 151msec 391656 bytes used, 591312 bytes available</t>
  </si>
  <si>
    <t>Type 15 (FREEBLOCK           ): 591312 bytes</t>
  </si>
  <si>
    <t>Type 17 (ASSEMBLY            ):  12444 bytes</t>
  </si>
  <si>
    <t>GC: 134msec 377208 bytes used, 605760 bytes available</t>
  </si>
  <si>
    <t>Type 15 (FREEBLOCK           ): 605760 bytes</t>
  </si>
  <si>
    <t>GC: 130msec 377208 bytes used, 605760 bytes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</si>
</sst>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0.000"/>
    <numFmt numFmtId="170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1" fontId="0" fillId="0" borderId="0" xfId="0" applyNumberFormat="1"/>
    <xf numFmtId="43" fontId="0" fillId="0" borderId="0" xfId="1" applyFon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abSelected="1" workbookViewId="0"/>
  </sheetViews>
  <sheetFormatPr defaultRowHeight="14.4" x14ac:dyDescent="0.3"/>
  <cols>
    <col min="1" max="2" width="25.21875" style="4" bestFit="1" customWidth="1"/>
    <col min="3" max="3" width="16.109375" style="4" bestFit="1" customWidth="1"/>
    <col min="7" max="7" width="10.5546875" style="1" bestFit="1" customWidth="1"/>
  </cols>
  <sheetData>
    <row r="1" spans="1:7" x14ac:dyDescent="0.3">
      <c r="A1" s="4">
        <v>1.2951360642632E+17</v>
      </c>
      <c r="B1" s="4">
        <f>IF(ISNUMBER(A1),A1,#REF!)</f>
        <v>1.2951360642632E+17</v>
      </c>
      <c r="G1" s="1" t="s">
        <v>29</v>
      </c>
    </row>
    <row r="2" spans="1:7" x14ac:dyDescent="0.3">
      <c r="A2" s="4">
        <v>1.2951360644675901E+17</v>
      </c>
      <c r="B2" s="4">
        <f>IF(ISNUMBER(A2),A2,B1)</f>
        <v>1.2951360644675901E+17</v>
      </c>
      <c r="C2" s="4">
        <f>IF(ISNUMBER(A2),(B2-B1)/$G$8,"")</f>
        <v>2043.9007999999999</v>
      </c>
      <c r="D2">
        <f>IF(C2&gt;$G$7,"",C2)</f>
        <v>2043.9007999999999</v>
      </c>
      <c r="F2" t="s">
        <v>25</v>
      </c>
      <c r="G2" s="1">
        <f>AVERAGE(D:D)</f>
        <v>2347.6430410596022</v>
      </c>
    </row>
    <row r="3" spans="1:7" x14ac:dyDescent="0.3">
      <c r="A3" s="4">
        <v>1.29513606467196E+17</v>
      </c>
      <c r="B3" s="4">
        <f t="shared" ref="B3:B66" si="0">IF(ISNUMBER(A3),A3,B2)</f>
        <v>1.29513606467196E+17</v>
      </c>
      <c r="C3" s="4">
        <f t="shared" ref="C3:C66" si="1">IF(ISNUMBER(A3),(B3-B2)/$G$8,"")</f>
        <v>2043.6992</v>
      </c>
      <c r="D3">
        <f>IF(C3&gt;$G$7,"",C3)</f>
        <v>2043.6992</v>
      </c>
      <c r="F3" t="s">
        <v>26</v>
      </c>
      <c r="G3" s="1">
        <f>_xlfn.STDEV.S(D:D)</f>
        <v>105.00675617458354</v>
      </c>
    </row>
    <row r="4" spans="1:7" x14ac:dyDescent="0.3">
      <c r="A4" s="4">
        <v>1.29513606487634E+17</v>
      </c>
      <c r="B4" s="4">
        <f t="shared" si="0"/>
        <v>1.29513606487634E+17</v>
      </c>
      <c r="C4" s="4">
        <f t="shared" si="1"/>
        <v>2043.8</v>
      </c>
      <c r="D4">
        <f>IF(C4&gt;$G$7,"",C4)</f>
        <v>2043.8</v>
      </c>
      <c r="F4" t="s">
        <v>27</v>
      </c>
      <c r="G4" s="1">
        <f>MAX(D:D)</f>
        <v>2546.0992000000001</v>
      </c>
    </row>
    <row r="5" spans="1:7" x14ac:dyDescent="0.3">
      <c r="A5" s="4">
        <v>1.2951360650807299E+17</v>
      </c>
      <c r="B5" s="4">
        <f t="shared" si="0"/>
        <v>1.2951360650807299E+17</v>
      </c>
      <c r="C5" s="4">
        <f t="shared" si="1"/>
        <v>2043.8992000000001</v>
      </c>
      <c r="D5">
        <f>IF(C5&gt;$G$7,"",C5)</f>
        <v>2043.8992000000001</v>
      </c>
      <c r="F5" t="s">
        <v>28</v>
      </c>
      <c r="G5" s="1">
        <f>MIN(D:D)</f>
        <v>2043.6992</v>
      </c>
    </row>
    <row r="6" spans="1:7" x14ac:dyDescent="0.3">
      <c r="A6" s="4">
        <v>1.2951360652851101E+17</v>
      </c>
      <c r="B6" s="4">
        <f t="shared" si="0"/>
        <v>1.2951360652851101E+17</v>
      </c>
      <c r="C6" s="4">
        <f t="shared" si="1"/>
        <v>2043.8016</v>
      </c>
      <c r="D6">
        <f>IF(C6&gt;$G$7,"",C6)</f>
        <v>2043.8016</v>
      </c>
    </row>
    <row r="7" spans="1:7" x14ac:dyDescent="0.3">
      <c r="A7" s="4">
        <v>1.29513606548948E+17</v>
      </c>
      <c r="B7" s="4">
        <f t="shared" si="0"/>
        <v>1.29513606548948E+17</v>
      </c>
      <c r="C7" s="4">
        <f t="shared" si="1"/>
        <v>2043.6992</v>
      </c>
      <c r="D7">
        <f>IF(C7&gt;$G$7,"",C7)</f>
        <v>2043.6992</v>
      </c>
      <c r="F7" t="s">
        <v>374</v>
      </c>
      <c r="G7">
        <v>3000</v>
      </c>
    </row>
    <row r="8" spans="1:7" x14ac:dyDescent="0.3">
      <c r="A8" s="4">
        <v>1.2951360656938499E+17</v>
      </c>
      <c r="B8" s="4">
        <f t="shared" si="0"/>
        <v>1.2951360656938499E+17</v>
      </c>
      <c r="C8" s="4">
        <f t="shared" si="1"/>
        <v>2043.6992</v>
      </c>
      <c r="D8">
        <f>IF(C8&gt;$G$7,"",C8)</f>
        <v>2043.6992</v>
      </c>
      <c r="F8" t="s">
        <v>375</v>
      </c>
      <c r="G8" s="3">
        <f>10000000/1000</f>
        <v>10000</v>
      </c>
    </row>
    <row r="9" spans="1:7" x14ac:dyDescent="0.3">
      <c r="A9" s="4">
        <v>1.29513606589822E+17</v>
      </c>
      <c r="B9" s="4">
        <f t="shared" si="0"/>
        <v>1.29513606589822E+17</v>
      </c>
      <c r="C9" s="4">
        <f t="shared" si="1"/>
        <v>2043.7008000000001</v>
      </c>
      <c r="D9">
        <f>IF(C9&gt;$G$7,"",C9)</f>
        <v>2043.7008000000001</v>
      </c>
    </row>
    <row r="10" spans="1:7" x14ac:dyDescent="0.3">
      <c r="A10" s="4">
        <v>1.2951360661026E+17</v>
      </c>
      <c r="B10" s="4">
        <f t="shared" si="0"/>
        <v>1.2951360661026E+17</v>
      </c>
      <c r="C10" s="4">
        <f t="shared" si="1"/>
        <v>2043.8</v>
      </c>
      <c r="D10">
        <f>IF(C10&gt;$G$7,"",C10)</f>
        <v>2043.8</v>
      </c>
    </row>
    <row r="11" spans="1:7" x14ac:dyDescent="0.3">
      <c r="A11" s="4">
        <v>1.2951360663069901E+17</v>
      </c>
      <c r="B11" s="4">
        <f t="shared" si="0"/>
        <v>1.2951360663069901E+17</v>
      </c>
      <c r="C11" s="4">
        <f t="shared" si="1"/>
        <v>2043.9007999999999</v>
      </c>
      <c r="D11">
        <f>IF(C11&gt;$G$7,"",C11)</f>
        <v>2043.9007999999999</v>
      </c>
    </row>
    <row r="12" spans="1:7" x14ac:dyDescent="0.3">
      <c r="A12" s="4">
        <v>1.29513606651138E+17</v>
      </c>
      <c r="B12" s="4">
        <f t="shared" si="0"/>
        <v>1.29513606651138E+17</v>
      </c>
      <c r="C12" s="4">
        <f t="shared" si="1"/>
        <v>2043.8992000000001</v>
      </c>
      <c r="D12">
        <f>IF(C12&gt;$G$7,"",C12)</f>
        <v>2043.8992000000001</v>
      </c>
    </row>
    <row r="13" spans="1:7" x14ac:dyDescent="0.3">
      <c r="A13" s="4">
        <v>1.29513606671576E+17</v>
      </c>
      <c r="B13" s="4">
        <f t="shared" si="0"/>
        <v>1.29513606671576E+17</v>
      </c>
      <c r="C13" s="4">
        <f t="shared" si="1"/>
        <v>2043.8</v>
      </c>
      <c r="D13">
        <f>IF(C13&gt;$G$7,"",C13)</f>
        <v>2043.8</v>
      </c>
    </row>
    <row r="14" spans="1:7" x14ac:dyDescent="0.3">
      <c r="A14" s="4">
        <v>1.29513606692014E+17</v>
      </c>
      <c r="B14" s="4">
        <f t="shared" si="0"/>
        <v>1.29513606692014E+17</v>
      </c>
      <c r="C14" s="4">
        <f t="shared" si="1"/>
        <v>2043.8</v>
      </c>
      <c r="D14">
        <f>IF(C14&gt;$G$7,"",C14)</f>
        <v>2043.8</v>
      </c>
    </row>
    <row r="15" spans="1:7" x14ac:dyDescent="0.3">
      <c r="A15" s="4">
        <v>1.2951360671245101E+17</v>
      </c>
      <c r="B15" s="4">
        <f t="shared" si="0"/>
        <v>1.2951360671245101E+17</v>
      </c>
      <c r="C15" s="4">
        <f t="shared" si="1"/>
        <v>2043.7008000000001</v>
      </c>
      <c r="D15">
        <f>IF(C15&gt;$G$7,"",C15)</f>
        <v>2043.7008000000001</v>
      </c>
    </row>
    <row r="16" spans="1:7" x14ac:dyDescent="0.3">
      <c r="A16" s="4" t="s">
        <v>376</v>
      </c>
      <c r="B16" s="4">
        <f t="shared" si="0"/>
        <v>1.2951360671245101E+17</v>
      </c>
      <c r="C16" s="4" t="str">
        <f t="shared" si="1"/>
        <v/>
      </c>
      <c r="D16" t="str">
        <f>IF(C16&gt;$G$7,"",C16)</f>
        <v/>
      </c>
    </row>
    <row r="17" spans="1:4" x14ac:dyDescent="0.3">
      <c r="A17" s="4" t="s">
        <v>0</v>
      </c>
      <c r="B17" s="4">
        <f t="shared" si="0"/>
        <v>1.2951360671245101E+17</v>
      </c>
      <c r="C17" s="4" t="str">
        <f t="shared" si="1"/>
        <v/>
      </c>
      <c r="D17" t="str">
        <f>IF(C17&gt;$G$7,"",C17)</f>
        <v/>
      </c>
    </row>
    <row r="18" spans="1:4" x14ac:dyDescent="0.3">
      <c r="A18" s="4" t="s">
        <v>1</v>
      </c>
      <c r="B18" s="4">
        <f t="shared" si="0"/>
        <v>1.2951360671245101E+17</v>
      </c>
      <c r="C18" s="4" t="str">
        <f t="shared" si="1"/>
        <v/>
      </c>
      <c r="D18" t="str">
        <f>IF(C18&gt;$G$7,"",C18)</f>
        <v/>
      </c>
    </row>
    <row r="19" spans="1:4" x14ac:dyDescent="0.3">
      <c r="A19" s="4" t="s">
        <v>2</v>
      </c>
      <c r="B19" s="4">
        <f t="shared" si="0"/>
        <v>1.2951360671245101E+17</v>
      </c>
      <c r="C19" s="4" t="str">
        <f t="shared" si="1"/>
        <v/>
      </c>
      <c r="D19" t="str">
        <f>IF(C19&gt;$G$7,"",C19)</f>
        <v/>
      </c>
    </row>
    <row r="20" spans="1:4" x14ac:dyDescent="0.3">
      <c r="A20" s="4" t="s">
        <v>3</v>
      </c>
      <c r="B20" s="4">
        <f t="shared" si="0"/>
        <v>1.2951360671245101E+17</v>
      </c>
      <c r="C20" s="4" t="str">
        <f t="shared" si="1"/>
        <v/>
      </c>
      <c r="D20" t="str">
        <f>IF(C20&gt;$G$7,"",C20)</f>
        <v/>
      </c>
    </row>
    <row r="21" spans="1:4" x14ac:dyDescent="0.3">
      <c r="A21" s="4" t="s">
        <v>4</v>
      </c>
      <c r="B21" s="4">
        <f t="shared" si="0"/>
        <v>1.2951360671245101E+17</v>
      </c>
      <c r="C21" s="4" t="str">
        <f t="shared" si="1"/>
        <v/>
      </c>
      <c r="D21" t="str">
        <f>IF(C21&gt;$G$7,"",C21)</f>
        <v/>
      </c>
    </row>
    <row r="22" spans="1:4" x14ac:dyDescent="0.3">
      <c r="A22" s="4" t="s">
        <v>5</v>
      </c>
      <c r="B22" s="4">
        <f t="shared" si="0"/>
        <v>1.2951360671245101E+17</v>
      </c>
      <c r="C22" s="4" t="str">
        <f t="shared" si="1"/>
        <v/>
      </c>
      <c r="D22" t="str">
        <f>IF(C22&gt;$G$7,"",C22)</f>
        <v/>
      </c>
    </row>
    <row r="23" spans="1:4" x14ac:dyDescent="0.3">
      <c r="A23" s="4" t="s">
        <v>6</v>
      </c>
      <c r="B23" s="4">
        <f t="shared" si="0"/>
        <v>1.2951360671245101E+17</v>
      </c>
      <c r="C23" s="4" t="str">
        <f t="shared" si="1"/>
        <v/>
      </c>
      <c r="D23" t="str">
        <f>IF(C23&gt;$G$7,"",C23)</f>
        <v/>
      </c>
    </row>
    <row r="24" spans="1:4" x14ac:dyDescent="0.3">
      <c r="A24" s="4" t="s">
        <v>7</v>
      </c>
      <c r="B24" s="4">
        <f t="shared" si="0"/>
        <v>1.2951360671245101E+17</v>
      </c>
      <c r="C24" s="4" t="str">
        <f t="shared" si="1"/>
        <v/>
      </c>
      <c r="D24" t="str">
        <f>IF(C24&gt;$G$7,"",C24)</f>
        <v/>
      </c>
    </row>
    <row r="25" spans="1:4" x14ac:dyDescent="0.3">
      <c r="A25" s="4" t="s">
        <v>377</v>
      </c>
      <c r="B25" s="4">
        <f t="shared" si="0"/>
        <v>1.2951360671245101E+17</v>
      </c>
      <c r="C25" s="4" t="str">
        <f t="shared" si="1"/>
        <v/>
      </c>
      <c r="D25" t="str">
        <f>IF(C25&gt;$G$7,"",C25)</f>
        <v/>
      </c>
    </row>
    <row r="26" spans="1:4" x14ac:dyDescent="0.3">
      <c r="A26" s="4" t="s">
        <v>9</v>
      </c>
      <c r="B26" s="4">
        <f t="shared" si="0"/>
        <v>1.2951360671245101E+17</v>
      </c>
      <c r="C26" s="4" t="str">
        <f t="shared" si="1"/>
        <v/>
      </c>
      <c r="D26" t="str">
        <f>IF(C26&gt;$G$7,"",C26)</f>
        <v/>
      </c>
    </row>
    <row r="27" spans="1:4" x14ac:dyDescent="0.3">
      <c r="A27" s="4" t="s">
        <v>378</v>
      </c>
      <c r="B27" s="4">
        <f t="shared" si="0"/>
        <v>1.2951360671245101E+17</v>
      </c>
      <c r="C27" s="4" t="str">
        <f t="shared" si="1"/>
        <v/>
      </c>
      <c r="D27" t="str">
        <f>IF(C27&gt;$G$7,"",C27)</f>
        <v/>
      </c>
    </row>
    <row r="28" spans="1:4" x14ac:dyDescent="0.3">
      <c r="A28" s="4" t="s">
        <v>11</v>
      </c>
      <c r="B28" s="4">
        <f t="shared" si="0"/>
        <v>1.2951360671245101E+17</v>
      </c>
      <c r="C28" s="4" t="str">
        <f t="shared" si="1"/>
        <v/>
      </c>
      <c r="D28" t="str">
        <f>IF(C28&gt;$G$7,"",C28)</f>
        <v/>
      </c>
    </row>
    <row r="29" spans="1:4" x14ac:dyDescent="0.3">
      <c r="A29" s="4" t="s">
        <v>12</v>
      </c>
      <c r="B29" s="4">
        <f t="shared" si="0"/>
        <v>1.2951360671245101E+17</v>
      </c>
      <c r="C29" s="4" t="str">
        <f t="shared" si="1"/>
        <v/>
      </c>
      <c r="D29" t="str">
        <f>IF(C29&gt;$G$7,"",C29)</f>
        <v/>
      </c>
    </row>
    <row r="30" spans="1:4" x14ac:dyDescent="0.3">
      <c r="A30" s="4" t="s">
        <v>13</v>
      </c>
      <c r="B30" s="4">
        <f t="shared" si="0"/>
        <v>1.2951360671245101E+17</v>
      </c>
      <c r="C30" s="4" t="str">
        <f t="shared" si="1"/>
        <v/>
      </c>
      <c r="D30" t="str">
        <f>IF(C30&gt;$G$7,"",C30)</f>
        <v/>
      </c>
    </row>
    <row r="31" spans="1:4" x14ac:dyDescent="0.3">
      <c r="A31" s="4" t="s">
        <v>14</v>
      </c>
      <c r="B31" s="4">
        <f t="shared" si="0"/>
        <v>1.2951360671245101E+17</v>
      </c>
      <c r="C31" s="4" t="str">
        <f t="shared" si="1"/>
        <v/>
      </c>
      <c r="D31" t="str">
        <f>IF(C31&gt;$G$7,"",C31)</f>
        <v/>
      </c>
    </row>
    <row r="32" spans="1:4" x14ac:dyDescent="0.3">
      <c r="A32" s="4" t="s">
        <v>15</v>
      </c>
      <c r="B32" s="4">
        <f t="shared" si="0"/>
        <v>1.2951360671245101E+17</v>
      </c>
      <c r="C32" s="4" t="str">
        <f t="shared" si="1"/>
        <v/>
      </c>
      <c r="D32" t="str">
        <f>IF(C32&gt;$G$7,"",C32)</f>
        <v/>
      </c>
    </row>
    <row r="33" spans="1:4" x14ac:dyDescent="0.3">
      <c r="A33" s="4" t="s">
        <v>16</v>
      </c>
      <c r="B33" s="4">
        <f t="shared" si="0"/>
        <v>1.2951360671245101E+17</v>
      </c>
      <c r="C33" s="4" t="str">
        <f t="shared" si="1"/>
        <v/>
      </c>
      <c r="D33" t="str">
        <f>IF(C33&gt;$G$7,"",C33)</f>
        <v/>
      </c>
    </row>
    <row r="34" spans="1:4" x14ac:dyDescent="0.3">
      <c r="A34" s="4" t="s">
        <v>17</v>
      </c>
      <c r="B34" s="4">
        <f t="shared" si="0"/>
        <v>1.2951360671245101E+17</v>
      </c>
      <c r="C34" s="4" t="str">
        <f t="shared" si="1"/>
        <v/>
      </c>
      <c r="D34" t="str">
        <f>IF(C34&gt;$G$7,"",C34)</f>
        <v/>
      </c>
    </row>
    <row r="35" spans="1:4" x14ac:dyDescent="0.3">
      <c r="A35" s="4" t="s">
        <v>18</v>
      </c>
      <c r="B35" s="4">
        <f t="shared" si="0"/>
        <v>1.2951360671245101E+17</v>
      </c>
      <c r="C35" s="4" t="str">
        <f t="shared" si="1"/>
        <v/>
      </c>
      <c r="D35" t="str">
        <f>IF(C35&gt;$G$7,"",C35)</f>
        <v/>
      </c>
    </row>
    <row r="36" spans="1:4" x14ac:dyDescent="0.3">
      <c r="A36" s="4" t="s">
        <v>19</v>
      </c>
      <c r="B36" s="4">
        <f t="shared" si="0"/>
        <v>1.2951360671245101E+17</v>
      </c>
      <c r="C36" s="4" t="str">
        <f t="shared" si="1"/>
        <v/>
      </c>
      <c r="D36" t="str">
        <f>IF(C36&gt;$G$7,"",C36)</f>
        <v/>
      </c>
    </row>
    <row r="37" spans="1:4" x14ac:dyDescent="0.3">
      <c r="A37" s="4" t="s">
        <v>20</v>
      </c>
      <c r="B37" s="4">
        <f t="shared" si="0"/>
        <v>1.2951360671245101E+17</v>
      </c>
      <c r="C37" s="4" t="str">
        <f t="shared" si="1"/>
        <v/>
      </c>
      <c r="D37" t="str">
        <f>IF(C37&gt;$G$7,"",C37)</f>
        <v/>
      </c>
    </row>
    <row r="38" spans="1:4" x14ac:dyDescent="0.3">
      <c r="A38" s="4" t="s">
        <v>21</v>
      </c>
      <c r="B38" s="4">
        <f t="shared" si="0"/>
        <v>1.2951360671245101E+17</v>
      </c>
      <c r="C38" s="4" t="str">
        <f t="shared" si="1"/>
        <v/>
      </c>
      <c r="D38" t="str">
        <f>IF(C38&gt;$G$7,"",C38)</f>
        <v/>
      </c>
    </row>
    <row r="39" spans="1:4" x14ac:dyDescent="0.3">
      <c r="A39" s="4" t="s">
        <v>22</v>
      </c>
      <c r="B39" s="4">
        <f t="shared" si="0"/>
        <v>1.2951360671245101E+17</v>
      </c>
      <c r="C39" s="4" t="str">
        <f t="shared" si="1"/>
        <v/>
      </c>
      <c r="D39" t="str">
        <f>IF(C39&gt;$G$7,"",C39)</f>
        <v/>
      </c>
    </row>
    <row r="40" spans="1:4" x14ac:dyDescent="0.3">
      <c r="A40" s="4">
        <v>1.2951360673672701E+17</v>
      </c>
      <c r="B40" s="4">
        <f t="shared" si="0"/>
        <v>1.2951360673672701E+17</v>
      </c>
      <c r="C40" s="4">
        <f t="shared" si="1"/>
        <v>2427.6</v>
      </c>
      <c r="D40">
        <f>IF(C40&gt;$G$7,"",C40)</f>
        <v>2427.6</v>
      </c>
    </row>
    <row r="41" spans="1:4" x14ac:dyDescent="0.3">
      <c r="A41" s="4">
        <v>1.2951360676079E+17</v>
      </c>
      <c r="B41" s="4">
        <f t="shared" si="0"/>
        <v>1.2951360676079E+17</v>
      </c>
      <c r="C41" s="4">
        <f t="shared" si="1"/>
        <v>2406.2991999999999</v>
      </c>
      <c r="D41">
        <f>IF(C41&gt;$G$7,"",C41)</f>
        <v>2406.2991999999999</v>
      </c>
    </row>
    <row r="42" spans="1:4" x14ac:dyDescent="0.3">
      <c r="A42" s="4">
        <v>1.29513606784574E+17</v>
      </c>
      <c r="B42" s="4">
        <f t="shared" si="0"/>
        <v>1.29513606784574E+17</v>
      </c>
      <c r="C42" s="4">
        <f t="shared" si="1"/>
        <v>2378.4</v>
      </c>
      <c r="D42">
        <f>IF(C42&gt;$G$7,"",C42)</f>
        <v>2378.4</v>
      </c>
    </row>
    <row r="43" spans="1:4" x14ac:dyDescent="0.3">
      <c r="A43" s="4">
        <v>1.29513606808348E+17</v>
      </c>
      <c r="B43" s="4">
        <f t="shared" si="0"/>
        <v>1.29513606808348E+17</v>
      </c>
      <c r="C43" s="4">
        <f t="shared" si="1"/>
        <v>2377.4</v>
      </c>
      <c r="D43">
        <f>IF(C43&gt;$G$7,"",C43)</f>
        <v>2377.4</v>
      </c>
    </row>
    <row r="44" spans="1:4" x14ac:dyDescent="0.3">
      <c r="A44" s="4">
        <v>1.29513606832112E+17</v>
      </c>
      <c r="B44" s="4">
        <f t="shared" si="0"/>
        <v>1.29513606832112E+17</v>
      </c>
      <c r="C44" s="4">
        <f t="shared" si="1"/>
        <v>2376.4</v>
      </c>
      <c r="D44">
        <f>IF(C44&gt;$G$7,"",C44)</f>
        <v>2376.4</v>
      </c>
    </row>
    <row r="45" spans="1:4" x14ac:dyDescent="0.3">
      <c r="A45" s="4">
        <v>1.2951360685585299E+17</v>
      </c>
      <c r="B45" s="4">
        <f t="shared" si="0"/>
        <v>1.2951360685585299E+17</v>
      </c>
      <c r="C45" s="4">
        <f t="shared" si="1"/>
        <v>2374.0992000000001</v>
      </c>
      <c r="D45">
        <f>IF(C45&gt;$G$7,"",C45)</f>
        <v>2374.0992000000001</v>
      </c>
    </row>
    <row r="46" spans="1:4" x14ac:dyDescent="0.3">
      <c r="A46" s="4">
        <v>1.2951360687956899E+17</v>
      </c>
      <c r="B46" s="4">
        <f t="shared" si="0"/>
        <v>1.2951360687956899E+17</v>
      </c>
      <c r="C46" s="4">
        <f t="shared" si="1"/>
        <v>2371.6</v>
      </c>
      <c r="D46">
        <f>IF(C46&gt;$G$7,"",C46)</f>
        <v>2371.6</v>
      </c>
    </row>
    <row r="47" spans="1:4" x14ac:dyDescent="0.3">
      <c r="A47" s="4">
        <v>1.29513606903264E+17</v>
      </c>
      <c r="B47" s="4">
        <f t="shared" si="0"/>
        <v>1.29513606903264E+17</v>
      </c>
      <c r="C47" s="4">
        <f t="shared" si="1"/>
        <v>2369.5007999999998</v>
      </c>
      <c r="D47">
        <f>IF(C47&gt;$G$7,"",C47)</f>
        <v>2369.5007999999998</v>
      </c>
    </row>
    <row r="48" spans="1:4" x14ac:dyDescent="0.3">
      <c r="A48" s="4">
        <v>1.29513606926936E+17</v>
      </c>
      <c r="B48" s="4">
        <f t="shared" si="0"/>
        <v>1.29513606926936E+17</v>
      </c>
      <c r="C48" s="4">
        <f t="shared" si="1"/>
        <v>2367.1999999999998</v>
      </c>
      <c r="D48">
        <f>IF(C48&gt;$G$7,"",C48)</f>
        <v>2367.1999999999998</v>
      </c>
    </row>
    <row r="49" spans="1:4" x14ac:dyDescent="0.3">
      <c r="A49" s="4">
        <v>1.29513606950596E+17</v>
      </c>
      <c r="B49" s="4">
        <f t="shared" si="0"/>
        <v>1.29513606950596E+17</v>
      </c>
      <c r="C49" s="4">
        <f t="shared" si="1"/>
        <v>2366</v>
      </c>
      <c r="D49">
        <f>IF(C49&gt;$G$7,"",C49)</f>
        <v>2366</v>
      </c>
    </row>
    <row r="50" spans="1:4" x14ac:dyDescent="0.3">
      <c r="A50" s="4">
        <v>1.29513606974228E+17</v>
      </c>
      <c r="B50" s="4">
        <f t="shared" si="0"/>
        <v>1.29513606974228E+17</v>
      </c>
      <c r="C50" s="4">
        <f t="shared" si="1"/>
        <v>2363.1999999999998</v>
      </c>
      <c r="D50">
        <f>IF(C50&gt;$G$7,"",C50)</f>
        <v>2363.1999999999998</v>
      </c>
    </row>
    <row r="51" spans="1:4" x14ac:dyDescent="0.3">
      <c r="A51" s="4">
        <v>1.2951360699783299E+17</v>
      </c>
      <c r="B51" s="4">
        <f t="shared" si="0"/>
        <v>1.2951360699783299E+17</v>
      </c>
      <c r="C51" s="4">
        <f t="shared" si="1"/>
        <v>2360.4992000000002</v>
      </c>
      <c r="D51">
        <f>IF(C51&gt;$G$7,"",C51)</f>
        <v>2360.4992000000002</v>
      </c>
    </row>
    <row r="52" spans="1:4" x14ac:dyDescent="0.3">
      <c r="A52" s="4">
        <v>1.2951360702142099E+17</v>
      </c>
      <c r="B52" s="4">
        <f t="shared" si="0"/>
        <v>1.2951360702142099E+17</v>
      </c>
      <c r="C52" s="4">
        <f t="shared" si="1"/>
        <v>2358.8000000000002</v>
      </c>
      <c r="D52">
        <f>IF(C52&gt;$G$7,"",C52)</f>
        <v>2358.8000000000002</v>
      </c>
    </row>
    <row r="53" spans="1:4" x14ac:dyDescent="0.3">
      <c r="A53" s="4">
        <v>1.29513613407894E+17</v>
      </c>
      <c r="B53" s="4">
        <f t="shared" si="0"/>
        <v>1.29513613407894E+17</v>
      </c>
      <c r="C53" s="4">
        <f t="shared" si="1"/>
        <v>638647.30079999997</v>
      </c>
      <c r="D53" t="str">
        <f>IF(C53&gt;$G$7,"",C53)</f>
        <v/>
      </c>
    </row>
    <row r="54" spans="1:4" x14ac:dyDescent="0.3">
      <c r="A54" s="4">
        <v>1.29513613431418E+17</v>
      </c>
      <c r="B54" s="4">
        <f t="shared" si="0"/>
        <v>1.29513613431418E+17</v>
      </c>
      <c r="C54" s="4">
        <f t="shared" si="1"/>
        <v>2352.4</v>
      </c>
      <c r="D54">
        <f>IF(C54&gt;$G$7,"",C54)</f>
        <v>2352.4</v>
      </c>
    </row>
    <row r="55" spans="1:4" x14ac:dyDescent="0.3">
      <c r="A55" s="4">
        <v>1.29513613454932E+17</v>
      </c>
      <c r="B55" s="4">
        <f t="shared" si="0"/>
        <v>1.29513613454932E+17</v>
      </c>
      <c r="C55" s="4">
        <f t="shared" si="1"/>
        <v>2351.4</v>
      </c>
      <c r="D55">
        <f>IF(C55&gt;$G$7,"",C55)</f>
        <v>2351.4</v>
      </c>
    </row>
    <row r="56" spans="1:4" x14ac:dyDescent="0.3">
      <c r="A56" s="4" t="s">
        <v>379</v>
      </c>
      <c r="B56" s="4">
        <f t="shared" si="0"/>
        <v>1.29513613454932E+17</v>
      </c>
      <c r="C56" s="4" t="str">
        <f t="shared" si="1"/>
        <v/>
      </c>
      <c r="D56" t="str">
        <f>IF(C56&gt;$G$7,"",C56)</f>
        <v/>
      </c>
    </row>
    <row r="57" spans="1:4" x14ac:dyDescent="0.3">
      <c r="A57" s="4" t="s">
        <v>0</v>
      </c>
      <c r="B57" s="4">
        <f t="shared" si="0"/>
        <v>1.29513613454932E+17</v>
      </c>
      <c r="C57" s="4" t="str">
        <f t="shared" si="1"/>
        <v/>
      </c>
      <c r="D57" t="str">
        <f>IF(C57&gt;$G$7,"",C57)</f>
        <v/>
      </c>
    </row>
    <row r="58" spans="1:4" x14ac:dyDescent="0.3">
      <c r="A58" s="4" t="s">
        <v>1</v>
      </c>
      <c r="B58" s="4">
        <f t="shared" si="0"/>
        <v>1.29513613454932E+17</v>
      </c>
      <c r="C58" s="4" t="str">
        <f t="shared" si="1"/>
        <v/>
      </c>
      <c r="D58" t="str">
        <f>IF(C58&gt;$G$7,"",C58)</f>
        <v/>
      </c>
    </row>
    <row r="59" spans="1:4" x14ac:dyDescent="0.3">
      <c r="A59" s="4" t="s">
        <v>2</v>
      </c>
      <c r="B59" s="4">
        <f t="shared" si="0"/>
        <v>1.29513613454932E+17</v>
      </c>
      <c r="C59" s="4" t="str">
        <f t="shared" si="1"/>
        <v/>
      </c>
      <c r="D59" t="str">
        <f>IF(C59&gt;$G$7,"",C59)</f>
        <v/>
      </c>
    </row>
    <row r="60" spans="1:4" x14ac:dyDescent="0.3">
      <c r="A60" s="4" t="s">
        <v>3</v>
      </c>
      <c r="B60" s="4">
        <f t="shared" si="0"/>
        <v>1.29513613454932E+17</v>
      </c>
      <c r="C60" s="4" t="str">
        <f t="shared" si="1"/>
        <v/>
      </c>
      <c r="D60" t="str">
        <f>IF(C60&gt;$G$7,"",C60)</f>
        <v/>
      </c>
    </row>
    <row r="61" spans="1:4" x14ac:dyDescent="0.3">
      <c r="A61" s="4" t="s">
        <v>4</v>
      </c>
      <c r="B61" s="4">
        <f t="shared" si="0"/>
        <v>1.29513613454932E+17</v>
      </c>
      <c r="C61" s="4" t="str">
        <f t="shared" si="1"/>
        <v/>
      </c>
      <c r="D61" t="str">
        <f>IF(C61&gt;$G$7,"",C61)</f>
        <v/>
      </c>
    </row>
    <row r="62" spans="1:4" x14ac:dyDescent="0.3">
      <c r="A62" s="4" t="s">
        <v>5</v>
      </c>
      <c r="B62" s="4">
        <f t="shared" si="0"/>
        <v>1.29513613454932E+17</v>
      </c>
      <c r="C62" s="4" t="str">
        <f t="shared" si="1"/>
        <v/>
      </c>
      <c r="D62" t="str">
        <f>IF(C62&gt;$G$7,"",C62)</f>
        <v/>
      </c>
    </row>
    <row r="63" spans="1:4" x14ac:dyDescent="0.3">
      <c r="A63" s="4" t="s">
        <v>6</v>
      </c>
      <c r="B63" s="4">
        <f t="shared" si="0"/>
        <v>1.29513613454932E+17</v>
      </c>
      <c r="C63" s="4" t="str">
        <f t="shared" si="1"/>
        <v/>
      </c>
      <c r="D63" t="str">
        <f>IF(C63&gt;$G$7,"",C63)</f>
        <v/>
      </c>
    </row>
    <row r="64" spans="1:4" x14ac:dyDescent="0.3">
      <c r="A64" s="4" t="s">
        <v>7</v>
      </c>
      <c r="B64" s="4">
        <f t="shared" si="0"/>
        <v>1.29513613454932E+17</v>
      </c>
      <c r="C64" s="4" t="str">
        <f t="shared" si="1"/>
        <v/>
      </c>
      <c r="D64" t="str">
        <f>IF(C64&gt;$G$7,"",C64)</f>
        <v/>
      </c>
    </row>
    <row r="65" spans="1:4" x14ac:dyDescent="0.3">
      <c r="A65" s="4" t="s">
        <v>380</v>
      </c>
      <c r="B65" s="4">
        <f t="shared" si="0"/>
        <v>1.29513613454932E+17</v>
      </c>
      <c r="C65" s="4" t="str">
        <f t="shared" si="1"/>
        <v/>
      </c>
      <c r="D65" t="str">
        <f>IF(C65&gt;$G$7,"",C65)</f>
        <v/>
      </c>
    </row>
    <row r="66" spans="1:4" x14ac:dyDescent="0.3">
      <c r="A66" s="4" t="s">
        <v>378</v>
      </c>
      <c r="B66" s="4">
        <f t="shared" si="0"/>
        <v>1.29513613454932E+17</v>
      </c>
      <c r="C66" s="4" t="str">
        <f t="shared" si="1"/>
        <v/>
      </c>
      <c r="D66" t="str">
        <f>IF(C66&gt;$G$7,"",C66)</f>
        <v/>
      </c>
    </row>
    <row r="67" spans="1:4" x14ac:dyDescent="0.3">
      <c r="A67" s="4" t="s">
        <v>11</v>
      </c>
      <c r="B67" s="4">
        <f t="shared" ref="B67:B130" si="2">IF(ISNUMBER(A67),A67,B66)</f>
        <v>1.29513613454932E+17</v>
      </c>
      <c r="C67" s="4" t="str">
        <f t="shared" ref="C67:C130" si="3">IF(ISNUMBER(A67),(B67-B66)/$G$8,"")</f>
        <v/>
      </c>
      <c r="D67" t="str">
        <f>IF(C67&gt;$G$7,"",C67)</f>
        <v/>
      </c>
    </row>
    <row r="68" spans="1:4" x14ac:dyDescent="0.3">
      <c r="A68" s="4" t="s">
        <v>12</v>
      </c>
      <c r="B68" s="4">
        <f t="shared" si="2"/>
        <v>1.29513613454932E+17</v>
      </c>
      <c r="C68" s="4" t="str">
        <f t="shared" si="3"/>
        <v/>
      </c>
      <c r="D68" t="str">
        <f>IF(C68&gt;$G$7,"",C68)</f>
        <v/>
      </c>
    </row>
    <row r="69" spans="1:4" x14ac:dyDescent="0.3">
      <c r="A69" s="4" t="s">
        <v>13</v>
      </c>
      <c r="B69" s="4">
        <f t="shared" si="2"/>
        <v>1.29513613454932E+17</v>
      </c>
      <c r="C69" s="4" t="str">
        <f t="shared" si="3"/>
        <v/>
      </c>
      <c r="D69" t="str">
        <f>IF(C69&gt;$G$7,"",C69)</f>
        <v/>
      </c>
    </row>
    <row r="70" spans="1:4" x14ac:dyDescent="0.3">
      <c r="A70" s="4" t="s">
        <v>14</v>
      </c>
      <c r="B70" s="4">
        <f t="shared" si="2"/>
        <v>1.29513613454932E+17</v>
      </c>
      <c r="C70" s="4" t="str">
        <f t="shared" si="3"/>
        <v/>
      </c>
      <c r="D70" t="str">
        <f>IF(C70&gt;$G$7,"",C70)</f>
        <v/>
      </c>
    </row>
    <row r="71" spans="1:4" x14ac:dyDescent="0.3">
      <c r="A71" s="4" t="s">
        <v>15</v>
      </c>
      <c r="B71" s="4">
        <f t="shared" si="2"/>
        <v>1.29513613454932E+17</v>
      </c>
      <c r="C71" s="4" t="str">
        <f t="shared" si="3"/>
        <v/>
      </c>
      <c r="D71" t="str">
        <f>IF(C71&gt;$G$7,"",C71)</f>
        <v/>
      </c>
    </row>
    <row r="72" spans="1:4" x14ac:dyDescent="0.3">
      <c r="A72" s="4" t="s">
        <v>16</v>
      </c>
      <c r="B72" s="4">
        <f t="shared" si="2"/>
        <v>1.29513613454932E+17</v>
      </c>
      <c r="C72" s="4" t="str">
        <f t="shared" si="3"/>
        <v/>
      </c>
      <c r="D72" t="str">
        <f>IF(C72&gt;$G$7,"",C72)</f>
        <v/>
      </c>
    </row>
    <row r="73" spans="1:4" x14ac:dyDescent="0.3">
      <c r="A73" s="4" t="s">
        <v>17</v>
      </c>
      <c r="B73" s="4">
        <f t="shared" si="2"/>
        <v>1.29513613454932E+17</v>
      </c>
      <c r="C73" s="4" t="str">
        <f t="shared" si="3"/>
        <v/>
      </c>
      <c r="D73" t="str">
        <f>IF(C73&gt;$G$7,"",C73)</f>
        <v/>
      </c>
    </row>
    <row r="74" spans="1:4" x14ac:dyDescent="0.3">
      <c r="A74" s="4" t="s">
        <v>18</v>
      </c>
      <c r="B74" s="4">
        <f t="shared" si="2"/>
        <v>1.29513613454932E+17</v>
      </c>
      <c r="C74" s="4" t="str">
        <f t="shared" si="3"/>
        <v/>
      </c>
      <c r="D74" t="str">
        <f>IF(C74&gt;$G$7,"",C74)</f>
        <v/>
      </c>
    </row>
    <row r="75" spans="1:4" x14ac:dyDescent="0.3">
      <c r="A75" s="4" t="s">
        <v>19</v>
      </c>
      <c r="B75" s="4">
        <f t="shared" si="2"/>
        <v>1.29513613454932E+17</v>
      </c>
      <c r="C75" s="4" t="str">
        <f t="shared" si="3"/>
        <v/>
      </c>
      <c r="D75" t="str">
        <f>IF(C75&gt;$G$7,"",C75)</f>
        <v/>
      </c>
    </row>
    <row r="76" spans="1:4" x14ac:dyDescent="0.3">
      <c r="A76" s="4" t="s">
        <v>20</v>
      </c>
      <c r="B76" s="4">
        <f t="shared" si="2"/>
        <v>1.29513613454932E+17</v>
      </c>
      <c r="C76" s="4" t="str">
        <f t="shared" si="3"/>
        <v/>
      </c>
      <c r="D76" t="str">
        <f>IF(C76&gt;$G$7,"",C76)</f>
        <v/>
      </c>
    </row>
    <row r="77" spans="1:4" x14ac:dyDescent="0.3">
      <c r="A77" s="4" t="s">
        <v>21</v>
      </c>
      <c r="B77" s="4">
        <f t="shared" si="2"/>
        <v>1.29513613454932E+17</v>
      </c>
      <c r="C77" s="4" t="str">
        <f t="shared" si="3"/>
        <v/>
      </c>
      <c r="D77" t="str">
        <f>IF(C77&gt;$G$7,"",C77)</f>
        <v/>
      </c>
    </row>
    <row r="78" spans="1:4" x14ac:dyDescent="0.3">
      <c r="A78" s="4" t="s">
        <v>22</v>
      </c>
      <c r="B78" s="4">
        <f t="shared" si="2"/>
        <v>1.29513613454932E+17</v>
      </c>
      <c r="C78" s="4" t="str">
        <f t="shared" si="3"/>
        <v/>
      </c>
      <c r="D78" t="str">
        <f>IF(C78&gt;$G$7,"",C78)</f>
        <v/>
      </c>
    </row>
    <row r="79" spans="1:4" x14ac:dyDescent="0.3">
      <c r="A79" s="4">
        <v>1.2951361348028E+17</v>
      </c>
      <c r="B79" s="4">
        <f t="shared" si="2"/>
        <v>1.2951361348028E+17</v>
      </c>
      <c r="C79" s="4">
        <f t="shared" si="3"/>
        <v>2534.8000000000002</v>
      </c>
      <c r="D79">
        <f>IF(C79&gt;$G$7,"",C79)</f>
        <v>2534.8000000000002</v>
      </c>
    </row>
    <row r="80" spans="1:4" x14ac:dyDescent="0.3">
      <c r="A80" s="4">
        <v>1.2951361350440499E+17</v>
      </c>
      <c r="B80" s="4">
        <f t="shared" si="2"/>
        <v>1.2951361350440499E+17</v>
      </c>
      <c r="C80" s="4">
        <f t="shared" si="3"/>
        <v>2412.4992000000002</v>
      </c>
      <c r="D80">
        <f>IF(C80&gt;$G$7,"",C80)</f>
        <v>2412.4992000000002</v>
      </c>
    </row>
    <row r="81" spans="1:4" x14ac:dyDescent="0.3">
      <c r="A81" s="4">
        <v>1.29513613528184E+17</v>
      </c>
      <c r="B81" s="4">
        <f t="shared" si="2"/>
        <v>1.29513613528184E+17</v>
      </c>
      <c r="C81" s="4">
        <f t="shared" si="3"/>
        <v>2377.9007999999999</v>
      </c>
      <c r="D81">
        <f>IF(C81&gt;$G$7,"",C81)</f>
        <v>2377.9007999999999</v>
      </c>
    </row>
    <row r="82" spans="1:4" x14ac:dyDescent="0.3">
      <c r="A82" s="4">
        <v>1.2951361355195901E+17</v>
      </c>
      <c r="B82" s="4">
        <f t="shared" si="2"/>
        <v>1.2951361355195901E+17</v>
      </c>
      <c r="C82" s="4">
        <f t="shared" si="3"/>
        <v>2377.5007999999998</v>
      </c>
      <c r="D82">
        <f>IF(C82&gt;$G$7,"",C82)</f>
        <v>2377.5007999999998</v>
      </c>
    </row>
    <row r="83" spans="1:4" x14ac:dyDescent="0.3">
      <c r="A83" s="4">
        <v>1.2951361357572301E+17</v>
      </c>
      <c r="B83" s="4">
        <f t="shared" si="2"/>
        <v>1.2951361357572301E+17</v>
      </c>
      <c r="C83" s="4">
        <f t="shared" si="3"/>
        <v>2376.4</v>
      </c>
      <c r="D83">
        <f>IF(C83&gt;$G$7,"",C83)</f>
        <v>2376.4</v>
      </c>
    </row>
    <row r="84" spans="1:4" x14ac:dyDescent="0.3">
      <c r="A84" s="4">
        <v>1.2951361359946301E+17</v>
      </c>
      <c r="B84" s="4">
        <f t="shared" si="2"/>
        <v>1.2951361359946301E+17</v>
      </c>
      <c r="C84" s="4">
        <f t="shared" si="3"/>
        <v>2374</v>
      </c>
      <c r="D84">
        <f>IF(C84&gt;$G$7,"",C84)</f>
        <v>2374</v>
      </c>
    </row>
    <row r="85" spans="1:4" x14ac:dyDescent="0.3">
      <c r="A85" s="4">
        <v>1.29513613623182E+17</v>
      </c>
      <c r="B85" s="4">
        <f t="shared" si="2"/>
        <v>1.29513613623182E+17</v>
      </c>
      <c r="C85" s="4">
        <f t="shared" si="3"/>
        <v>2371.8991999999998</v>
      </c>
      <c r="D85">
        <f>IF(C85&gt;$G$7,"",C85)</f>
        <v>2371.8991999999998</v>
      </c>
    </row>
    <row r="86" spans="1:4" x14ac:dyDescent="0.3">
      <c r="A86" s="4">
        <v>1.29513613646876E+17</v>
      </c>
      <c r="B86" s="4">
        <f t="shared" si="2"/>
        <v>1.29513613646876E+17</v>
      </c>
      <c r="C86" s="4">
        <f t="shared" si="3"/>
        <v>2369.4</v>
      </c>
      <c r="D86">
        <f>IF(C86&gt;$G$7,"",C86)</f>
        <v>2369.4</v>
      </c>
    </row>
    <row r="87" spans="1:4" x14ac:dyDescent="0.3">
      <c r="A87" s="4">
        <v>1.29513613670548E+17</v>
      </c>
      <c r="B87" s="4">
        <f t="shared" si="2"/>
        <v>1.29513613670548E+17</v>
      </c>
      <c r="C87" s="4">
        <f t="shared" si="3"/>
        <v>2367.1999999999998</v>
      </c>
      <c r="D87">
        <f>IF(C87&gt;$G$7,"",C87)</f>
        <v>2367.1999999999998</v>
      </c>
    </row>
    <row r="88" spans="1:4" x14ac:dyDescent="0.3">
      <c r="A88" s="4">
        <v>1.2951361369420701E+17</v>
      </c>
      <c r="B88" s="4">
        <f t="shared" si="2"/>
        <v>1.2951361369420701E+17</v>
      </c>
      <c r="C88" s="4">
        <f t="shared" si="3"/>
        <v>2365.9007999999999</v>
      </c>
      <c r="D88">
        <f>IF(C88&gt;$G$7,"",C88)</f>
        <v>2365.9007999999999</v>
      </c>
    </row>
    <row r="89" spans="1:4" x14ac:dyDescent="0.3">
      <c r="A89" s="4">
        <v>1.2951361371784E+17</v>
      </c>
      <c r="B89" s="4">
        <f t="shared" si="2"/>
        <v>1.2951361371784E+17</v>
      </c>
      <c r="C89" s="4">
        <f t="shared" si="3"/>
        <v>2363.2991999999999</v>
      </c>
      <c r="D89">
        <f>IF(C89&gt;$G$7,"",C89)</f>
        <v>2363.2991999999999</v>
      </c>
    </row>
    <row r="90" spans="1:4" x14ac:dyDescent="0.3">
      <c r="A90" s="4">
        <v>1.2951361374144701E+17</v>
      </c>
      <c r="B90" s="4">
        <f t="shared" si="2"/>
        <v>1.2951361374144701E+17</v>
      </c>
      <c r="C90" s="4">
        <f t="shared" si="3"/>
        <v>2360.7008000000001</v>
      </c>
      <c r="D90">
        <f>IF(C90&gt;$G$7,"",C90)</f>
        <v>2360.7008000000001</v>
      </c>
    </row>
    <row r="91" spans="1:4" x14ac:dyDescent="0.3">
      <c r="A91" s="4">
        <v>1.29513613765034E+17</v>
      </c>
      <c r="B91" s="4">
        <f t="shared" si="2"/>
        <v>1.29513613765034E+17</v>
      </c>
      <c r="C91" s="4">
        <f t="shared" si="3"/>
        <v>2358.6992</v>
      </c>
      <c r="D91">
        <f>IF(C91&gt;$G$7,"",C91)</f>
        <v>2358.6992</v>
      </c>
    </row>
    <row r="92" spans="1:4" x14ac:dyDescent="0.3">
      <c r="A92" s="4">
        <v>1.2951361378859299E+17</v>
      </c>
      <c r="B92" s="4">
        <f t="shared" si="2"/>
        <v>1.2951361378859299E+17</v>
      </c>
      <c r="C92" s="4">
        <f t="shared" si="3"/>
        <v>2355.8991999999998</v>
      </c>
      <c r="D92">
        <f>IF(C92&gt;$G$7,"",C92)</f>
        <v>2355.8991999999998</v>
      </c>
    </row>
    <row r="93" spans="1:4" x14ac:dyDescent="0.3">
      <c r="A93" s="4">
        <v>1.29513613812116E+17</v>
      </c>
      <c r="B93" s="4">
        <f t="shared" si="2"/>
        <v>1.29513613812116E+17</v>
      </c>
      <c r="C93" s="4">
        <f t="shared" si="3"/>
        <v>2352.3008</v>
      </c>
      <c r="D93">
        <f>IF(C93&gt;$G$7,"",C93)</f>
        <v>2352.3008</v>
      </c>
    </row>
    <row r="94" spans="1:4" x14ac:dyDescent="0.3">
      <c r="A94" s="4" t="s">
        <v>381</v>
      </c>
      <c r="B94" s="4">
        <f t="shared" si="2"/>
        <v>1.29513613812116E+17</v>
      </c>
      <c r="C94" s="4" t="str">
        <f t="shared" si="3"/>
        <v/>
      </c>
      <c r="D94" t="str">
        <f>IF(C94&gt;$G$7,"",C94)</f>
        <v/>
      </c>
    </row>
    <row r="95" spans="1:4" x14ac:dyDescent="0.3">
      <c r="A95" s="4" t="s">
        <v>0</v>
      </c>
      <c r="B95" s="4">
        <f t="shared" si="2"/>
        <v>1.29513613812116E+17</v>
      </c>
      <c r="C95" s="4" t="str">
        <f t="shared" si="3"/>
        <v/>
      </c>
      <c r="D95" t="str">
        <f>IF(C95&gt;$G$7,"",C95)</f>
        <v/>
      </c>
    </row>
    <row r="96" spans="1:4" x14ac:dyDescent="0.3">
      <c r="A96" s="4" t="s">
        <v>1</v>
      </c>
      <c r="B96" s="4">
        <f t="shared" si="2"/>
        <v>1.29513613812116E+17</v>
      </c>
      <c r="C96" s="4" t="str">
        <f t="shared" si="3"/>
        <v/>
      </c>
      <c r="D96" t="str">
        <f>IF(C96&gt;$G$7,"",C96)</f>
        <v/>
      </c>
    </row>
    <row r="97" spans="1:4" x14ac:dyDescent="0.3">
      <c r="A97" s="4" t="s">
        <v>2</v>
      </c>
      <c r="B97" s="4">
        <f t="shared" si="2"/>
        <v>1.29513613812116E+17</v>
      </c>
      <c r="C97" s="4" t="str">
        <f t="shared" si="3"/>
        <v/>
      </c>
      <c r="D97" t="str">
        <f>IF(C97&gt;$G$7,"",C97)</f>
        <v/>
      </c>
    </row>
    <row r="98" spans="1:4" x14ac:dyDescent="0.3">
      <c r="A98" s="4" t="s">
        <v>3</v>
      </c>
      <c r="B98" s="4">
        <f t="shared" si="2"/>
        <v>1.29513613812116E+17</v>
      </c>
      <c r="C98" s="4" t="str">
        <f t="shared" si="3"/>
        <v/>
      </c>
      <c r="D98" t="str">
        <f>IF(C98&gt;$G$7,"",C98)</f>
        <v/>
      </c>
    </row>
    <row r="99" spans="1:4" x14ac:dyDescent="0.3">
      <c r="A99" s="4" t="s">
        <v>4</v>
      </c>
      <c r="B99" s="4">
        <f t="shared" si="2"/>
        <v>1.29513613812116E+17</v>
      </c>
      <c r="C99" s="4" t="str">
        <f t="shared" si="3"/>
        <v/>
      </c>
      <c r="D99" t="str">
        <f>IF(C99&gt;$G$7,"",C99)</f>
        <v/>
      </c>
    </row>
    <row r="100" spans="1:4" x14ac:dyDescent="0.3">
      <c r="A100" s="4" t="s">
        <v>5</v>
      </c>
      <c r="B100" s="4">
        <f t="shared" si="2"/>
        <v>1.29513613812116E+17</v>
      </c>
      <c r="C100" s="4" t="str">
        <f t="shared" si="3"/>
        <v/>
      </c>
      <c r="D100" t="str">
        <f>IF(C100&gt;$G$7,"",C100)</f>
        <v/>
      </c>
    </row>
    <row r="101" spans="1:4" x14ac:dyDescent="0.3">
      <c r="A101" s="4" t="s">
        <v>6</v>
      </c>
      <c r="B101" s="4">
        <f t="shared" si="2"/>
        <v>1.29513613812116E+17</v>
      </c>
      <c r="C101" s="4" t="str">
        <f t="shared" si="3"/>
        <v/>
      </c>
      <c r="D101" t="str">
        <f>IF(C101&gt;$G$7,"",C101)</f>
        <v/>
      </c>
    </row>
    <row r="102" spans="1:4" x14ac:dyDescent="0.3">
      <c r="A102" s="4" t="s">
        <v>7</v>
      </c>
      <c r="B102" s="4">
        <f t="shared" si="2"/>
        <v>1.29513613812116E+17</v>
      </c>
      <c r="C102" s="4" t="str">
        <f t="shared" si="3"/>
        <v/>
      </c>
      <c r="D102" t="str">
        <f>IF(C102&gt;$G$7,"",C102)</f>
        <v/>
      </c>
    </row>
    <row r="103" spans="1:4" x14ac:dyDescent="0.3">
      <c r="A103" s="4" t="s">
        <v>380</v>
      </c>
      <c r="B103" s="4">
        <f t="shared" si="2"/>
        <v>1.29513613812116E+17</v>
      </c>
      <c r="C103" s="4" t="str">
        <f t="shared" si="3"/>
        <v/>
      </c>
      <c r="D103" t="str">
        <f>IF(C103&gt;$G$7,"",C103)</f>
        <v/>
      </c>
    </row>
    <row r="104" spans="1:4" x14ac:dyDescent="0.3">
      <c r="A104" s="4" t="s">
        <v>378</v>
      </c>
      <c r="B104" s="4">
        <f t="shared" si="2"/>
        <v>1.29513613812116E+17</v>
      </c>
      <c r="C104" s="4" t="str">
        <f t="shared" si="3"/>
        <v/>
      </c>
      <c r="D104" t="str">
        <f>IF(C104&gt;$G$7,"",C104)</f>
        <v/>
      </c>
    </row>
    <row r="105" spans="1:4" x14ac:dyDescent="0.3">
      <c r="A105" s="4" t="s">
        <v>11</v>
      </c>
      <c r="B105" s="4">
        <f t="shared" si="2"/>
        <v>1.29513613812116E+17</v>
      </c>
      <c r="C105" s="4" t="str">
        <f t="shared" si="3"/>
        <v/>
      </c>
      <c r="D105" t="str">
        <f>IF(C105&gt;$G$7,"",C105)</f>
        <v/>
      </c>
    </row>
    <row r="106" spans="1:4" x14ac:dyDescent="0.3">
      <c r="A106" s="4" t="s">
        <v>12</v>
      </c>
      <c r="B106" s="4">
        <f t="shared" si="2"/>
        <v>1.29513613812116E+17</v>
      </c>
      <c r="C106" s="4" t="str">
        <f t="shared" si="3"/>
        <v/>
      </c>
      <c r="D106" t="str">
        <f>IF(C106&gt;$G$7,"",C106)</f>
        <v/>
      </c>
    </row>
    <row r="107" spans="1:4" x14ac:dyDescent="0.3">
      <c r="A107" s="4" t="s">
        <v>13</v>
      </c>
      <c r="B107" s="4">
        <f t="shared" si="2"/>
        <v>1.29513613812116E+17</v>
      </c>
      <c r="C107" s="4" t="str">
        <f t="shared" si="3"/>
        <v/>
      </c>
      <c r="D107" t="str">
        <f>IF(C107&gt;$G$7,"",C107)</f>
        <v/>
      </c>
    </row>
    <row r="108" spans="1:4" x14ac:dyDescent="0.3">
      <c r="A108" s="4" t="s">
        <v>14</v>
      </c>
      <c r="B108" s="4">
        <f t="shared" si="2"/>
        <v>1.29513613812116E+17</v>
      </c>
      <c r="C108" s="4" t="str">
        <f t="shared" si="3"/>
        <v/>
      </c>
      <c r="D108" t="str">
        <f>IF(C108&gt;$G$7,"",C108)</f>
        <v/>
      </c>
    </row>
    <row r="109" spans="1:4" x14ac:dyDescent="0.3">
      <c r="A109" s="4" t="s">
        <v>15</v>
      </c>
      <c r="B109" s="4">
        <f t="shared" si="2"/>
        <v>1.29513613812116E+17</v>
      </c>
      <c r="C109" s="4" t="str">
        <f t="shared" si="3"/>
        <v/>
      </c>
      <c r="D109" t="str">
        <f>IF(C109&gt;$G$7,"",C109)</f>
        <v/>
      </c>
    </row>
    <row r="110" spans="1:4" x14ac:dyDescent="0.3">
      <c r="A110" s="4" t="s">
        <v>16</v>
      </c>
      <c r="B110" s="4">
        <f t="shared" si="2"/>
        <v>1.29513613812116E+17</v>
      </c>
      <c r="C110" s="4" t="str">
        <f t="shared" si="3"/>
        <v/>
      </c>
      <c r="D110" t="str">
        <f>IF(C110&gt;$G$7,"",C110)</f>
        <v/>
      </c>
    </row>
    <row r="111" spans="1:4" x14ac:dyDescent="0.3">
      <c r="A111" s="4" t="s">
        <v>17</v>
      </c>
      <c r="B111" s="4">
        <f t="shared" si="2"/>
        <v>1.29513613812116E+17</v>
      </c>
      <c r="C111" s="4" t="str">
        <f t="shared" si="3"/>
        <v/>
      </c>
      <c r="D111" t="str">
        <f>IF(C111&gt;$G$7,"",C111)</f>
        <v/>
      </c>
    </row>
    <row r="112" spans="1:4" x14ac:dyDescent="0.3">
      <c r="A112" s="4" t="s">
        <v>18</v>
      </c>
      <c r="B112" s="4">
        <f t="shared" si="2"/>
        <v>1.29513613812116E+17</v>
      </c>
      <c r="C112" s="4" t="str">
        <f t="shared" si="3"/>
        <v/>
      </c>
      <c r="D112" t="str">
        <f>IF(C112&gt;$G$7,"",C112)</f>
        <v/>
      </c>
    </row>
    <row r="113" spans="1:4" x14ac:dyDescent="0.3">
      <c r="A113" s="4" t="s">
        <v>19</v>
      </c>
      <c r="B113" s="4">
        <f t="shared" si="2"/>
        <v>1.29513613812116E+17</v>
      </c>
      <c r="C113" s="4" t="str">
        <f t="shared" si="3"/>
        <v/>
      </c>
      <c r="D113" t="str">
        <f>IF(C113&gt;$G$7,"",C113)</f>
        <v/>
      </c>
    </row>
    <row r="114" spans="1:4" x14ac:dyDescent="0.3">
      <c r="A114" s="4" t="s">
        <v>20</v>
      </c>
      <c r="B114" s="4">
        <f t="shared" si="2"/>
        <v>1.29513613812116E+17</v>
      </c>
      <c r="C114" s="4" t="str">
        <f t="shared" si="3"/>
        <v/>
      </c>
      <c r="D114" t="str">
        <f>IF(C114&gt;$G$7,"",C114)</f>
        <v/>
      </c>
    </row>
    <row r="115" spans="1:4" x14ac:dyDescent="0.3">
      <c r="A115" s="4" t="s">
        <v>21</v>
      </c>
      <c r="B115" s="4">
        <f t="shared" si="2"/>
        <v>1.29513613812116E+17</v>
      </c>
      <c r="C115" s="4" t="str">
        <f t="shared" si="3"/>
        <v/>
      </c>
      <c r="D115" t="str">
        <f>IF(C115&gt;$G$7,"",C115)</f>
        <v/>
      </c>
    </row>
    <row r="116" spans="1:4" x14ac:dyDescent="0.3">
      <c r="A116" s="4" t="s">
        <v>22</v>
      </c>
      <c r="B116" s="4">
        <f t="shared" si="2"/>
        <v>1.29513613812116E+17</v>
      </c>
      <c r="C116" s="4" t="str">
        <f t="shared" si="3"/>
        <v/>
      </c>
      <c r="D116" t="str">
        <f>IF(C116&gt;$G$7,"",C116)</f>
        <v/>
      </c>
    </row>
    <row r="117" spans="1:4" x14ac:dyDescent="0.3">
      <c r="A117" s="4">
        <v>1.2951361383730899E+17</v>
      </c>
      <c r="B117" s="4">
        <f t="shared" si="2"/>
        <v>1.2951361383730899E+17</v>
      </c>
      <c r="C117" s="4">
        <f t="shared" si="3"/>
        <v>2519.2991999999999</v>
      </c>
      <c r="D117">
        <f>IF(C117&gt;$G$7,"",C117)</f>
        <v>2519.2991999999999</v>
      </c>
    </row>
    <row r="118" spans="1:4" x14ac:dyDescent="0.3">
      <c r="A118" s="4">
        <v>1.2951361386137299E+17</v>
      </c>
      <c r="B118" s="4">
        <f t="shared" si="2"/>
        <v>1.2951361386137299E+17</v>
      </c>
      <c r="C118" s="4">
        <f t="shared" si="3"/>
        <v>2406.4</v>
      </c>
      <c r="D118">
        <f>IF(C118&gt;$G$7,"",C118)</f>
        <v>2406.4</v>
      </c>
    </row>
    <row r="119" spans="1:4" x14ac:dyDescent="0.3">
      <c r="A119" s="4">
        <v>1.29513613885152E+17</v>
      </c>
      <c r="B119" s="4">
        <f t="shared" si="2"/>
        <v>1.29513613885152E+17</v>
      </c>
      <c r="C119" s="4">
        <f t="shared" si="3"/>
        <v>2377.9007999999999</v>
      </c>
      <c r="D119">
        <f>IF(C119&gt;$G$7,"",C119)</f>
        <v>2377.9007999999999</v>
      </c>
    </row>
    <row r="120" spans="1:4" x14ac:dyDescent="0.3">
      <c r="A120" s="4">
        <v>1.2951361390892701E+17</v>
      </c>
      <c r="B120" s="4">
        <f t="shared" si="2"/>
        <v>1.2951361390892701E+17</v>
      </c>
      <c r="C120" s="4">
        <f t="shared" si="3"/>
        <v>2377.5007999999998</v>
      </c>
      <c r="D120">
        <f>IF(C120&gt;$G$7,"",C120)</f>
        <v>2377.5007999999998</v>
      </c>
    </row>
    <row r="121" spans="1:4" x14ac:dyDescent="0.3">
      <c r="A121" s="4">
        <v>1.2951361393269E+17</v>
      </c>
      <c r="B121" s="4">
        <f t="shared" si="2"/>
        <v>1.2951361393269E+17</v>
      </c>
      <c r="C121" s="4">
        <f t="shared" si="3"/>
        <v>2376.2991999999999</v>
      </c>
      <c r="D121">
        <f>IF(C121&gt;$G$7,"",C121)</f>
        <v>2376.2991999999999</v>
      </c>
    </row>
    <row r="122" spans="1:4" x14ac:dyDescent="0.3">
      <c r="A122" s="4">
        <v>1.29513613956432E+17</v>
      </c>
      <c r="B122" s="4">
        <f t="shared" si="2"/>
        <v>1.29513613956432E+17</v>
      </c>
      <c r="C122" s="4">
        <f t="shared" si="3"/>
        <v>2374.1999999999998</v>
      </c>
      <c r="D122">
        <f>IF(C122&gt;$G$7,"",C122)</f>
        <v>2374.1999999999998</v>
      </c>
    </row>
    <row r="123" spans="1:4" x14ac:dyDescent="0.3">
      <c r="A123" s="4">
        <v>1.2951361398015101E+17</v>
      </c>
      <c r="B123" s="4">
        <f t="shared" si="2"/>
        <v>1.2951361398015101E+17</v>
      </c>
      <c r="C123" s="4">
        <f t="shared" si="3"/>
        <v>2371.9007999999999</v>
      </c>
      <c r="D123">
        <f>IF(C123&gt;$G$7,"",C123)</f>
        <v>2371.9007999999999</v>
      </c>
    </row>
    <row r="124" spans="1:4" x14ac:dyDescent="0.3">
      <c r="A124" s="4">
        <v>1.2951361400384499E+17</v>
      </c>
      <c r="B124" s="4">
        <f t="shared" si="2"/>
        <v>1.2951361400384499E+17</v>
      </c>
      <c r="C124" s="4">
        <f t="shared" si="3"/>
        <v>2369.3984</v>
      </c>
      <c r="D124">
        <f>IF(C124&gt;$G$7,"",C124)</f>
        <v>2369.3984</v>
      </c>
    </row>
    <row r="125" spans="1:4" x14ac:dyDescent="0.3">
      <c r="A125" s="4">
        <v>1.29513614027516E+17</v>
      </c>
      <c r="B125" s="4">
        <f t="shared" si="2"/>
        <v>1.29513614027516E+17</v>
      </c>
      <c r="C125" s="4">
        <f t="shared" si="3"/>
        <v>2367.1008000000002</v>
      </c>
      <c r="D125">
        <f>IF(C125&gt;$G$7,"",C125)</f>
        <v>2367.1008000000002</v>
      </c>
    </row>
    <row r="126" spans="1:4" x14ac:dyDescent="0.3">
      <c r="A126" s="4">
        <v>1.29513614051174E+17</v>
      </c>
      <c r="B126" s="4">
        <f t="shared" si="2"/>
        <v>1.29513614051174E+17</v>
      </c>
      <c r="C126" s="4">
        <f t="shared" si="3"/>
        <v>2365.8000000000002</v>
      </c>
      <c r="D126">
        <f>IF(C126&gt;$G$7,"",C126)</f>
        <v>2365.8000000000002</v>
      </c>
    </row>
    <row r="127" spans="1:4" x14ac:dyDescent="0.3">
      <c r="A127" s="4">
        <v>1.29513614074806E+17</v>
      </c>
      <c r="B127" s="4">
        <f t="shared" si="2"/>
        <v>1.29513614074806E+17</v>
      </c>
      <c r="C127" s="4">
        <f t="shared" si="3"/>
        <v>2363.1999999999998</v>
      </c>
      <c r="D127">
        <f>IF(C127&gt;$G$7,"",C127)</f>
        <v>2363.1999999999998</v>
      </c>
    </row>
    <row r="128" spans="1:4" x14ac:dyDescent="0.3">
      <c r="A128" s="4">
        <v>1.2951361409841101E+17</v>
      </c>
      <c r="B128" s="4">
        <f t="shared" si="2"/>
        <v>1.2951361409841101E+17</v>
      </c>
      <c r="C128" s="4">
        <f t="shared" si="3"/>
        <v>2360.5007999999998</v>
      </c>
      <c r="D128">
        <f>IF(C128&gt;$G$7,"",C128)</f>
        <v>2360.5007999999998</v>
      </c>
    </row>
    <row r="129" spans="1:4" x14ac:dyDescent="0.3">
      <c r="A129" s="4">
        <v>1.29513614121998E+17</v>
      </c>
      <c r="B129" s="4">
        <f t="shared" si="2"/>
        <v>1.29513614121998E+17</v>
      </c>
      <c r="C129" s="4">
        <f t="shared" si="3"/>
        <v>2358.6992</v>
      </c>
      <c r="D129">
        <f>IF(C129&gt;$G$7,"",C129)</f>
        <v>2358.6992</v>
      </c>
    </row>
    <row r="130" spans="1:4" x14ac:dyDescent="0.3">
      <c r="A130" s="4">
        <v>1.2951361414555501E+17</v>
      </c>
      <c r="B130" s="4">
        <f t="shared" si="2"/>
        <v>1.2951361414555501E+17</v>
      </c>
      <c r="C130" s="4">
        <f t="shared" si="3"/>
        <v>2355.7008000000001</v>
      </c>
      <c r="D130">
        <f>IF(C130&gt;$G$7,"",C130)</f>
        <v>2355.7008000000001</v>
      </c>
    </row>
    <row r="131" spans="1:4" x14ac:dyDescent="0.3">
      <c r="A131" s="4">
        <v>1.2951361416908E+17</v>
      </c>
      <c r="B131" s="4">
        <f t="shared" ref="B131:B194" si="4">IF(ISNUMBER(A131),A131,B130)</f>
        <v>1.2951361416908E+17</v>
      </c>
      <c r="C131" s="4">
        <f t="shared" ref="C131:C194" si="5">IF(ISNUMBER(A131),(B131-B130)/$G$8,"")</f>
        <v>2352.4992000000002</v>
      </c>
      <c r="D131">
        <f>IF(C131&gt;$G$7,"",C131)</f>
        <v>2352.4992000000002</v>
      </c>
    </row>
    <row r="132" spans="1:4" x14ac:dyDescent="0.3">
      <c r="A132" s="4">
        <v>1.29513614192594E+17</v>
      </c>
      <c r="B132" s="4">
        <f t="shared" si="4"/>
        <v>1.29513614192594E+17</v>
      </c>
      <c r="C132" s="4">
        <f t="shared" si="5"/>
        <v>2351.4</v>
      </c>
      <c r="D132">
        <f>IF(C132&gt;$G$7,"",C132)</f>
        <v>2351.4</v>
      </c>
    </row>
    <row r="133" spans="1:4" x14ac:dyDescent="0.3">
      <c r="A133" s="4" t="s">
        <v>381</v>
      </c>
      <c r="B133" s="4">
        <f t="shared" si="4"/>
        <v>1.29513614192594E+17</v>
      </c>
      <c r="C133" s="4" t="str">
        <f t="shared" si="5"/>
        <v/>
      </c>
      <c r="D133" t="str">
        <f>IF(C133&gt;$G$7,"",C133)</f>
        <v/>
      </c>
    </row>
    <row r="134" spans="1:4" x14ac:dyDescent="0.3">
      <c r="A134" s="4" t="s">
        <v>0</v>
      </c>
      <c r="B134" s="4">
        <f t="shared" si="4"/>
        <v>1.29513614192594E+17</v>
      </c>
      <c r="C134" s="4" t="str">
        <f t="shared" si="5"/>
        <v/>
      </c>
      <c r="D134" t="str">
        <f>IF(C134&gt;$G$7,"",C134)</f>
        <v/>
      </c>
    </row>
    <row r="135" spans="1:4" x14ac:dyDescent="0.3">
      <c r="A135" s="4" t="s">
        <v>1</v>
      </c>
      <c r="B135" s="4">
        <f t="shared" si="4"/>
        <v>1.29513614192594E+17</v>
      </c>
      <c r="C135" s="4" t="str">
        <f t="shared" si="5"/>
        <v/>
      </c>
      <c r="D135" t="str">
        <f>IF(C135&gt;$G$7,"",C135)</f>
        <v/>
      </c>
    </row>
    <row r="136" spans="1:4" x14ac:dyDescent="0.3">
      <c r="A136" s="4" t="s">
        <v>2</v>
      </c>
      <c r="B136" s="4">
        <f t="shared" si="4"/>
        <v>1.29513614192594E+17</v>
      </c>
      <c r="C136" s="4" t="str">
        <f t="shared" si="5"/>
        <v/>
      </c>
      <c r="D136" t="str">
        <f>IF(C136&gt;$G$7,"",C136)</f>
        <v/>
      </c>
    </row>
    <row r="137" spans="1:4" x14ac:dyDescent="0.3">
      <c r="A137" s="4" t="s">
        <v>3</v>
      </c>
      <c r="B137" s="4">
        <f t="shared" si="4"/>
        <v>1.29513614192594E+17</v>
      </c>
      <c r="C137" s="4" t="str">
        <f t="shared" si="5"/>
        <v/>
      </c>
      <c r="D137" t="str">
        <f>IF(C137&gt;$G$7,"",C137)</f>
        <v/>
      </c>
    </row>
    <row r="138" spans="1:4" x14ac:dyDescent="0.3">
      <c r="A138" s="4" t="s">
        <v>4</v>
      </c>
      <c r="B138" s="4">
        <f t="shared" si="4"/>
        <v>1.29513614192594E+17</v>
      </c>
      <c r="C138" s="4" t="str">
        <f t="shared" si="5"/>
        <v/>
      </c>
      <c r="D138" t="str">
        <f>IF(C138&gt;$G$7,"",C138)</f>
        <v/>
      </c>
    </row>
    <row r="139" spans="1:4" x14ac:dyDescent="0.3">
      <c r="A139" s="4" t="s">
        <v>5</v>
      </c>
      <c r="B139" s="4">
        <f t="shared" si="4"/>
        <v>1.29513614192594E+17</v>
      </c>
      <c r="C139" s="4" t="str">
        <f t="shared" si="5"/>
        <v/>
      </c>
      <c r="D139" t="str">
        <f>IF(C139&gt;$G$7,"",C139)</f>
        <v/>
      </c>
    </row>
    <row r="140" spans="1:4" x14ac:dyDescent="0.3">
      <c r="A140" s="4" t="s">
        <v>6</v>
      </c>
      <c r="B140" s="4">
        <f t="shared" si="4"/>
        <v>1.29513614192594E+17</v>
      </c>
      <c r="C140" s="4" t="str">
        <f t="shared" si="5"/>
        <v/>
      </c>
      <c r="D140" t="str">
        <f>IF(C140&gt;$G$7,"",C140)</f>
        <v/>
      </c>
    </row>
    <row r="141" spans="1:4" x14ac:dyDescent="0.3">
      <c r="A141" s="4" t="s">
        <v>7</v>
      </c>
      <c r="B141" s="4">
        <f t="shared" si="4"/>
        <v>1.29513614192594E+17</v>
      </c>
      <c r="C141" s="4" t="str">
        <f t="shared" si="5"/>
        <v/>
      </c>
      <c r="D141" t="str">
        <f>IF(C141&gt;$G$7,"",C141)</f>
        <v/>
      </c>
    </row>
    <row r="142" spans="1:4" x14ac:dyDescent="0.3">
      <c r="A142" s="4" t="s">
        <v>380</v>
      </c>
      <c r="B142" s="4">
        <f t="shared" si="4"/>
        <v>1.29513614192594E+17</v>
      </c>
      <c r="C142" s="4" t="str">
        <f t="shared" si="5"/>
        <v/>
      </c>
      <c r="D142" t="str">
        <f>IF(C142&gt;$G$7,"",C142)</f>
        <v/>
      </c>
    </row>
    <row r="143" spans="1:4" x14ac:dyDescent="0.3">
      <c r="A143" s="4" t="s">
        <v>378</v>
      </c>
      <c r="B143" s="4">
        <f t="shared" si="4"/>
        <v>1.29513614192594E+17</v>
      </c>
      <c r="C143" s="4" t="str">
        <f t="shared" si="5"/>
        <v/>
      </c>
      <c r="D143" t="str">
        <f>IF(C143&gt;$G$7,"",C143)</f>
        <v/>
      </c>
    </row>
    <row r="144" spans="1:4" x14ac:dyDescent="0.3">
      <c r="A144" s="4" t="s">
        <v>11</v>
      </c>
      <c r="B144" s="4">
        <f t="shared" si="4"/>
        <v>1.29513614192594E+17</v>
      </c>
      <c r="C144" s="4" t="str">
        <f t="shared" si="5"/>
        <v/>
      </c>
      <c r="D144" t="str">
        <f>IF(C144&gt;$G$7,"",C144)</f>
        <v/>
      </c>
    </row>
    <row r="145" spans="1:4" x14ac:dyDescent="0.3">
      <c r="A145" s="4" t="s">
        <v>12</v>
      </c>
      <c r="B145" s="4">
        <f t="shared" si="4"/>
        <v>1.29513614192594E+17</v>
      </c>
      <c r="C145" s="4" t="str">
        <f t="shared" si="5"/>
        <v/>
      </c>
      <c r="D145" t="str">
        <f>IF(C145&gt;$G$7,"",C145)</f>
        <v/>
      </c>
    </row>
    <row r="146" spans="1:4" x14ac:dyDescent="0.3">
      <c r="A146" s="4" t="s">
        <v>13</v>
      </c>
      <c r="B146" s="4">
        <f t="shared" si="4"/>
        <v>1.29513614192594E+17</v>
      </c>
      <c r="C146" s="4" t="str">
        <f t="shared" si="5"/>
        <v/>
      </c>
      <c r="D146" t="str">
        <f>IF(C146&gt;$G$7,"",C146)</f>
        <v/>
      </c>
    </row>
    <row r="147" spans="1:4" x14ac:dyDescent="0.3">
      <c r="A147" s="4" t="s">
        <v>14</v>
      </c>
      <c r="B147" s="4">
        <f t="shared" si="4"/>
        <v>1.29513614192594E+17</v>
      </c>
      <c r="C147" s="4" t="str">
        <f t="shared" si="5"/>
        <v/>
      </c>
      <c r="D147" t="str">
        <f>IF(C147&gt;$G$7,"",C147)</f>
        <v/>
      </c>
    </row>
    <row r="148" spans="1:4" x14ac:dyDescent="0.3">
      <c r="A148" s="4" t="s">
        <v>15</v>
      </c>
      <c r="B148" s="4">
        <f t="shared" si="4"/>
        <v>1.29513614192594E+17</v>
      </c>
      <c r="C148" s="4" t="str">
        <f t="shared" si="5"/>
        <v/>
      </c>
      <c r="D148" t="str">
        <f>IF(C148&gt;$G$7,"",C148)</f>
        <v/>
      </c>
    </row>
    <row r="149" spans="1:4" x14ac:dyDescent="0.3">
      <c r="A149" s="4" t="s">
        <v>16</v>
      </c>
      <c r="B149" s="4">
        <f t="shared" si="4"/>
        <v>1.29513614192594E+17</v>
      </c>
      <c r="C149" s="4" t="str">
        <f t="shared" si="5"/>
        <v/>
      </c>
      <c r="D149" t="str">
        <f>IF(C149&gt;$G$7,"",C149)</f>
        <v/>
      </c>
    </row>
    <row r="150" spans="1:4" x14ac:dyDescent="0.3">
      <c r="A150" s="4" t="s">
        <v>17</v>
      </c>
      <c r="B150" s="4">
        <f t="shared" si="4"/>
        <v>1.29513614192594E+17</v>
      </c>
      <c r="C150" s="4" t="str">
        <f t="shared" si="5"/>
        <v/>
      </c>
      <c r="D150" t="str">
        <f>IF(C150&gt;$G$7,"",C150)</f>
        <v/>
      </c>
    </row>
    <row r="151" spans="1:4" x14ac:dyDescent="0.3">
      <c r="A151" s="4" t="s">
        <v>18</v>
      </c>
      <c r="B151" s="4">
        <f t="shared" si="4"/>
        <v>1.29513614192594E+17</v>
      </c>
      <c r="C151" s="4" t="str">
        <f t="shared" si="5"/>
        <v/>
      </c>
      <c r="D151" t="str">
        <f>IF(C151&gt;$G$7,"",C151)</f>
        <v/>
      </c>
    </row>
    <row r="152" spans="1:4" x14ac:dyDescent="0.3">
      <c r="A152" s="4" t="s">
        <v>19</v>
      </c>
      <c r="B152" s="4">
        <f t="shared" si="4"/>
        <v>1.29513614192594E+17</v>
      </c>
      <c r="C152" s="4" t="str">
        <f t="shared" si="5"/>
        <v/>
      </c>
      <c r="D152" t="str">
        <f>IF(C152&gt;$G$7,"",C152)</f>
        <v/>
      </c>
    </row>
    <row r="153" spans="1:4" x14ac:dyDescent="0.3">
      <c r="A153" s="4" t="s">
        <v>20</v>
      </c>
      <c r="B153" s="4">
        <f t="shared" si="4"/>
        <v>1.29513614192594E+17</v>
      </c>
      <c r="C153" s="4" t="str">
        <f t="shared" si="5"/>
        <v/>
      </c>
      <c r="D153" t="str">
        <f>IF(C153&gt;$G$7,"",C153)</f>
        <v/>
      </c>
    </row>
    <row r="154" spans="1:4" x14ac:dyDescent="0.3">
      <c r="A154" s="4" t="s">
        <v>21</v>
      </c>
      <c r="B154" s="4">
        <f t="shared" si="4"/>
        <v>1.29513614192594E+17</v>
      </c>
      <c r="C154" s="4" t="str">
        <f t="shared" si="5"/>
        <v/>
      </c>
      <c r="D154" t="str">
        <f>IF(C154&gt;$G$7,"",C154)</f>
        <v/>
      </c>
    </row>
    <row r="155" spans="1:4" x14ac:dyDescent="0.3">
      <c r="A155" s="4" t="s">
        <v>22</v>
      </c>
      <c r="B155" s="4">
        <f t="shared" si="4"/>
        <v>1.29513614192594E+17</v>
      </c>
      <c r="C155" s="4" t="str">
        <f t="shared" si="5"/>
        <v/>
      </c>
      <c r="D155" t="str">
        <f>IF(C155&gt;$G$7,"",C155)</f>
        <v/>
      </c>
    </row>
    <row r="156" spans="1:4" x14ac:dyDescent="0.3">
      <c r="A156" s="4">
        <v>1.2951361421786E+17</v>
      </c>
      <c r="B156" s="4">
        <f t="shared" si="4"/>
        <v>1.2951361421786E+17</v>
      </c>
      <c r="C156" s="4">
        <f t="shared" si="5"/>
        <v>2526.6</v>
      </c>
      <c r="D156">
        <f>IF(C156&gt;$G$7,"",C156)</f>
        <v>2526.6</v>
      </c>
    </row>
    <row r="157" spans="1:4" x14ac:dyDescent="0.3">
      <c r="A157" s="4">
        <v>1.29513614242006E+17</v>
      </c>
      <c r="B157" s="4">
        <f t="shared" si="4"/>
        <v>1.29513614242006E+17</v>
      </c>
      <c r="C157" s="4">
        <f t="shared" si="5"/>
        <v>2414.6</v>
      </c>
      <c r="D157">
        <f>IF(C157&gt;$G$7,"",C157)</f>
        <v>2414.6</v>
      </c>
    </row>
    <row r="158" spans="1:4" x14ac:dyDescent="0.3">
      <c r="A158" s="4">
        <v>1.2951361426578499E+17</v>
      </c>
      <c r="B158" s="4">
        <f t="shared" si="4"/>
        <v>1.2951361426578499E+17</v>
      </c>
      <c r="C158" s="4">
        <f t="shared" si="5"/>
        <v>2377.8991999999998</v>
      </c>
      <c r="D158">
        <f>IF(C158&gt;$G$7,"",C158)</f>
        <v>2377.8991999999998</v>
      </c>
    </row>
    <row r="159" spans="1:4" x14ac:dyDescent="0.3">
      <c r="A159" s="4">
        <v>1.2951361428955901E+17</v>
      </c>
      <c r="B159" s="4">
        <f t="shared" si="4"/>
        <v>1.2951361428955901E+17</v>
      </c>
      <c r="C159" s="4">
        <f t="shared" si="5"/>
        <v>2377.4016000000001</v>
      </c>
      <c r="D159">
        <f>IF(C159&gt;$G$7,"",C159)</f>
        <v>2377.4016000000001</v>
      </c>
    </row>
    <row r="160" spans="1:4" x14ac:dyDescent="0.3">
      <c r="A160" s="4">
        <v>1.2951361431332499E+17</v>
      </c>
      <c r="B160" s="4">
        <f t="shared" si="4"/>
        <v>1.2951361431332499E+17</v>
      </c>
      <c r="C160" s="4">
        <f t="shared" si="5"/>
        <v>2376.5983999999999</v>
      </c>
      <c r="D160">
        <f>IF(C160&gt;$G$7,"",C160)</f>
        <v>2376.5983999999999</v>
      </c>
    </row>
    <row r="161" spans="1:4" x14ac:dyDescent="0.3">
      <c r="A161" s="4">
        <v>1.29513614337064E+17</v>
      </c>
      <c r="B161" s="4">
        <f t="shared" si="4"/>
        <v>1.29513614337064E+17</v>
      </c>
      <c r="C161" s="4">
        <f t="shared" si="5"/>
        <v>2373.9007999999999</v>
      </c>
      <c r="D161">
        <f>IF(C161&gt;$G$7,"",C161)</f>
        <v>2373.9007999999999</v>
      </c>
    </row>
    <row r="162" spans="1:4" x14ac:dyDescent="0.3">
      <c r="A162" s="4">
        <v>1.29513614360782E+17</v>
      </c>
      <c r="B162" s="4">
        <f t="shared" si="4"/>
        <v>1.29513614360782E+17</v>
      </c>
      <c r="C162" s="4">
        <f t="shared" si="5"/>
        <v>2371.8000000000002</v>
      </c>
      <c r="D162">
        <f>IF(C162&gt;$G$7,"",C162)</f>
        <v>2371.8000000000002</v>
      </c>
    </row>
    <row r="163" spans="1:4" x14ac:dyDescent="0.3">
      <c r="A163" s="4">
        <v>1.29513614384476E+17</v>
      </c>
      <c r="B163" s="4">
        <f t="shared" si="4"/>
        <v>1.29513614384476E+17</v>
      </c>
      <c r="C163" s="4">
        <f t="shared" si="5"/>
        <v>2369.4</v>
      </c>
      <c r="D163">
        <f>IF(C163&gt;$G$7,"",C163)</f>
        <v>2369.4</v>
      </c>
    </row>
    <row r="164" spans="1:4" x14ac:dyDescent="0.3">
      <c r="A164" s="4">
        <v>1.2951361440814701E+17</v>
      </c>
      <c r="B164" s="4">
        <f t="shared" si="4"/>
        <v>1.2951361440814701E+17</v>
      </c>
      <c r="C164" s="4">
        <f t="shared" si="5"/>
        <v>2367.1008000000002</v>
      </c>
      <c r="D164">
        <f>IF(C164&gt;$G$7,"",C164)</f>
        <v>2367.1008000000002</v>
      </c>
    </row>
    <row r="165" spans="1:4" x14ac:dyDescent="0.3">
      <c r="A165" s="4">
        <v>1.29513614431808E+17</v>
      </c>
      <c r="B165" s="4">
        <f t="shared" si="4"/>
        <v>1.29513614431808E+17</v>
      </c>
      <c r="C165" s="4">
        <f t="shared" si="5"/>
        <v>2366.0992000000001</v>
      </c>
      <c r="D165">
        <f>IF(C165&gt;$G$7,"",C165)</f>
        <v>2366.0992000000001</v>
      </c>
    </row>
    <row r="166" spans="1:4" x14ac:dyDescent="0.3">
      <c r="A166" s="4">
        <v>1.2951361445543901E+17</v>
      </c>
      <c r="B166" s="4">
        <f t="shared" si="4"/>
        <v>1.2951361445543901E+17</v>
      </c>
      <c r="C166" s="4">
        <f t="shared" si="5"/>
        <v>2363.1008000000002</v>
      </c>
      <c r="D166">
        <f>IF(C166&gt;$G$7,"",C166)</f>
        <v>2363.1008000000002</v>
      </c>
    </row>
    <row r="167" spans="1:4" x14ac:dyDescent="0.3">
      <c r="A167" s="4">
        <v>1.29513614479046E+17</v>
      </c>
      <c r="B167" s="4">
        <f t="shared" si="4"/>
        <v>1.29513614479046E+17</v>
      </c>
      <c r="C167" s="4">
        <f t="shared" si="5"/>
        <v>2360.6992</v>
      </c>
      <c r="D167">
        <f>IF(C167&gt;$G$7,"",C167)</f>
        <v>2360.6992</v>
      </c>
    </row>
    <row r="168" spans="1:4" x14ac:dyDescent="0.3">
      <c r="A168" s="4">
        <v>1.2951361450263299E+17</v>
      </c>
      <c r="B168" s="4">
        <f t="shared" si="4"/>
        <v>1.2951361450263299E+17</v>
      </c>
      <c r="C168" s="4">
        <f t="shared" si="5"/>
        <v>2358.6992</v>
      </c>
      <c r="D168">
        <f>IF(C168&gt;$G$7,"",C168)</f>
        <v>2358.6992</v>
      </c>
    </row>
    <row r="169" spans="1:4" x14ac:dyDescent="0.3">
      <c r="A169" s="4">
        <v>1.29513614526192E+17</v>
      </c>
      <c r="B169" s="4">
        <f t="shared" si="4"/>
        <v>1.29513614526192E+17</v>
      </c>
      <c r="C169" s="4">
        <f t="shared" si="5"/>
        <v>2355.9007999999999</v>
      </c>
      <c r="D169">
        <f>IF(C169&gt;$G$7,"",C169)</f>
        <v>2355.9007999999999</v>
      </c>
    </row>
    <row r="170" spans="1:4" x14ac:dyDescent="0.3">
      <c r="A170" s="4">
        <v>1.29513614549716E+17</v>
      </c>
      <c r="B170" s="4">
        <f t="shared" si="4"/>
        <v>1.29513614549716E+17</v>
      </c>
      <c r="C170" s="4">
        <f t="shared" si="5"/>
        <v>2352.4</v>
      </c>
      <c r="D170">
        <f>IF(C170&gt;$G$7,"",C170)</f>
        <v>2352.4</v>
      </c>
    </row>
    <row r="171" spans="1:4" x14ac:dyDescent="0.3">
      <c r="A171" s="4">
        <v>1.29513614573228E+17</v>
      </c>
      <c r="B171" s="4">
        <f t="shared" si="4"/>
        <v>1.29513614573228E+17</v>
      </c>
      <c r="C171" s="4">
        <f t="shared" si="5"/>
        <v>2351.1999999999998</v>
      </c>
      <c r="D171">
        <f>IF(C171&gt;$G$7,"",C171)</f>
        <v>2351.1999999999998</v>
      </c>
    </row>
    <row r="172" spans="1:4" x14ac:dyDescent="0.3">
      <c r="A172" s="4" t="s">
        <v>381</v>
      </c>
      <c r="B172" s="4">
        <f t="shared" si="4"/>
        <v>1.29513614573228E+17</v>
      </c>
      <c r="C172" s="4" t="str">
        <f t="shared" si="5"/>
        <v/>
      </c>
      <c r="D172" t="str">
        <f>IF(C172&gt;$G$7,"",C172)</f>
        <v/>
      </c>
    </row>
    <row r="173" spans="1:4" x14ac:dyDescent="0.3">
      <c r="A173" s="4" t="s">
        <v>0</v>
      </c>
      <c r="B173" s="4">
        <f t="shared" si="4"/>
        <v>1.29513614573228E+17</v>
      </c>
      <c r="C173" s="4" t="str">
        <f t="shared" si="5"/>
        <v/>
      </c>
      <c r="D173" t="str">
        <f>IF(C173&gt;$G$7,"",C173)</f>
        <v/>
      </c>
    </row>
    <row r="174" spans="1:4" x14ac:dyDescent="0.3">
      <c r="A174" s="4" t="s">
        <v>1</v>
      </c>
      <c r="B174" s="4">
        <f t="shared" si="4"/>
        <v>1.29513614573228E+17</v>
      </c>
      <c r="C174" s="4" t="str">
        <f t="shared" si="5"/>
        <v/>
      </c>
      <c r="D174" t="str">
        <f>IF(C174&gt;$G$7,"",C174)</f>
        <v/>
      </c>
    </row>
    <row r="175" spans="1:4" x14ac:dyDescent="0.3">
      <c r="A175" s="4" t="s">
        <v>2</v>
      </c>
      <c r="B175" s="4">
        <f t="shared" si="4"/>
        <v>1.29513614573228E+17</v>
      </c>
      <c r="C175" s="4" t="str">
        <f t="shared" si="5"/>
        <v/>
      </c>
      <c r="D175" t="str">
        <f>IF(C175&gt;$G$7,"",C175)</f>
        <v/>
      </c>
    </row>
    <row r="176" spans="1:4" x14ac:dyDescent="0.3">
      <c r="A176" s="4" t="s">
        <v>3</v>
      </c>
      <c r="B176" s="4">
        <f t="shared" si="4"/>
        <v>1.29513614573228E+17</v>
      </c>
      <c r="C176" s="4" t="str">
        <f t="shared" si="5"/>
        <v/>
      </c>
      <c r="D176" t="str">
        <f>IF(C176&gt;$G$7,"",C176)</f>
        <v/>
      </c>
    </row>
    <row r="177" spans="1:4" x14ac:dyDescent="0.3">
      <c r="A177" s="4" t="s">
        <v>4</v>
      </c>
      <c r="B177" s="4">
        <f t="shared" si="4"/>
        <v>1.29513614573228E+17</v>
      </c>
      <c r="C177" s="4" t="str">
        <f t="shared" si="5"/>
        <v/>
      </c>
      <c r="D177" t="str">
        <f>IF(C177&gt;$G$7,"",C177)</f>
        <v/>
      </c>
    </row>
    <row r="178" spans="1:4" x14ac:dyDescent="0.3">
      <c r="A178" s="4" t="s">
        <v>5</v>
      </c>
      <c r="B178" s="4">
        <f t="shared" si="4"/>
        <v>1.29513614573228E+17</v>
      </c>
      <c r="C178" s="4" t="str">
        <f t="shared" si="5"/>
        <v/>
      </c>
      <c r="D178" t="str">
        <f>IF(C178&gt;$G$7,"",C178)</f>
        <v/>
      </c>
    </row>
    <row r="179" spans="1:4" x14ac:dyDescent="0.3">
      <c r="A179" s="4" t="s">
        <v>6</v>
      </c>
      <c r="B179" s="4">
        <f t="shared" si="4"/>
        <v>1.29513614573228E+17</v>
      </c>
      <c r="C179" s="4" t="str">
        <f t="shared" si="5"/>
        <v/>
      </c>
      <c r="D179" t="str">
        <f>IF(C179&gt;$G$7,"",C179)</f>
        <v/>
      </c>
    </row>
    <row r="180" spans="1:4" x14ac:dyDescent="0.3">
      <c r="A180" s="4" t="s">
        <v>7</v>
      </c>
      <c r="B180" s="4">
        <f t="shared" si="4"/>
        <v>1.29513614573228E+17</v>
      </c>
      <c r="C180" s="4" t="str">
        <f t="shared" si="5"/>
        <v/>
      </c>
      <c r="D180" t="str">
        <f>IF(C180&gt;$G$7,"",C180)</f>
        <v/>
      </c>
    </row>
    <row r="181" spans="1:4" x14ac:dyDescent="0.3">
      <c r="A181" s="4" t="s">
        <v>380</v>
      </c>
      <c r="B181" s="4">
        <f t="shared" si="4"/>
        <v>1.29513614573228E+17</v>
      </c>
      <c r="C181" s="4" t="str">
        <f t="shared" si="5"/>
        <v/>
      </c>
      <c r="D181" t="str">
        <f>IF(C181&gt;$G$7,"",C181)</f>
        <v/>
      </c>
    </row>
    <row r="182" spans="1:4" x14ac:dyDescent="0.3">
      <c r="A182" s="4" t="s">
        <v>378</v>
      </c>
      <c r="B182" s="4">
        <f t="shared" si="4"/>
        <v>1.29513614573228E+17</v>
      </c>
      <c r="C182" s="4" t="str">
        <f t="shared" si="5"/>
        <v/>
      </c>
      <c r="D182" t="str">
        <f>IF(C182&gt;$G$7,"",C182)</f>
        <v/>
      </c>
    </row>
    <row r="183" spans="1:4" x14ac:dyDescent="0.3">
      <c r="A183" s="4" t="s">
        <v>11</v>
      </c>
      <c r="B183" s="4">
        <f t="shared" si="4"/>
        <v>1.29513614573228E+17</v>
      </c>
      <c r="C183" s="4" t="str">
        <f t="shared" si="5"/>
        <v/>
      </c>
      <c r="D183" t="str">
        <f>IF(C183&gt;$G$7,"",C183)</f>
        <v/>
      </c>
    </row>
    <row r="184" spans="1:4" x14ac:dyDescent="0.3">
      <c r="A184" s="4" t="s">
        <v>12</v>
      </c>
      <c r="B184" s="4">
        <f t="shared" si="4"/>
        <v>1.29513614573228E+17</v>
      </c>
      <c r="C184" s="4" t="str">
        <f t="shared" si="5"/>
        <v/>
      </c>
      <c r="D184" t="str">
        <f>IF(C184&gt;$G$7,"",C184)</f>
        <v/>
      </c>
    </row>
    <row r="185" spans="1:4" x14ac:dyDescent="0.3">
      <c r="A185" s="4" t="s">
        <v>13</v>
      </c>
      <c r="B185" s="4">
        <f t="shared" si="4"/>
        <v>1.29513614573228E+17</v>
      </c>
      <c r="C185" s="4" t="str">
        <f t="shared" si="5"/>
        <v/>
      </c>
      <c r="D185" t="str">
        <f>IF(C185&gt;$G$7,"",C185)</f>
        <v/>
      </c>
    </row>
    <row r="186" spans="1:4" x14ac:dyDescent="0.3">
      <c r="A186" s="4" t="s">
        <v>14</v>
      </c>
      <c r="B186" s="4">
        <f t="shared" si="4"/>
        <v>1.29513614573228E+17</v>
      </c>
      <c r="C186" s="4" t="str">
        <f t="shared" si="5"/>
        <v/>
      </c>
      <c r="D186" t="str">
        <f>IF(C186&gt;$G$7,"",C186)</f>
        <v/>
      </c>
    </row>
    <row r="187" spans="1:4" x14ac:dyDescent="0.3">
      <c r="A187" s="4" t="s">
        <v>15</v>
      </c>
      <c r="B187" s="4">
        <f t="shared" si="4"/>
        <v>1.29513614573228E+17</v>
      </c>
      <c r="C187" s="4" t="str">
        <f t="shared" si="5"/>
        <v/>
      </c>
      <c r="D187" t="str">
        <f>IF(C187&gt;$G$7,"",C187)</f>
        <v/>
      </c>
    </row>
    <row r="188" spans="1:4" x14ac:dyDescent="0.3">
      <c r="A188" s="4" t="s">
        <v>16</v>
      </c>
      <c r="B188" s="4">
        <f t="shared" si="4"/>
        <v>1.29513614573228E+17</v>
      </c>
      <c r="C188" s="4" t="str">
        <f t="shared" si="5"/>
        <v/>
      </c>
      <c r="D188" t="str">
        <f>IF(C188&gt;$G$7,"",C188)</f>
        <v/>
      </c>
    </row>
    <row r="189" spans="1:4" x14ac:dyDescent="0.3">
      <c r="A189" s="4" t="s">
        <v>17</v>
      </c>
      <c r="B189" s="4">
        <f t="shared" si="4"/>
        <v>1.29513614573228E+17</v>
      </c>
      <c r="C189" s="4" t="str">
        <f t="shared" si="5"/>
        <v/>
      </c>
      <c r="D189" t="str">
        <f>IF(C189&gt;$G$7,"",C189)</f>
        <v/>
      </c>
    </row>
    <row r="190" spans="1:4" x14ac:dyDescent="0.3">
      <c r="A190" s="4" t="s">
        <v>18</v>
      </c>
      <c r="B190" s="4">
        <f t="shared" si="4"/>
        <v>1.29513614573228E+17</v>
      </c>
      <c r="C190" s="4" t="str">
        <f t="shared" si="5"/>
        <v/>
      </c>
      <c r="D190" t="str">
        <f>IF(C190&gt;$G$7,"",C190)</f>
        <v/>
      </c>
    </row>
    <row r="191" spans="1:4" x14ac:dyDescent="0.3">
      <c r="A191" s="4" t="s">
        <v>19</v>
      </c>
      <c r="B191" s="4">
        <f t="shared" si="4"/>
        <v>1.29513614573228E+17</v>
      </c>
      <c r="C191" s="4" t="str">
        <f t="shared" si="5"/>
        <v/>
      </c>
      <c r="D191" t="str">
        <f>IF(C191&gt;$G$7,"",C191)</f>
        <v/>
      </c>
    </row>
    <row r="192" spans="1:4" x14ac:dyDescent="0.3">
      <c r="A192" s="4" t="s">
        <v>20</v>
      </c>
      <c r="B192" s="4">
        <f t="shared" si="4"/>
        <v>1.29513614573228E+17</v>
      </c>
      <c r="C192" s="4" t="str">
        <f t="shared" si="5"/>
        <v/>
      </c>
      <c r="D192" t="str">
        <f>IF(C192&gt;$G$7,"",C192)</f>
        <v/>
      </c>
    </row>
    <row r="193" spans="1:4" x14ac:dyDescent="0.3">
      <c r="A193" s="4" t="s">
        <v>21</v>
      </c>
      <c r="B193" s="4">
        <f t="shared" si="4"/>
        <v>1.29513614573228E+17</v>
      </c>
      <c r="C193" s="4" t="str">
        <f t="shared" si="5"/>
        <v/>
      </c>
      <c r="D193" t="str">
        <f>IF(C193&gt;$G$7,"",C193)</f>
        <v/>
      </c>
    </row>
    <row r="194" spans="1:4" x14ac:dyDescent="0.3">
      <c r="A194" s="4" t="s">
        <v>22</v>
      </c>
      <c r="B194" s="4">
        <f t="shared" si="4"/>
        <v>1.29513614573228E+17</v>
      </c>
      <c r="C194" s="4" t="str">
        <f t="shared" si="5"/>
        <v/>
      </c>
      <c r="D194" t="str">
        <f>IF(C194&gt;$G$7,"",C194)</f>
        <v/>
      </c>
    </row>
    <row r="195" spans="1:4" x14ac:dyDescent="0.3">
      <c r="A195" s="4">
        <v>1.2951361459858099E+17</v>
      </c>
      <c r="B195" s="4">
        <f t="shared" ref="B195:B258" si="6">IF(ISNUMBER(A195),A195,B194)</f>
        <v>1.2951361459858099E+17</v>
      </c>
      <c r="C195" s="4">
        <f t="shared" ref="C195:C258" si="7">IF(ISNUMBER(A195),(B195-B194)/$G$8,"")</f>
        <v>2535.2991999999999</v>
      </c>
      <c r="D195">
        <f>IF(C195&gt;$G$7,"",C195)</f>
        <v>2535.2991999999999</v>
      </c>
    </row>
    <row r="196" spans="1:4" x14ac:dyDescent="0.3">
      <c r="A196" s="4">
        <v>1.29513614622726E+17</v>
      </c>
      <c r="B196" s="4">
        <f t="shared" si="6"/>
        <v>1.29513614622726E+17</v>
      </c>
      <c r="C196" s="4">
        <f t="shared" si="7"/>
        <v>2414.5007999999998</v>
      </c>
      <c r="D196">
        <f>IF(C196&gt;$G$7,"",C196)</f>
        <v>2414.5007999999998</v>
      </c>
    </row>
    <row r="197" spans="1:4" x14ac:dyDescent="0.3">
      <c r="A197" s="4">
        <v>1.29513614646504E+17</v>
      </c>
      <c r="B197" s="4">
        <f t="shared" si="6"/>
        <v>1.29513614646504E+17</v>
      </c>
      <c r="C197" s="4">
        <f t="shared" si="7"/>
        <v>2377.8000000000002</v>
      </c>
      <c r="D197">
        <f>IF(C197&gt;$G$7,"",C197)</f>
        <v>2377.8000000000002</v>
      </c>
    </row>
    <row r="198" spans="1:4" x14ac:dyDescent="0.3">
      <c r="A198" s="4">
        <v>1.29513614670278E+17</v>
      </c>
      <c r="B198" s="4">
        <f t="shared" si="6"/>
        <v>1.29513614670278E+17</v>
      </c>
      <c r="C198" s="4">
        <f t="shared" si="7"/>
        <v>2377.4</v>
      </c>
      <c r="D198">
        <f>IF(C198&gt;$G$7,"",C198)</f>
        <v>2377.4</v>
      </c>
    </row>
    <row r="199" spans="1:4" x14ac:dyDescent="0.3">
      <c r="A199" s="4">
        <v>1.2951361469404301E+17</v>
      </c>
      <c r="B199" s="4">
        <f t="shared" si="6"/>
        <v>1.2951361469404301E+17</v>
      </c>
      <c r="C199" s="4">
        <f t="shared" si="7"/>
        <v>2376.5007999999998</v>
      </c>
      <c r="D199">
        <f>IF(C199&gt;$G$7,"",C199)</f>
        <v>2376.5007999999998</v>
      </c>
    </row>
    <row r="200" spans="1:4" x14ac:dyDescent="0.3">
      <c r="A200" s="4">
        <v>1.2951361471778301E+17</v>
      </c>
      <c r="B200" s="4">
        <f t="shared" si="6"/>
        <v>1.2951361471778301E+17</v>
      </c>
      <c r="C200" s="4">
        <f t="shared" si="7"/>
        <v>2374</v>
      </c>
      <c r="D200">
        <f>IF(C200&gt;$G$7,"",C200)</f>
        <v>2374</v>
      </c>
    </row>
    <row r="201" spans="1:4" x14ac:dyDescent="0.3">
      <c r="A201" s="4">
        <v>1.29513614741502E+17</v>
      </c>
      <c r="B201" s="4">
        <f t="shared" si="6"/>
        <v>1.29513614741502E+17</v>
      </c>
      <c r="C201" s="4">
        <f t="shared" si="7"/>
        <v>2371.8991999999998</v>
      </c>
      <c r="D201">
        <f>IF(C201&gt;$G$7,"",C201)</f>
        <v>2371.8991999999998</v>
      </c>
    </row>
    <row r="202" spans="1:4" x14ac:dyDescent="0.3">
      <c r="A202" s="4">
        <v>1.2951361476519699E+17</v>
      </c>
      <c r="B202" s="4">
        <f t="shared" si="6"/>
        <v>1.2951361476519699E+17</v>
      </c>
      <c r="C202" s="4">
        <f t="shared" si="7"/>
        <v>2369.4992000000002</v>
      </c>
      <c r="D202">
        <f>IF(C202&gt;$G$7,"",C202)</f>
        <v>2369.4992000000002</v>
      </c>
    </row>
    <row r="203" spans="1:4" x14ac:dyDescent="0.3">
      <c r="A203" s="4">
        <v>1.29513614788868E+17</v>
      </c>
      <c r="B203" s="4">
        <f t="shared" si="6"/>
        <v>1.29513614788868E+17</v>
      </c>
      <c r="C203" s="4">
        <f t="shared" si="7"/>
        <v>2367.1008000000002</v>
      </c>
      <c r="D203">
        <f>IF(C203&gt;$G$7,"",C203)</f>
        <v>2367.1008000000002</v>
      </c>
    </row>
    <row r="204" spans="1:4" x14ac:dyDescent="0.3">
      <c r="A204" s="4">
        <v>1.2951361481252701E+17</v>
      </c>
      <c r="B204" s="4">
        <f t="shared" si="6"/>
        <v>1.2951361481252701E+17</v>
      </c>
      <c r="C204" s="4">
        <f t="shared" si="7"/>
        <v>2365.9007999999999</v>
      </c>
      <c r="D204">
        <f>IF(C204&gt;$G$7,"",C204)</f>
        <v>2365.9007999999999</v>
      </c>
    </row>
    <row r="205" spans="1:4" x14ac:dyDescent="0.3">
      <c r="A205" s="4">
        <v>1.2951361483616E+17</v>
      </c>
      <c r="B205" s="4">
        <f t="shared" si="6"/>
        <v>1.2951361483616E+17</v>
      </c>
      <c r="C205" s="4">
        <f t="shared" si="7"/>
        <v>2363.2991999999999</v>
      </c>
      <c r="D205">
        <f>IF(C205&gt;$G$7,"",C205)</f>
        <v>2363.2991999999999</v>
      </c>
    </row>
    <row r="206" spans="1:4" x14ac:dyDescent="0.3">
      <c r="A206" s="4">
        <v>1.29513614859766E+17</v>
      </c>
      <c r="B206" s="4">
        <f t="shared" si="6"/>
        <v>1.29513614859766E+17</v>
      </c>
      <c r="C206" s="4">
        <f t="shared" si="7"/>
        <v>2360.6</v>
      </c>
      <c r="D206">
        <f>IF(C206&gt;$G$7,"",C206)</f>
        <v>2360.6</v>
      </c>
    </row>
    <row r="207" spans="1:4" x14ac:dyDescent="0.3">
      <c r="A207" s="4">
        <v>1.29513614883354E+17</v>
      </c>
      <c r="B207" s="4">
        <f t="shared" si="6"/>
        <v>1.29513614883354E+17</v>
      </c>
      <c r="C207" s="4">
        <f t="shared" si="7"/>
        <v>2358.8000000000002</v>
      </c>
      <c r="D207">
        <f>IF(C207&gt;$G$7,"",C207)</f>
        <v>2358.8000000000002</v>
      </c>
    </row>
    <row r="208" spans="1:4" x14ac:dyDescent="0.3">
      <c r="A208" s="4">
        <v>1.2951361490691299E+17</v>
      </c>
      <c r="B208" s="4">
        <f t="shared" si="6"/>
        <v>1.2951361490691299E+17</v>
      </c>
      <c r="C208" s="4">
        <f t="shared" si="7"/>
        <v>2355.8991999999998</v>
      </c>
      <c r="D208">
        <f>IF(C208&gt;$G$7,"",C208)</f>
        <v>2355.8991999999998</v>
      </c>
    </row>
    <row r="209" spans="1:4" x14ac:dyDescent="0.3">
      <c r="A209" s="4">
        <v>1.29513614930438E+17</v>
      </c>
      <c r="B209" s="4">
        <f t="shared" si="6"/>
        <v>1.29513614930438E+17</v>
      </c>
      <c r="C209" s="4">
        <f t="shared" si="7"/>
        <v>2352.5007999999998</v>
      </c>
      <c r="D209">
        <f>IF(C209&gt;$G$7,"",C209)</f>
        <v>2352.5007999999998</v>
      </c>
    </row>
    <row r="210" spans="1:4" x14ac:dyDescent="0.3">
      <c r="A210" s="4">
        <v>1.29513614953952E+17</v>
      </c>
      <c r="B210" s="4">
        <f t="shared" si="6"/>
        <v>1.29513614953952E+17</v>
      </c>
      <c r="C210" s="4">
        <f t="shared" si="7"/>
        <v>2351.4</v>
      </c>
      <c r="D210">
        <f>IF(C210&gt;$G$7,"",C210)</f>
        <v>2351.4</v>
      </c>
    </row>
    <row r="211" spans="1:4" x14ac:dyDescent="0.3">
      <c r="A211" s="4" t="s">
        <v>381</v>
      </c>
      <c r="B211" s="4">
        <f t="shared" si="6"/>
        <v>1.29513614953952E+17</v>
      </c>
      <c r="C211" s="4" t="str">
        <f t="shared" si="7"/>
        <v/>
      </c>
      <c r="D211" t="str">
        <f>IF(C211&gt;$G$7,"",C211)</f>
        <v/>
      </c>
    </row>
    <row r="212" spans="1:4" x14ac:dyDescent="0.3">
      <c r="A212" s="4" t="s">
        <v>0</v>
      </c>
      <c r="B212" s="4">
        <f t="shared" si="6"/>
        <v>1.29513614953952E+17</v>
      </c>
      <c r="C212" s="4" t="str">
        <f t="shared" si="7"/>
        <v/>
      </c>
      <c r="D212" t="str">
        <f>IF(C212&gt;$G$7,"",C212)</f>
        <v/>
      </c>
    </row>
    <row r="213" spans="1:4" x14ac:dyDescent="0.3">
      <c r="A213" s="4" t="s">
        <v>1</v>
      </c>
      <c r="B213" s="4">
        <f t="shared" si="6"/>
        <v>1.29513614953952E+17</v>
      </c>
      <c r="C213" s="4" t="str">
        <f t="shared" si="7"/>
        <v/>
      </c>
      <c r="D213" t="str">
        <f>IF(C213&gt;$G$7,"",C213)</f>
        <v/>
      </c>
    </row>
    <row r="214" spans="1:4" x14ac:dyDescent="0.3">
      <c r="A214" s="4" t="s">
        <v>2</v>
      </c>
      <c r="B214" s="4">
        <f t="shared" si="6"/>
        <v>1.29513614953952E+17</v>
      </c>
      <c r="C214" s="4" t="str">
        <f t="shared" si="7"/>
        <v/>
      </c>
      <c r="D214" t="str">
        <f>IF(C214&gt;$G$7,"",C214)</f>
        <v/>
      </c>
    </row>
    <row r="215" spans="1:4" x14ac:dyDescent="0.3">
      <c r="A215" s="4" t="s">
        <v>3</v>
      </c>
      <c r="B215" s="4">
        <f t="shared" si="6"/>
        <v>1.29513614953952E+17</v>
      </c>
      <c r="C215" s="4" t="str">
        <f t="shared" si="7"/>
        <v/>
      </c>
      <c r="D215" t="str">
        <f>IF(C215&gt;$G$7,"",C215)</f>
        <v/>
      </c>
    </row>
    <row r="216" spans="1:4" x14ac:dyDescent="0.3">
      <c r="A216" s="4" t="s">
        <v>4</v>
      </c>
      <c r="B216" s="4">
        <f t="shared" si="6"/>
        <v>1.29513614953952E+17</v>
      </c>
      <c r="C216" s="4" t="str">
        <f t="shared" si="7"/>
        <v/>
      </c>
      <c r="D216" t="str">
        <f>IF(C216&gt;$G$7,"",C216)</f>
        <v/>
      </c>
    </row>
    <row r="217" spans="1:4" x14ac:dyDescent="0.3">
      <c r="A217" s="4" t="s">
        <v>5</v>
      </c>
      <c r="B217" s="4">
        <f t="shared" si="6"/>
        <v>1.29513614953952E+17</v>
      </c>
      <c r="C217" s="4" t="str">
        <f t="shared" si="7"/>
        <v/>
      </c>
      <c r="D217" t="str">
        <f>IF(C217&gt;$G$7,"",C217)</f>
        <v/>
      </c>
    </row>
    <row r="218" spans="1:4" x14ac:dyDescent="0.3">
      <c r="A218" s="4" t="s">
        <v>6</v>
      </c>
      <c r="B218" s="4">
        <f t="shared" si="6"/>
        <v>1.29513614953952E+17</v>
      </c>
      <c r="C218" s="4" t="str">
        <f t="shared" si="7"/>
        <v/>
      </c>
      <c r="D218" t="str">
        <f>IF(C218&gt;$G$7,"",C218)</f>
        <v/>
      </c>
    </row>
    <row r="219" spans="1:4" x14ac:dyDescent="0.3">
      <c r="A219" s="4" t="s">
        <v>7</v>
      </c>
      <c r="B219" s="4">
        <f t="shared" si="6"/>
        <v>1.29513614953952E+17</v>
      </c>
      <c r="C219" s="4" t="str">
        <f t="shared" si="7"/>
        <v/>
      </c>
      <c r="D219" t="str">
        <f>IF(C219&gt;$G$7,"",C219)</f>
        <v/>
      </c>
    </row>
    <row r="220" spans="1:4" x14ac:dyDescent="0.3">
      <c r="A220" s="4" t="s">
        <v>380</v>
      </c>
      <c r="B220" s="4">
        <f t="shared" si="6"/>
        <v>1.29513614953952E+17</v>
      </c>
      <c r="C220" s="4" t="str">
        <f t="shared" si="7"/>
        <v/>
      </c>
      <c r="D220" t="str">
        <f>IF(C220&gt;$G$7,"",C220)</f>
        <v/>
      </c>
    </row>
    <row r="221" spans="1:4" x14ac:dyDescent="0.3">
      <c r="A221" s="4" t="s">
        <v>378</v>
      </c>
      <c r="B221" s="4">
        <f t="shared" si="6"/>
        <v>1.29513614953952E+17</v>
      </c>
      <c r="C221" s="4" t="str">
        <f t="shared" si="7"/>
        <v/>
      </c>
      <c r="D221" t="str">
        <f>IF(C221&gt;$G$7,"",C221)</f>
        <v/>
      </c>
    </row>
    <row r="222" spans="1:4" x14ac:dyDescent="0.3">
      <c r="A222" s="4" t="s">
        <v>11</v>
      </c>
      <c r="B222" s="4">
        <f t="shared" si="6"/>
        <v>1.29513614953952E+17</v>
      </c>
      <c r="C222" s="4" t="str">
        <f t="shared" si="7"/>
        <v/>
      </c>
      <c r="D222" t="str">
        <f>IF(C222&gt;$G$7,"",C222)</f>
        <v/>
      </c>
    </row>
    <row r="223" spans="1:4" x14ac:dyDescent="0.3">
      <c r="A223" s="4" t="s">
        <v>12</v>
      </c>
      <c r="B223" s="4">
        <f t="shared" si="6"/>
        <v>1.29513614953952E+17</v>
      </c>
      <c r="C223" s="4" t="str">
        <f t="shared" si="7"/>
        <v/>
      </c>
      <c r="D223" t="str">
        <f>IF(C223&gt;$G$7,"",C223)</f>
        <v/>
      </c>
    </row>
    <row r="224" spans="1:4" x14ac:dyDescent="0.3">
      <c r="A224" s="4" t="s">
        <v>13</v>
      </c>
      <c r="B224" s="4">
        <f t="shared" si="6"/>
        <v>1.29513614953952E+17</v>
      </c>
      <c r="C224" s="4" t="str">
        <f t="shared" si="7"/>
        <v/>
      </c>
      <c r="D224" t="str">
        <f>IF(C224&gt;$G$7,"",C224)</f>
        <v/>
      </c>
    </row>
    <row r="225" spans="1:4" x14ac:dyDescent="0.3">
      <c r="A225" s="4" t="s">
        <v>14</v>
      </c>
      <c r="B225" s="4">
        <f t="shared" si="6"/>
        <v>1.29513614953952E+17</v>
      </c>
      <c r="C225" s="4" t="str">
        <f t="shared" si="7"/>
        <v/>
      </c>
      <c r="D225" t="str">
        <f>IF(C225&gt;$G$7,"",C225)</f>
        <v/>
      </c>
    </row>
    <row r="226" spans="1:4" x14ac:dyDescent="0.3">
      <c r="A226" s="4" t="s">
        <v>15</v>
      </c>
      <c r="B226" s="4">
        <f t="shared" si="6"/>
        <v>1.29513614953952E+17</v>
      </c>
      <c r="C226" s="4" t="str">
        <f t="shared" si="7"/>
        <v/>
      </c>
      <c r="D226" t="str">
        <f>IF(C226&gt;$G$7,"",C226)</f>
        <v/>
      </c>
    </row>
    <row r="227" spans="1:4" x14ac:dyDescent="0.3">
      <c r="A227" s="4" t="s">
        <v>16</v>
      </c>
      <c r="B227" s="4">
        <f t="shared" si="6"/>
        <v>1.29513614953952E+17</v>
      </c>
      <c r="C227" s="4" t="str">
        <f t="shared" si="7"/>
        <v/>
      </c>
      <c r="D227" t="str">
        <f>IF(C227&gt;$G$7,"",C227)</f>
        <v/>
      </c>
    </row>
    <row r="228" spans="1:4" x14ac:dyDescent="0.3">
      <c r="A228" s="4" t="s">
        <v>17</v>
      </c>
      <c r="B228" s="4">
        <f t="shared" si="6"/>
        <v>1.29513614953952E+17</v>
      </c>
      <c r="C228" s="4" t="str">
        <f t="shared" si="7"/>
        <v/>
      </c>
      <c r="D228" t="str">
        <f>IF(C228&gt;$G$7,"",C228)</f>
        <v/>
      </c>
    </row>
    <row r="229" spans="1:4" x14ac:dyDescent="0.3">
      <c r="A229" s="4" t="s">
        <v>18</v>
      </c>
      <c r="B229" s="4">
        <f t="shared" si="6"/>
        <v>1.29513614953952E+17</v>
      </c>
      <c r="C229" s="4" t="str">
        <f t="shared" si="7"/>
        <v/>
      </c>
      <c r="D229" t="str">
        <f>IF(C229&gt;$G$7,"",C229)</f>
        <v/>
      </c>
    </row>
    <row r="230" spans="1:4" x14ac:dyDescent="0.3">
      <c r="A230" s="4" t="s">
        <v>19</v>
      </c>
      <c r="B230" s="4">
        <f t="shared" si="6"/>
        <v>1.29513614953952E+17</v>
      </c>
      <c r="C230" s="4" t="str">
        <f t="shared" si="7"/>
        <v/>
      </c>
      <c r="D230" t="str">
        <f>IF(C230&gt;$G$7,"",C230)</f>
        <v/>
      </c>
    </row>
    <row r="231" spans="1:4" x14ac:dyDescent="0.3">
      <c r="A231" s="4" t="s">
        <v>20</v>
      </c>
      <c r="B231" s="4">
        <f t="shared" si="6"/>
        <v>1.29513614953952E+17</v>
      </c>
      <c r="C231" s="4" t="str">
        <f t="shared" si="7"/>
        <v/>
      </c>
      <c r="D231" t="str">
        <f>IF(C231&gt;$G$7,"",C231)</f>
        <v/>
      </c>
    </row>
    <row r="232" spans="1:4" x14ac:dyDescent="0.3">
      <c r="A232" s="4" t="s">
        <v>21</v>
      </c>
      <c r="B232" s="4">
        <f t="shared" si="6"/>
        <v>1.29513614953952E+17</v>
      </c>
      <c r="C232" s="4" t="str">
        <f t="shared" si="7"/>
        <v/>
      </c>
      <c r="D232" t="str">
        <f>IF(C232&gt;$G$7,"",C232)</f>
        <v/>
      </c>
    </row>
    <row r="233" spans="1:4" x14ac:dyDescent="0.3">
      <c r="A233" s="4" t="s">
        <v>22</v>
      </c>
      <c r="B233" s="4">
        <f t="shared" si="6"/>
        <v>1.29513614953952E+17</v>
      </c>
      <c r="C233" s="4" t="str">
        <f t="shared" si="7"/>
        <v/>
      </c>
      <c r="D233" t="str">
        <f>IF(C233&gt;$G$7,"",C233)</f>
        <v/>
      </c>
    </row>
    <row r="234" spans="1:4" x14ac:dyDescent="0.3">
      <c r="A234" s="4">
        <v>1.2951361497941299E+17</v>
      </c>
      <c r="B234" s="4">
        <f t="shared" si="6"/>
        <v>1.2951361497941299E+17</v>
      </c>
      <c r="C234" s="4">
        <f t="shared" si="7"/>
        <v>2546.0992000000001</v>
      </c>
      <c r="D234">
        <f>IF(C234&gt;$G$7,"",C234)</f>
        <v>2546.0992000000001</v>
      </c>
    </row>
    <row r="235" spans="1:4" x14ac:dyDescent="0.3">
      <c r="A235" s="4">
        <v>1.2951361500355699E+17</v>
      </c>
      <c r="B235" s="4">
        <f t="shared" si="6"/>
        <v>1.2951361500355699E+17</v>
      </c>
      <c r="C235" s="4">
        <f t="shared" si="7"/>
        <v>2414.4</v>
      </c>
      <c r="D235">
        <f>IF(C235&gt;$G$7,"",C235)</f>
        <v>2414.4</v>
      </c>
    </row>
    <row r="236" spans="1:4" x14ac:dyDescent="0.3">
      <c r="A236" s="4">
        <v>1.2951361502733699E+17</v>
      </c>
      <c r="B236" s="4">
        <f t="shared" si="6"/>
        <v>1.2951361502733699E+17</v>
      </c>
      <c r="C236" s="4">
        <f t="shared" si="7"/>
        <v>2378</v>
      </c>
      <c r="D236">
        <f>IF(C236&gt;$G$7,"",C236)</f>
        <v>2378</v>
      </c>
    </row>
    <row r="237" spans="1:4" x14ac:dyDescent="0.3">
      <c r="A237" s="4">
        <v>1.2951361505111101E+17</v>
      </c>
      <c r="B237" s="4">
        <f t="shared" si="6"/>
        <v>1.2951361505111101E+17</v>
      </c>
      <c r="C237" s="4">
        <f t="shared" si="7"/>
        <v>2377.4016000000001</v>
      </c>
      <c r="D237">
        <f>IF(C237&gt;$G$7,"",C237)</f>
        <v>2377.4016000000001</v>
      </c>
    </row>
    <row r="238" spans="1:4" x14ac:dyDescent="0.3">
      <c r="A238" s="4">
        <v>1.29513615074874E+17</v>
      </c>
      <c r="B238" s="4">
        <f t="shared" si="6"/>
        <v>1.29513615074874E+17</v>
      </c>
      <c r="C238" s="4">
        <f t="shared" si="7"/>
        <v>2376.2991999999999</v>
      </c>
      <c r="D238">
        <f>IF(C238&gt;$G$7,"",C238)</f>
        <v>2376.2991999999999</v>
      </c>
    </row>
    <row r="239" spans="1:4" x14ac:dyDescent="0.3">
      <c r="A239" s="4">
        <v>1.2951361509861501E+17</v>
      </c>
      <c r="B239" s="4">
        <f t="shared" si="6"/>
        <v>1.2951361509861501E+17</v>
      </c>
      <c r="C239" s="4">
        <f t="shared" si="7"/>
        <v>2374.1008000000002</v>
      </c>
      <c r="D239">
        <f>IF(C239&gt;$G$7,"",C239)</f>
        <v>2374.1008000000002</v>
      </c>
    </row>
    <row r="240" spans="1:4" x14ac:dyDescent="0.3">
      <c r="A240" s="4">
        <v>1.29513615122332E+17</v>
      </c>
      <c r="B240" s="4">
        <f t="shared" si="6"/>
        <v>1.29513615122332E+17</v>
      </c>
      <c r="C240" s="4">
        <f t="shared" si="7"/>
        <v>2371.6992</v>
      </c>
      <c r="D240">
        <f>IF(C240&gt;$G$7,"",C240)</f>
        <v>2371.6992</v>
      </c>
    </row>
    <row r="241" spans="1:4" x14ac:dyDescent="0.3">
      <c r="A241" s="4">
        <v>1.29513615146028E+17</v>
      </c>
      <c r="B241" s="4">
        <f t="shared" si="6"/>
        <v>1.29513615146028E+17</v>
      </c>
      <c r="C241" s="4">
        <f t="shared" si="7"/>
        <v>2369.6</v>
      </c>
      <c r="D241">
        <f>IF(C241&gt;$G$7,"",C241)</f>
        <v>2369.6</v>
      </c>
    </row>
    <row r="242" spans="1:4" x14ac:dyDescent="0.3">
      <c r="A242" s="4">
        <v>1.29513615169698E+17</v>
      </c>
      <c r="B242" s="4">
        <f t="shared" si="6"/>
        <v>1.29513615169698E+17</v>
      </c>
      <c r="C242" s="4">
        <f t="shared" si="7"/>
        <v>2367</v>
      </c>
      <c r="D242">
        <f>IF(C242&gt;$G$7,"",C242)</f>
        <v>2367</v>
      </c>
    </row>
    <row r="243" spans="1:4" x14ac:dyDescent="0.3">
      <c r="A243" s="4">
        <v>1.29513615193358E+17</v>
      </c>
      <c r="B243" s="4">
        <f t="shared" si="6"/>
        <v>1.29513615193358E+17</v>
      </c>
      <c r="C243" s="4">
        <f t="shared" si="7"/>
        <v>2366</v>
      </c>
      <c r="D243">
        <f>IF(C243&gt;$G$7,"",C243)</f>
        <v>2366</v>
      </c>
    </row>
    <row r="244" spans="1:4" x14ac:dyDescent="0.3">
      <c r="A244" s="4">
        <v>1.2951361521699101E+17</v>
      </c>
      <c r="B244" s="4">
        <f t="shared" si="6"/>
        <v>1.2951361521699101E+17</v>
      </c>
      <c r="C244" s="4">
        <f t="shared" si="7"/>
        <v>2363.3008</v>
      </c>
      <c r="D244">
        <f>IF(C244&gt;$G$7,"",C244)</f>
        <v>2363.3008</v>
      </c>
    </row>
    <row r="245" spans="1:4" x14ac:dyDescent="0.3">
      <c r="A245" s="4">
        <v>1.29513615240596E+17</v>
      </c>
      <c r="B245" s="4">
        <f t="shared" si="6"/>
        <v>1.29513615240596E+17</v>
      </c>
      <c r="C245" s="4">
        <f t="shared" si="7"/>
        <v>2360.4992000000002</v>
      </c>
      <c r="D245">
        <f>IF(C245&gt;$G$7,"",C245)</f>
        <v>2360.4992000000002</v>
      </c>
    </row>
    <row r="246" spans="1:4" x14ac:dyDescent="0.3">
      <c r="A246" s="4">
        <v>1.2951361526414899E+17</v>
      </c>
      <c r="B246" s="4">
        <f t="shared" si="6"/>
        <v>1.2951361526414899E+17</v>
      </c>
      <c r="C246" s="4">
        <f t="shared" si="7"/>
        <v>2355.2991999999999</v>
      </c>
      <c r="D246">
        <f>IF(C246&gt;$G$7,"",C246)</f>
        <v>2355.2991999999999</v>
      </c>
    </row>
    <row r="247" spans="1:4" x14ac:dyDescent="0.3">
      <c r="A247" s="4">
        <v>1.29513615287708E+17</v>
      </c>
      <c r="B247" s="4">
        <f t="shared" si="6"/>
        <v>1.29513615287708E+17</v>
      </c>
      <c r="C247" s="4">
        <f t="shared" si="7"/>
        <v>2355.9007999999999</v>
      </c>
      <c r="D247">
        <f>IF(C247&gt;$G$7,"",C247)</f>
        <v>2355.9007999999999</v>
      </c>
    </row>
    <row r="248" spans="1:4" x14ac:dyDescent="0.3">
      <c r="A248" s="4">
        <v>1.2951361531123101E+17</v>
      </c>
      <c r="B248" s="4">
        <f t="shared" si="6"/>
        <v>1.2951361531123101E+17</v>
      </c>
      <c r="C248" s="4">
        <f t="shared" si="7"/>
        <v>2352.3008</v>
      </c>
      <c r="D248">
        <f>IF(C248&gt;$G$7,"",C248)</f>
        <v>2352.3008</v>
      </c>
    </row>
    <row r="249" spans="1:4" x14ac:dyDescent="0.3">
      <c r="A249" s="4" t="s">
        <v>381</v>
      </c>
      <c r="B249" s="4">
        <f t="shared" si="6"/>
        <v>1.2951361531123101E+17</v>
      </c>
      <c r="C249" s="4" t="str">
        <f t="shared" si="7"/>
        <v/>
      </c>
      <c r="D249" t="str">
        <f>IF(C249&gt;$G$7,"",C249)</f>
        <v/>
      </c>
    </row>
    <row r="250" spans="1:4" x14ac:dyDescent="0.3">
      <c r="A250" s="4" t="s">
        <v>0</v>
      </c>
      <c r="B250" s="4">
        <f t="shared" si="6"/>
        <v>1.2951361531123101E+17</v>
      </c>
      <c r="C250" s="4" t="str">
        <f t="shared" si="7"/>
        <v/>
      </c>
      <c r="D250" t="str">
        <f>IF(C250&gt;$G$7,"",C250)</f>
        <v/>
      </c>
    </row>
    <row r="251" spans="1:4" x14ac:dyDescent="0.3">
      <c r="A251" s="4" t="s">
        <v>1</v>
      </c>
      <c r="B251" s="4">
        <f t="shared" si="6"/>
        <v>1.2951361531123101E+17</v>
      </c>
      <c r="C251" s="4" t="str">
        <f t="shared" si="7"/>
        <v/>
      </c>
      <c r="D251" t="str">
        <f>IF(C251&gt;$G$7,"",C251)</f>
        <v/>
      </c>
    </row>
    <row r="252" spans="1:4" x14ac:dyDescent="0.3">
      <c r="A252" s="4" t="s">
        <v>2</v>
      </c>
      <c r="B252" s="4">
        <f t="shared" si="6"/>
        <v>1.2951361531123101E+17</v>
      </c>
      <c r="C252" s="4" t="str">
        <f t="shared" si="7"/>
        <v/>
      </c>
      <c r="D252" t="str">
        <f>IF(C252&gt;$G$7,"",C252)</f>
        <v/>
      </c>
    </row>
    <row r="253" spans="1:4" x14ac:dyDescent="0.3">
      <c r="A253" s="4" t="s">
        <v>3</v>
      </c>
      <c r="B253" s="4">
        <f t="shared" si="6"/>
        <v>1.2951361531123101E+17</v>
      </c>
      <c r="C253" s="4" t="str">
        <f t="shared" si="7"/>
        <v/>
      </c>
      <c r="D253" t="str">
        <f>IF(C253&gt;$G$7,"",C253)</f>
        <v/>
      </c>
    </row>
    <row r="254" spans="1:4" x14ac:dyDescent="0.3">
      <c r="A254" s="4" t="s">
        <v>4</v>
      </c>
      <c r="B254" s="4">
        <f t="shared" si="6"/>
        <v>1.2951361531123101E+17</v>
      </c>
      <c r="C254" s="4" t="str">
        <f t="shared" si="7"/>
        <v/>
      </c>
      <c r="D254" t="str">
        <f>IF(C254&gt;$G$7,"",C254)</f>
        <v/>
      </c>
    </row>
    <row r="255" spans="1:4" x14ac:dyDescent="0.3">
      <c r="A255" s="4" t="s">
        <v>5</v>
      </c>
      <c r="B255" s="4">
        <f t="shared" si="6"/>
        <v>1.2951361531123101E+17</v>
      </c>
      <c r="C255" s="4" t="str">
        <f t="shared" si="7"/>
        <v/>
      </c>
      <c r="D255" t="str">
        <f>IF(C255&gt;$G$7,"",C255)</f>
        <v/>
      </c>
    </row>
    <row r="256" spans="1:4" x14ac:dyDescent="0.3">
      <c r="A256" s="4" t="s">
        <v>6</v>
      </c>
      <c r="B256" s="4">
        <f t="shared" si="6"/>
        <v>1.2951361531123101E+17</v>
      </c>
      <c r="C256" s="4" t="str">
        <f t="shared" si="7"/>
        <v/>
      </c>
      <c r="D256" t="str">
        <f>IF(C256&gt;$G$7,"",C256)</f>
        <v/>
      </c>
    </row>
    <row r="257" spans="1:4" x14ac:dyDescent="0.3">
      <c r="A257" s="4" t="s">
        <v>7</v>
      </c>
      <c r="B257" s="4">
        <f t="shared" si="6"/>
        <v>1.2951361531123101E+17</v>
      </c>
      <c r="C257" s="4" t="str">
        <f t="shared" si="7"/>
        <v/>
      </c>
      <c r="D257" t="str">
        <f>IF(C257&gt;$G$7,"",C257)</f>
        <v/>
      </c>
    </row>
    <row r="258" spans="1:4" x14ac:dyDescent="0.3">
      <c r="A258" s="4" t="s">
        <v>380</v>
      </c>
      <c r="B258" s="4">
        <f t="shared" si="6"/>
        <v>1.2951361531123101E+17</v>
      </c>
      <c r="C258" s="4" t="str">
        <f t="shared" si="7"/>
        <v/>
      </c>
      <c r="D258" t="str">
        <f>IF(C258&gt;$G$7,"",C258)</f>
        <v/>
      </c>
    </row>
    <row r="259" spans="1:4" x14ac:dyDescent="0.3">
      <c r="A259" s="4" t="s">
        <v>378</v>
      </c>
      <c r="B259" s="4">
        <f t="shared" ref="B259:B322" si="8">IF(ISNUMBER(A259),A259,B258)</f>
        <v>1.2951361531123101E+17</v>
      </c>
      <c r="C259" s="4" t="str">
        <f t="shared" ref="C259:C322" si="9">IF(ISNUMBER(A259),(B259-B258)/$G$8,"")</f>
        <v/>
      </c>
      <c r="D259" t="str">
        <f>IF(C259&gt;$G$7,"",C259)</f>
        <v/>
      </c>
    </row>
    <row r="260" spans="1:4" x14ac:dyDescent="0.3">
      <c r="A260" s="4" t="s">
        <v>11</v>
      </c>
      <c r="B260" s="4">
        <f t="shared" si="8"/>
        <v>1.2951361531123101E+17</v>
      </c>
      <c r="C260" s="4" t="str">
        <f t="shared" si="9"/>
        <v/>
      </c>
      <c r="D260" t="str">
        <f>IF(C260&gt;$G$7,"",C260)</f>
        <v/>
      </c>
    </row>
    <row r="261" spans="1:4" x14ac:dyDescent="0.3">
      <c r="A261" s="4" t="s">
        <v>12</v>
      </c>
      <c r="B261" s="4">
        <f t="shared" si="8"/>
        <v>1.2951361531123101E+17</v>
      </c>
      <c r="C261" s="4" t="str">
        <f t="shared" si="9"/>
        <v/>
      </c>
      <c r="D261" t="str">
        <f>IF(C261&gt;$G$7,"",C261)</f>
        <v/>
      </c>
    </row>
    <row r="262" spans="1:4" x14ac:dyDescent="0.3">
      <c r="A262" s="4" t="s">
        <v>13</v>
      </c>
      <c r="B262" s="4">
        <f t="shared" si="8"/>
        <v>1.2951361531123101E+17</v>
      </c>
      <c r="C262" s="4" t="str">
        <f t="shared" si="9"/>
        <v/>
      </c>
      <c r="D262" t="str">
        <f>IF(C262&gt;$G$7,"",C262)</f>
        <v/>
      </c>
    </row>
    <row r="263" spans="1:4" x14ac:dyDescent="0.3">
      <c r="A263" s="4" t="s">
        <v>14</v>
      </c>
      <c r="B263" s="4">
        <f t="shared" si="8"/>
        <v>1.2951361531123101E+17</v>
      </c>
      <c r="C263" s="4" t="str">
        <f t="shared" si="9"/>
        <v/>
      </c>
      <c r="D263" t="str">
        <f>IF(C263&gt;$G$7,"",C263)</f>
        <v/>
      </c>
    </row>
    <row r="264" spans="1:4" x14ac:dyDescent="0.3">
      <c r="A264" s="4" t="s">
        <v>15</v>
      </c>
      <c r="B264" s="4">
        <f t="shared" si="8"/>
        <v>1.2951361531123101E+17</v>
      </c>
      <c r="C264" s="4" t="str">
        <f t="shared" si="9"/>
        <v/>
      </c>
      <c r="D264" t="str">
        <f>IF(C264&gt;$G$7,"",C264)</f>
        <v/>
      </c>
    </row>
    <row r="265" spans="1:4" x14ac:dyDescent="0.3">
      <c r="A265" s="4" t="s">
        <v>16</v>
      </c>
      <c r="B265" s="4">
        <f t="shared" si="8"/>
        <v>1.2951361531123101E+17</v>
      </c>
      <c r="C265" s="4" t="str">
        <f t="shared" si="9"/>
        <v/>
      </c>
      <c r="D265" t="str">
        <f>IF(C265&gt;$G$7,"",C265)</f>
        <v/>
      </c>
    </row>
    <row r="266" spans="1:4" x14ac:dyDescent="0.3">
      <c r="A266" s="4" t="s">
        <v>17</v>
      </c>
      <c r="B266" s="4">
        <f t="shared" si="8"/>
        <v>1.2951361531123101E+17</v>
      </c>
      <c r="C266" s="4" t="str">
        <f t="shared" si="9"/>
        <v/>
      </c>
      <c r="D266" t="str">
        <f>IF(C266&gt;$G$7,"",C266)</f>
        <v/>
      </c>
    </row>
    <row r="267" spans="1:4" x14ac:dyDescent="0.3">
      <c r="A267" s="4" t="s">
        <v>18</v>
      </c>
      <c r="B267" s="4">
        <f t="shared" si="8"/>
        <v>1.2951361531123101E+17</v>
      </c>
      <c r="C267" s="4" t="str">
        <f t="shared" si="9"/>
        <v/>
      </c>
      <c r="D267" t="str">
        <f>IF(C267&gt;$G$7,"",C267)</f>
        <v/>
      </c>
    </row>
    <row r="268" spans="1:4" x14ac:dyDescent="0.3">
      <c r="A268" s="4" t="s">
        <v>19</v>
      </c>
      <c r="B268" s="4">
        <f t="shared" si="8"/>
        <v>1.2951361531123101E+17</v>
      </c>
      <c r="C268" s="4" t="str">
        <f t="shared" si="9"/>
        <v/>
      </c>
      <c r="D268" t="str">
        <f>IF(C268&gt;$G$7,"",C268)</f>
        <v/>
      </c>
    </row>
    <row r="269" spans="1:4" x14ac:dyDescent="0.3">
      <c r="A269" s="4" t="s">
        <v>20</v>
      </c>
      <c r="B269" s="4">
        <f t="shared" si="8"/>
        <v>1.2951361531123101E+17</v>
      </c>
      <c r="C269" s="4" t="str">
        <f t="shared" si="9"/>
        <v/>
      </c>
      <c r="D269" t="str">
        <f>IF(C269&gt;$G$7,"",C269)</f>
        <v/>
      </c>
    </row>
    <row r="270" spans="1:4" x14ac:dyDescent="0.3">
      <c r="A270" s="4" t="s">
        <v>21</v>
      </c>
      <c r="B270" s="4">
        <f t="shared" si="8"/>
        <v>1.2951361531123101E+17</v>
      </c>
      <c r="C270" s="4" t="str">
        <f t="shared" si="9"/>
        <v/>
      </c>
      <c r="D270" t="str">
        <f>IF(C270&gt;$G$7,"",C270)</f>
        <v/>
      </c>
    </row>
    <row r="271" spans="1:4" x14ac:dyDescent="0.3">
      <c r="A271" s="4" t="s">
        <v>22</v>
      </c>
      <c r="B271" s="4">
        <f t="shared" si="8"/>
        <v>1.2951361531123101E+17</v>
      </c>
      <c r="C271" s="4" t="str">
        <f t="shared" si="9"/>
        <v/>
      </c>
      <c r="D271" t="str">
        <f>IF(C271&gt;$G$7,"",C271)</f>
        <v/>
      </c>
    </row>
    <row r="272" spans="1:4" x14ac:dyDescent="0.3">
      <c r="A272" s="4">
        <v>1.2951361533644301E+17</v>
      </c>
      <c r="B272" s="4">
        <f t="shared" si="8"/>
        <v>1.2951361533644301E+17</v>
      </c>
      <c r="C272" s="4">
        <f t="shared" si="9"/>
        <v>2521.1999999999998</v>
      </c>
      <c r="D272">
        <f>IF(C272&gt;$G$7,"",C272)</f>
        <v>2521.1999999999998</v>
      </c>
    </row>
    <row r="273" spans="1:4" x14ac:dyDescent="0.3">
      <c r="A273" s="4">
        <v>1.29513615360588E+17</v>
      </c>
      <c r="B273" s="4">
        <f t="shared" si="8"/>
        <v>1.29513615360588E+17</v>
      </c>
      <c r="C273" s="4">
        <f t="shared" si="9"/>
        <v>2414.4992000000002</v>
      </c>
      <c r="D273">
        <f>IF(C273&gt;$G$7,"",C273)</f>
        <v>2414.4992000000002</v>
      </c>
    </row>
    <row r="274" spans="1:4" x14ac:dyDescent="0.3">
      <c r="A274" s="4">
        <v>1.29513615384368E+17</v>
      </c>
      <c r="B274" s="4">
        <f t="shared" si="8"/>
        <v>1.29513615384368E+17</v>
      </c>
      <c r="C274" s="4">
        <f t="shared" si="9"/>
        <v>2378</v>
      </c>
      <c r="D274">
        <f>IF(C274&gt;$G$7,"",C274)</f>
        <v>2378</v>
      </c>
    </row>
    <row r="275" spans="1:4" x14ac:dyDescent="0.3">
      <c r="A275" s="4">
        <v>1.29513615408142E+17</v>
      </c>
      <c r="B275" s="4">
        <f t="shared" si="8"/>
        <v>1.29513615408142E+17</v>
      </c>
      <c r="C275" s="4">
        <f t="shared" si="9"/>
        <v>2377.4</v>
      </c>
      <c r="D275">
        <f>IF(C275&gt;$G$7,"",C275)</f>
        <v>2377.4</v>
      </c>
    </row>
    <row r="276" spans="1:4" x14ac:dyDescent="0.3">
      <c r="A276" s="4">
        <v>1.29513615431906E+17</v>
      </c>
      <c r="B276" s="4">
        <f t="shared" si="8"/>
        <v>1.29513615431906E+17</v>
      </c>
      <c r="C276" s="4">
        <f t="shared" si="9"/>
        <v>2376.4</v>
      </c>
      <c r="D276">
        <f>IF(C276&gt;$G$7,"",C276)</f>
        <v>2376.4</v>
      </c>
    </row>
    <row r="277" spans="1:4" x14ac:dyDescent="0.3">
      <c r="A277" s="4">
        <v>1.29513615455648E+17</v>
      </c>
      <c r="B277" s="4">
        <f t="shared" si="8"/>
        <v>1.29513615455648E+17</v>
      </c>
      <c r="C277" s="4">
        <f t="shared" si="9"/>
        <v>2374.1999999999998</v>
      </c>
      <c r="D277">
        <f>IF(C277&gt;$G$7,"",C277)</f>
        <v>2374.1999999999998</v>
      </c>
    </row>
    <row r="278" spans="1:4" x14ac:dyDescent="0.3">
      <c r="A278" s="4">
        <v>1.29513615479366E+17</v>
      </c>
      <c r="B278" s="4">
        <f t="shared" si="8"/>
        <v>1.29513615479366E+17</v>
      </c>
      <c r="C278" s="4">
        <f t="shared" si="9"/>
        <v>2371.8000000000002</v>
      </c>
      <c r="D278">
        <f>IF(C278&gt;$G$7,"",C278)</f>
        <v>2371.8000000000002</v>
      </c>
    </row>
    <row r="279" spans="1:4" x14ac:dyDescent="0.3">
      <c r="A279" s="4">
        <v>1.2951361550306E+17</v>
      </c>
      <c r="B279" s="4">
        <f t="shared" si="8"/>
        <v>1.2951361550306E+17</v>
      </c>
      <c r="C279" s="4">
        <f t="shared" si="9"/>
        <v>2369.4</v>
      </c>
      <c r="D279">
        <f>IF(C279&gt;$G$7,"",C279)</f>
        <v>2369.4</v>
      </c>
    </row>
    <row r="280" spans="1:4" x14ac:dyDescent="0.3">
      <c r="A280" s="4">
        <v>1.2951361552673101E+17</v>
      </c>
      <c r="B280" s="4">
        <f t="shared" si="8"/>
        <v>1.2951361552673101E+17</v>
      </c>
      <c r="C280" s="4">
        <f t="shared" si="9"/>
        <v>2367.1008000000002</v>
      </c>
      <c r="D280">
        <f>IF(C280&gt;$G$7,"",C280)</f>
        <v>2367.1008000000002</v>
      </c>
    </row>
    <row r="281" spans="1:4" x14ac:dyDescent="0.3">
      <c r="A281" s="4">
        <v>1.2951361555039101E+17</v>
      </c>
      <c r="B281" s="4">
        <f t="shared" si="8"/>
        <v>1.2951361555039101E+17</v>
      </c>
      <c r="C281" s="4">
        <f t="shared" si="9"/>
        <v>2366</v>
      </c>
      <c r="D281">
        <f>IF(C281&gt;$G$7,"",C281)</f>
        <v>2366</v>
      </c>
    </row>
    <row r="282" spans="1:4" x14ac:dyDescent="0.3">
      <c r="A282" s="4">
        <v>1.2951361557402499E+17</v>
      </c>
      <c r="B282" s="4">
        <f t="shared" si="8"/>
        <v>1.2951361557402499E+17</v>
      </c>
      <c r="C282" s="4">
        <f t="shared" si="9"/>
        <v>2363.3984</v>
      </c>
      <c r="D282">
        <f>IF(C282&gt;$G$7,"",C282)</f>
        <v>2363.3984</v>
      </c>
    </row>
    <row r="283" spans="1:4" x14ac:dyDescent="0.3">
      <c r="A283" s="4">
        <v>1.29513615597628E+17</v>
      </c>
      <c r="B283" s="4">
        <f t="shared" si="8"/>
        <v>1.29513615597628E+17</v>
      </c>
      <c r="C283" s="4">
        <f t="shared" si="9"/>
        <v>2360.3008</v>
      </c>
      <c r="D283">
        <f>IF(C283&gt;$G$7,"",C283)</f>
        <v>2360.3008</v>
      </c>
    </row>
    <row r="284" spans="1:4" x14ac:dyDescent="0.3">
      <c r="A284" s="4">
        <v>1.2951361562121699E+17</v>
      </c>
      <c r="B284" s="4">
        <f t="shared" si="8"/>
        <v>1.2951361562121699E+17</v>
      </c>
      <c r="C284" s="4">
        <f t="shared" si="9"/>
        <v>2358.8991999999998</v>
      </c>
      <c r="D284">
        <f>IF(C284&gt;$G$7,"",C284)</f>
        <v>2358.8991999999998</v>
      </c>
    </row>
    <row r="285" spans="1:4" x14ac:dyDescent="0.3">
      <c r="A285" s="4">
        <v>1.29513615644774E+17</v>
      </c>
      <c r="B285" s="4">
        <f t="shared" si="8"/>
        <v>1.29513615644774E+17</v>
      </c>
      <c r="C285" s="4">
        <f t="shared" si="9"/>
        <v>2355.7008000000001</v>
      </c>
      <c r="D285">
        <f>IF(C285&gt;$G$7,"",C285)</f>
        <v>2355.7008000000001</v>
      </c>
    </row>
    <row r="286" spans="1:4" x14ac:dyDescent="0.3">
      <c r="A286" s="4">
        <v>1.2951361566829901E+17</v>
      </c>
      <c r="B286" s="4">
        <f t="shared" si="8"/>
        <v>1.2951361566829901E+17</v>
      </c>
      <c r="C286" s="4">
        <f t="shared" si="9"/>
        <v>2352.5007999999998</v>
      </c>
      <c r="D286">
        <f>IF(C286&gt;$G$7,"",C286)</f>
        <v>2352.5007999999998</v>
      </c>
    </row>
    <row r="287" spans="1:4" x14ac:dyDescent="0.3">
      <c r="A287" s="4">
        <v>1.2951361569177699E+17</v>
      </c>
      <c r="B287" s="4">
        <f t="shared" si="8"/>
        <v>1.2951361569177699E+17</v>
      </c>
      <c r="C287" s="4">
        <f t="shared" si="9"/>
        <v>2347.7984000000001</v>
      </c>
      <c r="D287">
        <f>IF(C287&gt;$G$7,"",C287)</f>
        <v>2347.7984000000001</v>
      </c>
    </row>
    <row r="288" spans="1:4" x14ac:dyDescent="0.3">
      <c r="A288" s="4" t="s">
        <v>381</v>
      </c>
      <c r="B288" s="4">
        <f t="shared" si="8"/>
        <v>1.2951361569177699E+17</v>
      </c>
      <c r="C288" s="4" t="str">
        <f t="shared" si="9"/>
        <v/>
      </c>
      <c r="D288" t="str">
        <f>IF(C288&gt;$G$7,"",C288)</f>
        <v/>
      </c>
    </row>
    <row r="289" spans="1:4" x14ac:dyDescent="0.3">
      <c r="A289" s="4" t="s">
        <v>0</v>
      </c>
      <c r="B289" s="4">
        <f t="shared" si="8"/>
        <v>1.2951361569177699E+17</v>
      </c>
      <c r="C289" s="4" t="str">
        <f t="shared" si="9"/>
        <v/>
      </c>
      <c r="D289" t="str">
        <f>IF(C289&gt;$G$7,"",C289)</f>
        <v/>
      </c>
    </row>
    <row r="290" spans="1:4" x14ac:dyDescent="0.3">
      <c r="A290" s="4" t="s">
        <v>1</v>
      </c>
      <c r="B290" s="4">
        <f t="shared" si="8"/>
        <v>1.2951361569177699E+17</v>
      </c>
      <c r="C290" s="4" t="str">
        <f t="shared" si="9"/>
        <v/>
      </c>
      <c r="D290" t="str">
        <f>IF(C290&gt;$G$7,"",C290)</f>
        <v/>
      </c>
    </row>
    <row r="291" spans="1:4" x14ac:dyDescent="0.3">
      <c r="A291" s="4" t="s">
        <v>2</v>
      </c>
      <c r="B291" s="4">
        <f t="shared" si="8"/>
        <v>1.2951361569177699E+17</v>
      </c>
      <c r="C291" s="4" t="str">
        <f t="shared" si="9"/>
        <v/>
      </c>
      <c r="D291" t="str">
        <f>IF(C291&gt;$G$7,"",C291)</f>
        <v/>
      </c>
    </row>
    <row r="292" spans="1:4" x14ac:dyDescent="0.3">
      <c r="A292" s="4" t="s">
        <v>3</v>
      </c>
      <c r="B292" s="4">
        <f t="shared" si="8"/>
        <v>1.2951361569177699E+17</v>
      </c>
      <c r="C292" s="4" t="str">
        <f t="shared" si="9"/>
        <v/>
      </c>
      <c r="D292" t="str">
        <f>IF(C292&gt;$G$7,"",C292)</f>
        <v/>
      </c>
    </row>
    <row r="293" spans="1:4" x14ac:dyDescent="0.3">
      <c r="A293" s="4" t="s">
        <v>4</v>
      </c>
      <c r="B293" s="4">
        <f t="shared" si="8"/>
        <v>1.2951361569177699E+17</v>
      </c>
      <c r="C293" s="4" t="str">
        <f t="shared" si="9"/>
        <v/>
      </c>
      <c r="D293" t="str">
        <f>IF(C293&gt;$G$7,"",C293)</f>
        <v/>
      </c>
    </row>
    <row r="294" spans="1:4" x14ac:dyDescent="0.3">
      <c r="A294" s="4" t="s">
        <v>5</v>
      </c>
      <c r="B294" s="4">
        <f t="shared" si="8"/>
        <v>1.2951361569177699E+17</v>
      </c>
      <c r="C294" s="4" t="str">
        <f t="shared" si="9"/>
        <v/>
      </c>
      <c r="D294" t="str">
        <f>IF(C294&gt;$G$7,"",C294)</f>
        <v/>
      </c>
    </row>
    <row r="295" spans="1:4" x14ac:dyDescent="0.3">
      <c r="A295" s="4" t="s">
        <v>6</v>
      </c>
      <c r="B295" s="4">
        <f t="shared" si="8"/>
        <v>1.2951361569177699E+17</v>
      </c>
      <c r="C295" s="4" t="str">
        <f t="shared" si="9"/>
        <v/>
      </c>
      <c r="D295" t="str">
        <f>IF(C295&gt;$G$7,"",C295)</f>
        <v/>
      </c>
    </row>
    <row r="296" spans="1:4" x14ac:dyDescent="0.3">
      <c r="A296" s="4" t="s">
        <v>7</v>
      </c>
      <c r="B296" s="4">
        <f t="shared" si="8"/>
        <v>1.2951361569177699E+17</v>
      </c>
      <c r="C296" s="4" t="str">
        <f t="shared" si="9"/>
        <v/>
      </c>
      <c r="D296" t="str">
        <f>IF(C296&gt;$G$7,"",C296)</f>
        <v/>
      </c>
    </row>
    <row r="297" spans="1:4" x14ac:dyDescent="0.3">
      <c r="A297" s="4" t="s">
        <v>380</v>
      </c>
      <c r="B297" s="4">
        <f t="shared" si="8"/>
        <v>1.2951361569177699E+17</v>
      </c>
      <c r="C297" s="4" t="str">
        <f t="shared" si="9"/>
        <v/>
      </c>
      <c r="D297" t="str">
        <f>IF(C297&gt;$G$7,"",C297)</f>
        <v/>
      </c>
    </row>
    <row r="298" spans="1:4" x14ac:dyDescent="0.3">
      <c r="A298" s="4" t="s">
        <v>378</v>
      </c>
      <c r="B298" s="4">
        <f t="shared" si="8"/>
        <v>1.2951361569177699E+17</v>
      </c>
      <c r="C298" s="4" t="str">
        <f t="shared" si="9"/>
        <v/>
      </c>
      <c r="D298" t="str">
        <f>IF(C298&gt;$G$7,"",C298)</f>
        <v/>
      </c>
    </row>
    <row r="299" spans="1:4" x14ac:dyDescent="0.3">
      <c r="A299" s="4" t="s">
        <v>11</v>
      </c>
      <c r="B299" s="4">
        <f t="shared" si="8"/>
        <v>1.2951361569177699E+17</v>
      </c>
      <c r="C299" s="4" t="str">
        <f t="shared" si="9"/>
        <v/>
      </c>
      <c r="D299" t="str">
        <f>IF(C299&gt;$G$7,"",C299)</f>
        <v/>
      </c>
    </row>
    <row r="300" spans="1:4" x14ac:dyDescent="0.3">
      <c r="A300" s="4" t="s">
        <v>12</v>
      </c>
      <c r="B300" s="4">
        <f t="shared" si="8"/>
        <v>1.2951361569177699E+17</v>
      </c>
      <c r="C300" s="4" t="str">
        <f t="shared" si="9"/>
        <v/>
      </c>
      <c r="D300" t="str">
        <f>IF(C300&gt;$G$7,"",C300)</f>
        <v/>
      </c>
    </row>
    <row r="301" spans="1:4" x14ac:dyDescent="0.3">
      <c r="A301" s="4" t="s">
        <v>13</v>
      </c>
      <c r="B301" s="4">
        <f t="shared" si="8"/>
        <v>1.2951361569177699E+17</v>
      </c>
      <c r="C301" s="4" t="str">
        <f t="shared" si="9"/>
        <v/>
      </c>
      <c r="D301" t="str">
        <f>IF(C301&gt;$G$7,"",C301)</f>
        <v/>
      </c>
    </row>
    <row r="302" spans="1:4" x14ac:dyDescent="0.3">
      <c r="A302" s="4" t="s">
        <v>14</v>
      </c>
      <c r="B302" s="4">
        <f t="shared" si="8"/>
        <v>1.2951361569177699E+17</v>
      </c>
      <c r="C302" s="4" t="str">
        <f t="shared" si="9"/>
        <v/>
      </c>
      <c r="D302" t="str">
        <f>IF(C302&gt;$G$7,"",C302)</f>
        <v/>
      </c>
    </row>
    <row r="303" spans="1:4" x14ac:dyDescent="0.3">
      <c r="A303" s="4" t="s">
        <v>15</v>
      </c>
      <c r="B303" s="4">
        <f t="shared" si="8"/>
        <v>1.2951361569177699E+17</v>
      </c>
      <c r="C303" s="4" t="str">
        <f t="shared" si="9"/>
        <v/>
      </c>
      <c r="D303" t="str">
        <f>IF(C303&gt;$G$7,"",C303)</f>
        <v/>
      </c>
    </row>
    <row r="304" spans="1:4" x14ac:dyDescent="0.3">
      <c r="A304" s="4" t="s">
        <v>16</v>
      </c>
      <c r="B304" s="4">
        <f t="shared" si="8"/>
        <v>1.2951361569177699E+17</v>
      </c>
      <c r="C304" s="4" t="str">
        <f t="shared" si="9"/>
        <v/>
      </c>
      <c r="D304" t="str">
        <f>IF(C304&gt;$G$7,"",C304)</f>
        <v/>
      </c>
    </row>
    <row r="305" spans="1:4" x14ac:dyDescent="0.3">
      <c r="A305" s="4" t="s">
        <v>17</v>
      </c>
      <c r="B305" s="4">
        <f t="shared" si="8"/>
        <v>1.2951361569177699E+17</v>
      </c>
      <c r="C305" s="4" t="str">
        <f t="shared" si="9"/>
        <v/>
      </c>
      <c r="D305" t="str">
        <f>IF(C305&gt;$G$7,"",C305)</f>
        <v/>
      </c>
    </row>
    <row r="306" spans="1:4" x14ac:dyDescent="0.3">
      <c r="A306" s="4" t="s">
        <v>18</v>
      </c>
      <c r="B306" s="4">
        <f t="shared" si="8"/>
        <v>1.2951361569177699E+17</v>
      </c>
      <c r="C306" s="4" t="str">
        <f t="shared" si="9"/>
        <v/>
      </c>
      <c r="D306" t="str">
        <f>IF(C306&gt;$G$7,"",C306)</f>
        <v/>
      </c>
    </row>
    <row r="307" spans="1:4" x14ac:dyDescent="0.3">
      <c r="A307" s="4" t="s">
        <v>19</v>
      </c>
      <c r="B307" s="4">
        <f t="shared" si="8"/>
        <v>1.2951361569177699E+17</v>
      </c>
      <c r="C307" s="4" t="str">
        <f t="shared" si="9"/>
        <v/>
      </c>
      <c r="D307" t="str">
        <f>IF(C307&gt;$G$7,"",C307)</f>
        <v/>
      </c>
    </row>
    <row r="308" spans="1:4" x14ac:dyDescent="0.3">
      <c r="A308" s="4" t="s">
        <v>20</v>
      </c>
      <c r="B308" s="4">
        <f t="shared" si="8"/>
        <v>1.2951361569177699E+17</v>
      </c>
      <c r="C308" s="4" t="str">
        <f t="shared" si="9"/>
        <v/>
      </c>
      <c r="D308" t="str">
        <f>IF(C308&gt;$G$7,"",C308)</f>
        <v/>
      </c>
    </row>
    <row r="309" spans="1:4" x14ac:dyDescent="0.3">
      <c r="A309" s="4" t="s">
        <v>21</v>
      </c>
      <c r="B309" s="4">
        <f t="shared" si="8"/>
        <v>1.2951361569177699E+17</v>
      </c>
      <c r="C309" s="4" t="str">
        <f t="shared" si="9"/>
        <v/>
      </c>
      <c r="D309" t="str">
        <f>IF(C309&gt;$G$7,"",C309)</f>
        <v/>
      </c>
    </row>
    <row r="310" spans="1:4" x14ac:dyDescent="0.3">
      <c r="A310" s="4" t="s">
        <v>22</v>
      </c>
      <c r="B310" s="4">
        <f t="shared" si="8"/>
        <v>1.2951361569177699E+17</v>
      </c>
      <c r="C310" s="4" t="str">
        <f t="shared" si="9"/>
        <v/>
      </c>
      <c r="D310" t="str">
        <f>IF(C310&gt;$G$7,"",C310)</f>
        <v/>
      </c>
    </row>
    <row r="311" spans="1:4" x14ac:dyDescent="0.3">
      <c r="A311" s="4">
        <v>1.29513615717098E+17</v>
      </c>
      <c r="B311" s="4">
        <f t="shared" si="8"/>
        <v>1.29513615717098E+17</v>
      </c>
      <c r="C311" s="4">
        <f t="shared" si="9"/>
        <v>2532.1008000000002</v>
      </c>
      <c r="D311">
        <f>IF(C311&gt;$G$7,"",C311)</f>
        <v>2532.1008000000002</v>
      </c>
    </row>
    <row r="312" spans="1:4" x14ac:dyDescent="0.3">
      <c r="A312" s="4">
        <v>1.29513615741244E+17</v>
      </c>
      <c r="B312" s="4">
        <f t="shared" si="8"/>
        <v>1.29513615741244E+17</v>
      </c>
      <c r="C312" s="4">
        <f t="shared" si="9"/>
        <v>2414.6</v>
      </c>
      <c r="D312">
        <f>IF(C312&gt;$G$7,"",C312)</f>
        <v>2414.6</v>
      </c>
    </row>
    <row r="313" spans="1:4" x14ac:dyDescent="0.3">
      <c r="A313" s="4">
        <v>1.29513615765024E+17</v>
      </c>
      <c r="B313" s="4">
        <f t="shared" si="8"/>
        <v>1.29513615765024E+17</v>
      </c>
      <c r="C313" s="4">
        <f t="shared" si="9"/>
        <v>2378</v>
      </c>
      <c r="D313">
        <f>IF(C313&gt;$G$7,"",C313)</f>
        <v>2378</v>
      </c>
    </row>
    <row r="314" spans="1:4" x14ac:dyDescent="0.3">
      <c r="A314" s="4">
        <v>1.295136157887E+17</v>
      </c>
      <c r="B314" s="4">
        <f t="shared" si="8"/>
        <v>1.295136157887E+17</v>
      </c>
      <c r="C314" s="4">
        <f t="shared" si="9"/>
        <v>2367.6</v>
      </c>
      <c r="D314">
        <f>IF(C314&gt;$G$7,"",C314)</f>
        <v>2367.6</v>
      </c>
    </row>
    <row r="315" spans="1:4" x14ac:dyDescent="0.3">
      <c r="A315" s="4">
        <v>1.2951361581242899E+17</v>
      </c>
      <c r="B315" s="4">
        <f t="shared" si="8"/>
        <v>1.2951361581242899E+17</v>
      </c>
      <c r="C315" s="4">
        <f t="shared" si="9"/>
        <v>2372.8991999999998</v>
      </c>
      <c r="D315">
        <f>IF(C315&gt;$G$7,"",C315)</f>
        <v>2372.8991999999998</v>
      </c>
    </row>
    <row r="316" spans="1:4" x14ac:dyDescent="0.3">
      <c r="A316" s="4">
        <v>1.2951361583617E+17</v>
      </c>
      <c r="B316" s="4">
        <f t="shared" si="8"/>
        <v>1.2951361583617E+17</v>
      </c>
      <c r="C316" s="4">
        <f t="shared" si="9"/>
        <v>2374.1008000000002</v>
      </c>
      <c r="D316">
        <f>IF(C316&gt;$G$7,"",C316)</f>
        <v>2374.1008000000002</v>
      </c>
    </row>
    <row r="317" spans="1:4" x14ac:dyDescent="0.3">
      <c r="A317" s="4">
        <v>1.2951361585988701E+17</v>
      </c>
      <c r="B317" s="4">
        <f t="shared" si="8"/>
        <v>1.2951361585988701E+17</v>
      </c>
      <c r="C317" s="4">
        <f t="shared" si="9"/>
        <v>2371.7008000000001</v>
      </c>
      <c r="D317">
        <f>IF(C317&gt;$G$7,"",C317)</f>
        <v>2371.7008000000001</v>
      </c>
    </row>
    <row r="318" spans="1:4" x14ac:dyDescent="0.3">
      <c r="A318" s="4">
        <v>1.2951361588358099E+17</v>
      </c>
      <c r="B318" s="4">
        <f t="shared" si="8"/>
        <v>1.2951361588358099E+17</v>
      </c>
      <c r="C318" s="4">
        <f t="shared" si="9"/>
        <v>2369.3984</v>
      </c>
      <c r="D318">
        <f>IF(C318&gt;$G$7,"",C318)</f>
        <v>2369.3984</v>
      </c>
    </row>
    <row r="319" spans="1:4" x14ac:dyDescent="0.3">
      <c r="A319" s="4">
        <v>1.2951361590721699E+17</v>
      </c>
      <c r="B319" s="4">
        <f t="shared" si="8"/>
        <v>1.2951361590721699E+17</v>
      </c>
      <c r="C319" s="4">
        <f t="shared" si="9"/>
        <v>2363.6</v>
      </c>
      <c r="D319">
        <f>IF(C319&gt;$G$7,"",C319)</f>
        <v>2363.6</v>
      </c>
    </row>
    <row r="320" spans="1:4" x14ac:dyDescent="0.3">
      <c r="A320" s="4">
        <v>1.2951361593087699E+17</v>
      </c>
      <c r="B320" s="4">
        <f t="shared" si="8"/>
        <v>1.2951361593087699E+17</v>
      </c>
      <c r="C320" s="4">
        <f t="shared" si="9"/>
        <v>2366</v>
      </c>
      <c r="D320">
        <f>IF(C320&gt;$G$7,"",C320)</f>
        <v>2366</v>
      </c>
    </row>
    <row r="321" spans="1:4" x14ac:dyDescent="0.3">
      <c r="A321" s="4">
        <v>1.29513615954478E+17</v>
      </c>
      <c r="B321" s="4">
        <f t="shared" si="8"/>
        <v>1.29513615954478E+17</v>
      </c>
      <c r="C321" s="4">
        <f t="shared" si="9"/>
        <v>2360.1008000000002</v>
      </c>
      <c r="D321">
        <f>IF(C321&gt;$G$7,"",C321)</f>
        <v>2360.1008000000002</v>
      </c>
    </row>
    <row r="322" spans="1:4" x14ac:dyDescent="0.3">
      <c r="A322" s="4">
        <v>1.2951361597808099E+17</v>
      </c>
      <c r="B322" s="4">
        <f t="shared" si="8"/>
        <v>1.2951361597808099E+17</v>
      </c>
      <c r="C322" s="4">
        <f t="shared" si="9"/>
        <v>2360.2991999999999</v>
      </c>
      <c r="D322">
        <f>IF(C322&gt;$G$7,"",C322)</f>
        <v>2360.2991999999999</v>
      </c>
    </row>
    <row r="323" spans="1:4" x14ac:dyDescent="0.3">
      <c r="A323" s="4">
        <v>1.2951361600163699E+17</v>
      </c>
      <c r="B323" s="4">
        <f t="shared" ref="B323:B386" si="10">IF(ISNUMBER(A323),A323,B322)</f>
        <v>1.2951361600163699E+17</v>
      </c>
      <c r="C323" s="4">
        <f t="shared" ref="C323:C386" si="11">IF(ISNUMBER(A323),(B323-B322)/$G$8,"")</f>
        <v>2355.6</v>
      </c>
      <c r="D323">
        <f>IF(C323&gt;$G$7,"",C323)</f>
        <v>2355.6</v>
      </c>
    </row>
    <row r="324" spans="1:4" x14ac:dyDescent="0.3">
      <c r="A324" s="4">
        <v>1.29513616025162E+17</v>
      </c>
      <c r="B324" s="4">
        <f t="shared" si="10"/>
        <v>1.29513616025162E+17</v>
      </c>
      <c r="C324" s="4">
        <f t="shared" si="11"/>
        <v>2352.5007999999998</v>
      </c>
      <c r="D324">
        <f>IF(C324&gt;$G$7,"",C324)</f>
        <v>2352.5007999999998</v>
      </c>
    </row>
    <row r="325" spans="1:4" x14ac:dyDescent="0.3">
      <c r="A325" s="4">
        <v>1.2951361604857901E+17</v>
      </c>
      <c r="B325" s="4">
        <f t="shared" si="10"/>
        <v>1.2951361604857901E+17</v>
      </c>
      <c r="C325" s="4">
        <f t="shared" si="11"/>
        <v>2341.7008000000001</v>
      </c>
      <c r="D325">
        <f>IF(C325&gt;$G$7,"",C325)</f>
        <v>2341.7008000000001</v>
      </c>
    </row>
    <row r="326" spans="1:4" x14ac:dyDescent="0.3">
      <c r="A326" s="4">
        <v>1.2951361607191E+17</v>
      </c>
      <c r="B326" s="4">
        <f t="shared" si="10"/>
        <v>1.2951361607191E+17</v>
      </c>
      <c r="C326" s="4">
        <f t="shared" si="11"/>
        <v>2333.0992000000001</v>
      </c>
      <c r="D326">
        <f>IF(C326&gt;$G$7,"",C326)</f>
        <v>2333.0992000000001</v>
      </c>
    </row>
    <row r="327" spans="1:4" x14ac:dyDescent="0.3">
      <c r="A327" s="4" t="s">
        <v>381</v>
      </c>
      <c r="B327" s="4">
        <f t="shared" si="10"/>
        <v>1.2951361607191E+17</v>
      </c>
      <c r="C327" s="4" t="str">
        <f t="shared" si="11"/>
        <v/>
      </c>
      <c r="D327" t="str">
        <f>IF(C327&gt;$G$7,"",C327)</f>
        <v/>
      </c>
    </row>
    <row r="328" spans="1:4" x14ac:dyDescent="0.3">
      <c r="A328" s="4" t="s">
        <v>0</v>
      </c>
      <c r="B328" s="4">
        <f t="shared" si="10"/>
        <v>1.2951361607191E+17</v>
      </c>
      <c r="C328" s="4" t="str">
        <f t="shared" si="11"/>
        <v/>
      </c>
      <c r="D328" t="str">
        <f>IF(C328&gt;$G$7,"",C328)</f>
        <v/>
      </c>
    </row>
    <row r="329" spans="1:4" x14ac:dyDescent="0.3">
      <c r="A329" s="4" t="s">
        <v>1</v>
      </c>
      <c r="B329" s="4">
        <f t="shared" si="10"/>
        <v>1.2951361607191E+17</v>
      </c>
      <c r="C329" s="4" t="str">
        <f t="shared" si="11"/>
        <v/>
      </c>
      <c r="D329" t="str">
        <f>IF(C329&gt;$G$7,"",C329)</f>
        <v/>
      </c>
    </row>
    <row r="330" spans="1:4" x14ac:dyDescent="0.3">
      <c r="A330" s="4" t="s">
        <v>2</v>
      </c>
      <c r="B330" s="4">
        <f t="shared" si="10"/>
        <v>1.2951361607191E+17</v>
      </c>
      <c r="C330" s="4" t="str">
        <f t="shared" si="11"/>
        <v/>
      </c>
      <c r="D330" t="str">
        <f>IF(C330&gt;$G$7,"",C330)</f>
        <v/>
      </c>
    </row>
    <row r="331" spans="1:4" x14ac:dyDescent="0.3">
      <c r="A331" s="4" t="s">
        <v>3</v>
      </c>
      <c r="B331" s="4">
        <f t="shared" si="10"/>
        <v>1.2951361607191E+17</v>
      </c>
      <c r="C331" s="4" t="str">
        <f t="shared" si="11"/>
        <v/>
      </c>
      <c r="D331" t="str">
        <f>IF(C331&gt;$G$7,"",C331)</f>
        <v/>
      </c>
    </row>
    <row r="332" spans="1:4" x14ac:dyDescent="0.3">
      <c r="A332" s="4" t="s">
        <v>4</v>
      </c>
      <c r="B332" s="4">
        <f t="shared" si="10"/>
        <v>1.2951361607191E+17</v>
      </c>
      <c r="C332" s="4" t="str">
        <f t="shared" si="11"/>
        <v/>
      </c>
      <c r="D332" t="str">
        <f>IF(C332&gt;$G$7,"",C332)</f>
        <v/>
      </c>
    </row>
    <row r="333" spans="1:4" x14ac:dyDescent="0.3">
      <c r="A333" s="4" t="s">
        <v>5</v>
      </c>
      <c r="B333" s="4">
        <f t="shared" si="10"/>
        <v>1.2951361607191E+17</v>
      </c>
      <c r="C333" s="4" t="str">
        <f t="shared" si="11"/>
        <v/>
      </c>
      <c r="D333" t="str">
        <f>IF(C333&gt;$G$7,"",C333)</f>
        <v/>
      </c>
    </row>
    <row r="334" spans="1:4" x14ac:dyDescent="0.3">
      <c r="A334" s="4" t="s">
        <v>6</v>
      </c>
      <c r="B334" s="4">
        <f t="shared" si="10"/>
        <v>1.2951361607191E+17</v>
      </c>
      <c r="C334" s="4" t="str">
        <f t="shared" si="11"/>
        <v/>
      </c>
      <c r="D334" t="str">
        <f>IF(C334&gt;$G$7,"",C334)</f>
        <v/>
      </c>
    </row>
    <row r="335" spans="1:4" x14ac:dyDescent="0.3">
      <c r="A335" s="4" t="s">
        <v>7</v>
      </c>
      <c r="B335" s="4">
        <f t="shared" si="10"/>
        <v>1.2951361607191E+17</v>
      </c>
      <c r="C335" s="4" t="str">
        <f t="shared" si="11"/>
        <v/>
      </c>
      <c r="D335" t="str">
        <f>IF(C335&gt;$G$7,"",C335)</f>
        <v/>
      </c>
    </row>
    <row r="336" spans="1:4" x14ac:dyDescent="0.3">
      <c r="A336" s="4" t="s">
        <v>380</v>
      </c>
      <c r="B336" s="4">
        <f t="shared" si="10"/>
        <v>1.2951361607191E+17</v>
      </c>
      <c r="C336" s="4" t="str">
        <f t="shared" si="11"/>
        <v/>
      </c>
      <c r="D336" t="str">
        <f>IF(C336&gt;$G$7,"",C336)</f>
        <v/>
      </c>
    </row>
    <row r="337" spans="1:4" x14ac:dyDescent="0.3">
      <c r="A337" s="4" t="s">
        <v>378</v>
      </c>
      <c r="B337" s="4">
        <f t="shared" si="10"/>
        <v>1.2951361607191E+17</v>
      </c>
      <c r="C337" s="4" t="str">
        <f t="shared" si="11"/>
        <v/>
      </c>
      <c r="D337" t="str">
        <f>IF(C337&gt;$G$7,"",C337)</f>
        <v/>
      </c>
    </row>
    <row r="338" spans="1:4" x14ac:dyDescent="0.3">
      <c r="A338" s="4" t="s">
        <v>11</v>
      </c>
      <c r="B338" s="4">
        <f t="shared" si="10"/>
        <v>1.2951361607191E+17</v>
      </c>
      <c r="C338" s="4" t="str">
        <f t="shared" si="11"/>
        <v/>
      </c>
      <c r="D338" t="str">
        <f>IF(C338&gt;$G$7,"",C338)</f>
        <v/>
      </c>
    </row>
    <row r="339" spans="1:4" x14ac:dyDescent="0.3">
      <c r="A339" s="4" t="s">
        <v>12</v>
      </c>
      <c r="B339" s="4">
        <f t="shared" si="10"/>
        <v>1.2951361607191E+17</v>
      </c>
      <c r="C339" s="4" t="str">
        <f t="shared" si="11"/>
        <v/>
      </c>
      <c r="D339" t="str">
        <f>IF(C339&gt;$G$7,"",C339)</f>
        <v/>
      </c>
    </row>
    <row r="340" spans="1:4" x14ac:dyDescent="0.3">
      <c r="A340" s="4" t="s">
        <v>13</v>
      </c>
      <c r="B340" s="4">
        <f t="shared" si="10"/>
        <v>1.2951361607191E+17</v>
      </c>
      <c r="C340" s="4" t="str">
        <f t="shared" si="11"/>
        <v/>
      </c>
      <c r="D340" t="str">
        <f>IF(C340&gt;$G$7,"",C340)</f>
        <v/>
      </c>
    </row>
    <row r="341" spans="1:4" x14ac:dyDescent="0.3">
      <c r="A341" s="4" t="s">
        <v>14</v>
      </c>
      <c r="B341" s="4">
        <f t="shared" si="10"/>
        <v>1.2951361607191E+17</v>
      </c>
      <c r="C341" s="4" t="str">
        <f t="shared" si="11"/>
        <v/>
      </c>
      <c r="D341" t="str">
        <f>IF(C341&gt;$G$7,"",C341)</f>
        <v/>
      </c>
    </row>
    <row r="342" spans="1:4" x14ac:dyDescent="0.3">
      <c r="A342" s="4" t="s">
        <v>15</v>
      </c>
      <c r="B342" s="4">
        <f t="shared" si="10"/>
        <v>1.2951361607191E+17</v>
      </c>
      <c r="C342" s="4" t="str">
        <f t="shared" si="11"/>
        <v/>
      </c>
      <c r="D342" t="str">
        <f>IF(C342&gt;$G$7,"",C342)</f>
        <v/>
      </c>
    </row>
    <row r="343" spans="1:4" x14ac:dyDescent="0.3">
      <c r="A343" s="4" t="s">
        <v>16</v>
      </c>
      <c r="B343" s="4">
        <f t="shared" si="10"/>
        <v>1.2951361607191E+17</v>
      </c>
      <c r="C343" s="4" t="str">
        <f t="shared" si="11"/>
        <v/>
      </c>
      <c r="D343" t="str">
        <f>IF(C343&gt;$G$7,"",C343)</f>
        <v/>
      </c>
    </row>
    <row r="344" spans="1:4" x14ac:dyDescent="0.3">
      <c r="A344" s="4" t="s">
        <v>17</v>
      </c>
      <c r="B344" s="4">
        <f t="shared" si="10"/>
        <v>1.2951361607191E+17</v>
      </c>
      <c r="C344" s="4" t="str">
        <f t="shared" si="11"/>
        <v/>
      </c>
      <c r="D344" t="str">
        <f>IF(C344&gt;$G$7,"",C344)</f>
        <v/>
      </c>
    </row>
    <row r="345" spans="1:4" x14ac:dyDescent="0.3">
      <c r="A345" s="4" t="s">
        <v>18</v>
      </c>
      <c r="B345" s="4">
        <f t="shared" si="10"/>
        <v>1.2951361607191E+17</v>
      </c>
      <c r="C345" s="4" t="str">
        <f t="shared" si="11"/>
        <v/>
      </c>
      <c r="D345" t="str">
        <f>IF(C345&gt;$G$7,"",C345)</f>
        <v/>
      </c>
    </row>
    <row r="346" spans="1:4" x14ac:dyDescent="0.3">
      <c r="A346" s="4" t="s">
        <v>19</v>
      </c>
      <c r="B346" s="4">
        <f t="shared" si="10"/>
        <v>1.2951361607191E+17</v>
      </c>
      <c r="C346" s="4" t="str">
        <f t="shared" si="11"/>
        <v/>
      </c>
      <c r="D346" t="str">
        <f>IF(C346&gt;$G$7,"",C346)</f>
        <v/>
      </c>
    </row>
    <row r="347" spans="1:4" x14ac:dyDescent="0.3">
      <c r="A347" s="4" t="s">
        <v>20</v>
      </c>
      <c r="B347" s="4">
        <f t="shared" si="10"/>
        <v>1.2951361607191E+17</v>
      </c>
      <c r="C347" s="4" t="str">
        <f t="shared" si="11"/>
        <v/>
      </c>
      <c r="D347" t="str">
        <f>IF(C347&gt;$G$7,"",C347)</f>
        <v/>
      </c>
    </row>
    <row r="348" spans="1:4" x14ac:dyDescent="0.3">
      <c r="A348" s="4" t="s">
        <v>21</v>
      </c>
      <c r="B348" s="4">
        <f t="shared" si="10"/>
        <v>1.2951361607191E+17</v>
      </c>
      <c r="C348" s="4" t="str">
        <f t="shared" si="11"/>
        <v/>
      </c>
      <c r="D348" t="str">
        <f>IF(C348&gt;$G$7,"",C348)</f>
        <v/>
      </c>
    </row>
    <row r="349" spans="1:4" x14ac:dyDescent="0.3">
      <c r="A349" s="4" t="s">
        <v>22</v>
      </c>
      <c r="B349" s="4">
        <f t="shared" si="10"/>
        <v>1.2951361607191E+17</v>
      </c>
      <c r="C349" s="4" t="str">
        <f t="shared" si="11"/>
        <v/>
      </c>
      <c r="D349" t="str">
        <f>IF(C349&gt;$G$7,"",C349)</f>
        <v/>
      </c>
    </row>
    <row r="350" spans="1:4" x14ac:dyDescent="0.3">
      <c r="A350" s="4">
        <v>1.2951361609724301E+17</v>
      </c>
      <c r="B350" s="4">
        <f t="shared" si="10"/>
        <v>1.2951361609724301E+17</v>
      </c>
      <c r="C350" s="4">
        <f t="shared" si="11"/>
        <v>2533.3008</v>
      </c>
      <c r="D350">
        <f>IF(C350&gt;$G$7,"",C350)</f>
        <v>2533.3008</v>
      </c>
    </row>
    <row r="351" spans="1:4" x14ac:dyDescent="0.3">
      <c r="A351" s="4">
        <v>1.2951361612126301E+17</v>
      </c>
      <c r="B351" s="4">
        <f t="shared" si="10"/>
        <v>1.2951361612126301E+17</v>
      </c>
      <c r="C351" s="4">
        <f t="shared" si="11"/>
        <v>2402</v>
      </c>
      <c r="D351">
        <f>IF(C351&gt;$G$7,"",C351)</f>
        <v>2402</v>
      </c>
    </row>
    <row r="352" spans="1:4" x14ac:dyDescent="0.3">
      <c r="A352" s="4">
        <v>1.29513616145006E+17</v>
      </c>
      <c r="B352" s="4">
        <f t="shared" si="10"/>
        <v>1.29513616145006E+17</v>
      </c>
      <c r="C352" s="4">
        <f t="shared" si="11"/>
        <v>2374.2991999999999</v>
      </c>
      <c r="D352">
        <f>IF(C352&gt;$G$7,"",C352)</f>
        <v>2374.2991999999999</v>
      </c>
    </row>
    <row r="353" spans="1:4" x14ac:dyDescent="0.3">
      <c r="A353" s="4">
        <v>1.2951361616876499E+17</v>
      </c>
      <c r="B353" s="4">
        <f t="shared" si="10"/>
        <v>1.2951361616876499E+17</v>
      </c>
      <c r="C353" s="4">
        <f t="shared" si="11"/>
        <v>2375.8991999999998</v>
      </c>
      <c r="D353">
        <f>IF(C353&gt;$G$7,"",C353)</f>
        <v>2375.8991999999998</v>
      </c>
    </row>
    <row r="354" spans="1:4" x14ac:dyDescent="0.3">
      <c r="A354" s="4">
        <v>1.2951361619247101E+17</v>
      </c>
      <c r="B354" s="4">
        <f t="shared" si="10"/>
        <v>1.2951361619247101E+17</v>
      </c>
      <c r="C354" s="4">
        <f t="shared" si="11"/>
        <v>2370.6016</v>
      </c>
      <c r="D354">
        <f>IF(C354&gt;$G$7,"",C354)</f>
        <v>2370.6016</v>
      </c>
    </row>
    <row r="355" spans="1:4" x14ac:dyDescent="0.3">
      <c r="A355" s="4">
        <v>1.29513616216212E+17</v>
      </c>
      <c r="B355" s="4">
        <f t="shared" si="10"/>
        <v>1.29513616216212E+17</v>
      </c>
      <c r="C355" s="4">
        <f t="shared" si="11"/>
        <v>2374.0992000000001</v>
      </c>
      <c r="D355">
        <f>IF(C355&gt;$G$7,"",C355)</f>
        <v>2374.0992000000001</v>
      </c>
    </row>
    <row r="356" spans="1:4" x14ac:dyDescent="0.3">
      <c r="A356" s="4">
        <v>1.2951361623988301E+17</v>
      </c>
      <c r="B356" s="4">
        <f t="shared" si="10"/>
        <v>1.2951361623988301E+17</v>
      </c>
      <c r="C356" s="4">
        <f t="shared" si="11"/>
        <v>2367.1008000000002</v>
      </c>
      <c r="D356">
        <f>IF(C356&gt;$G$7,"",C356)</f>
        <v>2367.1008000000002</v>
      </c>
    </row>
    <row r="357" spans="1:4" x14ac:dyDescent="0.3">
      <c r="A357" s="4">
        <v>1.29513616263522E+17</v>
      </c>
      <c r="B357" s="4">
        <f t="shared" si="10"/>
        <v>1.29513616263522E+17</v>
      </c>
      <c r="C357" s="4">
        <f t="shared" si="11"/>
        <v>2363.8991999999998</v>
      </c>
      <c r="D357">
        <f>IF(C357&gt;$G$7,"",C357)</f>
        <v>2363.8991999999998</v>
      </c>
    </row>
    <row r="358" spans="1:4" x14ac:dyDescent="0.3">
      <c r="A358" s="4">
        <v>1.2951361628711501E+17</v>
      </c>
      <c r="B358" s="4">
        <f t="shared" si="10"/>
        <v>1.2951361628711501E+17</v>
      </c>
      <c r="C358" s="4">
        <f t="shared" si="11"/>
        <v>2359.3008</v>
      </c>
      <c r="D358">
        <f>IF(C358&gt;$G$7,"",C358)</f>
        <v>2359.3008</v>
      </c>
    </row>
    <row r="359" spans="1:4" x14ac:dyDescent="0.3">
      <c r="A359" s="4">
        <v>1.2951361631074099E+17</v>
      </c>
      <c r="B359" s="4">
        <f t="shared" si="10"/>
        <v>1.2951361631074099E+17</v>
      </c>
      <c r="C359" s="4">
        <f t="shared" si="11"/>
        <v>2362.5983999999999</v>
      </c>
      <c r="D359">
        <f>IF(C359&gt;$G$7,"",C359)</f>
        <v>2362.5983999999999</v>
      </c>
    </row>
    <row r="360" spans="1:4" x14ac:dyDescent="0.3">
      <c r="A360" s="4">
        <v>1.2951361633431699E+17</v>
      </c>
      <c r="B360" s="4">
        <f t="shared" si="10"/>
        <v>1.2951361633431699E+17</v>
      </c>
      <c r="C360" s="4">
        <f t="shared" si="11"/>
        <v>2357.6</v>
      </c>
      <c r="D360">
        <f>IF(C360&gt;$G$7,"",C360)</f>
        <v>2357.6</v>
      </c>
    </row>
    <row r="361" spans="1:4" x14ac:dyDescent="0.3">
      <c r="A361" s="4">
        <v>1.29513616357734E+17</v>
      </c>
      <c r="B361" s="4">
        <f t="shared" si="10"/>
        <v>1.29513616357734E+17</v>
      </c>
      <c r="C361" s="4">
        <f t="shared" si="11"/>
        <v>2341.7008000000001</v>
      </c>
      <c r="D361">
        <f>IF(C361&gt;$G$7,"",C361)</f>
        <v>2341.7008000000001</v>
      </c>
    </row>
    <row r="362" spans="1:4" x14ac:dyDescent="0.3">
      <c r="B362" s="4">
        <f t="shared" si="10"/>
        <v>1.29513616357734E+17</v>
      </c>
      <c r="C362" s="4" t="str">
        <f t="shared" si="11"/>
        <v/>
      </c>
      <c r="D362" t="str">
        <f>IF(C362&gt;$G$7,"",C362)</f>
        <v/>
      </c>
    </row>
    <row r="363" spans="1:4" x14ac:dyDescent="0.3">
      <c r="B363" s="4">
        <f t="shared" si="10"/>
        <v>1.29513616357734E+17</v>
      </c>
      <c r="C363" s="4" t="str">
        <f t="shared" si="11"/>
        <v/>
      </c>
      <c r="D363" t="str">
        <f>IF(C363&gt;$G$7,"",C363)</f>
        <v/>
      </c>
    </row>
    <row r="364" spans="1:4" x14ac:dyDescent="0.3">
      <c r="B364" s="4">
        <f t="shared" si="10"/>
        <v>1.29513616357734E+17</v>
      </c>
      <c r="C364" s="4" t="str">
        <f t="shared" si="11"/>
        <v/>
      </c>
      <c r="D364" t="str">
        <f>IF(C364&gt;$G$7,"",C364)</f>
        <v/>
      </c>
    </row>
    <row r="365" spans="1:4" x14ac:dyDescent="0.3">
      <c r="B365" s="4">
        <f t="shared" si="10"/>
        <v>1.29513616357734E+17</v>
      </c>
      <c r="C365" s="4" t="str">
        <f t="shared" si="11"/>
        <v/>
      </c>
      <c r="D365" t="str">
        <f>IF(C365&gt;$G$7,"",C365)</f>
        <v/>
      </c>
    </row>
    <row r="366" spans="1:4" x14ac:dyDescent="0.3">
      <c r="B366" s="4">
        <f t="shared" si="10"/>
        <v>1.29513616357734E+17</v>
      </c>
      <c r="C366" s="4" t="str">
        <f t="shared" si="11"/>
        <v/>
      </c>
      <c r="D366" t="str">
        <f>IF(C366&gt;$G$7,"",C366)</f>
        <v/>
      </c>
    </row>
    <row r="367" spans="1:4" x14ac:dyDescent="0.3">
      <c r="B367" s="4">
        <f t="shared" si="10"/>
        <v>1.29513616357734E+17</v>
      </c>
      <c r="C367" s="4" t="str">
        <f t="shared" si="11"/>
        <v/>
      </c>
      <c r="D367" t="str">
        <f>IF(C367&gt;$G$7,"",C367)</f>
        <v/>
      </c>
    </row>
    <row r="368" spans="1:4" x14ac:dyDescent="0.3">
      <c r="B368" s="4">
        <f t="shared" si="10"/>
        <v>1.29513616357734E+17</v>
      </c>
      <c r="C368" s="4" t="str">
        <f t="shared" si="11"/>
        <v/>
      </c>
      <c r="D368" t="str">
        <f>IF(C368&gt;$G$7,"",C368)</f>
        <v/>
      </c>
    </row>
    <row r="369" spans="2:4" x14ac:dyDescent="0.3">
      <c r="B369" s="4">
        <f t="shared" si="10"/>
        <v>1.29513616357734E+17</v>
      </c>
      <c r="C369" s="4" t="str">
        <f t="shared" si="11"/>
        <v/>
      </c>
      <c r="D369" t="str">
        <f>IF(C369&gt;$G$7,"",C369)</f>
        <v/>
      </c>
    </row>
    <row r="370" spans="2:4" x14ac:dyDescent="0.3">
      <c r="B370" s="4">
        <f t="shared" si="10"/>
        <v>1.29513616357734E+17</v>
      </c>
      <c r="C370" s="4" t="str">
        <f t="shared" si="11"/>
        <v/>
      </c>
      <c r="D370" t="str">
        <f>IF(C370&gt;$G$7,"",C370)</f>
        <v/>
      </c>
    </row>
    <row r="371" spans="2:4" x14ac:dyDescent="0.3">
      <c r="B371" s="4">
        <f t="shared" si="10"/>
        <v>1.29513616357734E+17</v>
      </c>
      <c r="C371" s="4" t="str">
        <f t="shared" si="11"/>
        <v/>
      </c>
      <c r="D371" t="str">
        <f>IF(C371&gt;$G$7,"",C371)</f>
        <v/>
      </c>
    </row>
    <row r="372" spans="2:4" x14ac:dyDescent="0.3">
      <c r="B372" s="4">
        <f t="shared" si="10"/>
        <v>1.29513616357734E+17</v>
      </c>
      <c r="C372" s="4" t="str">
        <f t="shared" si="11"/>
        <v/>
      </c>
      <c r="D372" t="str">
        <f>IF(C372&gt;$G$7,"",C372)</f>
        <v/>
      </c>
    </row>
    <row r="373" spans="2:4" x14ac:dyDescent="0.3">
      <c r="B373" s="4">
        <f t="shared" si="10"/>
        <v>1.29513616357734E+17</v>
      </c>
      <c r="C373" s="4" t="str">
        <f t="shared" si="11"/>
        <v/>
      </c>
      <c r="D373" t="str">
        <f>IF(C373&gt;$G$7,"",C373)</f>
        <v/>
      </c>
    </row>
    <row r="374" spans="2:4" x14ac:dyDescent="0.3">
      <c r="B374" s="4">
        <f t="shared" si="10"/>
        <v>1.29513616357734E+17</v>
      </c>
      <c r="C374" s="4" t="str">
        <f t="shared" si="11"/>
        <v/>
      </c>
      <c r="D374" t="str">
        <f>IF(C374&gt;$G$7,"",C374)</f>
        <v/>
      </c>
    </row>
    <row r="375" spans="2:4" x14ac:dyDescent="0.3">
      <c r="B375" s="4">
        <f t="shared" si="10"/>
        <v>1.29513616357734E+17</v>
      </c>
      <c r="C375" s="4" t="str">
        <f t="shared" si="11"/>
        <v/>
      </c>
      <c r="D375" t="str">
        <f>IF(C375&gt;$G$7,"",C375)</f>
        <v/>
      </c>
    </row>
    <row r="376" spans="2:4" x14ac:dyDescent="0.3">
      <c r="B376" s="4">
        <f t="shared" si="10"/>
        <v>1.29513616357734E+17</v>
      </c>
      <c r="C376" s="4" t="str">
        <f t="shared" si="11"/>
        <v/>
      </c>
      <c r="D376" t="str">
        <f>IF(C376&gt;$G$7,"",C376)</f>
        <v/>
      </c>
    </row>
    <row r="377" spans="2:4" x14ac:dyDescent="0.3">
      <c r="B377" s="4">
        <f t="shared" si="10"/>
        <v>1.29513616357734E+17</v>
      </c>
      <c r="C377" s="4" t="str">
        <f t="shared" si="11"/>
        <v/>
      </c>
      <c r="D377" t="str">
        <f>IF(C377&gt;$G$7,"",C377)</f>
        <v/>
      </c>
    </row>
    <row r="378" spans="2:4" x14ac:dyDescent="0.3">
      <c r="B378" s="4">
        <f t="shared" si="10"/>
        <v>1.29513616357734E+17</v>
      </c>
      <c r="C378" s="4" t="str">
        <f t="shared" si="11"/>
        <v/>
      </c>
      <c r="D378" t="str">
        <f>IF(C378&gt;$G$7,"",C378)</f>
        <v/>
      </c>
    </row>
    <row r="379" spans="2:4" x14ac:dyDescent="0.3">
      <c r="B379" s="4">
        <f t="shared" si="10"/>
        <v>1.29513616357734E+17</v>
      </c>
      <c r="C379" s="4" t="str">
        <f t="shared" si="11"/>
        <v/>
      </c>
      <c r="D379" t="str">
        <f>IF(C379&gt;$G$7,"",C379)</f>
        <v/>
      </c>
    </row>
    <row r="380" spans="2:4" x14ac:dyDescent="0.3">
      <c r="B380" s="4">
        <f t="shared" si="10"/>
        <v>1.29513616357734E+17</v>
      </c>
      <c r="C380" s="4" t="str">
        <f t="shared" si="11"/>
        <v/>
      </c>
      <c r="D380" t="str">
        <f>IF(C380&gt;$G$7,"",C380)</f>
        <v/>
      </c>
    </row>
    <row r="381" spans="2:4" x14ac:dyDescent="0.3">
      <c r="B381" s="4">
        <f t="shared" si="10"/>
        <v>1.29513616357734E+17</v>
      </c>
      <c r="C381" s="4" t="str">
        <f t="shared" si="11"/>
        <v/>
      </c>
      <c r="D381" t="str">
        <f>IF(C381&gt;$G$7,"",C381)</f>
        <v/>
      </c>
    </row>
    <row r="382" spans="2:4" x14ac:dyDescent="0.3">
      <c r="B382" s="4">
        <f t="shared" si="10"/>
        <v>1.29513616357734E+17</v>
      </c>
      <c r="C382" s="4" t="str">
        <f t="shared" si="11"/>
        <v/>
      </c>
      <c r="D382" t="str">
        <f>IF(C382&gt;$G$7,"",C382)</f>
        <v/>
      </c>
    </row>
    <row r="383" spans="2:4" x14ac:dyDescent="0.3">
      <c r="B383" s="4">
        <f t="shared" si="10"/>
        <v>1.29513616357734E+17</v>
      </c>
      <c r="C383" s="4" t="str">
        <f t="shared" si="11"/>
        <v/>
      </c>
      <c r="D383" t="str">
        <f>IF(C383&gt;$G$7,"",C383)</f>
        <v/>
      </c>
    </row>
    <row r="384" spans="2:4" x14ac:dyDescent="0.3">
      <c r="B384" s="4">
        <f t="shared" si="10"/>
        <v>1.29513616357734E+17</v>
      </c>
      <c r="C384" s="4" t="str">
        <f t="shared" si="11"/>
        <v/>
      </c>
      <c r="D384" t="str">
        <f>IF(C384&gt;$G$7,"",C384)</f>
        <v/>
      </c>
    </row>
    <row r="385" spans="2:4" x14ac:dyDescent="0.3">
      <c r="B385" s="4">
        <f t="shared" si="10"/>
        <v>1.29513616357734E+17</v>
      </c>
      <c r="C385" s="4" t="str">
        <f t="shared" si="11"/>
        <v/>
      </c>
      <c r="D385" t="str">
        <f>IF(C385&gt;$G$7,"",C385)</f>
        <v/>
      </c>
    </row>
    <row r="386" spans="2:4" x14ac:dyDescent="0.3">
      <c r="B386" s="4">
        <f t="shared" si="10"/>
        <v>1.29513616357734E+17</v>
      </c>
      <c r="C386" s="4" t="str">
        <f t="shared" si="11"/>
        <v/>
      </c>
      <c r="D386" t="str">
        <f>IF(C386&gt;$G$7,"",C386)</f>
        <v/>
      </c>
    </row>
    <row r="387" spans="2:4" x14ac:dyDescent="0.3">
      <c r="B387" s="4">
        <f t="shared" ref="B387:B450" si="12">IF(ISNUMBER(A387),A387,B386)</f>
        <v>1.29513616357734E+17</v>
      </c>
      <c r="C387" s="4" t="str">
        <f t="shared" ref="C387:C450" si="13">IF(ISNUMBER(A387),(B387-B386)/$G$8,"")</f>
        <v/>
      </c>
      <c r="D387" t="str">
        <f>IF(C387&gt;$G$7,"",C387)</f>
        <v/>
      </c>
    </row>
    <row r="388" spans="2:4" x14ac:dyDescent="0.3">
      <c r="B388" s="4">
        <f t="shared" si="12"/>
        <v>1.29513616357734E+17</v>
      </c>
      <c r="C388" s="4" t="str">
        <f t="shared" si="13"/>
        <v/>
      </c>
      <c r="D388" t="str">
        <f>IF(C388&gt;$G$7,"",C388)</f>
        <v/>
      </c>
    </row>
    <row r="389" spans="2:4" x14ac:dyDescent="0.3">
      <c r="B389" s="4">
        <f t="shared" si="12"/>
        <v>1.29513616357734E+17</v>
      </c>
      <c r="C389" s="4" t="str">
        <f t="shared" si="13"/>
        <v/>
      </c>
      <c r="D389" t="str">
        <f>IF(C389&gt;$G$7,"",C389)</f>
        <v/>
      </c>
    </row>
    <row r="390" spans="2:4" x14ac:dyDescent="0.3">
      <c r="B390" s="4">
        <f t="shared" si="12"/>
        <v>1.29513616357734E+17</v>
      </c>
      <c r="C390" s="4" t="str">
        <f t="shared" si="13"/>
        <v/>
      </c>
      <c r="D390" t="str">
        <f>IF(C390&gt;$G$7,"",C390)</f>
        <v/>
      </c>
    </row>
    <row r="391" spans="2:4" x14ac:dyDescent="0.3">
      <c r="B391" s="4">
        <f t="shared" si="12"/>
        <v>1.29513616357734E+17</v>
      </c>
      <c r="C391" s="4" t="str">
        <f t="shared" si="13"/>
        <v/>
      </c>
      <c r="D391" t="str">
        <f>IF(C391&gt;$G$7,"",C391)</f>
        <v/>
      </c>
    </row>
    <row r="392" spans="2:4" x14ac:dyDescent="0.3">
      <c r="B392" s="4">
        <f t="shared" si="12"/>
        <v>1.29513616357734E+17</v>
      </c>
      <c r="C392" s="4" t="str">
        <f t="shared" si="13"/>
        <v/>
      </c>
      <c r="D392" t="str">
        <f>IF(C392&gt;$G$7,"",C392)</f>
        <v/>
      </c>
    </row>
    <row r="393" spans="2:4" x14ac:dyDescent="0.3">
      <c r="B393" s="4">
        <f t="shared" si="12"/>
        <v>1.29513616357734E+17</v>
      </c>
      <c r="C393" s="4" t="str">
        <f t="shared" si="13"/>
        <v/>
      </c>
      <c r="D393" t="str">
        <f>IF(C393&gt;$G$7,"",C393)</f>
        <v/>
      </c>
    </row>
    <row r="394" spans="2:4" x14ac:dyDescent="0.3">
      <c r="B394" s="4">
        <f t="shared" si="12"/>
        <v>1.29513616357734E+17</v>
      </c>
      <c r="C394" s="4" t="str">
        <f t="shared" si="13"/>
        <v/>
      </c>
      <c r="D394" t="str">
        <f>IF(C394&gt;$G$7,"",C394)</f>
        <v/>
      </c>
    </row>
    <row r="395" spans="2:4" x14ac:dyDescent="0.3">
      <c r="B395" s="4">
        <f t="shared" si="12"/>
        <v>1.29513616357734E+17</v>
      </c>
      <c r="C395" s="4" t="str">
        <f t="shared" si="13"/>
        <v/>
      </c>
      <c r="D395" t="str">
        <f>IF(C395&gt;$G$7,"",C395)</f>
        <v/>
      </c>
    </row>
    <row r="396" spans="2:4" x14ac:dyDescent="0.3">
      <c r="B396" s="4">
        <f t="shared" si="12"/>
        <v>1.29513616357734E+17</v>
      </c>
      <c r="C396" s="4" t="str">
        <f t="shared" si="13"/>
        <v/>
      </c>
      <c r="D396" t="str">
        <f>IF(C396&gt;$G$7,"",C396)</f>
        <v/>
      </c>
    </row>
    <row r="397" spans="2:4" x14ac:dyDescent="0.3">
      <c r="B397" s="4">
        <f t="shared" si="12"/>
        <v>1.29513616357734E+17</v>
      </c>
      <c r="C397" s="4" t="str">
        <f t="shared" si="13"/>
        <v/>
      </c>
      <c r="D397" t="str">
        <f>IF(C397&gt;$G$7,"",C397)</f>
        <v/>
      </c>
    </row>
    <row r="398" spans="2:4" x14ac:dyDescent="0.3">
      <c r="B398" s="4">
        <f t="shared" si="12"/>
        <v>1.29513616357734E+17</v>
      </c>
      <c r="C398" s="4" t="str">
        <f t="shared" si="13"/>
        <v/>
      </c>
      <c r="D398" t="str">
        <f>IF(C398&gt;$G$7,"",C398)</f>
        <v/>
      </c>
    </row>
    <row r="399" spans="2:4" x14ac:dyDescent="0.3">
      <c r="B399" s="4">
        <f t="shared" si="12"/>
        <v>1.29513616357734E+17</v>
      </c>
      <c r="C399" s="4" t="str">
        <f t="shared" si="13"/>
        <v/>
      </c>
      <c r="D399" t="str">
        <f>IF(C399&gt;$G$7,"",C399)</f>
        <v/>
      </c>
    </row>
    <row r="400" spans="2:4" x14ac:dyDescent="0.3">
      <c r="B400" s="4">
        <f t="shared" si="12"/>
        <v>1.29513616357734E+17</v>
      </c>
      <c r="C400" s="4" t="str">
        <f t="shared" si="13"/>
        <v/>
      </c>
      <c r="D400" t="str">
        <f>IF(C400&gt;$G$7,"",C400)</f>
        <v/>
      </c>
    </row>
    <row r="401" spans="2:4" x14ac:dyDescent="0.3">
      <c r="B401" s="4">
        <f t="shared" si="12"/>
        <v>1.29513616357734E+17</v>
      </c>
      <c r="C401" s="4" t="str">
        <f t="shared" si="13"/>
        <v/>
      </c>
      <c r="D401" t="str">
        <f>IF(C401&gt;$G$7,"",C401)</f>
        <v/>
      </c>
    </row>
    <row r="402" spans="2:4" x14ac:dyDescent="0.3">
      <c r="B402" s="4">
        <f t="shared" si="12"/>
        <v>1.29513616357734E+17</v>
      </c>
      <c r="C402" s="4" t="str">
        <f t="shared" si="13"/>
        <v/>
      </c>
      <c r="D402" t="str">
        <f>IF(C402&gt;$G$7,"",C402)</f>
        <v/>
      </c>
    </row>
    <row r="403" spans="2:4" x14ac:dyDescent="0.3">
      <c r="B403" s="4">
        <f t="shared" si="12"/>
        <v>1.29513616357734E+17</v>
      </c>
      <c r="C403" s="4" t="str">
        <f t="shared" si="13"/>
        <v/>
      </c>
      <c r="D403" t="str">
        <f>IF(C403&gt;$G$7,"",C403)</f>
        <v/>
      </c>
    </row>
    <row r="404" spans="2:4" x14ac:dyDescent="0.3">
      <c r="B404" s="4">
        <f t="shared" si="12"/>
        <v>1.29513616357734E+17</v>
      </c>
      <c r="C404" s="4" t="str">
        <f t="shared" si="13"/>
        <v/>
      </c>
      <c r="D404" t="str">
        <f>IF(C404&gt;$G$7,"",C404)</f>
        <v/>
      </c>
    </row>
    <row r="405" spans="2:4" x14ac:dyDescent="0.3">
      <c r="B405" s="4">
        <f t="shared" si="12"/>
        <v>1.29513616357734E+17</v>
      </c>
      <c r="C405" s="4" t="str">
        <f t="shared" si="13"/>
        <v/>
      </c>
      <c r="D405" t="str">
        <f>IF(C405&gt;$G$7,"",C405)</f>
        <v/>
      </c>
    </row>
    <row r="406" spans="2:4" x14ac:dyDescent="0.3">
      <c r="B406" s="4">
        <f t="shared" si="12"/>
        <v>1.29513616357734E+17</v>
      </c>
      <c r="C406" s="4" t="str">
        <f t="shared" si="13"/>
        <v/>
      </c>
      <c r="D406" t="str">
        <f>IF(C406&gt;$G$7,"",C406)</f>
        <v/>
      </c>
    </row>
    <row r="407" spans="2:4" x14ac:dyDescent="0.3">
      <c r="B407" s="4">
        <f t="shared" si="12"/>
        <v>1.29513616357734E+17</v>
      </c>
      <c r="C407" s="4" t="str">
        <f t="shared" si="13"/>
        <v/>
      </c>
      <c r="D407" t="str">
        <f>IF(C407&gt;$G$7,"",C407)</f>
        <v/>
      </c>
    </row>
    <row r="408" spans="2:4" x14ac:dyDescent="0.3">
      <c r="B408" s="4">
        <f t="shared" si="12"/>
        <v>1.29513616357734E+17</v>
      </c>
      <c r="C408" s="4" t="str">
        <f t="shared" si="13"/>
        <v/>
      </c>
      <c r="D408" t="str">
        <f>IF(C408&gt;$G$7,"",C408)</f>
        <v/>
      </c>
    </row>
    <row r="409" spans="2:4" x14ac:dyDescent="0.3">
      <c r="B409" s="4">
        <f t="shared" si="12"/>
        <v>1.29513616357734E+17</v>
      </c>
      <c r="C409" s="4" t="str">
        <f t="shared" si="13"/>
        <v/>
      </c>
      <c r="D409" t="str">
        <f>IF(C409&gt;$G$7,"",C409)</f>
        <v/>
      </c>
    </row>
    <row r="410" spans="2:4" x14ac:dyDescent="0.3">
      <c r="B410" s="4">
        <f t="shared" si="12"/>
        <v>1.29513616357734E+17</v>
      </c>
      <c r="C410" s="4" t="str">
        <f t="shared" si="13"/>
        <v/>
      </c>
      <c r="D410" t="str">
        <f>IF(C410&gt;$G$7,"",C410)</f>
        <v/>
      </c>
    </row>
    <row r="411" spans="2:4" x14ac:dyDescent="0.3">
      <c r="B411" s="4">
        <f t="shared" si="12"/>
        <v>1.29513616357734E+17</v>
      </c>
      <c r="C411" s="4" t="str">
        <f t="shared" si="13"/>
        <v/>
      </c>
      <c r="D411" t="str">
        <f>IF(C411&gt;$G$7,"",C411)</f>
        <v/>
      </c>
    </row>
    <row r="412" spans="2:4" x14ac:dyDescent="0.3">
      <c r="B412" s="4">
        <f t="shared" si="12"/>
        <v>1.29513616357734E+17</v>
      </c>
      <c r="C412" s="4" t="str">
        <f t="shared" si="13"/>
        <v/>
      </c>
      <c r="D412" t="str">
        <f>IF(C412&gt;$G$7,"",C412)</f>
        <v/>
      </c>
    </row>
    <row r="413" spans="2:4" x14ac:dyDescent="0.3">
      <c r="B413" s="4">
        <f t="shared" si="12"/>
        <v>1.29513616357734E+17</v>
      </c>
      <c r="C413" s="4" t="str">
        <f t="shared" si="13"/>
        <v/>
      </c>
      <c r="D413" t="str">
        <f>IF(C413&gt;$G$7,"",C413)</f>
        <v/>
      </c>
    </row>
    <row r="414" spans="2:4" x14ac:dyDescent="0.3">
      <c r="B414" s="4">
        <f t="shared" si="12"/>
        <v>1.29513616357734E+17</v>
      </c>
      <c r="C414" s="4" t="str">
        <f t="shared" si="13"/>
        <v/>
      </c>
      <c r="D414" t="str">
        <f>IF(C414&gt;$G$7,"",C414)</f>
        <v/>
      </c>
    </row>
    <row r="415" spans="2:4" x14ac:dyDescent="0.3">
      <c r="B415" s="4">
        <f t="shared" si="12"/>
        <v>1.29513616357734E+17</v>
      </c>
      <c r="C415" s="4" t="str">
        <f t="shared" si="13"/>
        <v/>
      </c>
      <c r="D415" t="str">
        <f>IF(C415&gt;$G$7,"",C415)</f>
        <v/>
      </c>
    </row>
    <row r="416" spans="2:4" x14ac:dyDescent="0.3">
      <c r="B416" s="4">
        <f t="shared" si="12"/>
        <v>1.29513616357734E+17</v>
      </c>
      <c r="C416" s="4" t="str">
        <f t="shared" si="13"/>
        <v/>
      </c>
      <c r="D416" t="str">
        <f>IF(C416&gt;$G$7,"",C416)</f>
        <v/>
      </c>
    </row>
    <row r="417" spans="2:4" x14ac:dyDescent="0.3">
      <c r="B417" s="4">
        <f t="shared" si="12"/>
        <v>1.29513616357734E+17</v>
      </c>
      <c r="C417" s="4" t="str">
        <f t="shared" si="13"/>
        <v/>
      </c>
      <c r="D417" t="str">
        <f>IF(C417&gt;$G$7,"",C417)</f>
        <v/>
      </c>
    </row>
    <row r="418" spans="2:4" x14ac:dyDescent="0.3">
      <c r="B418" s="4">
        <f t="shared" si="12"/>
        <v>1.29513616357734E+17</v>
      </c>
      <c r="C418" s="4" t="str">
        <f t="shared" si="13"/>
        <v/>
      </c>
      <c r="D418" t="str">
        <f>IF(C418&gt;$G$7,"",C418)</f>
        <v/>
      </c>
    </row>
    <row r="419" spans="2:4" x14ac:dyDescent="0.3">
      <c r="B419" s="4">
        <f t="shared" si="12"/>
        <v>1.29513616357734E+17</v>
      </c>
      <c r="C419" s="4" t="str">
        <f t="shared" si="13"/>
        <v/>
      </c>
      <c r="D419" t="str">
        <f>IF(C419&gt;$G$7,"",C419)</f>
        <v/>
      </c>
    </row>
    <row r="420" spans="2:4" x14ac:dyDescent="0.3">
      <c r="B420" s="4">
        <f t="shared" si="12"/>
        <v>1.29513616357734E+17</v>
      </c>
      <c r="C420" s="4" t="str">
        <f t="shared" si="13"/>
        <v/>
      </c>
      <c r="D420" t="str">
        <f>IF(C420&gt;$G$7,"",C420)</f>
        <v/>
      </c>
    </row>
    <row r="421" spans="2:4" x14ac:dyDescent="0.3">
      <c r="B421" s="4">
        <f t="shared" si="12"/>
        <v>1.29513616357734E+17</v>
      </c>
      <c r="C421" s="4" t="str">
        <f t="shared" si="13"/>
        <v/>
      </c>
      <c r="D421" t="str">
        <f>IF(C421&gt;$G$7,"",C421)</f>
        <v/>
      </c>
    </row>
    <row r="422" spans="2:4" x14ac:dyDescent="0.3">
      <c r="B422" s="4">
        <f t="shared" si="12"/>
        <v>1.29513616357734E+17</v>
      </c>
      <c r="C422" s="4" t="str">
        <f t="shared" si="13"/>
        <v/>
      </c>
      <c r="D422" t="str">
        <f>IF(C422&gt;$G$7,"",C422)</f>
        <v/>
      </c>
    </row>
    <row r="423" spans="2:4" x14ac:dyDescent="0.3">
      <c r="B423" s="4">
        <f t="shared" si="12"/>
        <v>1.29513616357734E+17</v>
      </c>
      <c r="C423" s="4" t="str">
        <f t="shared" si="13"/>
        <v/>
      </c>
      <c r="D423" t="str">
        <f>IF(C423&gt;$G$7,"",C423)</f>
        <v/>
      </c>
    </row>
    <row r="424" spans="2:4" x14ac:dyDescent="0.3">
      <c r="B424" s="4">
        <f t="shared" si="12"/>
        <v>1.29513616357734E+17</v>
      </c>
      <c r="C424" s="4" t="str">
        <f t="shared" si="13"/>
        <v/>
      </c>
      <c r="D424" t="str">
        <f>IF(C424&gt;$G$7,"",C424)</f>
        <v/>
      </c>
    </row>
    <row r="425" spans="2:4" x14ac:dyDescent="0.3">
      <c r="B425" s="4">
        <f t="shared" si="12"/>
        <v>1.29513616357734E+17</v>
      </c>
      <c r="C425" s="4" t="str">
        <f t="shared" si="13"/>
        <v/>
      </c>
      <c r="D425" t="str">
        <f>IF(C425&gt;$G$7,"",C425)</f>
        <v/>
      </c>
    </row>
    <row r="426" spans="2:4" x14ac:dyDescent="0.3">
      <c r="B426" s="4">
        <f t="shared" si="12"/>
        <v>1.29513616357734E+17</v>
      </c>
      <c r="C426" s="4" t="str">
        <f t="shared" si="13"/>
        <v/>
      </c>
      <c r="D426" t="str">
        <f>IF(C426&gt;$G$7,"",C426)</f>
        <v/>
      </c>
    </row>
    <row r="427" spans="2:4" x14ac:dyDescent="0.3">
      <c r="B427" s="4">
        <f t="shared" si="12"/>
        <v>1.29513616357734E+17</v>
      </c>
      <c r="C427" s="4" t="str">
        <f t="shared" si="13"/>
        <v/>
      </c>
      <c r="D427" t="str">
        <f>IF(C427&gt;$G$7,"",C427)</f>
        <v/>
      </c>
    </row>
    <row r="428" spans="2:4" x14ac:dyDescent="0.3">
      <c r="B428" s="4">
        <f t="shared" si="12"/>
        <v>1.29513616357734E+17</v>
      </c>
      <c r="C428" s="4" t="str">
        <f t="shared" si="13"/>
        <v/>
      </c>
      <c r="D428" t="str">
        <f>IF(C428&gt;$G$7,"",C428)</f>
        <v/>
      </c>
    </row>
    <row r="429" spans="2:4" x14ac:dyDescent="0.3">
      <c r="B429" s="4">
        <f t="shared" si="12"/>
        <v>1.29513616357734E+17</v>
      </c>
      <c r="C429" s="4" t="str">
        <f t="shared" si="13"/>
        <v/>
      </c>
      <c r="D429" t="str">
        <f>IF(C429&gt;$G$7,"",C429)</f>
        <v/>
      </c>
    </row>
    <row r="430" spans="2:4" x14ac:dyDescent="0.3">
      <c r="B430" s="4">
        <f t="shared" si="12"/>
        <v>1.29513616357734E+17</v>
      </c>
      <c r="C430" s="4" t="str">
        <f t="shared" si="13"/>
        <v/>
      </c>
      <c r="D430" t="str">
        <f>IF(C430&gt;$G$7,"",C430)</f>
        <v/>
      </c>
    </row>
    <row r="431" spans="2:4" x14ac:dyDescent="0.3">
      <c r="B431" s="4">
        <f t="shared" si="12"/>
        <v>1.29513616357734E+17</v>
      </c>
      <c r="C431" s="4" t="str">
        <f t="shared" si="13"/>
        <v/>
      </c>
      <c r="D431" t="str">
        <f>IF(C431&gt;$G$7,"",C431)</f>
        <v/>
      </c>
    </row>
    <row r="432" spans="2:4" x14ac:dyDescent="0.3">
      <c r="B432" s="4">
        <f t="shared" si="12"/>
        <v>1.29513616357734E+17</v>
      </c>
      <c r="C432" s="4" t="str">
        <f t="shared" si="13"/>
        <v/>
      </c>
      <c r="D432" t="str">
        <f>IF(C432&gt;$G$7,"",C432)</f>
        <v/>
      </c>
    </row>
    <row r="433" spans="2:4" x14ac:dyDescent="0.3">
      <c r="B433" s="4">
        <f t="shared" si="12"/>
        <v>1.29513616357734E+17</v>
      </c>
      <c r="C433" s="4" t="str">
        <f t="shared" si="13"/>
        <v/>
      </c>
      <c r="D433" t="str">
        <f>IF(C433&gt;$G$7,"",C433)</f>
        <v/>
      </c>
    </row>
    <row r="434" spans="2:4" x14ac:dyDescent="0.3">
      <c r="B434" s="4">
        <f t="shared" si="12"/>
        <v>1.29513616357734E+17</v>
      </c>
      <c r="C434" s="4" t="str">
        <f t="shared" si="13"/>
        <v/>
      </c>
      <c r="D434" t="str">
        <f>IF(C434&gt;$G$7,"",C434)</f>
        <v/>
      </c>
    </row>
    <row r="435" spans="2:4" x14ac:dyDescent="0.3">
      <c r="B435" s="4">
        <f t="shared" si="12"/>
        <v>1.29513616357734E+17</v>
      </c>
      <c r="C435" s="4" t="str">
        <f t="shared" si="13"/>
        <v/>
      </c>
      <c r="D435" t="str">
        <f>IF(C435&gt;$G$7,"",C435)</f>
        <v/>
      </c>
    </row>
    <row r="436" spans="2:4" x14ac:dyDescent="0.3">
      <c r="B436" s="4">
        <f t="shared" si="12"/>
        <v>1.29513616357734E+17</v>
      </c>
      <c r="C436" s="4" t="str">
        <f t="shared" si="13"/>
        <v/>
      </c>
      <c r="D436" t="str">
        <f>IF(C436&gt;$G$7,"",C436)</f>
        <v/>
      </c>
    </row>
    <row r="437" spans="2:4" x14ac:dyDescent="0.3">
      <c r="B437" s="4">
        <f t="shared" si="12"/>
        <v>1.29513616357734E+17</v>
      </c>
      <c r="C437" s="4" t="str">
        <f t="shared" si="13"/>
        <v/>
      </c>
      <c r="D437" t="str">
        <f>IF(C437&gt;$G$7,"",C437)</f>
        <v/>
      </c>
    </row>
    <row r="438" spans="2:4" x14ac:dyDescent="0.3">
      <c r="B438" s="4">
        <f t="shared" si="12"/>
        <v>1.29513616357734E+17</v>
      </c>
      <c r="C438" s="4" t="str">
        <f t="shared" si="13"/>
        <v/>
      </c>
      <c r="D438" t="str">
        <f>IF(C438&gt;$G$7,"",C438)</f>
        <v/>
      </c>
    </row>
    <row r="439" spans="2:4" x14ac:dyDescent="0.3">
      <c r="B439" s="4">
        <f t="shared" si="12"/>
        <v>1.29513616357734E+17</v>
      </c>
      <c r="C439" s="4" t="str">
        <f t="shared" si="13"/>
        <v/>
      </c>
      <c r="D439" t="str">
        <f>IF(C439&gt;$G$7,"",C439)</f>
        <v/>
      </c>
    </row>
    <row r="440" spans="2:4" x14ac:dyDescent="0.3">
      <c r="B440" s="4">
        <f t="shared" si="12"/>
        <v>1.29513616357734E+17</v>
      </c>
      <c r="C440" s="4" t="str">
        <f t="shared" si="13"/>
        <v/>
      </c>
      <c r="D440" t="str">
        <f>IF(C440&gt;$G$7,"",C440)</f>
        <v/>
      </c>
    </row>
    <row r="441" spans="2:4" x14ac:dyDescent="0.3">
      <c r="B441" s="4">
        <f t="shared" si="12"/>
        <v>1.29513616357734E+17</v>
      </c>
      <c r="C441" s="4" t="str">
        <f t="shared" si="13"/>
        <v/>
      </c>
      <c r="D441" t="str">
        <f>IF(C441&gt;$G$7,"",C441)</f>
        <v/>
      </c>
    </row>
    <row r="442" spans="2:4" x14ac:dyDescent="0.3">
      <c r="B442" s="4">
        <f t="shared" si="12"/>
        <v>1.29513616357734E+17</v>
      </c>
      <c r="C442" s="4" t="str">
        <f t="shared" si="13"/>
        <v/>
      </c>
      <c r="D442" t="str">
        <f>IF(C442&gt;$G$7,"",C442)</f>
        <v/>
      </c>
    </row>
    <row r="443" spans="2:4" x14ac:dyDescent="0.3">
      <c r="B443" s="4">
        <f t="shared" si="12"/>
        <v>1.29513616357734E+17</v>
      </c>
      <c r="C443" s="4" t="str">
        <f t="shared" si="13"/>
        <v/>
      </c>
      <c r="D443" t="str">
        <f>IF(C443&gt;$G$7,"",C443)</f>
        <v/>
      </c>
    </row>
    <row r="444" spans="2:4" x14ac:dyDescent="0.3">
      <c r="B444" s="4">
        <f t="shared" si="12"/>
        <v>1.29513616357734E+17</v>
      </c>
      <c r="C444" s="4" t="str">
        <f t="shared" si="13"/>
        <v/>
      </c>
      <c r="D444" t="str">
        <f>IF(C444&gt;$G$7,"",C444)</f>
        <v/>
      </c>
    </row>
    <row r="445" spans="2:4" x14ac:dyDescent="0.3">
      <c r="B445" s="4">
        <f t="shared" si="12"/>
        <v>1.29513616357734E+17</v>
      </c>
      <c r="C445" s="4" t="str">
        <f t="shared" si="13"/>
        <v/>
      </c>
      <c r="D445" t="str">
        <f>IF(C445&gt;$G$7,"",C445)</f>
        <v/>
      </c>
    </row>
    <row r="446" spans="2:4" x14ac:dyDescent="0.3">
      <c r="B446" s="4">
        <f t="shared" si="12"/>
        <v>1.29513616357734E+17</v>
      </c>
      <c r="C446" s="4" t="str">
        <f t="shared" si="13"/>
        <v/>
      </c>
      <c r="D446" t="str">
        <f>IF(C446&gt;$G$7,"",C446)</f>
        <v/>
      </c>
    </row>
    <row r="447" spans="2:4" x14ac:dyDescent="0.3">
      <c r="B447" s="4">
        <f t="shared" si="12"/>
        <v>1.29513616357734E+17</v>
      </c>
      <c r="C447" s="4" t="str">
        <f t="shared" si="13"/>
        <v/>
      </c>
      <c r="D447" t="str">
        <f>IF(C447&gt;$G$7,"",C447)</f>
        <v/>
      </c>
    </row>
    <row r="448" spans="2:4" x14ac:dyDescent="0.3">
      <c r="B448" s="4">
        <f t="shared" si="12"/>
        <v>1.29513616357734E+17</v>
      </c>
      <c r="C448" s="4" t="str">
        <f t="shared" si="13"/>
        <v/>
      </c>
      <c r="D448" t="str">
        <f>IF(C448&gt;$G$7,"",C448)</f>
        <v/>
      </c>
    </row>
    <row r="449" spans="2:4" x14ac:dyDescent="0.3">
      <c r="B449" s="4">
        <f t="shared" si="12"/>
        <v>1.29513616357734E+17</v>
      </c>
      <c r="C449" s="4" t="str">
        <f t="shared" si="13"/>
        <v/>
      </c>
      <c r="D449" t="str">
        <f>IF(C449&gt;$G$7,"",C449)</f>
        <v/>
      </c>
    </row>
    <row r="450" spans="2:4" x14ac:dyDescent="0.3">
      <c r="B450" s="4">
        <f t="shared" si="12"/>
        <v>1.29513616357734E+17</v>
      </c>
      <c r="C450" s="4" t="str">
        <f t="shared" si="13"/>
        <v/>
      </c>
      <c r="D450" t="str">
        <f>IF(C450&gt;$G$7,"",C450)</f>
        <v/>
      </c>
    </row>
    <row r="451" spans="2:4" x14ac:dyDescent="0.3">
      <c r="B451" s="4">
        <f t="shared" ref="B451:B514" si="14">IF(ISNUMBER(A451),A451,B450)</f>
        <v>1.29513616357734E+17</v>
      </c>
      <c r="C451" s="4" t="str">
        <f t="shared" ref="C451:C514" si="15">IF(ISNUMBER(A451),(B451-B450)/$G$8,"")</f>
        <v/>
      </c>
      <c r="D451" t="str">
        <f>IF(C451&gt;$G$7,"",C451)</f>
        <v/>
      </c>
    </row>
    <row r="452" spans="2:4" x14ac:dyDescent="0.3">
      <c r="B452" s="4">
        <f t="shared" si="14"/>
        <v>1.29513616357734E+17</v>
      </c>
      <c r="C452" s="4" t="str">
        <f t="shared" si="15"/>
        <v/>
      </c>
      <c r="D452" t="str">
        <f>IF(C452&gt;$G$7,"",C452)</f>
        <v/>
      </c>
    </row>
    <row r="453" spans="2:4" x14ac:dyDescent="0.3">
      <c r="B453" s="4">
        <f t="shared" si="14"/>
        <v>1.29513616357734E+17</v>
      </c>
      <c r="C453" s="4" t="str">
        <f t="shared" si="15"/>
        <v/>
      </c>
      <c r="D453" t="str">
        <f>IF(C453&gt;$G$7,"",C453)</f>
        <v/>
      </c>
    </row>
    <row r="454" spans="2:4" x14ac:dyDescent="0.3">
      <c r="B454" s="4">
        <f t="shared" si="14"/>
        <v>1.29513616357734E+17</v>
      </c>
      <c r="C454" s="4" t="str">
        <f t="shared" si="15"/>
        <v/>
      </c>
      <c r="D454" t="str">
        <f>IF(C454&gt;$G$7,"",C454)</f>
        <v/>
      </c>
    </row>
    <row r="455" spans="2:4" x14ac:dyDescent="0.3">
      <c r="B455" s="4">
        <f t="shared" si="14"/>
        <v>1.29513616357734E+17</v>
      </c>
      <c r="C455" s="4" t="str">
        <f t="shared" si="15"/>
        <v/>
      </c>
      <c r="D455" t="str">
        <f>IF(C455&gt;$G$7,"",C455)</f>
        <v/>
      </c>
    </row>
    <row r="456" spans="2:4" x14ac:dyDescent="0.3">
      <c r="B456" s="4">
        <f t="shared" si="14"/>
        <v>1.29513616357734E+17</v>
      </c>
      <c r="C456" s="4" t="str">
        <f t="shared" si="15"/>
        <v/>
      </c>
      <c r="D456" t="str">
        <f>IF(C456&gt;$G$7,"",C456)</f>
        <v/>
      </c>
    </row>
    <row r="457" spans="2:4" x14ac:dyDescent="0.3">
      <c r="B457" s="4">
        <f t="shared" si="14"/>
        <v>1.29513616357734E+17</v>
      </c>
      <c r="C457" s="4" t="str">
        <f t="shared" si="15"/>
        <v/>
      </c>
      <c r="D457" t="str">
        <f>IF(C457&gt;$G$7,"",C457)</f>
        <v/>
      </c>
    </row>
    <row r="458" spans="2:4" x14ac:dyDescent="0.3">
      <c r="B458" s="4">
        <f t="shared" si="14"/>
        <v>1.29513616357734E+17</v>
      </c>
      <c r="C458" s="4" t="str">
        <f t="shared" si="15"/>
        <v/>
      </c>
      <c r="D458" t="str">
        <f>IF(C458&gt;$G$7,"",C458)</f>
        <v/>
      </c>
    </row>
    <row r="459" spans="2:4" x14ac:dyDescent="0.3">
      <c r="B459" s="4">
        <f t="shared" si="14"/>
        <v>1.29513616357734E+17</v>
      </c>
      <c r="C459" s="4" t="str">
        <f t="shared" si="15"/>
        <v/>
      </c>
      <c r="D459" t="str">
        <f>IF(C459&gt;$G$7,"",C459)</f>
        <v/>
      </c>
    </row>
    <row r="460" spans="2:4" x14ac:dyDescent="0.3">
      <c r="B460" s="4">
        <f t="shared" si="14"/>
        <v>1.29513616357734E+17</v>
      </c>
      <c r="C460" s="4" t="str">
        <f t="shared" si="15"/>
        <v/>
      </c>
      <c r="D460" t="str">
        <f>IF(C460&gt;$G$7,"",C460)</f>
        <v/>
      </c>
    </row>
    <row r="461" spans="2:4" x14ac:dyDescent="0.3">
      <c r="B461" s="4">
        <f t="shared" si="14"/>
        <v>1.29513616357734E+17</v>
      </c>
      <c r="C461" s="4" t="str">
        <f t="shared" si="15"/>
        <v/>
      </c>
      <c r="D461" t="str">
        <f>IF(C461&gt;$G$7,"",C461)</f>
        <v/>
      </c>
    </row>
    <row r="462" spans="2:4" x14ac:dyDescent="0.3">
      <c r="B462" s="4">
        <f t="shared" si="14"/>
        <v>1.29513616357734E+17</v>
      </c>
      <c r="C462" s="4" t="str">
        <f t="shared" si="15"/>
        <v/>
      </c>
      <c r="D462" t="str">
        <f>IF(C462&gt;$G$7,"",C462)</f>
        <v/>
      </c>
    </row>
    <row r="463" spans="2:4" x14ac:dyDescent="0.3">
      <c r="B463" s="4">
        <f t="shared" si="14"/>
        <v>1.29513616357734E+17</v>
      </c>
      <c r="C463" s="4" t="str">
        <f t="shared" si="15"/>
        <v/>
      </c>
      <c r="D463" t="str">
        <f>IF(C463&gt;$G$7,"",C463)</f>
        <v/>
      </c>
    </row>
    <row r="464" spans="2:4" x14ac:dyDescent="0.3">
      <c r="B464" s="4">
        <f t="shared" si="14"/>
        <v>1.29513616357734E+17</v>
      </c>
      <c r="C464" s="4" t="str">
        <f t="shared" si="15"/>
        <v/>
      </c>
      <c r="D464" t="str">
        <f>IF(C464&gt;$G$7,"",C464)</f>
        <v/>
      </c>
    </row>
    <row r="465" spans="2:4" x14ac:dyDescent="0.3">
      <c r="B465" s="4">
        <f t="shared" si="14"/>
        <v>1.29513616357734E+17</v>
      </c>
      <c r="C465" s="4" t="str">
        <f t="shared" si="15"/>
        <v/>
      </c>
      <c r="D465" t="str">
        <f>IF(C465&gt;$G$7,"",C465)</f>
        <v/>
      </c>
    </row>
    <row r="466" spans="2:4" x14ac:dyDescent="0.3">
      <c r="B466" s="4">
        <f t="shared" si="14"/>
        <v>1.29513616357734E+17</v>
      </c>
      <c r="C466" s="4" t="str">
        <f t="shared" si="15"/>
        <v/>
      </c>
      <c r="D466" t="str">
        <f>IF(C466&gt;$G$7,"",C466)</f>
        <v/>
      </c>
    </row>
    <row r="467" spans="2:4" x14ac:dyDescent="0.3">
      <c r="B467" s="4">
        <f t="shared" si="14"/>
        <v>1.29513616357734E+17</v>
      </c>
      <c r="C467" s="4" t="str">
        <f t="shared" si="15"/>
        <v/>
      </c>
      <c r="D467" t="str">
        <f>IF(C467&gt;$G$7,"",C467)</f>
        <v/>
      </c>
    </row>
    <row r="468" spans="2:4" x14ac:dyDescent="0.3">
      <c r="B468" s="4">
        <f t="shared" si="14"/>
        <v>1.29513616357734E+17</v>
      </c>
      <c r="C468" s="4" t="str">
        <f t="shared" si="15"/>
        <v/>
      </c>
      <c r="D468" t="str">
        <f>IF(C468&gt;$G$7,"",C468)</f>
        <v/>
      </c>
    </row>
    <row r="469" spans="2:4" x14ac:dyDescent="0.3">
      <c r="B469" s="4">
        <f t="shared" si="14"/>
        <v>1.29513616357734E+17</v>
      </c>
      <c r="C469" s="4" t="str">
        <f t="shared" si="15"/>
        <v/>
      </c>
      <c r="D469" t="str">
        <f>IF(C469&gt;$G$7,"",C469)</f>
        <v/>
      </c>
    </row>
    <row r="470" spans="2:4" x14ac:dyDescent="0.3">
      <c r="B470" s="4">
        <f t="shared" si="14"/>
        <v>1.29513616357734E+17</v>
      </c>
      <c r="C470" s="4" t="str">
        <f t="shared" si="15"/>
        <v/>
      </c>
      <c r="D470" t="str">
        <f>IF(C470&gt;$G$7,"",C470)</f>
        <v/>
      </c>
    </row>
    <row r="471" spans="2:4" x14ac:dyDescent="0.3">
      <c r="B471" s="4">
        <f t="shared" si="14"/>
        <v>1.29513616357734E+17</v>
      </c>
      <c r="C471" s="4" t="str">
        <f t="shared" si="15"/>
        <v/>
      </c>
      <c r="D471" t="str">
        <f>IF(C471&gt;$G$7,"",C471)</f>
        <v/>
      </c>
    </row>
    <row r="472" spans="2:4" x14ac:dyDescent="0.3">
      <c r="B472" s="4">
        <f t="shared" si="14"/>
        <v>1.29513616357734E+17</v>
      </c>
      <c r="C472" s="4" t="str">
        <f t="shared" si="15"/>
        <v/>
      </c>
      <c r="D472" t="str">
        <f>IF(C472&gt;$G$7,"",C472)</f>
        <v/>
      </c>
    </row>
    <row r="473" spans="2:4" x14ac:dyDescent="0.3">
      <c r="B473" s="4">
        <f t="shared" si="14"/>
        <v>1.29513616357734E+17</v>
      </c>
      <c r="C473" s="4" t="str">
        <f t="shared" si="15"/>
        <v/>
      </c>
      <c r="D473" t="str">
        <f>IF(C473&gt;$G$7,"",C473)</f>
        <v/>
      </c>
    </row>
    <row r="474" spans="2:4" x14ac:dyDescent="0.3">
      <c r="B474" s="4">
        <f t="shared" si="14"/>
        <v>1.29513616357734E+17</v>
      </c>
      <c r="C474" s="4" t="str">
        <f t="shared" si="15"/>
        <v/>
      </c>
      <c r="D474" t="str">
        <f>IF(C474&gt;$G$7,"",C474)</f>
        <v/>
      </c>
    </row>
    <row r="475" spans="2:4" x14ac:dyDescent="0.3">
      <c r="B475" s="4">
        <f t="shared" si="14"/>
        <v>1.29513616357734E+17</v>
      </c>
      <c r="C475" s="4" t="str">
        <f t="shared" si="15"/>
        <v/>
      </c>
      <c r="D475" t="str">
        <f>IF(C475&gt;$G$7,"",C475)</f>
        <v/>
      </c>
    </row>
    <row r="476" spans="2:4" x14ac:dyDescent="0.3">
      <c r="B476" s="4">
        <f t="shared" si="14"/>
        <v>1.29513616357734E+17</v>
      </c>
      <c r="C476" s="4" t="str">
        <f t="shared" si="15"/>
        <v/>
      </c>
      <c r="D476" t="str">
        <f>IF(C476&gt;$G$7,"",C476)</f>
        <v/>
      </c>
    </row>
    <row r="477" spans="2:4" x14ac:dyDescent="0.3">
      <c r="B477" s="4">
        <f t="shared" si="14"/>
        <v>1.29513616357734E+17</v>
      </c>
      <c r="C477" s="4" t="str">
        <f t="shared" si="15"/>
        <v/>
      </c>
      <c r="D477" t="str">
        <f>IF(C477&gt;$G$7,"",C477)</f>
        <v/>
      </c>
    </row>
    <row r="478" spans="2:4" x14ac:dyDescent="0.3">
      <c r="B478" s="4">
        <f t="shared" si="14"/>
        <v>1.29513616357734E+17</v>
      </c>
      <c r="C478" s="4" t="str">
        <f t="shared" si="15"/>
        <v/>
      </c>
      <c r="D478" t="str">
        <f>IF(C478&gt;$G$7,"",C478)</f>
        <v/>
      </c>
    </row>
    <row r="479" spans="2:4" x14ac:dyDescent="0.3">
      <c r="B479" s="4">
        <f t="shared" si="14"/>
        <v>1.29513616357734E+17</v>
      </c>
      <c r="C479" s="4" t="str">
        <f t="shared" si="15"/>
        <v/>
      </c>
      <c r="D479" t="str">
        <f>IF(C479&gt;$G$7,"",C479)</f>
        <v/>
      </c>
    </row>
    <row r="480" spans="2:4" x14ac:dyDescent="0.3">
      <c r="B480" s="4">
        <f t="shared" si="14"/>
        <v>1.29513616357734E+17</v>
      </c>
      <c r="C480" s="4" t="str">
        <f t="shared" si="15"/>
        <v/>
      </c>
      <c r="D480" t="str">
        <f>IF(C480&gt;$G$7,"",C480)</f>
        <v/>
      </c>
    </row>
    <row r="481" spans="2:4" x14ac:dyDescent="0.3">
      <c r="B481" s="4">
        <f t="shared" si="14"/>
        <v>1.29513616357734E+17</v>
      </c>
      <c r="C481" s="4" t="str">
        <f t="shared" si="15"/>
        <v/>
      </c>
      <c r="D481" t="str">
        <f>IF(C481&gt;$G$7,"",C481)</f>
        <v/>
      </c>
    </row>
    <row r="482" spans="2:4" x14ac:dyDescent="0.3">
      <c r="B482" s="4">
        <f t="shared" si="14"/>
        <v>1.29513616357734E+17</v>
      </c>
      <c r="C482" s="4" t="str">
        <f t="shared" si="15"/>
        <v/>
      </c>
      <c r="D482" t="str">
        <f>IF(C482&gt;$G$7,"",C482)</f>
        <v/>
      </c>
    </row>
    <row r="483" spans="2:4" x14ac:dyDescent="0.3">
      <c r="B483" s="4">
        <f t="shared" si="14"/>
        <v>1.29513616357734E+17</v>
      </c>
      <c r="C483" s="4" t="str">
        <f t="shared" si="15"/>
        <v/>
      </c>
      <c r="D483" t="str">
        <f>IF(C483&gt;$G$7,"",C483)</f>
        <v/>
      </c>
    </row>
    <row r="484" spans="2:4" x14ac:dyDescent="0.3">
      <c r="B484" s="4">
        <f t="shared" si="14"/>
        <v>1.29513616357734E+17</v>
      </c>
      <c r="C484" s="4" t="str">
        <f t="shared" si="15"/>
        <v/>
      </c>
      <c r="D484" t="str">
        <f>IF(C484&gt;$G$7,"",C484)</f>
        <v/>
      </c>
    </row>
    <row r="485" spans="2:4" x14ac:dyDescent="0.3">
      <c r="B485" s="4">
        <f t="shared" si="14"/>
        <v>1.29513616357734E+17</v>
      </c>
      <c r="C485" s="4" t="str">
        <f t="shared" si="15"/>
        <v/>
      </c>
      <c r="D485" t="str">
        <f>IF(C485&gt;$G$7,"",C485)</f>
        <v/>
      </c>
    </row>
    <row r="486" spans="2:4" x14ac:dyDescent="0.3">
      <c r="B486" s="4">
        <f t="shared" si="14"/>
        <v>1.29513616357734E+17</v>
      </c>
      <c r="C486" s="4" t="str">
        <f t="shared" si="15"/>
        <v/>
      </c>
      <c r="D486" t="str">
        <f>IF(C486&gt;$G$7,"",C486)</f>
        <v/>
      </c>
    </row>
    <row r="487" spans="2:4" x14ac:dyDescent="0.3">
      <c r="B487" s="4">
        <f t="shared" si="14"/>
        <v>1.29513616357734E+17</v>
      </c>
      <c r="C487" s="4" t="str">
        <f t="shared" si="15"/>
        <v/>
      </c>
      <c r="D487" t="str">
        <f>IF(C487&gt;$G$7,"",C487)</f>
        <v/>
      </c>
    </row>
    <row r="488" spans="2:4" x14ac:dyDescent="0.3">
      <c r="B488" s="4">
        <f t="shared" si="14"/>
        <v>1.29513616357734E+17</v>
      </c>
      <c r="C488" s="4" t="str">
        <f t="shared" si="15"/>
        <v/>
      </c>
      <c r="D488" t="str">
        <f>IF(C488&gt;$G$7,"",C488)</f>
        <v/>
      </c>
    </row>
    <row r="489" spans="2:4" x14ac:dyDescent="0.3">
      <c r="B489" s="4">
        <f t="shared" si="14"/>
        <v>1.29513616357734E+17</v>
      </c>
      <c r="C489" s="4" t="str">
        <f t="shared" si="15"/>
        <v/>
      </c>
      <c r="D489" t="str">
        <f>IF(C489&gt;$G$7,"",C489)</f>
        <v/>
      </c>
    </row>
    <row r="490" spans="2:4" x14ac:dyDescent="0.3">
      <c r="B490" s="4">
        <f t="shared" si="14"/>
        <v>1.29513616357734E+17</v>
      </c>
      <c r="C490" s="4" t="str">
        <f t="shared" si="15"/>
        <v/>
      </c>
      <c r="D490" t="str">
        <f>IF(C490&gt;$G$7,"",C490)</f>
        <v/>
      </c>
    </row>
    <row r="491" spans="2:4" x14ac:dyDescent="0.3">
      <c r="B491" s="4">
        <f t="shared" si="14"/>
        <v>1.29513616357734E+17</v>
      </c>
      <c r="C491" s="4" t="str">
        <f t="shared" si="15"/>
        <v/>
      </c>
      <c r="D491" t="str">
        <f>IF(C491&gt;$G$7,"",C491)</f>
        <v/>
      </c>
    </row>
    <row r="492" spans="2:4" x14ac:dyDescent="0.3">
      <c r="B492" s="4">
        <f t="shared" si="14"/>
        <v>1.29513616357734E+17</v>
      </c>
      <c r="C492" s="4" t="str">
        <f t="shared" si="15"/>
        <v/>
      </c>
      <c r="D492" t="str">
        <f>IF(C492&gt;$G$7,"",C492)</f>
        <v/>
      </c>
    </row>
    <row r="493" spans="2:4" x14ac:dyDescent="0.3">
      <c r="B493" s="4">
        <f t="shared" si="14"/>
        <v>1.29513616357734E+17</v>
      </c>
      <c r="C493" s="4" t="str">
        <f t="shared" si="15"/>
        <v/>
      </c>
      <c r="D493" t="str">
        <f>IF(C493&gt;$G$7,"",C493)</f>
        <v/>
      </c>
    </row>
    <row r="494" spans="2:4" x14ac:dyDescent="0.3">
      <c r="B494" s="4">
        <f t="shared" si="14"/>
        <v>1.29513616357734E+17</v>
      </c>
      <c r="C494" s="4" t="str">
        <f t="shared" si="15"/>
        <v/>
      </c>
      <c r="D494" t="str">
        <f>IF(C494&gt;$G$7,"",C494)</f>
        <v/>
      </c>
    </row>
    <row r="495" spans="2:4" x14ac:dyDescent="0.3">
      <c r="B495" s="4">
        <f t="shared" si="14"/>
        <v>1.29513616357734E+17</v>
      </c>
      <c r="C495" s="4" t="str">
        <f t="shared" si="15"/>
        <v/>
      </c>
      <c r="D495" t="str">
        <f>IF(C495&gt;$G$7,"",C495)</f>
        <v/>
      </c>
    </row>
    <row r="496" spans="2:4" x14ac:dyDescent="0.3">
      <c r="B496" s="4">
        <f t="shared" si="14"/>
        <v>1.29513616357734E+17</v>
      </c>
      <c r="C496" s="4" t="str">
        <f t="shared" si="15"/>
        <v/>
      </c>
      <c r="D496" t="str">
        <f>IF(C496&gt;$G$7,"",C496)</f>
        <v/>
      </c>
    </row>
    <row r="497" spans="2:4" x14ac:dyDescent="0.3">
      <c r="B497" s="4">
        <f t="shared" si="14"/>
        <v>1.29513616357734E+17</v>
      </c>
      <c r="C497" s="4" t="str">
        <f t="shared" si="15"/>
        <v/>
      </c>
      <c r="D497" t="str">
        <f>IF(C497&gt;$G$7,"",C497)</f>
        <v/>
      </c>
    </row>
    <row r="498" spans="2:4" x14ac:dyDescent="0.3">
      <c r="B498" s="4">
        <f t="shared" si="14"/>
        <v>1.29513616357734E+17</v>
      </c>
      <c r="C498" s="4" t="str">
        <f t="shared" si="15"/>
        <v/>
      </c>
      <c r="D498" t="str">
        <f>IF(C498&gt;$G$7,"",C498)</f>
        <v/>
      </c>
    </row>
    <row r="499" spans="2:4" x14ac:dyDescent="0.3">
      <c r="B499" s="4">
        <f t="shared" si="14"/>
        <v>1.29513616357734E+17</v>
      </c>
      <c r="C499" s="4" t="str">
        <f t="shared" si="15"/>
        <v/>
      </c>
      <c r="D499" t="str">
        <f>IF(C499&gt;$G$7,"",C499)</f>
        <v/>
      </c>
    </row>
    <row r="500" spans="2:4" x14ac:dyDescent="0.3">
      <c r="B500" s="4">
        <f t="shared" si="14"/>
        <v>1.29513616357734E+17</v>
      </c>
      <c r="C500" s="4" t="str">
        <f t="shared" si="15"/>
        <v/>
      </c>
      <c r="D500" t="str">
        <f>IF(C500&gt;$G$7,"",C500)</f>
        <v/>
      </c>
    </row>
    <row r="501" spans="2:4" x14ac:dyDescent="0.3">
      <c r="B501" s="4">
        <f t="shared" si="14"/>
        <v>1.29513616357734E+17</v>
      </c>
      <c r="C501" s="4" t="str">
        <f t="shared" si="15"/>
        <v/>
      </c>
      <c r="D501" t="str">
        <f>IF(C501&gt;$G$7,"",C501)</f>
        <v/>
      </c>
    </row>
    <row r="502" spans="2:4" x14ac:dyDescent="0.3">
      <c r="B502" s="4">
        <f t="shared" si="14"/>
        <v>1.29513616357734E+17</v>
      </c>
      <c r="C502" s="4" t="str">
        <f t="shared" si="15"/>
        <v/>
      </c>
      <c r="D502" t="str">
        <f>IF(C502&gt;$G$7,"",C502)</f>
        <v/>
      </c>
    </row>
    <row r="503" spans="2:4" x14ac:dyDescent="0.3">
      <c r="B503" s="4">
        <f t="shared" si="14"/>
        <v>1.29513616357734E+17</v>
      </c>
      <c r="C503" s="4" t="str">
        <f t="shared" si="15"/>
        <v/>
      </c>
      <c r="D503" t="str">
        <f>IF(C503&gt;$G$7,"",C503)</f>
        <v/>
      </c>
    </row>
    <row r="504" spans="2:4" x14ac:dyDescent="0.3">
      <c r="B504" s="4">
        <f t="shared" si="14"/>
        <v>1.29513616357734E+17</v>
      </c>
      <c r="C504" s="4" t="str">
        <f t="shared" si="15"/>
        <v/>
      </c>
      <c r="D504" t="str">
        <f>IF(C504&gt;$G$7,"",C504)</f>
        <v/>
      </c>
    </row>
    <row r="505" spans="2:4" x14ac:dyDescent="0.3">
      <c r="B505" s="4">
        <f t="shared" si="14"/>
        <v>1.29513616357734E+17</v>
      </c>
      <c r="C505" s="4" t="str">
        <f t="shared" si="15"/>
        <v/>
      </c>
      <c r="D505" t="str">
        <f>IF(C505&gt;$G$7,"",C505)</f>
        <v/>
      </c>
    </row>
    <row r="506" spans="2:4" x14ac:dyDescent="0.3">
      <c r="B506" s="4">
        <f t="shared" si="14"/>
        <v>1.29513616357734E+17</v>
      </c>
      <c r="C506" s="4" t="str">
        <f t="shared" si="15"/>
        <v/>
      </c>
      <c r="D506" t="str">
        <f>IF(C506&gt;$G$7,"",C506)</f>
        <v/>
      </c>
    </row>
    <row r="507" spans="2:4" x14ac:dyDescent="0.3">
      <c r="B507" s="4">
        <f t="shared" si="14"/>
        <v>1.29513616357734E+17</v>
      </c>
      <c r="C507" s="4" t="str">
        <f t="shared" si="15"/>
        <v/>
      </c>
      <c r="D507" t="str">
        <f>IF(C507&gt;$G$7,"",C507)</f>
        <v/>
      </c>
    </row>
    <row r="508" spans="2:4" x14ac:dyDescent="0.3">
      <c r="B508" s="4">
        <f t="shared" si="14"/>
        <v>1.29513616357734E+17</v>
      </c>
      <c r="C508" s="4" t="str">
        <f t="shared" si="15"/>
        <v/>
      </c>
      <c r="D508" t="str">
        <f>IF(C508&gt;$G$7,"",C508)</f>
        <v/>
      </c>
    </row>
    <row r="509" spans="2:4" x14ac:dyDescent="0.3">
      <c r="B509" s="4">
        <f t="shared" si="14"/>
        <v>1.29513616357734E+17</v>
      </c>
      <c r="C509" s="4" t="str">
        <f t="shared" si="15"/>
        <v/>
      </c>
      <c r="D509" t="str">
        <f>IF(C509&gt;$G$7,"",C509)</f>
        <v/>
      </c>
    </row>
    <row r="510" spans="2:4" x14ac:dyDescent="0.3">
      <c r="B510" s="4">
        <f t="shared" si="14"/>
        <v>1.29513616357734E+17</v>
      </c>
      <c r="C510" s="4" t="str">
        <f t="shared" si="15"/>
        <v/>
      </c>
      <c r="D510" t="str">
        <f>IF(C510&gt;$G$7,"",C510)</f>
        <v/>
      </c>
    </row>
    <row r="511" spans="2:4" x14ac:dyDescent="0.3">
      <c r="B511" s="4">
        <f t="shared" si="14"/>
        <v>1.29513616357734E+17</v>
      </c>
      <c r="C511" s="4" t="str">
        <f t="shared" si="15"/>
        <v/>
      </c>
      <c r="D511" t="str">
        <f>IF(C511&gt;$G$7,"",C511)</f>
        <v/>
      </c>
    </row>
    <row r="512" spans="2:4" x14ac:dyDescent="0.3">
      <c r="B512" s="4">
        <f t="shared" si="14"/>
        <v>1.29513616357734E+17</v>
      </c>
      <c r="C512" s="4" t="str">
        <f t="shared" si="15"/>
        <v/>
      </c>
      <c r="D512" t="str">
        <f>IF(C512&gt;$G$7,"",C512)</f>
        <v/>
      </c>
    </row>
    <row r="513" spans="2:4" x14ac:dyDescent="0.3">
      <c r="B513" s="4">
        <f t="shared" si="14"/>
        <v>1.29513616357734E+17</v>
      </c>
      <c r="C513" s="4" t="str">
        <f t="shared" si="15"/>
        <v/>
      </c>
      <c r="D513" t="str">
        <f>IF(C513&gt;$G$7,"",C513)</f>
        <v/>
      </c>
    </row>
    <row r="514" spans="2:4" x14ac:dyDescent="0.3">
      <c r="B514" s="4">
        <f t="shared" si="14"/>
        <v>1.29513616357734E+17</v>
      </c>
      <c r="C514" s="4" t="str">
        <f t="shared" si="15"/>
        <v/>
      </c>
      <c r="D514" t="str">
        <f>IF(C514&gt;$G$7,"",C514)</f>
        <v/>
      </c>
    </row>
    <row r="515" spans="2:4" x14ac:dyDescent="0.3">
      <c r="B515" s="4">
        <f t="shared" ref="B515:B578" si="16">IF(ISNUMBER(A515),A515,B514)</f>
        <v>1.29513616357734E+17</v>
      </c>
      <c r="C515" s="4" t="str">
        <f t="shared" ref="C515:C578" si="17">IF(ISNUMBER(A515),(B515-B514)/$G$8,"")</f>
        <v/>
      </c>
      <c r="D515" t="str">
        <f>IF(C515&gt;$G$7,"",C515)</f>
        <v/>
      </c>
    </row>
    <row r="516" spans="2:4" x14ac:dyDescent="0.3">
      <c r="B516" s="4">
        <f t="shared" si="16"/>
        <v>1.29513616357734E+17</v>
      </c>
      <c r="C516" s="4" t="str">
        <f t="shared" si="17"/>
        <v/>
      </c>
      <c r="D516" t="str">
        <f>IF(C516&gt;$G$7,"",C516)</f>
        <v/>
      </c>
    </row>
    <row r="517" spans="2:4" x14ac:dyDescent="0.3">
      <c r="B517" s="4">
        <f t="shared" si="16"/>
        <v>1.29513616357734E+17</v>
      </c>
      <c r="C517" s="4" t="str">
        <f t="shared" si="17"/>
        <v/>
      </c>
      <c r="D517" t="str">
        <f>IF(C517&gt;$G$7,"",C517)</f>
        <v/>
      </c>
    </row>
    <row r="518" spans="2:4" x14ac:dyDescent="0.3">
      <c r="B518" s="4">
        <f t="shared" si="16"/>
        <v>1.29513616357734E+17</v>
      </c>
      <c r="C518" s="4" t="str">
        <f t="shared" si="17"/>
        <v/>
      </c>
      <c r="D518" t="str">
        <f>IF(C518&gt;$G$7,"",C518)</f>
        <v/>
      </c>
    </row>
    <row r="519" spans="2:4" x14ac:dyDescent="0.3">
      <c r="B519" s="4">
        <f t="shared" si="16"/>
        <v>1.29513616357734E+17</v>
      </c>
      <c r="C519" s="4" t="str">
        <f t="shared" si="17"/>
        <v/>
      </c>
      <c r="D519" t="str">
        <f>IF(C519&gt;$G$7,"",C519)</f>
        <v/>
      </c>
    </row>
    <row r="520" spans="2:4" x14ac:dyDescent="0.3">
      <c r="B520" s="4">
        <f t="shared" si="16"/>
        <v>1.29513616357734E+17</v>
      </c>
      <c r="C520" s="4" t="str">
        <f t="shared" si="17"/>
        <v/>
      </c>
      <c r="D520" t="str">
        <f>IF(C520&gt;$G$7,"",C520)</f>
        <v/>
      </c>
    </row>
    <row r="521" spans="2:4" x14ac:dyDescent="0.3">
      <c r="B521" s="4">
        <f t="shared" si="16"/>
        <v>1.29513616357734E+17</v>
      </c>
      <c r="C521" s="4" t="str">
        <f t="shared" si="17"/>
        <v/>
      </c>
      <c r="D521" t="str">
        <f>IF(C521&gt;$G$7,"",C521)</f>
        <v/>
      </c>
    </row>
    <row r="522" spans="2:4" x14ac:dyDescent="0.3">
      <c r="B522" s="4">
        <f t="shared" si="16"/>
        <v>1.29513616357734E+17</v>
      </c>
      <c r="C522" s="4" t="str">
        <f t="shared" si="17"/>
        <v/>
      </c>
      <c r="D522" t="str">
        <f>IF(C522&gt;$G$7,"",C522)</f>
        <v/>
      </c>
    </row>
    <row r="523" spans="2:4" x14ac:dyDescent="0.3">
      <c r="B523" s="4">
        <f t="shared" si="16"/>
        <v>1.29513616357734E+17</v>
      </c>
      <c r="C523" s="4" t="str">
        <f t="shared" si="17"/>
        <v/>
      </c>
      <c r="D523" t="str">
        <f>IF(C523&gt;$G$7,"",C523)</f>
        <v/>
      </c>
    </row>
    <row r="524" spans="2:4" x14ac:dyDescent="0.3">
      <c r="B524" s="4">
        <f t="shared" si="16"/>
        <v>1.29513616357734E+17</v>
      </c>
      <c r="C524" s="4" t="str">
        <f t="shared" si="17"/>
        <v/>
      </c>
      <c r="D524" t="str">
        <f>IF(C524&gt;$G$7,"",C524)</f>
        <v/>
      </c>
    </row>
    <row r="525" spans="2:4" x14ac:dyDescent="0.3">
      <c r="B525" s="4">
        <f t="shared" si="16"/>
        <v>1.29513616357734E+17</v>
      </c>
      <c r="C525" s="4" t="str">
        <f t="shared" si="17"/>
        <v/>
      </c>
      <c r="D525" t="str">
        <f>IF(C525&gt;$G$7,"",C525)</f>
        <v/>
      </c>
    </row>
    <row r="526" spans="2:4" x14ac:dyDescent="0.3">
      <c r="B526" s="4">
        <f t="shared" si="16"/>
        <v>1.29513616357734E+17</v>
      </c>
      <c r="C526" s="4" t="str">
        <f t="shared" si="17"/>
        <v/>
      </c>
      <c r="D526" t="str">
        <f>IF(C526&gt;$G$7,"",C526)</f>
        <v/>
      </c>
    </row>
    <row r="527" spans="2:4" x14ac:dyDescent="0.3">
      <c r="B527" s="4">
        <f t="shared" si="16"/>
        <v>1.29513616357734E+17</v>
      </c>
      <c r="C527" s="4" t="str">
        <f t="shared" si="17"/>
        <v/>
      </c>
      <c r="D527" t="str">
        <f>IF(C527&gt;$G$7,"",C527)</f>
        <v/>
      </c>
    </row>
    <row r="528" spans="2:4" x14ac:dyDescent="0.3">
      <c r="B528" s="4">
        <f t="shared" si="16"/>
        <v>1.29513616357734E+17</v>
      </c>
      <c r="C528" s="4" t="str">
        <f t="shared" si="17"/>
        <v/>
      </c>
      <c r="D528" t="str">
        <f>IF(C528&gt;$G$7,"",C528)</f>
        <v/>
      </c>
    </row>
    <row r="529" spans="2:4" x14ac:dyDescent="0.3">
      <c r="B529" s="4">
        <f t="shared" si="16"/>
        <v>1.29513616357734E+17</v>
      </c>
      <c r="C529" s="4" t="str">
        <f t="shared" si="17"/>
        <v/>
      </c>
      <c r="D529" t="str">
        <f>IF(C529&gt;$G$7,"",C529)</f>
        <v/>
      </c>
    </row>
    <row r="530" spans="2:4" x14ac:dyDescent="0.3">
      <c r="B530" s="4">
        <f t="shared" si="16"/>
        <v>1.29513616357734E+17</v>
      </c>
      <c r="C530" s="4" t="str">
        <f t="shared" si="17"/>
        <v/>
      </c>
      <c r="D530" t="str">
        <f>IF(C530&gt;$G$7,"",C530)</f>
        <v/>
      </c>
    </row>
    <row r="531" spans="2:4" x14ac:dyDescent="0.3">
      <c r="B531" s="4">
        <f t="shared" si="16"/>
        <v>1.29513616357734E+17</v>
      </c>
      <c r="C531" s="4" t="str">
        <f t="shared" si="17"/>
        <v/>
      </c>
      <c r="D531" t="str">
        <f>IF(C531&gt;$G$7,"",C531)</f>
        <v/>
      </c>
    </row>
    <row r="532" spans="2:4" x14ac:dyDescent="0.3">
      <c r="B532" s="4">
        <f t="shared" si="16"/>
        <v>1.29513616357734E+17</v>
      </c>
      <c r="C532" s="4" t="str">
        <f t="shared" si="17"/>
        <v/>
      </c>
      <c r="D532" t="str">
        <f>IF(C532&gt;$G$7,"",C532)</f>
        <v/>
      </c>
    </row>
    <row r="533" spans="2:4" x14ac:dyDescent="0.3">
      <c r="B533" s="4">
        <f t="shared" si="16"/>
        <v>1.29513616357734E+17</v>
      </c>
      <c r="C533" s="4" t="str">
        <f t="shared" si="17"/>
        <v/>
      </c>
      <c r="D533" t="str">
        <f>IF(C533&gt;$G$7,"",C533)</f>
        <v/>
      </c>
    </row>
    <row r="534" spans="2:4" x14ac:dyDescent="0.3">
      <c r="B534" s="4">
        <f t="shared" si="16"/>
        <v>1.29513616357734E+17</v>
      </c>
      <c r="C534" s="4" t="str">
        <f t="shared" si="17"/>
        <v/>
      </c>
      <c r="D534" t="str">
        <f>IF(C534&gt;$G$7,"",C534)</f>
        <v/>
      </c>
    </row>
    <row r="535" spans="2:4" x14ac:dyDescent="0.3">
      <c r="B535" s="4">
        <f t="shared" si="16"/>
        <v>1.29513616357734E+17</v>
      </c>
      <c r="C535" s="4" t="str">
        <f t="shared" si="17"/>
        <v/>
      </c>
      <c r="D535" t="str">
        <f>IF(C535&gt;$G$7,"",C535)</f>
        <v/>
      </c>
    </row>
    <row r="536" spans="2:4" x14ac:dyDescent="0.3">
      <c r="B536" s="4">
        <f t="shared" si="16"/>
        <v>1.29513616357734E+17</v>
      </c>
      <c r="C536" s="4" t="str">
        <f t="shared" si="17"/>
        <v/>
      </c>
      <c r="D536" t="str">
        <f>IF(C536&gt;$G$7,"",C536)</f>
        <v/>
      </c>
    </row>
    <row r="537" spans="2:4" x14ac:dyDescent="0.3">
      <c r="B537" s="4">
        <f t="shared" si="16"/>
        <v>1.29513616357734E+17</v>
      </c>
      <c r="C537" s="4" t="str">
        <f t="shared" si="17"/>
        <v/>
      </c>
      <c r="D537" t="str">
        <f>IF(C537&gt;$G$7,"",C537)</f>
        <v/>
      </c>
    </row>
    <row r="538" spans="2:4" x14ac:dyDescent="0.3">
      <c r="B538" s="4">
        <f t="shared" si="16"/>
        <v>1.29513616357734E+17</v>
      </c>
      <c r="C538" s="4" t="str">
        <f t="shared" si="17"/>
        <v/>
      </c>
      <c r="D538" t="str">
        <f>IF(C538&gt;$G$7,"",C538)</f>
        <v/>
      </c>
    </row>
    <row r="539" spans="2:4" x14ac:dyDescent="0.3">
      <c r="B539" s="4">
        <f t="shared" si="16"/>
        <v>1.29513616357734E+17</v>
      </c>
      <c r="C539" s="4" t="str">
        <f t="shared" si="17"/>
        <v/>
      </c>
      <c r="D539" t="str">
        <f>IF(C539&gt;$G$7,"",C539)</f>
        <v/>
      </c>
    </row>
    <row r="540" spans="2:4" x14ac:dyDescent="0.3">
      <c r="B540" s="4">
        <f t="shared" si="16"/>
        <v>1.29513616357734E+17</v>
      </c>
      <c r="C540" s="4" t="str">
        <f t="shared" si="17"/>
        <v/>
      </c>
      <c r="D540" t="str">
        <f>IF(C540&gt;$G$7,"",C540)</f>
        <v/>
      </c>
    </row>
    <row r="541" spans="2:4" x14ac:dyDescent="0.3">
      <c r="B541" s="4">
        <f t="shared" si="16"/>
        <v>1.29513616357734E+17</v>
      </c>
      <c r="C541" s="4" t="str">
        <f t="shared" si="17"/>
        <v/>
      </c>
      <c r="D541" t="str">
        <f>IF(C541&gt;$G$7,"",C541)</f>
        <v/>
      </c>
    </row>
    <row r="542" spans="2:4" x14ac:dyDescent="0.3">
      <c r="B542" s="4">
        <f t="shared" si="16"/>
        <v>1.29513616357734E+17</v>
      </c>
      <c r="C542" s="4" t="str">
        <f t="shared" si="17"/>
        <v/>
      </c>
      <c r="D542" t="str">
        <f>IF(C542&gt;$G$7,"",C542)</f>
        <v/>
      </c>
    </row>
    <row r="543" spans="2:4" x14ac:dyDescent="0.3">
      <c r="B543" s="4">
        <f t="shared" si="16"/>
        <v>1.29513616357734E+17</v>
      </c>
      <c r="C543" s="4" t="str">
        <f t="shared" si="17"/>
        <v/>
      </c>
      <c r="D543" t="str">
        <f>IF(C543&gt;$G$7,"",C543)</f>
        <v/>
      </c>
    </row>
    <row r="544" spans="2:4" x14ac:dyDescent="0.3">
      <c r="B544" s="4">
        <f t="shared" si="16"/>
        <v>1.29513616357734E+17</v>
      </c>
      <c r="C544" s="4" t="str">
        <f t="shared" si="17"/>
        <v/>
      </c>
      <c r="D544" t="str">
        <f>IF(C544&gt;$G$7,"",C544)</f>
        <v/>
      </c>
    </row>
    <row r="545" spans="2:4" x14ac:dyDescent="0.3">
      <c r="B545" s="4">
        <f t="shared" si="16"/>
        <v>1.29513616357734E+17</v>
      </c>
      <c r="C545" s="4" t="str">
        <f t="shared" si="17"/>
        <v/>
      </c>
      <c r="D545" t="str">
        <f>IF(C545&gt;$G$7,"",C545)</f>
        <v/>
      </c>
    </row>
    <row r="546" spans="2:4" x14ac:dyDescent="0.3">
      <c r="B546" s="4">
        <f t="shared" si="16"/>
        <v>1.29513616357734E+17</v>
      </c>
      <c r="C546" s="4" t="str">
        <f t="shared" si="17"/>
        <v/>
      </c>
      <c r="D546" t="str">
        <f>IF(C546&gt;$G$7,"",C546)</f>
        <v/>
      </c>
    </row>
    <row r="547" spans="2:4" x14ac:dyDescent="0.3">
      <c r="B547" s="4">
        <f t="shared" si="16"/>
        <v>1.29513616357734E+17</v>
      </c>
      <c r="C547" s="4" t="str">
        <f t="shared" si="17"/>
        <v/>
      </c>
      <c r="D547" t="str">
        <f>IF(C547&gt;$G$7,"",C547)</f>
        <v/>
      </c>
    </row>
    <row r="548" spans="2:4" x14ac:dyDescent="0.3">
      <c r="B548" s="4">
        <f t="shared" si="16"/>
        <v>1.29513616357734E+17</v>
      </c>
      <c r="C548" s="4" t="str">
        <f t="shared" si="17"/>
        <v/>
      </c>
      <c r="D548" t="str">
        <f>IF(C548&gt;$G$7,"",C548)</f>
        <v/>
      </c>
    </row>
    <row r="549" spans="2:4" x14ac:dyDescent="0.3">
      <c r="B549" s="4">
        <f t="shared" si="16"/>
        <v>1.29513616357734E+17</v>
      </c>
      <c r="C549" s="4" t="str">
        <f t="shared" si="17"/>
        <v/>
      </c>
      <c r="D549" t="str">
        <f>IF(C549&gt;$G$7,"",C549)</f>
        <v/>
      </c>
    </row>
    <row r="550" spans="2:4" x14ac:dyDescent="0.3">
      <c r="B550" s="4">
        <f t="shared" si="16"/>
        <v>1.29513616357734E+17</v>
      </c>
      <c r="C550" s="4" t="str">
        <f t="shared" si="17"/>
        <v/>
      </c>
      <c r="D550" t="str">
        <f>IF(C550&gt;$G$7,"",C550)</f>
        <v/>
      </c>
    </row>
    <row r="551" spans="2:4" x14ac:dyDescent="0.3">
      <c r="B551" s="4">
        <f t="shared" si="16"/>
        <v>1.29513616357734E+17</v>
      </c>
      <c r="C551" s="4" t="str">
        <f t="shared" si="17"/>
        <v/>
      </c>
      <c r="D551" t="str">
        <f>IF(C551&gt;$G$7,"",C551)</f>
        <v/>
      </c>
    </row>
    <row r="552" spans="2:4" x14ac:dyDescent="0.3">
      <c r="B552" s="4">
        <f t="shared" si="16"/>
        <v>1.29513616357734E+17</v>
      </c>
      <c r="C552" s="4" t="str">
        <f t="shared" si="17"/>
        <v/>
      </c>
      <c r="D552" t="str">
        <f>IF(C552&gt;$G$7,"",C552)</f>
        <v/>
      </c>
    </row>
    <row r="553" spans="2:4" x14ac:dyDescent="0.3">
      <c r="B553" s="4">
        <f t="shared" si="16"/>
        <v>1.29513616357734E+17</v>
      </c>
      <c r="C553" s="4" t="str">
        <f t="shared" si="17"/>
        <v/>
      </c>
      <c r="D553" t="str">
        <f>IF(C553&gt;$G$7,"",C553)</f>
        <v/>
      </c>
    </row>
    <row r="554" spans="2:4" x14ac:dyDescent="0.3">
      <c r="B554" s="4">
        <f t="shared" si="16"/>
        <v>1.29513616357734E+17</v>
      </c>
      <c r="C554" s="4" t="str">
        <f t="shared" si="17"/>
        <v/>
      </c>
      <c r="D554" t="str">
        <f>IF(C554&gt;$G$7,"",C554)</f>
        <v/>
      </c>
    </row>
    <row r="555" spans="2:4" x14ac:dyDescent="0.3">
      <c r="B555" s="4">
        <f t="shared" si="16"/>
        <v>1.29513616357734E+17</v>
      </c>
      <c r="C555" s="4" t="str">
        <f t="shared" si="17"/>
        <v/>
      </c>
      <c r="D555" t="str">
        <f>IF(C555&gt;$G$7,"",C555)</f>
        <v/>
      </c>
    </row>
    <row r="556" spans="2:4" x14ac:dyDescent="0.3">
      <c r="B556" s="4">
        <f t="shared" si="16"/>
        <v>1.29513616357734E+17</v>
      </c>
      <c r="C556" s="4" t="str">
        <f t="shared" si="17"/>
        <v/>
      </c>
      <c r="D556" t="str">
        <f>IF(C556&gt;$G$7,"",C556)</f>
        <v/>
      </c>
    </row>
    <row r="557" spans="2:4" x14ac:dyDescent="0.3">
      <c r="B557" s="4">
        <f t="shared" si="16"/>
        <v>1.29513616357734E+17</v>
      </c>
      <c r="C557" s="4" t="str">
        <f t="shared" si="17"/>
        <v/>
      </c>
      <c r="D557" t="str">
        <f>IF(C557&gt;$G$7,"",C557)</f>
        <v/>
      </c>
    </row>
    <row r="558" spans="2:4" x14ac:dyDescent="0.3">
      <c r="B558" s="4">
        <f t="shared" si="16"/>
        <v>1.29513616357734E+17</v>
      </c>
      <c r="C558" s="4" t="str">
        <f t="shared" si="17"/>
        <v/>
      </c>
      <c r="D558" t="str">
        <f>IF(C558&gt;$G$7,"",C558)</f>
        <v/>
      </c>
    </row>
    <row r="559" spans="2:4" x14ac:dyDescent="0.3">
      <c r="B559" s="4">
        <f t="shared" si="16"/>
        <v>1.29513616357734E+17</v>
      </c>
      <c r="C559" s="4" t="str">
        <f t="shared" si="17"/>
        <v/>
      </c>
      <c r="D559" t="str">
        <f>IF(C559&gt;$G$7,"",C559)</f>
        <v/>
      </c>
    </row>
    <row r="560" spans="2:4" x14ac:dyDescent="0.3">
      <c r="B560" s="4">
        <f t="shared" si="16"/>
        <v>1.29513616357734E+17</v>
      </c>
      <c r="C560" s="4" t="str">
        <f t="shared" si="17"/>
        <v/>
      </c>
      <c r="D560" t="str">
        <f>IF(C560&gt;$G$7,"",C560)</f>
        <v/>
      </c>
    </row>
    <row r="561" spans="2:4" x14ac:dyDescent="0.3">
      <c r="B561" s="4">
        <f t="shared" si="16"/>
        <v>1.29513616357734E+17</v>
      </c>
      <c r="C561" s="4" t="str">
        <f t="shared" si="17"/>
        <v/>
      </c>
      <c r="D561" t="str">
        <f>IF(C561&gt;$G$7,"",C561)</f>
        <v/>
      </c>
    </row>
    <row r="562" spans="2:4" x14ac:dyDescent="0.3">
      <c r="B562" s="4">
        <f t="shared" si="16"/>
        <v>1.29513616357734E+17</v>
      </c>
      <c r="C562" s="4" t="str">
        <f t="shared" si="17"/>
        <v/>
      </c>
      <c r="D562" t="str">
        <f>IF(C562&gt;$G$7,"",C562)</f>
        <v/>
      </c>
    </row>
    <row r="563" spans="2:4" x14ac:dyDescent="0.3">
      <c r="B563" s="4">
        <f t="shared" si="16"/>
        <v>1.29513616357734E+17</v>
      </c>
      <c r="C563" s="4" t="str">
        <f t="shared" si="17"/>
        <v/>
      </c>
      <c r="D563" t="str">
        <f>IF(C563&gt;$G$7,"",C563)</f>
        <v/>
      </c>
    </row>
    <row r="564" spans="2:4" x14ac:dyDescent="0.3">
      <c r="B564" s="4">
        <f t="shared" si="16"/>
        <v>1.29513616357734E+17</v>
      </c>
      <c r="C564" s="4" t="str">
        <f t="shared" si="17"/>
        <v/>
      </c>
      <c r="D564" t="str">
        <f>IF(C564&gt;$G$7,"",C564)</f>
        <v/>
      </c>
    </row>
    <row r="565" spans="2:4" x14ac:dyDescent="0.3">
      <c r="B565" s="4">
        <f t="shared" si="16"/>
        <v>1.29513616357734E+17</v>
      </c>
      <c r="C565" s="4" t="str">
        <f t="shared" si="17"/>
        <v/>
      </c>
      <c r="D565" t="str">
        <f>IF(C565&gt;$G$7,"",C565)</f>
        <v/>
      </c>
    </row>
    <row r="566" spans="2:4" x14ac:dyDescent="0.3">
      <c r="B566" s="4">
        <f t="shared" si="16"/>
        <v>1.29513616357734E+17</v>
      </c>
      <c r="C566" s="4" t="str">
        <f t="shared" si="17"/>
        <v/>
      </c>
      <c r="D566" t="str">
        <f>IF(C566&gt;$G$7,"",C566)</f>
        <v/>
      </c>
    </row>
    <row r="567" spans="2:4" x14ac:dyDescent="0.3">
      <c r="B567" s="4">
        <f t="shared" si="16"/>
        <v>1.29513616357734E+17</v>
      </c>
      <c r="C567" s="4" t="str">
        <f t="shared" si="17"/>
        <v/>
      </c>
      <c r="D567" t="str">
        <f>IF(C567&gt;$G$7,"",C567)</f>
        <v/>
      </c>
    </row>
    <row r="568" spans="2:4" x14ac:dyDescent="0.3">
      <c r="B568" s="4">
        <f t="shared" si="16"/>
        <v>1.29513616357734E+17</v>
      </c>
      <c r="C568" s="4" t="str">
        <f t="shared" si="17"/>
        <v/>
      </c>
      <c r="D568" t="str">
        <f>IF(C568&gt;$G$7,"",C568)</f>
        <v/>
      </c>
    </row>
    <row r="569" spans="2:4" x14ac:dyDescent="0.3">
      <c r="B569" s="4">
        <f t="shared" si="16"/>
        <v>1.29513616357734E+17</v>
      </c>
      <c r="C569" s="4" t="str">
        <f t="shared" si="17"/>
        <v/>
      </c>
      <c r="D569" t="str">
        <f>IF(C569&gt;$G$7,"",C569)</f>
        <v/>
      </c>
    </row>
    <row r="570" spans="2:4" x14ac:dyDescent="0.3">
      <c r="B570" s="4">
        <f t="shared" si="16"/>
        <v>1.29513616357734E+17</v>
      </c>
      <c r="C570" s="4" t="str">
        <f t="shared" si="17"/>
        <v/>
      </c>
      <c r="D570" t="str">
        <f>IF(C570&gt;$G$7,"",C570)</f>
        <v/>
      </c>
    </row>
    <row r="571" spans="2:4" x14ac:dyDescent="0.3">
      <c r="B571" s="4">
        <f t="shared" si="16"/>
        <v>1.29513616357734E+17</v>
      </c>
      <c r="C571" s="4" t="str">
        <f t="shared" si="17"/>
        <v/>
      </c>
      <c r="D571" t="str">
        <f>IF(C571&gt;$G$7,"",C571)</f>
        <v/>
      </c>
    </row>
    <row r="572" spans="2:4" x14ac:dyDescent="0.3">
      <c r="B572" s="4">
        <f t="shared" si="16"/>
        <v>1.29513616357734E+17</v>
      </c>
      <c r="C572" s="4" t="str">
        <f t="shared" si="17"/>
        <v/>
      </c>
      <c r="D572" t="str">
        <f>IF(C572&gt;$G$7,"",C572)</f>
        <v/>
      </c>
    </row>
    <row r="573" spans="2:4" x14ac:dyDescent="0.3">
      <c r="B573" s="4">
        <f t="shared" si="16"/>
        <v>1.29513616357734E+17</v>
      </c>
      <c r="C573" s="4" t="str">
        <f t="shared" si="17"/>
        <v/>
      </c>
      <c r="D573" t="str">
        <f>IF(C573&gt;$G$7,"",C573)</f>
        <v/>
      </c>
    </row>
    <row r="574" spans="2:4" x14ac:dyDescent="0.3">
      <c r="B574" s="4">
        <f t="shared" si="16"/>
        <v>1.29513616357734E+17</v>
      </c>
      <c r="C574" s="4" t="str">
        <f t="shared" si="17"/>
        <v/>
      </c>
      <c r="D574" t="str">
        <f>IF(C574&gt;$G$7,"",C574)</f>
        <v/>
      </c>
    </row>
    <row r="575" spans="2:4" x14ac:dyDescent="0.3">
      <c r="B575" s="4">
        <f t="shared" si="16"/>
        <v>1.29513616357734E+17</v>
      </c>
      <c r="C575" s="4" t="str">
        <f t="shared" si="17"/>
        <v/>
      </c>
      <c r="D575" t="str">
        <f>IF(C575&gt;$G$7,"",C575)</f>
        <v/>
      </c>
    </row>
    <row r="576" spans="2:4" x14ac:dyDescent="0.3">
      <c r="B576" s="4">
        <f t="shared" si="16"/>
        <v>1.29513616357734E+17</v>
      </c>
      <c r="C576" s="4" t="str">
        <f t="shared" si="17"/>
        <v/>
      </c>
      <c r="D576" t="str">
        <f>IF(C576&gt;$G$7,"",C576)</f>
        <v/>
      </c>
    </row>
    <row r="577" spans="2:4" x14ac:dyDescent="0.3">
      <c r="B577" s="4">
        <f t="shared" si="16"/>
        <v>1.29513616357734E+17</v>
      </c>
      <c r="C577" s="4" t="str">
        <f t="shared" si="17"/>
        <v/>
      </c>
      <c r="D577" t="str">
        <f>IF(C577&gt;$G$7,"",C577)</f>
        <v/>
      </c>
    </row>
    <row r="578" spans="2:4" x14ac:dyDescent="0.3">
      <c r="B578" s="4">
        <f t="shared" si="16"/>
        <v>1.29513616357734E+17</v>
      </c>
      <c r="C578" s="4" t="str">
        <f t="shared" si="17"/>
        <v/>
      </c>
      <c r="D578" t="str">
        <f>IF(C578&gt;$G$7,"",C578)</f>
        <v/>
      </c>
    </row>
    <row r="579" spans="2:4" x14ac:dyDescent="0.3">
      <c r="B579" s="4">
        <f t="shared" ref="B579:B642" si="18">IF(ISNUMBER(A579),A579,B578)</f>
        <v>1.29513616357734E+17</v>
      </c>
      <c r="C579" s="4" t="str">
        <f t="shared" ref="C579:C642" si="19">IF(ISNUMBER(A579),(B579-B578)/$G$8,"")</f>
        <v/>
      </c>
      <c r="D579" t="str">
        <f>IF(C579&gt;$G$7,"",C579)</f>
        <v/>
      </c>
    </row>
    <row r="580" spans="2:4" x14ac:dyDescent="0.3">
      <c r="B580" s="4">
        <f t="shared" si="18"/>
        <v>1.29513616357734E+17</v>
      </c>
      <c r="C580" s="4" t="str">
        <f t="shared" si="19"/>
        <v/>
      </c>
      <c r="D580" t="str">
        <f>IF(C580&gt;$G$7,"",C580)</f>
        <v/>
      </c>
    </row>
    <row r="581" spans="2:4" x14ac:dyDescent="0.3">
      <c r="B581" s="4">
        <f t="shared" si="18"/>
        <v>1.29513616357734E+17</v>
      </c>
      <c r="C581" s="4" t="str">
        <f t="shared" si="19"/>
        <v/>
      </c>
      <c r="D581" t="str">
        <f>IF(C581&gt;$G$7,"",C581)</f>
        <v/>
      </c>
    </row>
    <row r="582" spans="2:4" x14ac:dyDescent="0.3">
      <c r="B582" s="4">
        <f t="shared" si="18"/>
        <v>1.29513616357734E+17</v>
      </c>
      <c r="C582" s="4" t="str">
        <f t="shared" si="19"/>
        <v/>
      </c>
      <c r="D582" t="str">
        <f>IF(C582&gt;$G$7,"",C582)</f>
        <v/>
      </c>
    </row>
    <row r="583" spans="2:4" x14ac:dyDescent="0.3">
      <c r="B583" s="4">
        <f t="shared" si="18"/>
        <v>1.29513616357734E+17</v>
      </c>
      <c r="C583" s="4" t="str">
        <f t="shared" si="19"/>
        <v/>
      </c>
      <c r="D583" t="str">
        <f>IF(C583&gt;$G$7,"",C583)</f>
        <v/>
      </c>
    </row>
    <row r="584" spans="2:4" x14ac:dyDescent="0.3">
      <c r="B584" s="4">
        <f t="shared" si="18"/>
        <v>1.29513616357734E+17</v>
      </c>
      <c r="C584" s="4" t="str">
        <f t="shared" si="19"/>
        <v/>
      </c>
      <c r="D584" t="str">
        <f>IF(C584&gt;$G$7,"",C584)</f>
        <v/>
      </c>
    </row>
    <row r="585" spans="2:4" x14ac:dyDescent="0.3">
      <c r="B585" s="4">
        <f t="shared" si="18"/>
        <v>1.29513616357734E+17</v>
      </c>
      <c r="C585" s="4" t="str">
        <f t="shared" si="19"/>
        <v/>
      </c>
      <c r="D585" t="str">
        <f>IF(C585&gt;$G$7,"",C585)</f>
        <v/>
      </c>
    </row>
    <row r="586" spans="2:4" x14ac:dyDescent="0.3">
      <c r="B586" s="4">
        <f t="shared" si="18"/>
        <v>1.29513616357734E+17</v>
      </c>
      <c r="C586" s="4" t="str">
        <f t="shared" si="19"/>
        <v/>
      </c>
      <c r="D586" t="str">
        <f>IF(C586&gt;$G$7,"",C586)</f>
        <v/>
      </c>
    </row>
    <row r="587" spans="2:4" x14ac:dyDescent="0.3">
      <c r="B587" s="4">
        <f t="shared" si="18"/>
        <v>1.29513616357734E+17</v>
      </c>
      <c r="C587" s="4" t="str">
        <f t="shared" si="19"/>
        <v/>
      </c>
      <c r="D587" t="str">
        <f>IF(C587&gt;$G$7,"",C587)</f>
        <v/>
      </c>
    </row>
    <row r="588" spans="2:4" x14ac:dyDescent="0.3">
      <c r="B588" s="4">
        <f t="shared" si="18"/>
        <v>1.29513616357734E+17</v>
      </c>
      <c r="C588" s="4" t="str">
        <f t="shared" si="19"/>
        <v/>
      </c>
      <c r="D588" t="str">
        <f>IF(C588&gt;$G$7,"",C588)</f>
        <v/>
      </c>
    </row>
    <row r="589" spans="2:4" x14ac:dyDescent="0.3">
      <c r="B589" s="4">
        <f t="shared" si="18"/>
        <v>1.29513616357734E+17</v>
      </c>
      <c r="C589" s="4" t="str">
        <f t="shared" si="19"/>
        <v/>
      </c>
      <c r="D589" t="str">
        <f>IF(C589&gt;$G$7,"",C589)</f>
        <v/>
      </c>
    </row>
    <row r="590" spans="2:4" x14ac:dyDescent="0.3">
      <c r="B590" s="4">
        <f t="shared" si="18"/>
        <v>1.29513616357734E+17</v>
      </c>
      <c r="C590" s="4" t="str">
        <f t="shared" si="19"/>
        <v/>
      </c>
      <c r="D590" t="str">
        <f>IF(C590&gt;$G$7,"",C590)</f>
        <v/>
      </c>
    </row>
    <row r="591" spans="2:4" x14ac:dyDescent="0.3">
      <c r="B591" s="4">
        <f t="shared" si="18"/>
        <v>1.29513616357734E+17</v>
      </c>
      <c r="C591" s="4" t="str">
        <f t="shared" si="19"/>
        <v/>
      </c>
      <c r="D591" t="str">
        <f>IF(C591&gt;$G$7,"",C591)</f>
        <v/>
      </c>
    </row>
    <row r="592" spans="2:4" x14ac:dyDescent="0.3">
      <c r="B592" s="4">
        <f t="shared" si="18"/>
        <v>1.29513616357734E+17</v>
      </c>
      <c r="C592" s="4" t="str">
        <f t="shared" si="19"/>
        <v/>
      </c>
      <c r="D592" t="str">
        <f>IF(C592&gt;$G$7,"",C592)</f>
        <v/>
      </c>
    </row>
    <row r="593" spans="2:4" x14ac:dyDescent="0.3">
      <c r="B593" s="4">
        <f t="shared" si="18"/>
        <v>1.29513616357734E+17</v>
      </c>
      <c r="C593" s="4" t="str">
        <f t="shared" si="19"/>
        <v/>
      </c>
      <c r="D593" t="str">
        <f>IF(C593&gt;$G$7,"",C593)</f>
        <v/>
      </c>
    </row>
    <row r="594" spans="2:4" x14ac:dyDescent="0.3">
      <c r="B594" s="4">
        <f t="shared" si="18"/>
        <v>1.29513616357734E+17</v>
      </c>
      <c r="C594" s="4" t="str">
        <f t="shared" si="19"/>
        <v/>
      </c>
      <c r="D594" t="str">
        <f>IF(C594&gt;$G$7,"",C594)</f>
        <v/>
      </c>
    </row>
    <row r="595" spans="2:4" x14ac:dyDescent="0.3">
      <c r="B595" s="4">
        <f t="shared" si="18"/>
        <v>1.29513616357734E+17</v>
      </c>
      <c r="C595" s="4" t="str">
        <f t="shared" si="19"/>
        <v/>
      </c>
      <c r="D595" t="str">
        <f>IF(C595&gt;$G$7,"",C595)</f>
        <v/>
      </c>
    </row>
    <row r="596" spans="2:4" x14ac:dyDescent="0.3">
      <c r="B596" s="4">
        <f t="shared" si="18"/>
        <v>1.29513616357734E+17</v>
      </c>
      <c r="C596" s="4" t="str">
        <f t="shared" si="19"/>
        <v/>
      </c>
      <c r="D596" t="str">
        <f>IF(C596&gt;$G$7,"",C596)</f>
        <v/>
      </c>
    </row>
    <row r="597" spans="2:4" x14ac:dyDescent="0.3">
      <c r="B597" s="4">
        <f t="shared" si="18"/>
        <v>1.29513616357734E+17</v>
      </c>
      <c r="C597" s="4" t="str">
        <f t="shared" si="19"/>
        <v/>
      </c>
      <c r="D597" t="str">
        <f>IF(C597&gt;$G$7,"",C597)</f>
        <v/>
      </c>
    </row>
    <row r="598" spans="2:4" x14ac:dyDescent="0.3">
      <c r="B598" s="4">
        <f t="shared" si="18"/>
        <v>1.29513616357734E+17</v>
      </c>
      <c r="C598" s="4" t="str">
        <f t="shared" si="19"/>
        <v/>
      </c>
      <c r="D598" t="str">
        <f>IF(C598&gt;$G$7,"",C598)</f>
        <v/>
      </c>
    </row>
    <row r="599" spans="2:4" x14ac:dyDescent="0.3">
      <c r="B599" s="4">
        <f t="shared" si="18"/>
        <v>1.29513616357734E+17</v>
      </c>
      <c r="C599" s="4" t="str">
        <f t="shared" si="19"/>
        <v/>
      </c>
      <c r="D599" t="str">
        <f>IF(C599&gt;$G$7,"",C599)</f>
        <v/>
      </c>
    </row>
    <row r="600" spans="2:4" x14ac:dyDescent="0.3">
      <c r="B600" s="4">
        <f t="shared" si="18"/>
        <v>1.29513616357734E+17</v>
      </c>
      <c r="C600" s="4" t="str">
        <f t="shared" si="19"/>
        <v/>
      </c>
      <c r="D600" t="str">
        <f>IF(C600&gt;$G$7,"",C600)</f>
        <v/>
      </c>
    </row>
    <row r="601" spans="2:4" x14ac:dyDescent="0.3">
      <c r="B601" s="4">
        <f t="shared" si="18"/>
        <v>1.29513616357734E+17</v>
      </c>
      <c r="C601" s="4" t="str">
        <f t="shared" si="19"/>
        <v/>
      </c>
      <c r="D601" t="str">
        <f>IF(C601&gt;$G$7,"",C601)</f>
        <v/>
      </c>
    </row>
    <row r="602" spans="2:4" x14ac:dyDescent="0.3">
      <c r="B602" s="4">
        <f t="shared" si="18"/>
        <v>1.29513616357734E+17</v>
      </c>
      <c r="C602" s="4" t="str">
        <f t="shared" si="19"/>
        <v/>
      </c>
      <c r="D602" t="str">
        <f>IF(C602&gt;$G$7,"",C602)</f>
        <v/>
      </c>
    </row>
    <row r="603" spans="2:4" x14ac:dyDescent="0.3">
      <c r="B603" s="4">
        <f t="shared" si="18"/>
        <v>1.29513616357734E+17</v>
      </c>
      <c r="C603" s="4" t="str">
        <f t="shared" si="19"/>
        <v/>
      </c>
      <c r="D603" t="str">
        <f>IF(C603&gt;$G$7,"",C603)</f>
        <v/>
      </c>
    </row>
    <row r="604" spans="2:4" x14ac:dyDescent="0.3">
      <c r="B604" s="4">
        <f t="shared" si="18"/>
        <v>1.29513616357734E+17</v>
      </c>
      <c r="C604" s="4" t="str">
        <f t="shared" si="19"/>
        <v/>
      </c>
      <c r="D604" t="str">
        <f>IF(C604&gt;$G$7,"",C604)</f>
        <v/>
      </c>
    </row>
    <row r="605" spans="2:4" x14ac:dyDescent="0.3">
      <c r="B605" s="4">
        <f t="shared" si="18"/>
        <v>1.29513616357734E+17</v>
      </c>
      <c r="C605" s="4" t="str">
        <f t="shared" si="19"/>
        <v/>
      </c>
      <c r="D605" t="str">
        <f>IF(C605&gt;$G$7,"",C605)</f>
        <v/>
      </c>
    </row>
    <row r="606" spans="2:4" x14ac:dyDescent="0.3">
      <c r="B606" s="4">
        <f t="shared" si="18"/>
        <v>1.29513616357734E+17</v>
      </c>
      <c r="C606" s="4" t="str">
        <f t="shared" si="19"/>
        <v/>
      </c>
      <c r="D606" t="str">
        <f>IF(C606&gt;$G$7,"",C606)</f>
        <v/>
      </c>
    </row>
    <row r="607" spans="2:4" x14ac:dyDescent="0.3">
      <c r="B607" s="4">
        <f t="shared" si="18"/>
        <v>1.29513616357734E+17</v>
      </c>
      <c r="C607" s="4" t="str">
        <f t="shared" si="19"/>
        <v/>
      </c>
      <c r="D607" t="str">
        <f>IF(C607&gt;$G$7,"",C607)</f>
        <v/>
      </c>
    </row>
    <row r="608" spans="2:4" x14ac:dyDescent="0.3">
      <c r="B608" s="4">
        <f t="shared" si="18"/>
        <v>1.29513616357734E+17</v>
      </c>
      <c r="C608" s="4" t="str">
        <f t="shared" si="19"/>
        <v/>
      </c>
      <c r="D608" t="str">
        <f>IF(C608&gt;$G$7,"",C608)</f>
        <v/>
      </c>
    </row>
    <row r="609" spans="2:4" x14ac:dyDescent="0.3">
      <c r="B609" s="4">
        <f t="shared" si="18"/>
        <v>1.29513616357734E+17</v>
      </c>
      <c r="C609" s="4" t="str">
        <f t="shared" si="19"/>
        <v/>
      </c>
      <c r="D609" t="str">
        <f>IF(C609&gt;$G$7,"",C609)</f>
        <v/>
      </c>
    </row>
    <row r="610" spans="2:4" x14ac:dyDescent="0.3">
      <c r="B610" s="4">
        <f t="shared" si="18"/>
        <v>1.29513616357734E+17</v>
      </c>
      <c r="C610" s="4" t="str">
        <f t="shared" si="19"/>
        <v/>
      </c>
      <c r="D610" t="str">
        <f>IF(C610&gt;$G$7,"",C610)</f>
        <v/>
      </c>
    </row>
    <row r="611" spans="2:4" x14ac:dyDescent="0.3">
      <c r="B611" s="4">
        <f t="shared" si="18"/>
        <v>1.29513616357734E+17</v>
      </c>
      <c r="C611" s="4" t="str">
        <f t="shared" si="19"/>
        <v/>
      </c>
      <c r="D611" t="str">
        <f>IF(C611&gt;$G$7,"",C611)</f>
        <v/>
      </c>
    </row>
    <row r="612" spans="2:4" x14ac:dyDescent="0.3">
      <c r="B612" s="4">
        <f t="shared" si="18"/>
        <v>1.29513616357734E+17</v>
      </c>
      <c r="C612" s="4" t="str">
        <f t="shared" si="19"/>
        <v/>
      </c>
      <c r="D612" t="str">
        <f>IF(C612&gt;$G$7,"",C612)</f>
        <v/>
      </c>
    </row>
    <row r="613" spans="2:4" x14ac:dyDescent="0.3">
      <c r="B613" s="4">
        <f t="shared" si="18"/>
        <v>1.29513616357734E+17</v>
      </c>
      <c r="C613" s="4" t="str">
        <f t="shared" si="19"/>
        <v/>
      </c>
      <c r="D613" t="str">
        <f>IF(C613&gt;$G$7,"",C613)</f>
        <v/>
      </c>
    </row>
    <row r="614" spans="2:4" x14ac:dyDescent="0.3">
      <c r="B614" s="4">
        <f t="shared" si="18"/>
        <v>1.29513616357734E+17</v>
      </c>
      <c r="C614" s="4" t="str">
        <f t="shared" si="19"/>
        <v/>
      </c>
      <c r="D614" t="str">
        <f>IF(C614&gt;$G$7,"",C614)</f>
        <v/>
      </c>
    </row>
    <row r="615" spans="2:4" x14ac:dyDescent="0.3">
      <c r="B615" s="4">
        <f t="shared" si="18"/>
        <v>1.29513616357734E+17</v>
      </c>
      <c r="C615" s="4" t="str">
        <f t="shared" si="19"/>
        <v/>
      </c>
      <c r="D615" t="str">
        <f>IF(C615&gt;$G$7,"",C615)</f>
        <v/>
      </c>
    </row>
    <row r="616" spans="2:4" x14ac:dyDescent="0.3">
      <c r="B616" s="4">
        <f t="shared" si="18"/>
        <v>1.29513616357734E+17</v>
      </c>
      <c r="C616" s="4" t="str">
        <f t="shared" si="19"/>
        <v/>
      </c>
      <c r="D616" t="str">
        <f>IF(C616&gt;$G$7,"",C616)</f>
        <v/>
      </c>
    </row>
    <row r="617" spans="2:4" x14ac:dyDescent="0.3">
      <c r="B617" s="4">
        <f t="shared" si="18"/>
        <v>1.29513616357734E+17</v>
      </c>
      <c r="C617" s="4" t="str">
        <f t="shared" si="19"/>
        <v/>
      </c>
      <c r="D617" t="str">
        <f>IF(C617&gt;$G$7,"",C617)</f>
        <v/>
      </c>
    </row>
    <row r="618" spans="2:4" x14ac:dyDescent="0.3">
      <c r="B618" s="4">
        <f t="shared" si="18"/>
        <v>1.29513616357734E+17</v>
      </c>
      <c r="C618" s="4" t="str">
        <f t="shared" si="19"/>
        <v/>
      </c>
      <c r="D618" t="str">
        <f>IF(C618&gt;$G$7,"",C618)</f>
        <v/>
      </c>
    </row>
    <row r="619" spans="2:4" x14ac:dyDescent="0.3">
      <c r="B619" s="4">
        <f t="shared" si="18"/>
        <v>1.29513616357734E+17</v>
      </c>
      <c r="C619" s="4" t="str">
        <f t="shared" si="19"/>
        <v/>
      </c>
      <c r="D619" t="str">
        <f>IF(C619&gt;$G$7,"",C619)</f>
        <v/>
      </c>
    </row>
    <row r="620" spans="2:4" x14ac:dyDescent="0.3">
      <c r="B620" s="4">
        <f t="shared" si="18"/>
        <v>1.29513616357734E+17</v>
      </c>
      <c r="C620" s="4" t="str">
        <f t="shared" si="19"/>
        <v/>
      </c>
      <c r="D620" t="str">
        <f>IF(C620&gt;$G$7,"",C620)</f>
        <v/>
      </c>
    </row>
    <row r="621" spans="2:4" x14ac:dyDescent="0.3">
      <c r="B621" s="4">
        <f t="shared" si="18"/>
        <v>1.29513616357734E+17</v>
      </c>
      <c r="C621" s="4" t="str">
        <f t="shared" si="19"/>
        <v/>
      </c>
      <c r="D621" t="str">
        <f>IF(C621&gt;$G$7,"",C621)</f>
        <v/>
      </c>
    </row>
    <row r="622" spans="2:4" x14ac:dyDescent="0.3">
      <c r="B622" s="4">
        <f t="shared" si="18"/>
        <v>1.29513616357734E+17</v>
      </c>
      <c r="C622" s="4" t="str">
        <f t="shared" si="19"/>
        <v/>
      </c>
      <c r="D622" t="str">
        <f>IF(C622&gt;$G$7,"",C622)</f>
        <v/>
      </c>
    </row>
    <row r="623" spans="2:4" x14ac:dyDescent="0.3">
      <c r="B623" s="4">
        <f t="shared" si="18"/>
        <v>1.29513616357734E+17</v>
      </c>
      <c r="C623" s="4" t="str">
        <f t="shared" si="19"/>
        <v/>
      </c>
      <c r="D623" t="str">
        <f>IF(C623&gt;$G$7,"",C623)</f>
        <v/>
      </c>
    </row>
    <row r="624" spans="2:4" x14ac:dyDescent="0.3">
      <c r="B624" s="4">
        <f t="shared" si="18"/>
        <v>1.29513616357734E+17</v>
      </c>
      <c r="C624" s="4" t="str">
        <f t="shared" si="19"/>
        <v/>
      </c>
      <c r="D624" t="str">
        <f>IF(C624&gt;$G$7,"",C624)</f>
        <v/>
      </c>
    </row>
    <row r="625" spans="2:4" x14ac:dyDescent="0.3">
      <c r="B625" s="4">
        <f t="shared" si="18"/>
        <v>1.29513616357734E+17</v>
      </c>
      <c r="C625" s="4" t="str">
        <f t="shared" si="19"/>
        <v/>
      </c>
      <c r="D625" t="str">
        <f>IF(C625&gt;$G$7,"",C625)</f>
        <v/>
      </c>
    </row>
    <row r="626" spans="2:4" x14ac:dyDescent="0.3">
      <c r="B626" s="4">
        <f t="shared" si="18"/>
        <v>1.29513616357734E+17</v>
      </c>
      <c r="C626" s="4" t="str">
        <f t="shared" si="19"/>
        <v/>
      </c>
      <c r="D626" t="str">
        <f>IF(C626&gt;$G$7,"",C626)</f>
        <v/>
      </c>
    </row>
    <row r="627" spans="2:4" x14ac:dyDescent="0.3">
      <c r="B627" s="4">
        <f t="shared" si="18"/>
        <v>1.29513616357734E+17</v>
      </c>
      <c r="C627" s="4" t="str">
        <f t="shared" si="19"/>
        <v/>
      </c>
      <c r="D627" t="str">
        <f>IF(C627&gt;$G$7,"",C627)</f>
        <v/>
      </c>
    </row>
    <row r="628" spans="2:4" x14ac:dyDescent="0.3">
      <c r="B628" s="4">
        <f t="shared" si="18"/>
        <v>1.29513616357734E+17</v>
      </c>
      <c r="C628" s="4" t="str">
        <f t="shared" si="19"/>
        <v/>
      </c>
      <c r="D628" t="str">
        <f>IF(C628&gt;$G$7,"",C628)</f>
        <v/>
      </c>
    </row>
    <row r="629" spans="2:4" x14ac:dyDescent="0.3">
      <c r="B629" s="4">
        <f t="shared" si="18"/>
        <v>1.29513616357734E+17</v>
      </c>
      <c r="C629" s="4" t="str">
        <f t="shared" si="19"/>
        <v/>
      </c>
      <c r="D629" t="str">
        <f>IF(C629&gt;$G$7,"",C629)</f>
        <v/>
      </c>
    </row>
    <row r="630" spans="2:4" x14ac:dyDescent="0.3">
      <c r="B630" s="4">
        <f t="shared" si="18"/>
        <v>1.29513616357734E+17</v>
      </c>
      <c r="C630" s="4" t="str">
        <f t="shared" si="19"/>
        <v/>
      </c>
      <c r="D630" t="str">
        <f>IF(C630&gt;$G$7,"",C630)</f>
        <v/>
      </c>
    </row>
    <row r="631" spans="2:4" x14ac:dyDescent="0.3">
      <c r="B631" s="4">
        <f t="shared" si="18"/>
        <v>1.29513616357734E+17</v>
      </c>
      <c r="C631" s="4" t="str">
        <f t="shared" si="19"/>
        <v/>
      </c>
      <c r="D631" t="str">
        <f>IF(C631&gt;$G$7,"",C631)</f>
        <v/>
      </c>
    </row>
    <row r="632" spans="2:4" x14ac:dyDescent="0.3">
      <c r="B632" s="4">
        <f t="shared" si="18"/>
        <v>1.29513616357734E+17</v>
      </c>
      <c r="C632" s="4" t="str">
        <f t="shared" si="19"/>
        <v/>
      </c>
      <c r="D632" t="str">
        <f>IF(C632&gt;$G$7,"",C632)</f>
        <v/>
      </c>
    </row>
    <row r="633" spans="2:4" x14ac:dyDescent="0.3">
      <c r="B633" s="4">
        <f t="shared" si="18"/>
        <v>1.29513616357734E+17</v>
      </c>
      <c r="C633" s="4" t="str">
        <f t="shared" si="19"/>
        <v/>
      </c>
      <c r="D633" t="str">
        <f>IF(C633&gt;$G$7,"",C633)</f>
        <v/>
      </c>
    </row>
    <row r="634" spans="2:4" x14ac:dyDescent="0.3">
      <c r="B634" s="4">
        <f t="shared" si="18"/>
        <v>1.29513616357734E+17</v>
      </c>
      <c r="C634" s="4" t="str">
        <f t="shared" si="19"/>
        <v/>
      </c>
      <c r="D634" t="str">
        <f>IF(C634&gt;$G$7,"",C634)</f>
        <v/>
      </c>
    </row>
    <row r="635" spans="2:4" x14ac:dyDescent="0.3">
      <c r="B635" s="4">
        <f t="shared" si="18"/>
        <v>1.29513616357734E+17</v>
      </c>
      <c r="C635" s="4" t="str">
        <f t="shared" si="19"/>
        <v/>
      </c>
      <c r="D635" t="str">
        <f>IF(C635&gt;$G$7,"",C635)</f>
        <v/>
      </c>
    </row>
    <row r="636" spans="2:4" x14ac:dyDescent="0.3">
      <c r="B636" s="4">
        <f t="shared" si="18"/>
        <v>1.29513616357734E+17</v>
      </c>
      <c r="C636" s="4" t="str">
        <f t="shared" si="19"/>
        <v/>
      </c>
      <c r="D636" t="str">
        <f>IF(C636&gt;$G$7,"",C636)</f>
        <v/>
      </c>
    </row>
    <row r="637" spans="2:4" x14ac:dyDescent="0.3">
      <c r="B637" s="4">
        <f t="shared" si="18"/>
        <v>1.29513616357734E+17</v>
      </c>
      <c r="C637" s="4" t="str">
        <f t="shared" si="19"/>
        <v/>
      </c>
      <c r="D637" t="str">
        <f>IF(C637&gt;$G$7,"",C637)</f>
        <v/>
      </c>
    </row>
    <row r="638" spans="2:4" x14ac:dyDescent="0.3">
      <c r="B638" s="4">
        <f t="shared" si="18"/>
        <v>1.29513616357734E+17</v>
      </c>
      <c r="C638" s="4" t="str">
        <f t="shared" si="19"/>
        <v/>
      </c>
      <c r="D638" t="str">
        <f>IF(C638&gt;$G$7,"",C638)</f>
        <v/>
      </c>
    </row>
    <row r="639" spans="2:4" x14ac:dyDescent="0.3">
      <c r="B639" s="4">
        <f t="shared" si="18"/>
        <v>1.29513616357734E+17</v>
      </c>
      <c r="C639" s="4" t="str">
        <f t="shared" si="19"/>
        <v/>
      </c>
      <c r="D639" t="str">
        <f>IF(C639&gt;$G$7,"",C639)</f>
        <v/>
      </c>
    </row>
    <row r="640" spans="2:4" x14ac:dyDescent="0.3">
      <c r="B640" s="4">
        <f t="shared" si="18"/>
        <v>1.29513616357734E+17</v>
      </c>
      <c r="C640" s="4" t="str">
        <f t="shared" si="19"/>
        <v/>
      </c>
      <c r="D640" t="str">
        <f>IF(C640&gt;$G$7,"",C640)</f>
        <v/>
      </c>
    </row>
    <row r="641" spans="2:4" x14ac:dyDescent="0.3">
      <c r="B641" s="4">
        <f t="shared" si="18"/>
        <v>1.29513616357734E+17</v>
      </c>
      <c r="C641" s="4" t="str">
        <f t="shared" si="19"/>
        <v/>
      </c>
      <c r="D641" t="str">
        <f>IF(C641&gt;$G$7,"",C641)</f>
        <v/>
      </c>
    </row>
    <row r="642" spans="2:4" x14ac:dyDescent="0.3">
      <c r="B642" s="4">
        <f t="shared" si="18"/>
        <v>1.29513616357734E+17</v>
      </c>
      <c r="C642" s="4" t="str">
        <f t="shared" si="19"/>
        <v/>
      </c>
      <c r="D642" t="str">
        <f>IF(C642&gt;$G$7,"",C642)</f>
        <v/>
      </c>
    </row>
    <row r="643" spans="2:4" x14ac:dyDescent="0.3">
      <c r="B643" s="4">
        <f t="shared" ref="B643:B706" si="20">IF(ISNUMBER(A643),A643,B642)</f>
        <v>1.29513616357734E+17</v>
      </c>
      <c r="C643" s="4" t="str">
        <f t="shared" ref="C643:C706" si="21">IF(ISNUMBER(A643),(B643-B642)/$G$8,"")</f>
        <v/>
      </c>
      <c r="D643" t="str">
        <f>IF(C643&gt;$G$7,"",C643)</f>
        <v/>
      </c>
    </row>
    <row r="644" spans="2:4" x14ac:dyDescent="0.3">
      <c r="B644" s="4">
        <f t="shared" si="20"/>
        <v>1.29513616357734E+17</v>
      </c>
      <c r="C644" s="4" t="str">
        <f t="shared" si="21"/>
        <v/>
      </c>
      <c r="D644" t="str">
        <f>IF(C644&gt;$G$7,"",C644)</f>
        <v/>
      </c>
    </row>
    <row r="645" spans="2:4" x14ac:dyDescent="0.3">
      <c r="B645" s="4">
        <f t="shared" si="20"/>
        <v>1.29513616357734E+17</v>
      </c>
      <c r="C645" s="4" t="str">
        <f t="shared" si="21"/>
        <v/>
      </c>
      <c r="D645" t="str">
        <f>IF(C645&gt;$G$7,"",C645)</f>
        <v/>
      </c>
    </row>
    <row r="646" spans="2:4" x14ac:dyDescent="0.3">
      <c r="B646" s="4">
        <f t="shared" si="20"/>
        <v>1.29513616357734E+17</v>
      </c>
      <c r="C646" s="4" t="str">
        <f t="shared" si="21"/>
        <v/>
      </c>
      <c r="D646" t="str">
        <f>IF(C646&gt;$G$7,"",C646)</f>
        <v/>
      </c>
    </row>
    <row r="647" spans="2:4" x14ac:dyDescent="0.3">
      <c r="B647" s="4">
        <f t="shared" si="20"/>
        <v>1.29513616357734E+17</v>
      </c>
      <c r="C647" s="4" t="str">
        <f t="shared" si="21"/>
        <v/>
      </c>
      <c r="D647" t="str">
        <f>IF(C647&gt;$G$7,"",C647)</f>
        <v/>
      </c>
    </row>
    <row r="648" spans="2:4" x14ac:dyDescent="0.3">
      <c r="B648" s="4">
        <f t="shared" si="20"/>
        <v>1.29513616357734E+17</v>
      </c>
      <c r="C648" s="4" t="str">
        <f t="shared" si="21"/>
        <v/>
      </c>
      <c r="D648" t="str">
        <f>IF(C648&gt;$G$7,"",C648)</f>
        <v/>
      </c>
    </row>
    <row r="649" spans="2:4" x14ac:dyDescent="0.3">
      <c r="B649" s="4">
        <f t="shared" si="20"/>
        <v>1.29513616357734E+17</v>
      </c>
      <c r="C649" s="4" t="str">
        <f t="shared" si="21"/>
        <v/>
      </c>
      <c r="D649" t="str">
        <f>IF(C649&gt;$G$7,"",C649)</f>
        <v/>
      </c>
    </row>
    <row r="650" spans="2:4" x14ac:dyDescent="0.3">
      <c r="B650" s="4">
        <f t="shared" si="20"/>
        <v>1.29513616357734E+17</v>
      </c>
      <c r="C650" s="4" t="str">
        <f t="shared" si="21"/>
        <v/>
      </c>
      <c r="D650" t="str">
        <f>IF(C650&gt;$G$7,"",C650)</f>
        <v/>
      </c>
    </row>
    <row r="651" spans="2:4" x14ac:dyDescent="0.3">
      <c r="B651" s="4">
        <f t="shared" si="20"/>
        <v>1.29513616357734E+17</v>
      </c>
      <c r="C651" s="4" t="str">
        <f t="shared" si="21"/>
        <v/>
      </c>
      <c r="D651" t="str">
        <f>IF(C651&gt;$G$7,"",C651)</f>
        <v/>
      </c>
    </row>
    <row r="652" spans="2:4" x14ac:dyDescent="0.3">
      <c r="B652" s="4">
        <f t="shared" si="20"/>
        <v>1.29513616357734E+17</v>
      </c>
      <c r="C652" s="4" t="str">
        <f t="shared" si="21"/>
        <v/>
      </c>
      <c r="D652" t="str">
        <f>IF(C652&gt;$G$7,"",C652)</f>
        <v/>
      </c>
    </row>
    <row r="653" spans="2:4" x14ac:dyDescent="0.3">
      <c r="B653" s="4">
        <f t="shared" si="20"/>
        <v>1.29513616357734E+17</v>
      </c>
      <c r="C653" s="4" t="str">
        <f t="shared" si="21"/>
        <v/>
      </c>
      <c r="D653" t="str">
        <f>IF(C653&gt;$G$7,"",C653)</f>
        <v/>
      </c>
    </row>
    <row r="654" spans="2:4" x14ac:dyDescent="0.3">
      <c r="B654" s="4">
        <f t="shared" si="20"/>
        <v>1.29513616357734E+17</v>
      </c>
      <c r="C654" s="4" t="str">
        <f t="shared" si="21"/>
        <v/>
      </c>
      <c r="D654" t="str">
        <f>IF(C654&gt;$G$7,"",C654)</f>
        <v/>
      </c>
    </row>
    <row r="655" spans="2:4" x14ac:dyDescent="0.3">
      <c r="B655" s="4">
        <f t="shared" si="20"/>
        <v>1.29513616357734E+17</v>
      </c>
      <c r="C655" s="4" t="str">
        <f t="shared" si="21"/>
        <v/>
      </c>
      <c r="D655" t="str">
        <f>IF(C655&gt;$G$7,"",C655)</f>
        <v/>
      </c>
    </row>
    <row r="656" spans="2:4" x14ac:dyDescent="0.3">
      <c r="B656" s="4">
        <f t="shared" si="20"/>
        <v>1.29513616357734E+17</v>
      </c>
      <c r="C656" s="4" t="str">
        <f t="shared" si="21"/>
        <v/>
      </c>
      <c r="D656" t="str">
        <f>IF(C656&gt;$G$7,"",C656)</f>
        <v/>
      </c>
    </row>
    <row r="657" spans="2:4" x14ac:dyDescent="0.3">
      <c r="B657" s="4">
        <f t="shared" si="20"/>
        <v>1.29513616357734E+17</v>
      </c>
      <c r="C657" s="4" t="str">
        <f t="shared" si="21"/>
        <v/>
      </c>
      <c r="D657" t="str">
        <f>IF(C657&gt;$G$7,"",C657)</f>
        <v/>
      </c>
    </row>
    <row r="658" spans="2:4" x14ac:dyDescent="0.3">
      <c r="B658" s="4">
        <f t="shared" si="20"/>
        <v>1.29513616357734E+17</v>
      </c>
      <c r="C658" s="4" t="str">
        <f t="shared" si="21"/>
        <v/>
      </c>
      <c r="D658" t="str">
        <f>IF(C658&gt;$G$7,"",C658)</f>
        <v/>
      </c>
    </row>
    <row r="659" spans="2:4" x14ac:dyDescent="0.3">
      <c r="B659" s="4">
        <f t="shared" si="20"/>
        <v>1.29513616357734E+17</v>
      </c>
      <c r="C659" s="4" t="str">
        <f t="shared" si="21"/>
        <v/>
      </c>
      <c r="D659" t="str">
        <f>IF(C659&gt;$G$7,"",C659)</f>
        <v/>
      </c>
    </row>
    <row r="660" spans="2:4" x14ac:dyDescent="0.3">
      <c r="B660" s="4">
        <f t="shared" si="20"/>
        <v>1.29513616357734E+17</v>
      </c>
      <c r="C660" s="4" t="str">
        <f t="shared" si="21"/>
        <v/>
      </c>
      <c r="D660" t="str">
        <f>IF(C660&gt;$G$7,"",C660)</f>
        <v/>
      </c>
    </row>
    <row r="661" spans="2:4" x14ac:dyDescent="0.3">
      <c r="B661" s="4">
        <f t="shared" si="20"/>
        <v>1.29513616357734E+17</v>
      </c>
      <c r="C661" s="4" t="str">
        <f t="shared" si="21"/>
        <v/>
      </c>
      <c r="D661" t="str">
        <f>IF(C661&gt;$G$7,"",C661)</f>
        <v/>
      </c>
    </row>
    <row r="662" spans="2:4" x14ac:dyDescent="0.3">
      <c r="B662" s="4">
        <f t="shared" si="20"/>
        <v>1.29513616357734E+17</v>
      </c>
      <c r="C662" s="4" t="str">
        <f t="shared" si="21"/>
        <v/>
      </c>
      <c r="D662" t="str">
        <f>IF(C662&gt;$G$7,"",C662)</f>
        <v/>
      </c>
    </row>
    <row r="663" spans="2:4" x14ac:dyDescent="0.3">
      <c r="B663" s="4">
        <f t="shared" si="20"/>
        <v>1.29513616357734E+17</v>
      </c>
      <c r="C663" s="4" t="str">
        <f t="shared" si="21"/>
        <v/>
      </c>
      <c r="D663" t="str">
        <f>IF(C663&gt;$G$7,"",C663)</f>
        <v/>
      </c>
    </row>
    <row r="664" spans="2:4" x14ac:dyDescent="0.3">
      <c r="B664" s="4">
        <f t="shared" si="20"/>
        <v>1.29513616357734E+17</v>
      </c>
      <c r="C664" s="4" t="str">
        <f t="shared" si="21"/>
        <v/>
      </c>
      <c r="D664" t="str">
        <f>IF(C664&gt;$G$7,"",C664)</f>
        <v/>
      </c>
    </row>
    <row r="665" spans="2:4" x14ac:dyDescent="0.3">
      <c r="B665" s="4">
        <f t="shared" si="20"/>
        <v>1.29513616357734E+17</v>
      </c>
      <c r="C665" s="4" t="str">
        <f t="shared" si="21"/>
        <v/>
      </c>
      <c r="D665" t="str">
        <f>IF(C665&gt;$G$7,"",C665)</f>
        <v/>
      </c>
    </row>
    <row r="666" spans="2:4" x14ac:dyDescent="0.3">
      <c r="B666" s="4">
        <f t="shared" si="20"/>
        <v>1.29513616357734E+17</v>
      </c>
      <c r="C666" s="4" t="str">
        <f t="shared" si="21"/>
        <v/>
      </c>
      <c r="D666" t="str">
        <f>IF(C666&gt;$G$7,"",C666)</f>
        <v/>
      </c>
    </row>
    <row r="667" spans="2:4" x14ac:dyDescent="0.3">
      <c r="B667" s="4">
        <f t="shared" si="20"/>
        <v>1.29513616357734E+17</v>
      </c>
      <c r="C667" s="4" t="str">
        <f t="shared" si="21"/>
        <v/>
      </c>
      <c r="D667" t="str">
        <f>IF(C667&gt;$G$7,"",C667)</f>
        <v/>
      </c>
    </row>
    <row r="668" spans="2:4" x14ac:dyDescent="0.3">
      <c r="B668" s="4">
        <f t="shared" si="20"/>
        <v>1.29513616357734E+17</v>
      </c>
      <c r="C668" s="4" t="str">
        <f t="shared" si="21"/>
        <v/>
      </c>
      <c r="D668" t="str">
        <f>IF(C668&gt;$G$7,"",C668)</f>
        <v/>
      </c>
    </row>
    <row r="669" spans="2:4" x14ac:dyDescent="0.3">
      <c r="B669" s="4">
        <f t="shared" si="20"/>
        <v>1.29513616357734E+17</v>
      </c>
      <c r="C669" s="4" t="str">
        <f t="shared" si="21"/>
        <v/>
      </c>
      <c r="D669" t="str">
        <f>IF(C669&gt;$G$7,"",C669)</f>
        <v/>
      </c>
    </row>
    <row r="670" spans="2:4" x14ac:dyDescent="0.3">
      <c r="B670" s="4">
        <f t="shared" si="20"/>
        <v>1.29513616357734E+17</v>
      </c>
      <c r="C670" s="4" t="str">
        <f t="shared" si="21"/>
        <v/>
      </c>
      <c r="D670" t="str">
        <f>IF(C670&gt;$G$7,"",C670)</f>
        <v/>
      </c>
    </row>
    <row r="671" spans="2:4" x14ac:dyDescent="0.3">
      <c r="B671" s="4">
        <f t="shared" si="20"/>
        <v>1.29513616357734E+17</v>
      </c>
      <c r="C671" s="4" t="str">
        <f t="shared" si="21"/>
        <v/>
      </c>
      <c r="D671" t="str">
        <f>IF(C671&gt;$G$7,"",C671)</f>
        <v/>
      </c>
    </row>
    <row r="672" spans="2:4" x14ac:dyDescent="0.3">
      <c r="B672" s="4">
        <f t="shared" si="20"/>
        <v>1.29513616357734E+17</v>
      </c>
      <c r="C672" s="4" t="str">
        <f t="shared" si="21"/>
        <v/>
      </c>
      <c r="D672" t="str">
        <f>IF(C672&gt;$G$7,"",C672)</f>
        <v/>
      </c>
    </row>
    <row r="673" spans="2:4" x14ac:dyDescent="0.3">
      <c r="B673" s="4">
        <f t="shared" si="20"/>
        <v>1.29513616357734E+17</v>
      </c>
      <c r="C673" s="4" t="str">
        <f t="shared" si="21"/>
        <v/>
      </c>
      <c r="D673" t="str">
        <f>IF(C673&gt;$G$7,"",C673)</f>
        <v/>
      </c>
    </row>
    <row r="674" spans="2:4" x14ac:dyDescent="0.3">
      <c r="B674" s="4">
        <f t="shared" si="20"/>
        <v>1.29513616357734E+17</v>
      </c>
      <c r="C674" s="4" t="str">
        <f t="shared" si="21"/>
        <v/>
      </c>
      <c r="D674" t="str">
        <f>IF(C674&gt;$G$7,"",C674)</f>
        <v/>
      </c>
    </row>
    <row r="675" spans="2:4" x14ac:dyDescent="0.3">
      <c r="B675" s="4">
        <f t="shared" si="20"/>
        <v>1.29513616357734E+17</v>
      </c>
      <c r="C675" s="4" t="str">
        <f t="shared" si="21"/>
        <v/>
      </c>
      <c r="D675" t="str">
        <f>IF(C675&gt;$G$7,"",C675)</f>
        <v/>
      </c>
    </row>
    <row r="676" spans="2:4" x14ac:dyDescent="0.3">
      <c r="B676" s="4">
        <f t="shared" si="20"/>
        <v>1.29513616357734E+17</v>
      </c>
      <c r="C676" s="4" t="str">
        <f t="shared" si="21"/>
        <v/>
      </c>
      <c r="D676" t="str">
        <f>IF(C676&gt;$G$7,"",C676)</f>
        <v/>
      </c>
    </row>
    <row r="677" spans="2:4" x14ac:dyDescent="0.3">
      <c r="B677" s="4">
        <f t="shared" si="20"/>
        <v>1.29513616357734E+17</v>
      </c>
      <c r="C677" s="4" t="str">
        <f t="shared" si="21"/>
        <v/>
      </c>
      <c r="D677" t="str">
        <f>IF(C677&gt;$G$7,"",C677)</f>
        <v/>
      </c>
    </row>
    <row r="678" spans="2:4" x14ac:dyDescent="0.3">
      <c r="B678" s="4">
        <f t="shared" si="20"/>
        <v>1.29513616357734E+17</v>
      </c>
      <c r="C678" s="4" t="str">
        <f t="shared" si="21"/>
        <v/>
      </c>
      <c r="D678" t="str">
        <f>IF(C678&gt;$G$7,"",C678)</f>
        <v/>
      </c>
    </row>
    <row r="679" spans="2:4" x14ac:dyDescent="0.3">
      <c r="B679" s="4">
        <f t="shared" si="20"/>
        <v>1.29513616357734E+17</v>
      </c>
      <c r="C679" s="4" t="str">
        <f t="shared" si="21"/>
        <v/>
      </c>
      <c r="D679" t="str">
        <f>IF(C679&gt;$G$7,"",C679)</f>
        <v/>
      </c>
    </row>
    <row r="680" spans="2:4" x14ac:dyDescent="0.3">
      <c r="B680" s="4">
        <f t="shared" si="20"/>
        <v>1.29513616357734E+17</v>
      </c>
      <c r="C680" s="4" t="str">
        <f t="shared" si="21"/>
        <v/>
      </c>
      <c r="D680" t="str">
        <f>IF(C680&gt;$G$7,"",C680)</f>
        <v/>
      </c>
    </row>
    <row r="681" spans="2:4" x14ac:dyDescent="0.3">
      <c r="B681" s="4">
        <f t="shared" si="20"/>
        <v>1.29513616357734E+17</v>
      </c>
      <c r="C681" s="4" t="str">
        <f t="shared" si="21"/>
        <v/>
      </c>
      <c r="D681" t="str">
        <f>IF(C681&gt;$G$7,"",C681)</f>
        <v/>
      </c>
    </row>
    <row r="682" spans="2:4" x14ac:dyDescent="0.3">
      <c r="B682" s="4">
        <f t="shared" si="20"/>
        <v>1.29513616357734E+17</v>
      </c>
      <c r="C682" s="4" t="str">
        <f t="shared" si="21"/>
        <v/>
      </c>
      <c r="D682" t="str">
        <f>IF(C682&gt;$G$7,"",C682)</f>
        <v/>
      </c>
    </row>
    <row r="683" spans="2:4" x14ac:dyDescent="0.3">
      <c r="B683" s="4">
        <f t="shared" si="20"/>
        <v>1.29513616357734E+17</v>
      </c>
      <c r="C683" s="4" t="str">
        <f t="shared" si="21"/>
        <v/>
      </c>
      <c r="D683" t="str">
        <f>IF(C683&gt;$G$7,"",C683)</f>
        <v/>
      </c>
    </row>
    <row r="684" spans="2:4" x14ac:dyDescent="0.3">
      <c r="B684" s="4">
        <f t="shared" si="20"/>
        <v>1.29513616357734E+17</v>
      </c>
      <c r="C684" s="4" t="str">
        <f t="shared" si="21"/>
        <v/>
      </c>
      <c r="D684" t="str">
        <f>IF(C684&gt;$G$7,"",C684)</f>
        <v/>
      </c>
    </row>
    <row r="685" spans="2:4" x14ac:dyDescent="0.3">
      <c r="B685" s="4">
        <f t="shared" si="20"/>
        <v>1.29513616357734E+17</v>
      </c>
      <c r="C685" s="4" t="str">
        <f t="shared" si="21"/>
        <v/>
      </c>
      <c r="D685" t="str">
        <f>IF(C685&gt;$G$7,"",C685)</f>
        <v/>
      </c>
    </row>
    <row r="686" spans="2:4" x14ac:dyDescent="0.3">
      <c r="B686" s="4">
        <f t="shared" si="20"/>
        <v>1.29513616357734E+17</v>
      </c>
      <c r="C686" s="4" t="str">
        <f t="shared" si="21"/>
        <v/>
      </c>
      <c r="D686" t="str">
        <f>IF(C686&gt;$G$7,"",C686)</f>
        <v/>
      </c>
    </row>
    <row r="687" spans="2:4" x14ac:dyDescent="0.3">
      <c r="B687" s="4">
        <f t="shared" si="20"/>
        <v>1.29513616357734E+17</v>
      </c>
      <c r="C687" s="4" t="str">
        <f t="shared" si="21"/>
        <v/>
      </c>
      <c r="D687" t="str">
        <f>IF(C687&gt;$G$7,"",C687)</f>
        <v/>
      </c>
    </row>
    <row r="688" spans="2:4" x14ac:dyDescent="0.3">
      <c r="B688" s="4">
        <f t="shared" si="20"/>
        <v>1.29513616357734E+17</v>
      </c>
      <c r="C688" s="4" t="str">
        <f t="shared" si="21"/>
        <v/>
      </c>
      <c r="D688" t="str">
        <f>IF(C688&gt;$G$7,"",C688)</f>
        <v/>
      </c>
    </row>
    <row r="689" spans="2:4" x14ac:dyDescent="0.3">
      <c r="B689" s="4">
        <f t="shared" si="20"/>
        <v>1.29513616357734E+17</v>
      </c>
      <c r="C689" s="4" t="str">
        <f t="shared" si="21"/>
        <v/>
      </c>
      <c r="D689" t="str">
        <f>IF(C689&gt;$G$7,"",C689)</f>
        <v/>
      </c>
    </row>
    <row r="690" spans="2:4" x14ac:dyDescent="0.3">
      <c r="B690" s="4">
        <f t="shared" si="20"/>
        <v>1.29513616357734E+17</v>
      </c>
      <c r="C690" s="4" t="str">
        <f t="shared" si="21"/>
        <v/>
      </c>
      <c r="D690" t="str">
        <f>IF(C690&gt;$G$7,"",C690)</f>
        <v/>
      </c>
    </row>
    <row r="691" spans="2:4" x14ac:dyDescent="0.3">
      <c r="B691" s="4">
        <f t="shared" si="20"/>
        <v>1.29513616357734E+17</v>
      </c>
      <c r="C691" s="4" t="str">
        <f t="shared" si="21"/>
        <v/>
      </c>
      <c r="D691" t="str">
        <f>IF(C691&gt;$G$7,"",C691)</f>
        <v/>
      </c>
    </row>
    <row r="692" spans="2:4" x14ac:dyDescent="0.3">
      <c r="B692" s="4">
        <f t="shared" si="20"/>
        <v>1.29513616357734E+17</v>
      </c>
      <c r="C692" s="4" t="str">
        <f t="shared" si="21"/>
        <v/>
      </c>
      <c r="D692" t="str">
        <f>IF(C692&gt;$G$7,"",C692)</f>
        <v/>
      </c>
    </row>
    <row r="693" spans="2:4" x14ac:dyDescent="0.3">
      <c r="B693" s="4">
        <f t="shared" si="20"/>
        <v>1.29513616357734E+17</v>
      </c>
      <c r="C693" s="4" t="str">
        <f t="shared" si="21"/>
        <v/>
      </c>
      <c r="D693" t="str">
        <f>IF(C693&gt;$G$7,"",C693)</f>
        <v/>
      </c>
    </row>
    <row r="694" spans="2:4" x14ac:dyDescent="0.3">
      <c r="B694" s="4">
        <f t="shared" si="20"/>
        <v>1.29513616357734E+17</v>
      </c>
      <c r="C694" s="4" t="str">
        <f t="shared" si="21"/>
        <v/>
      </c>
      <c r="D694" t="str">
        <f>IF(C694&gt;$G$7,"",C694)</f>
        <v/>
      </c>
    </row>
    <row r="695" spans="2:4" x14ac:dyDescent="0.3">
      <c r="B695" s="4">
        <f t="shared" si="20"/>
        <v>1.29513616357734E+17</v>
      </c>
      <c r="C695" s="4" t="str">
        <f t="shared" si="21"/>
        <v/>
      </c>
      <c r="D695" t="str">
        <f>IF(C695&gt;$G$7,"",C695)</f>
        <v/>
      </c>
    </row>
    <row r="696" spans="2:4" x14ac:dyDescent="0.3">
      <c r="B696" s="4">
        <f t="shared" si="20"/>
        <v>1.29513616357734E+17</v>
      </c>
      <c r="C696" s="4" t="str">
        <f t="shared" si="21"/>
        <v/>
      </c>
      <c r="D696" t="str">
        <f>IF(C696&gt;$G$7,"",C696)</f>
        <v/>
      </c>
    </row>
    <row r="697" spans="2:4" x14ac:dyDescent="0.3">
      <c r="B697" s="4">
        <f t="shared" si="20"/>
        <v>1.29513616357734E+17</v>
      </c>
      <c r="C697" s="4" t="str">
        <f t="shared" si="21"/>
        <v/>
      </c>
      <c r="D697" t="str">
        <f>IF(C697&gt;$G$7,"",C697)</f>
        <v/>
      </c>
    </row>
    <row r="698" spans="2:4" x14ac:dyDescent="0.3">
      <c r="B698" s="4">
        <f t="shared" si="20"/>
        <v>1.29513616357734E+17</v>
      </c>
      <c r="C698" s="4" t="str">
        <f t="shared" si="21"/>
        <v/>
      </c>
      <c r="D698" t="str">
        <f>IF(C698&gt;$G$7,"",C698)</f>
        <v/>
      </c>
    </row>
    <row r="699" spans="2:4" x14ac:dyDescent="0.3">
      <c r="B699" s="4">
        <f t="shared" si="20"/>
        <v>1.29513616357734E+17</v>
      </c>
      <c r="C699" s="4" t="str">
        <f t="shared" si="21"/>
        <v/>
      </c>
      <c r="D699" t="str">
        <f>IF(C699&gt;$G$7,"",C699)</f>
        <v/>
      </c>
    </row>
    <row r="700" spans="2:4" x14ac:dyDescent="0.3">
      <c r="B700" s="4">
        <f t="shared" si="20"/>
        <v>1.29513616357734E+17</v>
      </c>
      <c r="C700" s="4" t="str">
        <f t="shared" si="21"/>
        <v/>
      </c>
      <c r="D700" t="str">
        <f>IF(C700&gt;$G$7,"",C700)</f>
        <v/>
      </c>
    </row>
    <row r="701" spans="2:4" x14ac:dyDescent="0.3">
      <c r="B701" s="4">
        <f t="shared" si="20"/>
        <v>1.29513616357734E+17</v>
      </c>
      <c r="C701" s="4" t="str">
        <f t="shared" si="21"/>
        <v/>
      </c>
      <c r="D701" t="str">
        <f>IF(C701&gt;$G$7,"",C701)</f>
        <v/>
      </c>
    </row>
    <row r="702" spans="2:4" x14ac:dyDescent="0.3">
      <c r="B702" s="4">
        <f t="shared" si="20"/>
        <v>1.29513616357734E+17</v>
      </c>
      <c r="C702" s="4" t="str">
        <f t="shared" si="21"/>
        <v/>
      </c>
      <c r="D702" t="str">
        <f>IF(C702&gt;$G$7,"",C702)</f>
        <v/>
      </c>
    </row>
    <row r="703" spans="2:4" x14ac:dyDescent="0.3">
      <c r="B703" s="4">
        <f t="shared" si="20"/>
        <v>1.29513616357734E+17</v>
      </c>
      <c r="C703" s="4" t="str">
        <f t="shared" si="21"/>
        <v/>
      </c>
      <c r="D703" t="str">
        <f>IF(C703&gt;$G$7,"",C703)</f>
        <v/>
      </c>
    </row>
    <row r="704" spans="2:4" x14ac:dyDescent="0.3">
      <c r="B704" s="4">
        <f t="shared" si="20"/>
        <v>1.29513616357734E+17</v>
      </c>
      <c r="C704" s="4" t="str">
        <f t="shared" si="21"/>
        <v/>
      </c>
      <c r="D704" t="str">
        <f>IF(C704&gt;$G$7,"",C704)</f>
        <v/>
      </c>
    </row>
    <row r="705" spans="2:4" x14ac:dyDescent="0.3">
      <c r="B705" s="4">
        <f t="shared" si="20"/>
        <v>1.29513616357734E+17</v>
      </c>
      <c r="C705" s="4" t="str">
        <f t="shared" si="21"/>
        <v/>
      </c>
      <c r="D705" t="str">
        <f>IF(C705&gt;$G$7,"",C705)</f>
        <v/>
      </c>
    </row>
    <row r="706" spans="2:4" x14ac:dyDescent="0.3">
      <c r="B706" s="4">
        <f t="shared" si="20"/>
        <v>1.29513616357734E+17</v>
      </c>
      <c r="C706" s="4" t="str">
        <f t="shared" si="21"/>
        <v/>
      </c>
      <c r="D706" t="str">
        <f>IF(C706&gt;$G$7,"",C706)</f>
        <v/>
      </c>
    </row>
    <row r="707" spans="2:4" x14ac:dyDescent="0.3">
      <c r="B707" s="4">
        <f t="shared" ref="B707:B770" si="22">IF(ISNUMBER(A707),A707,B706)</f>
        <v>1.29513616357734E+17</v>
      </c>
      <c r="C707" s="4" t="str">
        <f t="shared" ref="C707:C770" si="23">IF(ISNUMBER(A707),(B707-B706)/$G$8,"")</f>
        <v/>
      </c>
      <c r="D707" t="str">
        <f>IF(C707&gt;$G$7,"",C707)</f>
        <v/>
      </c>
    </row>
    <row r="708" spans="2:4" x14ac:dyDescent="0.3">
      <c r="B708" s="4">
        <f t="shared" si="22"/>
        <v>1.29513616357734E+17</v>
      </c>
      <c r="C708" s="4" t="str">
        <f t="shared" si="23"/>
        <v/>
      </c>
      <c r="D708" t="str">
        <f>IF(C708&gt;$G$7,"",C708)</f>
        <v/>
      </c>
    </row>
    <row r="709" spans="2:4" x14ac:dyDescent="0.3">
      <c r="B709" s="4">
        <f t="shared" si="22"/>
        <v>1.29513616357734E+17</v>
      </c>
      <c r="C709" s="4" t="str">
        <f t="shared" si="23"/>
        <v/>
      </c>
      <c r="D709" t="str">
        <f>IF(C709&gt;$G$7,"",C709)</f>
        <v/>
      </c>
    </row>
    <row r="710" spans="2:4" x14ac:dyDescent="0.3">
      <c r="B710" s="4">
        <f t="shared" si="22"/>
        <v>1.29513616357734E+17</v>
      </c>
      <c r="C710" s="4" t="str">
        <f t="shared" si="23"/>
        <v/>
      </c>
      <c r="D710" t="str">
        <f>IF(C710&gt;$G$7,"",C710)</f>
        <v/>
      </c>
    </row>
    <row r="711" spans="2:4" x14ac:dyDescent="0.3">
      <c r="B711" s="4">
        <f t="shared" si="22"/>
        <v>1.29513616357734E+17</v>
      </c>
      <c r="C711" s="4" t="str">
        <f t="shared" si="23"/>
        <v/>
      </c>
      <c r="D711" t="str">
        <f>IF(C711&gt;$G$7,"",C711)</f>
        <v/>
      </c>
    </row>
    <row r="712" spans="2:4" x14ac:dyDescent="0.3">
      <c r="B712" s="4">
        <f t="shared" si="22"/>
        <v>1.29513616357734E+17</v>
      </c>
      <c r="C712" s="4" t="str">
        <f t="shared" si="23"/>
        <v/>
      </c>
      <c r="D712" t="str">
        <f>IF(C712&gt;$G$7,"",C712)</f>
        <v/>
      </c>
    </row>
    <row r="713" spans="2:4" x14ac:dyDescent="0.3">
      <c r="B713" s="4">
        <f t="shared" si="22"/>
        <v>1.29513616357734E+17</v>
      </c>
      <c r="C713" s="4" t="str">
        <f t="shared" si="23"/>
        <v/>
      </c>
      <c r="D713" t="str">
        <f>IF(C713&gt;$G$7,"",C713)</f>
        <v/>
      </c>
    </row>
    <row r="714" spans="2:4" x14ac:dyDescent="0.3">
      <c r="B714" s="4">
        <f t="shared" si="22"/>
        <v>1.29513616357734E+17</v>
      </c>
      <c r="C714" s="4" t="str">
        <f t="shared" si="23"/>
        <v/>
      </c>
      <c r="D714" t="str">
        <f>IF(C714&gt;$G$7,"",C714)</f>
        <v/>
      </c>
    </row>
    <row r="715" spans="2:4" x14ac:dyDescent="0.3">
      <c r="B715" s="4">
        <f t="shared" si="22"/>
        <v>1.29513616357734E+17</v>
      </c>
      <c r="C715" s="4" t="str">
        <f t="shared" si="23"/>
        <v/>
      </c>
      <c r="D715" t="str">
        <f>IF(C715&gt;$G$7,"",C715)</f>
        <v/>
      </c>
    </row>
    <row r="716" spans="2:4" x14ac:dyDescent="0.3">
      <c r="B716" s="4">
        <f t="shared" si="22"/>
        <v>1.29513616357734E+17</v>
      </c>
      <c r="C716" s="4" t="str">
        <f t="shared" si="23"/>
        <v/>
      </c>
      <c r="D716" t="str">
        <f>IF(C716&gt;$G$7,"",C716)</f>
        <v/>
      </c>
    </row>
    <row r="717" spans="2:4" x14ac:dyDescent="0.3">
      <c r="B717" s="4">
        <f t="shared" si="22"/>
        <v>1.29513616357734E+17</v>
      </c>
      <c r="C717" s="4" t="str">
        <f t="shared" si="23"/>
        <v/>
      </c>
      <c r="D717" t="str">
        <f>IF(C717&gt;$G$7,"",C717)</f>
        <v/>
      </c>
    </row>
    <row r="718" spans="2:4" x14ac:dyDescent="0.3">
      <c r="B718" s="4">
        <f t="shared" si="22"/>
        <v>1.29513616357734E+17</v>
      </c>
      <c r="C718" s="4" t="str">
        <f t="shared" si="23"/>
        <v/>
      </c>
      <c r="D718" t="str">
        <f>IF(C718&gt;$G$7,"",C718)</f>
        <v/>
      </c>
    </row>
    <row r="719" spans="2:4" x14ac:dyDescent="0.3">
      <c r="B719" s="4">
        <f t="shared" si="22"/>
        <v>1.29513616357734E+17</v>
      </c>
      <c r="C719" s="4" t="str">
        <f t="shared" si="23"/>
        <v/>
      </c>
      <c r="D719" t="str">
        <f>IF(C719&gt;$G$7,"",C719)</f>
        <v/>
      </c>
    </row>
    <row r="720" spans="2:4" x14ac:dyDescent="0.3">
      <c r="B720" s="4">
        <f t="shared" si="22"/>
        <v>1.29513616357734E+17</v>
      </c>
      <c r="C720" s="4" t="str">
        <f t="shared" si="23"/>
        <v/>
      </c>
      <c r="D720" t="str">
        <f>IF(C720&gt;$G$7,"",C720)</f>
        <v/>
      </c>
    </row>
    <row r="721" spans="2:4" x14ac:dyDescent="0.3">
      <c r="B721" s="4">
        <f t="shared" si="22"/>
        <v>1.29513616357734E+17</v>
      </c>
      <c r="C721" s="4" t="str">
        <f t="shared" si="23"/>
        <v/>
      </c>
      <c r="D721" t="str">
        <f>IF(C721&gt;$G$7,"",C721)</f>
        <v/>
      </c>
    </row>
    <row r="722" spans="2:4" x14ac:dyDescent="0.3">
      <c r="B722" s="4">
        <f t="shared" si="22"/>
        <v>1.29513616357734E+17</v>
      </c>
      <c r="C722" s="4" t="str">
        <f t="shared" si="23"/>
        <v/>
      </c>
      <c r="D722" t="str">
        <f>IF(C722&gt;$G$7,"",C722)</f>
        <v/>
      </c>
    </row>
    <row r="723" spans="2:4" x14ac:dyDescent="0.3">
      <c r="B723" s="4">
        <f t="shared" si="22"/>
        <v>1.29513616357734E+17</v>
      </c>
      <c r="C723" s="4" t="str">
        <f t="shared" si="23"/>
        <v/>
      </c>
      <c r="D723" t="str">
        <f>IF(C723&gt;$G$7,"",C723)</f>
        <v/>
      </c>
    </row>
    <row r="724" spans="2:4" x14ac:dyDescent="0.3">
      <c r="B724" s="4">
        <f t="shared" si="22"/>
        <v>1.29513616357734E+17</v>
      </c>
      <c r="C724" s="4" t="str">
        <f t="shared" si="23"/>
        <v/>
      </c>
      <c r="D724" t="str">
        <f>IF(C724&gt;$G$7,"",C724)</f>
        <v/>
      </c>
    </row>
    <row r="725" spans="2:4" x14ac:dyDescent="0.3">
      <c r="B725" s="4">
        <f t="shared" si="22"/>
        <v>1.29513616357734E+17</v>
      </c>
      <c r="C725" s="4" t="str">
        <f t="shared" si="23"/>
        <v/>
      </c>
      <c r="D725" t="str">
        <f>IF(C725&gt;$G$7,"",C725)</f>
        <v/>
      </c>
    </row>
    <row r="726" spans="2:4" x14ac:dyDescent="0.3">
      <c r="B726" s="4">
        <f t="shared" si="22"/>
        <v>1.29513616357734E+17</v>
      </c>
      <c r="C726" s="4" t="str">
        <f t="shared" si="23"/>
        <v/>
      </c>
      <c r="D726" t="str">
        <f>IF(C726&gt;$G$7,"",C726)</f>
        <v/>
      </c>
    </row>
    <row r="727" spans="2:4" x14ac:dyDescent="0.3">
      <c r="B727" s="4">
        <f t="shared" si="22"/>
        <v>1.29513616357734E+17</v>
      </c>
      <c r="C727" s="4" t="str">
        <f t="shared" si="23"/>
        <v/>
      </c>
      <c r="D727" t="str">
        <f>IF(C727&gt;$G$7,"",C727)</f>
        <v/>
      </c>
    </row>
    <row r="728" spans="2:4" x14ac:dyDescent="0.3">
      <c r="B728" s="4">
        <f t="shared" si="22"/>
        <v>1.29513616357734E+17</v>
      </c>
      <c r="C728" s="4" t="str">
        <f t="shared" si="23"/>
        <v/>
      </c>
      <c r="D728" t="str">
        <f>IF(C728&gt;$G$7,"",C728)</f>
        <v/>
      </c>
    </row>
    <row r="729" spans="2:4" x14ac:dyDescent="0.3">
      <c r="B729" s="4">
        <f t="shared" si="22"/>
        <v>1.29513616357734E+17</v>
      </c>
      <c r="C729" s="4" t="str">
        <f t="shared" si="23"/>
        <v/>
      </c>
      <c r="D729" t="str">
        <f>IF(C729&gt;$G$7,"",C729)</f>
        <v/>
      </c>
    </row>
    <row r="730" spans="2:4" x14ac:dyDescent="0.3">
      <c r="B730" s="4">
        <f t="shared" si="22"/>
        <v>1.29513616357734E+17</v>
      </c>
      <c r="C730" s="4" t="str">
        <f t="shared" si="23"/>
        <v/>
      </c>
      <c r="D730" t="str">
        <f>IF(C730&gt;$G$7,"",C730)</f>
        <v/>
      </c>
    </row>
    <row r="731" spans="2:4" x14ac:dyDescent="0.3">
      <c r="B731" s="4">
        <f t="shared" si="22"/>
        <v>1.29513616357734E+17</v>
      </c>
      <c r="C731" s="4" t="str">
        <f t="shared" si="23"/>
        <v/>
      </c>
      <c r="D731" t="str">
        <f>IF(C731&gt;$G$7,"",C731)</f>
        <v/>
      </c>
    </row>
    <row r="732" spans="2:4" x14ac:dyDescent="0.3">
      <c r="B732" s="4">
        <f t="shared" si="22"/>
        <v>1.29513616357734E+17</v>
      </c>
      <c r="C732" s="4" t="str">
        <f t="shared" si="23"/>
        <v/>
      </c>
      <c r="D732" t="str">
        <f>IF(C732&gt;$G$7,"",C732)</f>
        <v/>
      </c>
    </row>
    <row r="733" spans="2:4" x14ac:dyDescent="0.3">
      <c r="B733" s="4">
        <f t="shared" si="22"/>
        <v>1.29513616357734E+17</v>
      </c>
      <c r="C733" s="4" t="str">
        <f t="shared" si="23"/>
        <v/>
      </c>
      <c r="D733" t="str">
        <f>IF(C733&gt;$G$7,"",C733)</f>
        <v/>
      </c>
    </row>
    <row r="734" spans="2:4" x14ac:dyDescent="0.3">
      <c r="B734" s="4">
        <f t="shared" si="22"/>
        <v>1.29513616357734E+17</v>
      </c>
      <c r="C734" s="4" t="str">
        <f t="shared" si="23"/>
        <v/>
      </c>
      <c r="D734" t="str">
        <f>IF(C734&gt;$G$7,"",C734)</f>
        <v/>
      </c>
    </row>
    <row r="735" spans="2:4" x14ac:dyDescent="0.3">
      <c r="B735" s="4">
        <f t="shared" si="22"/>
        <v>1.29513616357734E+17</v>
      </c>
      <c r="C735" s="4" t="str">
        <f t="shared" si="23"/>
        <v/>
      </c>
      <c r="D735" t="str">
        <f>IF(C735&gt;$G$7,"",C735)</f>
        <v/>
      </c>
    </row>
    <row r="736" spans="2:4" x14ac:dyDescent="0.3">
      <c r="B736" s="4">
        <f t="shared" si="22"/>
        <v>1.29513616357734E+17</v>
      </c>
      <c r="C736" s="4" t="str">
        <f t="shared" si="23"/>
        <v/>
      </c>
      <c r="D736" t="str">
        <f>IF(C736&gt;$G$7,"",C736)</f>
        <v/>
      </c>
    </row>
    <row r="737" spans="2:4" x14ac:dyDescent="0.3">
      <c r="B737" s="4">
        <f t="shared" si="22"/>
        <v>1.29513616357734E+17</v>
      </c>
      <c r="C737" s="4" t="str">
        <f t="shared" si="23"/>
        <v/>
      </c>
      <c r="D737" t="str">
        <f>IF(C737&gt;$G$7,"",C737)</f>
        <v/>
      </c>
    </row>
    <row r="738" spans="2:4" x14ac:dyDescent="0.3">
      <c r="B738" s="4">
        <f t="shared" si="22"/>
        <v>1.29513616357734E+17</v>
      </c>
      <c r="C738" s="4" t="str">
        <f t="shared" si="23"/>
        <v/>
      </c>
      <c r="D738" t="str">
        <f>IF(C738&gt;$G$7,"",C738)</f>
        <v/>
      </c>
    </row>
    <row r="739" spans="2:4" x14ac:dyDescent="0.3">
      <c r="B739" s="4">
        <f t="shared" si="22"/>
        <v>1.29513616357734E+17</v>
      </c>
      <c r="C739" s="4" t="str">
        <f t="shared" si="23"/>
        <v/>
      </c>
      <c r="D739" t="str">
        <f>IF(C739&gt;$G$7,"",C739)</f>
        <v/>
      </c>
    </row>
    <row r="740" spans="2:4" x14ac:dyDescent="0.3">
      <c r="B740" s="4">
        <f t="shared" si="22"/>
        <v>1.29513616357734E+17</v>
      </c>
      <c r="C740" s="4" t="str">
        <f t="shared" si="23"/>
        <v/>
      </c>
      <c r="D740" t="str">
        <f>IF(C740&gt;$G$7,"",C740)</f>
        <v/>
      </c>
    </row>
    <row r="741" spans="2:4" x14ac:dyDescent="0.3">
      <c r="B741" s="4">
        <f t="shared" si="22"/>
        <v>1.29513616357734E+17</v>
      </c>
      <c r="C741" s="4" t="str">
        <f t="shared" si="23"/>
        <v/>
      </c>
      <c r="D741" t="str">
        <f>IF(C741&gt;$G$7,"",C741)</f>
        <v/>
      </c>
    </row>
    <row r="742" spans="2:4" x14ac:dyDescent="0.3">
      <c r="B742" s="4">
        <f t="shared" si="22"/>
        <v>1.29513616357734E+17</v>
      </c>
      <c r="C742" s="4" t="str">
        <f t="shared" si="23"/>
        <v/>
      </c>
      <c r="D742" t="str">
        <f>IF(C742&gt;$G$7,"",C742)</f>
        <v/>
      </c>
    </row>
    <row r="743" spans="2:4" x14ac:dyDescent="0.3">
      <c r="B743" s="4">
        <f t="shared" si="22"/>
        <v>1.29513616357734E+17</v>
      </c>
      <c r="C743" s="4" t="str">
        <f t="shared" si="23"/>
        <v/>
      </c>
      <c r="D743" t="str">
        <f>IF(C743&gt;$G$7,"",C743)</f>
        <v/>
      </c>
    </row>
    <row r="744" spans="2:4" x14ac:dyDescent="0.3">
      <c r="B744" s="4">
        <f t="shared" si="22"/>
        <v>1.29513616357734E+17</v>
      </c>
      <c r="C744" s="4" t="str">
        <f t="shared" si="23"/>
        <v/>
      </c>
      <c r="D744" t="str">
        <f>IF(C744&gt;$G$7,"",C744)</f>
        <v/>
      </c>
    </row>
    <row r="745" spans="2:4" x14ac:dyDescent="0.3">
      <c r="B745" s="4">
        <f t="shared" si="22"/>
        <v>1.29513616357734E+17</v>
      </c>
      <c r="C745" s="4" t="str">
        <f t="shared" si="23"/>
        <v/>
      </c>
      <c r="D745" t="str">
        <f>IF(C745&gt;$G$7,"",C745)</f>
        <v/>
      </c>
    </row>
    <row r="746" spans="2:4" x14ac:dyDescent="0.3">
      <c r="B746" s="4">
        <f t="shared" si="22"/>
        <v>1.29513616357734E+17</v>
      </c>
      <c r="C746" s="4" t="str">
        <f t="shared" si="23"/>
        <v/>
      </c>
      <c r="D746" t="str">
        <f>IF(C746&gt;$G$7,"",C746)</f>
        <v/>
      </c>
    </row>
    <row r="747" spans="2:4" x14ac:dyDescent="0.3">
      <c r="B747" s="4">
        <f t="shared" si="22"/>
        <v>1.29513616357734E+17</v>
      </c>
      <c r="C747" s="4" t="str">
        <f t="shared" si="23"/>
        <v/>
      </c>
      <c r="D747" t="str">
        <f>IF(C747&gt;$G$7,"",C747)</f>
        <v/>
      </c>
    </row>
    <row r="748" spans="2:4" x14ac:dyDescent="0.3">
      <c r="B748" s="4">
        <f t="shared" si="22"/>
        <v>1.29513616357734E+17</v>
      </c>
      <c r="C748" s="4" t="str">
        <f t="shared" si="23"/>
        <v/>
      </c>
      <c r="D748" t="str">
        <f>IF(C748&gt;$G$7,"",C748)</f>
        <v/>
      </c>
    </row>
    <row r="749" spans="2:4" x14ac:dyDescent="0.3">
      <c r="B749" s="4">
        <f t="shared" si="22"/>
        <v>1.29513616357734E+17</v>
      </c>
      <c r="C749" s="4" t="str">
        <f t="shared" si="23"/>
        <v/>
      </c>
      <c r="D749" t="str">
        <f>IF(C749&gt;$G$7,"",C749)</f>
        <v/>
      </c>
    </row>
    <row r="750" spans="2:4" x14ac:dyDescent="0.3">
      <c r="B750" s="4">
        <f t="shared" si="22"/>
        <v>1.29513616357734E+17</v>
      </c>
      <c r="C750" s="4" t="str">
        <f t="shared" si="23"/>
        <v/>
      </c>
      <c r="D750" t="str">
        <f>IF(C750&gt;$G$7,"",C750)</f>
        <v/>
      </c>
    </row>
    <row r="751" spans="2:4" x14ac:dyDescent="0.3">
      <c r="B751" s="4">
        <f t="shared" si="22"/>
        <v>1.29513616357734E+17</v>
      </c>
      <c r="C751" s="4" t="str">
        <f t="shared" si="23"/>
        <v/>
      </c>
      <c r="D751" t="str">
        <f>IF(C751&gt;$G$7,"",C751)</f>
        <v/>
      </c>
    </row>
    <row r="752" spans="2:4" x14ac:dyDescent="0.3">
      <c r="B752" s="4">
        <f t="shared" si="22"/>
        <v>1.29513616357734E+17</v>
      </c>
      <c r="C752" s="4" t="str">
        <f t="shared" si="23"/>
        <v/>
      </c>
      <c r="D752" t="str">
        <f>IF(C752&gt;$G$7,"",C752)</f>
        <v/>
      </c>
    </row>
    <row r="753" spans="2:4" x14ac:dyDescent="0.3">
      <c r="B753" s="4">
        <f t="shared" si="22"/>
        <v>1.29513616357734E+17</v>
      </c>
      <c r="C753" s="4" t="str">
        <f t="shared" si="23"/>
        <v/>
      </c>
      <c r="D753" t="str">
        <f>IF(C753&gt;$G$7,"",C753)</f>
        <v/>
      </c>
    </row>
    <row r="754" spans="2:4" x14ac:dyDescent="0.3">
      <c r="B754" s="4">
        <f t="shared" si="22"/>
        <v>1.29513616357734E+17</v>
      </c>
      <c r="C754" s="4" t="str">
        <f t="shared" si="23"/>
        <v/>
      </c>
      <c r="D754" t="str">
        <f>IF(C754&gt;$G$7,"",C754)</f>
        <v/>
      </c>
    </row>
    <row r="755" spans="2:4" x14ac:dyDescent="0.3">
      <c r="B755" s="4">
        <f t="shared" si="22"/>
        <v>1.29513616357734E+17</v>
      </c>
      <c r="C755" s="4" t="str">
        <f t="shared" si="23"/>
        <v/>
      </c>
      <c r="D755" t="str">
        <f>IF(C755&gt;$G$7,"",C755)</f>
        <v/>
      </c>
    </row>
    <row r="756" spans="2:4" x14ac:dyDescent="0.3">
      <c r="B756" s="4">
        <f t="shared" si="22"/>
        <v>1.29513616357734E+17</v>
      </c>
      <c r="C756" s="4" t="str">
        <f t="shared" si="23"/>
        <v/>
      </c>
      <c r="D756" t="str">
        <f>IF(C756&gt;$G$7,"",C756)</f>
        <v/>
      </c>
    </row>
    <row r="757" spans="2:4" x14ac:dyDescent="0.3">
      <c r="B757" s="4">
        <f t="shared" si="22"/>
        <v>1.29513616357734E+17</v>
      </c>
      <c r="C757" s="4" t="str">
        <f t="shared" si="23"/>
        <v/>
      </c>
      <c r="D757" t="str">
        <f>IF(C757&gt;$G$7,"",C757)</f>
        <v/>
      </c>
    </row>
    <row r="758" spans="2:4" x14ac:dyDescent="0.3">
      <c r="B758" s="4">
        <f t="shared" si="22"/>
        <v>1.29513616357734E+17</v>
      </c>
      <c r="C758" s="4" t="str">
        <f t="shared" si="23"/>
        <v/>
      </c>
      <c r="D758" t="str">
        <f>IF(C758&gt;$G$7,"",C758)</f>
        <v/>
      </c>
    </row>
    <row r="759" spans="2:4" x14ac:dyDescent="0.3">
      <c r="B759" s="4">
        <f t="shared" si="22"/>
        <v>1.29513616357734E+17</v>
      </c>
      <c r="C759" s="4" t="str">
        <f t="shared" si="23"/>
        <v/>
      </c>
      <c r="D759" t="str">
        <f>IF(C759&gt;$G$7,"",C759)</f>
        <v/>
      </c>
    </row>
    <row r="760" spans="2:4" x14ac:dyDescent="0.3">
      <c r="B760" s="4">
        <f t="shared" si="22"/>
        <v>1.29513616357734E+17</v>
      </c>
      <c r="C760" s="4" t="str">
        <f t="shared" si="23"/>
        <v/>
      </c>
      <c r="D760" t="str">
        <f>IF(C760&gt;$G$7,"",C760)</f>
        <v/>
      </c>
    </row>
    <row r="761" spans="2:4" x14ac:dyDescent="0.3">
      <c r="B761" s="4">
        <f t="shared" si="22"/>
        <v>1.29513616357734E+17</v>
      </c>
      <c r="C761" s="4" t="str">
        <f t="shared" si="23"/>
        <v/>
      </c>
      <c r="D761" t="str">
        <f>IF(C761&gt;$G$7,"",C761)</f>
        <v/>
      </c>
    </row>
    <row r="762" spans="2:4" x14ac:dyDescent="0.3">
      <c r="B762" s="4">
        <f t="shared" si="22"/>
        <v>1.29513616357734E+17</v>
      </c>
      <c r="C762" s="4" t="str">
        <f t="shared" si="23"/>
        <v/>
      </c>
      <c r="D762" t="str">
        <f>IF(C762&gt;$G$7,"",C762)</f>
        <v/>
      </c>
    </row>
    <row r="763" spans="2:4" x14ac:dyDescent="0.3">
      <c r="B763" s="4">
        <f t="shared" si="22"/>
        <v>1.29513616357734E+17</v>
      </c>
      <c r="C763" s="4" t="str">
        <f t="shared" si="23"/>
        <v/>
      </c>
      <c r="D763" t="str">
        <f>IF(C763&gt;$G$7,"",C763)</f>
        <v/>
      </c>
    </row>
    <row r="764" spans="2:4" x14ac:dyDescent="0.3">
      <c r="B764" s="4">
        <f t="shared" si="22"/>
        <v>1.29513616357734E+17</v>
      </c>
      <c r="C764" s="4" t="str">
        <f t="shared" si="23"/>
        <v/>
      </c>
      <c r="D764" t="str">
        <f>IF(C764&gt;$G$7,"",C764)</f>
        <v/>
      </c>
    </row>
    <row r="765" spans="2:4" x14ac:dyDescent="0.3">
      <c r="B765" s="4">
        <f t="shared" si="22"/>
        <v>1.29513616357734E+17</v>
      </c>
      <c r="C765" s="4" t="str">
        <f t="shared" si="23"/>
        <v/>
      </c>
      <c r="D765" t="str">
        <f>IF(C765&gt;$G$7,"",C765)</f>
        <v/>
      </c>
    </row>
    <row r="766" spans="2:4" x14ac:dyDescent="0.3">
      <c r="B766" s="4">
        <f t="shared" si="22"/>
        <v>1.29513616357734E+17</v>
      </c>
      <c r="C766" s="4" t="str">
        <f t="shared" si="23"/>
        <v/>
      </c>
      <c r="D766" t="str">
        <f>IF(C766&gt;$G$7,"",C766)</f>
        <v/>
      </c>
    </row>
    <row r="767" spans="2:4" x14ac:dyDescent="0.3">
      <c r="B767" s="4">
        <f t="shared" si="22"/>
        <v>1.29513616357734E+17</v>
      </c>
      <c r="C767" s="4" t="str">
        <f t="shared" si="23"/>
        <v/>
      </c>
      <c r="D767" t="str">
        <f>IF(C767&gt;$G$7,"",C767)</f>
        <v/>
      </c>
    </row>
    <row r="768" spans="2:4" x14ac:dyDescent="0.3">
      <c r="B768" s="4">
        <f t="shared" si="22"/>
        <v>1.29513616357734E+17</v>
      </c>
      <c r="C768" s="4" t="str">
        <f t="shared" si="23"/>
        <v/>
      </c>
      <c r="D768" t="str">
        <f>IF(C768&gt;$G$7,"",C768)</f>
        <v/>
      </c>
    </row>
    <row r="769" spans="2:4" x14ac:dyDescent="0.3">
      <c r="B769" s="4">
        <f t="shared" si="22"/>
        <v>1.29513616357734E+17</v>
      </c>
      <c r="C769" s="4" t="str">
        <f t="shared" si="23"/>
        <v/>
      </c>
      <c r="D769" t="str">
        <f>IF(C769&gt;$G$7,"",C769)</f>
        <v/>
      </c>
    </row>
    <row r="770" spans="2:4" x14ac:dyDescent="0.3">
      <c r="B770" s="4">
        <f t="shared" si="22"/>
        <v>1.29513616357734E+17</v>
      </c>
      <c r="C770" s="4" t="str">
        <f t="shared" si="23"/>
        <v/>
      </c>
      <c r="D770" t="str">
        <f>IF(C770&gt;$G$7,"",C770)</f>
        <v/>
      </c>
    </row>
    <row r="771" spans="2:4" x14ac:dyDescent="0.3">
      <c r="B771" s="4">
        <f t="shared" ref="B771:B827" si="24">IF(ISNUMBER(A771),A771,B770)</f>
        <v>1.29513616357734E+17</v>
      </c>
      <c r="C771" s="4" t="str">
        <f t="shared" ref="C771:C827" si="25">IF(ISNUMBER(A771),(B771-B770)/$G$8,"")</f>
        <v/>
      </c>
      <c r="D771" t="str">
        <f>IF(C771&gt;$G$7,"",C771)</f>
        <v/>
      </c>
    </row>
    <row r="772" spans="2:4" x14ac:dyDescent="0.3">
      <c r="B772" s="4">
        <f t="shared" si="24"/>
        <v>1.29513616357734E+17</v>
      </c>
      <c r="C772" s="4" t="str">
        <f t="shared" si="25"/>
        <v/>
      </c>
      <c r="D772" t="str">
        <f>IF(C772&gt;$G$7,"",C772)</f>
        <v/>
      </c>
    </row>
    <row r="773" spans="2:4" x14ac:dyDescent="0.3">
      <c r="B773" s="4">
        <f t="shared" si="24"/>
        <v>1.29513616357734E+17</v>
      </c>
      <c r="C773" s="4" t="str">
        <f t="shared" si="25"/>
        <v/>
      </c>
      <c r="D773" t="str">
        <f>IF(C773&gt;$G$7,"",C773)</f>
        <v/>
      </c>
    </row>
    <row r="774" spans="2:4" x14ac:dyDescent="0.3">
      <c r="B774" s="4">
        <f t="shared" si="24"/>
        <v>1.29513616357734E+17</v>
      </c>
      <c r="C774" s="4" t="str">
        <f t="shared" si="25"/>
        <v/>
      </c>
      <c r="D774" t="str">
        <f>IF(C774&gt;$G$7,"",C774)</f>
        <v/>
      </c>
    </row>
    <row r="775" spans="2:4" x14ac:dyDescent="0.3">
      <c r="B775" s="4">
        <f t="shared" si="24"/>
        <v>1.29513616357734E+17</v>
      </c>
      <c r="C775" s="4" t="str">
        <f t="shared" si="25"/>
        <v/>
      </c>
      <c r="D775" t="str">
        <f>IF(C775&gt;$G$7,"",C775)</f>
        <v/>
      </c>
    </row>
    <row r="776" spans="2:4" x14ac:dyDescent="0.3">
      <c r="B776" s="4">
        <f t="shared" si="24"/>
        <v>1.29513616357734E+17</v>
      </c>
      <c r="C776" s="4" t="str">
        <f t="shared" si="25"/>
        <v/>
      </c>
      <c r="D776" t="str">
        <f>IF(C776&gt;$G$7,"",C776)</f>
        <v/>
      </c>
    </row>
    <row r="777" spans="2:4" x14ac:dyDescent="0.3">
      <c r="B777" s="4">
        <f t="shared" si="24"/>
        <v>1.29513616357734E+17</v>
      </c>
      <c r="C777" s="4" t="str">
        <f t="shared" si="25"/>
        <v/>
      </c>
      <c r="D777" t="str">
        <f>IF(C777&gt;$G$7,"",C777)</f>
        <v/>
      </c>
    </row>
    <row r="778" spans="2:4" x14ac:dyDescent="0.3">
      <c r="B778" s="4">
        <f t="shared" si="24"/>
        <v>1.29513616357734E+17</v>
      </c>
      <c r="C778" s="4" t="str">
        <f t="shared" si="25"/>
        <v/>
      </c>
      <c r="D778" t="str">
        <f>IF(C778&gt;$G$7,"",C778)</f>
        <v/>
      </c>
    </row>
    <row r="779" spans="2:4" x14ac:dyDescent="0.3">
      <c r="B779" s="4">
        <f t="shared" si="24"/>
        <v>1.29513616357734E+17</v>
      </c>
      <c r="C779" s="4" t="str">
        <f t="shared" si="25"/>
        <v/>
      </c>
      <c r="D779" t="str">
        <f>IF(C779&gt;$G$7,"",C779)</f>
        <v/>
      </c>
    </row>
    <row r="780" spans="2:4" x14ac:dyDescent="0.3">
      <c r="B780" s="4">
        <f t="shared" si="24"/>
        <v>1.29513616357734E+17</v>
      </c>
      <c r="C780" s="4" t="str">
        <f t="shared" si="25"/>
        <v/>
      </c>
      <c r="D780" t="str">
        <f>IF(C780&gt;$G$7,"",C780)</f>
        <v/>
      </c>
    </row>
    <row r="781" spans="2:4" x14ac:dyDescent="0.3">
      <c r="B781" s="4">
        <f t="shared" si="24"/>
        <v>1.29513616357734E+17</v>
      </c>
      <c r="C781" s="4" t="str">
        <f t="shared" si="25"/>
        <v/>
      </c>
      <c r="D781" t="str">
        <f>IF(C781&gt;$G$7,"",C781)</f>
        <v/>
      </c>
    </row>
    <row r="782" spans="2:4" x14ac:dyDescent="0.3">
      <c r="B782" s="4">
        <f t="shared" si="24"/>
        <v>1.29513616357734E+17</v>
      </c>
      <c r="C782" s="4" t="str">
        <f t="shared" si="25"/>
        <v/>
      </c>
      <c r="D782" t="str">
        <f>IF(C782&gt;$G$7,"",C782)</f>
        <v/>
      </c>
    </row>
    <row r="783" spans="2:4" x14ac:dyDescent="0.3">
      <c r="B783" s="4">
        <f t="shared" si="24"/>
        <v>1.29513616357734E+17</v>
      </c>
      <c r="C783" s="4" t="str">
        <f t="shared" si="25"/>
        <v/>
      </c>
      <c r="D783" t="str">
        <f>IF(C783&gt;$G$7,"",C783)</f>
        <v/>
      </c>
    </row>
    <row r="784" spans="2:4" x14ac:dyDescent="0.3">
      <c r="B784" s="4">
        <f t="shared" si="24"/>
        <v>1.29513616357734E+17</v>
      </c>
      <c r="C784" s="4" t="str">
        <f t="shared" si="25"/>
        <v/>
      </c>
      <c r="D784" t="str">
        <f>IF(C784&gt;$G$7,"",C784)</f>
        <v/>
      </c>
    </row>
    <row r="785" spans="2:4" x14ac:dyDescent="0.3">
      <c r="B785" s="4">
        <f t="shared" si="24"/>
        <v>1.29513616357734E+17</v>
      </c>
      <c r="C785" s="4" t="str">
        <f t="shared" si="25"/>
        <v/>
      </c>
      <c r="D785" t="str">
        <f>IF(C785&gt;$G$7,"",C785)</f>
        <v/>
      </c>
    </row>
    <row r="786" spans="2:4" x14ac:dyDescent="0.3">
      <c r="B786" s="4">
        <f t="shared" si="24"/>
        <v>1.29513616357734E+17</v>
      </c>
      <c r="C786" s="4" t="str">
        <f t="shared" si="25"/>
        <v/>
      </c>
      <c r="D786" t="str">
        <f>IF(C786&gt;$G$7,"",C786)</f>
        <v/>
      </c>
    </row>
    <row r="787" spans="2:4" x14ac:dyDescent="0.3">
      <c r="B787" s="4">
        <f t="shared" si="24"/>
        <v>1.29513616357734E+17</v>
      </c>
      <c r="C787" s="4" t="str">
        <f t="shared" si="25"/>
        <v/>
      </c>
      <c r="D787" t="str">
        <f>IF(C787&gt;$G$7,"",C787)</f>
        <v/>
      </c>
    </row>
    <row r="788" spans="2:4" x14ac:dyDescent="0.3">
      <c r="B788" s="4">
        <f t="shared" si="24"/>
        <v>1.29513616357734E+17</v>
      </c>
      <c r="C788" s="4" t="str">
        <f t="shared" si="25"/>
        <v/>
      </c>
      <c r="D788" t="str">
        <f>IF(C788&gt;$G$7,"",C788)</f>
        <v/>
      </c>
    </row>
    <row r="789" spans="2:4" x14ac:dyDescent="0.3">
      <c r="B789" s="4">
        <f t="shared" si="24"/>
        <v>1.29513616357734E+17</v>
      </c>
      <c r="C789" s="4" t="str">
        <f t="shared" si="25"/>
        <v/>
      </c>
      <c r="D789" t="str">
        <f>IF(C789&gt;$G$7,"",C789)</f>
        <v/>
      </c>
    </row>
    <row r="790" spans="2:4" x14ac:dyDescent="0.3">
      <c r="B790" s="4">
        <f t="shared" si="24"/>
        <v>1.29513616357734E+17</v>
      </c>
      <c r="C790" s="4" t="str">
        <f t="shared" si="25"/>
        <v/>
      </c>
      <c r="D790" t="str">
        <f>IF(C790&gt;$G$7,"",C790)</f>
        <v/>
      </c>
    </row>
    <row r="791" spans="2:4" x14ac:dyDescent="0.3">
      <c r="B791" s="4">
        <f t="shared" si="24"/>
        <v>1.29513616357734E+17</v>
      </c>
      <c r="C791" s="4" t="str">
        <f t="shared" si="25"/>
        <v/>
      </c>
      <c r="D791" t="str">
        <f>IF(C791&gt;$G$7,"",C791)</f>
        <v/>
      </c>
    </row>
    <row r="792" spans="2:4" x14ac:dyDescent="0.3">
      <c r="B792" s="4">
        <f t="shared" si="24"/>
        <v>1.29513616357734E+17</v>
      </c>
      <c r="C792" s="4" t="str">
        <f t="shared" si="25"/>
        <v/>
      </c>
      <c r="D792" t="str">
        <f>IF(C792&gt;$G$7,"",C792)</f>
        <v/>
      </c>
    </row>
    <row r="793" spans="2:4" x14ac:dyDescent="0.3">
      <c r="B793" s="4">
        <f t="shared" si="24"/>
        <v>1.29513616357734E+17</v>
      </c>
      <c r="C793" s="4" t="str">
        <f t="shared" si="25"/>
        <v/>
      </c>
      <c r="D793" t="str">
        <f>IF(C793&gt;$G$7,"",C793)</f>
        <v/>
      </c>
    </row>
    <row r="794" spans="2:4" x14ac:dyDescent="0.3">
      <c r="B794" s="4">
        <f t="shared" si="24"/>
        <v>1.29513616357734E+17</v>
      </c>
      <c r="C794" s="4" t="str">
        <f t="shared" si="25"/>
        <v/>
      </c>
      <c r="D794" t="str">
        <f>IF(C794&gt;$G$7,"",C794)</f>
        <v/>
      </c>
    </row>
    <row r="795" spans="2:4" x14ac:dyDescent="0.3">
      <c r="B795" s="4">
        <f t="shared" si="24"/>
        <v>1.29513616357734E+17</v>
      </c>
      <c r="C795" s="4" t="str">
        <f t="shared" si="25"/>
        <v/>
      </c>
      <c r="D795" t="str">
        <f>IF(C795&gt;$G$7,"",C795)</f>
        <v/>
      </c>
    </row>
    <row r="796" spans="2:4" x14ac:dyDescent="0.3">
      <c r="B796" s="4">
        <f t="shared" si="24"/>
        <v>1.29513616357734E+17</v>
      </c>
      <c r="C796" s="4" t="str">
        <f t="shared" si="25"/>
        <v/>
      </c>
      <c r="D796" t="str">
        <f>IF(C796&gt;$G$7,"",C796)</f>
        <v/>
      </c>
    </row>
    <row r="797" spans="2:4" x14ac:dyDescent="0.3">
      <c r="B797" s="4">
        <f t="shared" si="24"/>
        <v>1.29513616357734E+17</v>
      </c>
      <c r="C797" s="4" t="str">
        <f t="shared" si="25"/>
        <v/>
      </c>
      <c r="D797" t="str">
        <f>IF(C797&gt;$G$7,"",C797)</f>
        <v/>
      </c>
    </row>
    <row r="798" spans="2:4" x14ac:dyDescent="0.3">
      <c r="B798" s="4">
        <f t="shared" si="24"/>
        <v>1.29513616357734E+17</v>
      </c>
      <c r="C798" s="4" t="str">
        <f t="shared" si="25"/>
        <v/>
      </c>
      <c r="D798" t="str">
        <f>IF(C798&gt;$G$7,"",C798)</f>
        <v/>
      </c>
    </row>
    <row r="799" spans="2:4" x14ac:dyDescent="0.3">
      <c r="B799" s="4">
        <f t="shared" si="24"/>
        <v>1.29513616357734E+17</v>
      </c>
      <c r="C799" s="4" t="str">
        <f t="shared" si="25"/>
        <v/>
      </c>
      <c r="D799" t="str">
        <f>IF(C799&gt;$G$7,"",C799)</f>
        <v/>
      </c>
    </row>
    <row r="800" spans="2:4" x14ac:dyDescent="0.3">
      <c r="B800" s="4">
        <f t="shared" si="24"/>
        <v>1.29513616357734E+17</v>
      </c>
      <c r="C800" s="4" t="str">
        <f t="shared" si="25"/>
        <v/>
      </c>
      <c r="D800" t="str">
        <f>IF(C800&gt;$G$7,"",C800)</f>
        <v/>
      </c>
    </row>
    <row r="801" spans="2:4" x14ac:dyDescent="0.3">
      <c r="B801" s="4">
        <f t="shared" si="24"/>
        <v>1.29513616357734E+17</v>
      </c>
      <c r="C801" s="4" t="str">
        <f t="shared" si="25"/>
        <v/>
      </c>
      <c r="D801" t="str">
        <f>IF(C801&gt;$G$7,"",C801)</f>
        <v/>
      </c>
    </row>
    <row r="802" spans="2:4" x14ac:dyDescent="0.3">
      <c r="B802" s="4">
        <f t="shared" si="24"/>
        <v>1.29513616357734E+17</v>
      </c>
      <c r="C802" s="4" t="str">
        <f t="shared" si="25"/>
        <v/>
      </c>
      <c r="D802" t="str">
        <f>IF(C802&gt;$G$7,"",C802)</f>
        <v/>
      </c>
    </row>
    <row r="803" spans="2:4" x14ac:dyDescent="0.3">
      <c r="B803" s="4">
        <f t="shared" si="24"/>
        <v>1.29513616357734E+17</v>
      </c>
      <c r="C803" s="4" t="str">
        <f t="shared" si="25"/>
        <v/>
      </c>
      <c r="D803" t="str">
        <f>IF(C803&gt;$G$7,"",C803)</f>
        <v/>
      </c>
    </row>
    <row r="804" spans="2:4" x14ac:dyDescent="0.3">
      <c r="B804" s="4">
        <f t="shared" si="24"/>
        <v>1.29513616357734E+17</v>
      </c>
      <c r="C804" s="4" t="str">
        <f t="shared" si="25"/>
        <v/>
      </c>
      <c r="D804" t="str">
        <f>IF(C804&gt;$G$7,"",C804)</f>
        <v/>
      </c>
    </row>
    <row r="805" spans="2:4" x14ac:dyDescent="0.3">
      <c r="B805" s="4">
        <f t="shared" si="24"/>
        <v>1.29513616357734E+17</v>
      </c>
      <c r="C805" s="4" t="str">
        <f t="shared" si="25"/>
        <v/>
      </c>
      <c r="D805" t="str">
        <f>IF(C805&gt;$G$7,"",C805)</f>
        <v/>
      </c>
    </row>
    <row r="806" spans="2:4" x14ac:dyDescent="0.3">
      <c r="B806" s="4">
        <f t="shared" si="24"/>
        <v>1.29513616357734E+17</v>
      </c>
      <c r="C806" s="4" t="str">
        <f t="shared" si="25"/>
        <v/>
      </c>
      <c r="D806" t="str">
        <f>IF(C806&gt;$G$7,"",C806)</f>
        <v/>
      </c>
    </row>
    <row r="807" spans="2:4" x14ac:dyDescent="0.3">
      <c r="B807" s="4">
        <f t="shared" si="24"/>
        <v>1.29513616357734E+17</v>
      </c>
      <c r="C807" s="4" t="str">
        <f t="shared" si="25"/>
        <v/>
      </c>
      <c r="D807" t="str">
        <f>IF(C807&gt;$G$7,"",C807)</f>
        <v/>
      </c>
    </row>
    <row r="808" spans="2:4" x14ac:dyDescent="0.3">
      <c r="B808" s="4">
        <f t="shared" si="24"/>
        <v>1.29513616357734E+17</v>
      </c>
      <c r="C808" s="4" t="str">
        <f t="shared" si="25"/>
        <v/>
      </c>
      <c r="D808" t="str">
        <f>IF(C808&gt;$G$7,"",C808)</f>
        <v/>
      </c>
    </row>
    <row r="809" spans="2:4" x14ac:dyDescent="0.3">
      <c r="B809" s="4">
        <f t="shared" si="24"/>
        <v>1.29513616357734E+17</v>
      </c>
      <c r="C809" s="4" t="str">
        <f t="shared" si="25"/>
        <v/>
      </c>
      <c r="D809" t="str">
        <f>IF(C809&gt;$G$7,"",C809)</f>
        <v/>
      </c>
    </row>
    <row r="810" spans="2:4" x14ac:dyDescent="0.3">
      <c r="B810" s="4">
        <f t="shared" si="24"/>
        <v>1.29513616357734E+17</v>
      </c>
      <c r="C810" s="4" t="str">
        <f t="shared" si="25"/>
        <v/>
      </c>
      <c r="D810" t="str">
        <f>IF(C810&gt;$G$7,"",C810)</f>
        <v/>
      </c>
    </row>
    <row r="811" spans="2:4" x14ac:dyDescent="0.3">
      <c r="B811" s="4">
        <f t="shared" si="24"/>
        <v>1.29513616357734E+17</v>
      </c>
      <c r="C811" s="4" t="str">
        <f t="shared" si="25"/>
        <v/>
      </c>
      <c r="D811" t="str">
        <f>IF(C811&gt;$G$7,"",C811)</f>
        <v/>
      </c>
    </row>
    <row r="812" spans="2:4" x14ac:dyDescent="0.3">
      <c r="B812" s="4">
        <f t="shared" si="24"/>
        <v>1.29513616357734E+17</v>
      </c>
      <c r="C812" s="4" t="str">
        <f t="shared" si="25"/>
        <v/>
      </c>
      <c r="D812" t="str">
        <f>IF(C812&gt;$G$7,"",C812)</f>
        <v/>
      </c>
    </row>
    <row r="813" spans="2:4" x14ac:dyDescent="0.3">
      <c r="B813" s="4">
        <f t="shared" si="24"/>
        <v>1.29513616357734E+17</v>
      </c>
      <c r="C813" s="4" t="str">
        <f t="shared" si="25"/>
        <v/>
      </c>
      <c r="D813" t="str">
        <f>IF(C813&gt;$G$7,"",C813)</f>
        <v/>
      </c>
    </row>
    <row r="814" spans="2:4" x14ac:dyDescent="0.3">
      <c r="B814" s="4">
        <f t="shared" si="24"/>
        <v>1.29513616357734E+17</v>
      </c>
      <c r="C814" s="4" t="str">
        <f t="shared" si="25"/>
        <v/>
      </c>
      <c r="D814" t="str">
        <f>IF(C814&gt;$G$7,"",C814)</f>
        <v/>
      </c>
    </row>
    <row r="815" spans="2:4" x14ac:dyDescent="0.3">
      <c r="B815" s="4">
        <f t="shared" si="24"/>
        <v>1.29513616357734E+17</v>
      </c>
      <c r="C815" s="4" t="str">
        <f t="shared" si="25"/>
        <v/>
      </c>
      <c r="D815" t="str">
        <f>IF(C815&gt;$G$7,"",C815)</f>
        <v/>
      </c>
    </row>
    <row r="816" spans="2:4" x14ac:dyDescent="0.3">
      <c r="B816" s="4">
        <f t="shared" si="24"/>
        <v>1.29513616357734E+17</v>
      </c>
      <c r="C816" s="4" t="str">
        <f t="shared" si="25"/>
        <v/>
      </c>
      <c r="D816" t="str">
        <f>IF(C816&gt;$G$7,"",C816)</f>
        <v/>
      </c>
    </row>
    <row r="817" spans="2:4" x14ac:dyDescent="0.3">
      <c r="B817" s="4">
        <f t="shared" si="24"/>
        <v>1.29513616357734E+17</v>
      </c>
      <c r="C817" s="4" t="str">
        <f t="shared" si="25"/>
        <v/>
      </c>
      <c r="D817" t="str">
        <f>IF(C817&gt;$G$7,"",C817)</f>
        <v/>
      </c>
    </row>
    <row r="818" spans="2:4" x14ac:dyDescent="0.3">
      <c r="B818" s="4">
        <f t="shared" si="24"/>
        <v>1.29513616357734E+17</v>
      </c>
      <c r="C818" s="4" t="str">
        <f t="shared" si="25"/>
        <v/>
      </c>
      <c r="D818" t="str">
        <f>IF(C818&gt;$G$7,"",C818)</f>
        <v/>
      </c>
    </row>
    <row r="819" spans="2:4" x14ac:dyDescent="0.3">
      <c r="B819" s="4">
        <f t="shared" si="24"/>
        <v>1.29513616357734E+17</v>
      </c>
      <c r="C819" s="4" t="str">
        <f t="shared" si="25"/>
        <v/>
      </c>
      <c r="D819" t="str">
        <f>IF(C819&gt;$G$7,"",C819)</f>
        <v/>
      </c>
    </row>
    <row r="820" spans="2:4" x14ac:dyDescent="0.3">
      <c r="B820" s="4">
        <f t="shared" si="24"/>
        <v>1.29513616357734E+17</v>
      </c>
      <c r="C820" s="4" t="str">
        <f t="shared" si="25"/>
        <v/>
      </c>
      <c r="D820" t="str">
        <f>IF(C820&gt;$G$7,"",C820)</f>
        <v/>
      </c>
    </row>
    <row r="821" spans="2:4" x14ac:dyDescent="0.3">
      <c r="B821" s="4">
        <f t="shared" si="24"/>
        <v>1.29513616357734E+17</v>
      </c>
      <c r="C821" s="4" t="str">
        <f t="shared" si="25"/>
        <v/>
      </c>
      <c r="D821" t="str">
        <f>IF(C821&gt;$G$7,"",C821)</f>
        <v/>
      </c>
    </row>
    <row r="822" spans="2:4" x14ac:dyDescent="0.3">
      <c r="B822" s="4">
        <f t="shared" si="24"/>
        <v>1.29513616357734E+17</v>
      </c>
      <c r="C822" s="4" t="str">
        <f t="shared" si="25"/>
        <v/>
      </c>
      <c r="D822" t="str">
        <f>IF(C822&gt;$G$7,"",C822)</f>
        <v/>
      </c>
    </row>
    <row r="823" spans="2:4" x14ac:dyDescent="0.3">
      <c r="B823" s="4">
        <f t="shared" si="24"/>
        <v>1.29513616357734E+17</v>
      </c>
      <c r="C823" s="4" t="str">
        <f t="shared" si="25"/>
        <v/>
      </c>
      <c r="D823" t="str">
        <f>IF(C823&gt;$G$7,"",C823)</f>
        <v/>
      </c>
    </row>
    <row r="824" spans="2:4" x14ac:dyDescent="0.3">
      <c r="B824" s="4">
        <f t="shared" si="24"/>
        <v>1.29513616357734E+17</v>
      </c>
      <c r="C824" s="4" t="str">
        <f t="shared" si="25"/>
        <v/>
      </c>
      <c r="D824" t="str">
        <f>IF(C824&gt;$G$7,"",C824)</f>
        <v/>
      </c>
    </row>
    <row r="825" spans="2:4" x14ac:dyDescent="0.3">
      <c r="B825" s="4">
        <f t="shared" si="24"/>
        <v>1.29513616357734E+17</v>
      </c>
      <c r="C825" s="4" t="str">
        <f t="shared" si="25"/>
        <v/>
      </c>
      <c r="D825" t="str">
        <f>IF(C825&gt;$G$7,"",C825)</f>
        <v/>
      </c>
    </row>
    <row r="826" spans="2:4" x14ac:dyDescent="0.3">
      <c r="B826" s="4">
        <f t="shared" si="24"/>
        <v>1.29513616357734E+17</v>
      </c>
      <c r="C826" s="4" t="str">
        <f t="shared" si="25"/>
        <v/>
      </c>
      <c r="D826" t="str">
        <f>IF(C826&gt;$G$7,"",C826)</f>
        <v/>
      </c>
    </row>
    <row r="827" spans="2:4" x14ac:dyDescent="0.3">
      <c r="B827" s="4">
        <f t="shared" si="24"/>
        <v>1.29513616357734E+17</v>
      </c>
      <c r="C827" s="4" t="str">
        <f t="shared" si="25"/>
        <v/>
      </c>
      <c r="D827" t="str">
        <f>IF(C827&gt;$G$7,"",C827)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"/>
  <sheetViews>
    <sheetView topLeftCell="A1195" workbookViewId="0">
      <selection activeCell="A369" sqref="A369:A1195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>
        <v>87042630</v>
      </c>
    </row>
    <row r="10" spans="1:1" x14ac:dyDescent="0.3">
      <c r="A10">
        <v>87044675</v>
      </c>
    </row>
    <row r="11" spans="1:1" x14ac:dyDescent="0.3">
      <c r="A11">
        <v>87046720</v>
      </c>
    </row>
    <row r="12" spans="1:1" x14ac:dyDescent="0.3">
      <c r="A12">
        <v>87048765</v>
      </c>
    </row>
    <row r="13" spans="1:1" x14ac:dyDescent="0.3">
      <c r="A13">
        <v>87050810</v>
      </c>
    </row>
    <row r="14" spans="1:1" x14ac:dyDescent="0.3">
      <c r="A14">
        <v>87052856</v>
      </c>
    </row>
    <row r="15" spans="1:1" x14ac:dyDescent="0.3">
      <c r="A15">
        <v>87054901</v>
      </c>
    </row>
    <row r="16" spans="1:1" x14ac:dyDescent="0.3">
      <c r="A16">
        <v>87056946</v>
      </c>
    </row>
    <row r="17" spans="1:1" x14ac:dyDescent="0.3">
      <c r="A17" t="s">
        <v>38</v>
      </c>
    </row>
    <row r="18" spans="1:1" x14ac:dyDescent="0.3">
      <c r="A18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38</v>
      </c>
    </row>
    <row r="36" spans="1:1" x14ac:dyDescent="0.3">
      <c r="A36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3" spans="1:1" x14ac:dyDescent="0.3">
      <c r="A53" t="s">
        <v>61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70</v>
      </c>
    </row>
    <row r="63" spans="1:1" x14ac:dyDescent="0.3">
      <c r="A63" t="s">
        <v>71</v>
      </c>
    </row>
    <row r="64" spans="1:1" x14ac:dyDescent="0.3">
      <c r="A64" t="s">
        <v>72</v>
      </c>
    </row>
    <row r="65" spans="1:1" x14ac:dyDescent="0.3">
      <c r="A65" t="s">
        <v>73</v>
      </c>
    </row>
    <row r="66" spans="1:1" x14ac:dyDescent="0.3">
      <c r="A66" t="s">
        <v>74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90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98</v>
      </c>
    </row>
    <row r="91" spans="1:1" x14ac:dyDescent="0.3">
      <c r="A91" t="s">
        <v>99</v>
      </c>
    </row>
    <row r="92" spans="1:1" x14ac:dyDescent="0.3">
      <c r="A92" t="s">
        <v>100</v>
      </c>
    </row>
    <row r="93" spans="1:1" x14ac:dyDescent="0.3">
      <c r="A93" t="s">
        <v>101</v>
      </c>
    </row>
    <row r="94" spans="1:1" x14ac:dyDescent="0.3">
      <c r="A94" t="s">
        <v>102</v>
      </c>
    </row>
    <row r="95" spans="1:1" x14ac:dyDescent="0.3">
      <c r="A95" t="s">
        <v>103</v>
      </c>
    </row>
    <row r="96" spans="1:1" x14ac:dyDescent="0.3">
      <c r="A96" t="s">
        <v>104</v>
      </c>
    </row>
    <row r="97" spans="1:1" x14ac:dyDescent="0.3">
      <c r="A97" t="s">
        <v>105</v>
      </c>
    </row>
    <row r="98" spans="1:1" x14ac:dyDescent="0.3">
      <c r="A98" t="s">
        <v>106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111</v>
      </c>
    </row>
    <row r="104" spans="1:1" x14ac:dyDescent="0.3">
      <c r="A104" t="s">
        <v>112</v>
      </c>
    </row>
    <row r="105" spans="1:1" x14ac:dyDescent="0.3">
      <c r="A105" t="s">
        <v>113</v>
      </c>
    </row>
    <row r="106" spans="1:1" x14ac:dyDescent="0.3">
      <c r="A106" t="s">
        <v>114</v>
      </c>
    </row>
    <row r="107" spans="1:1" x14ac:dyDescent="0.3">
      <c r="A107" t="s">
        <v>115</v>
      </c>
    </row>
    <row r="108" spans="1:1" x14ac:dyDescent="0.3">
      <c r="A108" t="s">
        <v>116</v>
      </c>
    </row>
    <row r="109" spans="1:1" x14ac:dyDescent="0.3">
      <c r="A109" t="s">
        <v>117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120</v>
      </c>
    </row>
    <row r="113" spans="1:1" x14ac:dyDescent="0.3">
      <c r="A113" t="s">
        <v>121</v>
      </c>
    </row>
    <row r="114" spans="1:1" x14ac:dyDescent="0.3">
      <c r="A114" t="s">
        <v>122</v>
      </c>
    </row>
    <row r="115" spans="1:1" x14ac:dyDescent="0.3">
      <c r="A115" t="s">
        <v>123</v>
      </c>
    </row>
    <row r="116" spans="1:1" x14ac:dyDescent="0.3">
      <c r="A116" t="s">
        <v>124</v>
      </c>
    </row>
    <row r="117" spans="1:1" x14ac:dyDescent="0.3">
      <c r="A117" t="s">
        <v>125</v>
      </c>
    </row>
    <row r="118" spans="1:1" x14ac:dyDescent="0.3">
      <c r="A118" t="s">
        <v>126</v>
      </c>
    </row>
    <row r="119" spans="1:1" x14ac:dyDescent="0.3">
      <c r="A119" t="s">
        <v>127</v>
      </c>
    </row>
    <row r="120" spans="1:1" x14ac:dyDescent="0.3">
      <c r="A120" t="s">
        <v>128</v>
      </c>
    </row>
    <row r="121" spans="1:1" x14ac:dyDescent="0.3">
      <c r="A121" t="s">
        <v>129</v>
      </c>
    </row>
    <row r="122" spans="1:1" x14ac:dyDescent="0.3">
      <c r="A122" t="s">
        <v>130</v>
      </c>
    </row>
    <row r="123" spans="1:1" x14ac:dyDescent="0.3">
      <c r="A123" t="s">
        <v>131</v>
      </c>
    </row>
    <row r="124" spans="1:1" x14ac:dyDescent="0.3">
      <c r="A124" t="s">
        <v>132</v>
      </c>
    </row>
    <row r="125" spans="1:1" x14ac:dyDescent="0.3">
      <c r="A125" t="s">
        <v>133</v>
      </c>
    </row>
    <row r="126" spans="1:1" x14ac:dyDescent="0.3">
      <c r="A126" t="s">
        <v>134</v>
      </c>
    </row>
    <row r="127" spans="1:1" x14ac:dyDescent="0.3">
      <c r="A127" t="s">
        <v>135</v>
      </c>
    </row>
    <row r="128" spans="1:1" x14ac:dyDescent="0.3">
      <c r="A128" t="s">
        <v>136</v>
      </c>
    </row>
    <row r="129" spans="1:1" x14ac:dyDescent="0.3">
      <c r="A129" t="s">
        <v>137</v>
      </c>
    </row>
    <row r="130" spans="1:1" x14ac:dyDescent="0.3">
      <c r="A130" t="s">
        <v>138</v>
      </c>
    </row>
    <row r="131" spans="1:1" x14ac:dyDescent="0.3">
      <c r="A131" t="s">
        <v>139</v>
      </c>
    </row>
    <row r="132" spans="1:1" x14ac:dyDescent="0.3">
      <c r="A132" t="s">
        <v>140</v>
      </c>
    </row>
    <row r="133" spans="1:1" x14ac:dyDescent="0.3">
      <c r="A133" t="s">
        <v>141</v>
      </c>
    </row>
    <row r="134" spans="1:1" x14ac:dyDescent="0.3">
      <c r="A134" t="s">
        <v>142</v>
      </c>
    </row>
    <row r="135" spans="1:1" x14ac:dyDescent="0.3">
      <c r="A135" t="s">
        <v>143</v>
      </c>
    </row>
    <row r="136" spans="1:1" x14ac:dyDescent="0.3">
      <c r="A136" t="s">
        <v>144</v>
      </c>
    </row>
    <row r="137" spans="1:1" x14ac:dyDescent="0.3">
      <c r="A137" t="s">
        <v>145</v>
      </c>
    </row>
    <row r="138" spans="1:1" x14ac:dyDescent="0.3">
      <c r="A138" t="s">
        <v>146</v>
      </c>
    </row>
    <row r="139" spans="1:1" x14ac:dyDescent="0.3">
      <c r="A139" t="s">
        <v>147</v>
      </c>
    </row>
    <row r="140" spans="1:1" x14ac:dyDescent="0.3">
      <c r="A140" t="s">
        <v>148</v>
      </c>
    </row>
    <row r="141" spans="1:1" x14ac:dyDescent="0.3">
      <c r="A141" t="s">
        <v>149</v>
      </c>
    </row>
    <row r="142" spans="1:1" x14ac:dyDescent="0.3">
      <c r="A142" t="s">
        <v>150</v>
      </c>
    </row>
    <row r="143" spans="1:1" x14ac:dyDescent="0.3">
      <c r="A143" t="s">
        <v>151</v>
      </c>
    </row>
    <row r="144" spans="1:1" x14ac:dyDescent="0.3">
      <c r="A144" t="s">
        <v>152</v>
      </c>
    </row>
    <row r="145" spans="1:1" x14ac:dyDescent="0.3">
      <c r="A145" t="s">
        <v>153</v>
      </c>
    </row>
    <row r="146" spans="1:1" x14ac:dyDescent="0.3">
      <c r="A146" t="s">
        <v>154</v>
      </c>
    </row>
    <row r="147" spans="1:1" x14ac:dyDescent="0.3">
      <c r="A147" t="s">
        <v>155</v>
      </c>
    </row>
    <row r="148" spans="1:1" x14ac:dyDescent="0.3">
      <c r="A148" t="s">
        <v>156</v>
      </c>
    </row>
    <row r="149" spans="1:1" x14ac:dyDescent="0.3">
      <c r="A149" t="s">
        <v>157</v>
      </c>
    </row>
    <row r="150" spans="1:1" x14ac:dyDescent="0.3">
      <c r="A150" t="s">
        <v>158</v>
      </c>
    </row>
    <row r="151" spans="1:1" x14ac:dyDescent="0.3">
      <c r="A151" t="s">
        <v>159</v>
      </c>
    </row>
    <row r="152" spans="1:1" x14ac:dyDescent="0.3">
      <c r="A152" t="s">
        <v>160</v>
      </c>
    </row>
    <row r="153" spans="1:1" x14ac:dyDescent="0.3">
      <c r="A153" t="s">
        <v>161</v>
      </c>
    </row>
    <row r="154" spans="1:1" x14ac:dyDescent="0.3">
      <c r="A154" t="s">
        <v>162</v>
      </c>
    </row>
    <row r="155" spans="1:1" x14ac:dyDescent="0.3">
      <c r="A155" t="s">
        <v>163</v>
      </c>
    </row>
    <row r="156" spans="1:1" x14ac:dyDescent="0.3">
      <c r="A156" t="s">
        <v>164</v>
      </c>
    </row>
    <row r="157" spans="1:1" x14ac:dyDescent="0.3">
      <c r="A157" t="s">
        <v>165</v>
      </c>
    </row>
    <row r="158" spans="1:1" x14ac:dyDescent="0.3">
      <c r="A158" t="s">
        <v>166</v>
      </c>
    </row>
    <row r="159" spans="1:1" x14ac:dyDescent="0.3">
      <c r="A159" t="s">
        <v>167</v>
      </c>
    </row>
    <row r="160" spans="1:1" x14ac:dyDescent="0.3">
      <c r="A160" t="s">
        <v>168</v>
      </c>
    </row>
    <row r="161" spans="1:1" x14ac:dyDescent="0.3">
      <c r="A161" t="s">
        <v>169</v>
      </c>
    </row>
    <row r="162" spans="1:1" x14ac:dyDescent="0.3">
      <c r="A162" t="s">
        <v>170</v>
      </c>
    </row>
    <row r="163" spans="1:1" x14ac:dyDescent="0.3">
      <c r="A163" t="s">
        <v>171</v>
      </c>
    </row>
    <row r="164" spans="1:1" x14ac:dyDescent="0.3">
      <c r="A164" t="s">
        <v>172</v>
      </c>
    </row>
    <row r="165" spans="1:1" x14ac:dyDescent="0.3">
      <c r="A165" t="s">
        <v>173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259</v>
      </c>
    </row>
    <row r="252" spans="1:1" x14ac:dyDescent="0.3">
      <c r="A252" t="s">
        <v>260</v>
      </c>
    </row>
    <row r="253" spans="1:1" x14ac:dyDescent="0.3">
      <c r="A253" t="s">
        <v>261</v>
      </c>
    </row>
    <row r="254" spans="1:1" x14ac:dyDescent="0.3">
      <c r="A254" t="s">
        <v>262</v>
      </c>
    </row>
    <row r="255" spans="1:1" x14ac:dyDescent="0.3">
      <c r="A255" t="s">
        <v>263</v>
      </c>
    </row>
    <row r="256" spans="1:1" x14ac:dyDescent="0.3">
      <c r="A256" t="s">
        <v>264</v>
      </c>
    </row>
    <row r="257" spans="1:1" x14ac:dyDescent="0.3">
      <c r="A257" t="s">
        <v>265</v>
      </c>
    </row>
    <row r="258" spans="1:1" x14ac:dyDescent="0.3">
      <c r="A258" t="s">
        <v>266</v>
      </c>
    </row>
    <row r="259" spans="1:1" x14ac:dyDescent="0.3">
      <c r="A259" t="s">
        <v>267</v>
      </c>
    </row>
    <row r="260" spans="1:1" x14ac:dyDescent="0.3">
      <c r="A260" t="s">
        <v>268</v>
      </c>
    </row>
    <row r="261" spans="1:1" x14ac:dyDescent="0.3">
      <c r="A261" t="s">
        <v>269</v>
      </c>
    </row>
    <row r="262" spans="1:1" x14ac:dyDescent="0.3">
      <c r="A262" t="s">
        <v>270</v>
      </c>
    </row>
    <row r="263" spans="1:1" x14ac:dyDescent="0.3">
      <c r="A263" t="s">
        <v>271</v>
      </c>
    </row>
    <row r="264" spans="1:1" x14ac:dyDescent="0.3">
      <c r="A264" t="s">
        <v>272</v>
      </c>
    </row>
    <row r="265" spans="1:1" x14ac:dyDescent="0.3">
      <c r="A265" t="s">
        <v>273</v>
      </c>
    </row>
    <row r="266" spans="1:1" x14ac:dyDescent="0.3">
      <c r="A266" t="s">
        <v>274</v>
      </c>
    </row>
    <row r="267" spans="1:1" x14ac:dyDescent="0.3">
      <c r="A267" t="s">
        <v>275</v>
      </c>
    </row>
    <row r="268" spans="1:1" x14ac:dyDescent="0.3">
      <c r="A268" t="s">
        <v>276</v>
      </c>
    </row>
    <row r="269" spans="1:1" x14ac:dyDescent="0.3">
      <c r="A269" t="s">
        <v>277</v>
      </c>
    </row>
    <row r="270" spans="1:1" x14ac:dyDescent="0.3">
      <c r="A270" t="s">
        <v>278</v>
      </c>
    </row>
    <row r="271" spans="1:1" x14ac:dyDescent="0.3">
      <c r="A271" t="s">
        <v>279</v>
      </c>
    </row>
    <row r="272" spans="1:1" x14ac:dyDescent="0.3">
      <c r="A272" t="s">
        <v>280</v>
      </c>
    </row>
    <row r="273" spans="1:1" x14ac:dyDescent="0.3">
      <c r="A273" t="s">
        <v>281</v>
      </c>
    </row>
    <row r="274" spans="1:1" x14ac:dyDescent="0.3">
      <c r="A274" t="s">
        <v>282</v>
      </c>
    </row>
    <row r="275" spans="1:1" x14ac:dyDescent="0.3">
      <c r="A275" t="s">
        <v>283</v>
      </c>
    </row>
    <row r="276" spans="1:1" x14ac:dyDescent="0.3">
      <c r="A276" t="s">
        <v>284</v>
      </c>
    </row>
    <row r="277" spans="1:1" x14ac:dyDescent="0.3">
      <c r="A277" t="s">
        <v>285</v>
      </c>
    </row>
    <row r="278" spans="1:1" x14ac:dyDescent="0.3">
      <c r="A278" t="s">
        <v>286</v>
      </c>
    </row>
    <row r="279" spans="1:1" x14ac:dyDescent="0.3">
      <c r="A279" t="s">
        <v>287</v>
      </c>
    </row>
    <row r="280" spans="1:1" x14ac:dyDescent="0.3">
      <c r="A280" t="s">
        <v>288</v>
      </c>
    </row>
    <row r="281" spans="1:1" x14ac:dyDescent="0.3">
      <c r="A281" t="s">
        <v>289</v>
      </c>
    </row>
    <row r="282" spans="1:1" x14ac:dyDescent="0.3">
      <c r="A282" t="s">
        <v>290</v>
      </c>
    </row>
    <row r="283" spans="1:1" x14ac:dyDescent="0.3">
      <c r="A283" t="s">
        <v>291</v>
      </c>
    </row>
    <row r="284" spans="1:1" x14ac:dyDescent="0.3">
      <c r="A284" t="s">
        <v>292</v>
      </c>
    </row>
    <row r="285" spans="1:1" x14ac:dyDescent="0.3">
      <c r="A285" t="s">
        <v>293</v>
      </c>
    </row>
    <row r="286" spans="1:1" x14ac:dyDescent="0.3">
      <c r="A286" t="s">
        <v>294</v>
      </c>
    </row>
    <row r="287" spans="1:1" x14ac:dyDescent="0.3">
      <c r="A287" t="s">
        <v>295</v>
      </c>
    </row>
    <row r="288" spans="1:1" x14ac:dyDescent="0.3">
      <c r="A288" t="s">
        <v>296</v>
      </c>
    </row>
    <row r="289" spans="1:1" x14ac:dyDescent="0.3">
      <c r="A289" t="s">
        <v>297</v>
      </c>
    </row>
    <row r="290" spans="1:1" x14ac:dyDescent="0.3">
      <c r="A290" t="s">
        <v>298</v>
      </c>
    </row>
    <row r="291" spans="1:1" x14ac:dyDescent="0.3">
      <c r="A291" t="s">
        <v>299</v>
      </c>
    </row>
    <row r="292" spans="1:1" x14ac:dyDescent="0.3">
      <c r="A292" t="s">
        <v>300</v>
      </c>
    </row>
    <row r="293" spans="1:1" x14ac:dyDescent="0.3">
      <c r="A293" t="s">
        <v>301</v>
      </c>
    </row>
    <row r="294" spans="1:1" x14ac:dyDescent="0.3">
      <c r="A294" t="s">
        <v>302</v>
      </c>
    </row>
    <row r="295" spans="1:1" x14ac:dyDescent="0.3">
      <c r="A295" t="s">
        <v>303</v>
      </c>
    </row>
    <row r="296" spans="1:1" x14ac:dyDescent="0.3">
      <c r="A296" t="s">
        <v>304</v>
      </c>
    </row>
    <row r="297" spans="1:1" x14ac:dyDescent="0.3">
      <c r="A297" t="s">
        <v>305</v>
      </c>
    </row>
    <row r="298" spans="1:1" x14ac:dyDescent="0.3">
      <c r="A298" t="s">
        <v>306</v>
      </c>
    </row>
    <row r="299" spans="1:1" x14ac:dyDescent="0.3">
      <c r="A299" t="s">
        <v>307</v>
      </c>
    </row>
    <row r="300" spans="1:1" x14ac:dyDescent="0.3">
      <c r="A300" t="s">
        <v>308</v>
      </c>
    </row>
    <row r="301" spans="1:1" x14ac:dyDescent="0.3">
      <c r="A301" t="s">
        <v>309</v>
      </c>
    </row>
    <row r="302" spans="1:1" x14ac:dyDescent="0.3">
      <c r="A302" t="s">
        <v>310</v>
      </c>
    </row>
    <row r="303" spans="1:1" x14ac:dyDescent="0.3">
      <c r="A303" t="s">
        <v>311</v>
      </c>
    </row>
    <row r="304" spans="1:1" x14ac:dyDescent="0.3">
      <c r="A304" t="s">
        <v>312</v>
      </c>
    </row>
    <row r="305" spans="1:1" x14ac:dyDescent="0.3">
      <c r="A305" t="s">
        <v>313</v>
      </c>
    </row>
    <row r="306" spans="1:1" x14ac:dyDescent="0.3">
      <c r="A306" t="s">
        <v>314</v>
      </c>
    </row>
    <row r="307" spans="1:1" x14ac:dyDescent="0.3">
      <c r="A307" t="s">
        <v>315</v>
      </c>
    </row>
    <row r="308" spans="1:1" x14ac:dyDescent="0.3">
      <c r="A308" t="s">
        <v>316</v>
      </c>
    </row>
    <row r="309" spans="1:1" x14ac:dyDescent="0.3">
      <c r="A309" t="s">
        <v>317</v>
      </c>
    </row>
    <row r="310" spans="1:1" x14ac:dyDescent="0.3">
      <c r="A310" t="s">
        <v>318</v>
      </c>
    </row>
    <row r="311" spans="1:1" x14ac:dyDescent="0.3">
      <c r="A311" t="s">
        <v>319</v>
      </c>
    </row>
    <row r="312" spans="1:1" x14ac:dyDescent="0.3">
      <c r="A312" t="s">
        <v>320</v>
      </c>
    </row>
    <row r="313" spans="1:1" x14ac:dyDescent="0.3">
      <c r="A313" t="s">
        <v>321</v>
      </c>
    </row>
    <row r="314" spans="1:1" x14ac:dyDescent="0.3">
      <c r="A314" t="s">
        <v>322</v>
      </c>
    </row>
    <row r="315" spans="1:1" x14ac:dyDescent="0.3">
      <c r="A315" t="s">
        <v>323</v>
      </c>
    </row>
    <row r="316" spans="1:1" x14ac:dyDescent="0.3">
      <c r="A316" t="s">
        <v>324</v>
      </c>
    </row>
    <row r="317" spans="1:1" x14ac:dyDescent="0.3">
      <c r="A317" t="s">
        <v>325</v>
      </c>
    </row>
    <row r="318" spans="1:1" x14ac:dyDescent="0.3">
      <c r="A318" t="s">
        <v>326</v>
      </c>
    </row>
    <row r="319" spans="1:1" x14ac:dyDescent="0.3">
      <c r="A319" t="s">
        <v>327</v>
      </c>
    </row>
    <row r="320" spans="1:1" x14ac:dyDescent="0.3">
      <c r="A320" t="s">
        <v>328</v>
      </c>
    </row>
    <row r="321" spans="1:1" x14ac:dyDescent="0.3">
      <c r="A321" t="s">
        <v>329</v>
      </c>
    </row>
    <row r="322" spans="1:1" x14ac:dyDescent="0.3">
      <c r="A322" t="s">
        <v>330</v>
      </c>
    </row>
    <row r="323" spans="1:1" x14ac:dyDescent="0.3">
      <c r="A323" t="s">
        <v>331</v>
      </c>
    </row>
    <row r="324" spans="1:1" x14ac:dyDescent="0.3">
      <c r="A324" t="s">
        <v>332</v>
      </c>
    </row>
    <row r="325" spans="1:1" x14ac:dyDescent="0.3">
      <c r="A325" t="s">
        <v>333</v>
      </c>
    </row>
    <row r="326" spans="1:1" x14ac:dyDescent="0.3">
      <c r="A326" t="s">
        <v>334</v>
      </c>
    </row>
    <row r="327" spans="1:1" x14ac:dyDescent="0.3">
      <c r="A327" t="s">
        <v>335</v>
      </c>
    </row>
    <row r="328" spans="1:1" x14ac:dyDescent="0.3">
      <c r="A328" t="s">
        <v>336</v>
      </c>
    </row>
    <row r="329" spans="1:1" x14ac:dyDescent="0.3">
      <c r="A329" t="s">
        <v>337</v>
      </c>
    </row>
    <row r="330" spans="1:1" x14ac:dyDescent="0.3">
      <c r="A330" t="s">
        <v>338</v>
      </c>
    </row>
    <row r="331" spans="1:1" x14ac:dyDescent="0.3">
      <c r="A331" t="s">
        <v>339</v>
      </c>
    </row>
    <row r="332" spans="1:1" x14ac:dyDescent="0.3">
      <c r="A332" t="s">
        <v>340</v>
      </c>
    </row>
    <row r="333" spans="1:1" x14ac:dyDescent="0.3">
      <c r="A333" t="s">
        <v>341</v>
      </c>
    </row>
    <row r="334" spans="1:1" x14ac:dyDescent="0.3">
      <c r="A334" t="s">
        <v>342</v>
      </c>
    </row>
    <row r="335" spans="1:1" x14ac:dyDescent="0.3">
      <c r="A335" t="s">
        <v>343</v>
      </c>
    </row>
    <row r="336" spans="1:1" x14ac:dyDescent="0.3">
      <c r="A336" t="s">
        <v>344</v>
      </c>
    </row>
    <row r="337" spans="1:1" x14ac:dyDescent="0.3">
      <c r="A337" t="s">
        <v>345</v>
      </c>
    </row>
    <row r="338" spans="1:1" x14ac:dyDescent="0.3">
      <c r="A338" t="s">
        <v>346</v>
      </c>
    </row>
    <row r="339" spans="1:1" x14ac:dyDescent="0.3">
      <c r="A339" t="s">
        <v>347</v>
      </c>
    </row>
    <row r="340" spans="1:1" x14ac:dyDescent="0.3">
      <c r="A340" t="s">
        <v>348</v>
      </c>
    </row>
    <row r="341" spans="1:1" x14ac:dyDescent="0.3">
      <c r="A341" t="s">
        <v>349</v>
      </c>
    </row>
    <row r="342" spans="1:1" x14ac:dyDescent="0.3">
      <c r="A342" t="s">
        <v>350</v>
      </c>
    </row>
    <row r="343" spans="1:1" x14ac:dyDescent="0.3">
      <c r="A343" t="s">
        <v>351</v>
      </c>
    </row>
    <row r="344" spans="1:1" x14ac:dyDescent="0.3">
      <c r="A344" t="s">
        <v>352</v>
      </c>
    </row>
    <row r="345" spans="1:1" x14ac:dyDescent="0.3">
      <c r="A345" t="s">
        <v>353</v>
      </c>
    </row>
    <row r="346" spans="1:1" x14ac:dyDescent="0.3">
      <c r="A346" t="s">
        <v>354</v>
      </c>
    </row>
    <row r="347" spans="1:1" x14ac:dyDescent="0.3">
      <c r="A347" t="s">
        <v>355</v>
      </c>
    </row>
    <row r="348" spans="1:1" x14ac:dyDescent="0.3">
      <c r="A348" t="s">
        <v>356</v>
      </c>
    </row>
    <row r="349" spans="1:1" x14ac:dyDescent="0.3">
      <c r="A349" t="s">
        <v>357</v>
      </c>
    </row>
    <row r="350" spans="1:1" x14ac:dyDescent="0.3">
      <c r="A350" t="s">
        <v>358</v>
      </c>
    </row>
    <row r="351" spans="1:1" x14ac:dyDescent="0.3">
      <c r="A351" t="s">
        <v>359</v>
      </c>
    </row>
    <row r="352" spans="1:1" x14ac:dyDescent="0.3">
      <c r="A352" t="s">
        <v>360</v>
      </c>
    </row>
    <row r="353" spans="1:1" x14ac:dyDescent="0.3">
      <c r="A353" t="s">
        <v>361</v>
      </c>
    </row>
    <row r="354" spans="1:1" x14ac:dyDescent="0.3">
      <c r="A354" t="s">
        <v>362</v>
      </c>
    </row>
    <row r="355" spans="1:1" x14ac:dyDescent="0.3">
      <c r="A355" t="s">
        <v>363</v>
      </c>
    </row>
    <row r="356" spans="1:1" x14ac:dyDescent="0.3">
      <c r="A356" t="s">
        <v>364</v>
      </c>
    </row>
    <row r="357" spans="1:1" x14ac:dyDescent="0.3">
      <c r="A357" t="s">
        <v>365</v>
      </c>
    </row>
    <row r="358" spans="1:1" x14ac:dyDescent="0.3">
      <c r="A358" t="s">
        <v>366</v>
      </c>
    </row>
    <row r="359" spans="1:1" x14ac:dyDescent="0.3">
      <c r="A359" t="s">
        <v>367</v>
      </c>
    </row>
    <row r="360" spans="1:1" x14ac:dyDescent="0.3">
      <c r="A360" t="s">
        <v>368</v>
      </c>
    </row>
    <row r="361" spans="1:1" x14ac:dyDescent="0.3">
      <c r="A361" t="s">
        <v>30</v>
      </c>
    </row>
    <row r="362" spans="1:1" x14ac:dyDescent="0.3">
      <c r="A362" t="s">
        <v>31</v>
      </c>
    </row>
    <row r="363" spans="1:1" x14ac:dyDescent="0.3">
      <c r="A363" t="s">
        <v>32</v>
      </c>
    </row>
    <row r="364" spans="1:1" x14ac:dyDescent="0.3">
      <c r="A364" t="s">
        <v>33</v>
      </c>
    </row>
    <row r="365" spans="1:1" x14ac:dyDescent="0.3">
      <c r="A365" t="s">
        <v>34</v>
      </c>
    </row>
    <row r="366" spans="1:1" x14ac:dyDescent="0.3">
      <c r="A366" t="s">
        <v>35</v>
      </c>
    </row>
    <row r="367" spans="1:1" x14ac:dyDescent="0.3">
      <c r="A367" t="s">
        <v>36</v>
      </c>
    </row>
    <row r="368" spans="1:1" x14ac:dyDescent="0.3">
      <c r="A368" t="s">
        <v>37</v>
      </c>
    </row>
    <row r="369" spans="1:1" x14ac:dyDescent="0.3">
      <c r="A369">
        <v>87042630</v>
      </c>
    </row>
    <row r="370" spans="1:1" x14ac:dyDescent="0.3">
      <c r="A370">
        <v>87044675</v>
      </c>
    </row>
    <row r="371" spans="1:1" x14ac:dyDescent="0.3">
      <c r="A371">
        <v>87046720</v>
      </c>
    </row>
    <row r="372" spans="1:1" x14ac:dyDescent="0.3">
      <c r="A372">
        <v>87048765</v>
      </c>
    </row>
    <row r="373" spans="1:1" x14ac:dyDescent="0.3">
      <c r="A373">
        <v>87050811</v>
      </c>
    </row>
    <row r="374" spans="1:1" x14ac:dyDescent="0.3">
      <c r="A374">
        <v>87052856</v>
      </c>
    </row>
    <row r="375" spans="1:1" x14ac:dyDescent="0.3">
      <c r="A375">
        <v>87054901</v>
      </c>
    </row>
    <row r="376" spans="1:1" x14ac:dyDescent="0.3">
      <c r="A376">
        <v>87056946</v>
      </c>
    </row>
    <row r="377" spans="1:1" x14ac:dyDescent="0.3">
      <c r="A377">
        <v>87058992</v>
      </c>
    </row>
    <row r="378" spans="1:1" x14ac:dyDescent="0.3">
      <c r="A378">
        <v>87061037</v>
      </c>
    </row>
    <row r="379" spans="1:1" x14ac:dyDescent="0.3">
      <c r="A379">
        <v>87063082</v>
      </c>
    </row>
    <row r="380" spans="1:1" x14ac:dyDescent="0.3">
      <c r="A380">
        <v>87065127</v>
      </c>
    </row>
    <row r="381" spans="1:1" x14ac:dyDescent="0.3">
      <c r="A381">
        <v>87067173</v>
      </c>
    </row>
    <row r="382" spans="1:1" x14ac:dyDescent="0.3">
      <c r="A382">
        <v>87069218</v>
      </c>
    </row>
    <row r="383" spans="1:1" x14ac:dyDescent="0.3">
      <c r="A383">
        <v>87071263</v>
      </c>
    </row>
    <row r="384" spans="1:1" x14ac:dyDescent="0.3">
      <c r="A384" t="s">
        <v>369</v>
      </c>
    </row>
    <row r="385" spans="1:1" x14ac:dyDescent="0.3">
      <c r="A385" t="s">
        <v>0</v>
      </c>
    </row>
    <row r="386" spans="1:1" x14ac:dyDescent="0.3">
      <c r="A386" t="s">
        <v>1</v>
      </c>
    </row>
    <row r="387" spans="1:1" x14ac:dyDescent="0.3">
      <c r="A387" t="s">
        <v>2</v>
      </c>
    </row>
    <row r="388" spans="1:1" x14ac:dyDescent="0.3">
      <c r="A388" t="s">
        <v>3</v>
      </c>
    </row>
    <row r="389" spans="1:1" x14ac:dyDescent="0.3">
      <c r="A389" t="s">
        <v>4</v>
      </c>
    </row>
    <row r="390" spans="1:1" x14ac:dyDescent="0.3">
      <c r="A390" t="s">
        <v>5</v>
      </c>
    </row>
    <row r="391" spans="1:1" x14ac:dyDescent="0.3">
      <c r="A391" t="s">
        <v>6</v>
      </c>
    </row>
    <row r="392" spans="1:1" x14ac:dyDescent="0.3">
      <c r="A392" t="s">
        <v>7</v>
      </c>
    </row>
    <row r="393" spans="1:1" x14ac:dyDescent="0.3">
      <c r="A393" t="s">
        <v>8</v>
      </c>
    </row>
    <row r="394" spans="1:1" x14ac:dyDescent="0.3">
      <c r="A394" t="s">
        <v>9</v>
      </c>
    </row>
    <row r="395" spans="1:1" x14ac:dyDescent="0.3">
      <c r="A395" t="s">
        <v>10</v>
      </c>
    </row>
    <row r="396" spans="1:1" x14ac:dyDescent="0.3">
      <c r="A396" t="s">
        <v>11</v>
      </c>
    </row>
    <row r="397" spans="1:1" x14ac:dyDescent="0.3">
      <c r="A397" t="s">
        <v>12</v>
      </c>
    </row>
    <row r="398" spans="1:1" x14ac:dyDescent="0.3">
      <c r="A398" t="s">
        <v>13</v>
      </c>
    </row>
    <row r="399" spans="1:1" x14ac:dyDescent="0.3">
      <c r="A399" t="s">
        <v>14</v>
      </c>
    </row>
    <row r="400" spans="1:1" x14ac:dyDescent="0.3">
      <c r="A400" t="s">
        <v>15</v>
      </c>
    </row>
    <row r="401" spans="1:1" x14ac:dyDescent="0.3">
      <c r="A401" t="s">
        <v>16</v>
      </c>
    </row>
    <row r="402" spans="1:1" x14ac:dyDescent="0.3">
      <c r="A402" t="s">
        <v>17</v>
      </c>
    </row>
    <row r="403" spans="1:1" x14ac:dyDescent="0.3">
      <c r="A403" t="s">
        <v>18</v>
      </c>
    </row>
    <row r="404" spans="1:1" x14ac:dyDescent="0.3">
      <c r="A404" t="s">
        <v>19</v>
      </c>
    </row>
    <row r="405" spans="1:1" x14ac:dyDescent="0.3">
      <c r="A405" t="s">
        <v>20</v>
      </c>
    </row>
    <row r="406" spans="1:1" x14ac:dyDescent="0.3">
      <c r="A406" t="s">
        <v>21</v>
      </c>
    </row>
    <row r="407" spans="1:1" x14ac:dyDescent="0.3">
      <c r="A407" t="s">
        <v>22</v>
      </c>
    </row>
    <row r="408" spans="1:1" x14ac:dyDescent="0.3">
      <c r="A408">
        <v>87073690</v>
      </c>
    </row>
    <row r="409" spans="1:1" x14ac:dyDescent="0.3">
      <c r="A409">
        <v>87076098</v>
      </c>
    </row>
    <row r="410" spans="1:1" x14ac:dyDescent="0.3">
      <c r="A410">
        <v>87078478</v>
      </c>
    </row>
    <row r="411" spans="1:1" x14ac:dyDescent="0.3">
      <c r="A411">
        <v>87080858</v>
      </c>
    </row>
    <row r="412" spans="1:1" x14ac:dyDescent="0.3">
      <c r="A412">
        <v>87083236</v>
      </c>
    </row>
    <row r="413" spans="1:1" x14ac:dyDescent="0.3">
      <c r="A413">
        <v>87673511</v>
      </c>
    </row>
    <row r="414" spans="1:1" x14ac:dyDescent="0.3">
      <c r="A414">
        <v>87675885</v>
      </c>
    </row>
    <row r="415" spans="1:1" x14ac:dyDescent="0.3">
      <c r="A415">
        <v>87678258</v>
      </c>
    </row>
    <row r="416" spans="1:1" x14ac:dyDescent="0.3">
      <c r="A416">
        <v>87680629</v>
      </c>
    </row>
    <row r="417" spans="1:1" x14ac:dyDescent="0.3">
      <c r="A417">
        <v>87682999</v>
      </c>
    </row>
    <row r="418" spans="1:1" x14ac:dyDescent="0.3">
      <c r="A418">
        <v>87685367</v>
      </c>
    </row>
    <row r="419" spans="1:1" x14ac:dyDescent="0.3">
      <c r="A419">
        <v>87687732</v>
      </c>
    </row>
    <row r="420" spans="1:1" x14ac:dyDescent="0.3">
      <c r="A420">
        <v>87690096</v>
      </c>
    </row>
    <row r="421" spans="1:1" x14ac:dyDescent="0.3">
      <c r="A421">
        <v>87692457</v>
      </c>
    </row>
    <row r="422" spans="1:1" x14ac:dyDescent="0.3">
      <c r="A422">
        <v>87694816</v>
      </c>
    </row>
    <row r="423" spans="1:1" x14ac:dyDescent="0.3">
      <c r="A423">
        <v>87697173</v>
      </c>
    </row>
    <row r="424" spans="1:1" x14ac:dyDescent="0.3">
      <c r="A424" t="s">
        <v>370</v>
      </c>
    </row>
    <row r="425" spans="1:1" x14ac:dyDescent="0.3">
      <c r="A425" t="s">
        <v>0</v>
      </c>
    </row>
    <row r="426" spans="1:1" x14ac:dyDescent="0.3">
      <c r="A426" t="s">
        <v>1</v>
      </c>
    </row>
    <row r="427" spans="1:1" x14ac:dyDescent="0.3">
      <c r="A427" t="s">
        <v>2</v>
      </c>
    </row>
    <row r="428" spans="1:1" x14ac:dyDescent="0.3">
      <c r="A428" t="s">
        <v>3</v>
      </c>
    </row>
    <row r="429" spans="1:1" x14ac:dyDescent="0.3">
      <c r="A429" t="s">
        <v>4</v>
      </c>
    </row>
    <row r="430" spans="1:1" x14ac:dyDescent="0.3">
      <c r="A430" t="s">
        <v>5</v>
      </c>
    </row>
    <row r="431" spans="1:1" x14ac:dyDescent="0.3">
      <c r="A431" t="s">
        <v>6</v>
      </c>
    </row>
    <row r="432" spans="1:1" x14ac:dyDescent="0.3">
      <c r="A432" t="s">
        <v>7</v>
      </c>
    </row>
    <row r="433" spans="1:1" x14ac:dyDescent="0.3">
      <c r="A433" t="s">
        <v>23</v>
      </c>
    </row>
    <row r="434" spans="1:1" x14ac:dyDescent="0.3">
      <c r="A434" t="s">
        <v>10</v>
      </c>
    </row>
    <row r="435" spans="1:1" x14ac:dyDescent="0.3">
      <c r="A435" t="s">
        <v>11</v>
      </c>
    </row>
    <row r="436" spans="1:1" x14ac:dyDescent="0.3">
      <c r="A436" t="s">
        <v>12</v>
      </c>
    </row>
    <row r="437" spans="1:1" x14ac:dyDescent="0.3">
      <c r="A437" t="s">
        <v>13</v>
      </c>
    </row>
    <row r="438" spans="1:1" x14ac:dyDescent="0.3">
      <c r="A438" t="s">
        <v>14</v>
      </c>
    </row>
    <row r="439" spans="1:1" x14ac:dyDescent="0.3">
      <c r="A439" t="s">
        <v>15</v>
      </c>
    </row>
    <row r="440" spans="1:1" x14ac:dyDescent="0.3">
      <c r="A440" t="s">
        <v>16</v>
      </c>
    </row>
    <row r="441" spans="1:1" x14ac:dyDescent="0.3">
      <c r="A441" t="s">
        <v>17</v>
      </c>
    </row>
    <row r="442" spans="1:1" x14ac:dyDescent="0.3">
      <c r="A442" t="s">
        <v>18</v>
      </c>
    </row>
    <row r="443" spans="1:1" x14ac:dyDescent="0.3">
      <c r="A443" t="s">
        <v>19</v>
      </c>
    </row>
    <row r="444" spans="1:1" x14ac:dyDescent="0.3">
      <c r="A444" t="s">
        <v>20</v>
      </c>
    </row>
    <row r="445" spans="1:1" x14ac:dyDescent="0.3">
      <c r="A445" t="s">
        <v>21</v>
      </c>
    </row>
    <row r="446" spans="1:1" x14ac:dyDescent="0.3">
      <c r="A446" t="s">
        <v>22</v>
      </c>
    </row>
    <row r="447" spans="1:1" x14ac:dyDescent="0.3">
      <c r="A447">
        <v>87699709</v>
      </c>
    </row>
    <row r="448" spans="1:1" x14ac:dyDescent="0.3">
      <c r="A448">
        <v>87702121</v>
      </c>
    </row>
    <row r="449" spans="1:1" x14ac:dyDescent="0.3">
      <c r="A449">
        <v>87704502</v>
      </c>
    </row>
    <row r="450" spans="1:1" x14ac:dyDescent="0.3">
      <c r="A450">
        <v>87706881</v>
      </c>
    </row>
    <row r="451" spans="1:1" x14ac:dyDescent="0.3">
      <c r="A451">
        <v>87709259</v>
      </c>
    </row>
    <row r="452" spans="1:1" x14ac:dyDescent="0.3">
      <c r="A452">
        <v>87711636</v>
      </c>
    </row>
    <row r="453" spans="1:1" x14ac:dyDescent="0.3">
      <c r="A453">
        <v>87714010</v>
      </c>
    </row>
    <row r="454" spans="1:1" x14ac:dyDescent="0.3">
      <c r="A454">
        <v>87716383</v>
      </c>
    </row>
    <row r="455" spans="1:1" x14ac:dyDescent="0.3">
      <c r="A455">
        <v>87718754</v>
      </c>
    </row>
    <row r="456" spans="1:1" x14ac:dyDescent="0.3">
      <c r="A456">
        <v>87721124</v>
      </c>
    </row>
    <row r="457" spans="1:1" x14ac:dyDescent="0.3">
      <c r="A457">
        <v>87723491</v>
      </c>
    </row>
    <row r="458" spans="1:1" x14ac:dyDescent="0.3">
      <c r="A458">
        <v>87725857</v>
      </c>
    </row>
    <row r="459" spans="1:1" x14ac:dyDescent="0.3">
      <c r="A459">
        <v>87728220</v>
      </c>
    </row>
    <row r="460" spans="1:1" x14ac:dyDescent="0.3">
      <c r="A460">
        <v>87730581</v>
      </c>
    </row>
    <row r="461" spans="1:1" x14ac:dyDescent="0.3">
      <c r="A461">
        <v>87732941</v>
      </c>
    </row>
    <row r="462" spans="1:1" x14ac:dyDescent="0.3">
      <c r="A462" t="s">
        <v>371</v>
      </c>
    </row>
    <row r="463" spans="1:1" x14ac:dyDescent="0.3">
      <c r="A463" t="s">
        <v>0</v>
      </c>
    </row>
    <row r="464" spans="1:1" x14ac:dyDescent="0.3">
      <c r="A464" t="s">
        <v>1</v>
      </c>
    </row>
    <row r="465" spans="1:1" x14ac:dyDescent="0.3">
      <c r="A465" t="s">
        <v>2</v>
      </c>
    </row>
    <row r="466" spans="1:1" x14ac:dyDescent="0.3">
      <c r="A466" t="s">
        <v>3</v>
      </c>
    </row>
    <row r="467" spans="1:1" x14ac:dyDescent="0.3">
      <c r="A467" t="s">
        <v>4</v>
      </c>
    </row>
    <row r="468" spans="1:1" x14ac:dyDescent="0.3">
      <c r="A468" t="s">
        <v>5</v>
      </c>
    </row>
    <row r="469" spans="1:1" x14ac:dyDescent="0.3">
      <c r="A469" t="s">
        <v>6</v>
      </c>
    </row>
    <row r="470" spans="1:1" x14ac:dyDescent="0.3">
      <c r="A470" t="s">
        <v>7</v>
      </c>
    </row>
    <row r="471" spans="1:1" x14ac:dyDescent="0.3">
      <c r="A471" t="s">
        <v>23</v>
      </c>
    </row>
    <row r="472" spans="1:1" x14ac:dyDescent="0.3">
      <c r="A472" t="s">
        <v>10</v>
      </c>
    </row>
    <row r="473" spans="1:1" x14ac:dyDescent="0.3">
      <c r="A473" t="s">
        <v>11</v>
      </c>
    </row>
    <row r="474" spans="1:1" x14ac:dyDescent="0.3">
      <c r="A474" t="s">
        <v>12</v>
      </c>
    </row>
    <row r="475" spans="1:1" x14ac:dyDescent="0.3">
      <c r="A475" t="s">
        <v>13</v>
      </c>
    </row>
    <row r="476" spans="1:1" x14ac:dyDescent="0.3">
      <c r="A476" t="s">
        <v>14</v>
      </c>
    </row>
    <row r="477" spans="1:1" x14ac:dyDescent="0.3">
      <c r="A477" t="s">
        <v>15</v>
      </c>
    </row>
    <row r="478" spans="1:1" x14ac:dyDescent="0.3">
      <c r="A478" t="s">
        <v>16</v>
      </c>
    </row>
    <row r="479" spans="1:1" x14ac:dyDescent="0.3">
      <c r="A479" t="s">
        <v>17</v>
      </c>
    </row>
    <row r="480" spans="1:1" x14ac:dyDescent="0.3">
      <c r="A480" t="s">
        <v>18</v>
      </c>
    </row>
    <row r="481" spans="1:1" x14ac:dyDescent="0.3">
      <c r="A481" t="s">
        <v>19</v>
      </c>
    </row>
    <row r="482" spans="1:1" x14ac:dyDescent="0.3">
      <c r="A482" t="s">
        <v>20</v>
      </c>
    </row>
    <row r="483" spans="1:1" x14ac:dyDescent="0.3">
      <c r="A483" t="s">
        <v>21</v>
      </c>
    </row>
    <row r="484" spans="1:1" x14ac:dyDescent="0.3">
      <c r="A484" t="s">
        <v>22</v>
      </c>
    </row>
    <row r="485" spans="1:1" x14ac:dyDescent="0.3">
      <c r="A485">
        <v>87735465</v>
      </c>
    </row>
    <row r="486" spans="1:1" x14ac:dyDescent="0.3">
      <c r="A486">
        <v>87737874</v>
      </c>
    </row>
    <row r="487" spans="1:1" x14ac:dyDescent="0.3">
      <c r="A487">
        <v>87740254</v>
      </c>
    </row>
    <row r="488" spans="1:1" x14ac:dyDescent="0.3">
      <c r="A488">
        <v>87742633</v>
      </c>
    </row>
    <row r="489" spans="1:1" x14ac:dyDescent="0.3">
      <c r="A489">
        <v>87745011</v>
      </c>
    </row>
    <row r="490" spans="1:1" x14ac:dyDescent="0.3">
      <c r="A490">
        <v>87747388</v>
      </c>
    </row>
    <row r="491" spans="1:1" x14ac:dyDescent="0.3">
      <c r="A491">
        <v>87749762</v>
      </c>
    </row>
    <row r="492" spans="1:1" x14ac:dyDescent="0.3">
      <c r="A492">
        <v>87752135</v>
      </c>
    </row>
    <row r="493" spans="1:1" x14ac:dyDescent="0.3">
      <c r="A493">
        <v>87754506</v>
      </c>
    </row>
    <row r="494" spans="1:1" x14ac:dyDescent="0.3">
      <c r="A494">
        <v>87756876</v>
      </c>
    </row>
    <row r="495" spans="1:1" x14ac:dyDescent="0.3">
      <c r="A495">
        <v>87759243</v>
      </c>
    </row>
    <row r="496" spans="1:1" x14ac:dyDescent="0.3">
      <c r="A496">
        <v>87761609</v>
      </c>
    </row>
    <row r="497" spans="1:1" x14ac:dyDescent="0.3">
      <c r="A497">
        <v>87763973</v>
      </c>
    </row>
    <row r="498" spans="1:1" x14ac:dyDescent="0.3">
      <c r="A498">
        <v>87766334</v>
      </c>
    </row>
    <row r="499" spans="1:1" x14ac:dyDescent="0.3">
      <c r="A499">
        <v>87768693</v>
      </c>
    </row>
    <row r="500" spans="1:1" x14ac:dyDescent="0.3">
      <c r="A500">
        <v>87771051</v>
      </c>
    </row>
    <row r="501" spans="1:1" x14ac:dyDescent="0.3">
      <c r="A501" t="s">
        <v>371</v>
      </c>
    </row>
    <row r="502" spans="1:1" x14ac:dyDescent="0.3">
      <c r="A502" t="s">
        <v>0</v>
      </c>
    </row>
    <row r="503" spans="1:1" x14ac:dyDescent="0.3">
      <c r="A503" t="s">
        <v>1</v>
      </c>
    </row>
    <row r="504" spans="1:1" x14ac:dyDescent="0.3">
      <c r="A504" t="s">
        <v>2</v>
      </c>
    </row>
    <row r="505" spans="1:1" x14ac:dyDescent="0.3">
      <c r="A505" t="s">
        <v>3</v>
      </c>
    </row>
    <row r="506" spans="1:1" x14ac:dyDescent="0.3">
      <c r="A506" t="s">
        <v>4</v>
      </c>
    </row>
    <row r="507" spans="1:1" x14ac:dyDescent="0.3">
      <c r="A507" t="s">
        <v>5</v>
      </c>
    </row>
    <row r="508" spans="1:1" x14ac:dyDescent="0.3">
      <c r="A508" t="s">
        <v>6</v>
      </c>
    </row>
    <row r="509" spans="1:1" x14ac:dyDescent="0.3">
      <c r="A509" t="s">
        <v>7</v>
      </c>
    </row>
    <row r="510" spans="1:1" x14ac:dyDescent="0.3">
      <c r="A510" t="s">
        <v>23</v>
      </c>
    </row>
    <row r="511" spans="1:1" x14ac:dyDescent="0.3">
      <c r="A511" t="s">
        <v>10</v>
      </c>
    </row>
    <row r="512" spans="1:1" x14ac:dyDescent="0.3">
      <c r="A512" t="s">
        <v>11</v>
      </c>
    </row>
    <row r="513" spans="1:1" x14ac:dyDescent="0.3">
      <c r="A513" t="s">
        <v>12</v>
      </c>
    </row>
    <row r="514" spans="1:1" x14ac:dyDescent="0.3">
      <c r="A514" t="s">
        <v>13</v>
      </c>
    </row>
    <row r="515" spans="1:1" x14ac:dyDescent="0.3">
      <c r="A515" t="s">
        <v>14</v>
      </c>
    </row>
    <row r="516" spans="1:1" x14ac:dyDescent="0.3">
      <c r="A516" t="s">
        <v>15</v>
      </c>
    </row>
    <row r="517" spans="1:1" x14ac:dyDescent="0.3">
      <c r="A517" t="s">
        <v>16</v>
      </c>
    </row>
    <row r="518" spans="1:1" x14ac:dyDescent="0.3">
      <c r="A518" t="s">
        <v>17</v>
      </c>
    </row>
    <row r="519" spans="1:1" x14ac:dyDescent="0.3">
      <c r="A519" t="s">
        <v>18</v>
      </c>
    </row>
    <row r="520" spans="1:1" x14ac:dyDescent="0.3">
      <c r="A520" t="s">
        <v>19</v>
      </c>
    </row>
    <row r="521" spans="1:1" x14ac:dyDescent="0.3">
      <c r="A521" t="s">
        <v>20</v>
      </c>
    </row>
    <row r="522" spans="1:1" x14ac:dyDescent="0.3">
      <c r="A522" t="s">
        <v>21</v>
      </c>
    </row>
    <row r="523" spans="1:1" x14ac:dyDescent="0.3">
      <c r="A523" t="s">
        <v>22</v>
      </c>
    </row>
    <row r="524" spans="1:1" x14ac:dyDescent="0.3">
      <c r="A524">
        <v>87773581</v>
      </c>
    </row>
    <row r="525" spans="1:1" x14ac:dyDescent="0.3">
      <c r="A525">
        <v>87775994</v>
      </c>
    </row>
    <row r="526" spans="1:1" x14ac:dyDescent="0.3">
      <c r="A526">
        <v>87778361</v>
      </c>
    </row>
    <row r="527" spans="1:1" x14ac:dyDescent="0.3">
      <c r="A527">
        <v>87780738</v>
      </c>
    </row>
    <row r="528" spans="1:1" x14ac:dyDescent="0.3">
      <c r="A528">
        <v>87783115</v>
      </c>
    </row>
    <row r="529" spans="1:1" x14ac:dyDescent="0.3">
      <c r="A529">
        <v>87785492</v>
      </c>
    </row>
    <row r="530" spans="1:1" x14ac:dyDescent="0.3">
      <c r="A530">
        <v>87787860</v>
      </c>
    </row>
    <row r="531" spans="1:1" x14ac:dyDescent="0.3">
      <c r="A531">
        <v>87790231</v>
      </c>
    </row>
    <row r="532" spans="1:1" x14ac:dyDescent="0.3">
      <c r="A532">
        <v>87792601</v>
      </c>
    </row>
    <row r="533" spans="1:1" x14ac:dyDescent="0.3">
      <c r="A533">
        <v>88431262</v>
      </c>
    </row>
    <row r="534" spans="1:1" x14ac:dyDescent="0.3">
      <c r="A534">
        <v>88433629</v>
      </c>
    </row>
    <row r="535" spans="1:1" x14ac:dyDescent="0.3">
      <c r="A535">
        <v>88435995</v>
      </c>
    </row>
    <row r="536" spans="1:1" x14ac:dyDescent="0.3">
      <c r="A536">
        <v>88438355</v>
      </c>
    </row>
    <row r="537" spans="1:1" x14ac:dyDescent="0.3">
      <c r="A537">
        <v>88440716</v>
      </c>
    </row>
    <row r="538" spans="1:1" x14ac:dyDescent="0.3">
      <c r="A538">
        <v>88443076</v>
      </c>
    </row>
    <row r="539" spans="1:1" x14ac:dyDescent="0.3">
      <c r="A539">
        <v>88445433</v>
      </c>
    </row>
    <row r="540" spans="1:1" x14ac:dyDescent="0.3">
      <c r="A540" t="s">
        <v>371</v>
      </c>
    </row>
    <row r="541" spans="1:1" x14ac:dyDescent="0.3">
      <c r="A541" t="s">
        <v>0</v>
      </c>
    </row>
    <row r="542" spans="1:1" x14ac:dyDescent="0.3">
      <c r="A542" t="s">
        <v>1</v>
      </c>
    </row>
    <row r="543" spans="1:1" x14ac:dyDescent="0.3">
      <c r="A543" t="s">
        <v>2</v>
      </c>
    </row>
    <row r="544" spans="1:1" x14ac:dyDescent="0.3">
      <c r="A544" t="s">
        <v>3</v>
      </c>
    </row>
    <row r="545" spans="1:1" x14ac:dyDescent="0.3">
      <c r="A545" t="s">
        <v>4</v>
      </c>
    </row>
    <row r="546" spans="1:1" x14ac:dyDescent="0.3">
      <c r="A546" t="s">
        <v>5</v>
      </c>
    </row>
    <row r="547" spans="1:1" x14ac:dyDescent="0.3">
      <c r="A547" t="s">
        <v>6</v>
      </c>
    </row>
    <row r="548" spans="1:1" x14ac:dyDescent="0.3">
      <c r="A548" t="s">
        <v>7</v>
      </c>
    </row>
    <row r="549" spans="1:1" x14ac:dyDescent="0.3">
      <c r="A549" t="s">
        <v>23</v>
      </c>
    </row>
    <row r="550" spans="1:1" x14ac:dyDescent="0.3">
      <c r="A550" t="s">
        <v>10</v>
      </c>
    </row>
    <row r="551" spans="1:1" x14ac:dyDescent="0.3">
      <c r="A551" t="s">
        <v>11</v>
      </c>
    </row>
    <row r="552" spans="1:1" x14ac:dyDescent="0.3">
      <c r="A552" t="s">
        <v>12</v>
      </c>
    </row>
    <row r="553" spans="1:1" x14ac:dyDescent="0.3">
      <c r="A553" t="s">
        <v>13</v>
      </c>
    </row>
    <row r="554" spans="1:1" x14ac:dyDescent="0.3">
      <c r="A554" t="s">
        <v>14</v>
      </c>
    </row>
    <row r="555" spans="1:1" x14ac:dyDescent="0.3">
      <c r="A555" t="s">
        <v>15</v>
      </c>
    </row>
    <row r="556" spans="1:1" x14ac:dyDescent="0.3">
      <c r="A556" t="s">
        <v>16</v>
      </c>
    </row>
    <row r="557" spans="1:1" x14ac:dyDescent="0.3">
      <c r="A557" t="s">
        <v>17</v>
      </c>
    </row>
    <row r="558" spans="1:1" x14ac:dyDescent="0.3">
      <c r="A558" t="s">
        <v>18</v>
      </c>
    </row>
    <row r="559" spans="1:1" x14ac:dyDescent="0.3">
      <c r="A559" t="s">
        <v>19</v>
      </c>
    </row>
    <row r="560" spans="1:1" x14ac:dyDescent="0.3">
      <c r="A560" t="s">
        <v>20</v>
      </c>
    </row>
    <row r="561" spans="1:1" x14ac:dyDescent="0.3">
      <c r="A561" t="s">
        <v>21</v>
      </c>
    </row>
    <row r="562" spans="1:1" x14ac:dyDescent="0.3">
      <c r="A562" t="s">
        <v>22</v>
      </c>
    </row>
    <row r="563" spans="1:1" x14ac:dyDescent="0.3">
      <c r="A563">
        <v>88447973</v>
      </c>
    </row>
    <row r="564" spans="1:1" x14ac:dyDescent="0.3">
      <c r="A564">
        <v>88450382</v>
      </c>
    </row>
    <row r="565" spans="1:1" x14ac:dyDescent="0.3">
      <c r="A565">
        <v>88452755</v>
      </c>
    </row>
    <row r="566" spans="1:1" x14ac:dyDescent="0.3">
      <c r="A566">
        <v>88455135</v>
      </c>
    </row>
    <row r="567" spans="1:1" x14ac:dyDescent="0.3">
      <c r="A567">
        <v>88457513</v>
      </c>
    </row>
    <row r="568" spans="1:1" x14ac:dyDescent="0.3">
      <c r="A568">
        <v>88459890</v>
      </c>
    </row>
    <row r="569" spans="1:1" x14ac:dyDescent="0.3">
      <c r="A569">
        <v>88462264</v>
      </c>
    </row>
    <row r="570" spans="1:1" x14ac:dyDescent="0.3">
      <c r="A570">
        <v>88464634</v>
      </c>
    </row>
    <row r="571" spans="1:1" x14ac:dyDescent="0.3">
      <c r="A571">
        <v>88467005</v>
      </c>
    </row>
    <row r="572" spans="1:1" x14ac:dyDescent="0.3">
      <c r="A572">
        <v>88469374</v>
      </c>
    </row>
    <row r="573" spans="1:1" x14ac:dyDescent="0.3">
      <c r="A573">
        <v>88471742</v>
      </c>
    </row>
    <row r="574" spans="1:1" x14ac:dyDescent="0.3">
      <c r="A574">
        <v>88474107</v>
      </c>
    </row>
    <row r="575" spans="1:1" x14ac:dyDescent="0.3">
      <c r="A575">
        <v>88476464</v>
      </c>
    </row>
    <row r="576" spans="1:1" x14ac:dyDescent="0.3">
      <c r="A576">
        <v>88478822</v>
      </c>
    </row>
    <row r="577" spans="1:1" x14ac:dyDescent="0.3">
      <c r="A577">
        <v>88481171</v>
      </c>
    </row>
    <row r="578" spans="1:1" x14ac:dyDescent="0.3">
      <c r="A578">
        <v>88483519</v>
      </c>
    </row>
    <row r="579" spans="1:1" x14ac:dyDescent="0.3">
      <c r="A579" t="s">
        <v>371</v>
      </c>
    </row>
    <row r="580" spans="1:1" x14ac:dyDescent="0.3">
      <c r="A580" t="s">
        <v>0</v>
      </c>
    </row>
    <row r="581" spans="1:1" x14ac:dyDescent="0.3">
      <c r="A581" t="s">
        <v>1</v>
      </c>
    </row>
    <row r="582" spans="1:1" x14ac:dyDescent="0.3">
      <c r="A582" t="s">
        <v>2</v>
      </c>
    </row>
    <row r="583" spans="1:1" x14ac:dyDescent="0.3">
      <c r="A583" t="s">
        <v>3</v>
      </c>
    </row>
    <row r="584" spans="1:1" x14ac:dyDescent="0.3">
      <c r="A584" t="s">
        <v>4</v>
      </c>
    </row>
    <row r="585" spans="1:1" x14ac:dyDescent="0.3">
      <c r="A585" t="s">
        <v>5</v>
      </c>
    </row>
    <row r="586" spans="1:1" x14ac:dyDescent="0.3">
      <c r="A586" t="s">
        <v>6</v>
      </c>
    </row>
    <row r="587" spans="1:1" x14ac:dyDescent="0.3">
      <c r="A587" t="s">
        <v>7</v>
      </c>
    </row>
    <row r="588" spans="1:1" x14ac:dyDescent="0.3">
      <c r="A588" t="s">
        <v>23</v>
      </c>
    </row>
    <row r="589" spans="1:1" x14ac:dyDescent="0.3">
      <c r="A589" t="s">
        <v>10</v>
      </c>
    </row>
    <row r="590" spans="1:1" x14ac:dyDescent="0.3">
      <c r="A590" t="s">
        <v>11</v>
      </c>
    </row>
    <row r="591" spans="1:1" x14ac:dyDescent="0.3">
      <c r="A591" t="s">
        <v>12</v>
      </c>
    </row>
    <row r="592" spans="1:1" x14ac:dyDescent="0.3">
      <c r="A592" t="s">
        <v>13</v>
      </c>
    </row>
    <row r="593" spans="1:1" x14ac:dyDescent="0.3">
      <c r="A593" t="s">
        <v>14</v>
      </c>
    </row>
    <row r="594" spans="1:1" x14ac:dyDescent="0.3">
      <c r="A594" t="s">
        <v>15</v>
      </c>
    </row>
    <row r="595" spans="1:1" x14ac:dyDescent="0.3">
      <c r="A595" t="s">
        <v>16</v>
      </c>
    </row>
    <row r="596" spans="1:1" x14ac:dyDescent="0.3">
      <c r="A596" t="s">
        <v>17</v>
      </c>
    </row>
    <row r="597" spans="1:1" x14ac:dyDescent="0.3">
      <c r="A597" t="s">
        <v>18</v>
      </c>
    </row>
    <row r="598" spans="1:1" x14ac:dyDescent="0.3">
      <c r="A598" t="s">
        <v>19</v>
      </c>
    </row>
    <row r="599" spans="1:1" x14ac:dyDescent="0.3">
      <c r="A599" t="s">
        <v>20</v>
      </c>
    </row>
    <row r="600" spans="1:1" x14ac:dyDescent="0.3">
      <c r="A600" t="s">
        <v>21</v>
      </c>
    </row>
    <row r="601" spans="1:1" x14ac:dyDescent="0.3">
      <c r="A601" t="s">
        <v>22</v>
      </c>
    </row>
    <row r="602" spans="1:1" x14ac:dyDescent="0.3">
      <c r="A602">
        <v>88486062</v>
      </c>
    </row>
    <row r="603" spans="1:1" x14ac:dyDescent="0.3">
      <c r="A603">
        <v>88488473</v>
      </c>
    </row>
    <row r="604" spans="1:1" x14ac:dyDescent="0.3">
      <c r="A604">
        <v>88490853</v>
      </c>
    </row>
    <row r="605" spans="1:1" x14ac:dyDescent="0.3">
      <c r="A605">
        <v>88493222</v>
      </c>
    </row>
    <row r="606" spans="1:1" x14ac:dyDescent="0.3">
      <c r="A606">
        <v>88495597</v>
      </c>
    </row>
    <row r="607" spans="1:1" x14ac:dyDescent="0.3">
      <c r="A607">
        <v>88497950</v>
      </c>
    </row>
    <row r="608" spans="1:1" x14ac:dyDescent="0.3">
      <c r="A608">
        <v>88500317</v>
      </c>
    </row>
    <row r="609" spans="1:1" x14ac:dyDescent="0.3">
      <c r="A609">
        <v>88502676</v>
      </c>
    </row>
    <row r="610" spans="1:1" x14ac:dyDescent="0.3">
      <c r="A610">
        <v>88505021</v>
      </c>
    </row>
    <row r="611" spans="1:1" x14ac:dyDescent="0.3">
      <c r="A611">
        <v>88507365</v>
      </c>
    </row>
    <row r="612" spans="1:1" x14ac:dyDescent="0.3">
      <c r="A612">
        <v>88509706</v>
      </c>
    </row>
    <row r="613" spans="1:1" x14ac:dyDescent="0.3">
      <c r="A613">
        <v>88512045</v>
      </c>
    </row>
    <row r="614" spans="1:1" x14ac:dyDescent="0.3">
      <c r="A614">
        <v>88514389</v>
      </c>
    </row>
    <row r="615" spans="1:1" x14ac:dyDescent="0.3">
      <c r="A615">
        <v>88516727</v>
      </c>
    </row>
    <row r="616" spans="1:1" x14ac:dyDescent="0.3">
      <c r="A616">
        <v>88519077</v>
      </c>
    </row>
    <row r="617" spans="1:1" x14ac:dyDescent="0.3">
      <c r="A617" t="s">
        <v>24</v>
      </c>
    </row>
    <row r="618" spans="1:1" x14ac:dyDescent="0.3">
      <c r="A618" t="s">
        <v>0</v>
      </c>
    </row>
    <row r="619" spans="1:1" x14ac:dyDescent="0.3">
      <c r="A619" t="s">
        <v>1</v>
      </c>
    </row>
    <row r="620" spans="1:1" x14ac:dyDescent="0.3">
      <c r="A620" t="s">
        <v>2</v>
      </c>
    </row>
    <row r="621" spans="1:1" x14ac:dyDescent="0.3">
      <c r="A621" t="s">
        <v>3</v>
      </c>
    </row>
    <row r="622" spans="1:1" x14ac:dyDescent="0.3">
      <c r="A622" t="s">
        <v>4</v>
      </c>
    </row>
    <row r="623" spans="1:1" x14ac:dyDescent="0.3">
      <c r="A623" t="s">
        <v>5</v>
      </c>
    </row>
    <row r="624" spans="1:1" x14ac:dyDescent="0.3">
      <c r="A624" t="s">
        <v>6</v>
      </c>
    </row>
    <row r="625" spans="1:1" x14ac:dyDescent="0.3">
      <c r="A625" t="s">
        <v>7</v>
      </c>
    </row>
    <row r="626" spans="1:1" x14ac:dyDescent="0.3">
      <c r="A626" t="s">
        <v>23</v>
      </c>
    </row>
    <row r="627" spans="1:1" x14ac:dyDescent="0.3">
      <c r="A627" t="s">
        <v>10</v>
      </c>
    </row>
    <row r="628" spans="1:1" x14ac:dyDescent="0.3">
      <c r="A628" t="s">
        <v>11</v>
      </c>
    </row>
    <row r="629" spans="1:1" x14ac:dyDescent="0.3">
      <c r="A629" t="s">
        <v>12</v>
      </c>
    </row>
    <row r="630" spans="1:1" x14ac:dyDescent="0.3">
      <c r="A630" t="s">
        <v>13</v>
      </c>
    </row>
    <row r="631" spans="1:1" x14ac:dyDescent="0.3">
      <c r="A631" t="s">
        <v>14</v>
      </c>
    </row>
    <row r="632" spans="1:1" x14ac:dyDescent="0.3">
      <c r="A632" t="s">
        <v>15</v>
      </c>
    </row>
    <row r="633" spans="1:1" x14ac:dyDescent="0.3">
      <c r="A633" t="s">
        <v>16</v>
      </c>
    </row>
    <row r="634" spans="1:1" x14ac:dyDescent="0.3">
      <c r="A634" t="s">
        <v>17</v>
      </c>
    </row>
    <row r="635" spans="1:1" x14ac:dyDescent="0.3">
      <c r="A635" t="s">
        <v>18</v>
      </c>
    </row>
    <row r="636" spans="1:1" x14ac:dyDescent="0.3">
      <c r="A636" t="s">
        <v>19</v>
      </c>
    </row>
    <row r="637" spans="1:1" x14ac:dyDescent="0.3">
      <c r="A637" t="s">
        <v>20</v>
      </c>
    </row>
    <row r="638" spans="1:1" x14ac:dyDescent="0.3">
      <c r="A638" t="s">
        <v>21</v>
      </c>
    </row>
    <row r="639" spans="1:1" x14ac:dyDescent="0.3">
      <c r="A639" t="s">
        <v>22</v>
      </c>
    </row>
    <row r="640" spans="1:1" x14ac:dyDescent="0.3">
      <c r="A640">
        <v>88521582</v>
      </c>
    </row>
    <row r="641" spans="1:1" x14ac:dyDescent="0.3">
      <c r="A641">
        <v>88523973</v>
      </c>
    </row>
    <row r="642" spans="1:1" x14ac:dyDescent="0.3">
      <c r="A642">
        <v>88526333</v>
      </c>
    </row>
    <row r="643" spans="1:1" x14ac:dyDescent="0.3">
      <c r="A643">
        <v>88528689</v>
      </c>
    </row>
    <row r="644" spans="1:1" x14ac:dyDescent="0.3">
      <c r="A644">
        <v>88531041</v>
      </c>
    </row>
    <row r="645" spans="1:1" x14ac:dyDescent="0.3">
      <c r="A645">
        <v>88533392</v>
      </c>
    </row>
    <row r="646" spans="1:1" x14ac:dyDescent="0.3">
      <c r="A646">
        <v>88535740</v>
      </c>
    </row>
    <row r="647" spans="1:1" x14ac:dyDescent="0.3">
      <c r="A647">
        <v>88538091</v>
      </c>
    </row>
    <row r="648" spans="1:1" x14ac:dyDescent="0.3">
      <c r="A648">
        <v>88540436</v>
      </c>
    </row>
    <row r="649" spans="1:1" x14ac:dyDescent="0.3">
      <c r="A649">
        <v>88542780</v>
      </c>
    </row>
    <row r="650" spans="1:1" x14ac:dyDescent="0.3">
      <c r="A650">
        <v>88545121</v>
      </c>
    </row>
    <row r="651" spans="1:1" x14ac:dyDescent="0.3">
      <c r="A651">
        <v>88547459</v>
      </c>
    </row>
    <row r="652" spans="1:1" x14ac:dyDescent="0.3">
      <c r="A652">
        <v>88549797</v>
      </c>
    </row>
    <row r="653" spans="1:1" x14ac:dyDescent="0.3">
      <c r="A653">
        <v>88552132</v>
      </c>
    </row>
    <row r="654" spans="1:1" x14ac:dyDescent="0.3">
      <c r="A654">
        <v>88554466</v>
      </c>
    </row>
    <row r="655" spans="1:1" x14ac:dyDescent="0.3">
      <c r="A655">
        <v>88556797</v>
      </c>
    </row>
    <row r="656" spans="1:1" x14ac:dyDescent="0.3">
      <c r="A656" t="s">
        <v>24</v>
      </c>
    </row>
    <row r="657" spans="1:1" x14ac:dyDescent="0.3">
      <c r="A657" t="s">
        <v>0</v>
      </c>
    </row>
    <row r="658" spans="1:1" x14ac:dyDescent="0.3">
      <c r="A658" t="s">
        <v>1</v>
      </c>
    </row>
    <row r="659" spans="1:1" x14ac:dyDescent="0.3">
      <c r="A659" t="s">
        <v>2</v>
      </c>
    </row>
    <row r="660" spans="1:1" x14ac:dyDescent="0.3">
      <c r="A660" t="s">
        <v>3</v>
      </c>
    </row>
    <row r="661" spans="1:1" x14ac:dyDescent="0.3">
      <c r="A661" t="s">
        <v>4</v>
      </c>
    </row>
    <row r="662" spans="1:1" x14ac:dyDescent="0.3">
      <c r="A662" t="s">
        <v>5</v>
      </c>
    </row>
    <row r="663" spans="1:1" x14ac:dyDescent="0.3">
      <c r="A663" t="s">
        <v>6</v>
      </c>
    </row>
    <row r="664" spans="1:1" x14ac:dyDescent="0.3">
      <c r="A664" t="s">
        <v>7</v>
      </c>
    </row>
    <row r="665" spans="1:1" x14ac:dyDescent="0.3">
      <c r="A665" t="s">
        <v>23</v>
      </c>
    </row>
    <row r="666" spans="1:1" x14ac:dyDescent="0.3">
      <c r="A666" t="s">
        <v>10</v>
      </c>
    </row>
    <row r="667" spans="1:1" x14ac:dyDescent="0.3">
      <c r="A667" t="s">
        <v>11</v>
      </c>
    </row>
    <row r="668" spans="1:1" x14ac:dyDescent="0.3">
      <c r="A668" t="s">
        <v>12</v>
      </c>
    </row>
    <row r="669" spans="1:1" x14ac:dyDescent="0.3">
      <c r="A669" t="s">
        <v>13</v>
      </c>
    </row>
    <row r="670" spans="1:1" x14ac:dyDescent="0.3">
      <c r="A670" t="s">
        <v>14</v>
      </c>
    </row>
    <row r="671" spans="1:1" x14ac:dyDescent="0.3">
      <c r="A671" t="s">
        <v>15</v>
      </c>
    </row>
    <row r="672" spans="1:1" x14ac:dyDescent="0.3">
      <c r="A672" t="s">
        <v>16</v>
      </c>
    </row>
    <row r="673" spans="1:1" x14ac:dyDescent="0.3">
      <c r="A673" t="s">
        <v>17</v>
      </c>
    </row>
    <row r="674" spans="1:1" x14ac:dyDescent="0.3">
      <c r="A674" t="s">
        <v>18</v>
      </c>
    </row>
    <row r="675" spans="1:1" x14ac:dyDescent="0.3">
      <c r="A675" t="s">
        <v>19</v>
      </c>
    </row>
    <row r="676" spans="1:1" x14ac:dyDescent="0.3">
      <c r="A676" t="s">
        <v>20</v>
      </c>
    </row>
    <row r="677" spans="1:1" x14ac:dyDescent="0.3">
      <c r="A677" t="s">
        <v>21</v>
      </c>
    </row>
    <row r="678" spans="1:1" x14ac:dyDescent="0.3">
      <c r="A678" t="s">
        <v>22</v>
      </c>
    </row>
    <row r="679" spans="1:1" x14ac:dyDescent="0.3">
      <c r="A679">
        <v>88559308</v>
      </c>
    </row>
    <row r="680" spans="1:1" x14ac:dyDescent="0.3">
      <c r="A680">
        <v>88561699</v>
      </c>
    </row>
    <row r="681" spans="1:1" x14ac:dyDescent="0.3">
      <c r="A681">
        <v>88564052</v>
      </c>
    </row>
    <row r="682" spans="1:1" x14ac:dyDescent="0.3">
      <c r="A682">
        <v>88566407</v>
      </c>
    </row>
    <row r="683" spans="1:1" x14ac:dyDescent="0.3">
      <c r="A683">
        <v>88568759</v>
      </c>
    </row>
    <row r="684" spans="1:1" x14ac:dyDescent="0.3">
      <c r="A684">
        <v>88571110</v>
      </c>
    </row>
    <row r="685" spans="1:1" x14ac:dyDescent="0.3">
      <c r="A685">
        <v>88573458</v>
      </c>
    </row>
    <row r="686" spans="1:1" x14ac:dyDescent="0.3">
      <c r="A686">
        <v>88575805</v>
      </c>
    </row>
    <row r="687" spans="1:1" x14ac:dyDescent="0.3">
      <c r="A687">
        <v>88578150</v>
      </c>
    </row>
    <row r="688" spans="1:1" x14ac:dyDescent="0.3">
      <c r="A688">
        <v>88580494</v>
      </c>
    </row>
    <row r="689" spans="1:1" x14ac:dyDescent="0.3">
      <c r="A689">
        <v>88582836</v>
      </c>
    </row>
    <row r="690" spans="1:1" x14ac:dyDescent="0.3">
      <c r="A690">
        <v>88585175</v>
      </c>
    </row>
    <row r="691" spans="1:1" x14ac:dyDescent="0.3">
      <c r="A691">
        <v>88587512</v>
      </c>
    </row>
    <row r="692" spans="1:1" x14ac:dyDescent="0.3">
      <c r="A692">
        <v>88589847</v>
      </c>
    </row>
    <row r="693" spans="1:1" x14ac:dyDescent="0.3">
      <c r="A693">
        <v>88592181</v>
      </c>
    </row>
    <row r="694" spans="1:1" x14ac:dyDescent="0.3">
      <c r="A694">
        <v>88594511</v>
      </c>
    </row>
    <row r="695" spans="1:1" x14ac:dyDescent="0.3">
      <c r="A695" t="s">
        <v>24</v>
      </c>
    </row>
    <row r="696" spans="1:1" x14ac:dyDescent="0.3">
      <c r="A696" t="s">
        <v>0</v>
      </c>
    </row>
    <row r="697" spans="1:1" x14ac:dyDescent="0.3">
      <c r="A697" t="s">
        <v>1</v>
      </c>
    </row>
    <row r="698" spans="1:1" x14ac:dyDescent="0.3">
      <c r="A698" t="s">
        <v>2</v>
      </c>
    </row>
    <row r="699" spans="1:1" x14ac:dyDescent="0.3">
      <c r="A699" t="s">
        <v>3</v>
      </c>
    </row>
    <row r="700" spans="1:1" x14ac:dyDescent="0.3">
      <c r="A700" t="s">
        <v>4</v>
      </c>
    </row>
    <row r="701" spans="1:1" x14ac:dyDescent="0.3">
      <c r="A701" t="s">
        <v>5</v>
      </c>
    </row>
    <row r="702" spans="1:1" x14ac:dyDescent="0.3">
      <c r="A702" t="s">
        <v>6</v>
      </c>
    </row>
    <row r="703" spans="1:1" x14ac:dyDescent="0.3">
      <c r="A703" t="s">
        <v>7</v>
      </c>
    </row>
    <row r="704" spans="1:1" x14ac:dyDescent="0.3">
      <c r="A704" t="s">
        <v>23</v>
      </c>
    </row>
    <row r="705" spans="1:1" x14ac:dyDescent="0.3">
      <c r="A705" t="s">
        <v>10</v>
      </c>
    </row>
    <row r="706" spans="1:1" x14ac:dyDescent="0.3">
      <c r="A706" t="s">
        <v>11</v>
      </c>
    </row>
    <row r="707" spans="1:1" x14ac:dyDescent="0.3">
      <c r="A707" t="s">
        <v>12</v>
      </c>
    </row>
    <row r="708" spans="1:1" x14ac:dyDescent="0.3">
      <c r="A708" t="s">
        <v>13</v>
      </c>
    </row>
    <row r="709" spans="1:1" x14ac:dyDescent="0.3">
      <c r="A709" t="s">
        <v>14</v>
      </c>
    </row>
    <row r="710" spans="1:1" x14ac:dyDescent="0.3">
      <c r="A710" t="s">
        <v>15</v>
      </c>
    </row>
    <row r="711" spans="1:1" x14ac:dyDescent="0.3">
      <c r="A711" t="s">
        <v>16</v>
      </c>
    </row>
    <row r="712" spans="1:1" x14ac:dyDescent="0.3">
      <c r="A712" t="s">
        <v>17</v>
      </c>
    </row>
    <row r="713" spans="1:1" x14ac:dyDescent="0.3">
      <c r="A713" t="s">
        <v>18</v>
      </c>
    </row>
    <row r="714" spans="1:1" x14ac:dyDescent="0.3">
      <c r="A714" t="s">
        <v>19</v>
      </c>
    </row>
    <row r="715" spans="1:1" x14ac:dyDescent="0.3">
      <c r="A715" t="s">
        <v>20</v>
      </c>
    </row>
    <row r="716" spans="1:1" x14ac:dyDescent="0.3">
      <c r="A716" t="s">
        <v>21</v>
      </c>
    </row>
    <row r="717" spans="1:1" x14ac:dyDescent="0.3">
      <c r="A717" t="s">
        <v>22</v>
      </c>
    </row>
    <row r="718" spans="1:1" x14ac:dyDescent="0.3">
      <c r="A718">
        <v>88597029</v>
      </c>
    </row>
    <row r="719" spans="1:1" x14ac:dyDescent="0.3">
      <c r="A719">
        <v>88599419</v>
      </c>
    </row>
    <row r="720" spans="1:1" x14ac:dyDescent="0.3">
      <c r="A720">
        <v>88601773</v>
      </c>
    </row>
    <row r="721" spans="1:1" x14ac:dyDescent="0.3">
      <c r="A721">
        <v>88604126</v>
      </c>
    </row>
    <row r="722" spans="1:1" x14ac:dyDescent="0.3">
      <c r="A722">
        <v>88606479</v>
      </c>
    </row>
    <row r="723" spans="1:1" x14ac:dyDescent="0.3">
      <c r="A723">
        <v>88608829</v>
      </c>
    </row>
    <row r="724" spans="1:1" x14ac:dyDescent="0.3">
      <c r="A724">
        <v>88611178</v>
      </c>
    </row>
    <row r="725" spans="1:1" x14ac:dyDescent="0.3">
      <c r="A725">
        <v>88613525</v>
      </c>
    </row>
    <row r="726" spans="1:1" x14ac:dyDescent="0.3">
      <c r="A726">
        <v>88615869</v>
      </c>
    </row>
    <row r="727" spans="1:1" x14ac:dyDescent="0.3">
      <c r="A727">
        <v>88618213</v>
      </c>
    </row>
    <row r="728" spans="1:1" x14ac:dyDescent="0.3">
      <c r="A728">
        <v>88620555</v>
      </c>
    </row>
    <row r="729" spans="1:1" x14ac:dyDescent="0.3">
      <c r="A729">
        <v>88622894</v>
      </c>
    </row>
    <row r="730" spans="1:1" x14ac:dyDescent="0.3">
      <c r="A730">
        <v>88625232</v>
      </c>
    </row>
    <row r="731" spans="1:1" x14ac:dyDescent="0.3">
      <c r="A731">
        <v>88627567</v>
      </c>
    </row>
    <row r="732" spans="1:1" x14ac:dyDescent="0.3">
      <c r="A732">
        <v>88629901</v>
      </c>
    </row>
    <row r="733" spans="1:1" x14ac:dyDescent="0.3">
      <c r="A733" t="s">
        <v>24</v>
      </c>
    </row>
    <row r="734" spans="1:1" x14ac:dyDescent="0.3">
      <c r="A734" t="s">
        <v>0</v>
      </c>
    </row>
    <row r="735" spans="1:1" x14ac:dyDescent="0.3">
      <c r="A735" t="s">
        <v>1</v>
      </c>
    </row>
    <row r="736" spans="1:1" x14ac:dyDescent="0.3">
      <c r="A736" t="s">
        <v>2</v>
      </c>
    </row>
    <row r="737" spans="1:1" x14ac:dyDescent="0.3">
      <c r="A737" t="s">
        <v>3</v>
      </c>
    </row>
    <row r="738" spans="1:1" x14ac:dyDescent="0.3">
      <c r="A738" t="s">
        <v>4</v>
      </c>
    </row>
    <row r="739" spans="1:1" x14ac:dyDescent="0.3">
      <c r="A739" t="s">
        <v>5</v>
      </c>
    </row>
    <row r="740" spans="1:1" x14ac:dyDescent="0.3">
      <c r="A740" t="s">
        <v>6</v>
      </c>
    </row>
    <row r="741" spans="1:1" x14ac:dyDescent="0.3">
      <c r="A741" t="s">
        <v>7</v>
      </c>
    </row>
    <row r="742" spans="1:1" x14ac:dyDescent="0.3">
      <c r="A742" t="s">
        <v>23</v>
      </c>
    </row>
    <row r="743" spans="1:1" x14ac:dyDescent="0.3">
      <c r="A743" t="s">
        <v>10</v>
      </c>
    </row>
    <row r="744" spans="1:1" x14ac:dyDescent="0.3">
      <c r="A744" t="s">
        <v>11</v>
      </c>
    </row>
    <row r="745" spans="1:1" x14ac:dyDescent="0.3">
      <c r="A745" t="s">
        <v>12</v>
      </c>
    </row>
    <row r="746" spans="1:1" x14ac:dyDescent="0.3">
      <c r="A746" t="s">
        <v>13</v>
      </c>
    </row>
    <row r="747" spans="1:1" x14ac:dyDescent="0.3">
      <c r="A747" t="s">
        <v>14</v>
      </c>
    </row>
    <row r="748" spans="1:1" x14ac:dyDescent="0.3">
      <c r="A748" t="s">
        <v>15</v>
      </c>
    </row>
    <row r="749" spans="1:1" x14ac:dyDescent="0.3">
      <c r="A749" t="s">
        <v>16</v>
      </c>
    </row>
    <row r="750" spans="1:1" x14ac:dyDescent="0.3">
      <c r="A750" t="s">
        <v>17</v>
      </c>
    </row>
    <row r="751" spans="1:1" x14ac:dyDescent="0.3">
      <c r="A751" t="s">
        <v>18</v>
      </c>
    </row>
    <row r="752" spans="1:1" x14ac:dyDescent="0.3">
      <c r="A752" t="s">
        <v>19</v>
      </c>
    </row>
    <row r="753" spans="1:1" x14ac:dyDescent="0.3">
      <c r="A753" t="s">
        <v>20</v>
      </c>
    </row>
    <row r="754" spans="1:1" x14ac:dyDescent="0.3">
      <c r="A754" t="s">
        <v>21</v>
      </c>
    </row>
    <row r="755" spans="1:1" x14ac:dyDescent="0.3">
      <c r="A755" t="s">
        <v>22</v>
      </c>
    </row>
    <row r="756" spans="1:1" x14ac:dyDescent="0.3">
      <c r="A756">
        <v>88632409</v>
      </c>
    </row>
    <row r="757" spans="1:1" x14ac:dyDescent="0.3">
      <c r="A757">
        <v>88634789</v>
      </c>
    </row>
    <row r="758" spans="1:1" x14ac:dyDescent="0.3">
      <c r="A758">
        <v>88637144</v>
      </c>
    </row>
    <row r="759" spans="1:1" x14ac:dyDescent="0.3">
      <c r="A759">
        <v>88639496</v>
      </c>
    </row>
    <row r="760" spans="1:1" x14ac:dyDescent="0.3">
      <c r="A760">
        <v>88641848</v>
      </c>
    </row>
    <row r="761" spans="1:1" x14ac:dyDescent="0.3">
      <c r="A761">
        <v>88644199</v>
      </c>
    </row>
    <row r="762" spans="1:1" x14ac:dyDescent="0.3">
      <c r="A762">
        <v>88646546</v>
      </c>
    </row>
    <row r="763" spans="1:1" x14ac:dyDescent="0.3">
      <c r="A763">
        <v>88648893</v>
      </c>
    </row>
    <row r="764" spans="1:1" x14ac:dyDescent="0.3">
      <c r="A764">
        <v>88651238</v>
      </c>
    </row>
    <row r="765" spans="1:1" x14ac:dyDescent="0.3">
      <c r="A765">
        <v>88653581</v>
      </c>
    </row>
    <row r="766" spans="1:1" x14ac:dyDescent="0.3">
      <c r="A766">
        <v>88655922</v>
      </c>
    </row>
    <row r="767" spans="1:1" x14ac:dyDescent="0.3">
      <c r="A767">
        <v>88658262</v>
      </c>
    </row>
    <row r="768" spans="1:1" x14ac:dyDescent="0.3">
      <c r="A768">
        <v>88660600</v>
      </c>
    </row>
    <row r="769" spans="1:1" x14ac:dyDescent="0.3">
      <c r="A769">
        <v>88662935</v>
      </c>
    </row>
    <row r="770" spans="1:1" x14ac:dyDescent="0.3">
      <c r="A770">
        <v>88665268</v>
      </c>
    </row>
    <row r="771" spans="1:1" x14ac:dyDescent="0.3">
      <c r="A771">
        <v>88667599</v>
      </c>
    </row>
    <row r="772" spans="1:1" x14ac:dyDescent="0.3">
      <c r="A772" t="s">
        <v>24</v>
      </c>
    </row>
    <row r="773" spans="1:1" x14ac:dyDescent="0.3">
      <c r="A773" t="s">
        <v>0</v>
      </c>
    </row>
    <row r="774" spans="1:1" x14ac:dyDescent="0.3">
      <c r="A774" t="s">
        <v>1</v>
      </c>
    </row>
    <row r="775" spans="1:1" x14ac:dyDescent="0.3">
      <c r="A775" t="s">
        <v>2</v>
      </c>
    </row>
    <row r="776" spans="1:1" x14ac:dyDescent="0.3">
      <c r="A776" t="s">
        <v>3</v>
      </c>
    </row>
    <row r="777" spans="1:1" x14ac:dyDescent="0.3">
      <c r="A777" t="s">
        <v>4</v>
      </c>
    </row>
    <row r="778" spans="1:1" x14ac:dyDescent="0.3">
      <c r="A778" t="s">
        <v>5</v>
      </c>
    </row>
    <row r="779" spans="1:1" x14ac:dyDescent="0.3">
      <c r="A779" t="s">
        <v>6</v>
      </c>
    </row>
    <row r="780" spans="1:1" x14ac:dyDescent="0.3">
      <c r="A780" t="s">
        <v>7</v>
      </c>
    </row>
    <row r="781" spans="1:1" x14ac:dyDescent="0.3">
      <c r="A781" t="s">
        <v>23</v>
      </c>
    </row>
    <row r="782" spans="1:1" x14ac:dyDescent="0.3">
      <c r="A782" t="s">
        <v>10</v>
      </c>
    </row>
    <row r="783" spans="1:1" x14ac:dyDescent="0.3">
      <c r="A783" t="s">
        <v>11</v>
      </c>
    </row>
    <row r="784" spans="1:1" x14ac:dyDescent="0.3">
      <c r="A784" t="s">
        <v>12</v>
      </c>
    </row>
    <row r="785" spans="1:1" x14ac:dyDescent="0.3">
      <c r="A785" t="s">
        <v>13</v>
      </c>
    </row>
    <row r="786" spans="1:1" x14ac:dyDescent="0.3">
      <c r="A786" t="s">
        <v>14</v>
      </c>
    </row>
    <row r="787" spans="1:1" x14ac:dyDescent="0.3">
      <c r="A787" t="s">
        <v>15</v>
      </c>
    </row>
    <row r="788" spans="1:1" x14ac:dyDescent="0.3">
      <c r="A788" t="s">
        <v>16</v>
      </c>
    </row>
    <row r="789" spans="1:1" x14ac:dyDescent="0.3">
      <c r="A789" t="s">
        <v>17</v>
      </c>
    </row>
    <row r="790" spans="1:1" x14ac:dyDescent="0.3">
      <c r="A790" t="s">
        <v>18</v>
      </c>
    </row>
    <row r="791" spans="1:1" x14ac:dyDescent="0.3">
      <c r="A791" t="s">
        <v>19</v>
      </c>
    </row>
    <row r="792" spans="1:1" x14ac:dyDescent="0.3">
      <c r="A792" t="s">
        <v>20</v>
      </c>
    </row>
    <row r="793" spans="1:1" x14ac:dyDescent="0.3">
      <c r="A793" t="s">
        <v>21</v>
      </c>
    </row>
    <row r="794" spans="1:1" x14ac:dyDescent="0.3">
      <c r="A794" t="s">
        <v>22</v>
      </c>
    </row>
    <row r="795" spans="1:1" x14ac:dyDescent="0.3">
      <c r="A795">
        <v>88670106</v>
      </c>
    </row>
    <row r="796" spans="1:1" x14ac:dyDescent="0.3">
      <c r="A796">
        <v>88672496</v>
      </c>
    </row>
    <row r="797" spans="1:1" x14ac:dyDescent="0.3">
      <c r="A797">
        <v>88674850</v>
      </c>
    </row>
    <row r="798" spans="1:1" x14ac:dyDescent="0.3">
      <c r="A798">
        <v>88677204</v>
      </c>
    </row>
    <row r="799" spans="1:1" x14ac:dyDescent="0.3">
      <c r="A799">
        <v>88679556</v>
      </c>
    </row>
    <row r="800" spans="1:1" x14ac:dyDescent="0.3">
      <c r="A800">
        <v>88681906</v>
      </c>
    </row>
    <row r="801" spans="1:1" x14ac:dyDescent="0.3">
      <c r="A801">
        <v>88684255</v>
      </c>
    </row>
    <row r="802" spans="1:1" x14ac:dyDescent="0.3">
      <c r="A802">
        <v>88686603</v>
      </c>
    </row>
    <row r="803" spans="1:1" x14ac:dyDescent="0.3">
      <c r="A803">
        <v>88688949</v>
      </c>
    </row>
    <row r="804" spans="1:1" x14ac:dyDescent="0.3">
      <c r="A804">
        <v>88691292</v>
      </c>
    </row>
    <row r="805" spans="1:1" x14ac:dyDescent="0.3">
      <c r="A805">
        <v>88945288</v>
      </c>
    </row>
    <row r="806" spans="1:1" x14ac:dyDescent="0.3">
      <c r="A806">
        <v>88947628</v>
      </c>
    </row>
    <row r="807" spans="1:1" x14ac:dyDescent="0.3">
      <c r="A807">
        <v>88949966</v>
      </c>
    </row>
    <row r="808" spans="1:1" x14ac:dyDescent="0.3">
      <c r="A808">
        <v>88952301</v>
      </c>
    </row>
    <row r="809" spans="1:1" x14ac:dyDescent="0.3">
      <c r="A809">
        <v>90218420</v>
      </c>
    </row>
    <row r="810" spans="1:1" x14ac:dyDescent="0.3">
      <c r="A810">
        <v>90220749</v>
      </c>
    </row>
    <row r="811" spans="1:1" x14ac:dyDescent="0.3">
      <c r="A811" t="s">
        <v>24</v>
      </c>
    </row>
    <row r="812" spans="1:1" x14ac:dyDescent="0.3">
      <c r="A812" t="s">
        <v>0</v>
      </c>
    </row>
    <row r="813" spans="1:1" x14ac:dyDescent="0.3">
      <c r="A813" t="s">
        <v>1</v>
      </c>
    </row>
    <row r="814" spans="1:1" x14ac:dyDescent="0.3">
      <c r="A814" t="s">
        <v>2</v>
      </c>
    </row>
    <row r="815" spans="1:1" x14ac:dyDescent="0.3">
      <c r="A815" t="s">
        <v>3</v>
      </c>
    </row>
    <row r="816" spans="1:1" x14ac:dyDescent="0.3">
      <c r="A816" t="s">
        <v>4</v>
      </c>
    </row>
    <row r="817" spans="1:1" x14ac:dyDescent="0.3">
      <c r="A817" t="s">
        <v>5</v>
      </c>
    </row>
    <row r="818" spans="1:1" x14ac:dyDescent="0.3">
      <c r="A818" t="s">
        <v>6</v>
      </c>
    </row>
    <row r="819" spans="1:1" x14ac:dyDescent="0.3">
      <c r="A819" t="s">
        <v>7</v>
      </c>
    </row>
    <row r="820" spans="1:1" x14ac:dyDescent="0.3">
      <c r="A820" t="s">
        <v>23</v>
      </c>
    </row>
    <row r="821" spans="1:1" x14ac:dyDescent="0.3">
      <c r="A821" t="s">
        <v>10</v>
      </c>
    </row>
    <row r="822" spans="1:1" x14ac:dyDescent="0.3">
      <c r="A822" t="s">
        <v>11</v>
      </c>
    </row>
    <row r="823" spans="1:1" x14ac:dyDescent="0.3">
      <c r="A823" t="s">
        <v>12</v>
      </c>
    </row>
    <row r="824" spans="1:1" x14ac:dyDescent="0.3">
      <c r="A824" t="s">
        <v>13</v>
      </c>
    </row>
    <row r="825" spans="1:1" x14ac:dyDescent="0.3">
      <c r="A825" t="s">
        <v>14</v>
      </c>
    </row>
    <row r="826" spans="1:1" x14ac:dyDescent="0.3">
      <c r="A826" t="s">
        <v>15</v>
      </c>
    </row>
    <row r="827" spans="1:1" x14ac:dyDescent="0.3">
      <c r="A827" t="s">
        <v>16</v>
      </c>
    </row>
    <row r="828" spans="1:1" x14ac:dyDescent="0.3">
      <c r="A828" t="s">
        <v>17</v>
      </c>
    </row>
    <row r="829" spans="1:1" x14ac:dyDescent="0.3">
      <c r="A829" t="s">
        <v>18</v>
      </c>
    </row>
    <row r="830" spans="1:1" x14ac:dyDescent="0.3">
      <c r="A830" t="s">
        <v>19</v>
      </c>
    </row>
    <row r="831" spans="1:1" x14ac:dyDescent="0.3">
      <c r="A831" t="s">
        <v>20</v>
      </c>
    </row>
    <row r="832" spans="1:1" x14ac:dyDescent="0.3">
      <c r="A832" t="s">
        <v>21</v>
      </c>
    </row>
    <row r="833" spans="1:1" x14ac:dyDescent="0.3">
      <c r="A833" t="s">
        <v>22</v>
      </c>
    </row>
    <row r="834" spans="1:1" x14ac:dyDescent="0.3">
      <c r="A834">
        <v>90223261</v>
      </c>
    </row>
    <row r="835" spans="1:1" x14ac:dyDescent="0.3">
      <c r="A835">
        <v>90225649</v>
      </c>
    </row>
    <row r="836" spans="1:1" x14ac:dyDescent="0.3">
      <c r="A836">
        <v>90228001</v>
      </c>
    </row>
    <row r="837" spans="1:1" x14ac:dyDescent="0.3">
      <c r="A837">
        <v>90230353</v>
      </c>
    </row>
    <row r="838" spans="1:1" x14ac:dyDescent="0.3">
      <c r="A838">
        <v>90232703</v>
      </c>
    </row>
    <row r="839" spans="1:1" x14ac:dyDescent="0.3">
      <c r="A839">
        <v>90235052</v>
      </c>
    </row>
    <row r="840" spans="1:1" x14ac:dyDescent="0.3">
      <c r="A840">
        <v>90237399</v>
      </c>
    </row>
    <row r="841" spans="1:1" x14ac:dyDescent="0.3">
      <c r="A841">
        <v>90239745</v>
      </c>
    </row>
    <row r="842" spans="1:1" x14ac:dyDescent="0.3">
      <c r="A842">
        <v>90242089</v>
      </c>
    </row>
    <row r="843" spans="1:1" x14ac:dyDescent="0.3">
      <c r="A843">
        <v>90244430</v>
      </c>
    </row>
    <row r="844" spans="1:1" x14ac:dyDescent="0.3">
      <c r="A844">
        <v>90246770</v>
      </c>
    </row>
    <row r="845" spans="1:1" x14ac:dyDescent="0.3">
      <c r="A845">
        <v>90249108</v>
      </c>
    </row>
    <row r="846" spans="1:1" x14ac:dyDescent="0.3">
      <c r="A846">
        <v>90251444</v>
      </c>
    </row>
    <row r="847" spans="1:1" x14ac:dyDescent="0.3">
      <c r="A847">
        <v>90253777</v>
      </c>
    </row>
    <row r="848" spans="1:1" x14ac:dyDescent="0.3">
      <c r="A848">
        <v>90256109</v>
      </c>
    </row>
    <row r="849" spans="1:1" x14ac:dyDescent="0.3">
      <c r="A849">
        <v>90258439</v>
      </c>
    </row>
    <row r="850" spans="1:1" x14ac:dyDescent="0.3">
      <c r="A850" t="s">
        <v>24</v>
      </c>
    </row>
    <row r="851" spans="1:1" x14ac:dyDescent="0.3">
      <c r="A851" t="s">
        <v>0</v>
      </c>
    </row>
    <row r="852" spans="1:1" x14ac:dyDescent="0.3">
      <c r="A852" t="s">
        <v>1</v>
      </c>
    </row>
    <row r="853" spans="1:1" x14ac:dyDescent="0.3">
      <c r="A853" t="s">
        <v>2</v>
      </c>
    </row>
    <row r="854" spans="1:1" x14ac:dyDescent="0.3">
      <c r="A854" t="s">
        <v>3</v>
      </c>
    </row>
    <row r="855" spans="1:1" x14ac:dyDescent="0.3">
      <c r="A855" t="s">
        <v>4</v>
      </c>
    </row>
    <row r="856" spans="1:1" x14ac:dyDescent="0.3">
      <c r="A856" t="s">
        <v>5</v>
      </c>
    </row>
    <row r="857" spans="1:1" x14ac:dyDescent="0.3">
      <c r="A857" t="s">
        <v>6</v>
      </c>
    </row>
    <row r="858" spans="1:1" x14ac:dyDescent="0.3">
      <c r="A858" t="s">
        <v>7</v>
      </c>
    </row>
    <row r="859" spans="1:1" x14ac:dyDescent="0.3">
      <c r="A859" t="s">
        <v>23</v>
      </c>
    </row>
    <row r="860" spans="1:1" x14ac:dyDescent="0.3">
      <c r="A860" t="s">
        <v>10</v>
      </c>
    </row>
    <row r="861" spans="1:1" x14ac:dyDescent="0.3">
      <c r="A861" t="s">
        <v>11</v>
      </c>
    </row>
    <row r="862" spans="1:1" x14ac:dyDescent="0.3">
      <c r="A862" t="s">
        <v>12</v>
      </c>
    </row>
    <row r="863" spans="1:1" x14ac:dyDescent="0.3">
      <c r="A863" t="s">
        <v>13</v>
      </c>
    </row>
    <row r="864" spans="1:1" x14ac:dyDescent="0.3">
      <c r="A864" t="s">
        <v>14</v>
      </c>
    </row>
    <row r="865" spans="1:1" x14ac:dyDescent="0.3">
      <c r="A865" t="s">
        <v>15</v>
      </c>
    </row>
    <row r="866" spans="1:1" x14ac:dyDescent="0.3">
      <c r="A866" t="s">
        <v>16</v>
      </c>
    </row>
    <row r="867" spans="1:1" x14ac:dyDescent="0.3">
      <c r="A867" t="s">
        <v>17</v>
      </c>
    </row>
    <row r="868" spans="1:1" x14ac:dyDescent="0.3">
      <c r="A868" t="s">
        <v>18</v>
      </c>
    </row>
    <row r="869" spans="1:1" x14ac:dyDescent="0.3">
      <c r="A869" t="s">
        <v>19</v>
      </c>
    </row>
    <row r="870" spans="1:1" x14ac:dyDescent="0.3">
      <c r="A870" t="s">
        <v>20</v>
      </c>
    </row>
    <row r="871" spans="1:1" x14ac:dyDescent="0.3">
      <c r="A871" t="s">
        <v>21</v>
      </c>
    </row>
    <row r="872" spans="1:1" x14ac:dyDescent="0.3">
      <c r="A872" t="s">
        <v>22</v>
      </c>
    </row>
    <row r="873" spans="1:1" x14ac:dyDescent="0.3">
      <c r="A873">
        <v>90260958</v>
      </c>
    </row>
    <row r="874" spans="1:1" x14ac:dyDescent="0.3">
      <c r="A874">
        <v>90263347</v>
      </c>
    </row>
    <row r="875" spans="1:1" x14ac:dyDescent="0.3">
      <c r="A875">
        <v>90265699</v>
      </c>
    </row>
    <row r="876" spans="1:1" x14ac:dyDescent="0.3">
      <c r="A876">
        <v>90268053</v>
      </c>
    </row>
    <row r="877" spans="1:1" x14ac:dyDescent="0.3">
      <c r="A877">
        <v>90270405</v>
      </c>
    </row>
    <row r="878" spans="1:1" x14ac:dyDescent="0.3">
      <c r="A878">
        <v>90272755</v>
      </c>
    </row>
    <row r="879" spans="1:1" x14ac:dyDescent="0.3">
      <c r="A879">
        <v>90275104</v>
      </c>
    </row>
    <row r="880" spans="1:1" x14ac:dyDescent="0.3">
      <c r="A880">
        <v>90277450</v>
      </c>
    </row>
    <row r="881" spans="1:1" x14ac:dyDescent="0.3">
      <c r="A881">
        <v>90279795</v>
      </c>
    </row>
    <row r="882" spans="1:1" x14ac:dyDescent="0.3">
      <c r="A882">
        <v>90282140</v>
      </c>
    </row>
    <row r="883" spans="1:1" x14ac:dyDescent="0.3">
      <c r="A883">
        <v>90284483</v>
      </c>
    </row>
    <row r="884" spans="1:1" x14ac:dyDescent="0.3">
      <c r="A884">
        <v>90286822</v>
      </c>
    </row>
    <row r="885" spans="1:1" x14ac:dyDescent="0.3">
      <c r="A885">
        <v>90289160</v>
      </c>
    </row>
    <row r="886" spans="1:1" x14ac:dyDescent="0.3">
      <c r="A886">
        <v>90291496</v>
      </c>
    </row>
    <row r="887" spans="1:1" x14ac:dyDescent="0.3">
      <c r="A887">
        <v>90293832</v>
      </c>
    </row>
    <row r="888" spans="1:1" x14ac:dyDescent="0.3">
      <c r="A888" t="s">
        <v>24</v>
      </c>
    </row>
    <row r="889" spans="1:1" x14ac:dyDescent="0.3">
      <c r="A889" t="s">
        <v>0</v>
      </c>
    </row>
    <row r="890" spans="1:1" x14ac:dyDescent="0.3">
      <c r="A890" t="s">
        <v>1</v>
      </c>
    </row>
    <row r="891" spans="1:1" x14ac:dyDescent="0.3">
      <c r="A891" t="s">
        <v>2</v>
      </c>
    </row>
    <row r="892" spans="1:1" x14ac:dyDescent="0.3">
      <c r="A892" t="s">
        <v>3</v>
      </c>
    </row>
    <row r="893" spans="1:1" x14ac:dyDescent="0.3">
      <c r="A893" t="s">
        <v>4</v>
      </c>
    </row>
    <row r="894" spans="1:1" x14ac:dyDescent="0.3">
      <c r="A894" t="s">
        <v>5</v>
      </c>
    </row>
    <row r="895" spans="1:1" x14ac:dyDescent="0.3">
      <c r="A895" t="s">
        <v>6</v>
      </c>
    </row>
    <row r="896" spans="1:1" x14ac:dyDescent="0.3">
      <c r="A896" t="s">
        <v>7</v>
      </c>
    </row>
    <row r="897" spans="1:1" x14ac:dyDescent="0.3">
      <c r="A897" t="s">
        <v>23</v>
      </c>
    </row>
    <row r="898" spans="1:1" x14ac:dyDescent="0.3">
      <c r="A898" t="s">
        <v>10</v>
      </c>
    </row>
    <row r="899" spans="1:1" x14ac:dyDescent="0.3">
      <c r="A899" t="s">
        <v>11</v>
      </c>
    </row>
    <row r="900" spans="1:1" x14ac:dyDescent="0.3">
      <c r="A900" t="s">
        <v>12</v>
      </c>
    </row>
    <row r="901" spans="1:1" x14ac:dyDescent="0.3">
      <c r="A901" t="s">
        <v>13</v>
      </c>
    </row>
    <row r="902" spans="1:1" x14ac:dyDescent="0.3">
      <c r="A902" t="s">
        <v>14</v>
      </c>
    </row>
    <row r="903" spans="1:1" x14ac:dyDescent="0.3">
      <c r="A903" t="s">
        <v>15</v>
      </c>
    </row>
    <row r="904" spans="1:1" x14ac:dyDescent="0.3">
      <c r="A904" t="s">
        <v>16</v>
      </c>
    </row>
    <row r="905" spans="1:1" x14ac:dyDescent="0.3">
      <c r="A905" t="s">
        <v>17</v>
      </c>
    </row>
    <row r="906" spans="1:1" x14ac:dyDescent="0.3">
      <c r="A906" t="s">
        <v>18</v>
      </c>
    </row>
    <row r="907" spans="1:1" x14ac:dyDescent="0.3">
      <c r="A907" t="s">
        <v>19</v>
      </c>
    </row>
    <row r="908" spans="1:1" x14ac:dyDescent="0.3">
      <c r="A908" t="s">
        <v>20</v>
      </c>
    </row>
    <row r="909" spans="1:1" x14ac:dyDescent="0.3">
      <c r="A909" t="s">
        <v>21</v>
      </c>
    </row>
    <row r="910" spans="1:1" x14ac:dyDescent="0.3">
      <c r="A910" t="s">
        <v>22</v>
      </c>
    </row>
    <row r="911" spans="1:1" x14ac:dyDescent="0.3">
      <c r="A911">
        <v>90296335</v>
      </c>
    </row>
    <row r="912" spans="1:1" x14ac:dyDescent="0.3">
      <c r="A912">
        <v>90298726</v>
      </c>
    </row>
    <row r="913" spans="1:1" x14ac:dyDescent="0.3">
      <c r="A913">
        <v>90301081</v>
      </c>
    </row>
    <row r="914" spans="1:1" x14ac:dyDescent="0.3">
      <c r="A914">
        <v>90303435</v>
      </c>
    </row>
    <row r="915" spans="1:1" x14ac:dyDescent="0.3">
      <c r="A915">
        <v>90305787</v>
      </c>
    </row>
    <row r="916" spans="1:1" x14ac:dyDescent="0.3">
      <c r="A916">
        <v>90308139</v>
      </c>
    </row>
    <row r="917" spans="1:1" x14ac:dyDescent="0.3">
      <c r="A917">
        <v>90310487</v>
      </c>
    </row>
    <row r="918" spans="1:1" x14ac:dyDescent="0.3">
      <c r="A918">
        <v>90312834</v>
      </c>
    </row>
    <row r="919" spans="1:1" x14ac:dyDescent="0.3">
      <c r="A919">
        <v>90315178</v>
      </c>
    </row>
    <row r="920" spans="1:1" x14ac:dyDescent="0.3">
      <c r="A920">
        <v>90317522</v>
      </c>
    </row>
    <row r="921" spans="1:1" x14ac:dyDescent="0.3">
      <c r="A921">
        <v>90319864</v>
      </c>
    </row>
    <row r="922" spans="1:1" x14ac:dyDescent="0.3">
      <c r="A922">
        <v>90322203</v>
      </c>
    </row>
    <row r="923" spans="1:1" x14ac:dyDescent="0.3">
      <c r="A923">
        <v>90324540</v>
      </c>
    </row>
    <row r="924" spans="1:1" x14ac:dyDescent="0.3">
      <c r="A924">
        <v>90326875</v>
      </c>
    </row>
    <row r="925" spans="1:1" x14ac:dyDescent="0.3">
      <c r="A925">
        <v>90329209</v>
      </c>
    </row>
    <row r="926" spans="1:1" x14ac:dyDescent="0.3">
      <c r="A926">
        <v>90331541</v>
      </c>
    </row>
    <row r="927" spans="1:1" x14ac:dyDescent="0.3">
      <c r="A927" t="s">
        <v>24</v>
      </c>
    </row>
    <row r="928" spans="1:1" x14ac:dyDescent="0.3">
      <c r="A928" t="s">
        <v>0</v>
      </c>
    </row>
    <row r="929" spans="1:1" x14ac:dyDescent="0.3">
      <c r="A929" t="s">
        <v>1</v>
      </c>
    </row>
    <row r="930" spans="1:1" x14ac:dyDescent="0.3">
      <c r="A930" t="s">
        <v>2</v>
      </c>
    </row>
    <row r="931" spans="1:1" x14ac:dyDescent="0.3">
      <c r="A931" t="s">
        <v>3</v>
      </c>
    </row>
    <row r="932" spans="1:1" x14ac:dyDescent="0.3">
      <c r="A932" t="s">
        <v>4</v>
      </c>
    </row>
    <row r="933" spans="1:1" x14ac:dyDescent="0.3">
      <c r="A933" t="s">
        <v>5</v>
      </c>
    </row>
    <row r="934" spans="1:1" x14ac:dyDescent="0.3">
      <c r="A934" t="s">
        <v>6</v>
      </c>
    </row>
    <row r="935" spans="1:1" x14ac:dyDescent="0.3">
      <c r="A935" t="s">
        <v>7</v>
      </c>
    </row>
    <row r="936" spans="1:1" x14ac:dyDescent="0.3">
      <c r="A936" t="s">
        <v>23</v>
      </c>
    </row>
    <row r="937" spans="1:1" x14ac:dyDescent="0.3">
      <c r="A937" t="s">
        <v>10</v>
      </c>
    </row>
    <row r="938" spans="1:1" x14ac:dyDescent="0.3">
      <c r="A938" t="s">
        <v>11</v>
      </c>
    </row>
    <row r="939" spans="1:1" x14ac:dyDescent="0.3">
      <c r="A939" t="s">
        <v>12</v>
      </c>
    </row>
    <row r="940" spans="1:1" x14ac:dyDescent="0.3">
      <c r="A940" t="s">
        <v>13</v>
      </c>
    </row>
    <row r="941" spans="1:1" x14ac:dyDescent="0.3">
      <c r="A941" t="s">
        <v>14</v>
      </c>
    </row>
    <row r="942" spans="1:1" x14ac:dyDescent="0.3">
      <c r="A942" t="s">
        <v>15</v>
      </c>
    </row>
    <row r="943" spans="1:1" x14ac:dyDescent="0.3">
      <c r="A943" t="s">
        <v>16</v>
      </c>
    </row>
    <row r="944" spans="1:1" x14ac:dyDescent="0.3">
      <c r="A944" t="s">
        <v>17</v>
      </c>
    </row>
    <row r="945" spans="1:1" x14ac:dyDescent="0.3">
      <c r="A945" t="s">
        <v>18</v>
      </c>
    </row>
    <row r="946" spans="1:1" x14ac:dyDescent="0.3">
      <c r="A946" t="s">
        <v>19</v>
      </c>
    </row>
    <row r="947" spans="1:1" x14ac:dyDescent="0.3">
      <c r="A947" t="s">
        <v>20</v>
      </c>
    </row>
    <row r="948" spans="1:1" x14ac:dyDescent="0.3">
      <c r="A948" t="s">
        <v>21</v>
      </c>
    </row>
    <row r="949" spans="1:1" x14ac:dyDescent="0.3">
      <c r="A949" t="s">
        <v>22</v>
      </c>
    </row>
    <row r="950" spans="1:1" x14ac:dyDescent="0.3">
      <c r="A950">
        <v>90334050</v>
      </c>
    </row>
    <row r="951" spans="1:1" x14ac:dyDescent="0.3">
      <c r="A951">
        <v>90336439</v>
      </c>
    </row>
    <row r="952" spans="1:1" x14ac:dyDescent="0.3">
      <c r="A952">
        <v>90338794</v>
      </c>
    </row>
    <row r="953" spans="1:1" x14ac:dyDescent="0.3">
      <c r="A953">
        <v>90341148</v>
      </c>
    </row>
    <row r="954" spans="1:1" x14ac:dyDescent="0.3">
      <c r="A954">
        <v>90343500</v>
      </c>
    </row>
    <row r="955" spans="1:1" x14ac:dyDescent="0.3">
      <c r="A955">
        <v>90345851</v>
      </c>
    </row>
    <row r="956" spans="1:1" x14ac:dyDescent="0.3">
      <c r="A956">
        <v>90348200</v>
      </c>
    </row>
    <row r="957" spans="1:1" x14ac:dyDescent="0.3">
      <c r="A957">
        <v>90350547</v>
      </c>
    </row>
    <row r="958" spans="1:1" x14ac:dyDescent="0.3">
      <c r="A958">
        <v>90352892</v>
      </c>
    </row>
    <row r="959" spans="1:1" x14ac:dyDescent="0.3">
      <c r="A959">
        <v>90355235</v>
      </c>
    </row>
    <row r="960" spans="1:1" x14ac:dyDescent="0.3">
      <c r="A960">
        <v>90357577</v>
      </c>
    </row>
    <row r="961" spans="1:1" x14ac:dyDescent="0.3">
      <c r="A961">
        <v>90359916</v>
      </c>
    </row>
    <row r="962" spans="1:1" x14ac:dyDescent="0.3">
      <c r="A962">
        <v>90362255</v>
      </c>
    </row>
    <row r="963" spans="1:1" x14ac:dyDescent="0.3">
      <c r="A963">
        <v>90364590</v>
      </c>
    </row>
    <row r="964" spans="1:1" x14ac:dyDescent="0.3">
      <c r="A964">
        <v>90366923</v>
      </c>
    </row>
    <row r="965" spans="1:1" x14ac:dyDescent="0.3">
      <c r="A965">
        <v>90369254</v>
      </c>
    </row>
    <row r="966" spans="1:1" x14ac:dyDescent="0.3">
      <c r="A966" t="s">
        <v>24</v>
      </c>
    </row>
    <row r="967" spans="1:1" x14ac:dyDescent="0.3">
      <c r="A967" t="s">
        <v>0</v>
      </c>
    </row>
    <row r="968" spans="1:1" x14ac:dyDescent="0.3">
      <c r="A968" t="s">
        <v>1</v>
      </c>
    </row>
    <row r="969" spans="1:1" x14ac:dyDescent="0.3">
      <c r="A969" t="s">
        <v>2</v>
      </c>
    </row>
    <row r="970" spans="1:1" x14ac:dyDescent="0.3">
      <c r="A970" t="s">
        <v>3</v>
      </c>
    </row>
    <row r="971" spans="1:1" x14ac:dyDescent="0.3">
      <c r="A971" t="s">
        <v>4</v>
      </c>
    </row>
    <row r="972" spans="1:1" x14ac:dyDescent="0.3">
      <c r="A972" t="s">
        <v>5</v>
      </c>
    </row>
    <row r="973" spans="1:1" x14ac:dyDescent="0.3">
      <c r="A973" t="s">
        <v>6</v>
      </c>
    </row>
    <row r="974" spans="1:1" x14ac:dyDescent="0.3">
      <c r="A974" t="s">
        <v>7</v>
      </c>
    </row>
    <row r="975" spans="1:1" x14ac:dyDescent="0.3">
      <c r="A975" t="s">
        <v>23</v>
      </c>
    </row>
    <row r="976" spans="1:1" x14ac:dyDescent="0.3">
      <c r="A976" t="s">
        <v>10</v>
      </c>
    </row>
    <row r="977" spans="1:1" x14ac:dyDescent="0.3">
      <c r="A977" t="s">
        <v>11</v>
      </c>
    </row>
    <row r="978" spans="1:1" x14ac:dyDescent="0.3">
      <c r="A978" t="s">
        <v>12</v>
      </c>
    </row>
    <row r="979" spans="1:1" x14ac:dyDescent="0.3">
      <c r="A979" t="s">
        <v>13</v>
      </c>
    </row>
    <row r="980" spans="1:1" x14ac:dyDescent="0.3">
      <c r="A980" t="s">
        <v>14</v>
      </c>
    </row>
    <row r="981" spans="1:1" x14ac:dyDescent="0.3">
      <c r="A981" t="s">
        <v>15</v>
      </c>
    </row>
    <row r="982" spans="1:1" x14ac:dyDescent="0.3">
      <c r="A982" t="s">
        <v>16</v>
      </c>
    </row>
    <row r="983" spans="1:1" x14ac:dyDescent="0.3">
      <c r="A983" t="s">
        <v>17</v>
      </c>
    </row>
    <row r="984" spans="1:1" x14ac:dyDescent="0.3">
      <c r="A984" t="s">
        <v>18</v>
      </c>
    </row>
    <row r="985" spans="1:1" x14ac:dyDescent="0.3">
      <c r="A985" t="s">
        <v>19</v>
      </c>
    </row>
    <row r="986" spans="1:1" x14ac:dyDescent="0.3">
      <c r="A986" t="s">
        <v>20</v>
      </c>
    </row>
    <row r="987" spans="1:1" x14ac:dyDescent="0.3">
      <c r="A987" t="s">
        <v>21</v>
      </c>
    </row>
    <row r="988" spans="1:1" x14ac:dyDescent="0.3">
      <c r="A988" t="s">
        <v>22</v>
      </c>
    </row>
    <row r="989" spans="1:1" x14ac:dyDescent="0.3">
      <c r="A989">
        <v>90371772</v>
      </c>
    </row>
    <row r="990" spans="1:1" x14ac:dyDescent="0.3">
      <c r="A990">
        <v>90374162</v>
      </c>
    </row>
    <row r="991" spans="1:1" x14ac:dyDescent="0.3">
      <c r="A991">
        <v>90376517</v>
      </c>
    </row>
    <row r="992" spans="1:1" x14ac:dyDescent="0.3">
      <c r="A992">
        <v>90378871</v>
      </c>
    </row>
    <row r="993" spans="1:1" x14ac:dyDescent="0.3">
      <c r="A993">
        <v>90381223</v>
      </c>
    </row>
    <row r="994" spans="1:1" x14ac:dyDescent="0.3">
      <c r="A994">
        <v>90383574</v>
      </c>
    </row>
    <row r="995" spans="1:1" x14ac:dyDescent="0.3">
      <c r="A995">
        <v>90385923</v>
      </c>
    </row>
    <row r="996" spans="1:1" x14ac:dyDescent="0.3">
      <c r="A996">
        <v>90388270</v>
      </c>
    </row>
    <row r="997" spans="1:1" x14ac:dyDescent="0.3">
      <c r="A997">
        <v>90390616</v>
      </c>
    </row>
    <row r="998" spans="1:1" x14ac:dyDescent="0.3">
      <c r="A998">
        <v>90392960</v>
      </c>
    </row>
    <row r="999" spans="1:1" x14ac:dyDescent="0.3">
      <c r="A999">
        <v>90395301</v>
      </c>
    </row>
    <row r="1000" spans="1:1" x14ac:dyDescent="0.3">
      <c r="A1000">
        <v>90397640</v>
      </c>
    </row>
    <row r="1001" spans="1:1" x14ac:dyDescent="0.3">
      <c r="A1001">
        <v>90399978</v>
      </c>
    </row>
    <row r="1002" spans="1:1" x14ac:dyDescent="0.3">
      <c r="A1002">
        <v>90402313</v>
      </c>
    </row>
    <row r="1003" spans="1:1" x14ac:dyDescent="0.3">
      <c r="A1003">
        <v>90404647</v>
      </c>
    </row>
    <row r="1004" spans="1:1" x14ac:dyDescent="0.3">
      <c r="A1004">
        <v>90406978</v>
      </c>
    </row>
    <row r="1005" spans="1:1" x14ac:dyDescent="0.3">
      <c r="A1005" t="s">
        <v>24</v>
      </c>
    </row>
    <row r="1006" spans="1:1" x14ac:dyDescent="0.3">
      <c r="A1006" t="s">
        <v>0</v>
      </c>
    </row>
    <row r="1007" spans="1:1" x14ac:dyDescent="0.3">
      <c r="A1007" t="s">
        <v>1</v>
      </c>
    </row>
    <row r="1008" spans="1:1" x14ac:dyDescent="0.3">
      <c r="A1008" t="s">
        <v>2</v>
      </c>
    </row>
    <row r="1009" spans="1:1" x14ac:dyDescent="0.3">
      <c r="A1009" t="s">
        <v>3</v>
      </c>
    </row>
    <row r="1010" spans="1:1" x14ac:dyDescent="0.3">
      <c r="A1010" t="s">
        <v>4</v>
      </c>
    </row>
    <row r="1011" spans="1:1" x14ac:dyDescent="0.3">
      <c r="A1011" t="s">
        <v>5</v>
      </c>
    </row>
    <row r="1012" spans="1:1" x14ac:dyDescent="0.3">
      <c r="A1012" t="s">
        <v>6</v>
      </c>
    </row>
    <row r="1013" spans="1:1" x14ac:dyDescent="0.3">
      <c r="A1013" t="s">
        <v>7</v>
      </c>
    </row>
    <row r="1014" spans="1:1" x14ac:dyDescent="0.3">
      <c r="A1014" t="s">
        <v>23</v>
      </c>
    </row>
    <row r="1015" spans="1:1" x14ac:dyDescent="0.3">
      <c r="A1015" t="s">
        <v>10</v>
      </c>
    </row>
    <row r="1016" spans="1:1" x14ac:dyDescent="0.3">
      <c r="A1016" t="s">
        <v>11</v>
      </c>
    </row>
    <row r="1017" spans="1:1" x14ac:dyDescent="0.3">
      <c r="A1017" t="s">
        <v>12</v>
      </c>
    </row>
    <row r="1018" spans="1:1" x14ac:dyDescent="0.3">
      <c r="A1018" t="s">
        <v>13</v>
      </c>
    </row>
    <row r="1019" spans="1:1" x14ac:dyDescent="0.3">
      <c r="A1019" t="s">
        <v>14</v>
      </c>
    </row>
    <row r="1020" spans="1:1" x14ac:dyDescent="0.3">
      <c r="A1020" t="s">
        <v>15</v>
      </c>
    </row>
    <row r="1021" spans="1:1" x14ac:dyDescent="0.3">
      <c r="A1021" t="s">
        <v>16</v>
      </c>
    </row>
    <row r="1022" spans="1:1" x14ac:dyDescent="0.3">
      <c r="A1022" t="s">
        <v>17</v>
      </c>
    </row>
    <row r="1023" spans="1:1" x14ac:dyDescent="0.3">
      <c r="A1023" t="s">
        <v>18</v>
      </c>
    </row>
    <row r="1024" spans="1:1" x14ac:dyDescent="0.3">
      <c r="A1024" t="s">
        <v>19</v>
      </c>
    </row>
    <row r="1025" spans="1:1" x14ac:dyDescent="0.3">
      <c r="A1025" t="s">
        <v>20</v>
      </c>
    </row>
    <row r="1026" spans="1:1" x14ac:dyDescent="0.3">
      <c r="A1026" t="s">
        <v>21</v>
      </c>
    </row>
    <row r="1027" spans="1:1" x14ac:dyDescent="0.3">
      <c r="A1027" t="s">
        <v>22</v>
      </c>
    </row>
    <row r="1028" spans="1:1" x14ac:dyDescent="0.3">
      <c r="A1028">
        <v>90409502</v>
      </c>
    </row>
    <row r="1029" spans="1:1" x14ac:dyDescent="0.3">
      <c r="A1029">
        <v>90411893</v>
      </c>
    </row>
    <row r="1030" spans="1:1" x14ac:dyDescent="0.3">
      <c r="A1030">
        <v>90414247</v>
      </c>
    </row>
    <row r="1031" spans="1:1" x14ac:dyDescent="0.3">
      <c r="A1031">
        <v>90416601</v>
      </c>
    </row>
    <row r="1032" spans="1:1" x14ac:dyDescent="0.3">
      <c r="A1032">
        <v>90418953</v>
      </c>
    </row>
    <row r="1033" spans="1:1" x14ac:dyDescent="0.3">
      <c r="A1033">
        <v>90421304</v>
      </c>
    </row>
    <row r="1034" spans="1:1" x14ac:dyDescent="0.3">
      <c r="A1034">
        <v>90423652</v>
      </c>
    </row>
    <row r="1035" spans="1:1" x14ac:dyDescent="0.3">
      <c r="A1035">
        <v>90426000</v>
      </c>
    </row>
    <row r="1036" spans="1:1" x14ac:dyDescent="0.3">
      <c r="A1036">
        <v>90428345</v>
      </c>
    </row>
    <row r="1037" spans="1:1" x14ac:dyDescent="0.3">
      <c r="A1037">
        <v>90430689</v>
      </c>
    </row>
    <row r="1038" spans="1:1" x14ac:dyDescent="0.3">
      <c r="A1038">
        <v>90433031</v>
      </c>
    </row>
    <row r="1039" spans="1:1" x14ac:dyDescent="0.3">
      <c r="A1039">
        <v>90435370</v>
      </c>
    </row>
    <row r="1040" spans="1:1" x14ac:dyDescent="0.3">
      <c r="A1040">
        <v>90437708</v>
      </c>
    </row>
    <row r="1041" spans="1:1" x14ac:dyDescent="0.3">
      <c r="A1041">
        <v>90440043</v>
      </c>
    </row>
    <row r="1042" spans="1:1" x14ac:dyDescent="0.3">
      <c r="A1042">
        <v>90442376</v>
      </c>
    </row>
    <row r="1043" spans="1:1" x14ac:dyDescent="0.3">
      <c r="A1043" t="s">
        <v>24</v>
      </c>
    </row>
    <row r="1044" spans="1:1" x14ac:dyDescent="0.3">
      <c r="A1044" t="s">
        <v>0</v>
      </c>
    </row>
    <row r="1045" spans="1:1" x14ac:dyDescent="0.3">
      <c r="A1045" t="s">
        <v>1</v>
      </c>
    </row>
    <row r="1046" spans="1:1" x14ac:dyDescent="0.3">
      <c r="A1046" t="s">
        <v>2</v>
      </c>
    </row>
    <row r="1047" spans="1:1" x14ac:dyDescent="0.3">
      <c r="A1047" t="s">
        <v>3</v>
      </c>
    </row>
    <row r="1048" spans="1:1" x14ac:dyDescent="0.3">
      <c r="A1048" t="s">
        <v>4</v>
      </c>
    </row>
    <row r="1049" spans="1:1" x14ac:dyDescent="0.3">
      <c r="A1049" t="s">
        <v>5</v>
      </c>
    </row>
    <row r="1050" spans="1:1" x14ac:dyDescent="0.3">
      <c r="A1050" t="s">
        <v>6</v>
      </c>
    </row>
    <row r="1051" spans="1:1" x14ac:dyDescent="0.3">
      <c r="A1051" t="s">
        <v>7</v>
      </c>
    </row>
    <row r="1052" spans="1:1" x14ac:dyDescent="0.3">
      <c r="A1052" t="s">
        <v>23</v>
      </c>
    </row>
    <row r="1053" spans="1:1" x14ac:dyDescent="0.3">
      <c r="A1053" t="s">
        <v>10</v>
      </c>
    </row>
    <row r="1054" spans="1:1" x14ac:dyDescent="0.3">
      <c r="A1054" t="s">
        <v>11</v>
      </c>
    </row>
    <row r="1055" spans="1:1" x14ac:dyDescent="0.3">
      <c r="A1055" t="s">
        <v>12</v>
      </c>
    </row>
    <row r="1056" spans="1:1" x14ac:dyDescent="0.3">
      <c r="A1056" t="s">
        <v>13</v>
      </c>
    </row>
    <row r="1057" spans="1:1" x14ac:dyDescent="0.3">
      <c r="A1057" t="s">
        <v>14</v>
      </c>
    </row>
    <row r="1058" spans="1:1" x14ac:dyDescent="0.3">
      <c r="A1058" t="s">
        <v>15</v>
      </c>
    </row>
    <row r="1059" spans="1:1" x14ac:dyDescent="0.3">
      <c r="A1059" t="s">
        <v>16</v>
      </c>
    </row>
    <row r="1060" spans="1:1" x14ac:dyDescent="0.3">
      <c r="A1060" t="s">
        <v>17</v>
      </c>
    </row>
    <row r="1061" spans="1:1" x14ac:dyDescent="0.3">
      <c r="A1061" t="s">
        <v>18</v>
      </c>
    </row>
    <row r="1062" spans="1:1" x14ac:dyDescent="0.3">
      <c r="A1062" t="s">
        <v>19</v>
      </c>
    </row>
    <row r="1063" spans="1:1" x14ac:dyDescent="0.3">
      <c r="A1063" t="s">
        <v>20</v>
      </c>
    </row>
    <row r="1064" spans="1:1" x14ac:dyDescent="0.3">
      <c r="A1064" t="s">
        <v>21</v>
      </c>
    </row>
    <row r="1065" spans="1:1" x14ac:dyDescent="0.3">
      <c r="A1065" t="s">
        <v>22</v>
      </c>
    </row>
    <row r="1066" spans="1:1" x14ac:dyDescent="0.3">
      <c r="A1066">
        <v>90444884</v>
      </c>
    </row>
    <row r="1067" spans="1:1" x14ac:dyDescent="0.3">
      <c r="A1067">
        <v>90854929</v>
      </c>
    </row>
    <row r="1068" spans="1:1" x14ac:dyDescent="0.3">
      <c r="A1068">
        <v>90857283</v>
      </c>
    </row>
    <row r="1069" spans="1:1" x14ac:dyDescent="0.3">
      <c r="A1069">
        <v>90859637</v>
      </c>
    </row>
    <row r="1070" spans="1:1" x14ac:dyDescent="0.3">
      <c r="A1070">
        <v>90861989</v>
      </c>
    </row>
    <row r="1071" spans="1:1" x14ac:dyDescent="0.3">
      <c r="A1071">
        <v>90864341</v>
      </c>
    </row>
    <row r="1072" spans="1:1" x14ac:dyDescent="0.3">
      <c r="A1072">
        <v>90866689</v>
      </c>
    </row>
    <row r="1073" spans="1:1" x14ac:dyDescent="0.3">
      <c r="A1073">
        <v>90869037</v>
      </c>
    </row>
    <row r="1074" spans="1:1" x14ac:dyDescent="0.3">
      <c r="A1074">
        <v>90871383</v>
      </c>
    </row>
    <row r="1075" spans="1:1" x14ac:dyDescent="0.3">
      <c r="A1075">
        <v>90873727</v>
      </c>
    </row>
    <row r="1076" spans="1:1" x14ac:dyDescent="0.3">
      <c r="A1076">
        <v>90876068</v>
      </c>
    </row>
    <row r="1077" spans="1:1" x14ac:dyDescent="0.3">
      <c r="A1077">
        <v>91514699</v>
      </c>
    </row>
    <row r="1078" spans="1:1" x14ac:dyDescent="0.3">
      <c r="A1078">
        <v>91517034</v>
      </c>
    </row>
    <row r="1079" spans="1:1" x14ac:dyDescent="0.3">
      <c r="A1079">
        <v>91519368</v>
      </c>
    </row>
    <row r="1080" spans="1:1" x14ac:dyDescent="0.3">
      <c r="A1080">
        <v>91521699</v>
      </c>
    </row>
    <row r="1081" spans="1:1" x14ac:dyDescent="0.3">
      <c r="A1081">
        <v>91524028</v>
      </c>
    </row>
    <row r="1082" spans="1:1" x14ac:dyDescent="0.3">
      <c r="A1082" t="s">
        <v>24</v>
      </c>
    </row>
    <row r="1083" spans="1:1" x14ac:dyDescent="0.3">
      <c r="A1083" t="s">
        <v>0</v>
      </c>
    </row>
    <row r="1084" spans="1:1" x14ac:dyDescent="0.3">
      <c r="A1084" t="s">
        <v>1</v>
      </c>
    </row>
    <row r="1085" spans="1:1" x14ac:dyDescent="0.3">
      <c r="A1085" t="s">
        <v>2</v>
      </c>
    </row>
    <row r="1086" spans="1:1" x14ac:dyDescent="0.3">
      <c r="A1086" t="s">
        <v>3</v>
      </c>
    </row>
    <row r="1087" spans="1:1" x14ac:dyDescent="0.3">
      <c r="A1087" t="s">
        <v>4</v>
      </c>
    </row>
    <row r="1088" spans="1:1" x14ac:dyDescent="0.3">
      <c r="A1088" t="s">
        <v>5</v>
      </c>
    </row>
    <row r="1089" spans="1:1" x14ac:dyDescent="0.3">
      <c r="A1089" t="s">
        <v>6</v>
      </c>
    </row>
    <row r="1090" spans="1:1" x14ac:dyDescent="0.3">
      <c r="A1090" t="s">
        <v>7</v>
      </c>
    </row>
    <row r="1091" spans="1:1" x14ac:dyDescent="0.3">
      <c r="A1091" t="s">
        <v>23</v>
      </c>
    </row>
    <row r="1092" spans="1:1" x14ac:dyDescent="0.3">
      <c r="A1092" t="s">
        <v>10</v>
      </c>
    </row>
    <row r="1093" spans="1:1" x14ac:dyDescent="0.3">
      <c r="A1093" t="s">
        <v>11</v>
      </c>
    </row>
    <row r="1094" spans="1:1" x14ac:dyDescent="0.3">
      <c r="A1094" t="s">
        <v>12</v>
      </c>
    </row>
    <row r="1095" spans="1:1" x14ac:dyDescent="0.3">
      <c r="A1095" t="s">
        <v>13</v>
      </c>
    </row>
    <row r="1096" spans="1:1" x14ac:dyDescent="0.3">
      <c r="A1096" t="s">
        <v>14</v>
      </c>
    </row>
    <row r="1097" spans="1:1" x14ac:dyDescent="0.3">
      <c r="A1097" t="s">
        <v>15</v>
      </c>
    </row>
    <row r="1098" spans="1:1" x14ac:dyDescent="0.3">
      <c r="A1098" t="s">
        <v>16</v>
      </c>
    </row>
    <row r="1099" spans="1:1" x14ac:dyDescent="0.3">
      <c r="A1099" t="s">
        <v>17</v>
      </c>
    </row>
    <row r="1100" spans="1:1" x14ac:dyDescent="0.3">
      <c r="A1100" t="s">
        <v>18</v>
      </c>
    </row>
    <row r="1101" spans="1:1" x14ac:dyDescent="0.3">
      <c r="A1101" t="s">
        <v>19</v>
      </c>
    </row>
    <row r="1102" spans="1:1" x14ac:dyDescent="0.3">
      <c r="A1102" t="s">
        <v>20</v>
      </c>
    </row>
    <row r="1103" spans="1:1" x14ac:dyDescent="0.3">
      <c r="A1103" t="s">
        <v>21</v>
      </c>
    </row>
    <row r="1104" spans="1:1" x14ac:dyDescent="0.3">
      <c r="A1104" t="s">
        <v>22</v>
      </c>
    </row>
    <row r="1105" spans="1:1" x14ac:dyDescent="0.3">
      <c r="A1105">
        <v>91526538</v>
      </c>
    </row>
    <row r="1106" spans="1:1" x14ac:dyDescent="0.3">
      <c r="A1106">
        <v>91528927</v>
      </c>
    </row>
    <row r="1107" spans="1:1" x14ac:dyDescent="0.3">
      <c r="A1107">
        <v>91531278</v>
      </c>
    </row>
    <row r="1108" spans="1:1" x14ac:dyDescent="0.3">
      <c r="A1108">
        <v>91533630</v>
      </c>
    </row>
    <row r="1109" spans="1:1" x14ac:dyDescent="0.3">
      <c r="A1109">
        <v>91535981</v>
      </c>
    </row>
    <row r="1110" spans="1:1" x14ac:dyDescent="0.3">
      <c r="A1110">
        <v>91538330</v>
      </c>
    </row>
    <row r="1111" spans="1:1" x14ac:dyDescent="0.3">
      <c r="A1111">
        <v>91540677</v>
      </c>
    </row>
    <row r="1112" spans="1:1" x14ac:dyDescent="0.3">
      <c r="A1112">
        <v>91543022</v>
      </c>
    </row>
    <row r="1113" spans="1:1" x14ac:dyDescent="0.3">
      <c r="A1113">
        <v>91545366</v>
      </c>
    </row>
    <row r="1114" spans="1:1" x14ac:dyDescent="0.3">
      <c r="A1114">
        <v>91547708</v>
      </c>
    </row>
    <row r="1115" spans="1:1" x14ac:dyDescent="0.3">
      <c r="A1115">
        <v>91550047</v>
      </c>
    </row>
    <row r="1116" spans="1:1" x14ac:dyDescent="0.3">
      <c r="A1116">
        <v>91552384</v>
      </c>
    </row>
    <row r="1117" spans="1:1" x14ac:dyDescent="0.3">
      <c r="A1117">
        <v>91554721</v>
      </c>
    </row>
    <row r="1118" spans="1:1" x14ac:dyDescent="0.3">
      <c r="A1118">
        <v>91557057</v>
      </c>
    </row>
    <row r="1119" spans="1:1" x14ac:dyDescent="0.3">
      <c r="A1119">
        <v>91559391</v>
      </c>
    </row>
    <row r="1120" spans="1:1" x14ac:dyDescent="0.3">
      <c r="A1120">
        <v>91561722</v>
      </c>
    </row>
    <row r="1121" spans="1:1" x14ac:dyDescent="0.3">
      <c r="A1121" t="s">
        <v>24</v>
      </c>
    </row>
    <row r="1122" spans="1:1" x14ac:dyDescent="0.3">
      <c r="A1122" t="s">
        <v>0</v>
      </c>
    </row>
    <row r="1123" spans="1:1" x14ac:dyDescent="0.3">
      <c r="A1123" t="s">
        <v>1</v>
      </c>
    </row>
    <row r="1124" spans="1:1" x14ac:dyDescent="0.3">
      <c r="A1124" t="s">
        <v>2</v>
      </c>
    </row>
    <row r="1125" spans="1:1" x14ac:dyDescent="0.3">
      <c r="A1125" t="s">
        <v>3</v>
      </c>
    </row>
    <row r="1126" spans="1:1" x14ac:dyDescent="0.3">
      <c r="A1126" t="s">
        <v>4</v>
      </c>
    </row>
    <row r="1127" spans="1:1" x14ac:dyDescent="0.3">
      <c r="A1127" t="s">
        <v>5</v>
      </c>
    </row>
    <row r="1128" spans="1:1" x14ac:dyDescent="0.3">
      <c r="A1128" t="s">
        <v>6</v>
      </c>
    </row>
    <row r="1129" spans="1:1" x14ac:dyDescent="0.3">
      <c r="A1129" t="s">
        <v>7</v>
      </c>
    </row>
    <row r="1130" spans="1:1" x14ac:dyDescent="0.3">
      <c r="A1130" t="s">
        <v>23</v>
      </c>
    </row>
    <row r="1131" spans="1:1" x14ac:dyDescent="0.3">
      <c r="A1131" t="s">
        <v>10</v>
      </c>
    </row>
    <row r="1132" spans="1:1" x14ac:dyDescent="0.3">
      <c r="A1132" t="s">
        <v>11</v>
      </c>
    </row>
    <row r="1133" spans="1:1" x14ac:dyDescent="0.3">
      <c r="A1133" t="s">
        <v>12</v>
      </c>
    </row>
    <row r="1134" spans="1:1" x14ac:dyDescent="0.3">
      <c r="A1134" t="s">
        <v>13</v>
      </c>
    </row>
    <row r="1135" spans="1:1" x14ac:dyDescent="0.3">
      <c r="A1135" t="s">
        <v>14</v>
      </c>
    </row>
    <row r="1136" spans="1:1" x14ac:dyDescent="0.3">
      <c r="A1136" t="s">
        <v>15</v>
      </c>
    </row>
    <row r="1137" spans="1:1" x14ac:dyDescent="0.3">
      <c r="A1137" t="s">
        <v>16</v>
      </c>
    </row>
    <row r="1138" spans="1:1" x14ac:dyDescent="0.3">
      <c r="A1138" t="s">
        <v>17</v>
      </c>
    </row>
    <row r="1139" spans="1:1" x14ac:dyDescent="0.3">
      <c r="A1139" t="s">
        <v>18</v>
      </c>
    </row>
    <row r="1140" spans="1:1" x14ac:dyDescent="0.3">
      <c r="A1140" t="s">
        <v>19</v>
      </c>
    </row>
    <row r="1141" spans="1:1" x14ac:dyDescent="0.3">
      <c r="A1141" t="s">
        <v>20</v>
      </c>
    </row>
    <row r="1142" spans="1:1" x14ac:dyDescent="0.3">
      <c r="A1142" t="s">
        <v>21</v>
      </c>
    </row>
    <row r="1143" spans="1:1" x14ac:dyDescent="0.3">
      <c r="A1143" t="s">
        <v>22</v>
      </c>
    </row>
    <row r="1144" spans="1:1" x14ac:dyDescent="0.3">
      <c r="A1144">
        <v>91564243</v>
      </c>
    </row>
    <row r="1145" spans="1:1" x14ac:dyDescent="0.3">
      <c r="A1145">
        <v>91566633</v>
      </c>
    </row>
    <row r="1146" spans="1:1" x14ac:dyDescent="0.3">
      <c r="A1146">
        <v>91568987</v>
      </c>
    </row>
    <row r="1147" spans="1:1" x14ac:dyDescent="0.3">
      <c r="A1147">
        <v>91571341</v>
      </c>
    </row>
    <row r="1148" spans="1:1" x14ac:dyDescent="0.3">
      <c r="A1148">
        <v>91573693</v>
      </c>
    </row>
    <row r="1149" spans="1:1" x14ac:dyDescent="0.3">
      <c r="A1149">
        <v>91576045</v>
      </c>
    </row>
    <row r="1150" spans="1:1" x14ac:dyDescent="0.3">
      <c r="A1150">
        <v>91578394</v>
      </c>
    </row>
    <row r="1151" spans="1:1" x14ac:dyDescent="0.3">
      <c r="A1151">
        <v>91580741</v>
      </c>
    </row>
    <row r="1152" spans="1:1" x14ac:dyDescent="0.3">
      <c r="A1152">
        <v>91583086</v>
      </c>
    </row>
    <row r="1153" spans="1:1" x14ac:dyDescent="0.3">
      <c r="A1153">
        <v>91585430</v>
      </c>
    </row>
    <row r="1154" spans="1:1" x14ac:dyDescent="0.3">
      <c r="A1154">
        <v>91587772</v>
      </c>
    </row>
    <row r="1155" spans="1:1" x14ac:dyDescent="0.3">
      <c r="A1155">
        <v>91590112</v>
      </c>
    </row>
    <row r="1156" spans="1:1" x14ac:dyDescent="0.3">
      <c r="A1156">
        <v>91592451</v>
      </c>
    </row>
    <row r="1157" spans="1:1" x14ac:dyDescent="0.3">
      <c r="A1157">
        <v>91594786</v>
      </c>
    </row>
    <row r="1158" spans="1:1" x14ac:dyDescent="0.3">
      <c r="A1158">
        <v>91597119</v>
      </c>
    </row>
    <row r="1159" spans="1:1" x14ac:dyDescent="0.3">
      <c r="A1159" t="s">
        <v>24</v>
      </c>
    </row>
    <row r="1160" spans="1:1" x14ac:dyDescent="0.3">
      <c r="A1160" t="s">
        <v>0</v>
      </c>
    </row>
    <row r="1161" spans="1:1" x14ac:dyDescent="0.3">
      <c r="A1161" t="s">
        <v>1</v>
      </c>
    </row>
    <row r="1162" spans="1:1" x14ac:dyDescent="0.3">
      <c r="A1162" t="s">
        <v>2</v>
      </c>
    </row>
    <row r="1163" spans="1:1" x14ac:dyDescent="0.3">
      <c r="A1163" t="s">
        <v>3</v>
      </c>
    </row>
    <row r="1164" spans="1:1" x14ac:dyDescent="0.3">
      <c r="A1164" t="s">
        <v>4</v>
      </c>
    </row>
    <row r="1165" spans="1:1" x14ac:dyDescent="0.3">
      <c r="A1165" t="s">
        <v>5</v>
      </c>
    </row>
    <row r="1166" spans="1:1" x14ac:dyDescent="0.3">
      <c r="A1166" t="s">
        <v>6</v>
      </c>
    </row>
    <row r="1167" spans="1:1" x14ac:dyDescent="0.3">
      <c r="A1167" t="s">
        <v>7</v>
      </c>
    </row>
    <row r="1168" spans="1:1" x14ac:dyDescent="0.3">
      <c r="A1168" t="s">
        <v>23</v>
      </c>
    </row>
    <row r="1169" spans="1:1" x14ac:dyDescent="0.3">
      <c r="A1169" t="s">
        <v>10</v>
      </c>
    </row>
    <row r="1170" spans="1:1" x14ac:dyDescent="0.3">
      <c r="A1170" t="s">
        <v>11</v>
      </c>
    </row>
    <row r="1171" spans="1:1" x14ac:dyDescent="0.3">
      <c r="A1171" t="s">
        <v>12</v>
      </c>
    </row>
    <row r="1172" spans="1:1" x14ac:dyDescent="0.3">
      <c r="A1172" t="s">
        <v>13</v>
      </c>
    </row>
    <row r="1173" spans="1:1" x14ac:dyDescent="0.3">
      <c r="A1173" t="s">
        <v>14</v>
      </c>
    </row>
    <row r="1174" spans="1:1" x14ac:dyDescent="0.3">
      <c r="A1174" t="s">
        <v>15</v>
      </c>
    </row>
    <row r="1175" spans="1:1" x14ac:dyDescent="0.3">
      <c r="A1175" t="s">
        <v>16</v>
      </c>
    </row>
    <row r="1176" spans="1:1" x14ac:dyDescent="0.3">
      <c r="A1176" t="s">
        <v>17</v>
      </c>
    </row>
    <row r="1177" spans="1:1" x14ac:dyDescent="0.3">
      <c r="A1177" t="s">
        <v>18</v>
      </c>
    </row>
    <row r="1178" spans="1:1" x14ac:dyDescent="0.3">
      <c r="A1178" t="s">
        <v>19</v>
      </c>
    </row>
    <row r="1179" spans="1:1" x14ac:dyDescent="0.3">
      <c r="A1179" t="s">
        <v>20</v>
      </c>
    </row>
    <row r="1180" spans="1:1" x14ac:dyDescent="0.3">
      <c r="A1180" t="s">
        <v>21</v>
      </c>
    </row>
    <row r="1181" spans="1:1" x14ac:dyDescent="0.3">
      <c r="A1181" t="s">
        <v>22</v>
      </c>
    </row>
    <row r="1182" spans="1:1" x14ac:dyDescent="0.3">
      <c r="A1182">
        <v>91599622</v>
      </c>
    </row>
    <row r="1183" spans="1:1" x14ac:dyDescent="0.3">
      <c r="A1183">
        <v>91602012</v>
      </c>
    </row>
    <row r="1184" spans="1:1" x14ac:dyDescent="0.3">
      <c r="A1184">
        <v>91604366</v>
      </c>
    </row>
    <row r="1185" spans="1:1" x14ac:dyDescent="0.3">
      <c r="A1185">
        <v>91606720</v>
      </c>
    </row>
    <row r="1186" spans="1:1" x14ac:dyDescent="0.3">
      <c r="A1186">
        <v>91609073</v>
      </c>
    </row>
    <row r="1187" spans="1:1" x14ac:dyDescent="0.3">
      <c r="A1187">
        <v>91611424</v>
      </c>
    </row>
    <row r="1188" spans="1:1" x14ac:dyDescent="0.3">
      <c r="A1188">
        <v>91613772</v>
      </c>
    </row>
    <row r="1189" spans="1:1" x14ac:dyDescent="0.3">
      <c r="A1189">
        <v>91616121</v>
      </c>
    </row>
    <row r="1190" spans="1:1" x14ac:dyDescent="0.3">
      <c r="A1190">
        <v>91618466</v>
      </c>
    </row>
    <row r="1191" spans="1:1" x14ac:dyDescent="0.3">
      <c r="A1191">
        <v>91620811</v>
      </c>
    </row>
    <row r="1192" spans="1:1" x14ac:dyDescent="0.3">
      <c r="A1192">
        <v>91623153</v>
      </c>
    </row>
    <row r="1193" spans="1:1" x14ac:dyDescent="0.3">
      <c r="A1193">
        <v>91625493</v>
      </c>
    </row>
    <row r="1194" spans="1:1" x14ac:dyDescent="0.3">
      <c r="A1194">
        <v>91627831</v>
      </c>
    </row>
    <row r="1195" spans="1:1" x14ac:dyDescent="0.3">
      <c r="A1195">
        <v>91630166</v>
      </c>
    </row>
    <row r="1196" spans="1:1" x14ac:dyDescent="0.3">
      <c r="A1196" t="s">
        <v>38</v>
      </c>
    </row>
    <row r="1197" spans="1:1" x14ac:dyDescent="0.3">
      <c r="A1197" t="s">
        <v>39</v>
      </c>
    </row>
    <row r="1199" spans="1:1" x14ac:dyDescent="0.3">
      <c r="A1199" t="s">
        <v>40</v>
      </c>
    </row>
    <row r="1200" spans="1:1" x14ac:dyDescent="0.3">
      <c r="A1200" t="s">
        <v>41</v>
      </c>
    </row>
    <row r="1201" spans="1:1" x14ac:dyDescent="0.3">
      <c r="A1201" t="s">
        <v>42</v>
      </c>
    </row>
    <row r="1202" spans="1:1" x14ac:dyDescent="0.3">
      <c r="A1202" t="s">
        <v>43</v>
      </c>
    </row>
    <row r="1203" spans="1:1" x14ac:dyDescent="0.3">
      <c r="A1203" t="s">
        <v>44</v>
      </c>
    </row>
    <row r="1204" spans="1:1" x14ac:dyDescent="0.3">
      <c r="A1204" t="s">
        <v>45</v>
      </c>
    </row>
    <row r="1205" spans="1:1" x14ac:dyDescent="0.3">
      <c r="A1205" t="s">
        <v>46</v>
      </c>
    </row>
    <row r="1206" spans="1:1" x14ac:dyDescent="0.3">
      <c r="A1206" t="s">
        <v>47</v>
      </c>
    </row>
    <row r="1207" spans="1:1" x14ac:dyDescent="0.3">
      <c r="A1207" t="s">
        <v>48</v>
      </c>
    </row>
    <row r="1208" spans="1:1" x14ac:dyDescent="0.3">
      <c r="A1208" t="s">
        <v>49</v>
      </c>
    </row>
    <row r="1209" spans="1:1" x14ac:dyDescent="0.3">
      <c r="A1209" t="s">
        <v>50</v>
      </c>
    </row>
    <row r="1210" spans="1:1" x14ac:dyDescent="0.3">
      <c r="A1210" t="s">
        <v>51</v>
      </c>
    </row>
    <row r="1211" spans="1:1" x14ac:dyDescent="0.3">
      <c r="A1211" t="s">
        <v>372</v>
      </c>
    </row>
    <row r="1212" spans="1:1" x14ac:dyDescent="0.3">
      <c r="A1212" t="s">
        <v>53</v>
      </c>
    </row>
    <row r="1213" spans="1:1" x14ac:dyDescent="0.3">
      <c r="A1213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4" x14ac:dyDescent="0.3"/>
  <cols>
    <col min="1" max="1" width="21.88671875" bestFit="1" customWidth="1"/>
  </cols>
  <sheetData>
    <row r="1" spans="1:3" x14ac:dyDescent="0.3">
      <c r="A1" s="2">
        <v>1.2951360642632E+17</v>
      </c>
    </row>
    <row r="2" spans="1:3" x14ac:dyDescent="0.3">
      <c r="A2" s="2">
        <v>1.2951360644675901E+17</v>
      </c>
      <c r="B2" s="2">
        <f>A2-A1</f>
        <v>20439008</v>
      </c>
      <c r="C2">
        <f>B2/10000000</f>
        <v>2.0439007999999999</v>
      </c>
    </row>
    <row r="3" spans="1:3" x14ac:dyDescent="0.3">
      <c r="A3" s="2">
        <v>1.29513606467196E+17</v>
      </c>
    </row>
    <row r="4" spans="1:3" x14ac:dyDescent="0.3">
      <c r="A4" s="2">
        <v>1.29513606487634E+17</v>
      </c>
    </row>
    <row r="5" spans="1:3" x14ac:dyDescent="0.3">
      <c r="A5" s="2">
        <v>1.2951360650807299E+17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2014-05-23T19:27:52Z</dcterms:created>
  <dcterms:modified xsi:type="dcterms:W3CDTF">2014-05-25T01:27:40Z</dcterms:modified>
</cp:coreProperties>
</file>